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AFE" lockStructure="1"/>
  <bookViews>
    <workbookView xWindow="1152" yWindow="276" windowWidth="10872" windowHeight="5256" tabRatio="504" activeTab="2"/>
  </bookViews>
  <sheets>
    <sheet name="INTRO" sheetId="18" r:id="rId1"/>
    <sheet name="DD and normal consumption cal " sheetId="10" r:id="rId2"/>
    <sheet name="Normal DD calculations" sheetId="16" r:id="rId3"/>
    <sheet name="t°moy jour" sheetId="15" state="veryHidden" r:id="rId4"/>
  </sheets>
  <definedNames>
    <definedName name="Affectation" localSheetId="2">#REF!</definedName>
    <definedName name="Affectation">#REF!</definedName>
    <definedName name="CODEP" localSheetId="2">#REF!</definedName>
    <definedName name="CODEP">#REF!</definedName>
    <definedName name="CP" localSheetId="2">#REF!</definedName>
    <definedName name="CP">#REF!</definedName>
  </definedNames>
  <calcPr calcId="145621"/>
</workbook>
</file>

<file path=xl/calcChain.xml><?xml version="1.0" encoding="utf-8"?>
<calcChain xmlns="http://schemas.openxmlformats.org/spreadsheetml/2006/main">
  <c r="H17" i="16" l="1"/>
  <c r="M17" i="16"/>
  <c r="F23" i="10"/>
  <c r="D47" i="10"/>
  <c r="D10" i="16" l="1"/>
  <c r="D5" i="16" l="1"/>
  <c r="D4" i="16"/>
  <c r="F19" i="10"/>
  <c r="D11205" i="10" l="1"/>
  <c r="A11176" i="15" l="1"/>
  <c r="A11177" i="15"/>
  <c r="A11178" i="15"/>
  <c r="A11179" i="15"/>
  <c r="A11180" i="15"/>
  <c r="A11181" i="15"/>
  <c r="A11182" i="15"/>
  <c r="A11183" i="15"/>
  <c r="A11184" i="15"/>
  <c r="A11185" i="15"/>
  <c r="A11186" i="15"/>
  <c r="A11187" i="15"/>
  <c r="A11188" i="15"/>
  <c r="A11189" i="15"/>
  <c r="A11190" i="15"/>
  <c r="A11191" i="15"/>
  <c r="A11192" i="15"/>
  <c r="A11193" i="15"/>
  <c r="A11194" i="15"/>
  <c r="A11195" i="15"/>
  <c r="A11196" i="15"/>
  <c r="A11197" i="15"/>
  <c r="A11198" i="15"/>
  <c r="A11199" i="15"/>
  <c r="A11200" i="15"/>
  <c r="A11201" i="15"/>
  <c r="A11202" i="15"/>
  <c r="A11203" i="15"/>
  <c r="A11204" i="15"/>
  <c r="A11205" i="15"/>
  <c r="A11206" i="15"/>
  <c r="A11207" i="15"/>
  <c r="A11208" i="15"/>
  <c r="A11209" i="15"/>
  <c r="A11210" i="15"/>
  <c r="A11211" i="15"/>
  <c r="A11212" i="15"/>
  <c r="A11213" i="15"/>
  <c r="A11214" i="15"/>
  <c r="A11215" i="15"/>
  <c r="A11216" i="15"/>
  <c r="A11217" i="15"/>
  <c r="A11218" i="15"/>
  <c r="A11219" i="15"/>
  <c r="A11220" i="15"/>
  <c r="A11221" i="15"/>
  <c r="A11222" i="15"/>
  <c r="A11223" i="15"/>
  <c r="A11224" i="15"/>
  <c r="A11225" i="15"/>
  <c r="A11226" i="15"/>
  <c r="A11227" i="15"/>
  <c r="A11228" i="15"/>
  <c r="A11229" i="15"/>
  <c r="A11230" i="15"/>
  <c r="A11231" i="15"/>
  <c r="A11232" i="15"/>
  <c r="A11233" i="15"/>
  <c r="A11234" i="15"/>
  <c r="A11235" i="15"/>
  <c r="A11236" i="15"/>
  <c r="A11237" i="15"/>
  <c r="A11238" i="15"/>
  <c r="A11239" i="15"/>
  <c r="A11240" i="15"/>
  <c r="A11241" i="15"/>
  <c r="A11242" i="15"/>
  <c r="A11243" i="15"/>
  <c r="A11244" i="15"/>
  <c r="A11245" i="15"/>
  <c r="A11246" i="15"/>
  <c r="A11247" i="15"/>
  <c r="A11248" i="15"/>
  <c r="A11249" i="15"/>
  <c r="A11250" i="15"/>
  <c r="A11251" i="15"/>
  <c r="A11252" i="15"/>
  <c r="A11253" i="15"/>
  <c r="A11254" i="15"/>
  <c r="A11255" i="15"/>
  <c r="A11256" i="15"/>
  <c r="A11257" i="15"/>
  <c r="A11258" i="15"/>
  <c r="A11259" i="15"/>
  <c r="A11260" i="15"/>
  <c r="A11261" i="15"/>
  <c r="A11262" i="15"/>
  <c r="A11263" i="15"/>
  <c r="A11264" i="15"/>
  <c r="A11265" i="15"/>
  <c r="A11266" i="15"/>
  <c r="A11267" i="15"/>
  <c r="A11268" i="15"/>
  <c r="A11269" i="15"/>
  <c r="A11270" i="15"/>
  <c r="A11271" i="15"/>
  <c r="A11272" i="15"/>
  <c r="A11273" i="15"/>
  <c r="A11274" i="15"/>
  <c r="A11275" i="15"/>
  <c r="A11276" i="15"/>
  <c r="A11277" i="15"/>
  <c r="A11278" i="15"/>
  <c r="A11279" i="15"/>
  <c r="A11280" i="15"/>
  <c r="A11281" i="15"/>
  <c r="A11282" i="15"/>
  <c r="A11283" i="15"/>
  <c r="A11284" i="15"/>
  <c r="A11285" i="15"/>
  <c r="A11286" i="15"/>
  <c r="A11287" i="15"/>
  <c r="A11288" i="15"/>
  <c r="A11289" i="15"/>
  <c r="A11290" i="15"/>
  <c r="D11195" i="10" l="1"/>
  <c r="A11155" i="15"/>
  <c r="A11156" i="15"/>
  <c r="A11157" i="15"/>
  <c r="A11158" i="15"/>
  <c r="A11159" i="15"/>
  <c r="A11160" i="15"/>
  <c r="A11161" i="15"/>
  <c r="A11162" i="15"/>
  <c r="A11163" i="15"/>
  <c r="A11164" i="15"/>
  <c r="A11165" i="15"/>
  <c r="A11166" i="15"/>
  <c r="A11167" i="15"/>
  <c r="A11168" i="15"/>
  <c r="A11169" i="15"/>
  <c r="A11170" i="15"/>
  <c r="A11171" i="15"/>
  <c r="A11172" i="15"/>
  <c r="A11173" i="15"/>
  <c r="A11174" i="15"/>
  <c r="A11175" i="15"/>
  <c r="D6" i="16" l="1"/>
  <c r="D7" i="16"/>
  <c r="D8" i="16"/>
  <c r="D9"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F13" i="10" l="1"/>
  <c r="A11111" i="15" l="1"/>
  <c r="A11112" i="15"/>
  <c r="A11113" i="15"/>
  <c r="A11114" i="15"/>
  <c r="A11115" i="15"/>
  <c r="A11116" i="15"/>
  <c r="A11117" i="15"/>
  <c r="A11118" i="15"/>
  <c r="A11119" i="15"/>
  <c r="A11120" i="15"/>
  <c r="A11121" i="15"/>
  <c r="A11122" i="15"/>
  <c r="A11123" i="15"/>
  <c r="A11124" i="15"/>
  <c r="A11125" i="15"/>
  <c r="A11126" i="15"/>
  <c r="A11127" i="15"/>
  <c r="A11128" i="15"/>
  <c r="A11129" i="15"/>
  <c r="A11130" i="15"/>
  <c r="A11131" i="15"/>
  <c r="A11132" i="15"/>
  <c r="A11133" i="15"/>
  <c r="A11134" i="15"/>
  <c r="A11135" i="15"/>
  <c r="A11136" i="15"/>
  <c r="A11137" i="15"/>
  <c r="A11138" i="15"/>
  <c r="A11139" i="15"/>
  <c r="A11140" i="15"/>
  <c r="A11141" i="15"/>
  <c r="A11142" i="15"/>
  <c r="A11143" i="15"/>
  <c r="A11144" i="15"/>
  <c r="A11145" i="15"/>
  <c r="A11146" i="15"/>
  <c r="A11147" i="15"/>
  <c r="A11148" i="15"/>
  <c r="A11149" i="15"/>
  <c r="A11150" i="15"/>
  <c r="A11151" i="15"/>
  <c r="A11152" i="15"/>
  <c r="A11153" i="15"/>
  <c r="A11154" i="15"/>
  <c r="R12" i="10" l="1"/>
  <c r="C370" i="16" l="1"/>
  <c r="D370" i="16" l="1"/>
  <c r="A11094" i="15" l="1"/>
  <c r="A11095" i="15"/>
  <c r="A11096" i="15"/>
  <c r="A11097" i="15"/>
  <c r="A11098" i="15"/>
  <c r="A11099" i="15"/>
  <c r="A11100" i="15"/>
  <c r="A11101" i="15"/>
  <c r="A11102" i="15"/>
  <c r="A11103" i="15"/>
  <c r="A11104" i="15"/>
  <c r="A11105" i="15"/>
  <c r="A11106" i="15"/>
  <c r="A11107" i="15"/>
  <c r="A11108" i="15"/>
  <c r="A11109" i="15"/>
  <c r="A11110" i="15"/>
  <c r="D11129" i="10" l="1"/>
  <c r="D11130" i="10"/>
  <c r="D11131" i="10"/>
  <c r="D11132" i="10"/>
  <c r="D11133" i="10"/>
  <c r="D11134" i="10"/>
  <c r="D11135" i="10"/>
  <c r="D11136" i="10"/>
  <c r="D11137" i="10"/>
  <c r="D11138" i="10"/>
  <c r="D11139" i="10"/>
  <c r="D11140" i="10"/>
  <c r="D11141" i="10"/>
  <c r="D11142" i="10"/>
  <c r="D11143" i="10"/>
  <c r="D11144" i="10"/>
  <c r="D11145" i="10"/>
  <c r="D11146" i="10"/>
  <c r="D11147" i="10"/>
  <c r="D11148" i="10"/>
  <c r="D11149" i="10"/>
  <c r="D11150" i="10"/>
  <c r="D11151" i="10"/>
  <c r="D11152" i="10"/>
  <c r="D11153" i="10"/>
  <c r="D11154" i="10"/>
  <c r="D11155" i="10"/>
  <c r="D11156" i="10"/>
  <c r="D11157" i="10"/>
  <c r="D11158" i="10"/>
  <c r="D11159" i="10"/>
  <c r="D11160" i="10"/>
  <c r="D11161" i="10"/>
  <c r="D11162" i="10"/>
  <c r="D11163" i="10"/>
  <c r="D11164" i="10"/>
  <c r="D11165" i="10"/>
  <c r="D11166" i="10"/>
  <c r="D11167" i="10"/>
  <c r="D11168" i="10"/>
  <c r="D11169" i="10"/>
  <c r="D11170" i="10"/>
  <c r="D11171" i="10"/>
  <c r="D11172" i="10"/>
  <c r="D11173" i="10"/>
  <c r="D11174" i="10"/>
  <c r="D11175" i="10"/>
  <c r="D11176" i="10"/>
  <c r="D11177" i="10"/>
  <c r="D11178" i="10"/>
  <c r="D11179" i="10"/>
  <c r="D11180" i="10"/>
  <c r="D11181" i="10"/>
  <c r="D11182" i="10"/>
  <c r="D11183" i="10"/>
  <c r="D11184" i="10"/>
  <c r="D11185" i="10"/>
  <c r="D11186" i="10"/>
  <c r="D11187" i="10"/>
  <c r="D11188" i="10"/>
  <c r="D11189" i="10"/>
  <c r="D11190" i="10"/>
  <c r="D11191" i="10"/>
  <c r="D11192" i="10"/>
  <c r="D11193" i="10"/>
  <c r="D11194" i="10"/>
  <c r="D11196" i="10"/>
  <c r="D11197" i="10"/>
  <c r="D11198" i="10"/>
  <c r="D11199" i="10"/>
  <c r="D11200" i="10"/>
  <c r="D11201" i="10"/>
  <c r="D11202" i="10"/>
  <c r="D11203" i="10"/>
  <c r="D11204" i="10"/>
  <c r="D11206" i="10"/>
  <c r="D11207" i="10"/>
  <c r="D11208" i="10"/>
  <c r="D11209" i="10"/>
  <c r="D11210" i="10"/>
  <c r="D11211" i="10"/>
  <c r="D11212" i="10"/>
  <c r="D11213" i="10"/>
  <c r="D11214" i="10"/>
  <c r="D11215" i="10"/>
  <c r="D11216" i="10"/>
  <c r="D11217" i="10"/>
  <c r="D11218" i="10"/>
  <c r="D11219" i="10"/>
  <c r="D11220" i="10"/>
  <c r="D11221" i="10"/>
  <c r="D11222" i="10"/>
  <c r="D11223" i="10"/>
  <c r="D11224" i="10"/>
  <c r="D11225" i="10"/>
  <c r="D11226" i="10"/>
  <c r="D11227" i="10"/>
  <c r="D11228" i="10"/>
  <c r="D11229" i="10"/>
  <c r="D11230" i="10"/>
  <c r="D11231" i="10"/>
  <c r="D11232" i="10"/>
  <c r="D11233" i="10"/>
  <c r="D11234" i="10"/>
  <c r="D11235" i="10"/>
  <c r="D11236" i="10"/>
  <c r="D11237" i="10"/>
  <c r="D11238" i="10"/>
  <c r="D11239" i="10"/>
  <c r="D11240" i="10"/>
  <c r="D11241" i="10"/>
  <c r="D11242" i="10"/>
  <c r="D11243" i="10"/>
  <c r="D11244" i="10"/>
  <c r="D11245" i="10"/>
  <c r="D11246" i="10"/>
  <c r="D11247" i="10"/>
  <c r="D11248" i="10"/>
  <c r="D11249" i="10"/>
  <c r="D11250" i="10"/>
  <c r="D11251" i="10"/>
  <c r="D11252" i="10"/>
  <c r="D11253" i="10"/>
  <c r="D11254" i="10"/>
  <c r="D11255" i="10"/>
  <c r="D11256" i="10"/>
  <c r="D11257" i="10"/>
  <c r="D11258" i="10"/>
  <c r="D11259" i="10"/>
  <c r="D11260" i="10"/>
  <c r="D11261" i="10"/>
  <c r="D11262" i="10"/>
  <c r="D11263" i="10"/>
  <c r="D11264" i="10"/>
  <c r="D11265" i="10"/>
  <c r="D11266" i="10"/>
  <c r="D11267" i="10"/>
  <c r="D11268" i="10"/>
  <c r="D11269" i="10"/>
  <c r="D11270" i="10"/>
  <c r="D11271" i="10"/>
  <c r="D11272" i="10"/>
  <c r="D11273" i="10"/>
  <c r="D11274" i="10"/>
  <c r="D11275" i="10"/>
  <c r="D11276" i="10"/>
  <c r="D11277" i="10"/>
  <c r="D11278" i="10"/>
  <c r="D11279" i="10"/>
  <c r="D11280" i="10"/>
  <c r="D11281" i="10"/>
  <c r="D11282" i="10"/>
  <c r="D11283" i="10"/>
  <c r="D11284" i="10"/>
  <c r="D11285" i="10"/>
  <c r="D11286" i="10"/>
  <c r="D11287" i="10"/>
  <c r="D11288" i="10"/>
  <c r="D11289" i="10"/>
  <c r="D11290" i="10"/>
  <c r="D11291" i="10"/>
  <c r="D11292" i="10"/>
  <c r="D11293" i="10"/>
  <c r="D11294" i="10"/>
  <c r="D11295" i="10"/>
  <c r="D11296" i="10"/>
  <c r="D11297" i="10"/>
  <c r="D11298" i="10"/>
  <c r="D11299" i="10"/>
  <c r="D11300" i="10"/>
  <c r="D11301" i="10"/>
  <c r="D11302" i="10"/>
  <c r="D11303" i="10"/>
  <c r="D11304" i="10"/>
  <c r="D11305" i="10"/>
  <c r="D11306" i="10"/>
  <c r="D11307" i="10"/>
  <c r="D11308" i="10"/>
  <c r="D11309" i="10"/>
  <c r="D11310" i="10"/>
  <c r="D11311" i="10"/>
  <c r="D11312" i="10"/>
  <c r="D11313" i="10"/>
  <c r="D11314" i="10"/>
  <c r="D11315" i="10"/>
  <c r="D11316" i="10"/>
  <c r="D11317" i="10"/>
  <c r="D11318" i="10"/>
  <c r="D11319" i="10"/>
  <c r="D11320" i="10"/>
  <c r="D11321" i="10"/>
  <c r="D11322" i="10"/>
  <c r="D11323" i="10"/>
  <c r="D11324" i="10"/>
  <c r="D11325" i="10"/>
  <c r="D11326" i="10"/>
  <c r="D11327" i="10"/>
  <c r="D11328" i="10"/>
  <c r="D11329" i="10"/>
  <c r="D11330" i="10"/>
  <c r="D11331" i="10"/>
  <c r="D11332" i="10"/>
  <c r="D11333" i="10"/>
  <c r="D11334" i="10"/>
  <c r="D11335" i="10"/>
  <c r="D11336" i="10"/>
  <c r="D11337" i="10"/>
  <c r="D11338" i="10"/>
  <c r="D11339" i="10"/>
  <c r="D11340" i="10"/>
  <c r="D11341" i="10"/>
  <c r="D11342" i="10"/>
  <c r="D11343" i="10"/>
  <c r="D11344" i="10"/>
  <c r="D11345" i="10"/>
  <c r="D11346" i="10"/>
  <c r="D11347" i="10"/>
  <c r="D11348" i="10"/>
  <c r="D11349" i="10"/>
  <c r="D11350" i="10"/>
  <c r="D11351" i="10"/>
  <c r="D11352" i="10"/>
  <c r="D11353" i="10"/>
  <c r="D11354" i="10"/>
  <c r="D11355" i="10"/>
  <c r="D11356" i="10"/>
  <c r="D11357" i="10"/>
  <c r="D11358" i="10"/>
  <c r="D11359" i="10"/>
  <c r="D11360" i="10"/>
  <c r="D11361" i="10"/>
  <c r="D11362" i="10"/>
  <c r="D11363" i="10"/>
  <c r="D11364" i="10"/>
  <c r="D11365" i="10"/>
  <c r="D11366" i="10"/>
  <c r="D11367" i="10"/>
  <c r="D11368" i="10"/>
  <c r="D11369" i="10"/>
  <c r="D11370" i="10"/>
  <c r="D11371" i="10"/>
  <c r="D11372" i="10"/>
  <c r="D11373" i="10"/>
  <c r="D11374" i="10"/>
  <c r="D11375" i="10"/>
  <c r="D11376" i="10"/>
  <c r="D11377" i="10"/>
  <c r="D11378" i="10"/>
  <c r="D11379" i="10"/>
  <c r="D11380" i="10"/>
  <c r="D11381" i="10"/>
  <c r="D11382" i="10"/>
  <c r="D11383" i="10"/>
  <c r="D11384" i="10"/>
  <c r="D11385" i="10"/>
  <c r="D11386" i="10"/>
  <c r="D11387" i="10"/>
  <c r="D11388" i="10"/>
  <c r="D11389" i="10"/>
  <c r="D11390" i="10"/>
  <c r="D11391" i="10"/>
  <c r="D11392" i="10"/>
  <c r="D11393" i="10"/>
  <c r="D11394" i="10"/>
  <c r="D11395" i="10"/>
  <c r="D11396" i="10"/>
  <c r="D11397" i="10"/>
  <c r="D11398" i="10"/>
  <c r="D11399" i="10"/>
  <c r="D11400" i="10"/>
  <c r="D11401" i="10"/>
  <c r="D11402" i="10"/>
  <c r="D11403" i="10"/>
  <c r="D11404" i="10"/>
  <c r="D11405" i="10"/>
  <c r="D11406" i="10"/>
  <c r="D11407" i="10"/>
  <c r="D11408" i="10"/>
  <c r="D11409" i="10"/>
  <c r="D11410" i="10"/>
  <c r="D11411" i="10"/>
  <c r="D11412" i="10"/>
  <c r="D11413" i="10"/>
  <c r="D11414" i="10"/>
  <c r="D11415" i="10"/>
  <c r="D11416" i="10"/>
  <c r="D11417" i="10"/>
  <c r="D11418" i="10"/>
  <c r="D11419" i="10"/>
  <c r="D11420" i="10"/>
  <c r="D11421" i="10"/>
  <c r="D11422" i="10"/>
  <c r="D11423" i="10"/>
  <c r="D11424" i="10"/>
  <c r="D11425" i="10"/>
  <c r="D11426" i="10"/>
  <c r="D11427" i="10"/>
  <c r="D11428" i="10"/>
  <c r="D11429" i="10"/>
  <c r="D11430" i="10"/>
  <c r="D11431" i="10"/>
  <c r="D11432" i="10"/>
  <c r="D11433" i="10"/>
  <c r="D11434" i="10"/>
  <c r="D11435" i="10"/>
  <c r="D11436" i="10"/>
  <c r="D11437" i="10"/>
  <c r="D11438" i="10"/>
  <c r="D11439" i="10"/>
  <c r="D11440" i="10"/>
  <c r="D11441" i="10"/>
  <c r="D11442" i="10"/>
  <c r="D11443" i="10"/>
  <c r="D11444" i="10"/>
  <c r="D11445" i="10"/>
  <c r="D11446" i="10"/>
  <c r="D11447" i="10"/>
  <c r="D11448" i="10"/>
  <c r="D11449" i="10"/>
  <c r="D11450" i="10"/>
  <c r="D11451" i="10"/>
  <c r="D11452" i="10"/>
  <c r="D11453" i="10"/>
  <c r="D11454" i="10"/>
  <c r="D11455" i="10"/>
  <c r="D11456" i="10"/>
  <c r="D11457" i="10"/>
  <c r="D11458" i="10"/>
  <c r="D11459" i="10"/>
  <c r="D11460" i="10"/>
  <c r="D11461" i="10"/>
  <c r="D11462" i="10"/>
  <c r="D11463" i="10"/>
  <c r="D11464" i="10"/>
  <c r="D11465" i="10"/>
  <c r="D11466" i="10"/>
  <c r="D11467" i="10"/>
  <c r="D11468" i="10"/>
  <c r="D11469" i="10"/>
  <c r="D11470" i="10"/>
  <c r="D11471" i="10"/>
  <c r="D11472" i="10"/>
  <c r="D11473" i="10"/>
  <c r="D11474" i="10"/>
  <c r="D11475" i="10"/>
  <c r="D11476" i="10"/>
  <c r="D11477" i="10"/>
  <c r="D11478" i="10"/>
  <c r="D11479" i="10"/>
  <c r="D11480" i="10"/>
  <c r="D11481" i="10"/>
  <c r="D11482" i="10"/>
  <c r="D11483" i="10"/>
  <c r="D11484" i="10"/>
  <c r="D11485" i="10"/>
  <c r="D11486" i="10"/>
  <c r="D11487" i="10"/>
  <c r="D11488" i="10"/>
  <c r="D11489" i="10"/>
  <c r="D11490" i="10"/>
  <c r="D11491" i="10"/>
  <c r="D11492" i="10"/>
  <c r="D11493" i="10"/>
  <c r="D11494" i="10"/>
  <c r="D11495" i="10"/>
  <c r="D11496" i="10"/>
  <c r="D11497" i="10"/>
  <c r="D11498" i="10"/>
  <c r="D11499" i="10"/>
  <c r="D11500" i="10"/>
  <c r="D11501" i="10"/>
  <c r="D11502" i="10"/>
  <c r="D11503" i="10"/>
  <c r="D11504" i="10"/>
  <c r="D11505" i="10"/>
  <c r="D11506" i="10"/>
  <c r="D11507" i="10"/>
  <c r="D11508" i="10"/>
  <c r="D11509" i="10"/>
  <c r="D11510" i="10"/>
  <c r="D11511" i="10"/>
  <c r="D11512" i="10"/>
  <c r="D11513" i="10"/>
  <c r="D11514" i="10"/>
  <c r="D11515" i="10"/>
  <c r="D11516" i="10"/>
  <c r="D11517" i="10"/>
  <c r="D11518" i="10"/>
  <c r="D11519" i="10"/>
  <c r="D11520" i="10"/>
  <c r="D11521" i="10"/>
  <c r="D11522" i="10"/>
  <c r="D11523" i="10"/>
  <c r="D11524" i="10"/>
  <c r="D11525" i="10"/>
  <c r="D11526" i="10"/>
  <c r="D11527" i="10"/>
  <c r="D11528" i="10"/>
  <c r="D11529" i="10"/>
  <c r="D11530" i="10"/>
  <c r="D11531" i="10"/>
  <c r="D11532" i="10"/>
  <c r="D11533" i="10"/>
  <c r="D11534" i="10"/>
  <c r="D11535" i="10"/>
  <c r="D11536" i="10"/>
  <c r="D11537" i="10"/>
  <c r="D11538" i="10"/>
  <c r="D11539" i="10"/>
  <c r="D11540" i="10"/>
  <c r="D11541" i="10"/>
  <c r="D11542" i="10"/>
  <c r="D11543" i="10"/>
  <c r="D11544" i="10"/>
  <c r="D11545" i="10"/>
  <c r="D11546" i="10"/>
  <c r="D11547" i="10"/>
  <c r="D11548" i="10"/>
  <c r="D11549" i="10"/>
  <c r="D11550" i="10"/>
  <c r="D11551" i="10"/>
  <c r="D11552" i="10"/>
  <c r="D11553" i="10"/>
  <c r="D11554" i="10"/>
  <c r="D11555" i="10"/>
  <c r="D11556" i="10"/>
  <c r="D11557" i="10"/>
  <c r="D11558" i="10"/>
  <c r="D11559" i="10"/>
  <c r="D11560" i="10"/>
  <c r="D11561" i="10"/>
  <c r="D11562" i="10"/>
  <c r="D11563" i="10"/>
  <c r="D11564" i="10"/>
  <c r="D11565" i="10"/>
  <c r="D11566" i="10"/>
  <c r="D11567" i="10"/>
  <c r="D11568" i="10"/>
  <c r="D11569" i="10"/>
  <c r="D11570" i="10"/>
  <c r="D11571" i="10"/>
  <c r="D11572" i="10"/>
  <c r="D11573" i="10"/>
  <c r="D11574" i="10"/>
  <c r="D11575" i="10"/>
  <c r="D11576" i="10"/>
  <c r="D11577" i="10"/>
  <c r="D11578" i="10"/>
  <c r="D11579" i="10"/>
  <c r="D11580" i="10"/>
  <c r="D11581" i="10"/>
  <c r="D11582" i="10"/>
  <c r="D11583" i="10"/>
  <c r="D11584" i="10"/>
  <c r="D11585" i="10"/>
  <c r="D11586" i="10"/>
  <c r="D11587" i="10"/>
  <c r="D11588" i="10"/>
  <c r="D11589" i="10"/>
  <c r="D11590" i="10"/>
  <c r="D11591" i="10"/>
  <c r="D11592" i="10"/>
  <c r="D11593" i="10"/>
  <c r="D11594" i="10"/>
  <c r="D11595" i="10"/>
  <c r="D11596" i="10"/>
  <c r="D11597" i="10"/>
  <c r="D11598" i="10"/>
  <c r="D11599" i="10"/>
  <c r="D11600" i="10"/>
  <c r="D11601" i="10"/>
  <c r="D11602" i="10"/>
  <c r="D11603" i="10"/>
  <c r="D11604" i="10"/>
  <c r="D11605" i="10"/>
  <c r="D11606" i="10"/>
  <c r="D11607" i="10"/>
  <c r="D11608" i="10"/>
  <c r="D11609" i="10"/>
  <c r="D11610" i="10"/>
  <c r="D11611" i="10"/>
  <c r="D11612" i="10"/>
  <c r="D11613" i="10"/>
  <c r="D11614" i="10"/>
  <c r="D11615" i="10"/>
  <c r="D11616" i="10"/>
  <c r="D11617" i="10"/>
  <c r="D11618" i="10"/>
  <c r="D11619" i="10"/>
  <c r="D11620" i="10"/>
  <c r="D11621" i="10"/>
  <c r="D11622" i="10"/>
  <c r="D11623" i="10"/>
  <c r="D11624" i="10"/>
  <c r="D11625" i="10"/>
  <c r="D11626" i="10"/>
  <c r="D11627" i="10"/>
  <c r="D11628" i="10"/>
  <c r="D11629" i="10"/>
  <c r="D11630" i="10"/>
  <c r="D11631" i="10"/>
  <c r="D11632" i="10"/>
  <c r="D11633" i="10"/>
  <c r="D11634" i="10"/>
  <c r="D11635" i="10"/>
  <c r="D11636" i="10"/>
  <c r="D11637" i="10"/>
  <c r="D11638" i="10"/>
  <c r="D11639" i="10"/>
  <c r="D11640" i="10"/>
  <c r="D11641" i="10"/>
  <c r="D11642" i="10"/>
  <c r="D11643" i="10"/>
  <c r="D11644" i="10"/>
  <c r="D11645" i="10"/>
  <c r="D11646" i="10"/>
  <c r="D11647" i="10"/>
  <c r="D11648" i="10"/>
  <c r="D11649" i="10"/>
  <c r="D11650" i="10"/>
  <c r="D11651" i="10"/>
  <c r="D11652" i="10"/>
  <c r="D11653" i="10"/>
  <c r="D11654" i="10"/>
  <c r="D11655" i="10"/>
  <c r="D11656" i="10"/>
  <c r="D11657" i="10"/>
  <c r="D11658" i="10"/>
  <c r="D11659" i="10"/>
  <c r="D11660" i="10"/>
  <c r="D11661" i="10"/>
  <c r="D11662" i="10"/>
  <c r="D11663" i="10"/>
  <c r="D11664" i="10"/>
  <c r="D11665" i="10"/>
  <c r="D11666" i="10"/>
  <c r="D11667" i="10"/>
  <c r="D11668" i="10"/>
  <c r="D11669" i="10"/>
  <c r="D11670" i="10"/>
  <c r="D11671" i="10"/>
  <c r="D11672" i="10"/>
  <c r="D11673" i="10"/>
  <c r="D11674" i="10"/>
  <c r="D11675" i="10"/>
  <c r="D11676" i="10"/>
  <c r="D11677" i="10"/>
  <c r="D11678" i="10"/>
  <c r="D11679" i="10"/>
  <c r="D11680" i="10"/>
  <c r="D11681" i="10"/>
  <c r="D11682" i="10"/>
  <c r="D11683" i="10"/>
  <c r="D11684" i="10"/>
  <c r="D11685" i="10"/>
  <c r="D11686" i="10"/>
  <c r="D11687" i="10"/>
  <c r="D11688" i="10"/>
  <c r="D11689" i="10"/>
  <c r="D11690" i="10"/>
  <c r="D11691" i="10"/>
  <c r="D11692" i="10"/>
  <c r="D11693" i="10"/>
  <c r="D11694" i="10"/>
  <c r="D11695" i="10"/>
  <c r="D11696" i="10"/>
  <c r="D11697" i="10"/>
  <c r="D11698" i="10"/>
  <c r="D11699" i="10"/>
  <c r="D11700" i="10"/>
  <c r="D11701" i="10"/>
  <c r="D11702" i="10"/>
  <c r="D11703" i="10"/>
  <c r="D11704" i="10"/>
  <c r="D11705" i="10"/>
  <c r="D11706" i="10"/>
  <c r="D11707" i="10"/>
  <c r="D11708" i="10"/>
  <c r="D11709" i="10"/>
  <c r="D11710" i="10"/>
  <c r="D11711" i="10"/>
  <c r="D11712" i="10"/>
  <c r="D11713" i="10"/>
  <c r="D11714" i="10"/>
  <c r="D11715" i="10"/>
  <c r="D11716" i="10"/>
  <c r="D11717" i="10"/>
  <c r="D11718" i="10"/>
  <c r="D11719" i="10"/>
  <c r="D11720" i="10"/>
  <c r="D11721" i="10"/>
  <c r="D11722" i="10"/>
  <c r="D11723" i="10"/>
  <c r="D11724" i="10"/>
  <c r="D11725" i="10"/>
  <c r="D11726" i="10"/>
  <c r="D11727" i="10"/>
  <c r="D11728" i="10"/>
  <c r="D11729" i="10"/>
  <c r="D11730" i="10"/>
  <c r="D11731" i="10"/>
  <c r="D11732" i="10"/>
  <c r="D11733" i="10"/>
  <c r="D11734" i="10"/>
  <c r="D11735" i="10"/>
  <c r="D11736" i="10"/>
  <c r="D11737" i="10"/>
  <c r="D11738" i="10"/>
  <c r="D11739" i="10"/>
  <c r="D11740" i="10"/>
  <c r="D11741" i="10"/>
  <c r="D11742" i="10"/>
  <c r="D11743" i="10"/>
  <c r="D11744" i="10"/>
  <c r="D11745" i="10"/>
  <c r="D11746" i="10"/>
  <c r="D11747" i="10"/>
  <c r="D11748" i="10"/>
  <c r="D11749" i="10"/>
  <c r="D11750" i="10"/>
  <c r="D11751" i="10"/>
  <c r="D11752" i="10"/>
  <c r="D11753" i="10"/>
  <c r="D11754" i="10"/>
  <c r="D11755" i="10"/>
  <c r="D11756" i="10"/>
  <c r="D11757" i="10"/>
  <c r="D11758" i="10"/>
  <c r="D11759" i="10"/>
  <c r="D11760" i="10"/>
  <c r="D11761" i="10"/>
  <c r="D11762" i="10"/>
  <c r="D11763" i="10"/>
  <c r="D11764" i="10"/>
  <c r="D11765" i="10"/>
  <c r="D11766" i="10"/>
  <c r="D11767" i="10"/>
  <c r="D11768" i="10"/>
  <c r="D11769" i="10"/>
  <c r="D11770" i="10"/>
  <c r="D11771" i="10"/>
  <c r="D11772" i="10"/>
  <c r="D11773" i="10"/>
  <c r="D11774" i="10"/>
  <c r="D11775" i="10"/>
  <c r="D11776" i="10"/>
  <c r="D11777" i="10"/>
  <c r="D11778" i="10"/>
  <c r="D11779" i="10"/>
  <c r="D11780" i="10"/>
  <c r="D11781" i="10"/>
  <c r="D11782" i="10"/>
  <c r="D11783" i="10"/>
  <c r="D11784" i="10"/>
  <c r="D11785" i="10"/>
  <c r="D11786" i="10"/>
  <c r="D11787" i="10"/>
  <c r="D11788" i="10"/>
  <c r="D11789" i="10"/>
  <c r="D11790" i="10"/>
  <c r="D11791" i="10"/>
  <c r="D11792" i="10"/>
  <c r="D11793" i="10"/>
  <c r="D11794" i="10"/>
  <c r="D11795" i="10"/>
  <c r="D11796" i="10"/>
  <c r="D11797" i="10"/>
  <c r="D11798" i="10"/>
  <c r="D11799" i="10"/>
  <c r="D11800" i="10"/>
  <c r="D11801" i="10"/>
  <c r="D11802" i="10"/>
  <c r="D11803" i="10"/>
  <c r="D11804" i="10"/>
  <c r="D11805" i="10"/>
  <c r="D11806" i="10"/>
  <c r="D11807" i="10"/>
  <c r="D11808" i="10"/>
  <c r="D11809" i="10"/>
  <c r="D11810" i="10"/>
  <c r="D11811" i="10"/>
  <c r="D11812" i="10"/>
  <c r="D11813" i="10"/>
  <c r="D11814" i="10"/>
  <c r="D11815" i="10"/>
  <c r="D11816" i="10"/>
  <c r="D11817" i="10"/>
  <c r="D11818" i="10"/>
  <c r="D11819" i="10"/>
  <c r="D11820" i="10"/>
  <c r="D11821" i="10"/>
  <c r="D11822" i="10"/>
  <c r="D11823" i="10"/>
  <c r="D11824" i="10"/>
  <c r="D11825" i="10"/>
  <c r="D11826" i="10"/>
  <c r="D11827" i="10"/>
  <c r="D11828" i="10"/>
  <c r="D11829" i="10"/>
  <c r="D11830" i="10"/>
  <c r="D11831" i="10"/>
  <c r="D11832" i="10"/>
  <c r="D11833" i="10"/>
  <c r="D11834" i="10"/>
  <c r="D11835" i="10"/>
  <c r="D11836" i="10"/>
  <c r="D11837" i="10"/>
  <c r="D11838" i="10"/>
  <c r="D11839" i="10"/>
  <c r="D11840" i="10"/>
  <c r="D11841" i="10"/>
  <c r="D11842" i="10"/>
  <c r="D11843" i="10"/>
  <c r="D11844" i="10"/>
  <c r="D11845" i="10"/>
  <c r="D11846" i="10"/>
  <c r="D11847" i="10"/>
  <c r="D11848" i="10"/>
  <c r="D11849" i="10"/>
  <c r="D11850" i="10"/>
  <c r="D11851" i="10"/>
  <c r="D11852" i="10"/>
  <c r="D11853" i="10"/>
  <c r="D11854" i="10"/>
  <c r="D11855" i="10"/>
  <c r="D11856" i="10"/>
  <c r="D11857" i="10"/>
  <c r="D11858" i="10"/>
  <c r="D11859" i="10"/>
  <c r="D11860" i="10"/>
  <c r="D11861" i="10"/>
  <c r="D11862" i="10"/>
  <c r="D11863" i="10"/>
  <c r="D11864" i="10"/>
  <c r="D11865" i="10"/>
  <c r="D11866" i="10"/>
  <c r="D11867" i="10"/>
  <c r="D11868" i="10"/>
  <c r="D11869" i="10"/>
  <c r="D11870" i="10"/>
  <c r="D11871" i="10"/>
  <c r="D11872" i="10"/>
  <c r="D11873" i="10"/>
  <c r="D11874" i="10"/>
  <c r="D11875" i="10"/>
  <c r="D11876" i="10"/>
  <c r="D11877" i="10"/>
  <c r="D11878" i="10"/>
  <c r="D11879" i="10"/>
  <c r="D11880" i="10"/>
  <c r="D11881" i="10"/>
  <c r="D11882" i="10"/>
  <c r="D11883" i="10"/>
  <c r="D11884" i="10"/>
  <c r="D11885" i="10"/>
  <c r="D11886" i="10"/>
  <c r="D11887" i="10"/>
  <c r="D11888" i="10"/>
  <c r="D11889" i="10"/>
  <c r="D11890" i="10"/>
  <c r="D11891" i="10"/>
  <c r="D11892" i="10"/>
  <c r="D11893" i="10"/>
  <c r="D11894" i="10"/>
  <c r="D11895" i="10"/>
  <c r="D11896" i="10"/>
  <c r="D11897" i="10"/>
  <c r="D11898" i="10"/>
  <c r="D11899" i="10"/>
  <c r="D11900" i="10"/>
  <c r="D11901" i="10"/>
  <c r="D11902" i="10"/>
  <c r="D11903" i="10"/>
  <c r="D11904" i="10"/>
  <c r="D11905" i="10"/>
  <c r="D11906" i="10"/>
  <c r="D11907" i="10"/>
  <c r="D11908" i="10"/>
  <c r="D11909" i="10"/>
  <c r="D11910" i="10"/>
  <c r="D11911" i="10"/>
  <c r="D11912" i="10"/>
  <c r="D11913" i="10"/>
  <c r="D11914" i="10"/>
  <c r="D11915" i="10"/>
  <c r="D11916" i="10"/>
  <c r="D11917" i="10"/>
  <c r="D11918" i="10"/>
  <c r="D11919" i="10"/>
  <c r="D11920" i="10"/>
  <c r="D11921" i="10"/>
  <c r="D11922" i="10"/>
  <c r="D11923" i="10"/>
  <c r="D11924" i="10"/>
  <c r="D11925" i="10"/>
  <c r="D11926" i="10"/>
  <c r="D11927" i="10"/>
  <c r="D11928" i="10"/>
  <c r="D11929" i="10"/>
  <c r="D11930" i="10"/>
  <c r="D11931" i="10"/>
  <c r="D11932" i="10"/>
  <c r="D11933" i="10"/>
  <c r="D11934" i="10"/>
  <c r="D11935" i="10"/>
  <c r="D11936" i="10"/>
  <c r="D11937" i="10"/>
  <c r="D11938" i="10"/>
  <c r="D11939" i="10"/>
  <c r="D11940" i="10"/>
  <c r="D11941" i="10"/>
  <c r="D11942" i="10"/>
  <c r="D11943" i="10"/>
  <c r="D11944" i="10"/>
  <c r="D11945" i="10"/>
  <c r="D11946" i="10"/>
  <c r="D11947" i="10"/>
  <c r="D11948" i="10"/>
  <c r="D11949" i="10"/>
  <c r="D11950" i="10"/>
  <c r="D11951" i="10"/>
  <c r="D11952" i="10"/>
  <c r="D11953" i="10"/>
  <c r="D11954" i="10"/>
  <c r="D11955" i="10"/>
  <c r="D11956" i="10"/>
  <c r="D11957" i="10"/>
  <c r="D11958" i="10"/>
  <c r="D11959" i="10"/>
  <c r="D11960" i="10"/>
  <c r="D11961" i="10"/>
  <c r="D11962" i="10"/>
  <c r="D11963" i="10"/>
  <c r="D11964" i="10"/>
  <c r="D11965" i="10"/>
  <c r="D11966" i="10"/>
  <c r="D11967" i="10"/>
  <c r="D11968" i="10"/>
  <c r="D11969" i="10"/>
  <c r="D11970" i="10"/>
  <c r="D11971" i="10"/>
  <c r="D11972" i="10"/>
  <c r="D11973" i="10"/>
  <c r="D11974" i="10"/>
  <c r="D11975" i="10"/>
  <c r="D11976" i="10"/>
  <c r="D11977" i="10"/>
  <c r="D11978" i="10"/>
  <c r="D11979" i="10"/>
  <c r="D11980" i="10"/>
  <c r="D11981" i="10"/>
  <c r="D11982" i="10"/>
  <c r="D11983" i="10"/>
  <c r="D11984" i="10"/>
  <c r="D11985" i="10"/>
  <c r="D11986" i="10"/>
  <c r="D11987" i="10"/>
  <c r="D11988" i="10"/>
  <c r="D11989" i="10"/>
  <c r="D11990" i="10"/>
  <c r="D11991" i="10"/>
  <c r="D11992" i="10"/>
  <c r="D11993" i="10"/>
  <c r="D11994" i="10"/>
  <c r="D11995" i="10"/>
  <c r="D11996" i="10"/>
  <c r="D11997" i="10"/>
  <c r="D11998" i="10"/>
  <c r="D11999" i="10"/>
  <c r="D12000" i="10"/>
  <c r="D12001" i="10"/>
  <c r="D12002" i="10"/>
  <c r="D12003" i="10"/>
  <c r="D12004" i="10"/>
  <c r="D12005" i="10"/>
  <c r="D12006" i="10"/>
  <c r="D12007" i="10"/>
  <c r="D12008" i="10"/>
  <c r="D12009" i="10"/>
  <c r="D12010" i="10"/>
  <c r="D12011" i="10"/>
  <c r="D12012" i="10"/>
  <c r="D12013" i="10"/>
  <c r="D12014" i="10"/>
  <c r="D12015" i="10"/>
  <c r="D12016" i="10"/>
  <c r="D12017" i="10"/>
  <c r="D12018" i="10"/>
  <c r="D12019" i="10"/>
  <c r="D12020" i="10"/>
  <c r="D12021" i="10"/>
  <c r="D12022" i="10"/>
  <c r="D12023" i="10"/>
  <c r="D12024" i="10"/>
  <c r="D12025" i="10"/>
  <c r="D12026" i="10"/>
  <c r="D12027" i="10"/>
  <c r="D12028" i="10"/>
  <c r="D12029" i="10"/>
  <c r="D12030" i="10"/>
  <c r="D12031" i="10"/>
  <c r="D12032" i="10"/>
  <c r="D12033" i="10"/>
  <c r="D12034" i="10"/>
  <c r="D12035" i="10"/>
  <c r="D12036" i="10"/>
  <c r="D12037" i="10"/>
  <c r="D12038" i="10"/>
  <c r="D12039" i="10"/>
  <c r="D12040" i="10"/>
  <c r="D12041" i="10"/>
  <c r="D12042" i="10"/>
  <c r="D12043" i="10"/>
  <c r="D12044" i="10"/>
  <c r="D12045" i="10"/>
  <c r="D12046" i="10"/>
  <c r="D12047" i="10"/>
  <c r="D12048" i="10"/>
  <c r="D12049" i="10"/>
  <c r="D12050" i="10"/>
  <c r="D12051" i="10"/>
  <c r="D12052" i="10"/>
  <c r="D12053" i="10"/>
  <c r="D12054" i="10"/>
  <c r="D12055" i="10"/>
  <c r="D12056"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D510" i="10"/>
  <c r="D511" i="10"/>
  <c r="D512" i="10"/>
  <c r="D513" i="10"/>
  <c r="D514" i="10"/>
  <c r="D515" i="10"/>
  <c r="D516" i="10"/>
  <c r="D517" i="10"/>
  <c r="D518" i="10"/>
  <c r="D519" i="10"/>
  <c r="D520" i="10"/>
  <c r="D521" i="10"/>
  <c r="D522" i="10"/>
  <c r="D523" i="10"/>
  <c r="D524" i="10"/>
  <c r="D525" i="10"/>
  <c r="D526" i="10"/>
  <c r="D527" i="10"/>
  <c r="D528" i="10"/>
  <c r="D529" i="10"/>
  <c r="D530" i="10"/>
  <c r="D531" i="10"/>
  <c r="D532" i="10"/>
  <c r="D533" i="10"/>
  <c r="D534" i="10"/>
  <c r="D535" i="10"/>
  <c r="D536" i="10"/>
  <c r="D537" i="10"/>
  <c r="D538" i="10"/>
  <c r="D539" i="10"/>
  <c r="D540" i="10"/>
  <c r="D541" i="10"/>
  <c r="D542" i="10"/>
  <c r="D543" i="10"/>
  <c r="D544" i="10"/>
  <c r="D545" i="10"/>
  <c r="D546" i="10"/>
  <c r="D547" i="10"/>
  <c r="D548" i="10"/>
  <c r="D549" i="10"/>
  <c r="D550" i="10"/>
  <c r="D551" i="10"/>
  <c r="D552" i="10"/>
  <c r="D553" i="10"/>
  <c r="D554" i="10"/>
  <c r="D555" i="10"/>
  <c r="D556" i="10"/>
  <c r="D557" i="10"/>
  <c r="D558" i="10"/>
  <c r="D559" i="10"/>
  <c r="D560" i="10"/>
  <c r="D561" i="10"/>
  <c r="D562" i="10"/>
  <c r="D563" i="10"/>
  <c r="D564" i="10"/>
  <c r="D565" i="10"/>
  <c r="D566" i="10"/>
  <c r="D567" i="10"/>
  <c r="D568" i="10"/>
  <c r="D569" i="10"/>
  <c r="D570" i="10"/>
  <c r="D571" i="10"/>
  <c r="D572" i="10"/>
  <c r="D573" i="10"/>
  <c r="D574" i="10"/>
  <c r="D575" i="10"/>
  <c r="D576" i="10"/>
  <c r="D577" i="10"/>
  <c r="D578" i="10"/>
  <c r="D579" i="10"/>
  <c r="D580" i="10"/>
  <c r="D581" i="10"/>
  <c r="D582" i="10"/>
  <c r="D583" i="10"/>
  <c r="D584" i="10"/>
  <c r="D585" i="10"/>
  <c r="D586" i="10"/>
  <c r="D587" i="10"/>
  <c r="D588" i="10"/>
  <c r="D589" i="10"/>
  <c r="D590" i="10"/>
  <c r="D591" i="10"/>
  <c r="D592" i="10"/>
  <c r="D593" i="10"/>
  <c r="D594" i="10"/>
  <c r="D595" i="10"/>
  <c r="D596" i="10"/>
  <c r="D597" i="10"/>
  <c r="D598" i="10"/>
  <c r="D599" i="10"/>
  <c r="D600" i="10"/>
  <c r="D601" i="10"/>
  <c r="D602" i="10"/>
  <c r="D603" i="10"/>
  <c r="D604" i="10"/>
  <c r="D605" i="10"/>
  <c r="D606" i="10"/>
  <c r="D607" i="10"/>
  <c r="D608" i="10"/>
  <c r="D609" i="10"/>
  <c r="D610" i="10"/>
  <c r="D611" i="10"/>
  <c r="D612" i="10"/>
  <c r="D613" i="10"/>
  <c r="D614" i="10"/>
  <c r="D615" i="10"/>
  <c r="D616" i="10"/>
  <c r="D617" i="10"/>
  <c r="D618" i="10"/>
  <c r="D619" i="10"/>
  <c r="D620" i="10"/>
  <c r="D621" i="10"/>
  <c r="D622" i="10"/>
  <c r="D623" i="10"/>
  <c r="D624" i="10"/>
  <c r="D625" i="10"/>
  <c r="D626" i="10"/>
  <c r="D627" i="10"/>
  <c r="D628" i="10"/>
  <c r="D629" i="10"/>
  <c r="D630" i="10"/>
  <c r="D631" i="10"/>
  <c r="D632" i="10"/>
  <c r="D633" i="10"/>
  <c r="D634" i="10"/>
  <c r="D635" i="10"/>
  <c r="D636" i="10"/>
  <c r="D637" i="10"/>
  <c r="D638" i="10"/>
  <c r="D639" i="10"/>
  <c r="D640" i="10"/>
  <c r="D641" i="10"/>
  <c r="D642" i="10"/>
  <c r="D643" i="10"/>
  <c r="D644" i="10"/>
  <c r="D645" i="10"/>
  <c r="D646" i="10"/>
  <c r="D647" i="10"/>
  <c r="D648" i="10"/>
  <c r="D649" i="10"/>
  <c r="D650" i="10"/>
  <c r="D651" i="10"/>
  <c r="D652" i="10"/>
  <c r="D653" i="10"/>
  <c r="D654" i="10"/>
  <c r="D655" i="10"/>
  <c r="D656" i="10"/>
  <c r="D657" i="10"/>
  <c r="D658" i="10"/>
  <c r="D659" i="10"/>
  <c r="D660" i="10"/>
  <c r="D661" i="10"/>
  <c r="D662" i="10"/>
  <c r="D663" i="10"/>
  <c r="D664" i="10"/>
  <c r="D665" i="10"/>
  <c r="D666" i="10"/>
  <c r="D667" i="10"/>
  <c r="D668" i="10"/>
  <c r="D669" i="10"/>
  <c r="D670" i="10"/>
  <c r="D671" i="10"/>
  <c r="D672" i="10"/>
  <c r="D673" i="10"/>
  <c r="D674" i="10"/>
  <c r="D675" i="10"/>
  <c r="D676" i="10"/>
  <c r="D677" i="10"/>
  <c r="D678" i="10"/>
  <c r="D679" i="10"/>
  <c r="D680" i="10"/>
  <c r="D681" i="10"/>
  <c r="D682" i="10"/>
  <c r="D683" i="10"/>
  <c r="D684" i="10"/>
  <c r="D685" i="10"/>
  <c r="D686" i="10"/>
  <c r="D687" i="10"/>
  <c r="D688" i="10"/>
  <c r="D689" i="10"/>
  <c r="D690" i="10"/>
  <c r="D691" i="10"/>
  <c r="D692" i="10"/>
  <c r="D693" i="10"/>
  <c r="D694" i="10"/>
  <c r="D695" i="10"/>
  <c r="D696" i="10"/>
  <c r="D697" i="10"/>
  <c r="D698" i="10"/>
  <c r="D699" i="10"/>
  <c r="D700" i="10"/>
  <c r="D701" i="10"/>
  <c r="D702" i="10"/>
  <c r="D703" i="10"/>
  <c r="D704" i="10"/>
  <c r="D705" i="10"/>
  <c r="D706" i="10"/>
  <c r="D707" i="10"/>
  <c r="D708" i="10"/>
  <c r="D709" i="10"/>
  <c r="D710" i="10"/>
  <c r="D711" i="10"/>
  <c r="D712" i="10"/>
  <c r="D713" i="10"/>
  <c r="D714" i="10"/>
  <c r="D715" i="10"/>
  <c r="D716" i="10"/>
  <c r="D717" i="10"/>
  <c r="D718" i="10"/>
  <c r="D719" i="10"/>
  <c r="D720" i="10"/>
  <c r="D721" i="10"/>
  <c r="D722" i="10"/>
  <c r="D723" i="10"/>
  <c r="D724" i="10"/>
  <c r="D725" i="10"/>
  <c r="D726" i="10"/>
  <c r="D727" i="10"/>
  <c r="D728" i="10"/>
  <c r="D729" i="10"/>
  <c r="D730" i="10"/>
  <c r="D731" i="10"/>
  <c r="D732" i="10"/>
  <c r="D733" i="10"/>
  <c r="D734" i="10"/>
  <c r="D735" i="10"/>
  <c r="D736" i="10"/>
  <c r="D737" i="10"/>
  <c r="D738" i="10"/>
  <c r="D739" i="10"/>
  <c r="D740" i="10"/>
  <c r="D741" i="10"/>
  <c r="D742" i="10"/>
  <c r="D743" i="10"/>
  <c r="D744" i="10"/>
  <c r="D745" i="10"/>
  <c r="D746" i="10"/>
  <c r="D747" i="10"/>
  <c r="D748" i="10"/>
  <c r="D749" i="10"/>
  <c r="D750" i="10"/>
  <c r="D751" i="10"/>
  <c r="D752" i="10"/>
  <c r="D753" i="10"/>
  <c r="D754" i="10"/>
  <c r="D755" i="10"/>
  <c r="D756" i="10"/>
  <c r="D757" i="10"/>
  <c r="D758" i="10"/>
  <c r="D759" i="10"/>
  <c r="D760" i="10"/>
  <c r="D761" i="10"/>
  <c r="D762" i="10"/>
  <c r="D763" i="10"/>
  <c r="D764" i="10"/>
  <c r="D765" i="10"/>
  <c r="D766" i="10"/>
  <c r="D767" i="10"/>
  <c r="D768" i="10"/>
  <c r="D769" i="10"/>
  <c r="D770" i="10"/>
  <c r="D771" i="10"/>
  <c r="D772" i="10"/>
  <c r="D773" i="10"/>
  <c r="D774" i="10"/>
  <c r="D775" i="10"/>
  <c r="D776" i="10"/>
  <c r="D777" i="10"/>
  <c r="D778" i="10"/>
  <c r="D779" i="10"/>
  <c r="D780" i="10"/>
  <c r="D781" i="10"/>
  <c r="D782" i="10"/>
  <c r="D783" i="10"/>
  <c r="D784" i="10"/>
  <c r="D785" i="10"/>
  <c r="D786" i="10"/>
  <c r="D787" i="10"/>
  <c r="D788" i="10"/>
  <c r="D789" i="10"/>
  <c r="D790" i="10"/>
  <c r="D791" i="10"/>
  <c r="D792" i="10"/>
  <c r="D793" i="10"/>
  <c r="D794" i="10"/>
  <c r="D795" i="10"/>
  <c r="D796" i="10"/>
  <c r="D797" i="10"/>
  <c r="D798" i="10"/>
  <c r="D799" i="10"/>
  <c r="D800" i="10"/>
  <c r="D801" i="10"/>
  <c r="D802" i="10"/>
  <c r="D803" i="10"/>
  <c r="D804" i="10"/>
  <c r="D805" i="10"/>
  <c r="D806" i="10"/>
  <c r="D807" i="10"/>
  <c r="D808" i="10"/>
  <c r="D809" i="10"/>
  <c r="D810" i="10"/>
  <c r="D811" i="10"/>
  <c r="D812" i="10"/>
  <c r="D813" i="10"/>
  <c r="D81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D971" i="10"/>
  <c r="D972" i="10"/>
  <c r="D973" i="10"/>
  <c r="D974" i="10"/>
  <c r="D975" i="10"/>
  <c r="D976" i="10"/>
  <c r="D977" i="10"/>
  <c r="D978" i="10"/>
  <c r="D979" i="10"/>
  <c r="D980" i="10"/>
  <c r="D981" i="10"/>
  <c r="D982" i="10"/>
  <c r="D983" i="10"/>
  <c r="D984" i="10"/>
  <c r="D985" i="10"/>
  <c r="D986" i="10"/>
  <c r="D987" i="10"/>
  <c r="D988" i="10"/>
  <c r="D989" i="10"/>
  <c r="D990" i="10"/>
  <c r="D991" i="10"/>
  <c r="D992" i="10"/>
  <c r="D993" i="10"/>
  <c r="D994" i="10"/>
  <c r="D995" i="10"/>
  <c r="D996" i="10"/>
  <c r="D997" i="10"/>
  <c r="D998" i="10"/>
  <c r="D999" i="10"/>
  <c r="D1000" i="10"/>
  <c r="D1001" i="10"/>
  <c r="D1002" i="10"/>
  <c r="D1003" i="10"/>
  <c r="D1004" i="10"/>
  <c r="D1005" i="10"/>
  <c r="D1006" i="10"/>
  <c r="D1007" i="10"/>
  <c r="D1008" i="10"/>
  <c r="D1009" i="10"/>
  <c r="D1010" i="10"/>
  <c r="D1011" i="10"/>
  <c r="D1012" i="10"/>
  <c r="D1013" i="10"/>
  <c r="D1014" i="10"/>
  <c r="D1015" i="10"/>
  <c r="D1016" i="10"/>
  <c r="D1017" i="10"/>
  <c r="D1018" i="10"/>
  <c r="D1019" i="10"/>
  <c r="D1020" i="10"/>
  <c r="D1021" i="10"/>
  <c r="D1022" i="10"/>
  <c r="D1023" i="10"/>
  <c r="D1024" i="10"/>
  <c r="D1025" i="10"/>
  <c r="D1026" i="10"/>
  <c r="D1027" i="10"/>
  <c r="D1028" i="10"/>
  <c r="D1029" i="10"/>
  <c r="D1030" i="10"/>
  <c r="D1031" i="10"/>
  <c r="D1032" i="10"/>
  <c r="D1033" i="10"/>
  <c r="D1034" i="10"/>
  <c r="D1035" i="10"/>
  <c r="D1036" i="10"/>
  <c r="D1037" i="10"/>
  <c r="D1038" i="10"/>
  <c r="D1039" i="10"/>
  <c r="D1040" i="10"/>
  <c r="D1041" i="10"/>
  <c r="D1042" i="10"/>
  <c r="D1043" i="10"/>
  <c r="D1044" i="10"/>
  <c r="D1045" i="10"/>
  <c r="D1046" i="10"/>
  <c r="D1047" i="10"/>
  <c r="D1048" i="10"/>
  <c r="D1049" i="10"/>
  <c r="D1050" i="10"/>
  <c r="D1051" i="10"/>
  <c r="D1052" i="10"/>
  <c r="D1053" i="10"/>
  <c r="D1054" i="10"/>
  <c r="D1055" i="10"/>
  <c r="D1056" i="10"/>
  <c r="D1057" i="10"/>
  <c r="D1058" i="10"/>
  <c r="D1059" i="10"/>
  <c r="D1060" i="10"/>
  <c r="D1061" i="10"/>
  <c r="D1062" i="10"/>
  <c r="D1063" i="10"/>
  <c r="D1064" i="10"/>
  <c r="D1065" i="10"/>
  <c r="D1066" i="10"/>
  <c r="D1067" i="10"/>
  <c r="D1068" i="10"/>
  <c r="D1069" i="10"/>
  <c r="D1070" i="10"/>
  <c r="D1071" i="10"/>
  <c r="D1072" i="10"/>
  <c r="D1073" i="10"/>
  <c r="D1074" i="10"/>
  <c r="D1075" i="10"/>
  <c r="D1076" i="10"/>
  <c r="D1077" i="10"/>
  <c r="D1078" i="10"/>
  <c r="D1079" i="10"/>
  <c r="D1080" i="10"/>
  <c r="D1081" i="10"/>
  <c r="D1082" i="10"/>
  <c r="D1083" i="10"/>
  <c r="D1084" i="10"/>
  <c r="D1085" i="10"/>
  <c r="D1086" i="10"/>
  <c r="D1087" i="10"/>
  <c r="D1088" i="10"/>
  <c r="D1089" i="10"/>
  <c r="D1090" i="10"/>
  <c r="D1091" i="10"/>
  <c r="D1092" i="10"/>
  <c r="D1093" i="10"/>
  <c r="D1094" i="10"/>
  <c r="D1095" i="10"/>
  <c r="D1096" i="10"/>
  <c r="D1097" i="10"/>
  <c r="D1098" i="10"/>
  <c r="D1099" i="10"/>
  <c r="D1100" i="10"/>
  <c r="D1101" i="10"/>
  <c r="D1102" i="10"/>
  <c r="D1103" i="10"/>
  <c r="D1104" i="10"/>
  <c r="D1105" i="10"/>
  <c r="D1106" i="10"/>
  <c r="D1107" i="10"/>
  <c r="D1108" i="10"/>
  <c r="D1109" i="10"/>
  <c r="D1110" i="10"/>
  <c r="D1111" i="10"/>
  <c r="D1112" i="10"/>
  <c r="D1113" i="10"/>
  <c r="D1114" i="10"/>
  <c r="D1115" i="10"/>
  <c r="D1116" i="10"/>
  <c r="D1117" i="10"/>
  <c r="D1118" i="10"/>
  <c r="D1119" i="10"/>
  <c r="D1120" i="10"/>
  <c r="D1121" i="10"/>
  <c r="D1122" i="10"/>
  <c r="D1123" i="10"/>
  <c r="D1124" i="10"/>
  <c r="D1125" i="10"/>
  <c r="D1126" i="10"/>
  <c r="D1127" i="10"/>
  <c r="D1128" i="10"/>
  <c r="D1129" i="10"/>
  <c r="D1130" i="10"/>
  <c r="D1131" i="10"/>
  <c r="D1132" i="10"/>
  <c r="D1133" i="10"/>
  <c r="D1134" i="10"/>
  <c r="D1135" i="10"/>
  <c r="D1136" i="10"/>
  <c r="D1137" i="10"/>
  <c r="D1138" i="10"/>
  <c r="D1139" i="10"/>
  <c r="D1140" i="10"/>
  <c r="D1141" i="10"/>
  <c r="D1142" i="10"/>
  <c r="D1143" i="10"/>
  <c r="D1144" i="10"/>
  <c r="D1145" i="10"/>
  <c r="D1146" i="10"/>
  <c r="D1147" i="10"/>
  <c r="D1148" i="10"/>
  <c r="D1149" i="10"/>
  <c r="D1150" i="10"/>
  <c r="D1151" i="10"/>
  <c r="D1152" i="10"/>
  <c r="D1153" i="10"/>
  <c r="D1154" i="10"/>
  <c r="D1155" i="10"/>
  <c r="D1156" i="10"/>
  <c r="D1157" i="10"/>
  <c r="D1158" i="10"/>
  <c r="D1159" i="10"/>
  <c r="D1160" i="10"/>
  <c r="D1161" i="10"/>
  <c r="D1162" i="10"/>
  <c r="D1163" i="10"/>
  <c r="D1164" i="10"/>
  <c r="D1165" i="10"/>
  <c r="D1166" i="10"/>
  <c r="D1167" i="10"/>
  <c r="D1168" i="10"/>
  <c r="D1169" i="10"/>
  <c r="D1170" i="10"/>
  <c r="D1171" i="10"/>
  <c r="D1172" i="10"/>
  <c r="D1173" i="10"/>
  <c r="D1174" i="10"/>
  <c r="D1175" i="10"/>
  <c r="D1176" i="10"/>
  <c r="D1177" i="10"/>
  <c r="D1178" i="10"/>
  <c r="D1179" i="10"/>
  <c r="D1180" i="10"/>
  <c r="D1181" i="10"/>
  <c r="D1182" i="10"/>
  <c r="D1183" i="10"/>
  <c r="D1184" i="10"/>
  <c r="D1185" i="10"/>
  <c r="D1186" i="10"/>
  <c r="D1187" i="10"/>
  <c r="D1188" i="10"/>
  <c r="D1189" i="10"/>
  <c r="D1190" i="10"/>
  <c r="D1191" i="10"/>
  <c r="D1192" i="10"/>
  <c r="D1193" i="10"/>
  <c r="D1194" i="10"/>
  <c r="D1195" i="10"/>
  <c r="D1196" i="10"/>
  <c r="D1197" i="10"/>
  <c r="D1198" i="10"/>
  <c r="D1199" i="10"/>
  <c r="D1200" i="10"/>
  <c r="D1201" i="10"/>
  <c r="D1202" i="10"/>
  <c r="D1203" i="10"/>
  <c r="D1204" i="10"/>
  <c r="D1205" i="10"/>
  <c r="D1206" i="10"/>
  <c r="D1207" i="10"/>
  <c r="D1208" i="10"/>
  <c r="D1209" i="10"/>
  <c r="D1210" i="10"/>
  <c r="D1211" i="10"/>
  <c r="D1212" i="10"/>
  <c r="D1213" i="10"/>
  <c r="D1214" i="10"/>
  <c r="D1215" i="10"/>
  <c r="D1216" i="10"/>
  <c r="D1217" i="10"/>
  <c r="D1218" i="10"/>
  <c r="D1219" i="10"/>
  <c r="D1220" i="10"/>
  <c r="D1221" i="10"/>
  <c r="D1222" i="10"/>
  <c r="D1223" i="10"/>
  <c r="D1224" i="10"/>
  <c r="D1225" i="10"/>
  <c r="D1226" i="10"/>
  <c r="D1227" i="10"/>
  <c r="D1228" i="10"/>
  <c r="D1229" i="10"/>
  <c r="D1230" i="10"/>
  <c r="D1231" i="10"/>
  <c r="D1232" i="10"/>
  <c r="D1233" i="10"/>
  <c r="D1234" i="10"/>
  <c r="D1235" i="10"/>
  <c r="D1236" i="10"/>
  <c r="D1237" i="10"/>
  <c r="D1238" i="10"/>
  <c r="D1239" i="10"/>
  <c r="D1240" i="10"/>
  <c r="D1241" i="10"/>
  <c r="D1242" i="10"/>
  <c r="D1243" i="10"/>
  <c r="D1244" i="10"/>
  <c r="D1245" i="10"/>
  <c r="D1246" i="10"/>
  <c r="D1247" i="10"/>
  <c r="D1248" i="10"/>
  <c r="D1249" i="10"/>
  <c r="D1250" i="10"/>
  <c r="D1251" i="10"/>
  <c r="D1252" i="10"/>
  <c r="D1253" i="10"/>
  <c r="D1254" i="10"/>
  <c r="D1255" i="10"/>
  <c r="D1256" i="10"/>
  <c r="D1257" i="10"/>
  <c r="D1258" i="10"/>
  <c r="D1259" i="10"/>
  <c r="D1260" i="10"/>
  <c r="D1261" i="10"/>
  <c r="D1262" i="10"/>
  <c r="D1263" i="10"/>
  <c r="D1264" i="10"/>
  <c r="D1265" i="10"/>
  <c r="D1266" i="10"/>
  <c r="D1267" i="10"/>
  <c r="D1268" i="10"/>
  <c r="D1269" i="10"/>
  <c r="D1270" i="10"/>
  <c r="D1271" i="10"/>
  <c r="D1272" i="10"/>
  <c r="D1273" i="10"/>
  <c r="D1274" i="10"/>
  <c r="D1275" i="10"/>
  <c r="D1276" i="10"/>
  <c r="D1277" i="10"/>
  <c r="D1278" i="10"/>
  <c r="D1279" i="10"/>
  <c r="D1280" i="10"/>
  <c r="D1281" i="10"/>
  <c r="D1282" i="10"/>
  <c r="D1283" i="10"/>
  <c r="D1284" i="10"/>
  <c r="D1285" i="10"/>
  <c r="D1286" i="10"/>
  <c r="D1287" i="10"/>
  <c r="D1288" i="10"/>
  <c r="D1289" i="10"/>
  <c r="D1290" i="10"/>
  <c r="D1291" i="10"/>
  <c r="D1292" i="10"/>
  <c r="D1293" i="10"/>
  <c r="D1294" i="10"/>
  <c r="D1295" i="10"/>
  <c r="D1296" i="10"/>
  <c r="D1297" i="10"/>
  <c r="D1298" i="10"/>
  <c r="D1299" i="10"/>
  <c r="D1300" i="10"/>
  <c r="D1301" i="10"/>
  <c r="D1302" i="10"/>
  <c r="D1303" i="10"/>
  <c r="D1304" i="10"/>
  <c r="D1305" i="10"/>
  <c r="D1306" i="10"/>
  <c r="D1307" i="10"/>
  <c r="D1308" i="10"/>
  <c r="D1309" i="10"/>
  <c r="D1310" i="10"/>
  <c r="D1311" i="10"/>
  <c r="D1312" i="10"/>
  <c r="D1313" i="10"/>
  <c r="D1314" i="10"/>
  <c r="D1315" i="10"/>
  <c r="D1316" i="10"/>
  <c r="D1317" i="10"/>
  <c r="D1318" i="10"/>
  <c r="D1319" i="10"/>
  <c r="D1320" i="10"/>
  <c r="D1321" i="10"/>
  <c r="D1322" i="10"/>
  <c r="D1323" i="10"/>
  <c r="D1324" i="10"/>
  <c r="D1325" i="10"/>
  <c r="D1326" i="10"/>
  <c r="D1327" i="10"/>
  <c r="D1328" i="10"/>
  <c r="D1329" i="10"/>
  <c r="D1330" i="10"/>
  <c r="D1331" i="10"/>
  <c r="D1332" i="10"/>
  <c r="D1333" i="10"/>
  <c r="D1334" i="10"/>
  <c r="D1335" i="10"/>
  <c r="D1336" i="10"/>
  <c r="D1337" i="10"/>
  <c r="D1338" i="10"/>
  <c r="D1339" i="10"/>
  <c r="D1340" i="10"/>
  <c r="D1341" i="10"/>
  <c r="D1342" i="10"/>
  <c r="D1343" i="10"/>
  <c r="D1344" i="10"/>
  <c r="D1345" i="10"/>
  <c r="D1346" i="10"/>
  <c r="D1347" i="10"/>
  <c r="D1348" i="10"/>
  <c r="D1349" i="10"/>
  <c r="D1350" i="10"/>
  <c r="D1351" i="10"/>
  <c r="D1352" i="10"/>
  <c r="D1353" i="10"/>
  <c r="D1354" i="10"/>
  <c r="D1355" i="10"/>
  <c r="D1356" i="10"/>
  <c r="D1357" i="10"/>
  <c r="D1358" i="10"/>
  <c r="D1359" i="10"/>
  <c r="D1360" i="10"/>
  <c r="D1361" i="10"/>
  <c r="D1362" i="10"/>
  <c r="D1363" i="10"/>
  <c r="D1364" i="10"/>
  <c r="D1365" i="10"/>
  <c r="D1366" i="10"/>
  <c r="D1367" i="10"/>
  <c r="D1368" i="10"/>
  <c r="D1369" i="10"/>
  <c r="D1370" i="10"/>
  <c r="D1371" i="10"/>
  <c r="D1372" i="10"/>
  <c r="D1373" i="10"/>
  <c r="D1374" i="10"/>
  <c r="D1375" i="10"/>
  <c r="D1376" i="10"/>
  <c r="D1377" i="10"/>
  <c r="D1378" i="10"/>
  <c r="D1379" i="10"/>
  <c r="D1380" i="10"/>
  <c r="D1381" i="10"/>
  <c r="D1382" i="10"/>
  <c r="D1383" i="10"/>
  <c r="D1384" i="10"/>
  <c r="D1385" i="10"/>
  <c r="D1386" i="10"/>
  <c r="D1387" i="10"/>
  <c r="D1388" i="10"/>
  <c r="D1389" i="10"/>
  <c r="D1390" i="10"/>
  <c r="D1391" i="10"/>
  <c r="D1392" i="10"/>
  <c r="D1393" i="10"/>
  <c r="D1394" i="10"/>
  <c r="D1395" i="10"/>
  <c r="D1396" i="10"/>
  <c r="D1397" i="10"/>
  <c r="D1398" i="10"/>
  <c r="D1399" i="10"/>
  <c r="D1400" i="10"/>
  <c r="D1401" i="10"/>
  <c r="D1402" i="10"/>
  <c r="D1403" i="10"/>
  <c r="D1404" i="10"/>
  <c r="D1405" i="10"/>
  <c r="D1406" i="10"/>
  <c r="D1407" i="10"/>
  <c r="D1408" i="10"/>
  <c r="D1409" i="10"/>
  <c r="D1410" i="10"/>
  <c r="D1411" i="10"/>
  <c r="D1412" i="10"/>
  <c r="D1413" i="10"/>
  <c r="D1414" i="10"/>
  <c r="D1415" i="10"/>
  <c r="D1416" i="10"/>
  <c r="D1417" i="10"/>
  <c r="D1418" i="10"/>
  <c r="D1419" i="10"/>
  <c r="D1420" i="10"/>
  <c r="D1421" i="10"/>
  <c r="D1422" i="10"/>
  <c r="D1423" i="10"/>
  <c r="D1424" i="10"/>
  <c r="D1425" i="10"/>
  <c r="D1426" i="10"/>
  <c r="D1427" i="10"/>
  <c r="D1428" i="10"/>
  <c r="D1429" i="10"/>
  <c r="D1430" i="10"/>
  <c r="D1431" i="10"/>
  <c r="D1432" i="10"/>
  <c r="D1433" i="10"/>
  <c r="D1434" i="10"/>
  <c r="D1435" i="10"/>
  <c r="D1436" i="10"/>
  <c r="D1437" i="10"/>
  <c r="D1438" i="10"/>
  <c r="D1439" i="10"/>
  <c r="D1440" i="10"/>
  <c r="D1441" i="10"/>
  <c r="D1442" i="10"/>
  <c r="D1443" i="10"/>
  <c r="D1444" i="10"/>
  <c r="D1445" i="10"/>
  <c r="D1446" i="10"/>
  <c r="D1447" i="10"/>
  <c r="D1448" i="10"/>
  <c r="D1449" i="10"/>
  <c r="D1450" i="10"/>
  <c r="D1451" i="10"/>
  <c r="D1452" i="10"/>
  <c r="D1453" i="10"/>
  <c r="D1454" i="10"/>
  <c r="D1455" i="10"/>
  <c r="D1456" i="10"/>
  <c r="D1457" i="10"/>
  <c r="D1458" i="10"/>
  <c r="D1459" i="10"/>
  <c r="D1460" i="10"/>
  <c r="D1461" i="10"/>
  <c r="D1462" i="10"/>
  <c r="D1463" i="10"/>
  <c r="D1464" i="10"/>
  <c r="D1465" i="10"/>
  <c r="D1466" i="10"/>
  <c r="D1467" i="10"/>
  <c r="D1468" i="10"/>
  <c r="D1469" i="10"/>
  <c r="D1470" i="10"/>
  <c r="D1471" i="10"/>
  <c r="D1472" i="10"/>
  <c r="D1473" i="10"/>
  <c r="D1474" i="10"/>
  <c r="D1475" i="10"/>
  <c r="D1476" i="10"/>
  <c r="D1477" i="10"/>
  <c r="D1478" i="10"/>
  <c r="D1479" i="10"/>
  <c r="D1480" i="10"/>
  <c r="D1481" i="10"/>
  <c r="D1482" i="10"/>
  <c r="D1483" i="10"/>
  <c r="D1484" i="10"/>
  <c r="D1485" i="10"/>
  <c r="D1486" i="10"/>
  <c r="D1487" i="10"/>
  <c r="D1488" i="10"/>
  <c r="D1489" i="10"/>
  <c r="D1490" i="10"/>
  <c r="D1491" i="10"/>
  <c r="D1492" i="10"/>
  <c r="D1493" i="10"/>
  <c r="D1494" i="10"/>
  <c r="D1495" i="10"/>
  <c r="D1496" i="10"/>
  <c r="D1497" i="10"/>
  <c r="D1498" i="10"/>
  <c r="D1499" i="10"/>
  <c r="D1500" i="10"/>
  <c r="D1501" i="10"/>
  <c r="D1502" i="10"/>
  <c r="D1503" i="10"/>
  <c r="D1504" i="10"/>
  <c r="D1505" i="10"/>
  <c r="D1506" i="10"/>
  <c r="D1507" i="10"/>
  <c r="D1508" i="10"/>
  <c r="D1509" i="10"/>
  <c r="D1510" i="10"/>
  <c r="D1511" i="10"/>
  <c r="D1512" i="10"/>
  <c r="D1513" i="10"/>
  <c r="D1514" i="10"/>
  <c r="D1515" i="10"/>
  <c r="D1516" i="10"/>
  <c r="D1517" i="10"/>
  <c r="D1518" i="10"/>
  <c r="D1519" i="10"/>
  <c r="D1520" i="10"/>
  <c r="D1521" i="10"/>
  <c r="D1522" i="10"/>
  <c r="D1523" i="10"/>
  <c r="D1524" i="10"/>
  <c r="D1525" i="10"/>
  <c r="D1526" i="10"/>
  <c r="D1527" i="10"/>
  <c r="D1528" i="10"/>
  <c r="D1529" i="10"/>
  <c r="D1530" i="10"/>
  <c r="D1531" i="10"/>
  <c r="D1532" i="10"/>
  <c r="D1533" i="10"/>
  <c r="D1534" i="10"/>
  <c r="D1535" i="10"/>
  <c r="D1536" i="10"/>
  <c r="D1537" i="10"/>
  <c r="D1538" i="10"/>
  <c r="D1539" i="10"/>
  <c r="D1540" i="10"/>
  <c r="D1541" i="10"/>
  <c r="D1542" i="10"/>
  <c r="D1543" i="10"/>
  <c r="D1544" i="10"/>
  <c r="D1545" i="10"/>
  <c r="D1546" i="10"/>
  <c r="D1547" i="10"/>
  <c r="D1548" i="10"/>
  <c r="D1549" i="10"/>
  <c r="D1550" i="10"/>
  <c r="D1551" i="10"/>
  <c r="D1552" i="10"/>
  <c r="D1553" i="10"/>
  <c r="D1554" i="10"/>
  <c r="D1555" i="10"/>
  <c r="D1556" i="10"/>
  <c r="D1557" i="10"/>
  <c r="D1558" i="10"/>
  <c r="D1559" i="10"/>
  <c r="D1560" i="10"/>
  <c r="D1561" i="10"/>
  <c r="D1562" i="10"/>
  <c r="D1563" i="10"/>
  <c r="D1564" i="10"/>
  <c r="D1565" i="10"/>
  <c r="D1566" i="10"/>
  <c r="D1567" i="10"/>
  <c r="D1568" i="10"/>
  <c r="D1569" i="10"/>
  <c r="D1570" i="10"/>
  <c r="D1571" i="10"/>
  <c r="D1572" i="10"/>
  <c r="D1573" i="10"/>
  <c r="D1574" i="10"/>
  <c r="D1575" i="10"/>
  <c r="D1576" i="10"/>
  <c r="D1577" i="10"/>
  <c r="D1578" i="10"/>
  <c r="D1579" i="10"/>
  <c r="D1580" i="10"/>
  <c r="D1581" i="10"/>
  <c r="D1582" i="10"/>
  <c r="D1583" i="10"/>
  <c r="D1584" i="10"/>
  <c r="D1585" i="10"/>
  <c r="D1586" i="10"/>
  <c r="D1587" i="10"/>
  <c r="D1588" i="10"/>
  <c r="D1589" i="10"/>
  <c r="D1590" i="10"/>
  <c r="D1591" i="10"/>
  <c r="D1592" i="10"/>
  <c r="D1593" i="10"/>
  <c r="D1594" i="10"/>
  <c r="D1595" i="10"/>
  <c r="D1596" i="10"/>
  <c r="D1597" i="10"/>
  <c r="D1598" i="10"/>
  <c r="D1599" i="10"/>
  <c r="D1600" i="10"/>
  <c r="D1601" i="10"/>
  <c r="D1602" i="10"/>
  <c r="D1603" i="10"/>
  <c r="D1604" i="10"/>
  <c r="D1605" i="10"/>
  <c r="D1606" i="10"/>
  <c r="D1607" i="10"/>
  <c r="D1608" i="10"/>
  <c r="D1609" i="10"/>
  <c r="D1610" i="10"/>
  <c r="D1611" i="10"/>
  <c r="D1612" i="10"/>
  <c r="D1613" i="10"/>
  <c r="D1614" i="10"/>
  <c r="D1615" i="10"/>
  <c r="D1616" i="10"/>
  <c r="D1617" i="10"/>
  <c r="D1618" i="10"/>
  <c r="D1619" i="10"/>
  <c r="D1620" i="10"/>
  <c r="D1621" i="10"/>
  <c r="D1622" i="10"/>
  <c r="D1623" i="10"/>
  <c r="D1624" i="10"/>
  <c r="D1625" i="10"/>
  <c r="D1626" i="10"/>
  <c r="D1627" i="10"/>
  <c r="D1628" i="10"/>
  <c r="D1629" i="10"/>
  <c r="D1630" i="10"/>
  <c r="D1631" i="10"/>
  <c r="D1632" i="10"/>
  <c r="D1633" i="10"/>
  <c r="D1634" i="10"/>
  <c r="D1635" i="10"/>
  <c r="D1636" i="10"/>
  <c r="D1637" i="10"/>
  <c r="D1638" i="10"/>
  <c r="D1639" i="10"/>
  <c r="D1640" i="10"/>
  <c r="D1641" i="10"/>
  <c r="D1642" i="10"/>
  <c r="D1643" i="10"/>
  <c r="D1644" i="10"/>
  <c r="D1645" i="10"/>
  <c r="D1646" i="10"/>
  <c r="D1647" i="10"/>
  <c r="D1648" i="10"/>
  <c r="D1649" i="10"/>
  <c r="D1650" i="10"/>
  <c r="D1651" i="10"/>
  <c r="D1652" i="10"/>
  <c r="D1653" i="10"/>
  <c r="D1654" i="10"/>
  <c r="D1655" i="10"/>
  <c r="D1656" i="10"/>
  <c r="D1657" i="10"/>
  <c r="D1658" i="10"/>
  <c r="D1659" i="10"/>
  <c r="D1660" i="10"/>
  <c r="D1661" i="10"/>
  <c r="D1662" i="10"/>
  <c r="D1663" i="10"/>
  <c r="D1664" i="10"/>
  <c r="D1665" i="10"/>
  <c r="D1666" i="10"/>
  <c r="D1667" i="10"/>
  <c r="D1668" i="10"/>
  <c r="D1669" i="10"/>
  <c r="D1670" i="10"/>
  <c r="D1671" i="10"/>
  <c r="D1672" i="10"/>
  <c r="D1673" i="10"/>
  <c r="D1674" i="10"/>
  <c r="D1675" i="10"/>
  <c r="D1676" i="10"/>
  <c r="D1677" i="10"/>
  <c r="D1678" i="10"/>
  <c r="D1679" i="10"/>
  <c r="D1680" i="10"/>
  <c r="D1681" i="10"/>
  <c r="D1682" i="10"/>
  <c r="D1683" i="10"/>
  <c r="D1684" i="10"/>
  <c r="D1685" i="10"/>
  <c r="D1686" i="10"/>
  <c r="D1687" i="10"/>
  <c r="D1688" i="10"/>
  <c r="D1689" i="10"/>
  <c r="D1690" i="10"/>
  <c r="D1691" i="10"/>
  <c r="D1692" i="10"/>
  <c r="D1693" i="10"/>
  <c r="D1694" i="10"/>
  <c r="D1695" i="10"/>
  <c r="D1696" i="10"/>
  <c r="D1697" i="10"/>
  <c r="D1698" i="10"/>
  <c r="D1699" i="10"/>
  <c r="D1700" i="10"/>
  <c r="D1701" i="10"/>
  <c r="D1702" i="10"/>
  <c r="D1703" i="10"/>
  <c r="D1704" i="10"/>
  <c r="D1705" i="10"/>
  <c r="D1706" i="10"/>
  <c r="D1707" i="10"/>
  <c r="D1708" i="10"/>
  <c r="D1709" i="10"/>
  <c r="D1710" i="10"/>
  <c r="D1711" i="10"/>
  <c r="D1712" i="10"/>
  <c r="D1713" i="10"/>
  <c r="D1714" i="10"/>
  <c r="D1715" i="10"/>
  <c r="D1716" i="10"/>
  <c r="D1717" i="10"/>
  <c r="D1718" i="10"/>
  <c r="D1719" i="10"/>
  <c r="D1720" i="10"/>
  <c r="D1721" i="10"/>
  <c r="D1722" i="10"/>
  <c r="D1723" i="10"/>
  <c r="D1724" i="10"/>
  <c r="D1725" i="10"/>
  <c r="D1726" i="10"/>
  <c r="D1727" i="10"/>
  <c r="D1728" i="10"/>
  <c r="D1729" i="10"/>
  <c r="D1730" i="10"/>
  <c r="D1731" i="10"/>
  <c r="D1732" i="10"/>
  <c r="D1733" i="10"/>
  <c r="D1734" i="10"/>
  <c r="D1735" i="10"/>
  <c r="D1736" i="10"/>
  <c r="D1737" i="10"/>
  <c r="D1738" i="10"/>
  <c r="D1739" i="10"/>
  <c r="D1740" i="10"/>
  <c r="D1741" i="10"/>
  <c r="D1742" i="10"/>
  <c r="D1743" i="10"/>
  <c r="D1744" i="10"/>
  <c r="D1745" i="10"/>
  <c r="D1746" i="10"/>
  <c r="D1747" i="10"/>
  <c r="D1748" i="10"/>
  <c r="D1749" i="10"/>
  <c r="D1750" i="10"/>
  <c r="D1751" i="10"/>
  <c r="D1752" i="10"/>
  <c r="D1753" i="10"/>
  <c r="D1754" i="10"/>
  <c r="D1755" i="10"/>
  <c r="D1756" i="10"/>
  <c r="D1757" i="10"/>
  <c r="D1758" i="10"/>
  <c r="D1759" i="10"/>
  <c r="D1760" i="10"/>
  <c r="D1761" i="10"/>
  <c r="D1762" i="10"/>
  <c r="D1763" i="10"/>
  <c r="D1764" i="10"/>
  <c r="D1765" i="10"/>
  <c r="D1766" i="10"/>
  <c r="D1767" i="10"/>
  <c r="D1768" i="10"/>
  <c r="D1769" i="10"/>
  <c r="D1770" i="10"/>
  <c r="D1771" i="10"/>
  <c r="D1772" i="10"/>
  <c r="D1773" i="10"/>
  <c r="D1774" i="10"/>
  <c r="D1775" i="10"/>
  <c r="D1776" i="10"/>
  <c r="D1777" i="10"/>
  <c r="D1778" i="10"/>
  <c r="D1779" i="10"/>
  <c r="D1780" i="10"/>
  <c r="D1781" i="10"/>
  <c r="D1782" i="10"/>
  <c r="D1783" i="10"/>
  <c r="D1784" i="10"/>
  <c r="D1785" i="10"/>
  <c r="D1786" i="10"/>
  <c r="D1787" i="10"/>
  <c r="D1788" i="10"/>
  <c r="D1789" i="10"/>
  <c r="D1790" i="10"/>
  <c r="D1791" i="10"/>
  <c r="D1792" i="10"/>
  <c r="D1793" i="10"/>
  <c r="D1794" i="10"/>
  <c r="D1795" i="10"/>
  <c r="D1796" i="10"/>
  <c r="D1797" i="10"/>
  <c r="D1798" i="10"/>
  <c r="D1799" i="10"/>
  <c r="D1800" i="10"/>
  <c r="D1801" i="10"/>
  <c r="D1802" i="10"/>
  <c r="D1803" i="10"/>
  <c r="D1804" i="10"/>
  <c r="D1805" i="10"/>
  <c r="D1806" i="10"/>
  <c r="D1807" i="10"/>
  <c r="D1808" i="10"/>
  <c r="D1809" i="10"/>
  <c r="D1810" i="10"/>
  <c r="D1811" i="10"/>
  <c r="D1812" i="10"/>
  <c r="D1813" i="10"/>
  <c r="D1814" i="10"/>
  <c r="D1815" i="10"/>
  <c r="D1816" i="10"/>
  <c r="D1817" i="10"/>
  <c r="D1818" i="10"/>
  <c r="D1819" i="10"/>
  <c r="D1820" i="10"/>
  <c r="D1821" i="10"/>
  <c r="D1822" i="10"/>
  <c r="D1823" i="10"/>
  <c r="D1824" i="10"/>
  <c r="D1825" i="10"/>
  <c r="D1826" i="10"/>
  <c r="D1827" i="10"/>
  <c r="D1828" i="10"/>
  <c r="D1829" i="10"/>
  <c r="D1830" i="10"/>
  <c r="D1831" i="10"/>
  <c r="D1832" i="10"/>
  <c r="D1833" i="10"/>
  <c r="D1834" i="10"/>
  <c r="D1835" i="10"/>
  <c r="D1836" i="10"/>
  <c r="D1837" i="10"/>
  <c r="D1838" i="10"/>
  <c r="D1839" i="10"/>
  <c r="D1840" i="10"/>
  <c r="D1841" i="10"/>
  <c r="D1842" i="10"/>
  <c r="D1843" i="10"/>
  <c r="D1844" i="10"/>
  <c r="D1845" i="10"/>
  <c r="D1846" i="10"/>
  <c r="D1847" i="10"/>
  <c r="D1848" i="10"/>
  <c r="D1849" i="10"/>
  <c r="D1850" i="10"/>
  <c r="D1851" i="10"/>
  <c r="D1852" i="10"/>
  <c r="D1853" i="10"/>
  <c r="D1854" i="10"/>
  <c r="D1855" i="10"/>
  <c r="D1856" i="10"/>
  <c r="D1857" i="10"/>
  <c r="D1858" i="10"/>
  <c r="D1859" i="10"/>
  <c r="D1860" i="10"/>
  <c r="D1861" i="10"/>
  <c r="D1862" i="10"/>
  <c r="D1863" i="10"/>
  <c r="D1864" i="10"/>
  <c r="D1865" i="10"/>
  <c r="D1866" i="10"/>
  <c r="D1867" i="10"/>
  <c r="D1868" i="10"/>
  <c r="D1869" i="10"/>
  <c r="D1870" i="10"/>
  <c r="D1871" i="10"/>
  <c r="D1872" i="10"/>
  <c r="D1873" i="10"/>
  <c r="D1874" i="10"/>
  <c r="D1875" i="10"/>
  <c r="D1876" i="10"/>
  <c r="D1877" i="10"/>
  <c r="D1878" i="10"/>
  <c r="D1879" i="10"/>
  <c r="D1880" i="10"/>
  <c r="D1881" i="10"/>
  <c r="D1882" i="10"/>
  <c r="D1883" i="10"/>
  <c r="D1884" i="10"/>
  <c r="D1885" i="10"/>
  <c r="D1886" i="10"/>
  <c r="D1887" i="10"/>
  <c r="D1888" i="10"/>
  <c r="D1889" i="10"/>
  <c r="D1890" i="10"/>
  <c r="D1891" i="10"/>
  <c r="D1892" i="10"/>
  <c r="D1893" i="10"/>
  <c r="D1894" i="10"/>
  <c r="D1895" i="10"/>
  <c r="D1896" i="10"/>
  <c r="D1897" i="10"/>
  <c r="D1898" i="10"/>
  <c r="D1899" i="10"/>
  <c r="D1900" i="10"/>
  <c r="D1901" i="10"/>
  <c r="D1902" i="10"/>
  <c r="D1903" i="10"/>
  <c r="D1904" i="10"/>
  <c r="D1905" i="10"/>
  <c r="D1906" i="10"/>
  <c r="D1907" i="10"/>
  <c r="D1908" i="10"/>
  <c r="D1909" i="10"/>
  <c r="D1910" i="10"/>
  <c r="D1911" i="10"/>
  <c r="D1912" i="10"/>
  <c r="D1913" i="10"/>
  <c r="D1914" i="10"/>
  <c r="D1915" i="10"/>
  <c r="D1916" i="10"/>
  <c r="D1917" i="10"/>
  <c r="D1918" i="10"/>
  <c r="D1919" i="10"/>
  <c r="D1920" i="10"/>
  <c r="D1921" i="10"/>
  <c r="D1922" i="10"/>
  <c r="D1923" i="10"/>
  <c r="D1924" i="10"/>
  <c r="D1925" i="10"/>
  <c r="D1926" i="10"/>
  <c r="D1927" i="10"/>
  <c r="D1928" i="10"/>
  <c r="D1929" i="10"/>
  <c r="D1930" i="10"/>
  <c r="D1931" i="10"/>
  <c r="D1932" i="10"/>
  <c r="D1933" i="10"/>
  <c r="D1934" i="10"/>
  <c r="D1935" i="10"/>
  <c r="D1936" i="10"/>
  <c r="D1937" i="10"/>
  <c r="D1938" i="10"/>
  <c r="D1939" i="10"/>
  <c r="D1940" i="10"/>
  <c r="D1941" i="10"/>
  <c r="D1942" i="10"/>
  <c r="D1943" i="10"/>
  <c r="D1944" i="10"/>
  <c r="D1945" i="10"/>
  <c r="D1946" i="10"/>
  <c r="D1947" i="10"/>
  <c r="D1948" i="10"/>
  <c r="D1949" i="10"/>
  <c r="D1950" i="10"/>
  <c r="D1951" i="10"/>
  <c r="D1952" i="10"/>
  <c r="D1953" i="10"/>
  <c r="D1954" i="10"/>
  <c r="D1955" i="10"/>
  <c r="D1956" i="10"/>
  <c r="D1957" i="10"/>
  <c r="D1958" i="10"/>
  <c r="D1959" i="10"/>
  <c r="D1960" i="10"/>
  <c r="D1961" i="10"/>
  <c r="D1962" i="10"/>
  <c r="D1963" i="10"/>
  <c r="D1964" i="10"/>
  <c r="D1965" i="10"/>
  <c r="D1966" i="10"/>
  <c r="D1967" i="10"/>
  <c r="D1968" i="10"/>
  <c r="D1969" i="10"/>
  <c r="D1970" i="10"/>
  <c r="D1971" i="10"/>
  <c r="D1972" i="10"/>
  <c r="D1973" i="10"/>
  <c r="D1974" i="10"/>
  <c r="D1975" i="10"/>
  <c r="D1976" i="10"/>
  <c r="D1977" i="10"/>
  <c r="D1978" i="10"/>
  <c r="D1979" i="10"/>
  <c r="D1980" i="10"/>
  <c r="D1981" i="10"/>
  <c r="D1982" i="10"/>
  <c r="D1983" i="10"/>
  <c r="D1984" i="10"/>
  <c r="D1985" i="10"/>
  <c r="D1986" i="10"/>
  <c r="D1987" i="10"/>
  <c r="D1988" i="10"/>
  <c r="D1989" i="10"/>
  <c r="D1990" i="10"/>
  <c r="D1991" i="10"/>
  <c r="D1992" i="10"/>
  <c r="D1993" i="10"/>
  <c r="D1994" i="10"/>
  <c r="D1995" i="10"/>
  <c r="D1996" i="10"/>
  <c r="D1997" i="10"/>
  <c r="D1998" i="10"/>
  <c r="D1999" i="10"/>
  <c r="D2000" i="10"/>
  <c r="D2001" i="10"/>
  <c r="D2002" i="10"/>
  <c r="D2003" i="10"/>
  <c r="D2004" i="10"/>
  <c r="D2005" i="10"/>
  <c r="D2006" i="10"/>
  <c r="D2007" i="10"/>
  <c r="D2008" i="10"/>
  <c r="D2009" i="10"/>
  <c r="D2010" i="10"/>
  <c r="D2011" i="10"/>
  <c r="D2012" i="10"/>
  <c r="D2013" i="10"/>
  <c r="D2014" i="10"/>
  <c r="D2015" i="10"/>
  <c r="D2016" i="10"/>
  <c r="D2017" i="10"/>
  <c r="D2018" i="10"/>
  <c r="D2019" i="10"/>
  <c r="D2020" i="10"/>
  <c r="D2021" i="10"/>
  <c r="D2022" i="10"/>
  <c r="D2023" i="10"/>
  <c r="D2024" i="10"/>
  <c r="D2025" i="10"/>
  <c r="D2026" i="10"/>
  <c r="D2027" i="10"/>
  <c r="D2028" i="10"/>
  <c r="D2029" i="10"/>
  <c r="D2030" i="10"/>
  <c r="D2031" i="10"/>
  <c r="D2032" i="10"/>
  <c r="D2033" i="10"/>
  <c r="D2034" i="10"/>
  <c r="D2035" i="10"/>
  <c r="D2036" i="10"/>
  <c r="D2037" i="10"/>
  <c r="D2038" i="10"/>
  <c r="D2039" i="10"/>
  <c r="D2040" i="10"/>
  <c r="D2041" i="10"/>
  <c r="D2042" i="10"/>
  <c r="D2043" i="10"/>
  <c r="D2044" i="10"/>
  <c r="D2045" i="10"/>
  <c r="D2046" i="10"/>
  <c r="D2047" i="10"/>
  <c r="D2048" i="10"/>
  <c r="D2049" i="10"/>
  <c r="D2050" i="10"/>
  <c r="D2051" i="10"/>
  <c r="D2052" i="10"/>
  <c r="D2053" i="10"/>
  <c r="D2054" i="10"/>
  <c r="D2055" i="10"/>
  <c r="D2056" i="10"/>
  <c r="D2057" i="10"/>
  <c r="D2058" i="10"/>
  <c r="D2059" i="10"/>
  <c r="D2060" i="10"/>
  <c r="D2061" i="10"/>
  <c r="D2062" i="10"/>
  <c r="D2063" i="10"/>
  <c r="D2064" i="10"/>
  <c r="D2065" i="10"/>
  <c r="D2066" i="10"/>
  <c r="D2067" i="10"/>
  <c r="D2068" i="10"/>
  <c r="D2069" i="10"/>
  <c r="D2070" i="10"/>
  <c r="D2071" i="10"/>
  <c r="D2072" i="10"/>
  <c r="D2073" i="10"/>
  <c r="D2074" i="10"/>
  <c r="D2075" i="10"/>
  <c r="D2076" i="10"/>
  <c r="D2077" i="10"/>
  <c r="D2078" i="10"/>
  <c r="D2079" i="10"/>
  <c r="D2080" i="10"/>
  <c r="D2081" i="10"/>
  <c r="D2082" i="10"/>
  <c r="D2083" i="10"/>
  <c r="D2084" i="10"/>
  <c r="D2085" i="10"/>
  <c r="D2086" i="10"/>
  <c r="D2087" i="10"/>
  <c r="D2088" i="10"/>
  <c r="D2089" i="10"/>
  <c r="D2090" i="10"/>
  <c r="D2091" i="10"/>
  <c r="D2092" i="10"/>
  <c r="D2093" i="10"/>
  <c r="D2094" i="10"/>
  <c r="D2095" i="10"/>
  <c r="D2096" i="10"/>
  <c r="D2097" i="10"/>
  <c r="D2098" i="10"/>
  <c r="D2099" i="10"/>
  <c r="D2100" i="10"/>
  <c r="D2101" i="10"/>
  <c r="D2102" i="10"/>
  <c r="D2103" i="10"/>
  <c r="D2104" i="10"/>
  <c r="D2105" i="10"/>
  <c r="D2106" i="10"/>
  <c r="D2107" i="10"/>
  <c r="D2108" i="10"/>
  <c r="D2109" i="10"/>
  <c r="D2110" i="10"/>
  <c r="D2111" i="10"/>
  <c r="D2112" i="10"/>
  <c r="D2113" i="10"/>
  <c r="D2114" i="10"/>
  <c r="D2115" i="10"/>
  <c r="D2116" i="10"/>
  <c r="D2117" i="10"/>
  <c r="D2118" i="10"/>
  <c r="D2119" i="10"/>
  <c r="D2120" i="10"/>
  <c r="D2121" i="10"/>
  <c r="D2122" i="10"/>
  <c r="D2123" i="10"/>
  <c r="D2124" i="10"/>
  <c r="D2125" i="10"/>
  <c r="D2126" i="10"/>
  <c r="D2127" i="10"/>
  <c r="D2128" i="10"/>
  <c r="D2129" i="10"/>
  <c r="D2130" i="10"/>
  <c r="D2131" i="10"/>
  <c r="D2132" i="10"/>
  <c r="D2133" i="10"/>
  <c r="D2134" i="10"/>
  <c r="D2135" i="10"/>
  <c r="D2136" i="10"/>
  <c r="D2137" i="10"/>
  <c r="D2138" i="10"/>
  <c r="D2139" i="10"/>
  <c r="D2140" i="10"/>
  <c r="D2141" i="10"/>
  <c r="D2142" i="10"/>
  <c r="D2143" i="10"/>
  <c r="D2144" i="10"/>
  <c r="D2145" i="10"/>
  <c r="D2146" i="10"/>
  <c r="D2147" i="10"/>
  <c r="D2148" i="10"/>
  <c r="D2149" i="10"/>
  <c r="D2150" i="10"/>
  <c r="D2151" i="10"/>
  <c r="D2152" i="10"/>
  <c r="D2153" i="10"/>
  <c r="D2154" i="10"/>
  <c r="D2155" i="10"/>
  <c r="D2156" i="10"/>
  <c r="D2157" i="10"/>
  <c r="D2158" i="10"/>
  <c r="D2159" i="10"/>
  <c r="D2160" i="10"/>
  <c r="D2161" i="10"/>
  <c r="D2162" i="10"/>
  <c r="D2163" i="10"/>
  <c r="D2164" i="10"/>
  <c r="D2165" i="10"/>
  <c r="D2166" i="10"/>
  <c r="D2167" i="10"/>
  <c r="D2168" i="10"/>
  <c r="D2169" i="10"/>
  <c r="D2170" i="10"/>
  <c r="D2171" i="10"/>
  <c r="D2172" i="10"/>
  <c r="D2173" i="10"/>
  <c r="D2174" i="10"/>
  <c r="D2175" i="10"/>
  <c r="D2176" i="10"/>
  <c r="D2177" i="10"/>
  <c r="D2178" i="10"/>
  <c r="D2179" i="10"/>
  <c r="D2180" i="10"/>
  <c r="D2181" i="10"/>
  <c r="D2182" i="10"/>
  <c r="D2183" i="10"/>
  <c r="D2184" i="10"/>
  <c r="D2185" i="10"/>
  <c r="D2186" i="10"/>
  <c r="D2187" i="10"/>
  <c r="D2188" i="10"/>
  <c r="D2189" i="10"/>
  <c r="D2190" i="10"/>
  <c r="D2191" i="10"/>
  <c r="D2192" i="10"/>
  <c r="D2193" i="10"/>
  <c r="D2194" i="10"/>
  <c r="D2195" i="10"/>
  <c r="D2196" i="10"/>
  <c r="D2197" i="10"/>
  <c r="D2198" i="10"/>
  <c r="D2199" i="10"/>
  <c r="D2200" i="10"/>
  <c r="D2201" i="10"/>
  <c r="D2202" i="10"/>
  <c r="D2203" i="10"/>
  <c r="D2204" i="10"/>
  <c r="D2205" i="10"/>
  <c r="D2206" i="10"/>
  <c r="D2207" i="10"/>
  <c r="D2208" i="10"/>
  <c r="D2209" i="10"/>
  <c r="D2210" i="10"/>
  <c r="D2211" i="10"/>
  <c r="D2212" i="10"/>
  <c r="D2213" i="10"/>
  <c r="D2214" i="10"/>
  <c r="D2215" i="10"/>
  <c r="D2216" i="10"/>
  <c r="D2217" i="10"/>
  <c r="D2218" i="10"/>
  <c r="D2219" i="10"/>
  <c r="D2220" i="10"/>
  <c r="D2221" i="10"/>
  <c r="D2222" i="10"/>
  <c r="D2223" i="10"/>
  <c r="D2224" i="10"/>
  <c r="D2225" i="10"/>
  <c r="D2226" i="10"/>
  <c r="D2227" i="10"/>
  <c r="D2228" i="10"/>
  <c r="D2229" i="10"/>
  <c r="D2230" i="10"/>
  <c r="D2231" i="10"/>
  <c r="D2232" i="10"/>
  <c r="D2233" i="10"/>
  <c r="D2234" i="10"/>
  <c r="D2235" i="10"/>
  <c r="D2236" i="10"/>
  <c r="D2237" i="10"/>
  <c r="D2238" i="10"/>
  <c r="D2239" i="10"/>
  <c r="D2240" i="10"/>
  <c r="D2241" i="10"/>
  <c r="D2242" i="10"/>
  <c r="D2243" i="10"/>
  <c r="D2244" i="10"/>
  <c r="D2245" i="10"/>
  <c r="D2246" i="10"/>
  <c r="D2247" i="10"/>
  <c r="D2248" i="10"/>
  <c r="D2249" i="10"/>
  <c r="D2250" i="10"/>
  <c r="D2251" i="10"/>
  <c r="D2252" i="10"/>
  <c r="D2253" i="10"/>
  <c r="D2254" i="10"/>
  <c r="D2255" i="10"/>
  <c r="D2256" i="10"/>
  <c r="D2257" i="10"/>
  <c r="D2258" i="10"/>
  <c r="D2259" i="10"/>
  <c r="D2260" i="10"/>
  <c r="D2261" i="10"/>
  <c r="D2262" i="10"/>
  <c r="D2263" i="10"/>
  <c r="D2264" i="10"/>
  <c r="D2265" i="10"/>
  <c r="D2266" i="10"/>
  <c r="D2267" i="10"/>
  <c r="D2268" i="10"/>
  <c r="D2269" i="10"/>
  <c r="D2270" i="10"/>
  <c r="D2271" i="10"/>
  <c r="D2272" i="10"/>
  <c r="D2273" i="10"/>
  <c r="D2274" i="10"/>
  <c r="D2275" i="10"/>
  <c r="D2276" i="10"/>
  <c r="D2277" i="10"/>
  <c r="D2278" i="10"/>
  <c r="D2279" i="10"/>
  <c r="D2280" i="10"/>
  <c r="D2281" i="10"/>
  <c r="D2282" i="10"/>
  <c r="D2283" i="10"/>
  <c r="D2284" i="10"/>
  <c r="D2285" i="10"/>
  <c r="D2286" i="10"/>
  <c r="D2287" i="10"/>
  <c r="D2288" i="10"/>
  <c r="D2289" i="10"/>
  <c r="D2290" i="10"/>
  <c r="D2291" i="10"/>
  <c r="D2292" i="10"/>
  <c r="D2293" i="10"/>
  <c r="D2294" i="10"/>
  <c r="D2295" i="10"/>
  <c r="D2296" i="10"/>
  <c r="D2297" i="10"/>
  <c r="D2298" i="10"/>
  <c r="D2299" i="10"/>
  <c r="D2300" i="10"/>
  <c r="D2301" i="10"/>
  <c r="D2302" i="10"/>
  <c r="D2303" i="10"/>
  <c r="D2304" i="10"/>
  <c r="D2305" i="10"/>
  <c r="D2306" i="10"/>
  <c r="D2307" i="10"/>
  <c r="D2308" i="10"/>
  <c r="D2309" i="10"/>
  <c r="D2310" i="10"/>
  <c r="D2311" i="10"/>
  <c r="D2312" i="10"/>
  <c r="D2313" i="10"/>
  <c r="D2314" i="10"/>
  <c r="D2315" i="10"/>
  <c r="D2316" i="10"/>
  <c r="D2317" i="10"/>
  <c r="D2318" i="10"/>
  <c r="D2319" i="10"/>
  <c r="D2320" i="10"/>
  <c r="D2321" i="10"/>
  <c r="D2322" i="10"/>
  <c r="D2323" i="10"/>
  <c r="D2324" i="10"/>
  <c r="D2325" i="10"/>
  <c r="D2326" i="10"/>
  <c r="D2327" i="10"/>
  <c r="D2328" i="10"/>
  <c r="D2329" i="10"/>
  <c r="D2330" i="10"/>
  <c r="D2331" i="10"/>
  <c r="D2332" i="10"/>
  <c r="D2333" i="10"/>
  <c r="D2334" i="10"/>
  <c r="D2335" i="10"/>
  <c r="D2336" i="10"/>
  <c r="D2337" i="10"/>
  <c r="D2338" i="10"/>
  <c r="D2339" i="10"/>
  <c r="D2340" i="10"/>
  <c r="D2341" i="10"/>
  <c r="D2342" i="10"/>
  <c r="D2343" i="10"/>
  <c r="D2344" i="10"/>
  <c r="D2345" i="10"/>
  <c r="D2346" i="10"/>
  <c r="D2347" i="10"/>
  <c r="D2348" i="10"/>
  <c r="D2349" i="10"/>
  <c r="D2350" i="10"/>
  <c r="D2351" i="10"/>
  <c r="D2352" i="10"/>
  <c r="D2353" i="10"/>
  <c r="D2354" i="10"/>
  <c r="D2355" i="10"/>
  <c r="D2356" i="10"/>
  <c r="D2357" i="10"/>
  <c r="D2358" i="10"/>
  <c r="D2359" i="10"/>
  <c r="D2360" i="10"/>
  <c r="D2361" i="10"/>
  <c r="D2362" i="10"/>
  <c r="D2363" i="10"/>
  <c r="D2364" i="10"/>
  <c r="D2365" i="10"/>
  <c r="D2366" i="10"/>
  <c r="D2367" i="10"/>
  <c r="D2368" i="10"/>
  <c r="D2369" i="10"/>
  <c r="D2370" i="10"/>
  <c r="D2371" i="10"/>
  <c r="D2372" i="10"/>
  <c r="D2373" i="10"/>
  <c r="D2374" i="10"/>
  <c r="D2375" i="10"/>
  <c r="D2376" i="10"/>
  <c r="D2377" i="10"/>
  <c r="D2378" i="10"/>
  <c r="D2379" i="10"/>
  <c r="D2380" i="10"/>
  <c r="D2381" i="10"/>
  <c r="D2382" i="10"/>
  <c r="D2383" i="10"/>
  <c r="D2384" i="10"/>
  <c r="D2385" i="10"/>
  <c r="D2386" i="10"/>
  <c r="D2387" i="10"/>
  <c r="D2388" i="10"/>
  <c r="D2389" i="10"/>
  <c r="D2390" i="10"/>
  <c r="D2391" i="10"/>
  <c r="D2392" i="10"/>
  <c r="D2393" i="10"/>
  <c r="D2394" i="10"/>
  <c r="D2395" i="10"/>
  <c r="D2396" i="10"/>
  <c r="D2397" i="10"/>
  <c r="D2398" i="10"/>
  <c r="D2399" i="10"/>
  <c r="D2400" i="10"/>
  <c r="D2401" i="10"/>
  <c r="D2402" i="10"/>
  <c r="D2403" i="10"/>
  <c r="D2404" i="10"/>
  <c r="D2405" i="10"/>
  <c r="D2406" i="10"/>
  <c r="D2407" i="10"/>
  <c r="D2408" i="10"/>
  <c r="D2409" i="10"/>
  <c r="D2410" i="10"/>
  <c r="D2411" i="10"/>
  <c r="D2412" i="10"/>
  <c r="D2413" i="10"/>
  <c r="D2414" i="10"/>
  <c r="D2415" i="10"/>
  <c r="D2416" i="10"/>
  <c r="D2417" i="10"/>
  <c r="D2418" i="10"/>
  <c r="D2419" i="10"/>
  <c r="D2420" i="10"/>
  <c r="D2421" i="10"/>
  <c r="D2422" i="10"/>
  <c r="D2423" i="10"/>
  <c r="D2424" i="10"/>
  <c r="D2425" i="10"/>
  <c r="D2426" i="10"/>
  <c r="D2427" i="10"/>
  <c r="D2428" i="10"/>
  <c r="D2429" i="10"/>
  <c r="D2430" i="10"/>
  <c r="D2431" i="10"/>
  <c r="D2432" i="10"/>
  <c r="D2433" i="10"/>
  <c r="D2434" i="10"/>
  <c r="D2435" i="10"/>
  <c r="D2436" i="10"/>
  <c r="D2437" i="10"/>
  <c r="D2438" i="10"/>
  <c r="D2439" i="10"/>
  <c r="D2440" i="10"/>
  <c r="D2441" i="10"/>
  <c r="D2442" i="10"/>
  <c r="D2443" i="10"/>
  <c r="D2444" i="10"/>
  <c r="D2445" i="10"/>
  <c r="D2446" i="10"/>
  <c r="D2447" i="10"/>
  <c r="D2448" i="10"/>
  <c r="D2449" i="10"/>
  <c r="D2450" i="10"/>
  <c r="D2451" i="10"/>
  <c r="D2452" i="10"/>
  <c r="D2453" i="10"/>
  <c r="D2454" i="10"/>
  <c r="D2455" i="10"/>
  <c r="D2456" i="10"/>
  <c r="D2457" i="10"/>
  <c r="D2458" i="10"/>
  <c r="D2459" i="10"/>
  <c r="D2460" i="10"/>
  <c r="D2461" i="10"/>
  <c r="D2462" i="10"/>
  <c r="D2463" i="10"/>
  <c r="D2464" i="10"/>
  <c r="D2465" i="10"/>
  <c r="D2466" i="10"/>
  <c r="D2467" i="10"/>
  <c r="D2468" i="10"/>
  <c r="D2469" i="10"/>
  <c r="D2470" i="10"/>
  <c r="D2471" i="10"/>
  <c r="D2472" i="10"/>
  <c r="D2473" i="10"/>
  <c r="D2474" i="10"/>
  <c r="D2475" i="10"/>
  <c r="D2476" i="10"/>
  <c r="D2477" i="10"/>
  <c r="D2478" i="10"/>
  <c r="D2479" i="10"/>
  <c r="D2480" i="10"/>
  <c r="D2481" i="10"/>
  <c r="D2482" i="10"/>
  <c r="D2483" i="10"/>
  <c r="D2484" i="10"/>
  <c r="D2485" i="10"/>
  <c r="D2486" i="10"/>
  <c r="D2487" i="10"/>
  <c r="D2488" i="10"/>
  <c r="D2489" i="10"/>
  <c r="D2490" i="10"/>
  <c r="D2491" i="10"/>
  <c r="D2492" i="10"/>
  <c r="D2493" i="10"/>
  <c r="D2494" i="10"/>
  <c r="D2495" i="10"/>
  <c r="D2496" i="10"/>
  <c r="D2497" i="10"/>
  <c r="D2498" i="10"/>
  <c r="D2499" i="10"/>
  <c r="D2500" i="10"/>
  <c r="D2501" i="10"/>
  <c r="D2502" i="10"/>
  <c r="D2503" i="10"/>
  <c r="D2504" i="10"/>
  <c r="D2505" i="10"/>
  <c r="D2506" i="10"/>
  <c r="D2507" i="10"/>
  <c r="D2508" i="10"/>
  <c r="D2509" i="10"/>
  <c r="D2510" i="10"/>
  <c r="D2511" i="10"/>
  <c r="D2512" i="10"/>
  <c r="D2513" i="10"/>
  <c r="D2514" i="10"/>
  <c r="D2515" i="10"/>
  <c r="D2516" i="10"/>
  <c r="D2517" i="10"/>
  <c r="D2518" i="10"/>
  <c r="D2519" i="10"/>
  <c r="D2520" i="10"/>
  <c r="D2521" i="10"/>
  <c r="D2522" i="10"/>
  <c r="D2523" i="10"/>
  <c r="D2524" i="10"/>
  <c r="D2525" i="10"/>
  <c r="D2526" i="10"/>
  <c r="D2527" i="10"/>
  <c r="D2528" i="10"/>
  <c r="D2529" i="10"/>
  <c r="D2530" i="10"/>
  <c r="D2531" i="10"/>
  <c r="D2532" i="10"/>
  <c r="D2533" i="10"/>
  <c r="D2534" i="10"/>
  <c r="D2535" i="10"/>
  <c r="D2536" i="10"/>
  <c r="D2537" i="10"/>
  <c r="D2538" i="10"/>
  <c r="D2539" i="10"/>
  <c r="D2540" i="10"/>
  <c r="D2541" i="10"/>
  <c r="D2542" i="10"/>
  <c r="D2543" i="10"/>
  <c r="D2544" i="10"/>
  <c r="D2545" i="10"/>
  <c r="D2546" i="10"/>
  <c r="D2547" i="10"/>
  <c r="D2548" i="10"/>
  <c r="D2549" i="10"/>
  <c r="D2550" i="10"/>
  <c r="D2551" i="10"/>
  <c r="D2552" i="10"/>
  <c r="D2553" i="10"/>
  <c r="D2554" i="10"/>
  <c r="D2555" i="10"/>
  <c r="D2556" i="10"/>
  <c r="D2557" i="10"/>
  <c r="D2558" i="10"/>
  <c r="D2559" i="10"/>
  <c r="D2560" i="10"/>
  <c r="D2561" i="10"/>
  <c r="D2562" i="10"/>
  <c r="D2563" i="10"/>
  <c r="D2564" i="10"/>
  <c r="D2565" i="10"/>
  <c r="D2566" i="10"/>
  <c r="D2567" i="10"/>
  <c r="D2568" i="10"/>
  <c r="D2569" i="10"/>
  <c r="D2570" i="10"/>
  <c r="D2571" i="10"/>
  <c r="D2572" i="10"/>
  <c r="D2573" i="10"/>
  <c r="D2574" i="10"/>
  <c r="D2575" i="10"/>
  <c r="D2576" i="10"/>
  <c r="D2577" i="10"/>
  <c r="D2578" i="10"/>
  <c r="D2579" i="10"/>
  <c r="D2580" i="10"/>
  <c r="D2581" i="10"/>
  <c r="D2582" i="10"/>
  <c r="D2583" i="10"/>
  <c r="D2584" i="10"/>
  <c r="D2585" i="10"/>
  <c r="D2586" i="10"/>
  <c r="D2587" i="10"/>
  <c r="D2588" i="10"/>
  <c r="D2589" i="10"/>
  <c r="D2590" i="10"/>
  <c r="D2591" i="10"/>
  <c r="D2592" i="10"/>
  <c r="D2593" i="10"/>
  <c r="D2594" i="10"/>
  <c r="D2595" i="10"/>
  <c r="D2596" i="10"/>
  <c r="D2597" i="10"/>
  <c r="D2598" i="10"/>
  <c r="D2599" i="10"/>
  <c r="D2600" i="10"/>
  <c r="D2601" i="10"/>
  <c r="D2602" i="10"/>
  <c r="D2603" i="10"/>
  <c r="D2604" i="10"/>
  <c r="D2605" i="10"/>
  <c r="D2606" i="10"/>
  <c r="D2607" i="10"/>
  <c r="D2608" i="10"/>
  <c r="D2609" i="10"/>
  <c r="D2610" i="10"/>
  <c r="D2611" i="10"/>
  <c r="D2612" i="10"/>
  <c r="D2613" i="10"/>
  <c r="D2614" i="10"/>
  <c r="D2615" i="10"/>
  <c r="D2616" i="10"/>
  <c r="D2617" i="10"/>
  <c r="D2618" i="10"/>
  <c r="D2619" i="10"/>
  <c r="D2620" i="10"/>
  <c r="D2621" i="10"/>
  <c r="D2622" i="10"/>
  <c r="D2623" i="10"/>
  <c r="D2624" i="10"/>
  <c r="D2625" i="10"/>
  <c r="D2626" i="10"/>
  <c r="D2627" i="10"/>
  <c r="D2628" i="10"/>
  <c r="D2629" i="10"/>
  <c r="D2630" i="10"/>
  <c r="D2631" i="10"/>
  <c r="D2632" i="10"/>
  <c r="D2633" i="10"/>
  <c r="D2634" i="10"/>
  <c r="D2635" i="10"/>
  <c r="D2636" i="10"/>
  <c r="D2637" i="10"/>
  <c r="D2638" i="10"/>
  <c r="D2639" i="10"/>
  <c r="D2640" i="10"/>
  <c r="D2641" i="10"/>
  <c r="D2642" i="10"/>
  <c r="D2643" i="10"/>
  <c r="D2644" i="10"/>
  <c r="D2645" i="10"/>
  <c r="D2646" i="10"/>
  <c r="D2647" i="10"/>
  <c r="D2648" i="10"/>
  <c r="D2649" i="10"/>
  <c r="D2650" i="10"/>
  <c r="D2651" i="10"/>
  <c r="D2652" i="10"/>
  <c r="D2653" i="10"/>
  <c r="D2654" i="10"/>
  <c r="D2655" i="10"/>
  <c r="D2656" i="10"/>
  <c r="D2657" i="10"/>
  <c r="D2658" i="10"/>
  <c r="D2659" i="10"/>
  <c r="D2660" i="10"/>
  <c r="D2661" i="10"/>
  <c r="D2662" i="10"/>
  <c r="D2663" i="10"/>
  <c r="D2664" i="10"/>
  <c r="D2665" i="10"/>
  <c r="D2666" i="10"/>
  <c r="D2667" i="10"/>
  <c r="D2668" i="10"/>
  <c r="D2669" i="10"/>
  <c r="D2670" i="10"/>
  <c r="D2671" i="10"/>
  <c r="D2672" i="10"/>
  <c r="D2673" i="10"/>
  <c r="D2674" i="10"/>
  <c r="D2675" i="10"/>
  <c r="D2676" i="10"/>
  <c r="D2677" i="10"/>
  <c r="D2678" i="10"/>
  <c r="D2679" i="10"/>
  <c r="D2680" i="10"/>
  <c r="D2681" i="10"/>
  <c r="D2682" i="10"/>
  <c r="D2683" i="10"/>
  <c r="D2684" i="10"/>
  <c r="D2685" i="10"/>
  <c r="D2686" i="10"/>
  <c r="D2687" i="10"/>
  <c r="D2688" i="10"/>
  <c r="D2689" i="10"/>
  <c r="D2690" i="10"/>
  <c r="D2691" i="10"/>
  <c r="D2692" i="10"/>
  <c r="D2693" i="10"/>
  <c r="D2694" i="10"/>
  <c r="D2695" i="10"/>
  <c r="D2696" i="10"/>
  <c r="D2697" i="10"/>
  <c r="D2698" i="10"/>
  <c r="D2699" i="10"/>
  <c r="D2700" i="10"/>
  <c r="D2701" i="10"/>
  <c r="D2702" i="10"/>
  <c r="D2703" i="10"/>
  <c r="D2704" i="10"/>
  <c r="D2705" i="10"/>
  <c r="D2706" i="10"/>
  <c r="D2707" i="10"/>
  <c r="D2708" i="10"/>
  <c r="D2709" i="10"/>
  <c r="D2710" i="10"/>
  <c r="D2711" i="10"/>
  <c r="D2712" i="10"/>
  <c r="D2713" i="10"/>
  <c r="D2714" i="10"/>
  <c r="D2715" i="10"/>
  <c r="D2716" i="10"/>
  <c r="D2717" i="10"/>
  <c r="D2718" i="10"/>
  <c r="D2719" i="10"/>
  <c r="D2720" i="10"/>
  <c r="D2721" i="10"/>
  <c r="D2722" i="10"/>
  <c r="D2723" i="10"/>
  <c r="D2724" i="10"/>
  <c r="D2725" i="10"/>
  <c r="D2726" i="10"/>
  <c r="D2727" i="10"/>
  <c r="D2728" i="10"/>
  <c r="D2729" i="10"/>
  <c r="D2730" i="10"/>
  <c r="D2731" i="10"/>
  <c r="D2732" i="10"/>
  <c r="D2733" i="10"/>
  <c r="D2734" i="10"/>
  <c r="D2735" i="10"/>
  <c r="D2736" i="10"/>
  <c r="D2737" i="10"/>
  <c r="D2738" i="10"/>
  <c r="D2739" i="10"/>
  <c r="D2740" i="10"/>
  <c r="D2741" i="10"/>
  <c r="D2742" i="10"/>
  <c r="D2743" i="10"/>
  <c r="D2744" i="10"/>
  <c r="D2745" i="10"/>
  <c r="D2746" i="10"/>
  <c r="D2747" i="10"/>
  <c r="D2748" i="10"/>
  <c r="D2749" i="10"/>
  <c r="D2750" i="10"/>
  <c r="D2751" i="10"/>
  <c r="D2752" i="10"/>
  <c r="D2753" i="10"/>
  <c r="D2754" i="10"/>
  <c r="D2755" i="10"/>
  <c r="D2756" i="10"/>
  <c r="D2757" i="10"/>
  <c r="D2758" i="10"/>
  <c r="D2759" i="10"/>
  <c r="D2760" i="10"/>
  <c r="D2761" i="10"/>
  <c r="D2762" i="10"/>
  <c r="D2763" i="10"/>
  <c r="D2764" i="10"/>
  <c r="D2765" i="10"/>
  <c r="D2766" i="10"/>
  <c r="D2767" i="10"/>
  <c r="D2768" i="10"/>
  <c r="D2769" i="10"/>
  <c r="D2770" i="10"/>
  <c r="D2771" i="10"/>
  <c r="D2772" i="10"/>
  <c r="D2773" i="10"/>
  <c r="D2774" i="10"/>
  <c r="D2775" i="10"/>
  <c r="D2776" i="10"/>
  <c r="D2777" i="10"/>
  <c r="D2778" i="10"/>
  <c r="D2779" i="10"/>
  <c r="D2780" i="10"/>
  <c r="D2781" i="10"/>
  <c r="D2782" i="10"/>
  <c r="D2783" i="10"/>
  <c r="D2784" i="10"/>
  <c r="D2785" i="10"/>
  <c r="D2786" i="10"/>
  <c r="D2787" i="10"/>
  <c r="D2788" i="10"/>
  <c r="D2789" i="10"/>
  <c r="D2790" i="10"/>
  <c r="D2791" i="10"/>
  <c r="D2792" i="10"/>
  <c r="D2793" i="10"/>
  <c r="D2794" i="10"/>
  <c r="D2795" i="10"/>
  <c r="D2796" i="10"/>
  <c r="D2797" i="10"/>
  <c r="D2798" i="10"/>
  <c r="D2799" i="10"/>
  <c r="D2800" i="10"/>
  <c r="D2801" i="10"/>
  <c r="D2802" i="10"/>
  <c r="D2803" i="10"/>
  <c r="D2804" i="10"/>
  <c r="D2805" i="10"/>
  <c r="D2806" i="10"/>
  <c r="D2807" i="10"/>
  <c r="D2808" i="10"/>
  <c r="D2809" i="10"/>
  <c r="D2810" i="10"/>
  <c r="D2811" i="10"/>
  <c r="D2812" i="10"/>
  <c r="D2813" i="10"/>
  <c r="D2814" i="10"/>
  <c r="D2815" i="10"/>
  <c r="D2816" i="10"/>
  <c r="D2817" i="10"/>
  <c r="D2818" i="10"/>
  <c r="D2819" i="10"/>
  <c r="D2820" i="10"/>
  <c r="D2821" i="10"/>
  <c r="D2822" i="10"/>
  <c r="D2823" i="10"/>
  <c r="D2824" i="10"/>
  <c r="D2825" i="10"/>
  <c r="D2826" i="10"/>
  <c r="D2827" i="10"/>
  <c r="D2828" i="10"/>
  <c r="D2829" i="10"/>
  <c r="D2830" i="10"/>
  <c r="D2831" i="10"/>
  <c r="D2832" i="10"/>
  <c r="D2833" i="10"/>
  <c r="D2834" i="10"/>
  <c r="D2835" i="10"/>
  <c r="D2836" i="10"/>
  <c r="D2837" i="10"/>
  <c r="D2838" i="10"/>
  <c r="D2839" i="10"/>
  <c r="D2840" i="10"/>
  <c r="D2841" i="10"/>
  <c r="D2842" i="10"/>
  <c r="D2843" i="10"/>
  <c r="D2844" i="10"/>
  <c r="D2845" i="10"/>
  <c r="D2846" i="10"/>
  <c r="D2847" i="10"/>
  <c r="D2848" i="10"/>
  <c r="D2849" i="10"/>
  <c r="D2850" i="10"/>
  <c r="D2851" i="10"/>
  <c r="D2852" i="10"/>
  <c r="D2853" i="10"/>
  <c r="D2854" i="10"/>
  <c r="D2855" i="10"/>
  <c r="D2856" i="10"/>
  <c r="D2857" i="10"/>
  <c r="D2858" i="10"/>
  <c r="D2859" i="10"/>
  <c r="D2860" i="10"/>
  <c r="D2861" i="10"/>
  <c r="D2862" i="10"/>
  <c r="D2863" i="10"/>
  <c r="D2864" i="10"/>
  <c r="D2865" i="10"/>
  <c r="D2866" i="10"/>
  <c r="D2867" i="10"/>
  <c r="D2868" i="10"/>
  <c r="D2869" i="10"/>
  <c r="D2870" i="10"/>
  <c r="D2871" i="10"/>
  <c r="D2872" i="10"/>
  <c r="D2873" i="10"/>
  <c r="D2874" i="10"/>
  <c r="D2875" i="10"/>
  <c r="D2876" i="10"/>
  <c r="D2877" i="10"/>
  <c r="D2878" i="10"/>
  <c r="D2879" i="10"/>
  <c r="D2880" i="10"/>
  <c r="D2881" i="10"/>
  <c r="D2882" i="10"/>
  <c r="D2883" i="10"/>
  <c r="D2884" i="10"/>
  <c r="D2885" i="10"/>
  <c r="D2886" i="10"/>
  <c r="D2887" i="10"/>
  <c r="D2888" i="10"/>
  <c r="D2889" i="10"/>
  <c r="D2890" i="10"/>
  <c r="D2891" i="10"/>
  <c r="D2892" i="10"/>
  <c r="D2893" i="10"/>
  <c r="D2894" i="10"/>
  <c r="D2895" i="10"/>
  <c r="D2896" i="10"/>
  <c r="D2897" i="10"/>
  <c r="D2898" i="10"/>
  <c r="D2899" i="10"/>
  <c r="D2900" i="10"/>
  <c r="D2901" i="10"/>
  <c r="D2902" i="10"/>
  <c r="D2903" i="10"/>
  <c r="D2904" i="10"/>
  <c r="D2905" i="10"/>
  <c r="D2906" i="10"/>
  <c r="D2907" i="10"/>
  <c r="D2908" i="10"/>
  <c r="D2909" i="10"/>
  <c r="D2910" i="10"/>
  <c r="D2911" i="10"/>
  <c r="D2912" i="10"/>
  <c r="D2913" i="10"/>
  <c r="D2914" i="10"/>
  <c r="D2915" i="10"/>
  <c r="D2916" i="10"/>
  <c r="D2917" i="10"/>
  <c r="D2918" i="10"/>
  <c r="D2919" i="10"/>
  <c r="D2920" i="10"/>
  <c r="D2921" i="10"/>
  <c r="D2922" i="10"/>
  <c r="D2923" i="10"/>
  <c r="D2924" i="10"/>
  <c r="D2925" i="10"/>
  <c r="D2926" i="10"/>
  <c r="D2927" i="10"/>
  <c r="D2928" i="10"/>
  <c r="D2929" i="10"/>
  <c r="D2930" i="10"/>
  <c r="D2931" i="10"/>
  <c r="D2932" i="10"/>
  <c r="D2933" i="10"/>
  <c r="D2934" i="10"/>
  <c r="D2935" i="10"/>
  <c r="D2936" i="10"/>
  <c r="D2937" i="10"/>
  <c r="D2938" i="10"/>
  <c r="D2939" i="10"/>
  <c r="D2940" i="10"/>
  <c r="D2941" i="10"/>
  <c r="D2942" i="10"/>
  <c r="D2943" i="10"/>
  <c r="D2944" i="10"/>
  <c r="D2945" i="10"/>
  <c r="D2946" i="10"/>
  <c r="D2947" i="10"/>
  <c r="D2948" i="10"/>
  <c r="D2949" i="10"/>
  <c r="D2950" i="10"/>
  <c r="D2951" i="10"/>
  <c r="D2952" i="10"/>
  <c r="D2953" i="10"/>
  <c r="D2954" i="10"/>
  <c r="D2955" i="10"/>
  <c r="D2956" i="10"/>
  <c r="D2957" i="10"/>
  <c r="D2958" i="10"/>
  <c r="D2959" i="10"/>
  <c r="D2960" i="10"/>
  <c r="D2961" i="10"/>
  <c r="D2962" i="10"/>
  <c r="D2963" i="10"/>
  <c r="D2964" i="10"/>
  <c r="D2965" i="10"/>
  <c r="D2966" i="10"/>
  <c r="D2967" i="10"/>
  <c r="D2968" i="10"/>
  <c r="D2969" i="10"/>
  <c r="D2970" i="10"/>
  <c r="D2971" i="10"/>
  <c r="D2972" i="10"/>
  <c r="D2973" i="10"/>
  <c r="D2974" i="10"/>
  <c r="D2975" i="10"/>
  <c r="D2976" i="10"/>
  <c r="D2977" i="10"/>
  <c r="D2978" i="10"/>
  <c r="D2979" i="10"/>
  <c r="D2980" i="10"/>
  <c r="D2981" i="10"/>
  <c r="D2982" i="10"/>
  <c r="D2983" i="10"/>
  <c r="D2984" i="10"/>
  <c r="D2985" i="10"/>
  <c r="D2986" i="10"/>
  <c r="D2987" i="10"/>
  <c r="D2988" i="10"/>
  <c r="D2989" i="10"/>
  <c r="D2990" i="10"/>
  <c r="D2991" i="10"/>
  <c r="D2992" i="10"/>
  <c r="D2993" i="10"/>
  <c r="D2994" i="10"/>
  <c r="D2995" i="10"/>
  <c r="D2996" i="10"/>
  <c r="D2997" i="10"/>
  <c r="D2998" i="10"/>
  <c r="D2999" i="10"/>
  <c r="D3000" i="10"/>
  <c r="D3001" i="10"/>
  <c r="D3002" i="10"/>
  <c r="D3003" i="10"/>
  <c r="D3004" i="10"/>
  <c r="D3005" i="10"/>
  <c r="D3006" i="10"/>
  <c r="D3007" i="10"/>
  <c r="D3008" i="10"/>
  <c r="D3009" i="10"/>
  <c r="D3010" i="10"/>
  <c r="D3011" i="10"/>
  <c r="D3012" i="10"/>
  <c r="D3013" i="10"/>
  <c r="D3014" i="10"/>
  <c r="D3015" i="10"/>
  <c r="D3016" i="10"/>
  <c r="D3017" i="10"/>
  <c r="D3018" i="10"/>
  <c r="D3019" i="10"/>
  <c r="D3020" i="10"/>
  <c r="D3021" i="10"/>
  <c r="D3022" i="10"/>
  <c r="D3023" i="10"/>
  <c r="D3024" i="10"/>
  <c r="D3025" i="10"/>
  <c r="D3026" i="10"/>
  <c r="D3027" i="10"/>
  <c r="D3028" i="10"/>
  <c r="D3029" i="10"/>
  <c r="D3030" i="10"/>
  <c r="D3031" i="10"/>
  <c r="D3032" i="10"/>
  <c r="D3033" i="10"/>
  <c r="D3034" i="10"/>
  <c r="D3035" i="10"/>
  <c r="D3036" i="10"/>
  <c r="D3037" i="10"/>
  <c r="D3038" i="10"/>
  <c r="D3039" i="10"/>
  <c r="D3040" i="10"/>
  <c r="D3041" i="10"/>
  <c r="D3042" i="10"/>
  <c r="D3043" i="10"/>
  <c r="D3044" i="10"/>
  <c r="D3045" i="10"/>
  <c r="D3046" i="10"/>
  <c r="D3047" i="10"/>
  <c r="D3048" i="10"/>
  <c r="D3049" i="10"/>
  <c r="D3050" i="10"/>
  <c r="D3051" i="10"/>
  <c r="D3052" i="10"/>
  <c r="D3053" i="10"/>
  <c r="D3054" i="10"/>
  <c r="D3055" i="10"/>
  <c r="D3056" i="10"/>
  <c r="D3057" i="10"/>
  <c r="D3058" i="10"/>
  <c r="D3059" i="10"/>
  <c r="D3060" i="10"/>
  <c r="D3061" i="10"/>
  <c r="D3062" i="10"/>
  <c r="D3063" i="10"/>
  <c r="D3064" i="10"/>
  <c r="D3065" i="10"/>
  <c r="D3066" i="10"/>
  <c r="D3067" i="10"/>
  <c r="D3068" i="10"/>
  <c r="D3069" i="10"/>
  <c r="D3070" i="10"/>
  <c r="D3071" i="10"/>
  <c r="D3072" i="10"/>
  <c r="D3073" i="10"/>
  <c r="D3074" i="10"/>
  <c r="D3075" i="10"/>
  <c r="D3076" i="10"/>
  <c r="D3077" i="10"/>
  <c r="D3078" i="10"/>
  <c r="D3079" i="10"/>
  <c r="D3080" i="10"/>
  <c r="D3081" i="10"/>
  <c r="D3082" i="10"/>
  <c r="D3083" i="10"/>
  <c r="D3084" i="10"/>
  <c r="D3085" i="10"/>
  <c r="D3086" i="10"/>
  <c r="D3087" i="10"/>
  <c r="D3088" i="10"/>
  <c r="D3089" i="10"/>
  <c r="D3090" i="10"/>
  <c r="D3091" i="10"/>
  <c r="D3092" i="10"/>
  <c r="D3093" i="10"/>
  <c r="D3094" i="10"/>
  <c r="D3095" i="10"/>
  <c r="D3096" i="10"/>
  <c r="D3097" i="10"/>
  <c r="D3098" i="10"/>
  <c r="D3099" i="10"/>
  <c r="D3100" i="10"/>
  <c r="D3101" i="10"/>
  <c r="D3102" i="10"/>
  <c r="D3103" i="10"/>
  <c r="D3104" i="10"/>
  <c r="D3105" i="10"/>
  <c r="D3106" i="10"/>
  <c r="D3107" i="10"/>
  <c r="D3108" i="10"/>
  <c r="D3109" i="10"/>
  <c r="D3110" i="10"/>
  <c r="D3111" i="10"/>
  <c r="D3112" i="10"/>
  <c r="D3113" i="10"/>
  <c r="D3114" i="10"/>
  <c r="D3115" i="10"/>
  <c r="D3116" i="10"/>
  <c r="D3117" i="10"/>
  <c r="D3118" i="10"/>
  <c r="D3119" i="10"/>
  <c r="D3120" i="10"/>
  <c r="D3121" i="10"/>
  <c r="D3122" i="10"/>
  <c r="D3123" i="10"/>
  <c r="D3124" i="10"/>
  <c r="D3125" i="10"/>
  <c r="D3126" i="10"/>
  <c r="D3127" i="10"/>
  <c r="D3128" i="10"/>
  <c r="D3129" i="10"/>
  <c r="D3130" i="10"/>
  <c r="D3131" i="10"/>
  <c r="D3132" i="10"/>
  <c r="D3133" i="10"/>
  <c r="D3134" i="10"/>
  <c r="D3135" i="10"/>
  <c r="D3136" i="10"/>
  <c r="D3137" i="10"/>
  <c r="D3138" i="10"/>
  <c r="D3139" i="10"/>
  <c r="D3140" i="10"/>
  <c r="D3141" i="10"/>
  <c r="D3142" i="10"/>
  <c r="D3143" i="10"/>
  <c r="D3144" i="10"/>
  <c r="D3145" i="10"/>
  <c r="D3146" i="10"/>
  <c r="D3147" i="10"/>
  <c r="D3148" i="10"/>
  <c r="D3149" i="10"/>
  <c r="D3150" i="10"/>
  <c r="D3151" i="10"/>
  <c r="D3152" i="10"/>
  <c r="D3153" i="10"/>
  <c r="D3154" i="10"/>
  <c r="D3155" i="10"/>
  <c r="D3156" i="10"/>
  <c r="D3157" i="10"/>
  <c r="D3158" i="10"/>
  <c r="D3159" i="10"/>
  <c r="D3160" i="10"/>
  <c r="D3161" i="10"/>
  <c r="D3162" i="10"/>
  <c r="D3163" i="10"/>
  <c r="D3164" i="10"/>
  <c r="D3165" i="10"/>
  <c r="D3166" i="10"/>
  <c r="D3167" i="10"/>
  <c r="D3168" i="10"/>
  <c r="D3169" i="10"/>
  <c r="D3170" i="10"/>
  <c r="D3171" i="10"/>
  <c r="D3172" i="10"/>
  <c r="D3173" i="10"/>
  <c r="D3174" i="10"/>
  <c r="D3175" i="10"/>
  <c r="D3176" i="10"/>
  <c r="D3177" i="10"/>
  <c r="D3178" i="10"/>
  <c r="D3179" i="10"/>
  <c r="D3180" i="10"/>
  <c r="D3181" i="10"/>
  <c r="D3182" i="10"/>
  <c r="D3183" i="10"/>
  <c r="D3184" i="10"/>
  <c r="D3185" i="10"/>
  <c r="D3186" i="10"/>
  <c r="D3187" i="10"/>
  <c r="D3188" i="10"/>
  <c r="D3189" i="10"/>
  <c r="D3190" i="10"/>
  <c r="D3191" i="10"/>
  <c r="D3192" i="10"/>
  <c r="D3193" i="10"/>
  <c r="D3194" i="10"/>
  <c r="D3195" i="10"/>
  <c r="D3196" i="10"/>
  <c r="D3197" i="10"/>
  <c r="D3198" i="10"/>
  <c r="D3199" i="10"/>
  <c r="D3200" i="10"/>
  <c r="D3201" i="10"/>
  <c r="D3202" i="10"/>
  <c r="D3203" i="10"/>
  <c r="D3204" i="10"/>
  <c r="D3205" i="10"/>
  <c r="D3206" i="10"/>
  <c r="D3207" i="10"/>
  <c r="D3208" i="10"/>
  <c r="D3209" i="10"/>
  <c r="D3210" i="10"/>
  <c r="D3211" i="10"/>
  <c r="D3212" i="10"/>
  <c r="D3213" i="10"/>
  <c r="D3214" i="10"/>
  <c r="D3215" i="10"/>
  <c r="D3216" i="10"/>
  <c r="D3217" i="10"/>
  <c r="D3218" i="10"/>
  <c r="D3219" i="10"/>
  <c r="D3220" i="10"/>
  <c r="D3221" i="10"/>
  <c r="D3222" i="10"/>
  <c r="D3223" i="10"/>
  <c r="D3224" i="10"/>
  <c r="D3225" i="10"/>
  <c r="D3226" i="10"/>
  <c r="D3227" i="10"/>
  <c r="D3228" i="10"/>
  <c r="D3229" i="10"/>
  <c r="D3230" i="10"/>
  <c r="D3231" i="10"/>
  <c r="D3232" i="10"/>
  <c r="D3233" i="10"/>
  <c r="D3234" i="10"/>
  <c r="D3235" i="10"/>
  <c r="D3236" i="10"/>
  <c r="D3237" i="10"/>
  <c r="D3238" i="10"/>
  <c r="D3239" i="10"/>
  <c r="D3240" i="10"/>
  <c r="D3241" i="10"/>
  <c r="D3242" i="10"/>
  <c r="D3243" i="10"/>
  <c r="D3244" i="10"/>
  <c r="D3245" i="10"/>
  <c r="D3246" i="10"/>
  <c r="D3247" i="10"/>
  <c r="D3248" i="10"/>
  <c r="D3249" i="10"/>
  <c r="D3250" i="10"/>
  <c r="D3251" i="10"/>
  <c r="D3252" i="10"/>
  <c r="D3253" i="10"/>
  <c r="D3254" i="10"/>
  <c r="D3255" i="10"/>
  <c r="D3256" i="10"/>
  <c r="D3257" i="10"/>
  <c r="D3258" i="10"/>
  <c r="D3259" i="10"/>
  <c r="D3260" i="10"/>
  <c r="D3261" i="10"/>
  <c r="D3262" i="10"/>
  <c r="D3263" i="10"/>
  <c r="D3264" i="10"/>
  <c r="D3265" i="10"/>
  <c r="D3266" i="10"/>
  <c r="D3267" i="10"/>
  <c r="D3268" i="10"/>
  <c r="D3269" i="10"/>
  <c r="D3270" i="10"/>
  <c r="D3271" i="10"/>
  <c r="D3272" i="10"/>
  <c r="D3273" i="10"/>
  <c r="D3274" i="10"/>
  <c r="D3275" i="10"/>
  <c r="D3276" i="10"/>
  <c r="D3277" i="10"/>
  <c r="D3278" i="10"/>
  <c r="D3279" i="10"/>
  <c r="D3280" i="10"/>
  <c r="D3281" i="10"/>
  <c r="D3282" i="10"/>
  <c r="D3283" i="10"/>
  <c r="D3284" i="10"/>
  <c r="D3285" i="10"/>
  <c r="D3286" i="10"/>
  <c r="D3287" i="10"/>
  <c r="D3288" i="10"/>
  <c r="D3289" i="10"/>
  <c r="D3290" i="10"/>
  <c r="D3291" i="10"/>
  <c r="D3292" i="10"/>
  <c r="D3293" i="10"/>
  <c r="D3294" i="10"/>
  <c r="D3295" i="10"/>
  <c r="D3296" i="10"/>
  <c r="D3297" i="10"/>
  <c r="D3298" i="10"/>
  <c r="D3299" i="10"/>
  <c r="D3300" i="10"/>
  <c r="D3301" i="10"/>
  <c r="D3302" i="10"/>
  <c r="D3303" i="10"/>
  <c r="D3304" i="10"/>
  <c r="D3305" i="10"/>
  <c r="D3306" i="10"/>
  <c r="D3307" i="10"/>
  <c r="D3308" i="10"/>
  <c r="D3309" i="10"/>
  <c r="D3310" i="10"/>
  <c r="D3311" i="10"/>
  <c r="D3312" i="10"/>
  <c r="D3313" i="10"/>
  <c r="D3314" i="10"/>
  <c r="D3315" i="10"/>
  <c r="D3316" i="10"/>
  <c r="D3317" i="10"/>
  <c r="D3318" i="10"/>
  <c r="D3319" i="10"/>
  <c r="D3320" i="10"/>
  <c r="D3321" i="10"/>
  <c r="D3322" i="10"/>
  <c r="D3323" i="10"/>
  <c r="D3324" i="10"/>
  <c r="D3325" i="10"/>
  <c r="D3326" i="10"/>
  <c r="D3327" i="10"/>
  <c r="D3328" i="10"/>
  <c r="D3329" i="10"/>
  <c r="D3330" i="10"/>
  <c r="D3331" i="10"/>
  <c r="D3332" i="10"/>
  <c r="D3333" i="10"/>
  <c r="D3334" i="10"/>
  <c r="D3335" i="10"/>
  <c r="D3336" i="10"/>
  <c r="D3337" i="10"/>
  <c r="D3338" i="10"/>
  <c r="D3339" i="10"/>
  <c r="D3340" i="10"/>
  <c r="D3341" i="10"/>
  <c r="D3342" i="10"/>
  <c r="D3343" i="10"/>
  <c r="D3344" i="10"/>
  <c r="D3345" i="10"/>
  <c r="D3346" i="10"/>
  <c r="D3347" i="10"/>
  <c r="D3348" i="10"/>
  <c r="D3349" i="10"/>
  <c r="D3350" i="10"/>
  <c r="D3351" i="10"/>
  <c r="D3352" i="10"/>
  <c r="D3353" i="10"/>
  <c r="D3354" i="10"/>
  <c r="D3355" i="10"/>
  <c r="D3356" i="10"/>
  <c r="D3357" i="10"/>
  <c r="D3358" i="10"/>
  <c r="D3359" i="10"/>
  <c r="D3360" i="10"/>
  <c r="D3361" i="10"/>
  <c r="D3362" i="10"/>
  <c r="D3363" i="10"/>
  <c r="D3364" i="10"/>
  <c r="D3365" i="10"/>
  <c r="D3366" i="10"/>
  <c r="D3367" i="10"/>
  <c r="D3368" i="10"/>
  <c r="D3369" i="10"/>
  <c r="D3370" i="10"/>
  <c r="D3371" i="10"/>
  <c r="D3372" i="10"/>
  <c r="D3373" i="10"/>
  <c r="D3374" i="10"/>
  <c r="D3375" i="10"/>
  <c r="D3376" i="10"/>
  <c r="D3377" i="10"/>
  <c r="D3378" i="10"/>
  <c r="D3379" i="10"/>
  <c r="D3380" i="10"/>
  <c r="D3381" i="10"/>
  <c r="D3382" i="10"/>
  <c r="D3383" i="10"/>
  <c r="D3384" i="10"/>
  <c r="D3385" i="10"/>
  <c r="D3386" i="10"/>
  <c r="D3387" i="10"/>
  <c r="D3388" i="10"/>
  <c r="D3389" i="10"/>
  <c r="D3390" i="10"/>
  <c r="D3391" i="10"/>
  <c r="D3392" i="10"/>
  <c r="D3393" i="10"/>
  <c r="D3394" i="10"/>
  <c r="D3395" i="10"/>
  <c r="D3396" i="10"/>
  <c r="D3397" i="10"/>
  <c r="D3398" i="10"/>
  <c r="D3399" i="10"/>
  <c r="D3400" i="10"/>
  <c r="D3401" i="10"/>
  <c r="D3402" i="10"/>
  <c r="D3403" i="10"/>
  <c r="D3404" i="10"/>
  <c r="D3405" i="10"/>
  <c r="D3406" i="10"/>
  <c r="D3407" i="10"/>
  <c r="D3408" i="10"/>
  <c r="D3409" i="10"/>
  <c r="D3410" i="10"/>
  <c r="D3411" i="10"/>
  <c r="D3412" i="10"/>
  <c r="D3413" i="10"/>
  <c r="D3414" i="10"/>
  <c r="D3415" i="10"/>
  <c r="D3416" i="10"/>
  <c r="D3417" i="10"/>
  <c r="D3418" i="10"/>
  <c r="D3419" i="10"/>
  <c r="D3420" i="10"/>
  <c r="D3421" i="10"/>
  <c r="D3422" i="10"/>
  <c r="D3423" i="10"/>
  <c r="D3424" i="10"/>
  <c r="D3425" i="10"/>
  <c r="D3426" i="10"/>
  <c r="D3427" i="10"/>
  <c r="D3428" i="10"/>
  <c r="D3429" i="10"/>
  <c r="D3430" i="10"/>
  <c r="D3431" i="10"/>
  <c r="D3432" i="10"/>
  <c r="D3433" i="10"/>
  <c r="D3434" i="10"/>
  <c r="D3435" i="10"/>
  <c r="D3436" i="10"/>
  <c r="D3437" i="10"/>
  <c r="D3438" i="10"/>
  <c r="D3439" i="10"/>
  <c r="D3440" i="10"/>
  <c r="D3441" i="10"/>
  <c r="D3442" i="10"/>
  <c r="D3443" i="10"/>
  <c r="D3444" i="10"/>
  <c r="D3445" i="10"/>
  <c r="D3446" i="10"/>
  <c r="D3447" i="10"/>
  <c r="D3448" i="10"/>
  <c r="D3449" i="10"/>
  <c r="D3450" i="10"/>
  <c r="D3451" i="10"/>
  <c r="D3452" i="10"/>
  <c r="D3453" i="10"/>
  <c r="D3454" i="10"/>
  <c r="D3455" i="10"/>
  <c r="D3456" i="10"/>
  <c r="D3457" i="10"/>
  <c r="D3458" i="10"/>
  <c r="D3459" i="10"/>
  <c r="D3460" i="10"/>
  <c r="D3461" i="10"/>
  <c r="D3462" i="10"/>
  <c r="D3463" i="10"/>
  <c r="D3464" i="10"/>
  <c r="D3465" i="10"/>
  <c r="D3466" i="10"/>
  <c r="D3467" i="10"/>
  <c r="D3468" i="10"/>
  <c r="D3469" i="10"/>
  <c r="D3470" i="10"/>
  <c r="D3471" i="10"/>
  <c r="D3472" i="10"/>
  <c r="D3473" i="10"/>
  <c r="D3474" i="10"/>
  <c r="D3475" i="10"/>
  <c r="D3476" i="10"/>
  <c r="D3477" i="10"/>
  <c r="D3478" i="10"/>
  <c r="D3479" i="10"/>
  <c r="D3480" i="10"/>
  <c r="D3481" i="10"/>
  <c r="D3482" i="10"/>
  <c r="D3483" i="10"/>
  <c r="D3484" i="10"/>
  <c r="D3485" i="10"/>
  <c r="D3486" i="10"/>
  <c r="D3487" i="10"/>
  <c r="D3488" i="10"/>
  <c r="D3489" i="10"/>
  <c r="D3490" i="10"/>
  <c r="D3491" i="10"/>
  <c r="D3492" i="10"/>
  <c r="D3493" i="10"/>
  <c r="D3494" i="10"/>
  <c r="D3495" i="10"/>
  <c r="D3496" i="10"/>
  <c r="D3497" i="10"/>
  <c r="D3498" i="10"/>
  <c r="D3499" i="10"/>
  <c r="D3500" i="10"/>
  <c r="D3501" i="10"/>
  <c r="D3502" i="10"/>
  <c r="D3503" i="10"/>
  <c r="D3504" i="10"/>
  <c r="D3505" i="10"/>
  <c r="D3506" i="10"/>
  <c r="D3507" i="10"/>
  <c r="D3508" i="10"/>
  <c r="D3509" i="10"/>
  <c r="D3510" i="10"/>
  <c r="D3511" i="10"/>
  <c r="D3512" i="10"/>
  <c r="D3513" i="10"/>
  <c r="D3514" i="10"/>
  <c r="D3515" i="10"/>
  <c r="D3516" i="10"/>
  <c r="D3517" i="10"/>
  <c r="D3518" i="10"/>
  <c r="D3519" i="10"/>
  <c r="D3520" i="10"/>
  <c r="D3521" i="10"/>
  <c r="D3522" i="10"/>
  <c r="D3523" i="10"/>
  <c r="D3524" i="10"/>
  <c r="D3525" i="10"/>
  <c r="D3526" i="10"/>
  <c r="D3527" i="10"/>
  <c r="D3528" i="10"/>
  <c r="D3529" i="10"/>
  <c r="D3530" i="10"/>
  <c r="D3531" i="10"/>
  <c r="D3532" i="10"/>
  <c r="D3533" i="10"/>
  <c r="D3534" i="10"/>
  <c r="D3535" i="10"/>
  <c r="D3536" i="10"/>
  <c r="D3537" i="10"/>
  <c r="D3538" i="10"/>
  <c r="D3539" i="10"/>
  <c r="D3540" i="10"/>
  <c r="D3541" i="10"/>
  <c r="D3542" i="10"/>
  <c r="D3543" i="10"/>
  <c r="D3544" i="10"/>
  <c r="D3545" i="10"/>
  <c r="D3546" i="10"/>
  <c r="D3547" i="10"/>
  <c r="D3548" i="10"/>
  <c r="D3549" i="10"/>
  <c r="D3550" i="10"/>
  <c r="D3551" i="10"/>
  <c r="D3552" i="10"/>
  <c r="D3553" i="10"/>
  <c r="D3554" i="10"/>
  <c r="D3555" i="10"/>
  <c r="D3556" i="10"/>
  <c r="D3557" i="10"/>
  <c r="D3558" i="10"/>
  <c r="D3559" i="10"/>
  <c r="D3560" i="10"/>
  <c r="D3561" i="10"/>
  <c r="D3562" i="10"/>
  <c r="D3563" i="10"/>
  <c r="D3564" i="10"/>
  <c r="D3565" i="10"/>
  <c r="D3566" i="10"/>
  <c r="D3567" i="10"/>
  <c r="D3568" i="10"/>
  <c r="D3569" i="10"/>
  <c r="D3570" i="10"/>
  <c r="D3571" i="10"/>
  <c r="D3572" i="10"/>
  <c r="D3573" i="10"/>
  <c r="D3574" i="10"/>
  <c r="D3575" i="10"/>
  <c r="D3576" i="10"/>
  <c r="D3577" i="10"/>
  <c r="D3578" i="10"/>
  <c r="D3579" i="10"/>
  <c r="D3580" i="10"/>
  <c r="D3581" i="10"/>
  <c r="D3582" i="10"/>
  <c r="D3583" i="10"/>
  <c r="D3584" i="10"/>
  <c r="D3585" i="10"/>
  <c r="D3586" i="10"/>
  <c r="D3587" i="10"/>
  <c r="D3588" i="10"/>
  <c r="D3589" i="10"/>
  <c r="D3590" i="10"/>
  <c r="D3591" i="10"/>
  <c r="D3592" i="10"/>
  <c r="D3593" i="10"/>
  <c r="D3594" i="10"/>
  <c r="D3595" i="10"/>
  <c r="D3596" i="10"/>
  <c r="D3597" i="10"/>
  <c r="D3598" i="10"/>
  <c r="D3599" i="10"/>
  <c r="D3600" i="10"/>
  <c r="D3601" i="10"/>
  <c r="D3602" i="10"/>
  <c r="D3603" i="10"/>
  <c r="D3604" i="10"/>
  <c r="D3605" i="10"/>
  <c r="D3606" i="10"/>
  <c r="D3607" i="10"/>
  <c r="D3608" i="10"/>
  <c r="D3609" i="10"/>
  <c r="D3610" i="10"/>
  <c r="D3611" i="10"/>
  <c r="D3612" i="10"/>
  <c r="D3613" i="10"/>
  <c r="D3614" i="10"/>
  <c r="D3615" i="10"/>
  <c r="D3616" i="10"/>
  <c r="D3617" i="10"/>
  <c r="D3618" i="10"/>
  <c r="D3619" i="10"/>
  <c r="D3620" i="10"/>
  <c r="D3621" i="10"/>
  <c r="D3622" i="10"/>
  <c r="D3623" i="10"/>
  <c r="D3624" i="10"/>
  <c r="D3625" i="10"/>
  <c r="D3626" i="10"/>
  <c r="D3627" i="10"/>
  <c r="D3628" i="10"/>
  <c r="D3629" i="10"/>
  <c r="D3630" i="10"/>
  <c r="D3631" i="10"/>
  <c r="D3632" i="10"/>
  <c r="D3633" i="10"/>
  <c r="D3634" i="10"/>
  <c r="D3635" i="10"/>
  <c r="D3636" i="10"/>
  <c r="D3637" i="10"/>
  <c r="D3638" i="10"/>
  <c r="D3639" i="10"/>
  <c r="D3640" i="10"/>
  <c r="D3641" i="10"/>
  <c r="D3642" i="10"/>
  <c r="D3643" i="10"/>
  <c r="D3644" i="10"/>
  <c r="D3645" i="10"/>
  <c r="D3646" i="10"/>
  <c r="D3647" i="10"/>
  <c r="D3648" i="10"/>
  <c r="D3649" i="10"/>
  <c r="D3650" i="10"/>
  <c r="D3651" i="10"/>
  <c r="D3652" i="10"/>
  <c r="D3653" i="10"/>
  <c r="D3654" i="10"/>
  <c r="D3655" i="10"/>
  <c r="D3656" i="10"/>
  <c r="D3657" i="10"/>
  <c r="D3658" i="10"/>
  <c r="D3659" i="10"/>
  <c r="D3660" i="10"/>
  <c r="D3661" i="10"/>
  <c r="D3662" i="10"/>
  <c r="D3663" i="10"/>
  <c r="D3664" i="10"/>
  <c r="D3665" i="10"/>
  <c r="D3666" i="10"/>
  <c r="D3667" i="10"/>
  <c r="D3668" i="10"/>
  <c r="D3669" i="10"/>
  <c r="D3670" i="10"/>
  <c r="D3671" i="10"/>
  <c r="D3672" i="10"/>
  <c r="D3673" i="10"/>
  <c r="D3674" i="10"/>
  <c r="D3675" i="10"/>
  <c r="D3676" i="10"/>
  <c r="D3677" i="10"/>
  <c r="D3678" i="10"/>
  <c r="D3679" i="10"/>
  <c r="D3680" i="10"/>
  <c r="D3681" i="10"/>
  <c r="D3682" i="10"/>
  <c r="D3683" i="10"/>
  <c r="D3684" i="10"/>
  <c r="D3685" i="10"/>
  <c r="D3686" i="10"/>
  <c r="D3687" i="10"/>
  <c r="D3688" i="10"/>
  <c r="D3689" i="10"/>
  <c r="D3690" i="10"/>
  <c r="D3691" i="10"/>
  <c r="D3692" i="10"/>
  <c r="D3693" i="10"/>
  <c r="D3694" i="10"/>
  <c r="D3695" i="10"/>
  <c r="D3696" i="10"/>
  <c r="D3697" i="10"/>
  <c r="D3698" i="10"/>
  <c r="D3699" i="10"/>
  <c r="D3700" i="10"/>
  <c r="D3701" i="10"/>
  <c r="D3702" i="10"/>
  <c r="D3703" i="10"/>
  <c r="D3704" i="10"/>
  <c r="D3705" i="10"/>
  <c r="D3706" i="10"/>
  <c r="D3707" i="10"/>
  <c r="D3708" i="10"/>
  <c r="D3709" i="10"/>
  <c r="D3710" i="10"/>
  <c r="D3711" i="10"/>
  <c r="D3712" i="10"/>
  <c r="D3713" i="10"/>
  <c r="D3714" i="10"/>
  <c r="D3715" i="10"/>
  <c r="D3716" i="10"/>
  <c r="D3717" i="10"/>
  <c r="D3718" i="10"/>
  <c r="D3719" i="10"/>
  <c r="D3720" i="10"/>
  <c r="D3721" i="10"/>
  <c r="D3722" i="10"/>
  <c r="D3723" i="10"/>
  <c r="D3724" i="10"/>
  <c r="D3725" i="10"/>
  <c r="D3726" i="10"/>
  <c r="D3727" i="10"/>
  <c r="D3728" i="10"/>
  <c r="D3729" i="10"/>
  <c r="D3730" i="10"/>
  <c r="D3731" i="10"/>
  <c r="D3732" i="10"/>
  <c r="D3733" i="10"/>
  <c r="D3734" i="10"/>
  <c r="D3735" i="10"/>
  <c r="D3736" i="10"/>
  <c r="D3737" i="10"/>
  <c r="D3738" i="10"/>
  <c r="D3739" i="10"/>
  <c r="D3740" i="10"/>
  <c r="D3741" i="10"/>
  <c r="D3742" i="10"/>
  <c r="D3743" i="10"/>
  <c r="D3744" i="10"/>
  <c r="D3745" i="10"/>
  <c r="D3746" i="10"/>
  <c r="D3747" i="10"/>
  <c r="D3748" i="10"/>
  <c r="D3749" i="10"/>
  <c r="D3750" i="10"/>
  <c r="D3751" i="10"/>
  <c r="D3752" i="10"/>
  <c r="D3753" i="10"/>
  <c r="D3754" i="10"/>
  <c r="D3755" i="10"/>
  <c r="D3756" i="10"/>
  <c r="D3757" i="10"/>
  <c r="D3758" i="10"/>
  <c r="D3759" i="10"/>
  <c r="D3760" i="10"/>
  <c r="D3761" i="10"/>
  <c r="D3762" i="10"/>
  <c r="D3763" i="10"/>
  <c r="D3764" i="10"/>
  <c r="D3765" i="10"/>
  <c r="D3766" i="10"/>
  <c r="D3767" i="10"/>
  <c r="D3768" i="10"/>
  <c r="D3769" i="10"/>
  <c r="D3770" i="10"/>
  <c r="D3771" i="10"/>
  <c r="D3772" i="10"/>
  <c r="D3773" i="10"/>
  <c r="D3774" i="10"/>
  <c r="D3775" i="10"/>
  <c r="D3776" i="10"/>
  <c r="D3777" i="10"/>
  <c r="D3778" i="10"/>
  <c r="D3779" i="10"/>
  <c r="D3780" i="10"/>
  <c r="D3781" i="10"/>
  <c r="D3782" i="10"/>
  <c r="D3783" i="10"/>
  <c r="D3784" i="10"/>
  <c r="D3785" i="10"/>
  <c r="D3786" i="10"/>
  <c r="D3787" i="10"/>
  <c r="D3788" i="10"/>
  <c r="D3789" i="10"/>
  <c r="D3790" i="10"/>
  <c r="D3791" i="10"/>
  <c r="D3792" i="10"/>
  <c r="D3793" i="10"/>
  <c r="D3794" i="10"/>
  <c r="D3795" i="10"/>
  <c r="D3796" i="10"/>
  <c r="D3797" i="10"/>
  <c r="D3798" i="10"/>
  <c r="D3799" i="10"/>
  <c r="D3800" i="10"/>
  <c r="D3801" i="10"/>
  <c r="D3802" i="10"/>
  <c r="D3803" i="10"/>
  <c r="D3804" i="10"/>
  <c r="D3805" i="10"/>
  <c r="D3806" i="10"/>
  <c r="D3807" i="10"/>
  <c r="D3808" i="10"/>
  <c r="D3809" i="10"/>
  <c r="D3810" i="10"/>
  <c r="D3811" i="10"/>
  <c r="D3812" i="10"/>
  <c r="D3813" i="10"/>
  <c r="D3814" i="10"/>
  <c r="D3815" i="10"/>
  <c r="D3816" i="10"/>
  <c r="D3817" i="10"/>
  <c r="D3818" i="10"/>
  <c r="D3819" i="10"/>
  <c r="D3820" i="10"/>
  <c r="D3821" i="10"/>
  <c r="D3822" i="10"/>
  <c r="D3823" i="10"/>
  <c r="D3824" i="10"/>
  <c r="D3825" i="10"/>
  <c r="D3826" i="10"/>
  <c r="D3827" i="10"/>
  <c r="D3828" i="10"/>
  <c r="D3829" i="10"/>
  <c r="D3830" i="10"/>
  <c r="D3831" i="10"/>
  <c r="D3832" i="10"/>
  <c r="D3833" i="10"/>
  <c r="D3834" i="10"/>
  <c r="D3835" i="10"/>
  <c r="D3836" i="10"/>
  <c r="D3837" i="10"/>
  <c r="D3838" i="10"/>
  <c r="D3839" i="10"/>
  <c r="D3840" i="10"/>
  <c r="D3841" i="10"/>
  <c r="D3842" i="10"/>
  <c r="D3843" i="10"/>
  <c r="D3844" i="10"/>
  <c r="D3845" i="10"/>
  <c r="D3846" i="10"/>
  <c r="D3847" i="10"/>
  <c r="D3848" i="10"/>
  <c r="D3849" i="10"/>
  <c r="D3850" i="10"/>
  <c r="D3851" i="10"/>
  <c r="D3852" i="10"/>
  <c r="D3853" i="10"/>
  <c r="D3854" i="10"/>
  <c r="D3855" i="10"/>
  <c r="D3856" i="10"/>
  <c r="D3857" i="10"/>
  <c r="D3858" i="10"/>
  <c r="D3859" i="10"/>
  <c r="D3860" i="10"/>
  <c r="D3861" i="10"/>
  <c r="D3862" i="10"/>
  <c r="D3863" i="10"/>
  <c r="D3864" i="10"/>
  <c r="D3865" i="10"/>
  <c r="D3866" i="10"/>
  <c r="D3867" i="10"/>
  <c r="D3868" i="10"/>
  <c r="D3869" i="10"/>
  <c r="D3870" i="10"/>
  <c r="D3871" i="10"/>
  <c r="D3872" i="10"/>
  <c r="D3873" i="10"/>
  <c r="D3874" i="10"/>
  <c r="D3875" i="10"/>
  <c r="D3876" i="10"/>
  <c r="D3877" i="10"/>
  <c r="D3878" i="10"/>
  <c r="D3879" i="10"/>
  <c r="D3880" i="10"/>
  <c r="D3881" i="10"/>
  <c r="D3882" i="10"/>
  <c r="D3883" i="10"/>
  <c r="D3884" i="10"/>
  <c r="D3885" i="10"/>
  <c r="D3886" i="10"/>
  <c r="D3887" i="10"/>
  <c r="D3888" i="10"/>
  <c r="D3889" i="10"/>
  <c r="D3890" i="10"/>
  <c r="D3891" i="10"/>
  <c r="D3892" i="10"/>
  <c r="D3893" i="10"/>
  <c r="D3894" i="10"/>
  <c r="D3895" i="10"/>
  <c r="D3896" i="10"/>
  <c r="D3897" i="10"/>
  <c r="D3898" i="10"/>
  <c r="D3899" i="10"/>
  <c r="D3900" i="10"/>
  <c r="D3901" i="10"/>
  <c r="D3902" i="10"/>
  <c r="D3903" i="10"/>
  <c r="D3904" i="10"/>
  <c r="D3905" i="10"/>
  <c r="D3906" i="10"/>
  <c r="D3907" i="10"/>
  <c r="D3908" i="10"/>
  <c r="D3909" i="10"/>
  <c r="D3910" i="10"/>
  <c r="D3911" i="10"/>
  <c r="D3912" i="10"/>
  <c r="D3913" i="10"/>
  <c r="D3914" i="10"/>
  <c r="D3915" i="10"/>
  <c r="D3916" i="10"/>
  <c r="D3917" i="10"/>
  <c r="D3918" i="10"/>
  <c r="D3919" i="10"/>
  <c r="D3920" i="10"/>
  <c r="D3921" i="10"/>
  <c r="D3922" i="10"/>
  <c r="D3923" i="10"/>
  <c r="D3924" i="10"/>
  <c r="D3925" i="10"/>
  <c r="D3926" i="10"/>
  <c r="D3927" i="10"/>
  <c r="D3928" i="10"/>
  <c r="D3929" i="10"/>
  <c r="D3930" i="10"/>
  <c r="D3931" i="10"/>
  <c r="D3932" i="10"/>
  <c r="D3933" i="10"/>
  <c r="D3934" i="10"/>
  <c r="D3935" i="10"/>
  <c r="D3936" i="10"/>
  <c r="D3937" i="10"/>
  <c r="D3938" i="10"/>
  <c r="D3939" i="10"/>
  <c r="D3940" i="10"/>
  <c r="D3941" i="10"/>
  <c r="D3942" i="10"/>
  <c r="D3943" i="10"/>
  <c r="D3944" i="10"/>
  <c r="D3945" i="10"/>
  <c r="D3946" i="10"/>
  <c r="D3947" i="10"/>
  <c r="D3948" i="10"/>
  <c r="D3949" i="10"/>
  <c r="D3950" i="10"/>
  <c r="D3951" i="10"/>
  <c r="D3952" i="10"/>
  <c r="D3953" i="10"/>
  <c r="D3954" i="10"/>
  <c r="D3955" i="10"/>
  <c r="D3956" i="10"/>
  <c r="D3957" i="10"/>
  <c r="D3958" i="10"/>
  <c r="D3959" i="10"/>
  <c r="D3960" i="10"/>
  <c r="D3961" i="10"/>
  <c r="D3962" i="10"/>
  <c r="D3963" i="10"/>
  <c r="D3964" i="10"/>
  <c r="D3965" i="10"/>
  <c r="D3966" i="10"/>
  <c r="D3967" i="10"/>
  <c r="D3968" i="10"/>
  <c r="D3969" i="10"/>
  <c r="D3970" i="10"/>
  <c r="D3971" i="10"/>
  <c r="D3972" i="10"/>
  <c r="D3973" i="10"/>
  <c r="D3974" i="10"/>
  <c r="D3975" i="10"/>
  <c r="D3976" i="10"/>
  <c r="D3977" i="10"/>
  <c r="D3978" i="10"/>
  <c r="D3979" i="10"/>
  <c r="D3980" i="10"/>
  <c r="D3981" i="10"/>
  <c r="D3982" i="10"/>
  <c r="D3983" i="10"/>
  <c r="D3984" i="10"/>
  <c r="D3985" i="10"/>
  <c r="D3986" i="10"/>
  <c r="D3987" i="10"/>
  <c r="D3988" i="10"/>
  <c r="D3989" i="10"/>
  <c r="D3990" i="10"/>
  <c r="D3991" i="10"/>
  <c r="D3992" i="10"/>
  <c r="D3993" i="10"/>
  <c r="D3994" i="10"/>
  <c r="D3995" i="10"/>
  <c r="D3996" i="10"/>
  <c r="D3997" i="10"/>
  <c r="D3998" i="10"/>
  <c r="D3999" i="10"/>
  <c r="D4000" i="10"/>
  <c r="D4001" i="10"/>
  <c r="D4002" i="10"/>
  <c r="D4003" i="10"/>
  <c r="D4004" i="10"/>
  <c r="D4005" i="10"/>
  <c r="D4006" i="10"/>
  <c r="D4007" i="10"/>
  <c r="D4008" i="10"/>
  <c r="D4009" i="10"/>
  <c r="D4010" i="10"/>
  <c r="D4011" i="10"/>
  <c r="D4012" i="10"/>
  <c r="D4013" i="10"/>
  <c r="D4014" i="10"/>
  <c r="D4015" i="10"/>
  <c r="D4016" i="10"/>
  <c r="D4017" i="10"/>
  <c r="D4018" i="10"/>
  <c r="D4019" i="10"/>
  <c r="D4020" i="10"/>
  <c r="D4021" i="10"/>
  <c r="D4022" i="10"/>
  <c r="D4023" i="10"/>
  <c r="D4024" i="10"/>
  <c r="D4025" i="10"/>
  <c r="D4026" i="10"/>
  <c r="D4027" i="10"/>
  <c r="D4028" i="10"/>
  <c r="D4029" i="10"/>
  <c r="D4030" i="10"/>
  <c r="D4031" i="10"/>
  <c r="D4032" i="10"/>
  <c r="D4033" i="10"/>
  <c r="D4034" i="10"/>
  <c r="D4035" i="10"/>
  <c r="D4036" i="10"/>
  <c r="D4037" i="10"/>
  <c r="D4038" i="10"/>
  <c r="D4039" i="10"/>
  <c r="D4040" i="10"/>
  <c r="D4041" i="10"/>
  <c r="D4042" i="10"/>
  <c r="D4043" i="10"/>
  <c r="D4044" i="10"/>
  <c r="D4045" i="10"/>
  <c r="D4046" i="10"/>
  <c r="D4047" i="10"/>
  <c r="D4048" i="10"/>
  <c r="D4049" i="10"/>
  <c r="D4050" i="10"/>
  <c r="D4051" i="10"/>
  <c r="D4052" i="10"/>
  <c r="D4053" i="10"/>
  <c r="D4054" i="10"/>
  <c r="D4055" i="10"/>
  <c r="D4056" i="10"/>
  <c r="D4057" i="10"/>
  <c r="D4058" i="10"/>
  <c r="D4059" i="10"/>
  <c r="D4060" i="10"/>
  <c r="D4061" i="10"/>
  <c r="D4062" i="10"/>
  <c r="D4063" i="10"/>
  <c r="D4064" i="10"/>
  <c r="D4065" i="10"/>
  <c r="D4066" i="10"/>
  <c r="D4067" i="10"/>
  <c r="D4068" i="10"/>
  <c r="D4069" i="10"/>
  <c r="D4070" i="10"/>
  <c r="D4071" i="10"/>
  <c r="D4072" i="10"/>
  <c r="D4073" i="10"/>
  <c r="D4074" i="10"/>
  <c r="D4075" i="10"/>
  <c r="D4076" i="10"/>
  <c r="D4077" i="10"/>
  <c r="D4078" i="10"/>
  <c r="D4079" i="10"/>
  <c r="D4080" i="10"/>
  <c r="D4081" i="10"/>
  <c r="D4082" i="10"/>
  <c r="D4083" i="10"/>
  <c r="D4084" i="10"/>
  <c r="D4085" i="10"/>
  <c r="D4086" i="10"/>
  <c r="D4087" i="10"/>
  <c r="D4088" i="10"/>
  <c r="D4089" i="10"/>
  <c r="D4090" i="10"/>
  <c r="D4091" i="10"/>
  <c r="D4092" i="10"/>
  <c r="D4093" i="10"/>
  <c r="D4094" i="10"/>
  <c r="D4095" i="10"/>
  <c r="D4096" i="10"/>
  <c r="D4097" i="10"/>
  <c r="D4098" i="10"/>
  <c r="D4099" i="10"/>
  <c r="D4100" i="10"/>
  <c r="D4101" i="10"/>
  <c r="D4102" i="10"/>
  <c r="D4103" i="10"/>
  <c r="D4104" i="10"/>
  <c r="D4105" i="10"/>
  <c r="D4106" i="10"/>
  <c r="D4107" i="10"/>
  <c r="D4108" i="10"/>
  <c r="D4109" i="10"/>
  <c r="D4110" i="10"/>
  <c r="D4111" i="10"/>
  <c r="D4112" i="10"/>
  <c r="D4113" i="10"/>
  <c r="D4114" i="10"/>
  <c r="D4115" i="10"/>
  <c r="D4116" i="10"/>
  <c r="D4117" i="10"/>
  <c r="D4118" i="10"/>
  <c r="D4119" i="10"/>
  <c r="D4120" i="10"/>
  <c r="D4121" i="10"/>
  <c r="D4122" i="10"/>
  <c r="D4123" i="10"/>
  <c r="D4124" i="10"/>
  <c r="D4125" i="10"/>
  <c r="D4126" i="10"/>
  <c r="D4127" i="10"/>
  <c r="D4128" i="10"/>
  <c r="D4129" i="10"/>
  <c r="D4130" i="10"/>
  <c r="D4131" i="10"/>
  <c r="D4132" i="10"/>
  <c r="D4133" i="10"/>
  <c r="D4134" i="10"/>
  <c r="D4135" i="10"/>
  <c r="D4136" i="10"/>
  <c r="D4137" i="10"/>
  <c r="D4138" i="10"/>
  <c r="D4139" i="10"/>
  <c r="D4140" i="10"/>
  <c r="D4141" i="10"/>
  <c r="D4142" i="10"/>
  <c r="D4143" i="10"/>
  <c r="D4144" i="10"/>
  <c r="D4145" i="10"/>
  <c r="D4146" i="10"/>
  <c r="D4147" i="10"/>
  <c r="D4148" i="10"/>
  <c r="D4149" i="10"/>
  <c r="D4150" i="10"/>
  <c r="D4151" i="10"/>
  <c r="D4152" i="10"/>
  <c r="D4153" i="10"/>
  <c r="D4154" i="10"/>
  <c r="D4155" i="10"/>
  <c r="D4156" i="10"/>
  <c r="D4157" i="10"/>
  <c r="D4158" i="10"/>
  <c r="D4159" i="10"/>
  <c r="D4160" i="10"/>
  <c r="D4161" i="10"/>
  <c r="D4162" i="10"/>
  <c r="D4163" i="10"/>
  <c r="D4164" i="10"/>
  <c r="D4165" i="10"/>
  <c r="D4166" i="10"/>
  <c r="D4167" i="10"/>
  <c r="D4168" i="10"/>
  <c r="D4169" i="10"/>
  <c r="D4170" i="10"/>
  <c r="D4171" i="10"/>
  <c r="D4172" i="10"/>
  <c r="D4173" i="10"/>
  <c r="D4174" i="10"/>
  <c r="D4175" i="10"/>
  <c r="D4176" i="10"/>
  <c r="D4177" i="10"/>
  <c r="D4178" i="10"/>
  <c r="D4179" i="10"/>
  <c r="D4180" i="10"/>
  <c r="D4181" i="10"/>
  <c r="D4182" i="10"/>
  <c r="D4183" i="10"/>
  <c r="D4184" i="10"/>
  <c r="D4185" i="10"/>
  <c r="D4186" i="10"/>
  <c r="D4187" i="10"/>
  <c r="D4188" i="10"/>
  <c r="D4189" i="10"/>
  <c r="D4190" i="10"/>
  <c r="D4191" i="10"/>
  <c r="D4192" i="10"/>
  <c r="D4193" i="10"/>
  <c r="D4194" i="10"/>
  <c r="D4195" i="10"/>
  <c r="D4196" i="10"/>
  <c r="D4197" i="10"/>
  <c r="D4198" i="10"/>
  <c r="D4199" i="10"/>
  <c r="D4200" i="10"/>
  <c r="D4201" i="10"/>
  <c r="D4202" i="10"/>
  <c r="D4203" i="10"/>
  <c r="D4204" i="10"/>
  <c r="D4205" i="10"/>
  <c r="D4206" i="10"/>
  <c r="D4207" i="10"/>
  <c r="D4208" i="10"/>
  <c r="D4209" i="10"/>
  <c r="D4210" i="10"/>
  <c r="D4211" i="10"/>
  <c r="D4212" i="10"/>
  <c r="D4213" i="10"/>
  <c r="D4214" i="10"/>
  <c r="D4215" i="10"/>
  <c r="D4216" i="10"/>
  <c r="D4217" i="10"/>
  <c r="D4218" i="10"/>
  <c r="D4219" i="10"/>
  <c r="D4220" i="10"/>
  <c r="D4221" i="10"/>
  <c r="D4222" i="10"/>
  <c r="D4223" i="10"/>
  <c r="D4224" i="10"/>
  <c r="D4225" i="10"/>
  <c r="D4226" i="10"/>
  <c r="D4227" i="10"/>
  <c r="D4228" i="10"/>
  <c r="D4229" i="10"/>
  <c r="D4230" i="10"/>
  <c r="D4231" i="10"/>
  <c r="D4232" i="10"/>
  <c r="D4233" i="10"/>
  <c r="D4234" i="10"/>
  <c r="D4235" i="10"/>
  <c r="D4236" i="10"/>
  <c r="D4237" i="10"/>
  <c r="D4238" i="10"/>
  <c r="D4239" i="10"/>
  <c r="D4240" i="10"/>
  <c r="D4241" i="10"/>
  <c r="D4242" i="10"/>
  <c r="D4243" i="10"/>
  <c r="D4244" i="10"/>
  <c r="D4245" i="10"/>
  <c r="D4246" i="10"/>
  <c r="D4247" i="10"/>
  <c r="D4248" i="10"/>
  <c r="D4249" i="10"/>
  <c r="D4250" i="10"/>
  <c r="D4251" i="10"/>
  <c r="D4252" i="10"/>
  <c r="D4253" i="10"/>
  <c r="D4254" i="10"/>
  <c r="D4255" i="10"/>
  <c r="D4256" i="10"/>
  <c r="D4257" i="10"/>
  <c r="D4258" i="10"/>
  <c r="D4259" i="10"/>
  <c r="D4260" i="10"/>
  <c r="D4261" i="10"/>
  <c r="D4262" i="10"/>
  <c r="D4263" i="10"/>
  <c r="D4264" i="10"/>
  <c r="D4265" i="10"/>
  <c r="D4266" i="10"/>
  <c r="D4267" i="10"/>
  <c r="D4268" i="10"/>
  <c r="D4269" i="10"/>
  <c r="D4270" i="10"/>
  <c r="D4271" i="10"/>
  <c r="D4272" i="10"/>
  <c r="D4273" i="10"/>
  <c r="D4274" i="10"/>
  <c r="D4275" i="10"/>
  <c r="D4276" i="10"/>
  <c r="D4277" i="10"/>
  <c r="D4278" i="10"/>
  <c r="D4279" i="10"/>
  <c r="D4280" i="10"/>
  <c r="D4281" i="10"/>
  <c r="D4282" i="10"/>
  <c r="D4283" i="10"/>
  <c r="D4284" i="10"/>
  <c r="D4285" i="10"/>
  <c r="D4286" i="10"/>
  <c r="D4287" i="10"/>
  <c r="D4288" i="10"/>
  <c r="D4289" i="10"/>
  <c r="D4290" i="10"/>
  <c r="D4291" i="10"/>
  <c r="D4292" i="10"/>
  <c r="D4293" i="10"/>
  <c r="D4294" i="10"/>
  <c r="D4295" i="10"/>
  <c r="D4296" i="10"/>
  <c r="D4297" i="10"/>
  <c r="D4298" i="10"/>
  <c r="D4299" i="10"/>
  <c r="D4300" i="10"/>
  <c r="D4301" i="10"/>
  <c r="D4302" i="10"/>
  <c r="D4303" i="10"/>
  <c r="D4304" i="10"/>
  <c r="D4305" i="10"/>
  <c r="D4306" i="10"/>
  <c r="D4307" i="10"/>
  <c r="D4308" i="10"/>
  <c r="D4309" i="10"/>
  <c r="D4310" i="10"/>
  <c r="D4311" i="10"/>
  <c r="D4312" i="10"/>
  <c r="D4313" i="10"/>
  <c r="D4314" i="10"/>
  <c r="D4315" i="10"/>
  <c r="D4316" i="10"/>
  <c r="D4317" i="10"/>
  <c r="D4318" i="10"/>
  <c r="D4319" i="10"/>
  <c r="D4320" i="10"/>
  <c r="D4321" i="10"/>
  <c r="D4322" i="10"/>
  <c r="D4323" i="10"/>
  <c r="D4324" i="10"/>
  <c r="D4325" i="10"/>
  <c r="D4326" i="10"/>
  <c r="D4327" i="10"/>
  <c r="D4328" i="10"/>
  <c r="D4329" i="10"/>
  <c r="D4330" i="10"/>
  <c r="D4331" i="10"/>
  <c r="D4332" i="10"/>
  <c r="D4333" i="10"/>
  <c r="D4334" i="10"/>
  <c r="D4335" i="10"/>
  <c r="D4336" i="10"/>
  <c r="D4337" i="10"/>
  <c r="D4338" i="10"/>
  <c r="D4339" i="10"/>
  <c r="D4340" i="10"/>
  <c r="D4341" i="10"/>
  <c r="D4342" i="10"/>
  <c r="D4343" i="10"/>
  <c r="D4344" i="10"/>
  <c r="D4345" i="10"/>
  <c r="D4346" i="10"/>
  <c r="D4347" i="10"/>
  <c r="D4348" i="10"/>
  <c r="D4349" i="10"/>
  <c r="D4350" i="10"/>
  <c r="D4351" i="10"/>
  <c r="D4352" i="10"/>
  <c r="D4353" i="10"/>
  <c r="D4354" i="10"/>
  <c r="D4355" i="10"/>
  <c r="D4356" i="10"/>
  <c r="D4357" i="10"/>
  <c r="D4358" i="10"/>
  <c r="D4359" i="10"/>
  <c r="D4360" i="10"/>
  <c r="D4361" i="10"/>
  <c r="D4362" i="10"/>
  <c r="D4363" i="10"/>
  <c r="D4364" i="10"/>
  <c r="D4365" i="10"/>
  <c r="D4366" i="10"/>
  <c r="D4367" i="10"/>
  <c r="D4368" i="10"/>
  <c r="D4369" i="10"/>
  <c r="D4370" i="10"/>
  <c r="D4371" i="10"/>
  <c r="D4372" i="10"/>
  <c r="D4373" i="10"/>
  <c r="D4374" i="10"/>
  <c r="D4375" i="10"/>
  <c r="D4376" i="10"/>
  <c r="D4377" i="10"/>
  <c r="D4378" i="10"/>
  <c r="D4379" i="10"/>
  <c r="D4380" i="10"/>
  <c r="D4381" i="10"/>
  <c r="D4382" i="10"/>
  <c r="D4383" i="10"/>
  <c r="D4384" i="10"/>
  <c r="D4385" i="10"/>
  <c r="D4386" i="10"/>
  <c r="D4387" i="10"/>
  <c r="D4388" i="10"/>
  <c r="D4389" i="10"/>
  <c r="D4390" i="10"/>
  <c r="D4391" i="10"/>
  <c r="D4392" i="10"/>
  <c r="D4393" i="10"/>
  <c r="D4394" i="10"/>
  <c r="D4395" i="10"/>
  <c r="D4396" i="10"/>
  <c r="D4397" i="10"/>
  <c r="D4398" i="10"/>
  <c r="D4399" i="10"/>
  <c r="D4400" i="10"/>
  <c r="D4401" i="10"/>
  <c r="D4402" i="10"/>
  <c r="D4403" i="10"/>
  <c r="D4404" i="10"/>
  <c r="D4405" i="10"/>
  <c r="D4406" i="10"/>
  <c r="D4407" i="10"/>
  <c r="D4408" i="10"/>
  <c r="D4409" i="10"/>
  <c r="D4410" i="10"/>
  <c r="D4411" i="10"/>
  <c r="D4412" i="10"/>
  <c r="D4413" i="10"/>
  <c r="D4414" i="10"/>
  <c r="D4415" i="10"/>
  <c r="D4416" i="10"/>
  <c r="D4417" i="10"/>
  <c r="D4418" i="10"/>
  <c r="D4419" i="10"/>
  <c r="D4420" i="10"/>
  <c r="D4421" i="10"/>
  <c r="D4422" i="10"/>
  <c r="D4423" i="10"/>
  <c r="D4424" i="10"/>
  <c r="D4425" i="10"/>
  <c r="D4426" i="10"/>
  <c r="D4427" i="10"/>
  <c r="D4428" i="10"/>
  <c r="D4429" i="10"/>
  <c r="D4430" i="10"/>
  <c r="D4431" i="10"/>
  <c r="D4432" i="10"/>
  <c r="D4433" i="10"/>
  <c r="D4434" i="10"/>
  <c r="D4435" i="10"/>
  <c r="D4436" i="10"/>
  <c r="D4437" i="10"/>
  <c r="D4438" i="10"/>
  <c r="D4439" i="10"/>
  <c r="D4440" i="10"/>
  <c r="D4441" i="10"/>
  <c r="D4442" i="10"/>
  <c r="D4443" i="10"/>
  <c r="D4444" i="10"/>
  <c r="D4445" i="10"/>
  <c r="D4446" i="10"/>
  <c r="D4447" i="10"/>
  <c r="D4448" i="10"/>
  <c r="D4449" i="10"/>
  <c r="D4450" i="10"/>
  <c r="D4451" i="10"/>
  <c r="D4452" i="10"/>
  <c r="D4453" i="10"/>
  <c r="D4454" i="10"/>
  <c r="D4455" i="10"/>
  <c r="D4456" i="10"/>
  <c r="D4457" i="10"/>
  <c r="D4458" i="10"/>
  <c r="D4459" i="10"/>
  <c r="D4460" i="10"/>
  <c r="D4461" i="10"/>
  <c r="D4462" i="10"/>
  <c r="D4463" i="10"/>
  <c r="D4464" i="10"/>
  <c r="D4465" i="10"/>
  <c r="D4466" i="10"/>
  <c r="D4467" i="10"/>
  <c r="D4468" i="10"/>
  <c r="D4469" i="10"/>
  <c r="D4470" i="10"/>
  <c r="D4471" i="10"/>
  <c r="D4472" i="10"/>
  <c r="D4473" i="10"/>
  <c r="D4474" i="10"/>
  <c r="D4475" i="10"/>
  <c r="D4476" i="10"/>
  <c r="D4477" i="10"/>
  <c r="D4478" i="10"/>
  <c r="D4479" i="10"/>
  <c r="D4480" i="10"/>
  <c r="D4481" i="10"/>
  <c r="D4482" i="10"/>
  <c r="D4483" i="10"/>
  <c r="D4484" i="10"/>
  <c r="D4485" i="10"/>
  <c r="D4486" i="10"/>
  <c r="D4487" i="10"/>
  <c r="D4488" i="10"/>
  <c r="D4489" i="10"/>
  <c r="D4490" i="10"/>
  <c r="D4491" i="10"/>
  <c r="D4492" i="10"/>
  <c r="D4493" i="10"/>
  <c r="D4494" i="10"/>
  <c r="D4495" i="10"/>
  <c r="D4496" i="10"/>
  <c r="D4497" i="10"/>
  <c r="D4498" i="10"/>
  <c r="D4499" i="10"/>
  <c r="D4500" i="10"/>
  <c r="D4501" i="10"/>
  <c r="D4502" i="10"/>
  <c r="D4503" i="10"/>
  <c r="D4504" i="10"/>
  <c r="D4505" i="10"/>
  <c r="D4506" i="10"/>
  <c r="D4507" i="10"/>
  <c r="D4508" i="10"/>
  <c r="D4509" i="10"/>
  <c r="D4510" i="10"/>
  <c r="D4511" i="10"/>
  <c r="D4512" i="10"/>
  <c r="D4513" i="10"/>
  <c r="D4514" i="10"/>
  <c r="D4515" i="10"/>
  <c r="D4516" i="10"/>
  <c r="D4517" i="10"/>
  <c r="D4518" i="10"/>
  <c r="D4519" i="10"/>
  <c r="D4520" i="10"/>
  <c r="D4521" i="10"/>
  <c r="D4522" i="10"/>
  <c r="D4523" i="10"/>
  <c r="D4524" i="10"/>
  <c r="D4525" i="10"/>
  <c r="D4526" i="10"/>
  <c r="D4527" i="10"/>
  <c r="D4528" i="10"/>
  <c r="D4529" i="10"/>
  <c r="D4530" i="10"/>
  <c r="D4531" i="10"/>
  <c r="D4532" i="10"/>
  <c r="D4533" i="10"/>
  <c r="D4534" i="10"/>
  <c r="D4535" i="10"/>
  <c r="D4536" i="10"/>
  <c r="D4537" i="10"/>
  <c r="D4538" i="10"/>
  <c r="D4539" i="10"/>
  <c r="D4540" i="10"/>
  <c r="D4541" i="10"/>
  <c r="D4542" i="10"/>
  <c r="D4543" i="10"/>
  <c r="D4544" i="10"/>
  <c r="D4545" i="10"/>
  <c r="D4546" i="10"/>
  <c r="D4547" i="10"/>
  <c r="D4548" i="10"/>
  <c r="D4549" i="10"/>
  <c r="D4550" i="10"/>
  <c r="D4551" i="10"/>
  <c r="D4552" i="10"/>
  <c r="D4553" i="10"/>
  <c r="D4554" i="10"/>
  <c r="D4555" i="10"/>
  <c r="D4556" i="10"/>
  <c r="D4557" i="10"/>
  <c r="D4558" i="10"/>
  <c r="D4559" i="10"/>
  <c r="D4560" i="10"/>
  <c r="D4561" i="10"/>
  <c r="D4562" i="10"/>
  <c r="D4563" i="10"/>
  <c r="D4564" i="10"/>
  <c r="D4565" i="10"/>
  <c r="D4566" i="10"/>
  <c r="D4567" i="10"/>
  <c r="D4568" i="10"/>
  <c r="D4569" i="10"/>
  <c r="D4570" i="10"/>
  <c r="D4571" i="10"/>
  <c r="D4572" i="10"/>
  <c r="D4573" i="10"/>
  <c r="D4574" i="10"/>
  <c r="D4575" i="10"/>
  <c r="D4576" i="10"/>
  <c r="D4577" i="10"/>
  <c r="D4578" i="10"/>
  <c r="D4579" i="10"/>
  <c r="D4580" i="10"/>
  <c r="D4581" i="10"/>
  <c r="D4582" i="10"/>
  <c r="D4583" i="10"/>
  <c r="D4584" i="10"/>
  <c r="D4585" i="10"/>
  <c r="D4586" i="10"/>
  <c r="D4587" i="10"/>
  <c r="D4588" i="10"/>
  <c r="D4589" i="10"/>
  <c r="D4590" i="10"/>
  <c r="D4591" i="10"/>
  <c r="D4592" i="10"/>
  <c r="D4593" i="10"/>
  <c r="D4594" i="10"/>
  <c r="D4595" i="10"/>
  <c r="D4596" i="10"/>
  <c r="D4597" i="10"/>
  <c r="D4598" i="10"/>
  <c r="D4599" i="10"/>
  <c r="D4600" i="10"/>
  <c r="D4601" i="10"/>
  <c r="D4602" i="10"/>
  <c r="D4603" i="10"/>
  <c r="D4604" i="10"/>
  <c r="D4605" i="10"/>
  <c r="D4606" i="10"/>
  <c r="D4607" i="10"/>
  <c r="D4608" i="10"/>
  <c r="D4609" i="10"/>
  <c r="D4610" i="10"/>
  <c r="D4611" i="10"/>
  <c r="D4612" i="10"/>
  <c r="D4613" i="10"/>
  <c r="D4614" i="10"/>
  <c r="D4615" i="10"/>
  <c r="D4616" i="10"/>
  <c r="D4617" i="10"/>
  <c r="D4618" i="10"/>
  <c r="D4619" i="10"/>
  <c r="D4620" i="10"/>
  <c r="D4621" i="10"/>
  <c r="D4622" i="10"/>
  <c r="D4623" i="10"/>
  <c r="D4624" i="10"/>
  <c r="D4625" i="10"/>
  <c r="D4626" i="10"/>
  <c r="D4627" i="10"/>
  <c r="D4628" i="10"/>
  <c r="D4629" i="10"/>
  <c r="D4630" i="10"/>
  <c r="D4631" i="10"/>
  <c r="D4632" i="10"/>
  <c r="D4633" i="10"/>
  <c r="D4634" i="10"/>
  <c r="D4635" i="10"/>
  <c r="D4636" i="10"/>
  <c r="D4637" i="10"/>
  <c r="D4638" i="10"/>
  <c r="D4639" i="10"/>
  <c r="D4640" i="10"/>
  <c r="D4641" i="10"/>
  <c r="D4642" i="10"/>
  <c r="D4643" i="10"/>
  <c r="D4644" i="10"/>
  <c r="D4645" i="10"/>
  <c r="D4646" i="10"/>
  <c r="D4647" i="10"/>
  <c r="D4648" i="10"/>
  <c r="D4649" i="10"/>
  <c r="D4650" i="10"/>
  <c r="D4651" i="10"/>
  <c r="D4652" i="10"/>
  <c r="D4653" i="10"/>
  <c r="D4654" i="10"/>
  <c r="D4655" i="10"/>
  <c r="D4656" i="10"/>
  <c r="D4657" i="10"/>
  <c r="D4658" i="10"/>
  <c r="D4659" i="10"/>
  <c r="D4660" i="10"/>
  <c r="D4661" i="10"/>
  <c r="D4662" i="10"/>
  <c r="D4663" i="10"/>
  <c r="D4664" i="10"/>
  <c r="D4665" i="10"/>
  <c r="D4666" i="10"/>
  <c r="D4667" i="10"/>
  <c r="D4668" i="10"/>
  <c r="D4669" i="10"/>
  <c r="D4670" i="10"/>
  <c r="D4671" i="10"/>
  <c r="D4672" i="10"/>
  <c r="D4673" i="10"/>
  <c r="D4674" i="10"/>
  <c r="D4675" i="10"/>
  <c r="D4676" i="10"/>
  <c r="D4677" i="10"/>
  <c r="D4678" i="10"/>
  <c r="D4679" i="10"/>
  <c r="D4680" i="10"/>
  <c r="D4681" i="10"/>
  <c r="D4682" i="10"/>
  <c r="D4683" i="10"/>
  <c r="D4684" i="10"/>
  <c r="D4685" i="10"/>
  <c r="D4686" i="10"/>
  <c r="D4687" i="10"/>
  <c r="D4688" i="10"/>
  <c r="D4689" i="10"/>
  <c r="D4690" i="10"/>
  <c r="D4691" i="10"/>
  <c r="D4692" i="10"/>
  <c r="D4693" i="10"/>
  <c r="D4694" i="10"/>
  <c r="D4695" i="10"/>
  <c r="D4696" i="10"/>
  <c r="D4697" i="10"/>
  <c r="D4698" i="10"/>
  <c r="D4699" i="10"/>
  <c r="D4700" i="10"/>
  <c r="D4701" i="10"/>
  <c r="D4702" i="10"/>
  <c r="D4703" i="10"/>
  <c r="D4704" i="10"/>
  <c r="D4705" i="10"/>
  <c r="D4706" i="10"/>
  <c r="D4707" i="10"/>
  <c r="D4708" i="10"/>
  <c r="D4709" i="10"/>
  <c r="D4710" i="10"/>
  <c r="D4711" i="10"/>
  <c r="D4712" i="10"/>
  <c r="D4713" i="10"/>
  <c r="D4714" i="10"/>
  <c r="D4715" i="10"/>
  <c r="D4716" i="10"/>
  <c r="D4717" i="10"/>
  <c r="D4718" i="10"/>
  <c r="D4719" i="10"/>
  <c r="D4720" i="10"/>
  <c r="D4721" i="10"/>
  <c r="D4722" i="10"/>
  <c r="D4723" i="10"/>
  <c r="D4724" i="10"/>
  <c r="D4725" i="10"/>
  <c r="D4726" i="10"/>
  <c r="D4727" i="10"/>
  <c r="D4728" i="10"/>
  <c r="D4729" i="10"/>
  <c r="D4730" i="10"/>
  <c r="D4731" i="10"/>
  <c r="D4732" i="10"/>
  <c r="D4733" i="10"/>
  <c r="D4734" i="10"/>
  <c r="D4735" i="10"/>
  <c r="D4736" i="10"/>
  <c r="D4737" i="10"/>
  <c r="D4738" i="10"/>
  <c r="D4739" i="10"/>
  <c r="D4740" i="10"/>
  <c r="D4741" i="10"/>
  <c r="D4742" i="10"/>
  <c r="D4743" i="10"/>
  <c r="D4744" i="10"/>
  <c r="D4745" i="10"/>
  <c r="D4746" i="10"/>
  <c r="D4747" i="10"/>
  <c r="D4748" i="10"/>
  <c r="D4749" i="10"/>
  <c r="D4750" i="10"/>
  <c r="D4751" i="10"/>
  <c r="D4752" i="10"/>
  <c r="D4753" i="10"/>
  <c r="D4754" i="10"/>
  <c r="D4755" i="10"/>
  <c r="D4756" i="10"/>
  <c r="D4757" i="10"/>
  <c r="D4758" i="10"/>
  <c r="D4759" i="10"/>
  <c r="D4760" i="10"/>
  <c r="D4761" i="10"/>
  <c r="D4762" i="10"/>
  <c r="D4763" i="10"/>
  <c r="D4764" i="10"/>
  <c r="D4765" i="10"/>
  <c r="D4766" i="10"/>
  <c r="D4767" i="10"/>
  <c r="D4768" i="10"/>
  <c r="D4769" i="10"/>
  <c r="D4770" i="10"/>
  <c r="D4771" i="10"/>
  <c r="D4772" i="10"/>
  <c r="D4773" i="10"/>
  <c r="D4774" i="10"/>
  <c r="D4775" i="10"/>
  <c r="D4776" i="10"/>
  <c r="D4777" i="10"/>
  <c r="D4778" i="10"/>
  <c r="D4779" i="10"/>
  <c r="D4780" i="10"/>
  <c r="D4781" i="10"/>
  <c r="D4782" i="10"/>
  <c r="D4783" i="10"/>
  <c r="D4784" i="10"/>
  <c r="D4785" i="10"/>
  <c r="D4786" i="10"/>
  <c r="D4787" i="10"/>
  <c r="D4788" i="10"/>
  <c r="D4789" i="10"/>
  <c r="D4790" i="10"/>
  <c r="D4791" i="10"/>
  <c r="D4792" i="10"/>
  <c r="D4793" i="10"/>
  <c r="D4794" i="10"/>
  <c r="D4795" i="10"/>
  <c r="D4796" i="10"/>
  <c r="D4797" i="10"/>
  <c r="D4798" i="10"/>
  <c r="D4799" i="10"/>
  <c r="D4800" i="10"/>
  <c r="D4801" i="10"/>
  <c r="D4802" i="10"/>
  <c r="D4803" i="10"/>
  <c r="D4804" i="10"/>
  <c r="D4805" i="10"/>
  <c r="D4806" i="10"/>
  <c r="D4807" i="10"/>
  <c r="D4808" i="10"/>
  <c r="D4809" i="10"/>
  <c r="D4810" i="10"/>
  <c r="D4811" i="10"/>
  <c r="D4812" i="10"/>
  <c r="D4813" i="10"/>
  <c r="D4814" i="10"/>
  <c r="D4815" i="10"/>
  <c r="D4816" i="10"/>
  <c r="D4817" i="10"/>
  <c r="D4818" i="10"/>
  <c r="D4819" i="10"/>
  <c r="D4820" i="10"/>
  <c r="D4821" i="10"/>
  <c r="D4822" i="10"/>
  <c r="D4823" i="10"/>
  <c r="D4824" i="10"/>
  <c r="D4825" i="10"/>
  <c r="D4826" i="10"/>
  <c r="D4827" i="10"/>
  <c r="D4828" i="10"/>
  <c r="D4829" i="10"/>
  <c r="D4830" i="10"/>
  <c r="D4831" i="10"/>
  <c r="D4832" i="10"/>
  <c r="D4833" i="10"/>
  <c r="D4834" i="10"/>
  <c r="D4835" i="10"/>
  <c r="D4836" i="10"/>
  <c r="D4837" i="10"/>
  <c r="D4838" i="10"/>
  <c r="D4839" i="10"/>
  <c r="D4840" i="10"/>
  <c r="D4841" i="10"/>
  <c r="D4842" i="10"/>
  <c r="D4843" i="10"/>
  <c r="D4844" i="10"/>
  <c r="D4845" i="10"/>
  <c r="D4846" i="10"/>
  <c r="D4847" i="10"/>
  <c r="D4848" i="10"/>
  <c r="D4849" i="10"/>
  <c r="D4850" i="10"/>
  <c r="D4851" i="10"/>
  <c r="D4852" i="10"/>
  <c r="D4853" i="10"/>
  <c r="D4854" i="10"/>
  <c r="D4855" i="10"/>
  <c r="D4856" i="10"/>
  <c r="D4857" i="10"/>
  <c r="D4858" i="10"/>
  <c r="D4859" i="10"/>
  <c r="D4860" i="10"/>
  <c r="D4861" i="10"/>
  <c r="D4862" i="10"/>
  <c r="D4863" i="10"/>
  <c r="D4864" i="10"/>
  <c r="D4865" i="10"/>
  <c r="D4866" i="10"/>
  <c r="D4867" i="10"/>
  <c r="D4868" i="10"/>
  <c r="D4869" i="10"/>
  <c r="D4870" i="10"/>
  <c r="D4871" i="10"/>
  <c r="D4872" i="10"/>
  <c r="D4873" i="10"/>
  <c r="D4874" i="10"/>
  <c r="D4875" i="10"/>
  <c r="D4876" i="10"/>
  <c r="D4877" i="10"/>
  <c r="D4878" i="10"/>
  <c r="D4879" i="10"/>
  <c r="D4880" i="10"/>
  <c r="D4881" i="10"/>
  <c r="D4882" i="10"/>
  <c r="D4883" i="10"/>
  <c r="D4884" i="10"/>
  <c r="D4885" i="10"/>
  <c r="D4886" i="10"/>
  <c r="D4887" i="10"/>
  <c r="D4888" i="10"/>
  <c r="D4889" i="10"/>
  <c r="D4890" i="10"/>
  <c r="D4891" i="10"/>
  <c r="D4892" i="10"/>
  <c r="D4893" i="10"/>
  <c r="D4894" i="10"/>
  <c r="D4895" i="10"/>
  <c r="D4896" i="10"/>
  <c r="D4897" i="10"/>
  <c r="D4898" i="10"/>
  <c r="D4899" i="10"/>
  <c r="D4900" i="10"/>
  <c r="D4901" i="10"/>
  <c r="D4902" i="10"/>
  <c r="D4903" i="10"/>
  <c r="D4904" i="10"/>
  <c r="D4905" i="10"/>
  <c r="D4906" i="10"/>
  <c r="D4907" i="10"/>
  <c r="D4908" i="10"/>
  <c r="D4909" i="10"/>
  <c r="D4910" i="10"/>
  <c r="D4911" i="10"/>
  <c r="D4912" i="10"/>
  <c r="D4913" i="10"/>
  <c r="D4914" i="10"/>
  <c r="D4915" i="10"/>
  <c r="D4916" i="10"/>
  <c r="D4917" i="10"/>
  <c r="D4918" i="10"/>
  <c r="D4919" i="10"/>
  <c r="D4920" i="10"/>
  <c r="D4921" i="10"/>
  <c r="D4922" i="10"/>
  <c r="D4923" i="10"/>
  <c r="D4924" i="10"/>
  <c r="D4925" i="10"/>
  <c r="D4926" i="10"/>
  <c r="D4927" i="10"/>
  <c r="D4928" i="10"/>
  <c r="D4929" i="10"/>
  <c r="D4930" i="10"/>
  <c r="D4931" i="10"/>
  <c r="D4932" i="10"/>
  <c r="D4933" i="10"/>
  <c r="D4934" i="10"/>
  <c r="D4935" i="10"/>
  <c r="D4936" i="10"/>
  <c r="D4937" i="10"/>
  <c r="D4938" i="10"/>
  <c r="D4939" i="10"/>
  <c r="D4940" i="10"/>
  <c r="D4941" i="10"/>
  <c r="D4942" i="10"/>
  <c r="D4943" i="10"/>
  <c r="D4944" i="10"/>
  <c r="D4945" i="10"/>
  <c r="D4946" i="10"/>
  <c r="D4947" i="10"/>
  <c r="D4948" i="10"/>
  <c r="D4949" i="10"/>
  <c r="D4950" i="10"/>
  <c r="D4951" i="10"/>
  <c r="D4952" i="10"/>
  <c r="D4953" i="10"/>
  <c r="D4954" i="10"/>
  <c r="D4955" i="10"/>
  <c r="D4956" i="10"/>
  <c r="D4957" i="10"/>
  <c r="D4958" i="10"/>
  <c r="D4959" i="10"/>
  <c r="D4960" i="10"/>
  <c r="D4961" i="10"/>
  <c r="D4962" i="10"/>
  <c r="D4963" i="10"/>
  <c r="D4964" i="10"/>
  <c r="D4965" i="10"/>
  <c r="D4966" i="10"/>
  <c r="D4967" i="10"/>
  <c r="D4968" i="10"/>
  <c r="D4969" i="10"/>
  <c r="D4970" i="10"/>
  <c r="D4971" i="10"/>
  <c r="D4972" i="10"/>
  <c r="D4973" i="10"/>
  <c r="D4974" i="10"/>
  <c r="D4975" i="10"/>
  <c r="D4976" i="10"/>
  <c r="D4977" i="10"/>
  <c r="D4978" i="10"/>
  <c r="D4979" i="10"/>
  <c r="D4980" i="10"/>
  <c r="D4981" i="10"/>
  <c r="D4982" i="10"/>
  <c r="D4983" i="10"/>
  <c r="D4984" i="10"/>
  <c r="D4985" i="10"/>
  <c r="D4986" i="10"/>
  <c r="D4987" i="10"/>
  <c r="D4988" i="10"/>
  <c r="D4989" i="10"/>
  <c r="D4990" i="10"/>
  <c r="D4991" i="10"/>
  <c r="D4992" i="10"/>
  <c r="D4993" i="10"/>
  <c r="D4994" i="10"/>
  <c r="D4995" i="10"/>
  <c r="D4996" i="10"/>
  <c r="D4997" i="10"/>
  <c r="D4998" i="10"/>
  <c r="D4999" i="10"/>
  <c r="D5000" i="10"/>
  <c r="D5001" i="10"/>
  <c r="D5002" i="10"/>
  <c r="D5003" i="10"/>
  <c r="D5004" i="10"/>
  <c r="D5005" i="10"/>
  <c r="D5006" i="10"/>
  <c r="D5007" i="10"/>
  <c r="D5008" i="10"/>
  <c r="D5009" i="10"/>
  <c r="D5010" i="10"/>
  <c r="D5011" i="10"/>
  <c r="D5012" i="10"/>
  <c r="D5013" i="10"/>
  <c r="D5014" i="10"/>
  <c r="D5015" i="10"/>
  <c r="D5016" i="10"/>
  <c r="D5017" i="10"/>
  <c r="D5018" i="10"/>
  <c r="D5019" i="10"/>
  <c r="D5020" i="10"/>
  <c r="D5021" i="10"/>
  <c r="D5022" i="10"/>
  <c r="D5023" i="10"/>
  <c r="D5024" i="10"/>
  <c r="D5025" i="10"/>
  <c r="D5026" i="10"/>
  <c r="D5027" i="10"/>
  <c r="D5028" i="10"/>
  <c r="D5029" i="10"/>
  <c r="D5030" i="10"/>
  <c r="D5031" i="10"/>
  <c r="D5032" i="10"/>
  <c r="D5033" i="10"/>
  <c r="D5034" i="10"/>
  <c r="D5035" i="10"/>
  <c r="D5036" i="10"/>
  <c r="D5037" i="10"/>
  <c r="D5038" i="10"/>
  <c r="D5039" i="10"/>
  <c r="D5040" i="10"/>
  <c r="D5041" i="10"/>
  <c r="D5042" i="10"/>
  <c r="D5043" i="10"/>
  <c r="D5044" i="10"/>
  <c r="D5045" i="10"/>
  <c r="D5046" i="10"/>
  <c r="D5047" i="10"/>
  <c r="D5048" i="10"/>
  <c r="D5049" i="10"/>
  <c r="D5050" i="10"/>
  <c r="D5051" i="10"/>
  <c r="D5052" i="10"/>
  <c r="D5053" i="10"/>
  <c r="D5054" i="10"/>
  <c r="D5055" i="10"/>
  <c r="D5056" i="10"/>
  <c r="D5057" i="10"/>
  <c r="D5058" i="10"/>
  <c r="D5059" i="10"/>
  <c r="D5060" i="10"/>
  <c r="D5061" i="10"/>
  <c r="D5062" i="10"/>
  <c r="D5063" i="10"/>
  <c r="D5064" i="10"/>
  <c r="D5065" i="10"/>
  <c r="D5066" i="10"/>
  <c r="D5067" i="10"/>
  <c r="D5068" i="10"/>
  <c r="D5069" i="10"/>
  <c r="D5070" i="10"/>
  <c r="D5071" i="10"/>
  <c r="D5072" i="10"/>
  <c r="D5073" i="10"/>
  <c r="D5074" i="10"/>
  <c r="D5075" i="10"/>
  <c r="D5076" i="10"/>
  <c r="D5077" i="10"/>
  <c r="D5078" i="10"/>
  <c r="D5079" i="10"/>
  <c r="D5080" i="10"/>
  <c r="D5081" i="10"/>
  <c r="D5082" i="10"/>
  <c r="D5083" i="10"/>
  <c r="D5084" i="10"/>
  <c r="D5085" i="10"/>
  <c r="D5086" i="10"/>
  <c r="D5087" i="10"/>
  <c r="D5088" i="10"/>
  <c r="D5089" i="10"/>
  <c r="D5090" i="10"/>
  <c r="D5091" i="10"/>
  <c r="D5092" i="10"/>
  <c r="D5093" i="10"/>
  <c r="D5094" i="10"/>
  <c r="D5095" i="10"/>
  <c r="D5096" i="10"/>
  <c r="D5097" i="10"/>
  <c r="D5098" i="10"/>
  <c r="D5099" i="10"/>
  <c r="D5100" i="10"/>
  <c r="D5101" i="10"/>
  <c r="D5102" i="10"/>
  <c r="D5103" i="10"/>
  <c r="D5104" i="10"/>
  <c r="D5105" i="10"/>
  <c r="D5106" i="10"/>
  <c r="D5107" i="10"/>
  <c r="D5108" i="10"/>
  <c r="D5109" i="10"/>
  <c r="D5110" i="10"/>
  <c r="D5111" i="10"/>
  <c r="D5112" i="10"/>
  <c r="D5113" i="10"/>
  <c r="D5114" i="10"/>
  <c r="D5115" i="10"/>
  <c r="D5116" i="10"/>
  <c r="D5117" i="10"/>
  <c r="D5118" i="10"/>
  <c r="D5119" i="10"/>
  <c r="D5120" i="10"/>
  <c r="D5121" i="10"/>
  <c r="D5122" i="10"/>
  <c r="D5123" i="10"/>
  <c r="D5124" i="10"/>
  <c r="D5125" i="10"/>
  <c r="D5126" i="10"/>
  <c r="D5127" i="10"/>
  <c r="D5128" i="10"/>
  <c r="D5129" i="10"/>
  <c r="D5130" i="10"/>
  <c r="D5131" i="10"/>
  <c r="D5132" i="10"/>
  <c r="D5133" i="10"/>
  <c r="D5134" i="10"/>
  <c r="D5135" i="10"/>
  <c r="D5136" i="10"/>
  <c r="D5137" i="10"/>
  <c r="D5138" i="10"/>
  <c r="D5139" i="10"/>
  <c r="D5140" i="10"/>
  <c r="D5141" i="10"/>
  <c r="D5142" i="10"/>
  <c r="D5143" i="10"/>
  <c r="D5144" i="10"/>
  <c r="D5145" i="10"/>
  <c r="D5146" i="10"/>
  <c r="D5147" i="10"/>
  <c r="D5148" i="10"/>
  <c r="D5149" i="10"/>
  <c r="D5150" i="10"/>
  <c r="D5151" i="10"/>
  <c r="D5152" i="10"/>
  <c r="D5153" i="10"/>
  <c r="D5154" i="10"/>
  <c r="D5155" i="10"/>
  <c r="D5156" i="10"/>
  <c r="D5157" i="10"/>
  <c r="D5158" i="10"/>
  <c r="D5159" i="10"/>
  <c r="D5160" i="10"/>
  <c r="D5161" i="10"/>
  <c r="D5162" i="10"/>
  <c r="D5163" i="10"/>
  <c r="D5164" i="10"/>
  <c r="D5165" i="10"/>
  <c r="D5166" i="10"/>
  <c r="D5167" i="10"/>
  <c r="D5168" i="10"/>
  <c r="D5169" i="10"/>
  <c r="D5170" i="10"/>
  <c r="D5171" i="10"/>
  <c r="D5172" i="10"/>
  <c r="D5173" i="10"/>
  <c r="D5174" i="10"/>
  <c r="D5175" i="10"/>
  <c r="D5176" i="10"/>
  <c r="D5177" i="10"/>
  <c r="D5178" i="10"/>
  <c r="D5179" i="10"/>
  <c r="D5180" i="10"/>
  <c r="D5181" i="10"/>
  <c r="D5182" i="10"/>
  <c r="D5183" i="10"/>
  <c r="D5184" i="10"/>
  <c r="D5185" i="10"/>
  <c r="D5186" i="10"/>
  <c r="D5187" i="10"/>
  <c r="D5188" i="10"/>
  <c r="D5189" i="10"/>
  <c r="D5190" i="10"/>
  <c r="D5191" i="10"/>
  <c r="D5192" i="10"/>
  <c r="D5193" i="10"/>
  <c r="D5194" i="10"/>
  <c r="D5195" i="10"/>
  <c r="D5196" i="10"/>
  <c r="D5197" i="10"/>
  <c r="D5198" i="10"/>
  <c r="D5199" i="10"/>
  <c r="D5200" i="10"/>
  <c r="D5201" i="10"/>
  <c r="D5202" i="10"/>
  <c r="D5203" i="10"/>
  <c r="D5204" i="10"/>
  <c r="D5205" i="10"/>
  <c r="D5206" i="10"/>
  <c r="D5207" i="10"/>
  <c r="D5208" i="10"/>
  <c r="D5209" i="10"/>
  <c r="D5210" i="10"/>
  <c r="D5211" i="10"/>
  <c r="D5212" i="10"/>
  <c r="D5213" i="10"/>
  <c r="D5214" i="10"/>
  <c r="D5215" i="10"/>
  <c r="D5216" i="10"/>
  <c r="D5217" i="10"/>
  <c r="D5218" i="10"/>
  <c r="D5219" i="10"/>
  <c r="D5220" i="10"/>
  <c r="D5221" i="10"/>
  <c r="D5222" i="10"/>
  <c r="D5223" i="10"/>
  <c r="D5224" i="10"/>
  <c r="D5225" i="10"/>
  <c r="D5226" i="10"/>
  <c r="D5227" i="10"/>
  <c r="D5228" i="10"/>
  <c r="D5229" i="10"/>
  <c r="D5230" i="10"/>
  <c r="D5231" i="10"/>
  <c r="D5232" i="10"/>
  <c r="D5233" i="10"/>
  <c r="D5234" i="10"/>
  <c r="D5235" i="10"/>
  <c r="D5236" i="10"/>
  <c r="D5237" i="10"/>
  <c r="D5238" i="10"/>
  <c r="D5239" i="10"/>
  <c r="D5240" i="10"/>
  <c r="D5241" i="10"/>
  <c r="D5242" i="10"/>
  <c r="D5243" i="10"/>
  <c r="D5244" i="10"/>
  <c r="D5245" i="10"/>
  <c r="D5246" i="10"/>
  <c r="D5247" i="10"/>
  <c r="D5248" i="10"/>
  <c r="D5249" i="10"/>
  <c r="D5250" i="10"/>
  <c r="D5251" i="10"/>
  <c r="D5252" i="10"/>
  <c r="D5253" i="10"/>
  <c r="D5254" i="10"/>
  <c r="D5255" i="10"/>
  <c r="D5256" i="10"/>
  <c r="D5257" i="10"/>
  <c r="D5258" i="10"/>
  <c r="D5259" i="10"/>
  <c r="D5260" i="10"/>
  <c r="D5261" i="10"/>
  <c r="D5262" i="10"/>
  <c r="D5263" i="10"/>
  <c r="D5264" i="10"/>
  <c r="D5265" i="10"/>
  <c r="D5266" i="10"/>
  <c r="D5267" i="10"/>
  <c r="D5268" i="10"/>
  <c r="D5269" i="10"/>
  <c r="D5270" i="10"/>
  <c r="D5271" i="10"/>
  <c r="D5272" i="10"/>
  <c r="D5273" i="10"/>
  <c r="D5274" i="10"/>
  <c r="D5275" i="10"/>
  <c r="D5276" i="10"/>
  <c r="D5277" i="10"/>
  <c r="D5278" i="10"/>
  <c r="D5279" i="10"/>
  <c r="D5280" i="10"/>
  <c r="D5281" i="10"/>
  <c r="D5282" i="10"/>
  <c r="D5283" i="10"/>
  <c r="D5284" i="10"/>
  <c r="D5285" i="10"/>
  <c r="D5286" i="10"/>
  <c r="D5287" i="10"/>
  <c r="D5288" i="10"/>
  <c r="D5289" i="10"/>
  <c r="D5290" i="10"/>
  <c r="D5291" i="10"/>
  <c r="D5292" i="10"/>
  <c r="D5293" i="10"/>
  <c r="D5294" i="10"/>
  <c r="D5295" i="10"/>
  <c r="D5296" i="10"/>
  <c r="D5297" i="10"/>
  <c r="D5298" i="10"/>
  <c r="D5299" i="10"/>
  <c r="D5300" i="10"/>
  <c r="D5301" i="10"/>
  <c r="D5302" i="10"/>
  <c r="D5303" i="10"/>
  <c r="D5304" i="10"/>
  <c r="D5305" i="10"/>
  <c r="D5306" i="10"/>
  <c r="D5307" i="10"/>
  <c r="D5308" i="10"/>
  <c r="D5309" i="10"/>
  <c r="D5310" i="10"/>
  <c r="D5311" i="10"/>
  <c r="D5312" i="10"/>
  <c r="D5313" i="10"/>
  <c r="D5314" i="10"/>
  <c r="D5315" i="10"/>
  <c r="D5316" i="10"/>
  <c r="D5317" i="10"/>
  <c r="D5318" i="10"/>
  <c r="D5319" i="10"/>
  <c r="D5320" i="10"/>
  <c r="D5321" i="10"/>
  <c r="D5322" i="10"/>
  <c r="D5323" i="10"/>
  <c r="D5324" i="10"/>
  <c r="D5325" i="10"/>
  <c r="D5326" i="10"/>
  <c r="D5327" i="10"/>
  <c r="D5328" i="10"/>
  <c r="D5329" i="10"/>
  <c r="D5330" i="10"/>
  <c r="D5331" i="10"/>
  <c r="D5332" i="10"/>
  <c r="D5333" i="10"/>
  <c r="D5334" i="10"/>
  <c r="D5335" i="10"/>
  <c r="D5336" i="10"/>
  <c r="D5337" i="10"/>
  <c r="D5338" i="10"/>
  <c r="D5339" i="10"/>
  <c r="D5340" i="10"/>
  <c r="D5341" i="10"/>
  <c r="D5342" i="10"/>
  <c r="D5343" i="10"/>
  <c r="D5344" i="10"/>
  <c r="D5345" i="10"/>
  <c r="D5346" i="10"/>
  <c r="D5347" i="10"/>
  <c r="D5348" i="10"/>
  <c r="D5349" i="10"/>
  <c r="D5350" i="10"/>
  <c r="D5351" i="10"/>
  <c r="D5352" i="10"/>
  <c r="D5353" i="10"/>
  <c r="D5354" i="10"/>
  <c r="D5355" i="10"/>
  <c r="D5356" i="10"/>
  <c r="D5357" i="10"/>
  <c r="D5358" i="10"/>
  <c r="D5359" i="10"/>
  <c r="D5360" i="10"/>
  <c r="D5361" i="10"/>
  <c r="D5362" i="10"/>
  <c r="D5363" i="10"/>
  <c r="D5364" i="10"/>
  <c r="D5365" i="10"/>
  <c r="D5366" i="10"/>
  <c r="D5367" i="10"/>
  <c r="D5368" i="10"/>
  <c r="D5369" i="10"/>
  <c r="D5370" i="10"/>
  <c r="D5371" i="10"/>
  <c r="D5372" i="10"/>
  <c r="D5373" i="10"/>
  <c r="D5374" i="10"/>
  <c r="D5375" i="10"/>
  <c r="D5376" i="10"/>
  <c r="D5377" i="10"/>
  <c r="D5378" i="10"/>
  <c r="D5379" i="10"/>
  <c r="D5380" i="10"/>
  <c r="D5381" i="10"/>
  <c r="D5382" i="10"/>
  <c r="D5383" i="10"/>
  <c r="D5384" i="10"/>
  <c r="D5385" i="10"/>
  <c r="D5386" i="10"/>
  <c r="D5387" i="10"/>
  <c r="D5388" i="10"/>
  <c r="D5389" i="10"/>
  <c r="D5390" i="10"/>
  <c r="D5391" i="10"/>
  <c r="D5392" i="10"/>
  <c r="D5393" i="10"/>
  <c r="D5394" i="10"/>
  <c r="D5395" i="10"/>
  <c r="D5396" i="10"/>
  <c r="D5397" i="10"/>
  <c r="D5398" i="10"/>
  <c r="D5399" i="10"/>
  <c r="D5400" i="10"/>
  <c r="D5401" i="10"/>
  <c r="D5402" i="10"/>
  <c r="D5403" i="10"/>
  <c r="D5404" i="10"/>
  <c r="D5405" i="10"/>
  <c r="D5406" i="10"/>
  <c r="D5407" i="10"/>
  <c r="D5408" i="10"/>
  <c r="D5409" i="10"/>
  <c r="D5410" i="10"/>
  <c r="D5411" i="10"/>
  <c r="D5412" i="10"/>
  <c r="D5413" i="10"/>
  <c r="D5414" i="10"/>
  <c r="D5415" i="10"/>
  <c r="D5416" i="10"/>
  <c r="D5417" i="10"/>
  <c r="D5418" i="10"/>
  <c r="D5419" i="10"/>
  <c r="D5420" i="10"/>
  <c r="D5421" i="10"/>
  <c r="D5422" i="10"/>
  <c r="D5423" i="10"/>
  <c r="D5424" i="10"/>
  <c r="D5425" i="10"/>
  <c r="D5426" i="10"/>
  <c r="D5427" i="10"/>
  <c r="D5428" i="10"/>
  <c r="D5429" i="10"/>
  <c r="D5430" i="10"/>
  <c r="D5431" i="10"/>
  <c r="D5432" i="10"/>
  <c r="D5433" i="10"/>
  <c r="D5434" i="10"/>
  <c r="D5435" i="10"/>
  <c r="D5436" i="10"/>
  <c r="D5437" i="10"/>
  <c r="D5438" i="10"/>
  <c r="D5439" i="10"/>
  <c r="D5440" i="10"/>
  <c r="D5441" i="10"/>
  <c r="D5442" i="10"/>
  <c r="D5443" i="10"/>
  <c r="D5444" i="10"/>
  <c r="D5445" i="10"/>
  <c r="D5446" i="10"/>
  <c r="D5447" i="10"/>
  <c r="D5448" i="10"/>
  <c r="D5449" i="10"/>
  <c r="D5450" i="10"/>
  <c r="D5451" i="10"/>
  <c r="D5452" i="10"/>
  <c r="D5453" i="10"/>
  <c r="D5454" i="10"/>
  <c r="D5455" i="10"/>
  <c r="D5456" i="10"/>
  <c r="D5457" i="10"/>
  <c r="D5458" i="10"/>
  <c r="D5459" i="10"/>
  <c r="D5460" i="10"/>
  <c r="D5461" i="10"/>
  <c r="D5462" i="10"/>
  <c r="D5463" i="10"/>
  <c r="D5464" i="10"/>
  <c r="D5465" i="10"/>
  <c r="D5466" i="10"/>
  <c r="D5467" i="10"/>
  <c r="D5468" i="10"/>
  <c r="D5469" i="10"/>
  <c r="D5470" i="10"/>
  <c r="D5471" i="10"/>
  <c r="D5472" i="10"/>
  <c r="D5473" i="10"/>
  <c r="D5474" i="10"/>
  <c r="D5475" i="10"/>
  <c r="D5476" i="10"/>
  <c r="D5477" i="10"/>
  <c r="D5478" i="10"/>
  <c r="D5479" i="10"/>
  <c r="D5480" i="10"/>
  <c r="D5481" i="10"/>
  <c r="D5482" i="10"/>
  <c r="D5483" i="10"/>
  <c r="D5484" i="10"/>
  <c r="D5485" i="10"/>
  <c r="D5486" i="10"/>
  <c r="D5487" i="10"/>
  <c r="D5488" i="10"/>
  <c r="D5489" i="10"/>
  <c r="D5490" i="10"/>
  <c r="D5491" i="10"/>
  <c r="D5492" i="10"/>
  <c r="D5493" i="10"/>
  <c r="D5494" i="10"/>
  <c r="D5495" i="10"/>
  <c r="D5496" i="10"/>
  <c r="D5497" i="10"/>
  <c r="D5498" i="10"/>
  <c r="D5499" i="10"/>
  <c r="D5500" i="10"/>
  <c r="D5501" i="10"/>
  <c r="D5502" i="10"/>
  <c r="D5503" i="10"/>
  <c r="D5504" i="10"/>
  <c r="D5505" i="10"/>
  <c r="D5506" i="10"/>
  <c r="D5507" i="10"/>
  <c r="D5508" i="10"/>
  <c r="D5509" i="10"/>
  <c r="D5510" i="10"/>
  <c r="D5511" i="10"/>
  <c r="D5512" i="10"/>
  <c r="D5513" i="10"/>
  <c r="D5514" i="10"/>
  <c r="D5515" i="10"/>
  <c r="D5516" i="10"/>
  <c r="D5517" i="10"/>
  <c r="D5518" i="10"/>
  <c r="D5519" i="10"/>
  <c r="D5520" i="10"/>
  <c r="D5521" i="10"/>
  <c r="D5522" i="10"/>
  <c r="D5523" i="10"/>
  <c r="D5524" i="10"/>
  <c r="D5525" i="10"/>
  <c r="D5526" i="10"/>
  <c r="D5527" i="10"/>
  <c r="D5528" i="10"/>
  <c r="D5529" i="10"/>
  <c r="D5530" i="10"/>
  <c r="D5531" i="10"/>
  <c r="D5532" i="10"/>
  <c r="D5533" i="10"/>
  <c r="D5534" i="10"/>
  <c r="D5535" i="10"/>
  <c r="D5536" i="10"/>
  <c r="D5537" i="10"/>
  <c r="D5538" i="10"/>
  <c r="D5539" i="10"/>
  <c r="D5540" i="10"/>
  <c r="D5541" i="10"/>
  <c r="D5542" i="10"/>
  <c r="D5543" i="10"/>
  <c r="D5544" i="10"/>
  <c r="D5545" i="10"/>
  <c r="D5546" i="10"/>
  <c r="D5547" i="10"/>
  <c r="D5548" i="10"/>
  <c r="D5549" i="10"/>
  <c r="D5550" i="10"/>
  <c r="D5551" i="10"/>
  <c r="D5552" i="10"/>
  <c r="D5553" i="10"/>
  <c r="D5554" i="10"/>
  <c r="D5555" i="10"/>
  <c r="D5556" i="10"/>
  <c r="D5557" i="10"/>
  <c r="D5558" i="10"/>
  <c r="D5559" i="10"/>
  <c r="D5560" i="10"/>
  <c r="D5561" i="10"/>
  <c r="D5562" i="10"/>
  <c r="D5563" i="10"/>
  <c r="D5564" i="10"/>
  <c r="D5565" i="10"/>
  <c r="D5566" i="10"/>
  <c r="D5567" i="10"/>
  <c r="D5568" i="10"/>
  <c r="D5569" i="10"/>
  <c r="D5570" i="10"/>
  <c r="D5571" i="10"/>
  <c r="D5572" i="10"/>
  <c r="D5573" i="10"/>
  <c r="D5574" i="10"/>
  <c r="D5575" i="10"/>
  <c r="D5576" i="10"/>
  <c r="D5577" i="10"/>
  <c r="D5578" i="10"/>
  <c r="D5579" i="10"/>
  <c r="D5580" i="10"/>
  <c r="D5581" i="10"/>
  <c r="D5582" i="10"/>
  <c r="D5583" i="10"/>
  <c r="D5584" i="10"/>
  <c r="D5585" i="10"/>
  <c r="D5586" i="10"/>
  <c r="D5587" i="10"/>
  <c r="D5588" i="10"/>
  <c r="D5589" i="10"/>
  <c r="D5590" i="10"/>
  <c r="D5591" i="10"/>
  <c r="D5592" i="10"/>
  <c r="D5593" i="10"/>
  <c r="D5594" i="10"/>
  <c r="D5595" i="10"/>
  <c r="D5596" i="10"/>
  <c r="D5597" i="10"/>
  <c r="D5598" i="10"/>
  <c r="D5599" i="10"/>
  <c r="D5600" i="10"/>
  <c r="D5601" i="10"/>
  <c r="D5602" i="10"/>
  <c r="D5603" i="10"/>
  <c r="D5604" i="10"/>
  <c r="D5605" i="10"/>
  <c r="D5606" i="10"/>
  <c r="D5607" i="10"/>
  <c r="D5608" i="10"/>
  <c r="D5609" i="10"/>
  <c r="D5610" i="10"/>
  <c r="D5611" i="10"/>
  <c r="D5612" i="10"/>
  <c r="D5613" i="10"/>
  <c r="D5614" i="10"/>
  <c r="D5615" i="10"/>
  <c r="D5616" i="10"/>
  <c r="D5617" i="10"/>
  <c r="D5618" i="10"/>
  <c r="D5619" i="10"/>
  <c r="D5620" i="10"/>
  <c r="D5621" i="10"/>
  <c r="D5622" i="10"/>
  <c r="D5623" i="10"/>
  <c r="D5624" i="10"/>
  <c r="D5625" i="10"/>
  <c r="D5626" i="10"/>
  <c r="D5627" i="10"/>
  <c r="D5628" i="10"/>
  <c r="D5629" i="10"/>
  <c r="D5630" i="10"/>
  <c r="D5631" i="10"/>
  <c r="D5632" i="10"/>
  <c r="D5633" i="10"/>
  <c r="D5634" i="10"/>
  <c r="D5635" i="10"/>
  <c r="D5636" i="10"/>
  <c r="D5637" i="10"/>
  <c r="D5638" i="10"/>
  <c r="D5639" i="10"/>
  <c r="D5640" i="10"/>
  <c r="D5641" i="10"/>
  <c r="D5642" i="10"/>
  <c r="D5643" i="10"/>
  <c r="D5644" i="10"/>
  <c r="D5645" i="10"/>
  <c r="D5646" i="10"/>
  <c r="D5647" i="10"/>
  <c r="D5648" i="10"/>
  <c r="D5649" i="10"/>
  <c r="D5650" i="10"/>
  <c r="D5651" i="10"/>
  <c r="D5652" i="10"/>
  <c r="D5653" i="10"/>
  <c r="D5654" i="10"/>
  <c r="D5655" i="10"/>
  <c r="D5656" i="10"/>
  <c r="D5657" i="10"/>
  <c r="D5658" i="10"/>
  <c r="D5659" i="10"/>
  <c r="D5660" i="10"/>
  <c r="D5661" i="10"/>
  <c r="D5662" i="10"/>
  <c r="D5663" i="10"/>
  <c r="D5664" i="10"/>
  <c r="D5665" i="10"/>
  <c r="D5666" i="10"/>
  <c r="D5667" i="10"/>
  <c r="D5668" i="10"/>
  <c r="D5669" i="10"/>
  <c r="D5670" i="10"/>
  <c r="D5671" i="10"/>
  <c r="D5672" i="10"/>
  <c r="D5673" i="10"/>
  <c r="D5674" i="10"/>
  <c r="D5675" i="10"/>
  <c r="D5676" i="10"/>
  <c r="D5677" i="10"/>
  <c r="D5678" i="10"/>
  <c r="D5679" i="10"/>
  <c r="D5680" i="10"/>
  <c r="D5681" i="10"/>
  <c r="D5682" i="10"/>
  <c r="D5683" i="10"/>
  <c r="D5684" i="10"/>
  <c r="D5685" i="10"/>
  <c r="D5686" i="10"/>
  <c r="D5687" i="10"/>
  <c r="D5688" i="10"/>
  <c r="D5689" i="10"/>
  <c r="D5690" i="10"/>
  <c r="D5691" i="10"/>
  <c r="D5692" i="10"/>
  <c r="D5693" i="10"/>
  <c r="D5694" i="10"/>
  <c r="D5695" i="10"/>
  <c r="D5696" i="10"/>
  <c r="D5697" i="10"/>
  <c r="D5698" i="10"/>
  <c r="D5699" i="10"/>
  <c r="D5700" i="10"/>
  <c r="D5701" i="10"/>
  <c r="D5702" i="10"/>
  <c r="D5703" i="10"/>
  <c r="D5704" i="10"/>
  <c r="D5705" i="10"/>
  <c r="D5706" i="10"/>
  <c r="D5707" i="10"/>
  <c r="D5708" i="10"/>
  <c r="D5709" i="10"/>
  <c r="D5710" i="10"/>
  <c r="D5711" i="10"/>
  <c r="D5712" i="10"/>
  <c r="D5713" i="10"/>
  <c r="D5714" i="10"/>
  <c r="D5715" i="10"/>
  <c r="D5716" i="10"/>
  <c r="D5717" i="10"/>
  <c r="D5718" i="10"/>
  <c r="D5719" i="10"/>
  <c r="D5720" i="10"/>
  <c r="D5721" i="10"/>
  <c r="D5722" i="10"/>
  <c r="D5723" i="10"/>
  <c r="D5724" i="10"/>
  <c r="D5725" i="10"/>
  <c r="D5726" i="10"/>
  <c r="D5727" i="10"/>
  <c r="D5728" i="10"/>
  <c r="D5729" i="10"/>
  <c r="D5730" i="10"/>
  <c r="D5731" i="10"/>
  <c r="D5732" i="10"/>
  <c r="D5733" i="10"/>
  <c r="D5734" i="10"/>
  <c r="D5735" i="10"/>
  <c r="D5736" i="10"/>
  <c r="D5737" i="10"/>
  <c r="D5738" i="10"/>
  <c r="D5739" i="10"/>
  <c r="D5740" i="10"/>
  <c r="D5741" i="10"/>
  <c r="D5742" i="10"/>
  <c r="D5743" i="10"/>
  <c r="D5744" i="10"/>
  <c r="D5745" i="10"/>
  <c r="D5746" i="10"/>
  <c r="D5747" i="10"/>
  <c r="D5748" i="10"/>
  <c r="D5749" i="10"/>
  <c r="D5750" i="10"/>
  <c r="D5751" i="10"/>
  <c r="D5752" i="10"/>
  <c r="D5753" i="10"/>
  <c r="D5754" i="10"/>
  <c r="D5755" i="10"/>
  <c r="D5756" i="10"/>
  <c r="D5757" i="10"/>
  <c r="D5758" i="10"/>
  <c r="D5759" i="10"/>
  <c r="D5760" i="10"/>
  <c r="D5761" i="10"/>
  <c r="D5762" i="10"/>
  <c r="D5763" i="10"/>
  <c r="D5764" i="10"/>
  <c r="D5765" i="10"/>
  <c r="D5766" i="10"/>
  <c r="D5767" i="10"/>
  <c r="D5768" i="10"/>
  <c r="D5769" i="10"/>
  <c r="D5770" i="10"/>
  <c r="D5771" i="10"/>
  <c r="D5772" i="10"/>
  <c r="D5773" i="10"/>
  <c r="D5774" i="10"/>
  <c r="D5775" i="10"/>
  <c r="D5776" i="10"/>
  <c r="D5777" i="10"/>
  <c r="D5778" i="10"/>
  <c r="D5779" i="10"/>
  <c r="D5780" i="10"/>
  <c r="D5781" i="10"/>
  <c r="D5782" i="10"/>
  <c r="D5783" i="10"/>
  <c r="D5784" i="10"/>
  <c r="D5785" i="10"/>
  <c r="D5786" i="10"/>
  <c r="D5787" i="10"/>
  <c r="D5788" i="10"/>
  <c r="D5789" i="10"/>
  <c r="D5790" i="10"/>
  <c r="D5791" i="10"/>
  <c r="D5792" i="10"/>
  <c r="D5793" i="10"/>
  <c r="D5794" i="10"/>
  <c r="D5795" i="10"/>
  <c r="D5796" i="10"/>
  <c r="D5797" i="10"/>
  <c r="D5798" i="10"/>
  <c r="D5799" i="10"/>
  <c r="D5800" i="10"/>
  <c r="D5801" i="10"/>
  <c r="D5802" i="10"/>
  <c r="D5803" i="10"/>
  <c r="D5804" i="10"/>
  <c r="D5805" i="10"/>
  <c r="D5806" i="10"/>
  <c r="D5807" i="10"/>
  <c r="D5808" i="10"/>
  <c r="D5809" i="10"/>
  <c r="D5810" i="10"/>
  <c r="D5811" i="10"/>
  <c r="D5812" i="10"/>
  <c r="D5813" i="10"/>
  <c r="D5814" i="10"/>
  <c r="D5815" i="10"/>
  <c r="D5816" i="10"/>
  <c r="D5817" i="10"/>
  <c r="D5818" i="10"/>
  <c r="D5819" i="10"/>
  <c r="D5820" i="10"/>
  <c r="D5821" i="10"/>
  <c r="D5822" i="10"/>
  <c r="D5823" i="10"/>
  <c r="D5824" i="10"/>
  <c r="D5825" i="10"/>
  <c r="D5826" i="10"/>
  <c r="D5827" i="10"/>
  <c r="D5828" i="10"/>
  <c r="D5829" i="10"/>
  <c r="D5830" i="10"/>
  <c r="D5831" i="10"/>
  <c r="D5832" i="10"/>
  <c r="D5833" i="10"/>
  <c r="D5834" i="10"/>
  <c r="D5835" i="10"/>
  <c r="D5836" i="10"/>
  <c r="D5837" i="10"/>
  <c r="D5838" i="10"/>
  <c r="D5839" i="10"/>
  <c r="D5840" i="10"/>
  <c r="D5841" i="10"/>
  <c r="D5842" i="10"/>
  <c r="D5843" i="10"/>
  <c r="D5844" i="10"/>
  <c r="D5845" i="10"/>
  <c r="D5846" i="10"/>
  <c r="D5847" i="10"/>
  <c r="D5848" i="10"/>
  <c r="D5849" i="10"/>
  <c r="D5850" i="10"/>
  <c r="D5851" i="10"/>
  <c r="D5852" i="10"/>
  <c r="D5853" i="10"/>
  <c r="D5854" i="10"/>
  <c r="D5855" i="10"/>
  <c r="D5856" i="10"/>
  <c r="D5857" i="10"/>
  <c r="D5858" i="10"/>
  <c r="D5859" i="10"/>
  <c r="D5860" i="10"/>
  <c r="D5861" i="10"/>
  <c r="D5862" i="10"/>
  <c r="D5863" i="10"/>
  <c r="D5864" i="10"/>
  <c r="D5865" i="10"/>
  <c r="D5866" i="10"/>
  <c r="D5867" i="10"/>
  <c r="D5868" i="10"/>
  <c r="D5869" i="10"/>
  <c r="D5870" i="10"/>
  <c r="D5871" i="10"/>
  <c r="D5872" i="10"/>
  <c r="D5873" i="10"/>
  <c r="D5874" i="10"/>
  <c r="D5875" i="10"/>
  <c r="D5876" i="10"/>
  <c r="D5877" i="10"/>
  <c r="D5878" i="10"/>
  <c r="D5879" i="10"/>
  <c r="D5880" i="10"/>
  <c r="D5881" i="10"/>
  <c r="D5882" i="10"/>
  <c r="D5883" i="10"/>
  <c r="D5884" i="10"/>
  <c r="D5885" i="10"/>
  <c r="D5886" i="10"/>
  <c r="D5887" i="10"/>
  <c r="D5888" i="10"/>
  <c r="D5889" i="10"/>
  <c r="D5890" i="10"/>
  <c r="D5891" i="10"/>
  <c r="D5892" i="10"/>
  <c r="D5893" i="10"/>
  <c r="D5894" i="10"/>
  <c r="D5895" i="10"/>
  <c r="D5896" i="10"/>
  <c r="D5897" i="10"/>
  <c r="D5898" i="10"/>
  <c r="D5899" i="10"/>
  <c r="D5900" i="10"/>
  <c r="D5901" i="10"/>
  <c r="D5902" i="10"/>
  <c r="D5903" i="10"/>
  <c r="D5904" i="10"/>
  <c r="D5905" i="10"/>
  <c r="D5906" i="10"/>
  <c r="D5907" i="10"/>
  <c r="D5908" i="10"/>
  <c r="D5909" i="10"/>
  <c r="D5910" i="10"/>
  <c r="D5911" i="10"/>
  <c r="D5912" i="10"/>
  <c r="D5913" i="10"/>
  <c r="D5914" i="10"/>
  <c r="D5915" i="10"/>
  <c r="D5916" i="10"/>
  <c r="D5917" i="10"/>
  <c r="D5918" i="10"/>
  <c r="D5919" i="10"/>
  <c r="D5920" i="10"/>
  <c r="D5921" i="10"/>
  <c r="D5922" i="10"/>
  <c r="D5923" i="10"/>
  <c r="D5924" i="10"/>
  <c r="D5925" i="10"/>
  <c r="D5926" i="10"/>
  <c r="D5927" i="10"/>
  <c r="D5928" i="10"/>
  <c r="D5929" i="10"/>
  <c r="D5930" i="10"/>
  <c r="D5931" i="10"/>
  <c r="D5932" i="10"/>
  <c r="D5933" i="10"/>
  <c r="D5934" i="10"/>
  <c r="D5935" i="10"/>
  <c r="D5936" i="10"/>
  <c r="D5937" i="10"/>
  <c r="D5938" i="10"/>
  <c r="D5939" i="10"/>
  <c r="D5940" i="10"/>
  <c r="D5941" i="10"/>
  <c r="D5942" i="10"/>
  <c r="D5943" i="10"/>
  <c r="D5944" i="10"/>
  <c r="D5945" i="10"/>
  <c r="D5946" i="10"/>
  <c r="D5947" i="10"/>
  <c r="D5948" i="10"/>
  <c r="D5949" i="10"/>
  <c r="D5950" i="10"/>
  <c r="D5951" i="10"/>
  <c r="D5952" i="10"/>
  <c r="D5953" i="10"/>
  <c r="D5954" i="10"/>
  <c r="D5955" i="10"/>
  <c r="D5956" i="10"/>
  <c r="D5957" i="10"/>
  <c r="D5958" i="10"/>
  <c r="D5959" i="10"/>
  <c r="D5960" i="10"/>
  <c r="D5961" i="10"/>
  <c r="D5962" i="10"/>
  <c r="D5963" i="10"/>
  <c r="D5964" i="10"/>
  <c r="D5965" i="10"/>
  <c r="D5966" i="10"/>
  <c r="D5967" i="10"/>
  <c r="D5968" i="10"/>
  <c r="D5969" i="10"/>
  <c r="D5970" i="10"/>
  <c r="D5971" i="10"/>
  <c r="D5972" i="10"/>
  <c r="D5973" i="10"/>
  <c r="D5974" i="10"/>
  <c r="D5975" i="10"/>
  <c r="D5976" i="10"/>
  <c r="D5977" i="10"/>
  <c r="D5978" i="10"/>
  <c r="D5979" i="10"/>
  <c r="D5980" i="10"/>
  <c r="D5981" i="10"/>
  <c r="D5982" i="10"/>
  <c r="D5983" i="10"/>
  <c r="D5984" i="10"/>
  <c r="D5985" i="10"/>
  <c r="D5986" i="10"/>
  <c r="D5987" i="10"/>
  <c r="D5988" i="10"/>
  <c r="D5989" i="10"/>
  <c r="D5990" i="10"/>
  <c r="D5991" i="10"/>
  <c r="D5992" i="10"/>
  <c r="D5993" i="10"/>
  <c r="D5994" i="10"/>
  <c r="D5995" i="10"/>
  <c r="D5996" i="10"/>
  <c r="D5997" i="10"/>
  <c r="D5998" i="10"/>
  <c r="D5999" i="10"/>
  <c r="D6000" i="10"/>
  <c r="D6001" i="10"/>
  <c r="D6002" i="10"/>
  <c r="D6003" i="10"/>
  <c r="D6004" i="10"/>
  <c r="D6005" i="10"/>
  <c r="D6006" i="10"/>
  <c r="D6007" i="10"/>
  <c r="D6008" i="10"/>
  <c r="D6009" i="10"/>
  <c r="D6010" i="10"/>
  <c r="D6011" i="10"/>
  <c r="D6012" i="10"/>
  <c r="D6013" i="10"/>
  <c r="D6014" i="10"/>
  <c r="D6015" i="10"/>
  <c r="D6016" i="10"/>
  <c r="D6017" i="10"/>
  <c r="D6018" i="10"/>
  <c r="D6019" i="10"/>
  <c r="D6020" i="10"/>
  <c r="D6021" i="10"/>
  <c r="D6022" i="10"/>
  <c r="D6023" i="10"/>
  <c r="D6024" i="10"/>
  <c r="D6025" i="10"/>
  <c r="D6026" i="10"/>
  <c r="D6027" i="10"/>
  <c r="D6028" i="10"/>
  <c r="D6029" i="10"/>
  <c r="D6030" i="10"/>
  <c r="D6031" i="10"/>
  <c r="D6032" i="10"/>
  <c r="D6033" i="10"/>
  <c r="D6034" i="10"/>
  <c r="D6035" i="10"/>
  <c r="D6036" i="10"/>
  <c r="D6037" i="10"/>
  <c r="D6038" i="10"/>
  <c r="D6039" i="10"/>
  <c r="D6040" i="10"/>
  <c r="D6041" i="10"/>
  <c r="D6042" i="10"/>
  <c r="D6043" i="10"/>
  <c r="D6044" i="10"/>
  <c r="D6045" i="10"/>
  <c r="D6046" i="10"/>
  <c r="D6047" i="10"/>
  <c r="D6048" i="10"/>
  <c r="D6049" i="10"/>
  <c r="D6050" i="10"/>
  <c r="D6051" i="10"/>
  <c r="D6052" i="10"/>
  <c r="D6053" i="10"/>
  <c r="D6054" i="10"/>
  <c r="D6055" i="10"/>
  <c r="D6056" i="10"/>
  <c r="D6057" i="10"/>
  <c r="D6058" i="10"/>
  <c r="D6059" i="10"/>
  <c r="D6060" i="10"/>
  <c r="D6061" i="10"/>
  <c r="D6062" i="10"/>
  <c r="D6063" i="10"/>
  <c r="D6064" i="10"/>
  <c r="D6065" i="10"/>
  <c r="D6066" i="10"/>
  <c r="D6067" i="10"/>
  <c r="D6068" i="10"/>
  <c r="D6069" i="10"/>
  <c r="D6070" i="10"/>
  <c r="D6071" i="10"/>
  <c r="D6072" i="10"/>
  <c r="D6073" i="10"/>
  <c r="D6074" i="10"/>
  <c r="D6075" i="10"/>
  <c r="D6076" i="10"/>
  <c r="D6077" i="10"/>
  <c r="D6078" i="10"/>
  <c r="D6079" i="10"/>
  <c r="D6080" i="10"/>
  <c r="D6081" i="10"/>
  <c r="D6082" i="10"/>
  <c r="D6083" i="10"/>
  <c r="D6084" i="10"/>
  <c r="D6085" i="10"/>
  <c r="D6086" i="10"/>
  <c r="D6087" i="10"/>
  <c r="D6088" i="10"/>
  <c r="D6089" i="10"/>
  <c r="D6090" i="10"/>
  <c r="D6091" i="10"/>
  <c r="D6092" i="10"/>
  <c r="D6093" i="10"/>
  <c r="D6094" i="10"/>
  <c r="D6095" i="10"/>
  <c r="D6096" i="10"/>
  <c r="D6097" i="10"/>
  <c r="D6098" i="10"/>
  <c r="D6099" i="10"/>
  <c r="D6100" i="10"/>
  <c r="D6101" i="10"/>
  <c r="D6102" i="10"/>
  <c r="D6103" i="10"/>
  <c r="D6104" i="10"/>
  <c r="D6105" i="10"/>
  <c r="D6106" i="10"/>
  <c r="D6107" i="10"/>
  <c r="D6108" i="10"/>
  <c r="D6109" i="10"/>
  <c r="D6110" i="10"/>
  <c r="D6111" i="10"/>
  <c r="D6112" i="10"/>
  <c r="D6113" i="10"/>
  <c r="D6114" i="10"/>
  <c r="D6115" i="10"/>
  <c r="D6116" i="10"/>
  <c r="D6117" i="10"/>
  <c r="D6118" i="10"/>
  <c r="D6119" i="10"/>
  <c r="D6120" i="10"/>
  <c r="D6121" i="10"/>
  <c r="D6122" i="10"/>
  <c r="D6123" i="10"/>
  <c r="D6124" i="10"/>
  <c r="D6125" i="10"/>
  <c r="D6126" i="10"/>
  <c r="D6127" i="10"/>
  <c r="D6128" i="10"/>
  <c r="D6129" i="10"/>
  <c r="D6130" i="10"/>
  <c r="D6131" i="10"/>
  <c r="D6132" i="10"/>
  <c r="D6133" i="10"/>
  <c r="D6134" i="10"/>
  <c r="D6135" i="10"/>
  <c r="D6136" i="10"/>
  <c r="D6137" i="10"/>
  <c r="D6138" i="10"/>
  <c r="D6139" i="10"/>
  <c r="D6140" i="10"/>
  <c r="D6141" i="10"/>
  <c r="D6142" i="10"/>
  <c r="D6143" i="10"/>
  <c r="D6144" i="10"/>
  <c r="D6145" i="10"/>
  <c r="D6146" i="10"/>
  <c r="D6147" i="10"/>
  <c r="D6148" i="10"/>
  <c r="D6149" i="10"/>
  <c r="D6150" i="10"/>
  <c r="D6151" i="10"/>
  <c r="D6152" i="10"/>
  <c r="D6153" i="10"/>
  <c r="D6154" i="10"/>
  <c r="D6155" i="10"/>
  <c r="D6156" i="10"/>
  <c r="D6157" i="10"/>
  <c r="D6158" i="10"/>
  <c r="D6159" i="10"/>
  <c r="D6160" i="10"/>
  <c r="D6161" i="10"/>
  <c r="D6162" i="10"/>
  <c r="D6163" i="10"/>
  <c r="D6164" i="10"/>
  <c r="D6165" i="10"/>
  <c r="D6166" i="10"/>
  <c r="D6167" i="10"/>
  <c r="D6168" i="10"/>
  <c r="D6169" i="10"/>
  <c r="D6170" i="10"/>
  <c r="D6171" i="10"/>
  <c r="D6172" i="10"/>
  <c r="D6173" i="10"/>
  <c r="D6174" i="10"/>
  <c r="D6175" i="10"/>
  <c r="D6176" i="10"/>
  <c r="D6177" i="10"/>
  <c r="D6178" i="10"/>
  <c r="D6179" i="10"/>
  <c r="D6180" i="10"/>
  <c r="D6181" i="10"/>
  <c r="D6182" i="10"/>
  <c r="D6183" i="10"/>
  <c r="D6184" i="10"/>
  <c r="D6185" i="10"/>
  <c r="D6186" i="10"/>
  <c r="D6187" i="10"/>
  <c r="D6188" i="10"/>
  <c r="D6189" i="10"/>
  <c r="D6190" i="10"/>
  <c r="D6191" i="10"/>
  <c r="D6192" i="10"/>
  <c r="D6193" i="10"/>
  <c r="D6194" i="10"/>
  <c r="D6195" i="10"/>
  <c r="D6196" i="10"/>
  <c r="D6197" i="10"/>
  <c r="D6198" i="10"/>
  <c r="D6199" i="10"/>
  <c r="D6200" i="10"/>
  <c r="D6201" i="10"/>
  <c r="D6202" i="10"/>
  <c r="D6203" i="10"/>
  <c r="D6204" i="10"/>
  <c r="D6205" i="10"/>
  <c r="D6206" i="10"/>
  <c r="D6207" i="10"/>
  <c r="D6208" i="10"/>
  <c r="D6209" i="10"/>
  <c r="D6210" i="10"/>
  <c r="D6211" i="10"/>
  <c r="D6212" i="10"/>
  <c r="D6213" i="10"/>
  <c r="D6214" i="10"/>
  <c r="D6215" i="10"/>
  <c r="D6216" i="10"/>
  <c r="D6217" i="10"/>
  <c r="D6218" i="10"/>
  <c r="D6219" i="10"/>
  <c r="D6220" i="10"/>
  <c r="D6221" i="10"/>
  <c r="D6222" i="10"/>
  <c r="D6223" i="10"/>
  <c r="D6224" i="10"/>
  <c r="D6225" i="10"/>
  <c r="D6226" i="10"/>
  <c r="D6227" i="10"/>
  <c r="D6228" i="10"/>
  <c r="D6229" i="10"/>
  <c r="D6230" i="10"/>
  <c r="D6231" i="10"/>
  <c r="D6232" i="10"/>
  <c r="D6233" i="10"/>
  <c r="D6234" i="10"/>
  <c r="D6235" i="10"/>
  <c r="D6236" i="10"/>
  <c r="D6237" i="10"/>
  <c r="D6238" i="10"/>
  <c r="D6239" i="10"/>
  <c r="D6240" i="10"/>
  <c r="D6241" i="10"/>
  <c r="D6242" i="10"/>
  <c r="D6243" i="10"/>
  <c r="D6244" i="10"/>
  <c r="D6245" i="10"/>
  <c r="D6246" i="10"/>
  <c r="D6247" i="10"/>
  <c r="D6248" i="10"/>
  <c r="D6249" i="10"/>
  <c r="D6250" i="10"/>
  <c r="D6251" i="10"/>
  <c r="D6252" i="10"/>
  <c r="D6253" i="10"/>
  <c r="D6254" i="10"/>
  <c r="D6255" i="10"/>
  <c r="D6256" i="10"/>
  <c r="D6257" i="10"/>
  <c r="D6258" i="10"/>
  <c r="D6259" i="10"/>
  <c r="D6260" i="10"/>
  <c r="D6261" i="10"/>
  <c r="D6262" i="10"/>
  <c r="D6263" i="10"/>
  <c r="D6264" i="10"/>
  <c r="D6265" i="10"/>
  <c r="D6266" i="10"/>
  <c r="D6267" i="10"/>
  <c r="D6268" i="10"/>
  <c r="D6269" i="10"/>
  <c r="D6270" i="10"/>
  <c r="D6271" i="10"/>
  <c r="D6272" i="10"/>
  <c r="D6273" i="10"/>
  <c r="D6274" i="10"/>
  <c r="D6275" i="10"/>
  <c r="D6276" i="10"/>
  <c r="D6277" i="10"/>
  <c r="D6278" i="10"/>
  <c r="D6279" i="10"/>
  <c r="D6280" i="10"/>
  <c r="D6281" i="10"/>
  <c r="D6282" i="10"/>
  <c r="D6283" i="10"/>
  <c r="D6284" i="10"/>
  <c r="D6285" i="10"/>
  <c r="D6286" i="10"/>
  <c r="D6287" i="10"/>
  <c r="D6288" i="10"/>
  <c r="D6289" i="10"/>
  <c r="D6290" i="10"/>
  <c r="D6291" i="10"/>
  <c r="D6292" i="10"/>
  <c r="D6293" i="10"/>
  <c r="D6294" i="10"/>
  <c r="D6295" i="10"/>
  <c r="D6296" i="10"/>
  <c r="D6297" i="10"/>
  <c r="D6298" i="10"/>
  <c r="D6299" i="10"/>
  <c r="D6300" i="10"/>
  <c r="D6301" i="10"/>
  <c r="D6302" i="10"/>
  <c r="D6303" i="10"/>
  <c r="D6304" i="10"/>
  <c r="D6305" i="10"/>
  <c r="D6306" i="10"/>
  <c r="D6307" i="10"/>
  <c r="D6308" i="10"/>
  <c r="D6309" i="10"/>
  <c r="D6310" i="10"/>
  <c r="D6311" i="10"/>
  <c r="D6312" i="10"/>
  <c r="D6313" i="10"/>
  <c r="D6314" i="10"/>
  <c r="D6315" i="10"/>
  <c r="D6316" i="10"/>
  <c r="D6317" i="10"/>
  <c r="D6318" i="10"/>
  <c r="D6319" i="10"/>
  <c r="D6320" i="10"/>
  <c r="D6321" i="10"/>
  <c r="D6322" i="10"/>
  <c r="D6323" i="10"/>
  <c r="D6324" i="10"/>
  <c r="D6325" i="10"/>
  <c r="D6326" i="10"/>
  <c r="D6327" i="10"/>
  <c r="D6328" i="10"/>
  <c r="D6329" i="10"/>
  <c r="D6330" i="10"/>
  <c r="D6331" i="10"/>
  <c r="D6332" i="10"/>
  <c r="D6333" i="10"/>
  <c r="D6334" i="10"/>
  <c r="D6335" i="10"/>
  <c r="D6336" i="10"/>
  <c r="D6337" i="10"/>
  <c r="D6338" i="10"/>
  <c r="D6339" i="10"/>
  <c r="D6340" i="10"/>
  <c r="D6341" i="10"/>
  <c r="D6342" i="10"/>
  <c r="D6343" i="10"/>
  <c r="D6344" i="10"/>
  <c r="D6345" i="10"/>
  <c r="D6346" i="10"/>
  <c r="D6347" i="10"/>
  <c r="D6348" i="10"/>
  <c r="D6349" i="10"/>
  <c r="D6350" i="10"/>
  <c r="D6351" i="10"/>
  <c r="D6352" i="10"/>
  <c r="D6353" i="10"/>
  <c r="D6354" i="10"/>
  <c r="D6355" i="10"/>
  <c r="D6356" i="10"/>
  <c r="D6357" i="10"/>
  <c r="D6358" i="10"/>
  <c r="D6359" i="10"/>
  <c r="D6360" i="10"/>
  <c r="D6361" i="10"/>
  <c r="D6362" i="10"/>
  <c r="D6363" i="10"/>
  <c r="D6364" i="10"/>
  <c r="D6365" i="10"/>
  <c r="D6366" i="10"/>
  <c r="D6367" i="10"/>
  <c r="D6368" i="10"/>
  <c r="D6369" i="10"/>
  <c r="D6370" i="10"/>
  <c r="D6371" i="10"/>
  <c r="D6372" i="10"/>
  <c r="D6373" i="10"/>
  <c r="D6374" i="10"/>
  <c r="D6375" i="10"/>
  <c r="D6376" i="10"/>
  <c r="D6377" i="10"/>
  <c r="D6378" i="10"/>
  <c r="D6379" i="10"/>
  <c r="D6380" i="10"/>
  <c r="D6381" i="10"/>
  <c r="D6382" i="10"/>
  <c r="D6383" i="10"/>
  <c r="D6384" i="10"/>
  <c r="D6385" i="10"/>
  <c r="D6386" i="10"/>
  <c r="D6387" i="10"/>
  <c r="D6388" i="10"/>
  <c r="D6389" i="10"/>
  <c r="D6390" i="10"/>
  <c r="D6391" i="10"/>
  <c r="D6392" i="10"/>
  <c r="D6393" i="10"/>
  <c r="D6394" i="10"/>
  <c r="D6395" i="10"/>
  <c r="D6396" i="10"/>
  <c r="D6397" i="10"/>
  <c r="D6398" i="10"/>
  <c r="D6399" i="10"/>
  <c r="D6400" i="10"/>
  <c r="D6401" i="10"/>
  <c r="D6402" i="10"/>
  <c r="D6403" i="10"/>
  <c r="D6404" i="10"/>
  <c r="D6405" i="10"/>
  <c r="D6406" i="10"/>
  <c r="D6407" i="10"/>
  <c r="D6408" i="10"/>
  <c r="D6409" i="10"/>
  <c r="D6410" i="10"/>
  <c r="D6411" i="10"/>
  <c r="D6412" i="10"/>
  <c r="D6413" i="10"/>
  <c r="D6414" i="10"/>
  <c r="D6415" i="10"/>
  <c r="D6416" i="10"/>
  <c r="D6417" i="10"/>
  <c r="D6418" i="10"/>
  <c r="D6419" i="10"/>
  <c r="D6420" i="10"/>
  <c r="D6421" i="10"/>
  <c r="D6422" i="10"/>
  <c r="D6423" i="10"/>
  <c r="D6424" i="10"/>
  <c r="D6425" i="10"/>
  <c r="D6426" i="10"/>
  <c r="D6427" i="10"/>
  <c r="D6428" i="10"/>
  <c r="D6429" i="10"/>
  <c r="D6430" i="10"/>
  <c r="D6431" i="10"/>
  <c r="D6432" i="10"/>
  <c r="D6433" i="10"/>
  <c r="D6434" i="10"/>
  <c r="D6435" i="10"/>
  <c r="D6436" i="10"/>
  <c r="D6437" i="10"/>
  <c r="D6438" i="10"/>
  <c r="D6439" i="10"/>
  <c r="D6440" i="10"/>
  <c r="D6441" i="10"/>
  <c r="D6442" i="10"/>
  <c r="D6443" i="10"/>
  <c r="D6444" i="10"/>
  <c r="D6445" i="10"/>
  <c r="D6446" i="10"/>
  <c r="D6447" i="10"/>
  <c r="D6448" i="10"/>
  <c r="D6449" i="10"/>
  <c r="D6450" i="10"/>
  <c r="D6451" i="10"/>
  <c r="D6452" i="10"/>
  <c r="D6453" i="10"/>
  <c r="D6454" i="10"/>
  <c r="D6455" i="10"/>
  <c r="D6456" i="10"/>
  <c r="D6457" i="10"/>
  <c r="D6458" i="10"/>
  <c r="D6459" i="10"/>
  <c r="D6460" i="10"/>
  <c r="D6461" i="10"/>
  <c r="D6462" i="10"/>
  <c r="D6463" i="10"/>
  <c r="D6464" i="10"/>
  <c r="D6465" i="10"/>
  <c r="D6466" i="10"/>
  <c r="D6467" i="10"/>
  <c r="D6468" i="10"/>
  <c r="D6469" i="10"/>
  <c r="D6470" i="10"/>
  <c r="D6471" i="10"/>
  <c r="D6472" i="10"/>
  <c r="D6473" i="10"/>
  <c r="D6474" i="10"/>
  <c r="D6475" i="10"/>
  <c r="D6476" i="10"/>
  <c r="D6477" i="10"/>
  <c r="D6478" i="10"/>
  <c r="D6479" i="10"/>
  <c r="D6480" i="10"/>
  <c r="D6481" i="10"/>
  <c r="D6482" i="10"/>
  <c r="D6483" i="10"/>
  <c r="D6484" i="10"/>
  <c r="D6485" i="10"/>
  <c r="D6486" i="10"/>
  <c r="D6487" i="10"/>
  <c r="D6488" i="10"/>
  <c r="D6489" i="10"/>
  <c r="D6490" i="10"/>
  <c r="D6491" i="10"/>
  <c r="D6492" i="10"/>
  <c r="D6493" i="10"/>
  <c r="D6494" i="10"/>
  <c r="D6495" i="10"/>
  <c r="D6496" i="10"/>
  <c r="D6497" i="10"/>
  <c r="D6498" i="10"/>
  <c r="D6499" i="10"/>
  <c r="D6500" i="10"/>
  <c r="D6501" i="10"/>
  <c r="D6502" i="10"/>
  <c r="D6503" i="10"/>
  <c r="D6504" i="10"/>
  <c r="D6505" i="10"/>
  <c r="D6506" i="10"/>
  <c r="D6507" i="10"/>
  <c r="D6508" i="10"/>
  <c r="D6509" i="10"/>
  <c r="D6510" i="10"/>
  <c r="D6511" i="10"/>
  <c r="D6512" i="10"/>
  <c r="D6513" i="10"/>
  <c r="D6514" i="10"/>
  <c r="D6515" i="10"/>
  <c r="D6516" i="10"/>
  <c r="D6517" i="10"/>
  <c r="D6518" i="10"/>
  <c r="D6519" i="10"/>
  <c r="D6520" i="10"/>
  <c r="D6521" i="10"/>
  <c r="D6522" i="10"/>
  <c r="D6523" i="10"/>
  <c r="D6524" i="10"/>
  <c r="D6525" i="10"/>
  <c r="D6526" i="10"/>
  <c r="D6527" i="10"/>
  <c r="D6528" i="10"/>
  <c r="D6529" i="10"/>
  <c r="D6530" i="10"/>
  <c r="D6531" i="10"/>
  <c r="D6532" i="10"/>
  <c r="D6533" i="10"/>
  <c r="D6534" i="10"/>
  <c r="D6535" i="10"/>
  <c r="D6536" i="10"/>
  <c r="D6537" i="10"/>
  <c r="D6538" i="10"/>
  <c r="D6539" i="10"/>
  <c r="D6540" i="10"/>
  <c r="D6541" i="10"/>
  <c r="D6542" i="10"/>
  <c r="D6543" i="10"/>
  <c r="D6544" i="10"/>
  <c r="D6545" i="10"/>
  <c r="D6546" i="10"/>
  <c r="D6547" i="10"/>
  <c r="D6548" i="10"/>
  <c r="D6549" i="10"/>
  <c r="D6550" i="10"/>
  <c r="D6551" i="10"/>
  <c r="D6552" i="10"/>
  <c r="D6553" i="10"/>
  <c r="D6554" i="10"/>
  <c r="D6555" i="10"/>
  <c r="D6556" i="10"/>
  <c r="D6557" i="10"/>
  <c r="D6558" i="10"/>
  <c r="D6559" i="10"/>
  <c r="D6560" i="10"/>
  <c r="D6561" i="10"/>
  <c r="D6562" i="10"/>
  <c r="D6563" i="10"/>
  <c r="D6564" i="10"/>
  <c r="D6565" i="10"/>
  <c r="D6566" i="10"/>
  <c r="D6567" i="10"/>
  <c r="D6568" i="10"/>
  <c r="D6569" i="10"/>
  <c r="D6570" i="10"/>
  <c r="D6571" i="10"/>
  <c r="D6572" i="10"/>
  <c r="D6573" i="10"/>
  <c r="D6574" i="10"/>
  <c r="D6575" i="10"/>
  <c r="D6576" i="10"/>
  <c r="D6577" i="10"/>
  <c r="D6578" i="10"/>
  <c r="D6579" i="10"/>
  <c r="D6580" i="10"/>
  <c r="D6581" i="10"/>
  <c r="D6582" i="10"/>
  <c r="D6583" i="10"/>
  <c r="D6584" i="10"/>
  <c r="D6585" i="10"/>
  <c r="D6586" i="10"/>
  <c r="D6587" i="10"/>
  <c r="D6588" i="10"/>
  <c r="D6589" i="10"/>
  <c r="D6590" i="10"/>
  <c r="D6591" i="10"/>
  <c r="D6592" i="10"/>
  <c r="D6593" i="10"/>
  <c r="D6594" i="10"/>
  <c r="D6595" i="10"/>
  <c r="D6596" i="10"/>
  <c r="D6597" i="10"/>
  <c r="D6598" i="10"/>
  <c r="D6599" i="10"/>
  <c r="D6600" i="10"/>
  <c r="D6601" i="10"/>
  <c r="D6602" i="10"/>
  <c r="D6603" i="10"/>
  <c r="D6604" i="10"/>
  <c r="D6605" i="10"/>
  <c r="D6606" i="10"/>
  <c r="D6607" i="10"/>
  <c r="D6608" i="10"/>
  <c r="D6609" i="10"/>
  <c r="D6610" i="10"/>
  <c r="D6611" i="10"/>
  <c r="D6612" i="10"/>
  <c r="D6613" i="10"/>
  <c r="D6614" i="10"/>
  <c r="D6615" i="10"/>
  <c r="D6616" i="10"/>
  <c r="D6617" i="10"/>
  <c r="D6618" i="10"/>
  <c r="D6619" i="10"/>
  <c r="D6620" i="10"/>
  <c r="D6621" i="10"/>
  <c r="D6622" i="10"/>
  <c r="D6623" i="10"/>
  <c r="D6624" i="10"/>
  <c r="D6625" i="10"/>
  <c r="D6626" i="10"/>
  <c r="D6627" i="10"/>
  <c r="D6628" i="10"/>
  <c r="D6629" i="10"/>
  <c r="D6630" i="10"/>
  <c r="D6631" i="10"/>
  <c r="D6632" i="10"/>
  <c r="D6633" i="10"/>
  <c r="D6634" i="10"/>
  <c r="D6635" i="10"/>
  <c r="D6636" i="10"/>
  <c r="D6637" i="10"/>
  <c r="D6638" i="10"/>
  <c r="D6639" i="10"/>
  <c r="D6640" i="10"/>
  <c r="D6641" i="10"/>
  <c r="D6642" i="10"/>
  <c r="D6643" i="10"/>
  <c r="D6644" i="10"/>
  <c r="D6645" i="10"/>
  <c r="D6646" i="10"/>
  <c r="D6647" i="10"/>
  <c r="D6648" i="10"/>
  <c r="D6649" i="10"/>
  <c r="D6650" i="10"/>
  <c r="D6651" i="10"/>
  <c r="D6652" i="10"/>
  <c r="D6653" i="10"/>
  <c r="D6654" i="10"/>
  <c r="D6655" i="10"/>
  <c r="D6656" i="10"/>
  <c r="D6657" i="10"/>
  <c r="D6658" i="10"/>
  <c r="D6659" i="10"/>
  <c r="D6660" i="10"/>
  <c r="D6661" i="10"/>
  <c r="D6662" i="10"/>
  <c r="D6663" i="10"/>
  <c r="D6664" i="10"/>
  <c r="D6665" i="10"/>
  <c r="D6666" i="10"/>
  <c r="D6667" i="10"/>
  <c r="D6668" i="10"/>
  <c r="D6669" i="10"/>
  <c r="D6670" i="10"/>
  <c r="D6671" i="10"/>
  <c r="D6672" i="10"/>
  <c r="D6673" i="10"/>
  <c r="D6674" i="10"/>
  <c r="D6675" i="10"/>
  <c r="D6676" i="10"/>
  <c r="D6677" i="10"/>
  <c r="D6678" i="10"/>
  <c r="D6679" i="10"/>
  <c r="D6680" i="10"/>
  <c r="D6681" i="10"/>
  <c r="D6682" i="10"/>
  <c r="D6683" i="10"/>
  <c r="D6684" i="10"/>
  <c r="D6685" i="10"/>
  <c r="D6686" i="10"/>
  <c r="D6687" i="10"/>
  <c r="D6688" i="10"/>
  <c r="D6689" i="10"/>
  <c r="D6690" i="10"/>
  <c r="D6691" i="10"/>
  <c r="D6692" i="10"/>
  <c r="D6693" i="10"/>
  <c r="D6694" i="10"/>
  <c r="D6695" i="10"/>
  <c r="D6696" i="10"/>
  <c r="D6697" i="10"/>
  <c r="D6698" i="10"/>
  <c r="D6699" i="10"/>
  <c r="D6700" i="10"/>
  <c r="D6701" i="10"/>
  <c r="D6702" i="10"/>
  <c r="D6703" i="10"/>
  <c r="D6704" i="10"/>
  <c r="D6705" i="10"/>
  <c r="D6706" i="10"/>
  <c r="D6707" i="10"/>
  <c r="D6708" i="10"/>
  <c r="D6709" i="10"/>
  <c r="D6710" i="10"/>
  <c r="D6711" i="10"/>
  <c r="D6712" i="10"/>
  <c r="D6713" i="10"/>
  <c r="D6714" i="10"/>
  <c r="D6715" i="10"/>
  <c r="D6716" i="10"/>
  <c r="D6717" i="10"/>
  <c r="D6718" i="10"/>
  <c r="D6719" i="10"/>
  <c r="D6720" i="10"/>
  <c r="D6721" i="10"/>
  <c r="D6722" i="10"/>
  <c r="D6723" i="10"/>
  <c r="D6724" i="10"/>
  <c r="D6725" i="10"/>
  <c r="D6726" i="10"/>
  <c r="D6727" i="10"/>
  <c r="D6728" i="10"/>
  <c r="D6729" i="10"/>
  <c r="D6730" i="10"/>
  <c r="D6731" i="10"/>
  <c r="D6732" i="10"/>
  <c r="D6733" i="10"/>
  <c r="D6734" i="10"/>
  <c r="D6735" i="10"/>
  <c r="D6736" i="10"/>
  <c r="D6737" i="10"/>
  <c r="D6738" i="10"/>
  <c r="D6739" i="10"/>
  <c r="D6740" i="10"/>
  <c r="D6741" i="10"/>
  <c r="D6742" i="10"/>
  <c r="D6743" i="10"/>
  <c r="D6744" i="10"/>
  <c r="D6745" i="10"/>
  <c r="D6746" i="10"/>
  <c r="D6747" i="10"/>
  <c r="D6748" i="10"/>
  <c r="D6749" i="10"/>
  <c r="D6750" i="10"/>
  <c r="D6751" i="10"/>
  <c r="D6752" i="10"/>
  <c r="D6753" i="10"/>
  <c r="D6754" i="10"/>
  <c r="D6755" i="10"/>
  <c r="D6756" i="10"/>
  <c r="D6757" i="10"/>
  <c r="D6758" i="10"/>
  <c r="D6759" i="10"/>
  <c r="D6760" i="10"/>
  <c r="D6761" i="10"/>
  <c r="D6762" i="10"/>
  <c r="D6763" i="10"/>
  <c r="D6764" i="10"/>
  <c r="D6765" i="10"/>
  <c r="D6766" i="10"/>
  <c r="D6767" i="10"/>
  <c r="D6768" i="10"/>
  <c r="D6769" i="10"/>
  <c r="D6770" i="10"/>
  <c r="D6771" i="10"/>
  <c r="D6772" i="10"/>
  <c r="D6773" i="10"/>
  <c r="D6774" i="10"/>
  <c r="D6775" i="10"/>
  <c r="D6776" i="10"/>
  <c r="D6777" i="10"/>
  <c r="D6778" i="10"/>
  <c r="D6779" i="10"/>
  <c r="D6780" i="10"/>
  <c r="D6781" i="10"/>
  <c r="D6782" i="10"/>
  <c r="D6783" i="10"/>
  <c r="D6784" i="10"/>
  <c r="D6785" i="10"/>
  <c r="D6786" i="10"/>
  <c r="D6787" i="10"/>
  <c r="D6788" i="10"/>
  <c r="D6789" i="10"/>
  <c r="D6790" i="10"/>
  <c r="D6791" i="10"/>
  <c r="D6792" i="10"/>
  <c r="D6793" i="10"/>
  <c r="D6794" i="10"/>
  <c r="D6795" i="10"/>
  <c r="D6796" i="10"/>
  <c r="D6797" i="10"/>
  <c r="D6798" i="10"/>
  <c r="D6799" i="10"/>
  <c r="D6800" i="10"/>
  <c r="D6801" i="10"/>
  <c r="D6802" i="10"/>
  <c r="D6803" i="10"/>
  <c r="D6804" i="10"/>
  <c r="D6805" i="10"/>
  <c r="D6806" i="10"/>
  <c r="D6807" i="10"/>
  <c r="D6808" i="10"/>
  <c r="D6809" i="10"/>
  <c r="D6810" i="10"/>
  <c r="D6811" i="10"/>
  <c r="D6812" i="10"/>
  <c r="D6813" i="10"/>
  <c r="D6814" i="10"/>
  <c r="D6815" i="10"/>
  <c r="D6816" i="10"/>
  <c r="D6817" i="10"/>
  <c r="D6818" i="10"/>
  <c r="D6819" i="10"/>
  <c r="D6820" i="10"/>
  <c r="D6821" i="10"/>
  <c r="D6822" i="10"/>
  <c r="D6823" i="10"/>
  <c r="D6824" i="10"/>
  <c r="D6825" i="10"/>
  <c r="D6826" i="10"/>
  <c r="D6827" i="10"/>
  <c r="D6828" i="10"/>
  <c r="D6829" i="10"/>
  <c r="D6830" i="10"/>
  <c r="D6831" i="10"/>
  <c r="D6832" i="10"/>
  <c r="D6833" i="10"/>
  <c r="D6834" i="10"/>
  <c r="D6835" i="10"/>
  <c r="D6836" i="10"/>
  <c r="D6837" i="10"/>
  <c r="D6838" i="10"/>
  <c r="D6839" i="10"/>
  <c r="D6840" i="10"/>
  <c r="D6841" i="10"/>
  <c r="D6842" i="10"/>
  <c r="D6843" i="10"/>
  <c r="D6844" i="10"/>
  <c r="D6845" i="10"/>
  <c r="D6846" i="10"/>
  <c r="D6847" i="10"/>
  <c r="D6848" i="10"/>
  <c r="D6849" i="10"/>
  <c r="D6850" i="10"/>
  <c r="D6851" i="10"/>
  <c r="D6852" i="10"/>
  <c r="D6853" i="10"/>
  <c r="D6854" i="10"/>
  <c r="D6855" i="10"/>
  <c r="D6856" i="10"/>
  <c r="D6857" i="10"/>
  <c r="D6858" i="10"/>
  <c r="D6859" i="10"/>
  <c r="D6860" i="10"/>
  <c r="D6861" i="10"/>
  <c r="D6862" i="10"/>
  <c r="D6863" i="10"/>
  <c r="D6864" i="10"/>
  <c r="D6865" i="10"/>
  <c r="D6866" i="10"/>
  <c r="D6867" i="10"/>
  <c r="D6868" i="10"/>
  <c r="D6869" i="10"/>
  <c r="D6870" i="10"/>
  <c r="D6871" i="10"/>
  <c r="D6872" i="10"/>
  <c r="D6873" i="10"/>
  <c r="D6874" i="10"/>
  <c r="D6875" i="10"/>
  <c r="D6876" i="10"/>
  <c r="D6877" i="10"/>
  <c r="D6878" i="10"/>
  <c r="D6879" i="10"/>
  <c r="D6880" i="10"/>
  <c r="D6881" i="10"/>
  <c r="D6882" i="10"/>
  <c r="D6883" i="10"/>
  <c r="D6884" i="10"/>
  <c r="D6885" i="10"/>
  <c r="D6886" i="10"/>
  <c r="D6887" i="10"/>
  <c r="D6888" i="10"/>
  <c r="D6889" i="10"/>
  <c r="D6890" i="10"/>
  <c r="D6891" i="10"/>
  <c r="D6892" i="10"/>
  <c r="D6893" i="10"/>
  <c r="D6894" i="10"/>
  <c r="D6895" i="10"/>
  <c r="D6896" i="10"/>
  <c r="D6897" i="10"/>
  <c r="D6898" i="10"/>
  <c r="D6899" i="10"/>
  <c r="D6900" i="10"/>
  <c r="D6901" i="10"/>
  <c r="D6902" i="10"/>
  <c r="D6903" i="10"/>
  <c r="D6904" i="10"/>
  <c r="D6905" i="10"/>
  <c r="D6906" i="10"/>
  <c r="D6907" i="10"/>
  <c r="D6908" i="10"/>
  <c r="D6909" i="10"/>
  <c r="D6910" i="10"/>
  <c r="D6911" i="10"/>
  <c r="D6912" i="10"/>
  <c r="D6913" i="10"/>
  <c r="D6914" i="10"/>
  <c r="D6915" i="10"/>
  <c r="D6916" i="10"/>
  <c r="D6917" i="10"/>
  <c r="D6918" i="10"/>
  <c r="D6919" i="10"/>
  <c r="D6920" i="10"/>
  <c r="D6921" i="10"/>
  <c r="D6922" i="10"/>
  <c r="D6923" i="10"/>
  <c r="D6924" i="10"/>
  <c r="D6925" i="10"/>
  <c r="D6926" i="10"/>
  <c r="D6927" i="10"/>
  <c r="D6928" i="10"/>
  <c r="D6929" i="10"/>
  <c r="D6930" i="10"/>
  <c r="D6931" i="10"/>
  <c r="D6932" i="10"/>
  <c r="D6933" i="10"/>
  <c r="D6934" i="10"/>
  <c r="D6935" i="10"/>
  <c r="D6936" i="10"/>
  <c r="D6937" i="10"/>
  <c r="D6938" i="10"/>
  <c r="D6939" i="10"/>
  <c r="D6940" i="10"/>
  <c r="D6941" i="10"/>
  <c r="D6942" i="10"/>
  <c r="D6943" i="10"/>
  <c r="D6944" i="10"/>
  <c r="D6945" i="10"/>
  <c r="D6946" i="10"/>
  <c r="D6947" i="10"/>
  <c r="D6948" i="10"/>
  <c r="D6949" i="10"/>
  <c r="D6950" i="10"/>
  <c r="D6951" i="10"/>
  <c r="D6952" i="10"/>
  <c r="D6953" i="10"/>
  <c r="D6954" i="10"/>
  <c r="D6955" i="10"/>
  <c r="D6956" i="10"/>
  <c r="D6957" i="10"/>
  <c r="D6958" i="10"/>
  <c r="D6959" i="10"/>
  <c r="D6960" i="10"/>
  <c r="D6961" i="10"/>
  <c r="D6962" i="10"/>
  <c r="D6963" i="10"/>
  <c r="D6964" i="10"/>
  <c r="D6965" i="10"/>
  <c r="D6966" i="10"/>
  <c r="D6967" i="10"/>
  <c r="D6968" i="10"/>
  <c r="D6969" i="10"/>
  <c r="D6970" i="10"/>
  <c r="D6971" i="10"/>
  <c r="D6972" i="10"/>
  <c r="D6973" i="10"/>
  <c r="D6974" i="10"/>
  <c r="D6975" i="10"/>
  <c r="D6976" i="10"/>
  <c r="D6977" i="10"/>
  <c r="D6978" i="10"/>
  <c r="D6979" i="10"/>
  <c r="D6980" i="10"/>
  <c r="D6981" i="10"/>
  <c r="D6982" i="10"/>
  <c r="D6983" i="10"/>
  <c r="D6984" i="10"/>
  <c r="D6985" i="10"/>
  <c r="D6986" i="10"/>
  <c r="D6987" i="10"/>
  <c r="D6988" i="10"/>
  <c r="D6989" i="10"/>
  <c r="D6990" i="10"/>
  <c r="D6991" i="10"/>
  <c r="D6992" i="10"/>
  <c r="D6993" i="10"/>
  <c r="D6994" i="10"/>
  <c r="D6995" i="10"/>
  <c r="D6996" i="10"/>
  <c r="D6997" i="10"/>
  <c r="D6998" i="10"/>
  <c r="D6999" i="10"/>
  <c r="D7000" i="10"/>
  <c r="D7001" i="10"/>
  <c r="D7002" i="10"/>
  <c r="D7003" i="10"/>
  <c r="D7004" i="10"/>
  <c r="D7005" i="10"/>
  <c r="D7006" i="10"/>
  <c r="D7007" i="10"/>
  <c r="D7008" i="10"/>
  <c r="D7009" i="10"/>
  <c r="D7010" i="10"/>
  <c r="D7011" i="10"/>
  <c r="D7012" i="10"/>
  <c r="D7013" i="10"/>
  <c r="D7014" i="10"/>
  <c r="D7015" i="10"/>
  <c r="D7016" i="10"/>
  <c r="D7017" i="10"/>
  <c r="D7018" i="10"/>
  <c r="D7019" i="10"/>
  <c r="D7020" i="10"/>
  <c r="D7021" i="10"/>
  <c r="D7022" i="10"/>
  <c r="D7023" i="10"/>
  <c r="D7024" i="10"/>
  <c r="D7025" i="10"/>
  <c r="D7026" i="10"/>
  <c r="D7027" i="10"/>
  <c r="D7028" i="10"/>
  <c r="D7029" i="10"/>
  <c r="D7030" i="10"/>
  <c r="D7031" i="10"/>
  <c r="D7032" i="10"/>
  <c r="D7033" i="10"/>
  <c r="D7034" i="10"/>
  <c r="D7035" i="10"/>
  <c r="D7036" i="10"/>
  <c r="D7037" i="10"/>
  <c r="D7038" i="10"/>
  <c r="D7039" i="10"/>
  <c r="D7040" i="10"/>
  <c r="D7041" i="10"/>
  <c r="D7042" i="10"/>
  <c r="D7043" i="10"/>
  <c r="D7044" i="10"/>
  <c r="D7045" i="10"/>
  <c r="D7046" i="10"/>
  <c r="D7047" i="10"/>
  <c r="D7048" i="10"/>
  <c r="D7049" i="10"/>
  <c r="D7050" i="10"/>
  <c r="D7051" i="10"/>
  <c r="D7052" i="10"/>
  <c r="D7053" i="10"/>
  <c r="D7054" i="10"/>
  <c r="D7055" i="10"/>
  <c r="D7056" i="10"/>
  <c r="D7057" i="10"/>
  <c r="D7058" i="10"/>
  <c r="D7059" i="10"/>
  <c r="D7060" i="10"/>
  <c r="D7061" i="10"/>
  <c r="D7062" i="10"/>
  <c r="D7063" i="10"/>
  <c r="D7064" i="10"/>
  <c r="D7065" i="10"/>
  <c r="D7066" i="10"/>
  <c r="D7067" i="10"/>
  <c r="D7068" i="10"/>
  <c r="D7069" i="10"/>
  <c r="D7070" i="10"/>
  <c r="D7071" i="10"/>
  <c r="D7072" i="10"/>
  <c r="D7073" i="10"/>
  <c r="D7074" i="10"/>
  <c r="D7075" i="10"/>
  <c r="D7076" i="10"/>
  <c r="D7077" i="10"/>
  <c r="D7078" i="10"/>
  <c r="D7079" i="10"/>
  <c r="D7080" i="10"/>
  <c r="D7081" i="10"/>
  <c r="D7082" i="10"/>
  <c r="D7083" i="10"/>
  <c r="D7084" i="10"/>
  <c r="D7085" i="10"/>
  <c r="D7086" i="10"/>
  <c r="D7087" i="10"/>
  <c r="D7088" i="10"/>
  <c r="D7089" i="10"/>
  <c r="D7090" i="10"/>
  <c r="D7091" i="10"/>
  <c r="D7092" i="10"/>
  <c r="D7093" i="10"/>
  <c r="D7094" i="10"/>
  <c r="D7095" i="10"/>
  <c r="D7096" i="10"/>
  <c r="D7097" i="10"/>
  <c r="D7098" i="10"/>
  <c r="D7099" i="10"/>
  <c r="D7100" i="10"/>
  <c r="D7101" i="10"/>
  <c r="D7102" i="10"/>
  <c r="D7103" i="10"/>
  <c r="D7104" i="10"/>
  <c r="D7105" i="10"/>
  <c r="D7106" i="10"/>
  <c r="D7107" i="10"/>
  <c r="D7108" i="10"/>
  <c r="D7109" i="10"/>
  <c r="D7110" i="10"/>
  <c r="D7111" i="10"/>
  <c r="D7112" i="10"/>
  <c r="D7113" i="10"/>
  <c r="D7114" i="10"/>
  <c r="D7115" i="10"/>
  <c r="D7116" i="10"/>
  <c r="D7117" i="10"/>
  <c r="D7118" i="10"/>
  <c r="D7119" i="10"/>
  <c r="D7120" i="10"/>
  <c r="D7121" i="10"/>
  <c r="D7122" i="10"/>
  <c r="D7123" i="10"/>
  <c r="D7124" i="10"/>
  <c r="D7125" i="10"/>
  <c r="D7126" i="10"/>
  <c r="D7127" i="10"/>
  <c r="D7128" i="10"/>
  <c r="D7129" i="10"/>
  <c r="D7130" i="10"/>
  <c r="D7131" i="10"/>
  <c r="D7132" i="10"/>
  <c r="D7133" i="10"/>
  <c r="D7134" i="10"/>
  <c r="D7135" i="10"/>
  <c r="D7136" i="10"/>
  <c r="D7137" i="10"/>
  <c r="D7138" i="10"/>
  <c r="D7139" i="10"/>
  <c r="D7140" i="10"/>
  <c r="D7141" i="10"/>
  <c r="D7142" i="10"/>
  <c r="D7143" i="10"/>
  <c r="D7144" i="10"/>
  <c r="D7145" i="10"/>
  <c r="D7146" i="10"/>
  <c r="D7147" i="10"/>
  <c r="D7148" i="10"/>
  <c r="D7149" i="10"/>
  <c r="D7150" i="10"/>
  <c r="D7151" i="10"/>
  <c r="D7152" i="10"/>
  <c r="D7153" i="10"/>
  <c r="D7154" i="10"/>
  <c r="D7155" i="10"/>
  <c r="D7156" i="10"/>
  <c r="D7157" i="10"/>
  <c r="D7158" i="10"/>
  <c r="D7159" i="10"/>
  <c r="D7160" i="10"/>
  <c r="D7161" i="10"/>
  <c r="D7162" i="10"/>
  <c r="D7163" i="10"/>
  <c r="D7164" i="10"/>
  <c r="D7165" i="10"/>
  <c r="D7166" i="10"/>
  <c r="D7167" i="10"/>
  <c r="D7168" i="10"/>
  <c r="D7169" i="10"/>
  <c r="D7170" i="10"/>
  <c r="D7171" i="10"/>
  <c r="D7172" i="10"/>
  <c r="D7173" i="10"/>
  <c r="D7174" i="10"/>
  <c r="D7175" i="10"/>
  <c r="D7176" i="10"/>
  <c r="D7177" i="10"/>
  <c r="D7178" i="10"/>
  <c r="D7179" i="10"/>
  <c r="D7180" i="10"/>
  <c r="D7181" i="10"/>
  <c r="D7182" i="10"/>
  <c r="D7183" i="10"/>
  <c r="D7184" i="10"/>
  <c r="D7185" i="10"/>
  <c r="D7186" i="10"/>
  <c r="D7187" i="10"/>
  <c r="D7188" i="10"/>
  <c r="D7189" i="10"/>
  <c r="D7190" i="10"/>
  <c r="D7191" i="10"/>
  <c r="D7192" i="10"/>
  <c r="D7193" i="10"/>
  <c r="D7194" i="10"/>
  <c r="D7195" i="10"/>
  <c r="D7196" i="10"/>
  <c r="D7197" i="10"/>
  <c r="D7198" i="10"/>
  <c r="D7199" i="10"/>
  <c r="D7200" i="10"/>
  <c r="D7201" i="10"/>
  <c r="D7202" i="10"/>
  <c r="D7203" i="10"/>
  <c r="D7204" i="10"/>
  <c r="D7205" i="10"/>
  <c r="D7206" i="10"/>
  <c r="D7207" i="10"/>
  <c r="D7208" i="10"/>
  <c r="D7209" i="10"/>
  <c r="D7210" i="10"/>
  <c r="D7211" i="10"/>
  <c r="D7212" i="10"/>
  <c r="D7213" i="10"/>
  <c r="D7214" i="10"/>
  <c r="D7215" i="10"/>
  <c r="D7216" i="10"/>
  <c r="D7217" i="10"/>
  <c r="D7218" i="10"/>
  <c r="D7219" i="10"/>
  <c r="D7220" i="10"/>
  <c r="D7221" i="10"/>
  <c r="D7222" i="10"/>
  <c r="D7223" i="10"/>
  <c r="D7224" i="10"/>
  <c r="D7225" i="10"/>
  <c r="D7226" i="10"/>
  <c r="D7227" i="10"/>
  <c r="D7228" i="10"/>
  <c r="D7229" i="10"/>
  <c r="D7230" i="10"/>
  <c r="D7231" i="10"/>
  <c r="D7232" i="10"/>
  <c r="D7233" i="10"/>
  <c r="D7234" i="10"/>
  <c r="D7235" i="10"/>
  <c r="D7236" i="10"/>
  <c r="D7237" i="10"/>
  <c r="D7238" i="10"/>
  <c r="D7239" i="10"/>
  <c r="D7240" i="10"/>
  <c r="D7241" i="10"/>
  <c r="D7242" i="10"/>
  <c r="D7243" i="10"/>
  <c r="D7244" i="10"/>
  <c r="D7245" i="10"/>
  <c r="D7246" i="10"/>
  <c r="D7247" i="10"/>
  <c r="D7248" i="10"/>
  <c r="D7249" i="10"/>
  <c r="D7250" i="10"/>
  <c r="D7251" i="10"/>
  <c r="D7252" i="10"/>
  <c r="D7253" i="10"/>
  <c r="D7254" i="10"/>
  <c r="D7255" i="10"/>
  <c r="D7256" i="10"/>
  <c r="D7257" i="10"/>
  <c r="D7258" i="10"/>
  <c r="D7259" i="10"/>
  <c r="D7260" i="10"/>
  <c r="D7261" i="10"/>
  <c r="D7262" i="10"/>
  <c r="D7263" i="10"/>
  <c r="D7264" i="10"/>
  <c r="D7265" i="10"/>
  <c r="D7266" i="10"/>
  <c r="D7267" i="10"/>
  <c r="D7268" i="10"/>
  <c r="D7269" i="10"/>
  <c r="D7270" i="10"/>
  <c r="D7271" i="10"/>
  <c r="D7272" i="10"/>
  <c r="D7273" i="10"/>
  <c r="D7274" i="10"/>
  <c r="D7275" i="10"/>
  <c r="D7276" i="10"/>
  <c r="D7277" i="10"/>
  <c r="D7278" i="10"/>
  <c r="D7279" i="10"/>
  <c r="D7280" i="10"/>
  <c r="D7281" i="10"/>
  <c r="D7282" i="10"/>
  <c r="D7283" i="10"/>
  <c r="D7284" i="10"/>
  <c r="D7285" i="10"/>
  <c r="D7286" i="10"/>
  <c r="D7287" i="10"/>
  <c r="D7288" i="10"/>
  <c r="D7289" i="10"/>
  <c r="D7290" i="10"/>
  <c r="D7291" i="10"/>
  <c r="D7292" i="10"/>
  <c r="D7293" i="10"/>
  <c r="D7294" i="10"/>
  <c r="D7295" i="10"/>
  <c r="D7296" i="10"/>
  <c r="D7297" i="10"/>
  <c r="D7298" i="10"/>
  <c r="D7299" i="10"/>
  <c r="D7300" i="10"/>
  <c r="D7301" i="10"/>
  <c r="D7302" i="10"/>
  <c r="D7303" i="10"/>
  <c r="D7304" i="10"/>
  <c r="D7305" i="10"/>
  <c r="D7306" i="10"/>
  <c r="D7307" i="10"/>
  <c r="D7308" i="10"/>
  <c r="D7309" i="10"/>
  <c r="D7310" i="10"/>
  <c r="D7311" i="10"/>
  <c r="D7312" i="10"/>
  <c r="D7313" i="10"/>
  <c r="D7314" i="10"/>
  <c r="D7315" i="10"/>
  <c r="D7316" i="10"/>
  <c r="D7317" i="10"/>
  <c r="D7318" i="10"/>
  <c r="D7319" i="10"/>
  <c r="D7320" i="10"/>
  <c r="D7321" i="10"/>
  <c r="D7322" i="10"/>
  <c r="D7323" i="10"/>
  <c r="D7324" i="10"/>
  <c r="D7325" i="10"/>
  <c r="D7326" i="10"/>
  <c r="D7327" i="10"/>
  <c r="D7328" i="10"/>
  <c r="D7329" i="10"/>
  <c r="D7330" i="10"/>
  <c r="D7331" i="10"/>
  <c r="D7332" i="10"/>
  <c r="D7333" i="10"/>
  <c r="D7334" i="10"/>
  <c r="D7335" i="10"/>
  <c r="D7336" i="10"/>
  <c r="D7337" i="10"/>
  <c r="D7338" i="10"/>
  <c r="D7339" i="10"/>
  <c r="D7340" i="10"/>
  <c r="D7341" i="10"/>
  <c r="D7342" i="10"/>
  <c r="D7343" i="10"/>
  <c r="D7344" i="10"/>
  <c r="D7345" i="10"/>
  <c r="D7346" i="10"/>
  <c r="D7347" i="10"/>
  <c r="D7348" i="10"/>
  <c r="D7349" i="10"/>
  <c r="D7350" i="10"/>
  <c r="D7351" i="10"/>
  <c r="D7352" i="10"/>
  <c r="D7353" i="10"/>
  <c r="D7354" i="10"/>
  <c r="D7355" i="10"/>
  <c r="D7356" i="10"/>
  <c r="D7357" i="10"/>
  <c r="D7358" i="10"/>
  <c r="D7359" i="10"/>
  <c r="D7360" i="10"/>
  <c r="D7361" i="10"/>
  <c r="D7362" i="10"/>
  <c r="D7363" i="10"/>
  <c r="D7364" i="10"/>
  <c r="D7365" i="10"/>
  <c r="D7366" i="10"/>
  <c r="D7367" i="10"/>
  <c r="D7368" i="10"/>
  <c r="D7369" i="10"/>
  <c r="D7370" i="10"/>
  <c r="D7371" i="10"/>
  <c r="D7372" i="10"/>
  <c r="D7373" i="10"/>
  <c r="D7374" i="10"/>
  <c r="D7375" i="10"/>
  <c r="D7376" i="10"/>
  <c r="D7377" i="10"/>
  <c r="D7378" i="10"/>
  <c r="D7379" i="10"/>
  <c r="D7380" i="10"/>
  <c r="D7381" i="10"/>
  <c r="D7382" i="10"/>
  <c r="D7383" i="10"/>
  <c r="D7384" i="10"/>
  <c r="D7385" i="10"/>
  <c r="D7386" i="10"/>
  <c r="D7387" i="10"/>
  <c r="D7388" i="10"/>
  <c r="D7389" i="10"/>
  <c r="D7390" i="10"/>
  <c r="D7391" i="10"/>
  <c r="D7392" i="10"/>
  <c r="D7393" i="10"/>
  <c r="D7394" i="10"/>
  <c r="D7395" i="10"/>
  <c r="D7396" i="10"/>
  <c r="D7397" i="10"/>
  <c r="D7398" i="10"/>
  <c r="D7399" i="10"/>
  <c r="D7400" i="10"/>
  <c r="D7401" i="10"/>
  <c r="D7402" i="10"/>
  <c r="D7403" i="10"/>
  <c r="D7404" i="10"/>
  <c r="D7405" i="10"/>
  <c r="D7406" i="10"/>
  <c r="D7407" i="10"/>
  <c r="D7408" i="10"/>
  <c r="D7409" i="10"/>
  <c r="D7410" i="10"/>
  <c r="D7411" i="10"/>
  <c r="D7412" i="10"/>
  <c r="D7413" i="10"/>
  <c r="D7414" i="10"/>
  <c r="D7415" i="10"/>
  <c r="D7416" i="10"/>
  <c r="D7417" i="10"/>
  <c r="D7418" i="10"/>
  <c r="D7419" i="10"/>
  <c r="D7420" i="10"/>
  <c r="D7421" i="10"/>
  <c r="D7422" i="10"/>
  <c r="D7423" i="10"/>
  <c r="D7424" i="10"/>
  <c r="D7425" i="10"/>
  <c r="D7426" i="10"/>
  <c r="D7427" i="10"/>
  <c r="D7428" i="10"/>
  <c r="D7429" i="10"/>
  <c r="D7430" i="10"/>
  <c r="D7431" i="10"/>
  <c r="D7432" i="10"/>
  <c r="D7433" i="10"/>
  <c r="D7434" i="10"/>
  <c r="D7435" i="10"/>
  <c r="D7436" i="10"/>
  <c r="D7437" i="10"/>
  <c r="D7438" i="10"/>
  <c r="D7439" i="10"/>
  <c r="D7440" i="10"/>
  <c r="D7441" i="10"/>
  <c r="D7442" i="10"/>
  <c r="D7443" i="10"/>
  <c r="D7444" i="10"/>
  <c r="D7445" i="10"/>
  <c r="D7446" i="10"/>
  <c r="D7447" i="10"/>
  <c r="D7448" i="10"/>
  <c r="D7449" i="10"/>
  <c r="D7450" i="10"/>
  <c r="D7451" i="10"/>
  <c r="D7452" i="10"/>
  <c r="D7453" i="10"/>
  <c r="D7454" i="10"/>
  <c r="D7455" i="10"/>
  <c r="D7456" i="10"/>
  <c r="D7457" i="10"/>
  <c r="D7458" i="10"/>
  <c r="D7459" i="10"/>
  <c r="D7460" i="10"/>
  <c r="D7461" i="10"/>
  <c r="D7462" i="10"/>
  <c r="D7463" i="10"/>
  <c r="D7464" i="10"/>
  <c r="D7465" i="10"/>
  <c r="D7466" i="10"/>
  <c r="D7467" i="10"/>
  <c r="D7468" i="10"/>
  <c r="D7469" i="10"/>
  <c r="D7470" i="10"/>
  <c r="D7471" i="10"/>
  <c r="D7472" i="10"/>
  <c r="D7473" i="10"/>
  <c r="D7474" i="10"/>
  <c r="D7475" i="10"/>
  <c r="D7476" i="10"/>
  <c r="D7477" i="10"/>
  <c r="D7478" i="10"/>
  <c r="D7479" i="10"/>
  <c r="D7480" i="10"/>
  <c r="D7481" i="10"/>
  <c r="D7482" i="10"/>
  <c r="D7483" i="10"/>
  <c r="D7484" i="10"/>
  <c r="D7485" i="10"/>
  <c r="D7486" i="10"/>
  <c r="D7487" i="10"/>
  <c r="D7488" i="10"/>
  <c r="D7489" i="10"/>
  <c r="D7490" i="10"/>
  <c r="D7491" i="10"/>
  <c r="D7492" i="10"/>
  <c r="D7493" i="10"/>
  <c r="D7494" i="10"/>
  <c r="D7495" i="10"/>
  <c r="D7496" i="10"/>
  <c r="D7497" i="10"/>
  <c r="D7498" i="10"/>
  <c r="D7499" i="10"/>
  <c r="D7500" i="10"/>
  <c r="D7501" i="10"/>
  <c r="D7502" i="10"/>
  <c r="D7503" i="10"/>
  <c r="D7504" i="10"/>
  <c r="D7505" i="10"/>
  <c r="D7506" i="10"/>
  <c r="D7507" i="10"/>
  <c r="D7508" i="10"/>
  <c r="D7509" i="10"/>
  <c r="D7510" i="10"/>
  <c r="D7511" i="10"/>
  <c r="D7512" i="10"/>
  <c r="D7513" i="10"/>
  <c r="D7514" i="10"/>
  <c r="D7515" i="10"/>
  <c r="D7516" i="10"/>
  <c r="D7517" i="10"/>
  <c r="D7518" i="10"/>
  <c r="D7519" i="10"/>
  <c r="D7520" i="10"/>
  <c r="D7521" i="10"/>
  <c r="D7522" i="10"/>
  <c r="D7523" i="10"/>
  <c r="D7524" i="10"/>
  <c r="D7525" i="10"/>
  <c r="D7526" i="10"/>
  <c r="D7527" i="10"/>
  <c r="D7528" i="10"/>
  <c r="D7529" i="10"/>
  <c r="D7530" i="10"/>
  <c r="D7531" i="10"/>
  <c r="D7532" i="10"/>
  <c r="D7533" i="10"/>
  <c r="D7534" i="10"/>
  <c r="D7535" i="10"/>
  <c r="D7536" i="10"/>
  <c r="D7537" i="10"/>
  <c r="D7538" i="10"/>
  <c r="D7539" i="10"/>
  <c r="D7540" i="10"/>
  <c r="D7541" i="10"/>
  <c r="D7542" i="10"/>
  <c r="D7543" i="10"/>
  <c r="D7544" i="10"/>
  <c r="D7545" i="10"/>
  <c r="D7546" i="10"/>
  <c r="D7547" i="10"/>
  <c r="D7548" i="10"/>
  <c r="D7549" i="10"/>
  <c r="D7550" i="10"/>
  <c r="D7551" i="10"/>
  <c r="D7552" i="10"/>
  <c r="D7553" i="10"/>
  <c r="D7554" i="10"/>
  <c r="D7555" i="10"/>
  <c r="D7556" i="10"/>
  <c r="D7557" i="10"/>
  <c r="D7558" i="10"/>
  <c r="D7559" i="10"/>
  <c r="D7560" i="10"/>
  <c r="D7561" i="10"/>
  <c r="D7562" i="10"/>
  <c r="D7563" i="10"/>
  <c r="D7564" i="10"/>
  <c r="D7565" i="10"/>
  <c r="D7566" i="10"/>
  <c r="D7567" i="10"/>
  <c r="D7568" i="10"/>
  <c r="D7569" i="10"/>
  <c r="D7570" i="10"/>
  <c r="D7571" i="10"/>
  <c r="D7572" i="10"/>
  <c r="D7573" i="10"/>
  <c r="D7574" i="10"/>
  <c r="D7575" i="10"/>
  <c r="D7576" i="10"/>
  <c r="D7577" i="10"/>
  <c r="D7578" i="10"/>
  <c r="D7579" i="10"/>
  <c r="D7580" i="10"/>
  <c r="D7581" i="10"/>
  <c r="D7582" i="10"/>
  <c r="D7583" i="10"/>
  <c r="D7584" i="10"/>
  <c r="D7585" i="10"/>
  <c r="D7586" i="10"/>
  <c r="D7587" i="10"/>
  <c r="D7588" i="10"/>
  <c r="D7589" i="10"/>
  <c r="D7590" i="10"/>
  <c r="D7591" i="10"/>
  <c r="D7592" i="10"/>
  <c r="D7593" i="10"/>
  <c r="D7594" i="10"/>
  <c r="D7595" i="10"/>
  <c r="D7596" i="10"/>
  <c r="D7597" i="10"/>
  <c r="D7598" i="10"/>
  <c r="D7599" i="10"/>
  <c r="D7600" i="10"/>
  <c r="D7601" i="10"/>
  <c r="D7602" i="10"/>
  <c r="D7603" i="10"/>
  <c r="D7604" i="10"/>
  <c r="D7605" i="10"/>
  <c r="D7606" i="10"/>
  <c r="D7607" i="10"/>
  <c r="D7608" i="10"/>
  <c r="D7609" i="10"/>
  <c r="D7610" i="10"/>
  <c r="D7611" i="10"/>
  <c r="D7612" i="10"/>
  <c r="D7613" i="10"/>
  <c r="D7614" i="10"/>
  <c r="D7615" i="10"/>
  <c r="D7616" i="10"/>
  <c r="D7617" i="10"/>
  <c r="D7618" i="10"/>
  <c r="D7619" i="10"/>
  <c r="D7620" i="10"/>
  <c r="D7621" i="10"/>
  <c r="D7622" i="10"/>
  <c r="D7623" i="10"/>
  <c r="D7624" i="10"/>
  <c r="D7625" i="10"/>
  <c r="D7626" i="10"/>
  <c r="D7627" i="10"/>
  <c r="D7628" i="10"/>
  <c r="D7629" i="10"/>
  <c r="D7630" i="10"/>
  <c r="D7631" i="10"/>
  <c r="D7632" i="10"/>
  <c r="D7633" i="10"/>
  <c r="D7634" i="10"/>
  <c r="D7635" i="10"/>
  <c r="D7636" i="10"/>
  <c r="D7637" i="10"/>
  <c r="D7638" i="10"/>
  <c r="D7639" i="10"/>
  <c r="D7640" i="10"/>
  <c r="D7641" i="10"/>
  <c r="D7642" i="10"/>
  <c r="D7643" i="10"/>
  <c r="D7644" i="10"/>
  <c r="D7645" i="10"/>
  <c r="D7646" i="10"/>
  <c r="D7647" i="10"/>
  <c r="D7648" i="10"/>
  <c r="D7649" i="10"/>
  <c r="D7650" i="10"/>
  <c r="D7651" i="10"/>
  <c r="D7652" i="10"/>
  <c r="D7653" i="10"/>
  <c r="D7654" i="10"/>
  <c r="D7655" i="10"/>
  <c r="D7656" i="10"/>
  <c r="D7657" i="10"/>
  <c r="D7658" i="10"/>
  <c r="D7659" i="10"/>
  <c r="D7660" i="10"/>
  <c r="D7661" i="10"/>
  <c r="D7662" i="10"/>
  <c r="D7663" i="10"/>
  <c r="D7664" i="10"/>
  <c r="D7665" i="10"/>
  <c r="D7666" i="10"/>
  <c r="D7667" i="10"/>
  <c r="D7668" i="10"/>
  <c r="D7669" i="10"/>
  <c r="D7670" i="10"/>
  <c r="D7671" i="10"/>
  <c r="D7672" i="10"/>
  <c r="D7673" i="10"/>
  <c r="D7674" i="10"/>
  <c r="D7675" i="10"/>
  <c r="D7676" i="10"/>
  <c r="D7677" i="10"/>
  <c r="D7678" i="10"/>
  <c r="D7679" i="10"/>
  <c r="D7680" i="10"/>
  <c r="D7681" i="10"/>
  <c r="D7682" i="10"/>
  <c r="D7683" i="10"/>
  <c r="D7684" i="10"/>
  <c r="D7685" i="10"/>
  <c r="D7686" i="10"/>
  <c r="D7687" i="10"/>
  <c r="D7688" i="10"/>
  <c r="D7689" i="10"/>
  <c r="D7690" i="10"/>
  <c r="D7691" i="10"/>
  <c r="D7692" i="10"/>
  <c r="D7693" i="10"/>
  <c r="D7694" i="10"/>
  <c r="D7695" i="10"/>
  <c r="D7696" i="10"/>
  <c r="D7697" i="10"/>
  <c r="D7698" i="10"/>
  <c r="D7699" i="10"/>
  <c r="D7700" i="10"/>
  <c r="D7701" i="10"/>
  <c r="D7702" i="10"/>
  <c r="D7703" i="10"/>
  <c r="D7704" i="10"/>
  <c r="D7705" i="10"/>
  <c r="D7706" i="10"/>
  <c r="D7707" i="10"/>
  <c r="D7708" i="10"/>
  <c r="D7709" i="10"/>
  <c r="D7710" i="10"/>
  <c r="D7711" i="10"/>
  <c r="D7712" i="10"/>
  <c r="D7713" i="10"/>
  <c r="D7714" i="10"/>
  <c r="D7715" i="10"/>
  <c r="D7716" i="10"/>
  <c r="D7717" i="10"/>
  <c r="D7718" i="10"/>
  <c r="D7719" i="10"/>
  <c r="D7720" i="10"/>
  <c r="D7721" i="10"/>
  <c r="D7722" i="10"/>
  <c r="D7723" i="10"/>
  <c r="D7724" i="10"/>
  <c r="D7725" i="10"/>
  <c r="D7726" i="10"/>
  <c r="D7727" i="10"/>
  <c r="D7728" i="10"/>
  <c r="D7729" i="10"/>
  <c r="D7730" i="10"/>
  <c r="D7731" i="10"/>
  <c r="D7732" i="10"/>
  <c r="D7733" i="10"/>
  <c r="D7734" i="10"/>
  <c r="D7735" i="10"/>
  <c r="D7736" i="10"/>
  <c r="D7737" i="10"/>
  <c r="D7738" i="10"/>
  <c r="D7739" i="10"/>
  <c r="D7740" i="10"/>
  <c r="D7741" i="10"/>
  <c r="D7742" i="10"/>
  <c r="D7743" i="10"/>
  <c r="D7744" i="10"/>
  <c r="D7745" i="10"/>
  <c r="D7746" i="10"/>
  <c r="D7747" i="10"/>
  <c r="D7748" i="10"/>
  <c r="D7749" i="10"/>
  <c r="D7750" i="10"/>
  <c r="D7751" i="10"/>
  <c r="D7752" i="10"/>
  <c r="D7753" i="10"/>
  <c r="D7754" i="10"/>
  <c r="D7755" i="10"/>
  <c r="D7756" i="10"/>
  <c r="D7757" i="10"/>
  <c r="D7758" i="10"/>
  <c r="D7759" i="10"/>
  <c r="D7760" i="10"/>
  <c r="D7761" i="10"/>
  <c r="D7762" i="10"/>
  <c r="D7763" i="10"/>
  <c r="D7764" i="10"/>
  <c r="D7765" i="10"/>
  <c r="D7766" i="10"/>
  <c r="D7767" i="10"/>
  <c r="D7768" i="10"/>
  <c r="D7769" i="10"/>
  <c r="D7770" i="10"/>
  <c r="D7771" i="10"/>
  <c r="D7772" i="10"/>
  <c r="D7773" i="10"/>
  <c r="D7774" i="10"/>
  <c r="D7775" i="10"/>
  <c r="D7776" i="10"/>
  <c r="D7777" i="10"/>
  <c r="D7778" i="10"/>
  <c r="D7779" i="10"/>
  <c r="D7780" i="10"/>
  <c r="D7781" i="10"/>
  <c r="D7782" i="10"/>
  <c r="D7783" i="10"/>
  <c r="D7784" i="10"/>
  <c r="D7785" i="10"/>
  <c r="D7786" i="10"/>
  <c r="D7787" i="10"/>
  <c r="D7788" i="10"/>
  <c r="D7789" i="10"/>
  <c r="D7790" i="10"/>
  <c r="D7791" i="10"/>
  <c r="D7792" i="10"/>
  <c r="D7793" i="10"/>
  <c r="D7794" i="10"/>
  <c r="D7795" i="10"/>
  <c r="D7796" i="10"/>
  <c r="D7797" i="10"/>
  <c r="D7798" i="10"/>
  <c r="D7799" i="10"/>
  <c r="D7800" i="10"/>
  <c r="D7801" i="10"/>
  <c r="D7802" i="10"/>
  <c r="D7803" i="10"/>
  <c r="D7804" i="10"/>
  <c r="D7805" i="10"/>
  <c r="D7806" i="10"/>
  <c r="D7807" i="10"/>
  <c r="D7808" i="10"/>
  <c r="D7809" i="10"/>
  <c r="D7810" i="10"/>
  <c r="D7811" i="10"/>
  <c r="D7812" i="10"/>
  <c r="D7813" i="10"/>
  <c r="D7814" i="10"/>
  <c r="D7815" i="10"/>
  <c r="D7816" i="10"/>
  <c r="D7817" i="10"/>
  <c r="D7818" i="10"/>
  <c r="D7819" i="10"/>
  <c r="D7820" i="10"/>
  <c r="D7821" i="10"/>
  <c r="D7822" i="10"/>
  <c r="D7823" i="10"/>
  <c r="D7824" i="10"/>
  <c r="D7825" i="10"/>
  <c r="D7826" i="10"/>
  <c r="D7827" i="10"/>
  <c r="D7828" i="10"/>
  <c r="D7829" i="10"/>
  <c r="D7830" i="10"/>
  <c r="D7831" i="10"/>
  <c r="D7832" i="10"/>
  <c r="D7833" i="10"/>
  <c r="D7834" i="10"/>
  <c r="D7835" i="10"/>
  <c r="D7836" i="10"/>
  <c r="D7837" i="10"/>
  <c r="D7838" i="10"/>
  <c r="D7839" i="10"/>
  <c r="D7840" i="10"/>
  <c r="D7841" i="10"/>
  <c r="D7842" i="10"/>
  <c r="D7843" i="10"/>
  <c r="D7844" i="10"/>
  <c r="D7845" i="10"/>
  <c r="D7846" i="10"/>
  <c r="D7847" i="10"/>
  <c r="D7848" i="10"/>
  <c r="D7849" i="10"/>
  <c r="D7850" i="10"/>
  <c r="D7851" i="10"/>
  <c r="D7852" i="10"/>
  <c r="D7853" i="10"/>
  <c r="D7854" i="10"/>
  <c r="D7855" i="10"/>
  <c r="D7856" i="10"/>
  <c r="D7857" i="10"/>
  <c r="D7858" i="10"/>
  <c r="D7859" i="10"/>
  <c r="D7860" i="10"/>
  <c r="D7861" i="10"/>
  <c r="D7862" i="10"/>
  <c r="D7863" i="10"/>
  <c r="D7864" i="10"/>
  <c r="D7865" i="10"/>
  <c r="D7866" i="10"/>
  <c r="D7867" i="10"/>
  <c r="D7868" i="10"/>
  <c r="D7869" i="10"/>
  <c r="D7870" i="10"/>
  <c r="D7871" i="10"/>
  <c r="D7872" i="10"/>
  <c r="D7873" i="10"/>
  <c r="D7874" i="10"/>
  <c r="D7875" i="10"/>
  <c r="D7876" i="10"/>
  <c r="D7877" i="10"/>
  <c r="D7878" i="10"/>
  <c r="D7879" i="10"/>
  <c r="D7880" i="10"/>
  <c r="D7881" i="10"/>
  <c r="D7882" i="10"/>
  <c r="D7883" i="10"/>
  <c r="D7884" i="10"/>
  <c r="D7885" i="10"/>
  <c r="D7886" i="10"/>
  <c r="D7887" i="10"/>
  <c r="D7888" i="10"/>
  <c r="D7889" i="10"/>
  <c r="D7890" i="10"/>
  <c r="D7891" i="10"/>
  <c r="D7892" i="10"/>
  <c r="D7893" i="10"/>
  <c r="D7894" i="10"/>
  <c r="D7895" i="10"/>
  <c r="D7896" i="10"/>
  <c r="D7897" i="10"/>
  <c r="D7898" i="10"/>
  <c r="D7899" i="10"/>
  <c r="D7900" i="10"/>
  <c r="D7901" i="10"/>
  <c r="D7902" i="10"/>
  <c r="D7903" i="10"/>
  <c r="D7904" i="10"/>
  <c r="D7905" i="10"/>
  <c r="D7906" i="10"/>
  <c r="D7907" i="10"/>
  <c r="D7908" i="10"/>
  <c r="D7909" i="10"/>
  <c r="D7910" i="10"/>
  <c r="D7911" i="10"/>
  <c r="D7912" i="10"/>
  <c r="D7913" i="10"/>
  <c r="D7914" i="10"/>
  <c r="D7915" i="10"/>
  <c r="D7916" i="10"/>
  <c r="D7917" i="10"/>
  <c r="D7918" i="10"/>
  <c r="D7919" i="10"/>
  <c r="D7920" i="10"/>
  <c r="D7921" i="10"/>
  <c r="D7922" i="10"/>
  <c r="D7923" i="10"/>
  <c r="D7924" i="10"/>
  <c r="D7925" i="10"/>
  <c r="D7926" i="10"/>
  <c r="D7927" i="10"/>
  <c r="D7928" i="10"/>
  <c r="D7929" i="10"/>
  <c r="D7930" i="10"/>
  <c r="D7931" i="10"/>
  <c r="D7932" i="10"/>
  <c r="D7933" i="10"/>
  <c r="D7934" i="10"/>
  <c r="D7935" i="10"/>
  <c r="D7936" i="10"/>
  <c r="D7937" i="10"/>
  <c r="D7938" i="10"/>
  <c r="D7939" i="10"/>
  <c r="D7940" i="10"/>
  <c r="D7941" i="10"/>
  <c r="D7942" i="10"/>
  <c r="D7943" i="10"/>
  <c r="D7944" i="10"/>
  <c r="D7945" i="10"/>
  <c r="D7946" i="10"/>
  <c r="D7947" i="10"/>
  <c r="D7948" i="10"/>
  <c r="D7949" i="10"/>
  <c r="D7950" i="10"/>
  <c r="D7951" i="10"/>
  <c r="D7952" i="10"/>
  <c r="D7953" i="10"/>
  <c r="D7954" i="10"/>
  <c r="D7955" i="10"/>
  <c r="D7956" i="10"/>
  <c r="D7957" i="10"/>
  <c r="D7958" i="10"/>
  <c r="D7959" i="10"/>
  <c r="D7960" i="10"/>
  <c r="D7961" i="10"/>
  <c r="D7962" i="10"/>
  <c r="D7963" i="10"/>
  <c r="D7964" i="10"/>
  <c r="D7965" i="10"/>
  <c r="D7966" i="10"/>
  <c r="D7967" i="10"/>
  <c r="D7968" i="10"/>
  <c r="D7969" i="10"/>
  <c r="D7970" i="10"/>
  <c r="D7971" i="10"/>
  <c r="D7972" i="10"/>
  <c r="D7973" i="10"/>
  <c r="D7974" i="10"/>
  <c r="D7975" i="10"/>
  <c r="D7976" i="10"/>
  <c r="D7977" i="10"/>
  <c r="D7978" i="10"/>
  <c r="D7979" i="10"/>
  <c r="D7980" i="10"/>
  <c r="D7981" i="10"/>
  <c r="D7982" i="10"/>
  <c r="D7983" i="10"/>
  <c r="D7984" i="10"/>
  <c r="D7985" i="10"/>
  <c r="D7986" i="10"/>
  <c r="D7987" i="10"/>
  <c r="D7988" i="10"/>
  <c r="D7989" i="10"/>
  <c r="D7990" i="10"/>
  <c r="D7991" i="10"/>
  <c r="D7992" i="10"/>
  <c r="D7993" i="10"/>
  <c r="D7994" i="10"/>
  <c r="D7995" i="10"/>
  <c r="D7996" i="10"/>
  <c r="D7997" i="10"/>
  <c r="D7998" i="10"/>
  <c r="D7999" i="10"/>
  <c r="D8000" i="10"/>
  <c r="D8001" i="10"/>
  <c r="D8002" i="10"/>
  <c r="D8003" i="10"/>
  <c r="D8004" i="10"/>
  <c r="D8005" i="10"/>
  <c r="D8006" i="10"/>
  <c r="D8007" i="10"/>
  <c r="D8008" i="10"/>
  <c r="D8009" i="10"/>
  <c r="D8010" i="10"/>
  <c r="D8011" i="10"/>
  <c r="D8012" i="10"/>
  <c r="D8013" i="10"/>
  <c r="D8014" i="10"/>
  <c r="D8015" i="10"/>
  <c r="D8016" i="10"/>
  <c r="D8017" i="10"/>
  <c r="D8018" i="10"/>
  <c r="D8019" i="10"/>
  <c r="D8020" i="10"/>
  <c r="D8021" i="10"/>
  <c r="D8022" i="10"/>
  <c r="D8023" i="10"/>
  <c r="D8024" i="10"/>
  <c r="D8025" i="10"/>
  <c r="D8026" i="10"/>
  <c r="D8027" i="10"/>
  <c r="D8028" i="10"/>
  <c r="D8029" i="10"/>
  <c r="D8030" i="10"/>
  <c r="D8031" i="10"/>
  <c r="D8032" i="10"/>
  <c r="D8033" i="10"/>
  <c r="D8034" i="10"/>
  <c r="D8035" i="10"/>
  <c r="D8036" i="10"/>
  <c r="D8037" i="10"/>
  <c r="D8038" i="10"/>
  <c r="D8039" i="10"/>
  <c r="D8040" i="10"/>
  <c r="D8041" i="10"/>
  <c r="D8042" i="10"/>
  <c r="D8043" i="10"/>
  <c r="D8044" i="10"/>
  <c r="D8045" i="10"/>
  <c r="D8046" i="10"/>
  <c r="D8047" i="10"/>
  <c r="D8048" i="10"/>
  <c r="D8049" i="10"/>
  <c r="D8050" i="10"/>
  <c r="D8051" i="10"/>
  <c r="D8052" i="10"/>
  <c r="D8053" i="10"/>
  <c r="D8054" i="10"/>
  <c r="D8055" i="10"/>
  <c r="D8056" i="10"/>
  <c r="D8057" i="10"/>
  <c r="D8058" i="10"/>
  <c r="D8059" i="10"/>
  <c r="D8060" i="10"/>
  <c r="D8061" i="10"/>
  <c r="D8062" i="10"/>
  <c r="D8063" i="10"/>
  <c r="D8064" i="10"/>
  <c r="D8065" i="10"/>
  <c r="D8066" i="10"/>
  <c r="D8067" i="10"/>
  <c r="D8068" i="10"/>
  <c r="D8069" i="10"/>
  <c r="D8070" i="10"/>
  <c r="D8071" i="10"/>
  <c r="D8072" i="10"/>
  <c r="D8073" i="10"/>
  <c r="D8074" i="10"/>
  <c r="D8075" i="10"/>
  <c r="D8076" i="10"/>
  <c r="D8077" i="10"/>
  <c r="D8078" i="10"/>
  <c r="D8079" i="10"/>
  <c r="D8080" i="10"/>
  <c r="D8081" i="10"/>
  <c r="D8082" i="10"/>
  <c r="D8083" i="10"/>
  <c r="D8084" i="10"/>
  <c r="D8085" i="10"/>
  <c r="D8086" i="10"/>
  <c r="D8087" i="10"/>
  <c r="D8088" i="10"/>
  <c r="D8089" i="10"/>
  <c r="D8090" i="10"/>
  <c r="D8091" i="10"/>
  <c r="D8092" i="10"/>
  <c r="D8093" i="10"/>
  <c r="D8094" i="10"/>
  <c r="D8095" i="10"/>
  <c r="D8096" i="10"/>
  <c r="D8097" i="10"/>
  <c r="D8098" i="10"/>
  <c r="D8099" i="10"/>
  <c r="D8100" i="10"/>
  <c r="D8101" i="10"/>
  <c r="D8102" i="10"/>
  <c r="D8103" i="10"/>
  <c r="D8104" i="10"/>
  <c r="D8105" i="10"/>
  <c r="D8106" i="10"/>
  <c r="D8107" i="10"/>
  <c r="D8108" i="10"/>
  <c r="D8109" i="10"/>
  <c r="D8110" i="10"/>
  <c r="D8111" i="10"/>
  <c r="D8112" i="10"/>
  <c r="D8113" i="10"/>
  <c r="D8114" i="10"/>
  <c r="D8115" i="10"/>
  <c r="D8116" i="10"/>
  <c r="D8117" i="10"/>
  <c r="D8118" i="10"/>
  <c r="D8119" i="10"/>
  <c r="D8120" i="10"/>
  <c r="D8121" i="10"/>
  <c r="D8122" i="10"/>
  <c r="D8123" i="10"/>
  <c r="D8124" i="10"/>
  <c r="D8125" i="10"/>
  <c r="D8126" i="10"/>
  <c r="D8127" i="10"/>
  <c r="D8128" i="10"/>
  <c r="D8129" i="10"/>
  <c r="D8130" i="10"/>
  <c r="D8131" i="10"/>
  <c r="D8132" i="10"/>
  <c r="D8133" i="10"/>
  <c r="D8134" i="10"/>
  <c r="D8135" i="10"/>
  <c r="D8136" i="10"/>
  <c r="D8137" i="10"/>
  <c r="D8138" i="10"/>
  <c r="D8139" i="10"/>
  <c r="D8140" i="10"/>
  <c r="D8141" i="10"/>
  <c r="D8142" i="10"/>
  <c r="D8143" i="10"/>
  <c r="D8144" i="10"/>
  <c r="D8145" i="10"/>
  <c r="D8146" i="10"/>
  <c r="D8147" i="10"/>
  <c r="D8148" i="10"/>
  <c r="D8149" i="10"/>
  <c r="D8150" i="10"/>
  <c r="D8151" i="10"/>
  <c r="D8152" i="10"/>
  <c r="D8153" i="10"/>
  <c r="D8154" i="10"/>
  <c r="D8155" i="10"/>
  <c r="D8156" i="10"/>
  <c r="D8157" i="10"/>
  <c r="D8158" i="10"/>
  <c r="D8159" i="10"/>
  <c r="D8160" i="10"/>
  <c r="D8161" i="10"/>
  <c r="D8162" i="10"/>
  <c r="D8163" i="10"/>
  <c r="D8164" i="10"/>
  <c r="D8165" i="10"/>
  <c r="D8166" i="10"/>
  <c r="D8167" i="10"/>
  <c r="D8168" i="10"/>
  <c r="D8169" i="10"/>
  <c r="D8170" i="10"/>
  <c r="D8171" i="10"/>
  <c r="D8172" i="10"/>
  <c r="D8173" i="10"/>
  <c r="D8174" i="10"/>
  <c r="D8175" i="10"/>
  <c r="D8176" i="10"/>
  <c r="D8177" i="10"/>
  <c r="D8178" i="10"/>
  <c r="D8179" i="10"/>
  <c r="D8180" i="10"/>
  <c r="D8181" i="10"/>
  <c r="D8182" i="10"/>
  <c r="D8183" i="10"/>
  <c r="D8184" i="10"/>
  <c r="D8185" i="10"/>
  <c r="D8186" i="10"/>
  <c r="D8187" i="10"/>
  <c r="D8188" i="10"/>
  <c r="D8189" i="10"/>
  <c r="D8190" i="10"/>
  <c r="D8191" i="10"/>
  <c r="D8192" i="10"/>
  <c r="D8193" i="10"/>
  <c r="D8194" i="10"/>
  <c r="D8195" i="10"/>
  <c r="D8196" i="10"/>
  <c r="D8197" i="10"/>
  <c r="D8198" i="10"/>
  <c r="D8199" i="10"/>
  <c r="D8200" i="10"/>
  <c r="D8201" i="10"/>
  <c r="D8202" i="10"/>
  <c r="D8203" i="10"/>
  <c r="D8204" i="10"/>
  <c r="D8205" i="10"/>
  <c r="D8206" i="10"/>
  <c r="D8207" i="10"/>
  <c r="D8208" i="10"/>
  <c r="D8209" i="10"/>
  <c r="D8210" i="10"/>
  <c r="D8211" i="10"/>
  <c r="D8212" i="10"/>
  <c r="D8213" i="10"/>
  <c r="D8214" i="10"/>
  <c r="D8215" i="10"/>
  <c r="D8216" i="10"/>
  <c r="D8217" i="10"/>
  <c r="D8218" i="10"/>
  <c r="D8219" i="10"/>
  <c r="D8220" i="10"/>
  <c r="D8221" i="10"/>
  <c r="D8222" i="10"/>
  <c r="D8223" i="10"/>
  <c r="D8224" i="10"/>
  <c r="D8225" i="10"/>
  <c r="D8226" i="10"/>
  <c r="D8227" i="10"/>
  <c r="D8228" i="10"/>
  <c r="D8229" i="10"/>
  <c r="D8230" i="10"/>
  <c r="D8231" i="10"/>
  <c r="D8232" i="10"/>
  <c r="D8233" i="10"/>
  <c r="D8234" i="10"/>
  <c r="D8235" i="10"/>
  <c r="D8236" i="10"/>
  <c r="D8237" i="10"/>
  <c r="D8238" i="10"/>
  <c r="D8239" i="10"/>
  <c r="D8240" i="10"/>
  <c r="D8241" i="10"/>
  <c r="D8242" i="10"/>
  <c r="D8243" i="10"/>
  <c r="D8244" i="10"/>
  <c r="D8245" i="10"/>
  <c r="D8246" i="10"/>
  <c r="D8247" i="10"/>
  <c r="D8248" i="10"/>
  <c r="D8249" i="10"/>
  <c r="D8250" i="10"/>
  <c r="D8251" i="10"/>
  <c r="D8252" i="10"/>
  <c r="D8253" i="10"/>
  <c r="D8254" i="10"/>
  <c r="D8255" i="10"/>
  <c r="D8256" i="10"/>
  <c r="D8257" i="10"/>
  <c r="D8258" i="10"/>
  <c r="D8259" i="10"/>
  <c r="D8260" i="10"/>
  <c r="D8261" i="10"/>
  <c r="D8262" i="10"/>
  <c r="D8263" i="10"/>
  <c r="D8264" i="10"/>
  <c r="D8265" i="10"/>
  <c r="D8266" i="10"/>
  <c r="D8267" i="10"/>
  <c r="D8268" i="10"/>
  <c r="D8269" i="10"/>
  <c r="D8270" i="10"/>
  <c r="D8271" i="10"/>
  <c r="D8272" i="10"/>
  <c r="D8273" i="10"/>
  <c r="D8274" i="10"/>
  <c r="D8275" i="10"/>
  <c r="D8276" i="10"/>
  <c r="D8277" i="10"/>
  <c r="D8278" i="10"/>
  <c r="D8279" i="10"/>
  <c r="D8280" i="10"/>
  <c r="D8281" i="10"/>
  <c r="D8282" i="10"/>
  <c r="D8283" i="10"/>
  <c r="D8284" i="10"/>
  <c r="D8285" i="10"/>
  <c r="D8286" i="10"/>
  <c r="D8287" i="10"/>
  <c r="D8288" i="10"/>
  <c r="D8289" i="10"/>
  <c r="D8290" i="10"/>
  <c r="D8291" i="10"/>
  <c r="D8292" i="10"/>
  <c r="D8293" i="10"/>
  <c r="D8294" i="10"/>
  <c r="D8295" i="10"/>
  <c r="D8296" i="10"/>
  <c r="D8297" i="10"/>
  <c r="D8298" i="10"/>
  <c r="D8299" i="10"/>
  <c r="D8300" i="10"/>
  <c r="D8301" i="10"/>
  <c r="D8302" i="10"/>
  <c r="D8303" i="10"/>
  <c r="D8304" i="10"/>
  <c r="D8305" i="10"/>
  <c r="D8306" i="10"/>
  <c r="D8307" i="10"/>
  <c r="D8308" i="10"/>
  <c r="D8309" i="10"/>
  <c r="D8310" i="10"/>
  <c r="D8311" i="10"/>
  <c r="D8312" i="10"/>
  <c r="D8313" i="10"/>
  <c r="D8314" i="10"/>
  <c r="D8315" i="10"/>
  <c r="D8316" i="10"/>
  <c r="D8317" i="10"/>
  <c r="D8318" i="10"/>
  <c r="D8319" i="10"/>
  <c r="D8320" i="10"/>
  <c r="D8321" i="10"/>
  <c r="D8322" i="10"/>
  <c r="D8323" i="10"/>
  <c r="D8324" i="10"/>
  <c r="D8325" i="10"/>
  <c r="D8326" i="10"/>
  <c r="D8327" i="10"/>
  <c r="D8328" i="10"/>
  <c r="D8329" i="10"/>
  <c r="D8330" i="10"/>
  <c r="D8331" i="10"/>
  <c r="D8332" i="10"/>
  <c r="D8333" i="10"/>
  <c r="D8334" i="10"/>
  <c r="D8335" i="10"/>
  <c r="D8336" i="10"/>
  <c r="D8337" i="10"/>
  <c r="D8338" i="10"/>
  <c r="D8339" i="10"/>
  <c r="D8340" i="10"/>
  <c r="D8341" i="10"/>
  <c r="D8342" i="10"/>
  <c r="D8343" i="10"/>
  <c r="D8344" i="10"/>
  <c r="D8345" i="10"/>
  <c r="D8346" i="10"/>
  <c r="D8347" i="10"/>
  <c r="D8348" i="10"/>
  <c r="D8349" i="10"/>
  <c r="D8350" i="10"/>
  <c r="D8351" i="10"/>
  <c r="D8352" i="10"/>
  <c r="D8353" i="10"/>
  <c r="D8354" i="10"/>
  <c r="D8355" i="10"/>
  <c r="D8356" i="10"/>
  <c r="D8357" i="10"/>
  <c r="D8358" i="10"/>
  <c r="D8359" i="10"/>
  <c r="D8360" i="10"/>
  <c r="D8361" i="10"/>
  <c r="D8362" i="10"/>
  <c r="D8363" i="10"/>
  <c r="D8364" i="10"/>
  <c r="D8365" i="10"/>
  <c r="D8366" i="10"/>
  <c r="D8367" i="10"/>
  <c r="D8368" i="10"/>
  <c r="D8369" i="10"/>
  <c r="D8370" i="10"/>
  <c r="D8371" i="10"/>
  <c r="D8372" i="10"/>
  <c r="D8373" i="10"/>
  <c r="D8374" i="10"/>
  <c r="D8375" i="10"/>
  <c r="D8376" i="10"/>
  <c r="D8377" i="10"/>
  <c r="D8378" i="10"/>
  <c r="D8379" i="10"/>
  <c r="D8380" i="10"/>
  <c r="D8381" i="10"/>
  <c r="D8382" i="10"/>
  <c r="D8383" i="10"/>
  <c r="D8384" i="10"/>
  <c r="D8385" i="10"/>
  <c r="D8386" i="10"/>
  <c r="D8387" i="10"/>
  <c r="D8388" i="10"/>
  <c r="D8389" i="10"/>
  <c r="D8390" i="10"/>
  <c r="D8391" i="10"/>
  <c r="D8392" i="10"/>
  <c r="D8393" i="10"/>
  <c r="D8394" i="10"/>
  <c r="D8395" i="10"/>
  <c r="D8396" i="10"/>
  <c r="D8397" i="10"/>
  <c r="D8398" i="10"/>
  <c r="D8399" i="10"/>
  <c r="D8400" i="10"/>
  <c r="D8401" i="10"/>
  <c r="D8402" i="10"/>
  <c r="D8403" i="10"/>
  <c r="D8404" i="10"/>
  <c r="D8405" i="10"/>
  <c r="D8406" i="10"/>
  <c r="D8407" i="10"/>
  <c r="D8408" i="10"/>
  <c r="D8409" i="10"/>
  <c r="D8410" i="10"/>
  <c r="D8411" i="10"/>
  <c r="D8412" i="10"/>
  <c r="D8413" i="10"/>
  <c r="D8414" i="10"/>
  <c r="D8415" i="10"/>
  <c r="D8416" i="10"/>
  <c r="D8417" i="10"/>
  <c r="D8418" i="10"/>
  <c r="D8419" i="10"/>
  <c r="D8420" i="10"/>
  <c r="D8421" i="10"/>
  <c r="D8422" i="10"/>
  <c r="D8423" i="10"/>
  <c r="D8424" i="10"/>
  <c r="D8425" i="10"/>
  <c r="D8426" i="10"/>
  <c r="D8427" i="10"/>
  <c r="D8428" i="10"/>
  <c r="D8429" i="10"/>
  <c r="D8430" i="10"/>
  <c r="D8431" i="10"/>
  <c r="D8432" i="10"/>
  <c r="D8433" i="10"/>
  <c r="D8434" i="10"/>
  <c r="D8435" i="10"/>
  <c r="D8436" i="10"/>
  <c r="D8437" i="10"/>
  <c r="D8438" i="10"/>
  <c r="D8439" i="10"/>
  <c r="D8440" i="10"/>
  <c r="D8441" i="10"/>
  <c r="D8442" i="10"/>
  <c r="D8443" i="10"/>
  <c r="D8444" i="10"/>
  <c r="D8445" i="10"/>
  <c r="D8446" i="10"/>
  <c r="D8447" i="10"/>
  <c r="D8448" i="10"/>
  <c r="D8449" i="10"/>
  <c r="D8450" i="10"/>
  <c r="D8451" i="10"/>
  <c r="D8452" i="10"/>
  <c r="D8453" i="10"/>
  <c r="D8454" i="10"/>
  <c r="D8455" i="10"/>
  <c r="D8456" i="10"/>
  <c r="D8457" i="10"/>
  <c r="D8458" i="10"/>
  <c r="D8459" i="10"/>
  <c r="D8460" i="10"/>
  <c r="D8461" i="10"/>
  <c r="D8462" i="10"/>
  <c r="D8463" i="10"/>
  <c r="D8464" i="10"/>
  <c r="D8465" i="10"/>
  <c r="D8466" i="10"/>
  <c r="D8467" i="10"/>
  <c r="D8468" i="10"/>
  <c r="D8469" i="10"/>
  <c r="D8470" i="10"/>
  <c r="D8471" i="10"/>
  <c r="D8472" i="10"/>
  <c r="D8473" i="10"/>
  <c r="D8474" i="10"/>
  <c r="D8475" i="10"/>
  <c r="D8476" i="10"/>
  <c r="D8477" i="10"/>
  <c r="D8478" i="10"/>
  <c r="D8479" i="10"/>
  <c r="D8480" i="10"/>
  <c r="D8481" i="10"/>
  <c r="D8482" i="10"/>
  <c r="D8483" i="10"/>
  <c r="D8484" i="10"/>
  <c r="D8485" i="10"/>
  <c r="D8486" i="10"/>
  <c r="D8487" i="10"/>
  <c r="D8488" i="10"/>
  <c r="D8489" i="10"/>
  <c r="D8490" i="10"/>
  <c r="D8491" i="10"/>
  <c r="D8492" i="10"/>
  <c r="D8493" i="10"/>
  <c r="D8494" i="10"/>
  <c r="D8495" i="10"/>
  <c r="D8496" i="10"/>
  <c r="D8497" i="10"/>
  <c r="D8498" i="10"/>
  <c r="D8499" i="10"/>
  <c r="D8500" i="10"/>
  <c r="D8501" i="10"/>
  <c r="D8502" i="10"/>
  <c r="D8503" i="10"/>
  <c r="D8504" i="10"/>
  <c r="D8505" i="10"/>
  <c r="D8506" i="10"/>
  <c r="D8507" i="10"/>
  <c r="D8508" i="10"/>
  <c r="D8509" i="10"/>
  <c r="D8510" i="10"/>
  <c r="D8511" i="10"/>
  <c r="D8512" i="10"/>
  <c r="D8513" i="10"/>
  <c r="D8514" i="10"/>
  <c r="D8515" i="10"/>
  <c r="D8516" i="10"/>
  <c r="D8517" i="10"/>
  <c r="D8518" i="10"/>
  <c r="D8519" i="10"/>
  <c r="D8520" i="10"/>
  <c r="D8521" i="10"/>
  <c r="D8522" i="10"/>
  <c r="D8523" i="10"/>
  <c r="D8524" i="10"/>
  <c r="D8525" i="10"/>
  <c r="D8526" i="10"/>
  <c r="D8527" i="10"/>
  <c r="D8528" i="10"/>
  <c r="D8529" i="10"/>
  <c r="D8530" i="10"/>
  <c r="D8531" i="10"/>
  <c r="D8532" i="10"/>
  <c r="D8533" i="10"/>
  <c r="D8534" i="10"/>
  <c r="D8535" i="10"/>
  <c r="D8536" i="10"/>
  <c r="D8537" i="10"/>
  <c r="D8538" i="10"/>
  <c r="D8539" i="10"/>
  <c r="D8540" i="10"/>
  <c r="D8541" i="10"/>
  <c r="D8542" i="10"/>
  <c r="D8543" i="10"/>
  <c r="D8544" i="10"/>
  <c r="D8545" i="10"/>
  <c r="D8546" i="10"/>
  <c r="D8547" i="10"/>
  <c r="D8548" i="10"/>
  <c r="D8549" i="10"/>
  <c r="D8550" i="10"/>
  <c r="D8551" i="10"/>
  <c r="D8552" i="10"/>
  <c r="D8553" i="10"/>
  <c r="D8554" i="10"/>
  <c r="D8555" i="10"/>
  <c r="D8556" i="10"/>
  <c r="D8557" i="10"/>
  <c r="D8558" i="10"/>
  <c r="D8559" i="10"/>
  <c r="D8560" i="10"/>
  <c r="D8561" i="10"/>
  <c r="D8562" i="10"/>
  <c r="D8563" i="10"/>
  <c r="D8564" i="10"/>
  <c r="D8565" i="10"/>
  <c r="D8566" i="10"/>
  <c r="D8567" i="10"/>
  <c r="D8568" i="10"/>
  <c r="D8569" i="10"/>
  <c r="D8570" i="10"/>
  <c r="D8571" i="10"/>
  <c r="D8572" i="10"/>
  <c r="D8573" i="10"/>
  <c r="D8574" i="10"/>
  <c r="D8575" i="10"/>
  <c r="D8576" i="10"/>
  <c r="D8577" i="10"/>
  <c r="D8578" i="10"/>
  <c r="D8579" i="10"/>
  <c r="D8580" i="10"/>
  <c r="D8581" i="10"/>
  <c r="D8582" i="10"/>
  <c r="D8583" i="10"/>
  <c r="D8584" i="10"/>
  <c r="D8585" i="10"/>
  <c r="D8586" i="10"/>
  <c r="D8587" i="10"/>
  <c r="D8588" i="10"/>
  <c r="D8589" i="10"/>
  <c r="D8590" i="10"/>
  <c r="D8591" i="10"/>
  <c r="D8592" i="10"/>
  <c r="D8593" i="10"/>
  <c r="D8594" i="10"/>
  <c r="D8595" i="10"/>
  <c r="D8596" i="10"/>
  <c r="D8597" i="10"/>
  <c r="D8598" i="10"/>
  <c r="D8599" i="10"/>
  <c r="D8600" i="10"/>
  <c r="D8601" i="10"/>
  <c r="D8602" i="10"/>
  <c r="D8603" i="10"/>
  <c r="D8604" i="10"/>
  <c r="D8605" i="10"/>
  <c r="D8606" i="10"/>
  <c r="D8607" i="10"/>
  <c r="D8608" i="10"/>
  <c r="D8609" i="10"/>
  <c r="D8610" i="10"/>
  <c r="D8611" i="10"/>
  <c r="D8612" i="10"/>
  <c r="D8613" i="10"/>
  <c r="D8614" i="10"/>
  <c r="D8615" i="10"/>
  <c r="D8616" i="10"/>
  <c r="D8617" i="10"/>
  <c r="D8618" i="10"/>
  <c r="D8619" i="10"/>
  <c r="D8620" i="10"/>
  <c r="D8621" i="10"/>
  <c r="D8622" i="10"/>
  <c r="D8623" i="10"/>
  <c r="D8624" i="10"/>
  <c r="D8625" i="10"/>
  <c r="D8626" i="10"/>
  <c r="D8627" i="10"/>
  <c r="D8628" i="10"/>
  <c r="D8629" i="10"/>
  <c r="D8630" i="10"/>
  <c r="D8631" i="10"/>
  <c r="D8632" i="10"/>
  <c r="D8633" i="10"/>
  <c r="D8634" i="10"/>
  <c r="D8635" i="10"/>
  <c r="D8636" i="10"/>
  <c r="D8637" i="10"/>
  <c r="D8638" i="10"/>
  <c r="D8639" i="10"/>
  <c r="D8640" i="10"/>
  <c r="D8641" i="10"/>
  <c r="D8642" i="10"/>
  <c r="D8643" i="10"/>
  <c r="D8644" i="10"/>
  <c r="D8645" i="10"/>
  <c r="D8646" i="10"/>
  <c r="D8647" i="10"/>
  <c r="D8648" i="10"/>
  <c r="D8649" i="10"/>
  <c r="D8650" i="10"/>
  <c r="D8651" i="10"/>
  <c r="D8652" i="10"/>
  <c r="D8653" i="10"/>
  <c r="D8654" i="10"/>
  <c r="D8655" i="10"/>
  <c r="D8656" i="10"/>
  <c r="D8657" i="10"/>
  <c r="D8658" i="10"/>
  <c r="D8659" i="10"/>
  <c r="D8660" i="10"/>
  <c r="D8661" i="10"/>
  <c r="D8662" i="10"/>
  <c r="D8663" i="10"/>
  <c r="D8664" i="10"/>
  <c r="D8665" i="10"/>
  <c r="D8666" i="10"/>
  <c r="D8667" i="10"/>
  <c r="D8668" i="10"/>
  <c r="D8669" i="10"/>
  <c r="D8670" i="10"/>
  <c r="D8671" i="10"/>
  <c r="D8672" i="10"/>
  <c r="D8673" i="10"/>
  <c r="D8674" i="10"/>
  <c r="D8675" i="10"/>
  <c r="D8676" i="10"/>
  <c r="D8677" i="10"/>
  <c r="D8678" i="10"/>
  <c r="D8679" i="10"/>
  <c r="D8680" i="10"/>
  <c r="D8681" i="10"/>
  <c r="D8682" i="10"/>
  <c r="D8683" i="10"/>
  <c r="D8684" i="10"/>
  <c r="D8685" i="10"/>
  <c r="D8686" i="10"/>
  <c r="D8687" i="10"/>
  <c r="D8688" i="10"/>
  <c r="D8689" i="10"/>
  <c r="D8690" i="10"/>
  <c r="D8691" i="10"/>
  <c r="D8692" i="10"/>
  <c r="D8693" i="10"/>
  <c r="D8694" i="10"/>
  <c r="D8695" i="10"/>
  <c r="D8696" i="10"/>
  <c r="D8697" i="10"/>
  <c r="D8698" i="10"/>
  <c r="D8699" i="10"/>
  <c r="D8700" i="10"/>
  <c r="D8701" i="10"/>
  <c r="D8702" i="10"/>
  <c r="D8703" i="10"/>
  <c r="D8704" i="10"/>
  <c r="D8705" i="10"/>
  <c r="D8706" i="10"/>
  <c r="D8707" i="10"/>
  <c r="D8708" i="10"/>
  <c r="D8709" i="10"/>
  <c r="D8710" i="10"/>
  <c r="D8711" i="10"/>
  <c r="D8712" i="10"/>
  <c r="D8713" i="10"/>
  <c r="D8714" i="10"/>
  <c r="D8715" i="10"/>
  <c r="D8716" i="10"/>
  <c r="D8717" i="10"/>
  <c r="D8718" i="10"/>
  <c r="D8719" i="10"/>
  <c r="D8720" i="10"/>
  <c r="D8721" i="10"/>
  <c r="D8722" i="10"/>
  <c r="D8723" i="10"/>
  <c r="D8724" i="10"/>
  <c r="D8725" i="10"/>
  <c r="D8726" i="10"/>
  <c r="D8727" i="10"/>
  <c r="D8728" i="10"/>
  <c r="D8729" i="10"/>
  <c r="D8730" i="10"/>
  <c r="D8731" i="10"/>
  <c r="D8732" i="10"/>
  <c r="D8733" i="10"/>
  <c r="D8734" i="10"/>
  <c r="D8735" i="10"/>
  <c r="D8736" i="10"/>
  <c r="D8737" i="10"/>
  <c r="D8738" i="10"/>
  <c r="D8739" i="10"/>
  <c r="D8740" i="10"/>
  <c r="D8741" i="10"/>
  <c r="D8742" i="10"/>
  <c r="D8743" i="10"/>
  <c r="D8744" i="10"/>
  <c r="D8745" i="10"/>
  <c r="D8746" i="10"/>
  <c r="D8747" i="10"/>
  <c r="D8748" i="10"/>
  <c r="D8749" i="10"/>
  <c r="D8750" i="10"/>
  <c r="D8751" i="10"/>
  <c r="D8752" i="10"/>
  <c r="D8753" i="10"/>
  <c r="D8754" i="10"/>
  <c r="D8755" i="10"/>
  <c r="D8756" i="10"/>
  <c r="D8757" i="10"/>
  <c r="D8758" i="10"/>
  <c r="D8759" i="10"/>
  <c r="D8760" i="10"/>
  <c r="D8761" i="10"/>
  <c r="D8762" i="10"/>
  <c r="D8763" i="10"/>
  <c r="D8764" i="10"/>
  <c r="D8765" i="10"/>
  <c r="D8766" i="10"/>
  <c r="D8767" i="10"/>
  <c r="D8768" i="10"/>
  <c r="D8769" i="10"/>
  <c r="D8770" i="10"/>
  <c r="D8771" i="10"/>
  <c r="D8772" i="10"/>
  <c r="D8773" i="10"/>
  <c r="D8774" i="10"/>
  <c r="D8775" i="10"/>
  <c r="D8776" i="10"/>
  <c r="D8777" i="10"/>
  <c r="D8778" i="10"/>
  <c r="D8779" i="10"/>
  <c r="D8780" i="10"/>
  <c r="D8781" i="10"/>
  <c r="D8782" i="10"/>
  <c r="D8783" i="10"/>
  <c r="D8784" i="10"/>
  <c r="D8785" i="10"/>
  <c r="D8786" i="10"/>
  <c r="D8787" i="10"/>
  <c r="D8788" i="10"/>
  <c r="D8789" i="10"/>
  <c r="D8790" i="10"/>
  <c r="D8791" i="10"/>
  <c r="D8792" i="10"/>
  <c r="D8793" i="10"/>
  <c r="D8794" i="10"/>
  <c r="D8795" i="10"/>
  <c r="D8796" i="10"/>
  <c r="D8797" i="10"/>
  <c r="D8798" i="10"/>
  <c r="D8799" i="10"/>
  <c r="D8800" i="10"/>
  <c r="D8801" i="10"/>
  <c r="D8802" i="10"/>
  <c r="D8803" i="10"/>
  <c r="D8804" i="10"/>
  <c r="D8805" i="10"/>
  <c r="D8806" i="10"/>
  <c r="D8807" i="10"/>
  <c r="D8808" i="10"/>
  <c r="D8809" i="10"/>
  <c r="D8810" i="10"/>
  <c r="D8811" i="10"/>
  <c r="D8812" i="10"/>
  <c r="D8813" i="10"/>
  <c r="D8814" i="10"/>
  <c r="D8815" i="10"/>
  <c r="D8816" i="10"/>
  <c r="D8817" i="10"/>
  <c r="D8818" i="10"/>
  <c r="D8819" i="10"/>
  <c r="D8820" i="10"/>
  <c r="D8821" i="10"/>
  <c r="D8822" i="10"/>
  <c r="D8823" i="10"/>
  <c r="D8824" i="10"/>
  <c r="D8825" i="10"/>
  <c r="D8826" i="10"/>
  <c r="D8827" i="10"/>
  <c r="D8828" i="10"/>
  <c r="D8829" i="10"/>
  <c r="D8830" i="10"/>
  <c r="D8831" i="10"/>
  <c r="D8832" i="10"/>
  <c r="D8833" i="10"/>
  <c r="D8834" i="10"/>
  <c r="D8835" i="10"/>
  <c r="D8836" i="10"/>
  <c r="D8837" i="10"/>
  <c r="D8838" i="10"/>
  <c r="D8839" i="10"/>
  <c r="D8840" i="10"/>
  <c r="D8841" i="10"/>
  <c r="D8842" i="10"/>
  <c r="D8843" i="10"/>
  <c r="D8844" i="10"/>
  <c r="D8845" i="10"/>
  <c r="D8846" i="10"/>
  <c r="D8847" i="10"/>
  <c r="D8848" i="10"/>
  <c r="D8849" i="10"/>
  <c r="D8850" i="10"/>
  <c r="D8851" i="10"/>
  <c r="D8852" i="10"/>
  <c r="D8853" i="10"/>
  <c r="D8854" i="10"/>
  <c r="D8855" i="10"/>
  <c r="D8856" i="10"/>
  <c r="D8857" i="10"/>
  <c r="D8858" i="10"/>
  <c r="D8859" i="10"/>
  <c r="D8860" i="10"/>
  <c r="D8861" i="10"/>
  <c r="D8862" i="10"/>
  <c r="D8863" i="10"/>
  <c r="D8864" i="10"/>
  <c r="D8865" i="10"/>
  <c r="D8866" i="10"/>
  <c r="D8867" i="10"/>
  <c r="D8868" i="10"/>
  <c r="D8869" i="10"/>
  <c r="D8870" i="10"/>
  <c r="D8871" i="10"/>
  <c r="D8872" i="10"/>
  <c r="D8873" i="10"/>
  <c r="D8874" i="10"/>
  <c r="D8875" i="10"/>
  <c r="D8876" i="10"/>
  <c r="D8877" i="10"/>
  <c r="D8878" i="10"/>
  <c r="D8879" i="10"/>
  <c r="D8880" i="10"/>
  <c r="D8881" i="10"/>
  <c r="D8882" i="10"/>
  <c r="D8883" i="10"/>
  <c r="D8884" i="10"/>
  <c r="D8885" i="10"/>
  <c r="D8886" i="10"/>
  <c r="D8887" i="10"/>
  <c r="D8888" i="10"/>
  <c r="D8889" i="10"/>
  <c r="D8890" i="10"/>
  <c r="D8891" i="10"/>
  <c r="D8892" i="10"/>
  <c r="D8893" i="10"/>
  <c r="D8894" i="10"/>
  <c r="D8895" i="10"/>
  <c r="D8896" i="10"/>
  <c r="D8897" i="10"/>
  <c r="D8898" i="10"/>
  <c r="D8899" i="10"/>
  <c r="D8900" i="10"/>
  <c r="D8901" i="10"/>
  <c r="D8902" i="10"/>
  <c r="D8903" i="10"/>
  <c r="D8904" i="10"/>
  <c r="D8905" i="10"/>
  <c r="D8906" i="10"/>
  <c r="D8907" i="10"/>
  <c r="D8908" i="10"/>
  <c r="D8909" i="10"/>
  <c r="D8910" i="10"/>
  <c r="D8911" i="10"/>
  <c r="D8912" i="10"/>
  <c r="D8913" i="10"/>
  <c r="D8914" i="10"/>
  <c r="D8915" i="10"/>
  <c r="D8916" i="10"/>
  <c r="D8917" i="10"/>
  <c r="D8918" i="10"/>
  <c r="D8919" i="10"/>
  <c r="D8920" i="10"/>
  <c r="D8921" i="10"/>
  <c r="D8922" i="10"/>
  <c r="D8923" i="10"/>
  <c r="D8924" i="10"/>
  <c r="D8925" i="10"/>
  <c r="D8926" i="10"/>
  <c r="D8927" i="10"/>
  <c r="D8928" i="10"/>
  <c r="D8929" i="10"/>
  <c r="D8930" i="10"/>
  <c r="D8931" i="10"/>
  <c r="D8932" i="10"/>
  <c r="D8933" i="10"/>
  <c r="D8934" i="10"/>
  <c r="D8935" i="10"/>
  <c r="D8936" i="10"/>
  <c r="D8937" i="10"/>
  <c r="D8938" i="10"/>
  <c r="D8939" i="10"/>
  <c r="D8940" i="10"/>
  <c r="D8941" i="10"/>
  <c r="D8942" i="10"/>
  <c r="D8943" i="10"/>
  <c r="D8944" i="10"/>
  <c r="D8945" i="10"/>
  <c r="D8946" i="10"/>
  <c r="D8947" i="10"/>
  <c r="D8948" i="10"/>
  <c r="D8949" i="10"/>
  <c r="D8950" i="10"/>
  <c r="D8951" i="10"/>
  <c r="D8952" i="10"/>
  <c r="D8953" i="10"/>
  <c r="D8954" i="10"/>
  <c r="D8955" i="10"/>
  <c r="D8956" i="10"/>
  <c r="D8957" i="10"/>
  <c r="D8958" i="10"/>
  <c r="D8959" i="10"/>
  <c r="D8960" i="10"/>
  <c r="D8961" i="10"/>
  <c r="D8962" i="10"/>
  <c r="D8963" i="10"/>
  <c r="D8964" i="10"/>
  <c r="D8965" i="10"/>
  <c r="D8966" i="10"/>
  <c r="D8967" i="10"/>
  <c r="D8968" i="10"/>
  <c r="D8969" i="10"/>
  <c r="D8970" i="10"/>
  <c r="D8971" i="10"/>
  <c r="D8972" i="10"/>
  <c r="D8973" i="10"/>
  <c r="D8974" i="10"/>
  <c r="D8975" i="10"/>
  <c r="D8976" i="10"/>
  <c r="D8977" i="10"/>
  <c r="D8978" i="10"/>
  <c r="D8979" i="10"/>
  <c r="D8980" i="10"/>
  <c r="D8981" i="10"/>
  <c r="D8982" i="10"/>
  <c r="D8983" i="10"/>
  <c r="D8984" i="10"/>
  <c r="D8985" i="10"/>
  <c r="D8986" i="10"/>
  <c r="D8987" i="10"/>
  <c r="D8988" i="10"/>
  <c r="D8989" i="10"/>
  <c r="D8990" i="10"/>
  <c r="D8991" i="10"/>
  <c r="D8992" i="10"/>
  <c r="D8993" i="10"/>
  <c r="D8994" i="10"/>
  <c r="D8995" i="10"/>
  <c r="D8996" i="10"/>
  <c r="D8997" i="10"/>
  <c r="D8998" i="10"/>
  <c r="D8999" i="10"/>
  <c r="D9000" i="10"/>
  <c r="D9001" i="10"/>
  <c r="D9002" i="10"/>
  <c r="D9003" i="10"/>
  <c r="D9004" i="10"/>
  <c r="D9005" i="10"/>
  <c r="D9006" i="10"/>
  <c r="D9007" i="10"/>
  <c r="D9008" i="10"/>
  <c r="D9009" i="10"/>
  <c r="D9010" i="10"/>
  <c r="D9011" i="10"/>
  <c r="D9012" i="10"/>
  <c r="D9013" i="10"/>
  <c r="D9014" i="10"/>
  <c r="D9015" i="10"/>
  <c r="D9016" i="10"/>
  <c r="D9017" i="10"/>
  <c r="D9018" i="10"/>
  <c r="D9019" i="10"/>
  <c r="D9020" i="10"/>
  <c r="D9021" i="10"/>
  <c r="D9022" i="10"/>
  <c r="D9023" i="10"/>
  <c r="D9024" i="10"/>
  <c r="D9025" i="10"/>
  <c r="D9026" i="10"/>
  <c r="D9027" i="10"/>
  <c r="D9028" i="10"/>
  <c r="D9029" i="10"/>
  <c r="D9030" i="10"/>
  <c r="D9031" i="10"/>
  <c r="D9032" i="10"/>
  <c r="D9033" i="10"/>
  <c r="D9034" i="10"/>
  <c r="D9035" i="10"/>
  <c r="D9036" i="10"/>
  <c r="D9037" i="10"/>
  <c r="D9038" i="10"/>
  <c r="D9039" i="10"/>
  <c r="D9040" i="10"/>
  <c r="D9041" i="10"/>
  <c r="D9042" i="10"/>
  <c r="D9043" i="10"/>
  <c r="D9044" i="10"/>
  <c r="D9045" i="10"/>
  <c r="D9046" i="10"/>
  <c r="D9047" i="10"/>
  <c r="D9048" i="10"/>
  <c r="D9049" i="10"/>
  <c r="D9050" i="10"/>
  <c r="D9051" i="10"/>
  <c r="D9052" i="10"/>
  <c r="D9053" i="10"/>
  <c r="D9054" i="10"/>
  <c r="D9055" i="10"/>
  <c r="D9056" i="10"/>
  <c r="D9057" i="10"/>
  <c r="D9058" i="10"/>
  <c r="D9059" i="10"/>
  <c r="D9060" i="10"/>
  <c r="D9061" i="10"/>
  <c r="D9062" i="10"/>
  <c r="D9063" i="10"/>
  <c r="D9064" i="10"/>
  <c r="D9065" i="10"/>
  <c r="D9066" i="10"/>
  <c r="D9067" i="10"/>
  <c r="D9068" i="10"/>
  <c r="D9069" i="10"/>
  <c r="D9070" i="10"/>
  <c r="D9071" i="10"/>
  <c r="D9072" i="10"/>
  <c r="D9073" i="10"/>
  <c r="D9074" i="10"/>
  <c r="D9075" i="10"/>
  <c r="D9076" i="10"/>
  <c r="D9077" i="10"/>
  <c r="D9078" i="10"/>
  <c r="D9079" i="10"/>
  <c r="D9080" i="10"/>
  <c r="D9081" i="10"/>
  <c r="D9082" i="10"/>
  <c r="D9083" i="10"/>
  <c r="D9084" i="10"/>
  <c r="D9085" i="10"/>
  <c r="D9086" i="10"/>
  <c r="D9087" i="10"/>
  <c r="D9088" i="10"/>
  <c r="D9089" i="10"/>
  <c r="D9090" i="10"/>
  <c r="D9091" i="10"/>
  <c r="D9092" i="10"/>
  <c r="D9093" i="10"/>
  <c r="D9094" i="10"/>
  <c r="D9095" i="10"/>
  <c r="D9096" i="10"/>
  <c r="D9097" i="10"/>
  <c r="D9098" i="10"/>
  <c r="D9099" i="10"/>
  <c r="D9100" i="10"/>
  <c r="D9101" i="10"/>
  <c r="D9102" i="10"/>
  <c r="D9103" i="10"/>
  <c r="D9104" i="10"/>
  <c r="D9105" i="10"/>
  <c r="D9106" i="10"/>
  <c r="D9107" i="10"/>
  <c r="D9108" i="10"/>
  <c r="D9109" i="10"/>
  <c r="D9110" i="10"/>
  <c r="D9111" i="10"/>
  <c r="D9112" i="10"/>
  <c r="D9113" i="10"/>
  <c r="D9114" i="10"/>
  <c r="D9115" i="10"/>
  <c r="D9116" i="10"/>
  <c r="D9117" i="10"/>
  <c r="D9118" i="10"/>
  <c r="D9119" i="10"/>
  <c r="D9120" i="10"/>
  <c r="D9121" i="10"/>
  <c r="D9122" i="10"/>
  <c r="D9123" i="10"/>
  <c r="D9124" i="10"/>
  <c r="D9125" i="10"/>
  <c r="D9126" i="10"/>
  <c r="D9127" i="10"/>
  <c r="D9128" i="10"/>
  <c r="D9129" i="10"/>
  <c r="D9130" i="10"/>
  <c r="D9131" i="10"/>
  <c r="D9132" i="10"/>
  <c r="D9133" i="10"/>
  <c r="D9134" i="10"/>
  <c r="D9135" i="10"/>
  <c r="D9136" i="10"/>
  <c r="D9137" i="10"/>
  <c r="D9138" i="10"/>
  <c r="D9139" i="10"/>
  <c r="D9140" i="10"/>
  <c r="D9141" i="10"/>
  <c r="D9142" i="10"/>
  <c r="D9143" i="10"/>
  <c r="D9144" i="10"/>
  <c r="D9145" i="10"/>
  <c r="D9146" i="10"/>
  <c r="D9147" i="10"/>
  <c r="D9148" i="10"/>
  <c r="D9149" i="10"/>
  <c r="D9150" i="10"/>
  <c r="D9151" i="10"/>
  <c r="D9152" i="10"/>
  <c r="D9153" i="10"/>
  <c r="D9154" i="10"/>
  <c r="D9155" i="10"/>
  <c r="D9156" i="10"/>
  <c r="D9157" i="10"/>
  <c r="D9158" i="10"/>
  <c r="D9159" i="10"/>
  <c r="D9160" i="10"/>
  <c r="D9161" i="10"/>
  <c r="D9162" i="10"/>
  <c r="D9163" i="10"/>
  <c r="D9164" i="10"/>
  <c r="D9165" i="10"/>
  <c r="D9166" i="10"/>
  <c r="D9167" i="10"/>
  <c r="D9168" i="10"/>
  <c r="D9169" i="10"/>
  <c r="D9170" i="10"/>
  <c r="D9171" i="10"/>
  <c r="D9172" i="10"/>
  <c r="D9173" i="10"/>
  <c r="D9174" i="10"/>
  <c r="D9175" i="10"/>
  <c r="D9176" i="10"/>
  <c r="D9177" i="10"/>
  <c r="D9178" i="10"/>
  <c r="D9179" i="10"/>
  <c r="D9180" i="10"/>
  <c r="D9181" i="10"/>
  <c r="D9182" i="10"/>
  <c r="D9183" i="10"/>
  <c r="D9184" i="10"/>
  <c r="D9185" i="10"/>
  <c r="D9186" i="10"/>
  <c r="D9187" i="10"/>
  <c r="D9188" i="10"/>
  <c r="D9189" i="10"/>
  <c r="D9190" i="10"/>
  <c r="D9191" i="10"/>
  <c r="D9192" i="10"/>
  <c r="D9193" i="10"/>
  <c r="D9194" i="10"/>
  <c r="D9195" i="10"/>
  <c r="D9196" i="10"/>
  <c r="D9197" i="10"/>
  <c r="D9198" i="10"/>
  <c r="D9199" i="10"/>
  <c r="D9200" i="10"/>
  <c r="D9201" i="10"/>
  <c r="D9202" i="10"/>
  <c r="D9203" i="10"/>
  <c r="D9204" i="10"/>
  <c r="D9205" i="10"/>
  <c r="D9206" i="10"/>
  <c r="D9207" i="10"/>
  <c r="D9208" i="10"/>
  <c r="D9209" i="10"/>
  <c r="D9210" i="10"/>
  <c r="D9211" i="10"/>
  <c r="D9212" i="10"/>
  <c r="D9213" i="10"/>
  <c r="D9214" i="10"/>
  <c r="D9215" i="10"/>
  <c r="D9216" i="10"/>
  <c r="D9217" i="10"/>
  <c r="D9218" i="10"/>
  <c r="D9219" i="10"/>
  <c r="D9220" i="10"/>
  <c r="D9221" i="10"/>
  <c r="D9222" i="10"/>
  <c r="D9223" i="10"/>
  <c r="D9224" i="10"/>
  <c r="D9225" i="10"/>
  <c r="D9226" i="10"/>
  <c r="D9227" i="10"/>
  <c r="D9228" i="10"/>
  <c r="D9229" i="10"/>
  <c r="D9230" i="10"/>
  <c r="D9231" i="10"/>
  <c r="D9232" i="10"/>
  <c r="D9233" i="10"/>
  <c r="D9234" i="10"/>
  <c r="D9235" i="10"/>
  <c r="D9236" i="10"/>
  <c r="D9237" i="10"/>
  <c r="D9238" i="10"/>
  <c r="D9239" i="10"/>
  <c r="D9240" i="10"/>
  <c r="D9241" i="10"/>
  <c r="D9242" i="10"/>
  <c r="D9243" i="10"/>
  <c r="D9244" i="10"/>
  <c r="D9245" i="10"/>
  <c r="D9246" i="10"/>
  <c r="D9247" i="10"/>
  <c r="D9248" i="10"/>
  <c r="D9249" i="10"/>
  <c r="D9250" i="10"/>
  <c r="D9251" i="10"/>
  <c r="D9252" i="10"/>
  <c r="D9253" i="10"/>
  <c r="D9254" i="10"/>
  <c r="D9255" i="10"/>
  <c r="D9256" i="10"/>
  <c r="D9257" i="10"/>
  <c r="D9258" i="10"/>
  <c r="D9259" i="10"/>
  <c r="D9260" i="10"/>
  <c r="D9261" i="10"/>
  <c r="D9262" i="10"/>
  <c r="D9263" i="10"/>
  <c r="D9264" i="10"/>
  <c r="D9265" i="10"/>
  <c r="D9266" i="10"/>
  <c r="D9267" i="10"/>
  <c r="D9268" i="10"/>
  <c r="D9269" i="10"/>
  <c r="D9270" i="10"/>
  <c r="D9271" i="10"/>
  <c r="D9272" i="10"/>
  <c r="D9273" i="10"/>
  <c r="D9274" i="10"/>
  <c r="D9275" i="10"/>
  <c r="D9276" i="10"/>
  <c r="D9277" i="10"/>
  <c r="D9278" i="10"/>
  <c r="D9279" i="10"/>
  <c r="D9280" i="10"/>
  <c r="D9281" i="10"/>
  <c r="D9282" i="10"/>
  <c r="D9283" i="10"/>
  <c r="D9284" i="10"/>
  <c r="D9285" i="10"/>
  <c r="D9286" i="10"/>
  <c r="D9287" i="10"/>
  <c r="D9288" i="10"/>
  <c r="D9289" i="10"/>
  <c r="D9290" i="10"/>
  <c r="D9291" i="10"/>
  <c r="D9292" i="10"/>
  <c r="D9293" i="10"/>
  <c r="D9294" i="10"/>
  <c r="D9295" i="10"/>
  <c r="D9296" i="10"/>
  <c r="D9297" i="10"/>
  <c r="D9298" i="10"/>
  <c r="D9299" i="10"/>
  <c r="D9300" i="10"/>
  <c r="D9301" i="10"/>
  <c r="D9302" i="10"/>
  <c r="D9303" i="10"/>
  <c r="D9304" i="10"/>
  <c r="D9305" i="10"/>
  <c r="D9306" i="10"/>
  <c r="D9307" i="10"/>
  <c r="D9308" i="10"/>
  <c r="D9309" i="10"/>
  <c r="D9310" i="10"/>
  <c r="D9311" i="10"/>
  <c r="D9312" i="10"/>
  <c r="D9313" i="10"/>
  <c r="D9314" i="10"/>
  <c r="D9315" i="10"/>
  <c r="D9316" i="10"/>
  <c r="D9317" i="10"/>
  <c r="D9318" i="10"/>
  <c r="D9319" i="10"/>
  <c r="D9320" i="10"/>
  <c r="D9321" i="10"/>
  <c r="D9322" i="10"/>
  <c r="D9323" i="10"/>
  <c r="D9324" i="10"/>
  <c r="D9325" i="10"/>
  <c r="D9326" i="10"/>
  <c r="D9327" i="10"/>
  <c r="D9328" i="10"/>
  <c r="D9329" i="10"/>
  <c r="D9330" i="10"/>
  <c r="D9331" i="10"/>
  <c r="D9332" i="10"/>
  <c r="D9333" i="10"/>
  <c r="D9334" i="10"/>
  <c r="D9335" i="10"/>
  <c r="D9336" i="10"/>
  <c r="D9337" i="10"/>
  <c r="D9338" i="10"/>
  <c r="D9339" i="10"/>
  <c r="D9340" i="10"/>
  <c r="D9341" i="10"/>
  <c r="D9342" i="10"/>
  <c r="D9343" i="10"/>
  <c r="D9344" i="10"/>
  <c r="D9345" i="10"/>
  <c r="D9346" i="10"/>
  <c r="D9347" i="10"/>
  <c r="D9348" i="10"/>
  <c r="D9349" i="10"/>
  <c r="D9350" i="10"/>
  <c r="D9351" i="10"/>
  <c r="D9352" i="10"/>
  <c r="D9353" i="10"/>
  <c r="D9354" i="10"/>
  <c r="D9355" i="10"/>
  <c r="D9356" i="10"/>
  <c r="D9357" i="10"/>
  <c r="D9358" i="10"/>
  <c r="D9359" i="10"/>
  <c r="D9360" i="10"/>
  <c r="D9361" i="10"/>
  <c r="D9362" i="10"/>
  <c r="D9363" i="10"/>
  <c r="D9364" i="10"/>
  <c r="D9365" i="10"/>
  <c r="D9366" i="10"/>
  <c r="D9367" i="10"/>
  <c r="D9368" i="10"/>
  <c r="D9369" i="10"/>
  <c r="D9370" i="10"/>
  <c r="D9371" i="10"/>
  <c r="D9372" i="10"/>
  <c r="D9373" i="10"/>
  <c r="D9374" i="10"/>
  <c r="D9375" i="10"/>
  <c r="D9376" i="10"/>
  <c r="D9377" i="10"/>
  <c r="D9378" i="10"/>
  <c r="D9379" i="10"/>
  <c r="D9380" i="10"/>
  <c r="D9381" i="10"/>
  <c r="D9382" i="10"/>
  <c r="D9383" i="10"/>
  <c r="D9384" i="10"/>
  <c r="D9385" i="10"/>
  <c r="D9386" i="10"/>
  <c r="D9387" i="10"/>
  <c r="D9388" i="10"/>
  <c r="D9389" i="10"/>
  <c r="D9390" i="10"/>
  <c r="D9391" i="10"/>
  <c r="D9392" i="10"/>
  <c r="D9393" i="10"/>
  <c r="D9394" i="10"/>
  <c r="D9395" i="10"/>
  <c r="D9396" i="10"/>
  <c r="D9397" i="10"/>
  <c r="D9398" i="10"/>
  <c r="D9399" i="10"/>
  <c r="D9400" i="10"/>
  <c r="D9401" i="10"/>
  <c r="D9402" i="10"/>
  <c r="D9403" i="10"/>
  <c r="D9404" i="10"/>
  <c r="D9405" i="10"/>
  <c r="D9406" i="10"/>
  <c r="D9407" i="10"/>
  <c r="D9408" i="10"/>
  <c r="D9409" i="10"/>
  <c r="D9410" i="10"/>
  <c r="D9411" i="10"/>
  <c r="D9412" i="10"/>
  <c r="D9413" i="10"/>
  <c r="D9414" i="10"/>
  <c r="D9415" i="10"/>
  <c r="D9416" i="10"/>
  <c r="D9417" i="10"/>
  <c r="D9418" i="10"/>
  <c r="D9419" i="10"/>
  <c r="D9420" i="10"/>
  <c r="D9421" i="10"/>
  <c r="D9422" i="10"/>
  <c r="D9423" i="10"/>
  <c r="D9424" i="10"/>
  <c r="D9425" i="10"/>
  <c r="D9426" i="10"/>
  <c r="D9427" i="10"/>
  <c r="D9428" i="10"/>
  <c r="D9429" i="10"/>
  <c r="D9430" i="10"/>
  <c r="D9431" i="10"/>
  <c r="D9432" i="10"/>
  <c r="D9433" i="10"/>
  <c r="D9434" i="10"/>
  <c r="D9435" i="10"/>
  <c r="D9436" i="10"/>
  <c r="D9437" i="10"/>
  <c r="D9438" i="10"/>
  <c r="D9439" i="10"/>
  <c r="D9440" i="10"/>
  <c r="D9441" i="10"/>
  <c r="D9442" i="10"/>
  <c r="D9443" i="10"/>
  <c r="D9444" i="10"/>
  <c r="D9445" i="10"/>
  <c r="D9446" i="10"/>
  <c r="D9447" i="10"/>
  <c r="D9448" i="10"/>
  <c r="D9449" i="10"/>
  <c r="D9450" i="10"/>
  <c r="D9451" i="10"/>
  <c r="D9452" i="10"/>
  <c r="D9453" i="10"/>
  <c r="D9454" i="10"/>
  <c r="D9455" i="10"/>
  <c r="D9456" i="10"/>
  <c r="D9457" i="10"/>
  <c r="D9458" i="10"/>
  <c r="D9459" i="10"/>
  <c r="D9460" i="10"/>
  <c r="D9461" i="10"/>
  <c r="D9462" i="10"/>
  <c r="D9463" i="10"/>
  <c r="D9464" i="10"/>
  <c r="D9465" i="10"/>
  <c r="D9466" i="10"/>
  <c r="D9467" i="10"/>
  <c r="D9468" i="10"/>
  <c r="D9469" i="10"/>
  <c r="D9470" i="10"/>
  <c r="D9471" i="10"/>
  <c r="D9472" i="10"/>
  <c r="D9473" i="10"/>
  <c r="D9474" i="10"/>
  <c r="D9475" i="10"/>
  <c r="D9476" i="10"/>
  <c r="D9477" i="10"/>
  <c r="D9478" i="10"/>
  <c r="D9479" i="10"/>
  <c r="D9480" i="10"/>
  <c r="D9481" i="10"/>
  <c r="D9482" i="10"/>
  <c r="D9483" i="10"/>
  <c r="D9484" i="10"/>
  <c r="D9485" i="10"/>
  <c r="D9486" i="10"/>
  <c r="D9487" i="10"/>
  <c r="D9488" i="10"/>
  <c r="D9489" i="10"/>
  <c r="D9490" i="10"/>
  <c r="D9491" i="10"/>
  <c r="D9492" i="10"/>
  <c r="D9493" i="10"/>
  <c r="D9494" i="10"/>
  <c r="D9495" i="10"/>
  <c r="D9496" i="10"/>
  <c r="D9497" i="10"/>
  <c r="D9498" i="10"/>
  <c r="D9499" i="10"/>
  <c r="D9500" i="10"/>
  <c r="D9501" i="10"/>
  <c r="D9502" i="10"/>
  <c r="D9503" i="10"/>
  <c r="D9504" i="10"/>
  <c r="D9505" i="10"/>
  <c r="D9506" i="10"/>
  <c r="D9507" i="10"/>
  <c r="D9508" i="10"/>
  <c r="D9509" i="10"/>
  <c r="D9510" i="10"/>
  <c r="D9511" i="10"/>
  <c r="D9512" i="10"/>
  <c r="D9513" i="10"/>
  <c r="D9514" i="10"/>
  <c r="D9515" i="10"/>
  <c r="D9516" i="10"/>
  <c r="D9517" i="10"/>
  <c r="D9518" i="10"/>
  <c r="D9519" i="10"/>
  <c r="D9520" i="10"/>
  <c r="D9521" i="10"/>
  <c r="D9522" i="10"/>
  <c r="D9523" i="10"/>
  <c r="D9524" i="10"/>
  <c r="D9525" i="10"/>
  <c r="D9526" i="10"/>
  <c r="D9527" i="10"/>
  <c r="D9528" i="10"/>
  <c r="D9529" i="10"/>
  <c r="D9530" i="10"/>
  <c r="D9531" i="10"/>
  <c r="D9532" i="10"/>
  <c r="D9533" i="10"/>
  <c r="D9534" i="10"/>
  <c r="D9535" i="10"/>
  <c r="D9536" i="10"/>
  <c r="D9537" i="10"/>
  <c r="D9538" i="10"/>
  <c r="D9539" i="10"/>
  <c r="D9540" i="10"/>
  <c r="D9541" i="10"/>
  <c r="D9542" i="10"/>
  <c r="D9543" i="10"/>
  <c r="D9544" i="10"/>
  <c r="D9545" i="10"/>
  <c r="D9546" i="10"/>
  <c r="D9547" i="10"/>
  <c r="D9548" i="10"/>
  <c r="D9549" i="10"/>
  <c r="D9550" i="10"/>
  <c r="D9551" i="10"/>
  <c r="D9552" i="10"/>
  <c r="D9553" i="10"/>
  <c r="D9554" i="10"/>
  <c r="D9555" i="10"/>
  <c r="D9556" i="10"/>
  <c r="D9557" i="10"/>
  <c r="D9558" i="10"/>
  <c r="D9559" i="10"/>
  <c r="D9560" i="10"/>
  <c r="D9561" i="10"/>
  <c r="D9562" i="10"/>
  <c r="D9563" i="10"/>
  <c r="D9564" i="10"/>
  <c r="D9565" i="10"/>
  <c r="D9566" i="10"/>
  <c r="D9567" i="10"/>
  <c r="D9568" i="10"/>
  <c r="D9569" i="10"/>
  <c r="D9570" i="10"/>
  <c r="D9571" i="10"/>
  <c r="D9572" i="10"/>
  <c r="D9573" i="10"/>
  <c r="D9574" i="10"/>
  <c r="D9575" i="10"/>
  <c r="D9576" i="10"/>
  <c r="D9577" i="10"/>
  <c r="D9578" i="10"/>
  <c r="D9579" i="10"/>
  <c r="D9580" i="10"/>
  <c r="D9581" i="10"/>
  <c r="D9582" i="10"/>
  <c r="D9583" i="10"/>
  <c r="D9584" i="10"/>
  <c r="D9585" i="10"/>
  <c r="D9586" i="10"/>
  <c r="D9587" i="10"/>
  <c r="D9588" i="10"/>
  <c r="D9589" i="10"/>
  <c r="D9590" i="10"/>
  <c r="D9591" i="10"/>
  <c r="D9592" i="10"/>
  <c r="D9593" i="10"/>
  <c r="D9594" i="10"/>
  <c r="D9595" i="10"/>
  <c r="D9596" i="10"/>
  <c r="D9597" i="10"/>
  <c r="D9598" i="10"/>
  <c r="D9599" i="10"/>
  <c r="D9600" i="10"/>
  <c r="D9601" i="10"/>
  <c r="D9602" i="10"/>
  <c r="D9603" i="10"/>
  <c r="D9604" i="10"/>
  <c r="D9605" i="10"/>
  <c r="D9606" i="10"/>
  <c r="D9607" i="10"/>
  <c r="D9608" i="10"/>
  <c r="D9609" i="10"/>
  <c r="D9610" i="10"/>
  <c r="D9611" i="10"/>
  <c r="D9612" i="10"/>
  <c r="D9613" i="10"/>
  <c r="D9614" i="10"/>
  <c r="D9615" i="10"/>
  <c r="D9616" i="10"/>
  <c r="D9617" i="10"/>
  <c r="D9618" i="10"/>
  <c r="D9619" i="10"/>
  <c r="D9620" i="10"/>
  <c r="D9621" i="10"/>
  <c r="D9622" i="10"/>
  <c r="D9623" i="10"/>
  <c r="D9624" i="10"/>
  <c r="D9625" i="10"/>
  <c r="D9626" i="10"/>
  <c r="D9627" i="10"/>
  <c r="D9628" i="10"/>
  <c r="D9629" i="10"/>
  <c r="D9630" i="10"/>
  <c r="D9631" i="10"/>
  <c r="D9632" i="10"/>
  <c r="D9633" i="10"/>
  <c r="D9634" i="10"/>
  <c r="D9635" i="10"/>
  <c r="D9636" i="10"/>
  <c r="D9637" i="10"/>
  <c r="D9638" i="10"/>
  <c r="D9639" i="10"/>
  <c r="D9640" i="10"/>
  <c r="D9641" i="10"/>
  <c r="D9642" i="10"/>
  <c r="D9643" i="10"/>
  <c r="D9644" i="10"/>
  <c r="D9645" i="10"/>
  <c r="D9646" i="10"/>
  <c r="D9647" i="10"/>
  <c r="D9648" i="10"/>
  <c r="D9649" i="10"/>
  <c r="D9650" i="10"/>
  <c r="D9651" i="10"/>
  <c r="D9652" i="10"/>
  <c r="D9653" i="10"/>
  <c r="D9654" i="10"/>
  <c r="D9655" i="10"/>
  <c r="D9656" i="10"/>
  <c r="D9657" i="10"/>
  <c r="D9658" i="10"/>
  <c r="D9659" i="10"/>
  <c r="D9660" i="10"/>
  <c r="D9661" i="10"/>
  <c r="D9662" i="10"/>
  <c r="D9663" i="10"/>
  <c r="D9664" i="10"/>
  <c r="D9665" i="10"/>
  <c r="D9666" i="10"/>
  <c r="D9667" i="10"/>
  <c r="D9668" i="10"/>
  <c r="D9669" i="10"/>
  <c r="D9670" i="10"/>
  <c r="D9671" i="10"/>
  <c r="D9672" i="10"/>
  <c r="D9673" i="10"/>
  <c r="D9674" i="10"/>
  <c r="D9675" i="10"/>
  <c r="D9676" i="10"/>
  <c r="D9677" i="10"/>
  <c r="D9678" i="10"/>
  <c r="D9679" i="10"/>
  <c r="D9680" i="10"/>
  <c r="D9681" i="10"/>
  <c r="D9682" i="10"/>
  <c r="D9683" i="10"/>
  <c r="D9684" i="10"/>
  <c r="D9685" i="10"/>
  <c r="D9686" i="10"/>
  <c r="D9687" i="10"/>
  <c r="D9688" i="10"/>
  <c r="D9689" i="10"/>
  <c r="D9690" i="10"/>
  <c r="D9691" i="10"/>
  <c r="D9692" i="10"/>
  <c r="D9693" i="10"/>
  <c r="D9694" i="10"/>
  <c r="D9695" i="10"/>
  <c r="D9696" i="10"/>
  <c r="D9697" i="10"/>
  <c r="D9698" i="10"/>
  <c r="D9699" i="10"/>
  <c r="D9700" i="10"/>
  <c r="D9701" i="10"/>
  <c r="D9702" i="10"/>
  <c r="D9703" i="10"/>
  <c r="D9704" i="10"/>
  <c r="D9705" i="10"/>
  <c r="D9706" i="10"/>
  <c r="D9707" i="10"/>
  <c r="D9708" i="10"/>
  <c r="D9709" i="10"/>
  <c r="D9710" i="10"/>
  <c r="D9711" i="10"/>
  <c r="D9712" i="10"/>
  <c r="D9713" i="10"/>
  <c r="D9714" i="10"/>
  <c r="D9715" i="10"/>
  <c r="D9716" i="10"/>
  <c r="D9717" i="10"/>
  <c r="D9718" i="10"/>
  <c r="D9719" i="10"/>
  <c r="D9720" i="10"/>
  <c r="D9721" i="10"/>
  <c r="D9722" i="10"/>
  <c r="D9723" i="10"/>
  <c r="D9724" i="10"/>
  <c r="D9725" i="10"/>
  <c r="D9726" i="10"/>
  <c r="D9727" i="10"/>
  <c r="D9728" i="10"/>
  <c r="D9729" i="10"/>
  <c r="D9730" i="10"/>
  <c r="D9731" i="10"/>
  <c r="D9732" i="10"/>
  <c r="D9733" i="10"/>
  <c r="D9734" i="10"/>
  <c r="D9735" i="10"/>
  <c r="D9736" i="10"/>
  <c r="D9737" i="10"/>
  <c r="D9738" i="10"/>
  <c r="D9739" i="10"/>
  <c r="D9740" i="10"/>
  <c r="D9741" i="10"/>
  <c r="D9742" i="10"/>
  <c r="D9743" i="10"/>
  <c r="D9744" i="10"/>
  <c r="D9745" i="10"/>
  <c r="D9746" i="10"/>
  <c r="D9747" i="10"/>
  <c r="D9748" i="10"/>
  <c r="D9749" i="10"/>
  <c r="D9750" i="10"/>
  <c r="D9751" i="10"/>
  <c r="D9752" i="10"/>
  <c r="D9753" i="10"/>
  <c r="D9754" i="10"/>
  <c r="D9755" i="10"/>
  <c r="D9756" i="10"/>
  <c r="D9757" i="10"/>
  <c r="D9758" i="10"/>
  <c r="D9759" i="10"/>
  <c r="D9760" i="10"/>
  <c r="D9761" i="10"/>
  <c r="D9762" i="10"/>
  <c r="D9763" i="10"/>
  <c r="D9764" i="10"/>
  <c r="D9765" i="10"/>
  <c r="D9766" i="10"/>
  <c r="D9767" i="10"/>
  <c r="D9768" i="10"/>
  <c r="D9769" i="10"/>
  <c r="D9770" i="10"/>
  <c r="D9771" i="10"/>
  <c r="D9772" i="10"/>
  <c r="D9773" i="10"/>
  <c r="D9774" i="10"/>
  <c r="D9775" i="10"/>
  <c r="D9776" i="10"/>
  <c r="D9777" i="10"/>
  <c r="D9778" i="10"/>
  <c r="D9779" i="10"/>
  <c r="D9780" i="10"/>
  <c r="D9781" i="10"/>
  <c r="D9782" i="10"/>
  <c r="D9783" i="10"/>
  <c r="D9784" i="10"/>
  <c r="D9785" i="10"/>
  <c r="D9786" i="10"/>
  <c r="D9787" i="10"/>
  <c r="D9788" i="10"/>
  <c r="D9789" i="10"/>
  <c r="D9790" i="10"/>
  <c r="D9791" i="10"/>
  <c r="D9792" i="10"/>
  <c r="D9793" i="10"/>
  <c r="D9794" i="10"/>
  <c r="D9795" i="10"/>
  <c r="D9796" i="10"/>
  <c r="D9797" i="10"/>
  <c r="D9798" i="10"/>
  <c r="D9799" i="10"/>
  <c r="D9800" i="10"/>
  <c r="D9801" i="10"/>
  <c r="D9802" i="10"/>
  <c r="D9803" i="10"/>
  <c r="D9804" i="10"/>
  <c r="D9805" i="10"/>
  <c r="D9806" i="10"/>
  <c r="D9807" i="10"/>
  <c r="D9808" i="10"/>
  <c r="D9809" i="10"/>
  <c r="D9810" i="10"/>
  <c r="D9811" i="10"/>
  <c r="D9812" i="10"/>
  <c r="D9813" i="10"/>
  <c r="D9814" i="10"/>
  <c r="D9815" i="10"/>
  <c r="D9816" i="10"/>
  <c r="D9817" i="10"/>
  <c r="D9818" i="10"/>
  <c r="D9819" i="10"/>
  <c r="D9820" i="10"/>
  <c r="D9821" i="10"/>
  <c r="D9822" i="10"/>
  <c r="D9823" i="10"/>
  <c r="D9824" i="10"/>
  <c r="D9825" i="10"/>
  <c r="D9826" i="10"/>
  <c r="D9827" i="10"/>
  <c r="D9828" i="10"/>
  <c r="D9829" i="10"/>
  <c r="D9830" i="10"/>
  <c r="D9831" i="10"/>
  <c r="D9832" i="10"/>
  <c r="D9833" i="10"/>
  <c r="D9834" i="10"/>
  <c r="D9835" i="10"/>
  <c r="D9836" i="10"/>
  <c r="D9837" i="10"/>
  <c r="D9838" i="10"/>
  <c r="D9839" i="10"/>
  <c r="D9840" i="10"/>
  <c r="D9841" i="10"/>
  <c r="D9842" i="10"/>
  <c r="D9843" i="10"/>
  <c r="D9844" i="10"/>
  <c r="D9845" i="10"/>
  <c r="D9846" i="10"/>
  <c r="D9847" i="10"/>
  <c r="D9848" i="10"/>
  <c r="D9849" i="10"/>
  <c r="D9850" i="10"/>
  <c r="D9851" i="10"/>
  <c r="D9852" i="10"/>
  <c r="D9853" i="10"/>
  <c r="D9854" i="10"/>
  <c r="D9855" i="10"/>
  <c r="D9856" i="10"/>
  <c r="D9857" i="10"/>
  <c r="D9858" i="10"/>
  <c r="D9859" i="10"/>
  <c r="D9860" i="10"/>
  <c r="D9861" i="10"/>
  <c r="D9862" i="10"/>
  <c r="D9863" i="10"/>
  <c r="D9864" i="10"/>
  <c r="D9865" i="10"/>
  <c r="D9866" i="10"/>
  <c r="D9867" i="10"/>
  <c r="D9868" i="10"/>
  <c r="D9869" i="10"/>
  <c r="D9870" i="10"/>
  <c r="D9871" i="10"/>
  <c r="D9872" i="10"/>
  <c r="D9873" i="10"/>
  <c r="D9874" i="10"/>
  <c r="D9875" i="10"/>
  <c r="D9876" i="10"/>
  <c r="D9877" i="10"/>
  <c r="D9878" i="10"/>
  <c r="D9879" i="10"/>
  <c r="D9880" i="10"/>
  <c r="D9881" i="10"/>
  <c r="D9882" i="10"/>
  <c r="D9883" i="10"/>
  <c r="D9884" i="10"/>
  <c r="D9885" i="10"/>
  <c r="D9886" i="10"/>
  <c r="D9887" i="10"/>
  <c r="D9888" i="10"/>
  <c r="D9889" i="10"/>
  <c r="D9890" i="10"/>
  <c r="D9891" i="10"/>
  <c r="D9892" i="10"/>
  <c r="D9893" i="10"/>
  <c r="D9894" i="10"/>
  <c r="D9895" i="10"/>
  <c r="D9896" i="10"/>
  <c r="D9897" i="10"/>
  <c r="D9898" i="10"/>
  <c r="D9899" i="10"/>
  <c r="D9900" i="10"/>
  <c r="D9901" i="10"/>
  <c r="D9902" i="10"/>
  <c r="D9903" i="10"/>
  <c r="D9904" i="10"/>
  <c r="D9905" i="10"/>
  <c r="D9906" i="10"/>
  <c r="D9907" i="10"/>
  <c r="D9908" i="10"/>
  <c r="D9909" i="10"/>
  <c r="D9910" i="10"/>
  <c r="D9911" i="10"/>
  <c r="D9912" i="10"/>
  <c r="D9913" i="10"/>
  <c r="D9914" i="10"/>
  <c r="D9915" i="10"/>
  <c r="D9916" i="10"/>
  <c r="D9917" i="10"/>
  <c r="D9918" i="10"/>
  <c r="D9919" i="10"/>
  <c r="D9920" i="10"/>
  <c r="D9921" i="10"/>
  <c r="D9922" i="10"/>
  <c r="D9923" i="10"/>
  <c r="D9924" i="10"/>
  <c r="D9925" i="10"/>
  <c r="D9926" i="10"/>
  <c r="D9927" i="10"/>
  <c r="D9928" i="10"/>
  <c r="D9929" i="10"/>
  <c r="D9930" i="10"/>
  <c r="D9931" i="10"/>
  <c r="D9932" i="10"/>
  <c r="D9933" i="10"/>
  <c r="D9934" i="10"/>
  <c r="D9935" i="10"/>
  <c r="D9936" i="10"/>
  <c r="D9937" i="10"/>
  <c r="D9938" i="10"/>
  <c r="D9939" i="10"/>
  <c r="D9940" i="10"/>
  <c r="D9941" i="10"/>
  <c r="D9942" i="10"/>
  <c r="D9943" i="10"/>
  <c r="D9944" i="10"/>
  <c r="D9945" i="10"/>
  <c r="D9946" i="10"/>
  <c r="D9947" i="10"/>
  <c r="D9948" i="10"/>
  <c r="D9949" i="10"/>
  <c r="D9950" i="10"/>
  <c r="D9951" i="10"/>
  <c r="D9952" i="10"/>
  <c r="D9953" i="10"/>
  <c r="D9954" i="10"/>
  <c r="D9955" i="10"/>
  <c r="D9956" i="10"/>
  <c r="D9957" i="10"/>
  <c r="D9958" i="10"/>
  <c r="D9959" i="10"/>
  <c r="D9960" i="10"/>
  <c r="D9961" i="10"/>
  <c r="D9962" i="10"/>
  <c r="D9963" i="10"/>
  <c r="D9964" i="10"/>
  <c r="D9965" i="10"/>
  <c r="D9966" i="10"/>
  <c r="D9967" i="10"/>
  <c r="D9968" i="10"/>
  <c r="D9969" i="10"/>
  <c r="D9970" i="10"/>
  <c r="D9971" i="10"/>
  <c r="D9972" i="10"/>
  <c r="D9973" i="10"/>
  <c r="D9974" i="10"/>
  <c r="D9975" i="10"/>
  <c r="D9976" i="10"/>
  <c r="D9977" i="10"/>
  <c r="D9978" i="10"/>
  <c r="D9979" i="10"/>
  <c r="D9980" i="10"/>
  <c r="D9981" i="10"/>
  <c r="D9982" i="10"/>
  <c r="D9983" i="10"/>
  <c r="D9984" i="10"/>
  <c r="D9985" i="10"/>
  <c r="D9986" i="10"/>
  <c r="D9987" i="10"/>
  <c r="D9988" i="10"/>
  <c r="D9989" i="10"/>
  <c r="D9990" i="10"/>
  <c r="D9991" i="10"/>
  <c r="D9992" i="10"/>
  <c r="D9993" i="10"/>
  <c r="D9994" i="10"/>
  <c r="D9995" i="10"/>
  <c r="D9996" i="10"/>
  <c r="D9997" i="10"/>
  <c r="D9998" i="10"/>
  <c r="D9999" i="10"/>
  <c r="D10000" i="10"/>
  <c r="D10001" i="10"/>
  <c r="D10002" i="10"/>
  <c r="D10003" i="10"/>
  <c r="D10004" i="10"/>
  <c r="D10005" i="10"/>
  <c r="D10006" i="10"/>
  <c r="D10007" i="10"/>
  <c r="D10008" i="10"/>
  <c r="D10009" i="10"/>
  <c r="D10010" i="10"/>
  <c r="D10011" i="10"/>
  <c r="D10012" i="10"/>
  <c r="D10013" i="10"/>
  <c r="D10014" i="10"/>
  <c r="D10015" i="10"/>
  <c r="D10016" i="10"/>
  <c r="D10017" i="10"/>
  <c r="D10018" i="10"/>
  <c r="D10019" i="10"/>
  <c r="D10020" i="10"/>
  <c r="D10021" i="10"/>
  <c r="D10022" i="10"/>
  <c r="D10023" i="10"/>
  <c r="D10024" i="10"/>
  <c r="D10025" i="10"/>
  <c r="D10026" i="10"/>
  <c r="D10027" i="10"/>
  <c r="D10028" i="10"/>
  <c r="D10029" i="10"/>
  <c r="D10030" i="10"/>
  <c r="D10031" i="10"/>
  <c r="D10032" i="10"/>
  <c r="D10033" i="10"/>
  <c r="D10034" i="10"/>
  <c r="D10035" i="10"/>
  <c r="D10036" i="10"/>
  <c r="D10037" i="10"/>
  <c r="D10038" i="10"/>
  <c r="D10039" i="10"/>
  <c r="D10040" i="10"/>
  <c r="D10041" i="10"/>
  <c r="D10042" i="10"/>
  <c r="D10043" i="10"/>
  <c r="D10044" i="10"/>
  <c r="D10045" i="10"/>
  <c r="D10046" i="10"/>
  <c r="D10047" i="10"/>
  <c r="D10048" i="10"/>
  <c r="D10049" i="10"/>
  <c r="D10050" i="10"/>
  <c r="D10051" i="10"/>
  <c r="D10052" i="10"/>
  <c r="D10053" i="10"/>
  <c r="D10054" i="10"/>
  <c r="D10055" i="10"/>
  <c r="D10056" i="10"/>
  <c r="D10057" i="10"/>
  <c r="D10058" i="10"/>
  <c r="D10059" i="10"/>
  <c r="D10060" i="10"/>
  <c r="D10061" i="10"/>
  <c r="D10062" i="10"/>
  <c r="D10063" i="10"/>
  <c r="D10064" i="10"/>
  <c r="D10065" i="10"/>
  <c r="D10066" i="10"/>
  <c r="D10067" i="10"/>
  <c r="D10068" i="10"/>
  <c r="D10069" i="10"/>
  <c r="D10070" i="10"/>
  <c r="D10071" i="10"/>
  <c r="D10072" i="10"/>
  <c r="D10073" i="10"/>
  <c r="D10074" i="10"/>
  <c r="D10075" i="10"/>
  <c r="D10076" i="10"/>
  <c r="D10077" i="10"/>
  <c r="D10078" i="10"/>
  <c r="D10079" i="10"/>
  <c r="D10080" i="10"/>
  <c r="D10081" i="10"/>
  <c r="D10082" i="10"/>
  <c r="D10083" i="10"/>
  <c r="D10084" i="10"/>
  <c r="D10085" i="10"/>
  <c r="D10086" i="10"/>
  <c r="D10087" i="10"/>
  <c r="D10088" i="10"/>
  <c r="D10089" i="10"/>
  <c r="D10090" i="10"/>
  <c r="D10091" i="10"/>
  <c r="D10092" i="10"/>
  <c r="D10093" i="10"/>
  <c r="D10094" i="10"/>
  <c r="D10095" i="10"/>
  <c r="D10096" i="10"/>
  <c r="D10097" i="10"/>
  <c r="D10098" i="10"/>
  <c r="D10099" i="10"/>
  <c r="D10100" i="10"/>
  <c r="D10101" i="10"/>
  <c r="D10102" i="10"/>
  <c r="D10103" i="10"/>
  <c r="D10104" i="10"/>
  <c r="D10105" i="10"/>
  <c r="D10106" i="10"/>
  <c r="D10107" i="10"/>
  <c r="D10108" i="10"/>
  <c r="D10109" i="10"/>
  <c r="D10110" i="10"/>
  <c r="D10111" i="10"/>
  <c r="D10112" i="10"/>
  <c r="D10113" i="10"/>
  <c r="D10114" i="10"/>
  <c r="D10115" i="10"/>
  <c r="D10116" i="10"/>
  <c r="D10117" i="10"/>
  <c r="D10118" i="10"/>
  <c r="D10119" i="10"/>
  <c r="D10120" i="10"/>
  <c r="D10121" i="10"/>
  <c r="D10122" i="10"/>
  <c r="D10123" i="10"/>
  <c r="D10124" i="10"/>
  <c r="D10125" i="10"/>
  <c r="D10126" i="10"/>
  <c r="D10127" i="10"/>
  <c r="D10128" i="10"/>
  <c r="D10129" i="10"/>
  <c r="D10130" i="10"/>
  <c r="D10131" i="10"/>
  <c r="D10132" i="10"/>
  <c r="D10133" i="10"/>
  <c r="D10134" i="10"/>
  <c r="D10135" i="10"/>
  <c r="D10136" i="10"/>
  <c r="D10137" i="10"/>
  <c r="D10138" i="10"/>
  <c r="D10139" i="10"/>
  <c r="D10140" i="10"/>
  <c r="D10141" i="10"/>
  <c r="D10142" i="10"/>
  <c r="D10143" i="10"/>
  <c r="D10144" i="10"/>
  <c r="D10145" i="10"/>
  <c r="D10146" i="10"/>
  <c r="D10147" i="10"/>
  <c r="D10148" i="10"/>
  <c r="D10149" i="10"/>
  <c r="D10150" i="10"/>
  <c r="D10151" i="10"/>
  <c r="D10152" i="10"/>
  <c r="D10153" i="10"/>
  <c r="D10154" i="10"/>
  <c r="D10155" i="10"/>
  <c r="D10156" i="10"/>
  <c r="D10157" i="10"/>
  <c r="D10158" i="10"/>
  <c r="D10159" i="10"/>
  <c r="D10160" i="10"/>
  <c r="D10161" i="10"/>
  <c r="D10162" i="10"/>
  <c r="D10163" i="10"/>
  <c r="D10164" i="10"/>
  <c r="D10165" i="10"/>
  <c r="D10166" i="10"/>
  <c r="D10167" i="10"/>
  <c r="D10168" i="10"/>
  <c r="D10169" i="10"/>
  <c r="D10170" i="10"/>
  <c r="D10171" i="10"/>
  <c r="D10172" i="10"/>
  <c r="D10173" i="10"/>
  <c r="D10174" i="10"/>
  <c r="D10175" i="10"/>
  <c r="D10176" i="10"/>
  <c r="D10177" i="10"/>
  <c r="D10178" i="10"/>
  <c r="D10179" i="10"/>
  <c r="D10180" i="10"/>
  <c r="D10181" i="10"/>
  <c r="D10182" i="10"/>
  <c r="D10183" i="10"/>
  <c r="D10184" i="10"/>
  <c r="D10185" i="10"/>
  <c r="D10186" i="10"/>
  <c r="D10187" i="10"/>
  <c r="D10188" i="10"/>
  <c r="D10189" i="10"/>
  <c r="D10190" i="10"/>
  <c r="D10191" i="10"/>
  <c r="D10192" i="10"/>
  <c r="D10193" i="10"/>
  <c r="D10194" i="10"/>
  <c r="D10195" i="10"/>
  <c r="D10196" i="10"/>
  <c r="D10197" i="10"/>
  <c r="D10198" i="10"/>
  <c r="D10199" i="10"/>
  <c r="D10200" i="10"/>
  <c r="D10201" i="10"/>
  <c r="D10202" i="10"/>
  <c r="D10203" i="10"/>
  <c r="D10204" i="10"/>
  <c r="D10205" i="10"/>
  <c r="D10206" i="10"/>
  <c r="D10207" i="10"/>
  <c r="D10208" i="10"/>
  <c r="D10209" i="10"/>
  <c r="D10210" i="10"/>
  <c r="D10211" i="10"/>
  <c r="D10212" i="10"/>
  <c r="D10213" i="10"/>
  <c r="D10214" i="10"/>
  <c r="D10215" i="10"/>
  <c r="D10216" i="10"/>
  <c r="D10217" i="10"/>
  <c r="D10218" i="10"/>
  <c r="D10219" i="10"/>
  <c r="D10220" i="10"/>
  <c r="D10221" i="10"/>
  <c r="D10222" i="10"/>
  <c r="D10223" i="10"/>
  <c r="D10224" i="10"/>
  <c r="D10225" i="10"/>
  <c r="D10226" i="10"/>
  <c r="D10227" i="10"/>
  <c r="D10228" i="10"/>
  <c r="D10229" i="10"/>
  <c r="D10230" i="10"/>
  <c r="D10231" i="10"/>
  <c r="D10232" i="10"/>
  <c r="D10233" i="10"/>
  <c r="D10234" i="10"/>
  <c r="D10235" i="10"/>
  <c r="D10236" i="10"/>
  <c r="D10237" i="10"/>
  <c r="D10238" i="10"/>
  <c r="D10239" i="10"/>
  <c r="D10240" i="10"/>
  <c r="D10241" i="10"/>
  <c r="D10242" i="10"/>
  <c r="D10243" i="10"/>
  <c r="D10244" i="10"/>
  <c r="D10245" i="10"/>
  <c r="D10246" i="10"/>
  <c r="D10247" i="10"/>
  <c r="D10248" i="10"/>
  <c r="D10249" i="10"/>
  <c r="D10250" i="10"/>
  <c r="D10251" i="10"/>
  <c r="D10252" i="10"/>
  <c r="D10253" i="10"/>
  <c r="D10254" i="10"/>
  <c r="D10255" i="10"/>
  <c r="D10256" i="10"/>
  <c r="D10257" i="10"/>
  <c r="D10258" i="10"/>
  <c r="D10259" i="10"/>
  <c r="D10260" i="10"/>
  <c r="D10261" i="10"/>
  <c r="D10262" i="10"/>
  <c r="D10263" i="10"/>
  <c r="D10264" i="10"/>
  <c r="D10265" i="10"/>
  <c r="D10266" i="10"/>
  <c r="D10267" i="10"/>
  <c r="D10268" i="10"/>
  <c r="D10269" i="10"/>
  <c r="D10270" i="10"/>
  <c r="D10271" i="10"/>
  <c r="D10272" i="10"/>
  <c r="D10273" i="10"/>
  <c r="D10274" i="10"/>
  <c r="D10275" i="10"/>
  <c r="D10276" i="10"/>
  <c r="D10277" i="10"/>
  <c r="D10278" i="10"/>
  <c r="D10279" i="10"/>
  <c r="D10280" i="10"/>
  <c r="D10281" i="10"/>
  <c r="D10282" i="10"/>
  <c r="D10283" i="10"/>
  <c r="D10284" i="10"/>
  <c r="D10285" i="10"/>
  <c r="D10286" i="10"/>
  <c r="D10287" i="10"/>
  <c r="D10288" i="10"/>
  <c r="D10289" i="10"/>
  <c r="D10290" i="10"/>
  <c r="D10291" i="10"/>
  <c r="D10292" i="10"/>
  <c r="D10293" i="10"/>
  <c r="D10294" i="10"/>
  <c r="D10295" i="10"/>
  <c r="D10296" i="10"/>
  <c r="D10297" i="10"/>
  <c r="D10298" i="10"/>
  <c r="D10299" i="10"/>
  <c r="D10300" i="10"/>
  <c r="D10301" i="10"/>
  <c r="D10302" i="10"/>
  <c r="D10303" i="10"/>
  <c r="D10304" i="10"/>
  <c r="D10305" i="10"/>
  <c r="D10306" i="10"/>
  <c r="D10307" i="10"/>
  <c r="D10308" i="10"/>
  <c r="D10309" i="10"/>
  <c r="D10310" i="10"/>
  <c r="D10311" i="10"/>
  <c r="D10312" i="10"/>
  <c r="D10313" i="10"/>
  <c r="D10314" i="10"/>
  <c r="D10315" i="10"/>
  <c r="D10316" i="10"/>
  <c r="D10317" i="10"/>
  <c r="D10318" i="10"/>
  <c r="D10319" i="10"/>
  <c r="D10320" i="10"/>
  <c r="D10321" i="10"/>
  <c r="D10322" i="10"/>
  <c r="D10323" i="10"/>
  <c r="D10324" i="10"/>
  <c r="D10325" i="10"/>
  <c r="D10326" i="10"/>
  <c r="D10327" i="10"/>
  <c r="D10328" i="10"/>
  <c r="D10329" i="10"/>
  <c r="D10330" i="10"/>
  <c r="D10331" i="10"/>
  <c r="D10332" i="10"/>
  <c r="D10333" i="10"/>
  <c r="D10334" i="10"/>
  <c r="D10335" i="10"/>
  <c r="D10336" i="10"/>
  <c r="D10337" i="10"/>
  <c r="D10338" i="10"/>
  <c r="D10339" i="10"/>
  <c r="D10340" i="10"/>
  <c r="D10341" i="10"/>
  <c r="D10342" i="10"/>
  <c r="D10343" i="10"/>
  <c r="D10344" i="10"/>
  <c r="D10345" i="10"/>
  <c r="D10346" i="10"/>
  <c r="D10347" i="10"/>
  <c r="D10348" i="10"/>
  <c r="D10349" i="10"/>
  <c r="D10350" i="10"/>
  <c r="D10351" i="10"/>
  <c r="D10352" i="10"/>
  <c r="D10353" i="10"/>
  <c r="D10354" i="10"/>
  <c r="D10355" i="10"/>
  <c r="D10356" i="10"/>
  <c r="D10357" i="10"/>
  <c r="D10358" i="10"/>
  <c r="D10359" i="10"/>
  <c r="D10360" i="10"/>
  <c r="D10361" i="10"/>
  <c r="D10362" i="10"/>
  <c r="D10363" i="10"/>
  <c r="D10364" i="10"/>
  <c r="D10365" i="10"/>
  <c r="D10366" i="10"/>
  <c r="D10367" i="10"/>
  <c r="D10368" i="10"/>
  <c r="D10369" i="10"/>
  <c r="D10370" i="10"/>
  <c r="D10371" i="10"/>
  <c r="D10372" i="10"/>
  <c r="D10373" i="10"/>
  <c r="D10374" i="10"/>
  <c r="D10375" i="10"/>
  <c r="D10376" i="10"/>
  <c r="D10377" i="10"/>
  <c r="D10378" i="10"/>
  <c r="D10379" i="10"/>
  <c r="D10380" i="10"/>
  <c r="D10381" i="10"/>
  <c r="D10382" i="10"/>
  <c r="D10383" i="10"/>
  <c r="D10384" i="10"/>
  <c r="D10385" i="10"/>
  <c r="D10386" i="10"/>
  <c r="D10387" i="10"/>
  <c r="D10388" i="10"/>
  <c r="D10389" i="10"/>
  <c r="D10390" i="10"/>
  <c r="D10391" i="10"/>
  <c r="D10392" i="10"/>
  <c r="D10393" i="10"/>
  <c r="D10394" i="10"/>
  <c r="D10395" i="10"/>
  <c r="D10396" i="10"/>
  <c r="D10397" i="10"/>
  <c r="D10398" i="10"/>
  <c r="D10399" i="10"/>
  <c r="D10400" i="10"/>
  <c r="D10401" i="10"/>
  <c r="D10402" i="10"/>
  <c r="D10403" i="10"/>
  <c r="D10404" i="10"/>
  <c r="D10405" i="10"/>
  <c r="D10406" i="10"/>
  <c r="D10407" i="10"/>
  <c r="D10408" i="10"/>
  <c r="D10409" i="10"/>
  <c r="D10410" i="10"/>
  <c r="D10411" i="10"/>
  <c r="D10412" i="10"/>
  <c r="D10413" i="10"/>
  <c r="D10414" i="10"/>
  <c r="D10415" i="10"/>
  <c r="D10416" i="10"/>
  <c r="D10417" i="10"/>
  <c r="D10418" i="10"/>
  <c r="D10419" i="10"/>
  <c r="D10420" i="10"/>
  <c r="D10421" i="10"/>
  <c r="D10422" i="10"/>
  <c r="D10423" i="10"/>
  <c r="D10424" i="10"/>
  <c r="D10425" i="10"/>
  <c r="D10426" i="10"/>
  <c r="D10427" i="10"/>
  <c r="D10428" i="10"/>
  <c r="D10429" i="10"/>
  <c r="D10430" i="10"/>
  <c r="D10431" i="10"/>
  <c r="D10432" i="10"/>
  <c r="D10433" i="10"/>
  <c r="D10434" i="10"/>
  <c r="D10435" i="10"/>
  <c r="D10436" i="10"/>
  <c r="D10437" i="10"/>
  <c r="D10438" i="10"/>
  <c r="D10439" i="10"/>
  <c r="D10440" i="10"/>
  <c r="D10441" i="10"/>
  <c r="D10442" i="10"/>
  <c r="D10443" i="10"/>
  <c r="D10444" i="10"/>
  <c r="D10445" i="10"/>
  <c r="D10446" i="10"/>
  <c r="D10447" i="10"/>
  <c r="D10448" i="10"/>
  <c r="D10449" i="10"/>
  <c r="D10450" i="10"/>
  <c r="D10451" i="10"/>
  <c r="D10452" i="10"/>
  <c r="D10453" i="10"/>
  <c r="D10454" i="10"/>
  <c r="D10455" i="10"/>
  <c r="D10456" i="10"/>
  <c r="D10457" i="10"/>
  <c r="D10458" i="10"/>
  <c r="D10459" i="10"/>
  <c r="D10460" i="10"/>
  <c r="D10461" i="10"/>
  <c r="D10462" i="10"/>
  <c r="D10463" i="10"/>
  <c r="D10464" i="10"/>
  <c r="D10465" i="10"/>
  <c r="D10466" i="10"/>
  <c r="D10467" i="10"/>
  <c r="D10468" i="10"/>
  <c r="D10469" i="10"/>
  <c r="D10470" i="10"/>
  <c r="D10471" i="10"/>
  <c r="D10472" i="10"/>
  <c r="D10473" i="10"/>
  <c r="D10474" i="10"/>
  <c r="D10475" i="10"/>
  <c r="D10476" i="10"/>
  <c r="D10477" i="10"/>
  <c r="D10478" i="10"/>
  <c r="D10479" i="10"/>
  <c r="D10480" i="10"/>
  <c r="D10481" i="10"/>
  <c r="D10482" i="10"/>
  <c r="D10483" i="10"/>
  <c r="D10484" i="10"/>
  <c r="D10485" i="10"/>
  <c r="D10486" i="10"/>
  <c r="D10487" i="10"/>
  <c r="D10488" i="10"/>
  <c r="D10489" i="10"/>
  <c r="D10490" i="10"/>
  <c r="D10491" i="10"/>
  <c r="D10492" i="10"/>
  <c r="D10493" i="10"/>
  <c r="D10494" i="10"/>
  <c r="D10495" i="10"/>
  <c r="D10496" i="10"/>
  <c r="D10497" i="10"/>
  <c r="D10498" i="10"/>
  <c r="D10499" i="10"/>
  <c r="D10500" i="10"/>
  <c r="D10501" i="10"/>
  <c r="D10502" i="10"/>
  <c r="D10503" i="10"/>
  <c r="D10504" i="10"/>
  <c r="D10505" i="10"/>
  <c r="D10506" i="10"/>
  <c r="D10507" i="10"/>
  <c r="D10508" i="10"/>
  <c r="D10509" i="10"/>
  <c r="D10510" i="10"/>
  <c r="D10511" i="10"/>
  <c r="D10512" i="10"/>
  <c r="D10513" i="10"/>
  <c r="D10514" i="10"/>
  <c r="D10515" i="10"/>
  <c r="D10516" i="10"/>
  <c r="D10517" i="10"/>
  <c r="D10518" i="10"/>
  <c r="D10519" i="10"/>
  <c r="D10520" i="10"/>
  <c r="D10521" i="10"/>
  <c r="D10522" i="10"/>
  <c r="D10523" i="10"/>
  <c r="D10524" i="10"/>
  <c r="D10525" i="10"/>
  <c r="D10526" i="10"/>
  <c r="D10527" i="10"/>
  <c r="D10528" i="10"/>
  <c r="D10529" i="10"/>
  <c r="D10530" i="10"/>
  <c r="D10531" i="10"/>
  <c r="D10532" i="10"/>
  <c r="D10533" i="10"/>
  <c r="D10534" i="10"/>
  <c r="D10535" i="10"/>
  <c r="D10536" i="10"/>
  <c r="D10537" i="10"/>
  <c r="D10538" i="10"/>
  <c r="D10539" i="10"/>
  <c r="D10540" i="10"/>
  <c r="D10541" i="10"/>
  <c r="D10542" i="10"/>
  <c r="D10543" i="10"/>
  <c r="D10544" i="10"/>
  <c r="D10545" i="10"/>
  <c r="D10546" i="10"/>
  <c r="D10547" i="10"/>
  <c r="D10548" i="10"/>
  <c r="D10549" i="10"/>
  <c r="D10550" i="10"/>
  <c r="D10551" i="10"/>
  <c r="D10552" i="10"/>
  <c r="D10553" i="10"/>
  <c r="D10554" i="10"/>
  <c r="D10555" i="10"/>
  <c r="D10556" i="10"/>
  <c r="D10557" i="10"/>
  <c r="D10558" i="10"/>
  <c r="D10559" i="10"/>
  <c r="D10560" i="10"/>
  <c r="D10561" i="10"/>
  <c r="D10562" i="10"/>
  <c r="D10563" i="10"/>
  <c r="D10564" i="10"/>
  <c r="D10565" i="10"/>
  <c r="D10566" i="10"/>
  <c r="D10567" i="10"/>
  <c r="D10568" i="10"/>
  <c r="D10569" i="10"/>
  <c r="D10570" i="10"/>
  <c r="D10571" i="10"/>
  <c r="D10572" i="10"/>
  <c r="D10573" i="10"/>
  <c r="D10574" i="10"/>
  <c r="D10575" i="10"/>
  <c r="D10576" i="10"/>
  <c r="D10577" i="10"/>
  <c r="D10578" i="10"/>
  <c r="D10579" i="10"/>
  <c r="D10580" i="10"/>
  <c r="D10581" i="10"/>
  <c r="D10582" i="10"/>
  <c r="D10583" i="10"/>
  <c r="D10584" i="10"/>
  <c r="D10585" i="10"/>
  <c r="D10586" i="10"/>
  <c r="D10587" i="10"/>
  <c r="D10588" i="10"/>
  <c r="D10589" i="10"/>
  <c r="D10590" i="10"/>
  <c r="D10591" i="10"/>
  <c r="D10592" i="10"/>
  <c r="D10593" i="10"/>
  <c r="D10594" i="10"/>
  <c r="D10595" i="10"/>
  <c r="D10596" i="10"/>
  <c r="D10597" i="10"/>
  <c r="D10598" i="10"/>
  <c r="D10599" i="10"/>
  <c r="D10600" i="10"/>
  <c r="D10601" i="10"/>
  <c r="D10602" i="10"/>
  <c r="D10603" i="10"/>
  <c r="D10604" i="10"/>
  <c r="D10605" i="10"/>
  <c r="D10606" i="10"/>
  <c r="D10607" i="10"/>
  <c r="D10608" i="10"/>
  <c r="D10609" i="10"/>
  <c r="D10610" i="10"/>
  <c r="D10611" i="10"/>
  <c r="D10612" i="10"/>
  <c r="D10613" i="10"/>
  <c r="D10614" i="10"/>
  <c r="D10615" i="10"/>
  <c r="D10616" i="10"/>
  <c r="D10617" i="10"/>
  <c r="D10618" i="10"/>
  <c r="D10619" i="10"/>
  <c r="D10620" i="10"/>
  <c r="D10621" i="10"/>
  <c r="D10622" i="10"/>
  <c r="D10623" i="10"/>
  <c r="D10624" i="10"/>
  <c r="D10625" i="10"/>
  <c r="D10626" i="10"/>
  <c r="D10627" i="10"/>
  <c r="D10628" i="10"/>
  <c r="D10629" i="10"/>
  <c r="D10630" i="10"/>
  <c r="D10631" i="10"/>
  <c r="D10632" i="10"/>
  <c r="D10633" i="10"/>
  <c r="D10634" i="10"/>
  <c r="D10635" i="10"/>
  <c r="D10636" i="10"/>
  <c r="D10637" i="10"/>
  <c r="D10638" i="10"/>
  <c r="D10639" i="10"/>
  <c r="D10640" i="10"/>
  <c r="D10641" i="10"/>
  <c r="D10642" i="10"/>
  <c r="D10643" i="10"/>
  <c r="D10644" i="10"/>
  <c r="D10645" i="10"/>
  <c r="D10646" i="10"/>
  <c r="D10647" i="10"/>
  <c r="D10648" i="10"/>
  <c r="D10649" i="10"/>
  <c r="D10650" i="10"/>
  <c r="D10651" i="10"/>
  <c r="D10652" i="10"/>
  <c r="D10653" i="10"/>
  <c r="D10654" i="10"/>
  <c r="D10655" i="10"/>
  <c r="D10656" i="10"/>
  <c r="D10657" i="10"/>
  <c r="D10658" i="10"/>
  <c r="D10659" i="10"/>
  <c r="D10660" i="10"/>
  <c r="D10661" i="10"/>
  <c r="D10662" i="10"/>
  <c r="D10663" i="10"/>
  <c r="D10664" i="10"/>
  <c r="D10665" i="10"/>
  <c r="D10666" i="10"/>
  <c r="D10667" i="10"/>
  <c r="D10668" i="10"/>
  <c r="D10669" i="10"/>
  <c r="D10670" i="10"/>
  <c r="D10671" i="10"/>
  <c r="D10672" i="10"/>
  <c r="D10673" i="10"/>
  <c r="D10674" i="10"/>
  <c r="D10675" i="10"/>
  <c r="D10676" i="10"/>
  <c r="D10677" i="10"/>
  <c r="D10678" i="10"/>
  <c r="D10679" i="10"/>
  <c r="D10680" i="10"/>
  <c r="D10681" i="10"/>
  <c r="D10682" i="10"/>
  <c r="D10683" i="10"/>
  <c r="D10684" i="10"/>
  <c r="D10685" i="10"/>
  <c r="D10686" i="10"/>
  <c r="D10687" i="10"/>
  <c r="D10688" i="10"/>
  <c r="D10689" i="10"/>
  <c r="D10690" i="10"/>
  <c r="D10691" i="10"/>
  <c r="D10692" i="10"/>
  <c r="D10693" i="10"/>
  <c r="D10694" i="10"/>
  <c r="D10695" i="10"/>
  <c r="D10696" i="10"/>
  <c r="D10697" i="10"/>
  <c r="D10698" i="10"/>
  <c r="D10699" i="10"/>
  <c r="D10700" i="10"/>
  <c r="D10701" i="10"/>
  <c r="D10702" i="10"/>
  <c r="D10703" i="10"/>
  <c r="D10704" i="10"/>
  <c r="D10705" i="10"/>
  <c r="D10706" i="10"/>
  <c r="D10707" i="10"/>
  <c r="D10708" i="10"/>
  <c r="D10709" i="10"/>
  <c r="D10710" i="10"/>
  <c r="D10711" i="10"/>
  <c r="D10712" i="10"/>
  <c r="D10713" i="10"/>
  <c r="D10714" i="10"/>
  <c r="D10715" i="10"/>
  <c r="D10716" i="10"/>
  <c r="D10717" i="10"/>
  <c r="D10718" i="10"/>
  <c r="D10719" i="10"/>
  <c r="D10720" i="10"/>
  <c r="D10721" i="10"/>
  <c r="D10722" i="10"/>
  <c r="D10723" i="10"/>
  <c r="D10724" i="10"/>
  <c r="D10725" i="10"/>
  <c r="D10726" i="10"/>
  <c r="D10727" i="10"/>
  <c r="D10728" i="10"/>
  <c r="D10729" i="10"/>
  <c r="D10730" i="10"/>
  <c r="D10731" i="10"/>
  <c r="D10732" i="10"/>
  <c r="D10733" i="10"/>
  <c r="D10734" i="10"/>
  <c r="D10735" i="10"/>
  <c r="D10736" i="10"/>
  <c r="D10737" i="10"/>
  <c r="D10738" i="10"/>
  <c r="D10739" i="10"/>
  <c r="D10740" i="10"/>
  <c r="D10741" i="10"/>
  <c r="D10742" i="10"/>
  <c r="D10743" i="10"/>
  <c r="D10744" i="10"/>
  <c r="D10745" i="10"/>
  <c r="D10746" i="10"/>
  <c r="D10747" i="10"/>
  <c r="D10748" i="10"/>
  <c r="D10749" i="10"/>
  <c r="D10750" i="10"/>
  <c r="D10751" i="10"/>
  <c r="D10752" i="10"/>
  <c r="D10753" i="10"/>
  <c r="D10754" i="10"/>
  <c r="D10755" i="10"/>
  <c r="D10756" i="10"/>
  <c r="D10757" i="10"/>
  <c r="D10758" i="10"/>
  <c r="D10759" i="10"/>
  <c r="D10760" i="10"/>
  <c r="D10761" i="10"/>
  <c r="D10762" i="10"/>
  <c r="D10763" i="10"/>
  <c r="D10764" i="10"/>
  <c r="D10765" i="10"/>
  <c r="D10766" i="10"/>
  <c r="D10767" i="10"/>
  <c r="D10768" i="10"/>
  <c r="D10769" i="10"/>
  <c r="D10770" i="10"/>
  <c r="D10771" i="10"/>
  <c r="D10772" i="10"/>
  <c r="D10773" i="10"/>
  <c r="D10774" i="10"/>
  <c r="D10775" i="10"/>
  <c r="D10776" i="10"/>
  <c r="D10777" i="10"/>
  <c r="D10778" i="10"/>
  <c r="D10779" i="10"/>
  <c r="D10780" i="10"/>
  <c r="D10781" i="10"/>
  <c r="D10782" i="10"/>
  <c r="D10783" i="10"/>
  <c r="D10784" i="10"/>
  <c r="D10785" i="10"/>
  <c r="D10786" i="10"/>
  <c r="D10787" i="10"/>
  <c r="D10788" i="10"/>
  <c r="D10789" i="10"/>
  <c r="D10790" i="10"/>
  <c r="D10791" i="10"/>
  <c r="D10792" i="10"/>
  <c r="D10793" i="10"/>
  <c r="D10794" i="10"/>
  <c r="D10795" i="10"/>
  <c r="D10796" i="10"/>
  <c r="D10797" i="10"/>
  <c r="D10798" i="10"/>
  <c r="D10799" i="10"/>
  <c r="D10800" i="10"/>
  <c r="D10801" i="10"/>
  <c r="D10802" i="10"/>
  <c r="D10803" i="10"/>
  <c r="D10804" i="10"/>
  <c r="D10805" i="10"/>
  <c r="D10806" i="10"/>
  <c r="D10807" i="10"/>
  <c r="D10808" i="10"/>
  <c r="D10809" i="10"/>
  <c r="D10810" i="10"/>
  <c r="D10811" i="10"/>
  <c r="D10812" i="10"/>
  <c r="D10813" i="10"/>
  <c r="D10814" i="10"/>
  <c r="D10815" i="10"/>
  <c r="D10816" i="10"/>
  <c r="D10817" i="10"/>
  <c r="D10818" i="10"/>
  <c r="D10819" i="10"/>
  <c r="D10820" i="10"/>
  <c r="D10821" i="10"/>
  <c r="D10822" i="10"/>
  <c r="D10823" i="10"/>
  <c r="D10824" i="10"/>
  <c r="D10825" i="10"/>
  <c r="D10826" i="10"/>
  <c r="D10827" i="10"/>
  <c r="D10828" i="10"/>
  <c r="D10829" i="10"/>
  <c r="D10830" i="10"/>
  <c r="D10831" i="10"/>
  <c r="D10832" i="10"/>
  <c r="D10833" i="10"/>
  <c r="D10834" i="10"/>
  <c r="D10835" i="10"/>
  <c r="D10836" i="10"/>
  <c r="D10837" i="10"/>
  <c r="D10838" i="10"/>
  <c r="D10839" i="10"/>
  <c r="D10840" i="10"/>
  <c r="D10841" i="10"/>
  <c r="D10842" i="10"/>
  <c r="D10843" i="10"/>
  <c r="D10844" i="10"/>
  <c r="D10845" i="10"/>
  <c r="D10846" i="10"/>
  <c r="D10847" i="10"/>
  <c r="D10848" i="10"/>
  <c r="D10849" i="10"/>
  <c r="D10850" i="10"/>
  <c r="D10851" i="10"/>
  <c r="D10852" i="10"/>
  <c r="D10853" i="10"/>
  <c r="D10854" i="10"/>
  <c r="D10855" i="10"/>
  <c r="D10856" i="10"/>
  <c r="D10857" i="10"/>
  <c r="D10858" i="10"/>
  <c r="D10859" i="10"/>
  <c r="D10860" i="10"/>
  <c r="D10861" i="10"/>
  <c r="D10862" i="10"/>
  <c r="D10863" i="10"/>
  <c r="D10864" i="10"/>
  <c r="D10865" i="10"/>
  <c r="D10866" i="10"/>
  <c r="D10867" i="10"/>
  <c r="D10868" i="10"/>
  <c r="D10869" i="10"/>
  <c r="D10870" i="10"/>
  <c r="D10871" i="10"/>
  <c r="D10872" i="10"/>
  <c r="D10873" i="10"/>
  <c r="D10874" i="10"/>
  <c r="D10875" i="10"/>
  <c r="D10876" i="10"/>
  <c r="D10877" i="10"/>
  <c r="D10878" i="10"/>
  <c r="D10879" i="10"/>
  <c r="D10880" i="10"/>
  <c r="D10881" i="10"/>
  <c r="D10882" i="10"/>
  <c r="D10883" i="10"/>
  <c r="D10884" i="10"/>
  <c r="D10885" i="10"/>
  <c r="D10886" i="10"/>
  <c r="D10887" i="10"/>
  <c r="D10888" i="10"/>
  <c r="D10889" i="10"/>
  <c r="D10890" i="10"/>
  <c r="D10891" i="10"/>
  <c r="D10892" i="10"/>
  <c r="D10893" i="10"/>
  <c r="D10894" i="10"/>
  <c r="D10895" i="10"/>
  <c r="D10896" i="10"/>
  <c r="D10897" i="10"/>
  <c r="D10898" i="10"/>
  <c r="D10899" i="10"/>
  <c r="D10900" i="10"/>
  <c r="D10901" i="10"/>
  <c r="D10902" i="10"/>
  <c r="D10903" i="10"/>
  <c r="D10904" i="10"/>
  <c r="D10905" i="10"/>
  <c r="D10906" i="10"/>
  <c r="D10907" i="10"/>
  <c r="D10908" i="10"/>
  <c r="D10909" i="10"/>
  <c r="D10910" i="10"/>
  <c r="D10911" i="10"/>
  <c r="D10912" i="10"/>
  <c r="D10913" i="10"/>
  <c r="D10914" i="10"/>
  <c r="D10915" i="10"/>
  <c r="D10916" i="10"/>
  <c r="D10917" i="10"/>
  <c r="D10918" i="10"/>
  <c r="D10919" i="10"/>
  <c r="D10920" i="10"/>
  <c r="D10921" i="10"/>
  <c r="D10922" i="10"/>
  <c r="D10923" i="10"/>
  <c r="D10924" i="10"/>
  <c r="D10925" i="10"/>
  <c r="D10926" i="10"/>
  <c r="D10927" i="10"/>
  <c r="D10928" i="10"/>
  <c r="D10929" i="10"/>
  <c r="D10930" i="10"/>
  <c r="D10931" i="10"/>
  <c r="D10932" i="10"/>
  <c r="D10933" i="10"/>
  <c r="D10934" i="10"/>
  <c r="D10935" i="10"/>
  <c r="D10936" i="10"/>
  <c r="D10937" i="10"/>
  <c r="D10938" i="10"/>
  <c r="D10939" i="10"/>
  <c r="D10940" i="10"/>
  <c r="D10941" i="10"/>
  <c r="D10942" i="10"/>
  <c r="D10943" i="10"/>
  <c r="D10944" i="10"/>
  <c r="D10945" i="10"/>
  <c r="D10946" i="10"/>
  <c r="D10947" i="10"/>
  <c r="D10948" i="10"/>
  <c r="D10949" i="10"/>
  <c r="D10950" i="10"/>
  <c r="D10951" i="10"/>
  <c r="D10952" i="10"/>
  <c r="D10953" i="10"/>
  <c r="D10954" i="10"/>
  <c r="D10955" i="10"/>
  <c r="D10956" i="10"/>
  <c r="D10957" i="10"/>
  <c r="D10958" i="10"/>
  <c r="D10959" i="10"/>
  <c r="D10960" i="10"/>
  <c r="D10961" i="10"/>
  <c r="D10962" i="10"/>
  <c r="D10963" i="10"/>
  <c r="D10964" i="10"/>
  <c r="D10965" i="10"/>
  <c r="D10966" i="10"/>
  <c r="D10967" i="10"/>
  <c r="D10968" i="10"/>
  <c r="D10969" i="10"/>
  <c r="D10970" i="10"/>
  <c r="D10971" i="10"/>
  <c r="D10972" i="10"/>
  <c r="D10973" i="10"/>
  <c r="D10974" i="10"/>
  <c r="D10975" i="10"/>
  <c r="D10976" i="10"/>
  <c r="D10977" i="10"/>
  <c r="D10978" i="10"/>
  <c r="D10979" i="10"/>
  <c r="D10980" i="10"/>
  <c r="D10981" i="10"/>
  <c r="D10982" i="10"/>
  <c r="D10983" i="10"/>
  <c r="D10984" i="10"/>
  <c r="D10985" i="10"/>
  <c r="D10986" i="10"/>
  <c r="D10987" i="10"/>
  <c r="D10988" i="10"/>
  <c r="D10989" i="10"/>
  <c r="D10990" i="10"/>
  <c r="D10991" i="10"/>
  <c r="D10992" i="10"/>
  <c r="D10993" i="10"/>
  <c r="D10994" i="10"/>
  <c r="D10995" i="10"/>
  <c r="D10996" i="10"/>
  <c r="D10997" i="10"/>
  <c r="D10998" i="10"/>
  <c r="D10999" i="10"/>
  <c r="D11000" i="10"/>
  <c r="D11001" i="10"/>
  <c r="D11002" i="10"/>
  <c r="D11003" i="10"/>
  <c r="D11004" i="10"/>
  <c r="D11005" i="10"/>
  <c r="D11006" i="10"/>
  <c r="D11007" i="10"/>
  <c r="D11008" i="10"/>
  <c r="D11009" i="10"/>
  <c r="D11010" i="10"/>
  <c r="D11011" i="10"/>
  <c r="D11012" i="10"/>
  <c r="D11013" i="10"/>
  <c r="D11014" i="10"/>
  <c r="D11015" i="10"/>
  <c r="D11016" i="10"/>
  <c r="D11017" i="10"/>
  <c r="D11018" i="10"/>
  <c r="D11019" i="10"/>
  <c r="D11020" i="10"/>
  <c r="D11021" i="10"/>
  <c r="D11022" i="10"/>
  <c r="D11023" i="10"/>
  <c r="D11024" i="10"/>
  <c r="D11025" i="10"/>
  <c r="D11026" i="10"/>
  <c r="D11027" i="10"/>
  <c r="D11028" i="10"/>
  <c r="D11029" i="10"/>
  <c r="D11030" i="10"/>
  <c r="D11031" i="10"/>
  <c r="D11032" i="10"/>
  <c r="D11033" i="10"/>
  <c r="D11034" i="10"/>
  <c r="D11035" i="10"/>
  <c r="D11036" i="10"/>
  <c r="D11037" i="10"/>
  <c r="D11038" i="10"/>
  <c r="D11039" i="10"/>
  <c r="D11040" i="10"/>
  <c r="D11041" i="10"/>
  <c r="D11042" i="10"/>
  <c r="D11043" i="10"/>
  <c r="D11044" i="10"/>
  <c r="D11045" i="10"/>
  <c r="D11046" i="10"/>
  <c r="D11047" i="10"/>
  <c r="D11048" i="10"/>
  <c r="D11049" i="10"/>
  <c r="D11050" i="10"/>
  <c r="D11051" i="10"/>
  <c r="D11052" i="10"/>
  <c r="D11053" i="10"/>
  <c r="D11054" i="10"/>
  <c r="D11055" i="10"/>
  <c r="D11056" i="10"/>
  <c r="D11057" i="10"/>
  <c r="D11058" i="10"/>
  <c r="D11059" i="10"/>
  <c r="D11060" i="10"/>
  <c r="D11061" i="10"/>
  <c r="D11062" i="10"/>
  <c r="D11063" i="10"/>
  <c r="D11064" i="10"/>
  <c r="D11065" i="10"/>
  <c r="D11066" i="10"/>
  <c r="D11067" i="10"/>
  <c r="D11068" i="10"/>
  <c r="D11069" i="10"/>
  <c r="D11070" i="10"/>
  <c r="D11071" i="10"/>
  <c r="D11072" i="10"/>
  <c r="D11073" i="10"/>
  <c r="D11074" i="10"/>
  <c r="D11075" i="10"/>
  <c r="D11076" i="10"/>
  <c r="D11077" i="10"/>
  <c r="D11078" i="10"/>
  <c r="D11079" i="10"/>
  <c r="D11080" i="10"/>
  <c r="D11081" i="10"/>
  <c r="D11082" i="10"/>
  <c r="D11083" i="10"/>
  <c r="D11084" i="10"/>
  <c r="D11085" i="10"/>
  <c r="D11086" i="10"/>
  <c r="D11087" i="10"/>
  <c r="D11088" i="10"/>
  <c r="D11089" i="10"/>
  <c r="D11090" i="10"/>
  <c r="D11091" i="10"/>
  <c r="D11092" i="10"/>
  <c r="D11093" i="10"/>
  <c r="D11094" i="10"/>
  <c r="D11095" i="10"/>
  <c r="D11096" i="10"/>
  <c r="D11097" i="10"/>
  <c r="D11098" i="10"/>
  <c r="D11099" i="10"/>
  <c r="D11100" i="10"/>
  <c r="D11101" i="10"/>
  <c r="D11102" i="10"/>
  <c r="D11103" i="10"/>
  <c r="D11104" i="10"/>
  <c r="D11105" i="10"/>
  <c r="D11106" i="10"/>
  <c r="D11107" i="10"/>
  <c r="D11108" i="10"/>
  <c r="D11109" i="10"/>
  <c r="D11110" i="10"/>
  <c r="D11111" i="10"/>
  <c r="D11112" i="10"/>
  <c r="D11113" i="10"/>
  <c r="D11114" i="10"/>
  <c r="D11115" i="10"/>
  <c r="D11116" i="10"/>
  <c r="D11117" i="10"/>
  <c r="D11118" i="10"/>
  <c r="D11119" i="10"/>
  <c r="D11120" i="10"/>
  <c r="D11121" i="10"/>
  <c r="D11122" i="10"/>
  <c r="D11123" i="10"/>
  <c r="D11124" i="10"/>
  <c r="D11125" i="10"/>
  <c r="D11126" i="10"/>
  <c r="D11127" i="10"/>
  <c r="D11128" i="10"/>
  <c r="A11093" i="15"/>
  <c r="A11092" i="15"/>
  <c r="A11091" i="15"/>
  <c r="A11090" i="15"/>
  <c r="A11089" i="15"/>
  <c r="A11088" i="15"/>
  <c r="A11087" i="15"/>
  <c r="A11086" i="15"/>
  <c r="A11085" i="15"/>
  <c r="A11084" i="15"/>
  <c r="A11083" i="15"/>
  <c r="A11082" i="15"/>
  <c r="A11081" i="15"/>
  <c r="A11080" i="15"/>
  <c r="A11079" i="15"/>
  <c r="A11078" i="15"/>
  <c r="A11077" i="15"/>
  <c r="A11076" i="15"/>
  <c r="A11075" i="15"/>
  <c r="A11074" i="15"/>
  <c r="A11073" i="15"/>
  <c r="A11072" i="15"/>
  <c r="A11071" i="15"/>
  <c r="A11070" i="15"/>
  <c r="A11069" i="15"/>
  <c r="A11068" i="15"/>
  <c r="A11067" i="15"/>
  <c r="A11066" i="15"/>
  <c r="A11065" i="15"/>
  <c r="A11064" i="15"/>
  <c r="A11063" i="15"/>
  <c r="A11062" i="15"/>
  <c r="A11061" i="15"/>
  <c r="A11060" i="15"/>
  <c r="A11059" i="15"/>
  <c r="A11058" i="15"/>
  <c r="A11057" i="15"/>
  <c r="A11056" i="15"/>
  <c r="A11055" i="15"/>
  <c r="A11054" i="15"/>
  <c r="A11053" i="15"/>
  <c r="A11052" i="15"/>
  <c r="A11051" i="15"/>
  <c r="A11050" i="15"/>
  <c r="A11049" i="15"/>
  <c r="A11048" i="15"/>
  <c r="A11047" i="15"/>
  <c r="A11046" i="15"/>
  <c r="A11045" i="15"/>
  <c r="A11044" i="15"/>
  <c r="A11043" i="15"/>
  <c r="A11042" i="15"/>
  <c r="A11041" i="15"/>
  <c r="A11040" i="15"/>
  <c r="A11039" i="15"/>
  <c r="A11038" i="15"/>
  <c r="A11037" i="15"/>
  <c r="A11036" i="15"/>
  <c r="A11035" i="15"/>
  <c r="A11034" i="15"/>
  <c r="A11033" i="15"/>
  <c r="A11032" i="15"/>
  <c r="A11031" i="15"/>
  <c r="A11030" i="15"/>
  <c r="A11029" i="15"/>
  <c r="A11028" i="15"/>
  <c r="A11027" i="15"/>
  <c r="A11026" i="15"/>
  <c r="A11025" i="15"/>
  <c r="A11024" i="15"/>
  <c r="A11023" i="15"/>
  <c r="A11022" i="15"/>
  <c r="A11021" i="15"/>
  <c r="A11020" i="15"/>
  <c r="A11019" i="15"/>
  <c r="A11018" i="15"/>
  <c r="A11017" i="15"/>
  <c r="A11016" i="15"/>
  <c r="A11015" i="15"/>
  <c r="A11014" i="15"/>
  <c r="A11013" i="15"/>
  <c r="A11012" i="15"/>
  <c r="A11011" i="15"/>
  <c r="A11010" i="15"/>
  <c r="A11009" i="15"/>
  <c r="A11008" i="15"/>
  <c r="A11007" i="15"/>
  <c r="A11006" i="15"/>
  <c r="A11005" i="15"/>
  <c r="A11004" i="15"/>
  <c r="A11003" i="15"/>
  <c r="A11002" i="15"/>
  <c r="A11001" i="15"/>
  <c r="A11000" i="15"/>
  <c r="A10999" i="15"/>
  <c r="A10998" i="15"/>
  <c r="A10997" i="15"/>
  <c r="A10996" i="15"/>
  <c r="A10995" i="15"/>
  <c r="A10994" i="15"/>
  <c r="A10993" i="15"/>
  <c r="A10992" i="15"/>
  <c r="A10991" i="15"/>
  <c r="A10990" i="15"/>
  <c r="A10989" i="15"/>
  <c r="A10988" i="15"/>
  <c r="A10987" i="15"/>
  <c r="A10986" i="15"/>
  <c r="A10985" i="15"/>
  <c r="A10984" i="15"/>
  <c r="A10983" i="15"/>
  <c r="A10982" i="15"/>
  <c r="A10981" i="15"/>
  <c r="A10980" i="15"/>
  <c r="A10979" i="15"/>
  <c r="A10978" i="15"/>
  <c r="A10977" i="15"/>
  <c r="A10976" i="15"/>
  <c r="A10975" i="15"/>
  <c r="A10974" i="15"/>
  <c r="A10973" i="15"/>
  <c r="A10972" i="15"/>
  <c r="A10971" i="15"/>
  <c r="A10970" i="15"/>
  <c r="A10969" i="15"/>
  <c r="A10968" i="15"/>
  <c r="A10967" i="15"/>
  <c r="A10966" i="15"/>
  <c r="A10965" i="15"/>
  <c r="A10964" i="15"/>
  <c r="A10963" i="15"/>
  <c r="A10962" i="15"/>
  <c r="A10961" i="15"/>
  <c r="A10960" i="15"/>
  <c r="A10959" i="15"/>
  <c r="A10958" i="15"/>
  <c r="A10957" i="15"/>
  <c r="A10956" i="15"/>
  <c r="A10955" i="15"/>
  <c r="A10954" i="15"/>
  <c r="A10953" i="15"/>
  <c r="A10952" i="15"/>
  <c r="A10951" i="15"/>
  <c r="A10950" i="15"/>
  <c r="A10949" i="15"/>
  <c r="A10948" i="15"/>
  <c r="A10947" i="15"/>
  <c r="A10946" i="15"/>
  <c r="A10945" i="15"/>
  <c r="A10944" i="15"/>
  <c r="A10943" i="15"/>
  <c r="A10942" i="15"/>
  <c r="A10941" i="15"/>
  <c r="A10940" i="15"/>
  <c r="A10939" i="15"/>
  <c r="A10938" i="15"/>
  <c r="A10937" i="15"/>
  <c r="A10936" i="15"/>
  <c r="A10935" i="15"/>
  <c r="A10934" i="15"/>
  <c r="A10933" i="15"/>
  <c r="A10932" i="15"/>
  <c r="A10931" i="15"/>
  <c r="A10930" i="15"/>
  <c r="A10929" i="15"/>
  <c r="A10928" i="15"/>
  <c r="A10927" i="15"/>
  <c r="A10926" i="15"/>
  <c r="A10925" i="15"/>
  <c r="A10924" i="15"/>
  <c r="A10923" i="15"/>
  <c r="A10922" i="15"/>
  <c r="A10921" i="15"/>
  <c r="A10920" i="15"/>
  <c r="A10919" i="15"/>
  <c r="A10918" i="15"/>
  <c r="A10917" i="15"/>
  <c r="A10916" i="15"/>
  <c r="A10915" i="15"/>
  <c r="A10914" i="15"/>
  <c r="A10913" i="15"/>
  <c r="A10912" i="15"/>
  <c r="A10911" i="15"/>
  <c r="A10910" i="15"/>
  <c r="A10909" i="15"/>
  <c r="A10908" i="15"/>
  <c r="A10907" i="15"/>
  <c r="A10906" i="15"/>
  <c r="A10905" i="15"/>
  <c r="A10904" i="15"/>
  <c r="A10903" i="15"/>
  <c r="A10902" i="15"/>
  <c r="A10901" i="15"/>
  <c r="A10900" i="15"/>
  <c r="A10899" i="15"/>
  <c r="A10898" i="15"/>
  <c r="A10897" i="15"/>
  <c r="A10896" i="15"/>
  <c r="A10895" i="15"/>
  <c r="A10894" i="15"/>
  <c r="A10893" i="15"/>
  <c r="A10892" i="15"/>
  <c r="A10891" i="15"/>
  <c r="A10890" i="15"/>
  <c r="A10889" i="15"/>
  <c r="A10888" i="15"/>
  <c r="A10887" i="15"/>
  <c r="A10886" i="15"/>
  <c r="A10885" i="15"/>
  <c r="A10884" i="15"/>
  <c r="A10883" i="15"/>
  <c r="A10882" i="15"/>
  <c r="A10881" i="15"/>
  <c r="A10880" i="15"/>
  <c r="A10879" i="15"/>
  <c r="A10878" i="15"/>
  <c r="A10877" i="15"/>
  <c r="A10876" i="15"/>
  <c r="A10875" i="15"/>
  <c r="A10874" i="15"/>
  <c r="A10873" i="15"/>
  <c r="A10872" i="15"/>
  <c r="A10871" i="15"/>
  <c r="A10870" i="15"/>
  <c r="A10869" i="15"/>
  <c r="A10868" i="15"/>
  <c r="A10867" i="15"/>
  <c r="A10866" i="15"/>
  <c r="A10865" i="15"/>
  <c r="A10864" i="15"/>
  <c r="A10863" i="15"/>
  <c r="A10862" i="15"/>
  <c r="A10861" i="15"/>
  <c r="A10860" i="15"/>
  <c r="A10859" i="15"/>
  <c r="A10858" i="15"/>
  <c r="A10857" i="15"/>
  <c r="A10856" i="15"/>
  <c r="A10855" i="15"/>
  <c r="A10854" i="15"/>
  <c r="A10853" i="15"/>
  <c r="A10852" i="15"/>
  <c r="A10851" i="15"/>
  <c r="A10850" i="15"/>
  <c r="A10849" i="15"/>
  <c r="A10848" i="15"/>
  <c r="A10847" i="15"/>
  <c r="A10846" i="15"/>
  <c r="A10845" i="15"/>
  <c r="A10844" i="15"/>
  <c r="A10843" i="15"/>
  <c r="A10842" i="15"/>
  <c r="A10841" i="15"/>
  <c r="A10840" i="15"/>
  <c r="A10839" i="15"/>
  <c r="A10838" i="15"/>
  <c r="A10837" i="15"/>
  <c r="A10836" i="15"/>
  <c r="A10835" i="15"/>
  <c r="A10834" i="15"/>
  <c r="A10833" i="15"/>
  <c r="A10832" i="15"/>
  <c r="A10831" i="15"/>
  <c r="A10830" i="15"/>
  <c r="A10829" i="15"/>
  <c r="A10828" i="15"/>
  <c r="A10827" i="15"/>
  <c r="A10826" i="15"/>
  <c r="A10825" i="15"/>
  <c r="A10824" i="15"/>
  <c r="A10823" i="15"/>
  <c r="A10822" i="15"/>
  <c r="A10821" i="15"/>
  <c r="A10820" i="15"/>
  <c r="A10819" i="15"/>
  <c r="A10818" i="15"/>
  <c r="A10817" i="15"/>
  <c r="A10816" i="15"/>
  <c r="A10815" i="15"/>
  <c r="A10814" i="15"/>
  <c r="A10813" i="15"/>
  <c r="A10812" i="15"/>
  <c r="A10811" i="15"/>
  <c r="A10810" i="15"/>
  <c r="A10809" i="15"/>
  <c r="A10808" i="15"/>
  <c r="A10807" i="15"/>
  <c r="A10806" i="15"/>
  <c r="A10805" i="15"/>
  <c r="A10804" i="15"/>
  <c r="A10803" i="15"/>
  <c r="A10802" i="15"/>
  <c r="A10801" i="15"/>
  <c r="A10800" i="15"/>
  <c r="A10799" i="15"/>
  <c r="A10798" i="15"/>
  <c r="A10797" i="15"/>
  <c r="A10796" i="15"/>
  <c r="A10795" i="15"/>
  <c r="A10794" i="15"/>
  <c r="A10793" i="15"/>
  <c r="A10792" i="15"/>
  <c r="A10791" i="15"/>
  <c r="A10790" i="15"/>
  <c r="A10789" i="15"/>
  <c r="A10788" i="15"/>
  <c r="A10787" i="15"/>
  <c r="A10786" i="15"/>
  <c r="A10785" i="15"/>
  <c r="A10784" i="15"/>
  <c r="A10783" i="15"/>
  <c r="A10782" i="15"/>
  <c r="A10781" i="15"/>
  <c r="A10780" i="15"/>
  <c r="A10779" i="15"/>
  <c r="A10778" i="15"/>
  <c r="A10777" i="15"/>
  <c r="A10776" i="15"/>
  <c r="A10775" i="15"/>
  <c r="A10774" i="15"/>
  <c r="A10773" i="15"/>
  <c r="A10772" i="15"/>
  <c r="A10771" i="15"/>
  <c r="A10770" i="15"/>
  <c r="A10769" i="15"/>
  <c r="A10768" i="15"/>
  <c r="A10767" i="15"/>
  <c r="A10766" i="15"/>
  <c r="A10765" i="15"/>
  <c r="A10764" i="15"/>
  <c r="A10763" i="15"/>
  <c r="A10762" i="15"/>
  <c r="A10761" i="15"/>
  <c r="A10760" i="15"/>
  <c r="A10759" i="15"/>
  <c r="A10758" i="15"/>
  <c r="A10757" i="15"/>
  <c r="A10756" i="15"/>
  <c r="A10755" i="15"/>
  <c r="A10754" i="15"/>
  <c r="A10753" i="15"/>
  <c r="A10752" i="15"/>
  <c r="A10751" i="15"/>
  <c r="A10750" i="15"/>
  <c r="A10749" i="15"/>
  <c r="A10748" i="15"/>
  <c r="A10747" i="15"/>
  <c r="A10746" i="15"/>
  <c r="A10745" i="15"/>
  <c r="A10744" i="15"/>
  <c r="A10743" i="15"/>
  <c r="A10742" i="15"/>
  <c r="A10741" i="15"/>
  <c r="A10740" i="15"/>
  <c r="A10739" i="15"/>
  <c r="A10738" i="15"/>
  <c r="A10737" i="15"/>
  <c r="A10736" i="15"/>
  <c r="A10735" i="15"/>
  <c r="A10734" i="15"/>
  <c r="A10733" i="15"/>
  <c r="A10732" i="15"/>
  <c r="A10731" i="15"/>
  <c r="A10730" i="15"/>
  <c r="A10729" i="15"/>
  <c r="A10728" i="15"/>
  <c r="A10727" i="15"/>
  <c r="A10726" i="15"/>
  <c r="A10725" i="15"/>
  <c r="A10724" i="15"/>
  <c r="A10723" i="15"/>
  <c r="A10722" i="15"/>
  <c r="A10721" i="15"/>
  <c r="A10720" i="15"/>
  <c r="A10719" i="15"/>
  <c r="A10718" i="15"/>
  <c r="A10717" i="15"/>
  <c r="A10716" i="15"/>
  <c r="A10715" i="15"/>
  <c r="A10714" i="15"/>
  <c r="A10713" i="15"/>
  <c r="A10712" i="15"/>
  <c r="A10711" i="15"/>
  <c r="A10710" i="15"/>
  <c r="A10709" i="15"/>
  <c r="A10708" i="15"/>
  <c r="A10707" i="15"/>
  <c r="A10706" i="15"/>
  <c r="A10705" i="15"/>
  <c r="A10704" i="15"/>
  <c r="A10703" i="15"/>
  <c r="A10702" i="15"/>
  <c r="A10701" i="15"/>
  <c r="A10700" i="15"/>
  <c r="A10699" i="15"/>
  <c r="A10698" i="15"/>
  <c r="A10697" i="15"/>
  <c r="A10696" i="15"/>
  <c r="A10695" i="15"/>
  <c r="A10694" i="15"/>
  <c r="A10693" i="15"/>
  <c r="A10692" i="15"/>
  <c r="A10691" i="15"/>
  <c r="A10690" i="15"/>
  <c r="A10689" i="15"/>
  <c r="A10688" i="15"/>
  <c r="A10687" i="15"/>
  <c r="A10686" i="15"/>
  <c r="A10685" i="15"/>
  <c r="A10684" i="15"/>
  <c r="A10683" i="15"/>
  <c r="A10682" i="15"/>
  <c r="A10681" i="15"/>
  <c r="A10680" i="15"/>
  <c r="A10679" i="15"/>
  <c r="A10678" i="15"/>
  <c r="A10677" i="15"/>
  <c r="A10676" i="15"/>
  <c r="A10675" i="15"/>
  <c r="A10674" i="15"/>
  <c r="A10673" i="15"/>
  <c r="A10672" i="15"/>
  <c r="A10671" i="15"/>
  <c r="A10670" i="15"/>
  <c r="A10669" i="15"/>
  <c r="A10668" i="15"/>
  <c r="A10667" i="15"/>
  <c r="A10666" i="15"/>
  <c r="A10665" i="15"/>
  <c r="A10664" i="15"/>
  <c r="A10663" i="15"/>
  <c r="A10662" i="15"/>
  <c r="A10661" i="15"/>
  <c r="A10660" i="15"/>
  <c r="A10659" i="15"/>
  <c r="A10658" i="15"/>
  <c r="A10657" i="15"/>
  <c r="A10656" i="15"/>
  <c r="A10655" i="15"/>
  <c r="A10654" i="15"/>
  <c r="A10653" i="15"/>
  <c r="A10652" i="15"/>
  <c r="A10651" i="15"/>
  <c r="A10650" i="15"/>
  <c r="A10649" i="15"/>
  <c r="A10648" i="15"/>
  <c r="A10647" i="15"/>
  <c r="A10646" i="15"/>
  <c r="A10645" i="15"/>
  <c r="A10644" i="15"/>
  <c r="A10643" i="15"/>
  <c r="A10642" i="15"/>
  <c r="A10641" i="15"/>
  <c r="A10640" i="15"/>
  <c r="A10639" i="15"/>
  <c r="A10638" i="15"/>
  <c r="A10637" i="15"/>
  <c r="A10636" i="15"/>
  <c r="A10635" i="15"/>
  <c r="A10634" i="15"/>
  <c r="A10633" i="15"/>
  <c r="A10632" i="15"/>
  <c r="A10631" i="15"/>
  <c r="A10630" i="15"/>
  <c r="A10629" i="15"/>
  <c r="A10628" i="15"/>
  <c r="A10627" i="15"/>
  <c r="A10626" i="15"/>
  <c r="A10625" i="15"/>
  <c r="A10624" i="15"/>
  <c r="A10623" i="15"/>
  <c r="A10622" i="15"/>
  <c r="A10621" i="15"/>
  <c r="A10620" i="15"/>
  <c r="A10619" i="15"/>
  <c r="A10618" i="15"/>
  <c r="A10617" i="15"/>
  <c r="A10616" i="15"/>
  <c r="A10615" i="15"/>
  <c r="A10614" i="15"/>
  <c r="A10613" i="15"/>
  <c r="A10612" i="15"/>
  <c r="A10611" i="15"/>
  <c r="A10610" i="15"/>
  <c r="A10609" i="15"/>
  <c r="A10608" i="15"/>
  <c r="A10607" i="15"/>
  <c r="A10606" i="15"/>
  <c r="A10605" i="15"/>
  <c r="A10604" i="15"/>
  <c r="A10603" i="15"/>
  <c r="A10602" i="15"/>
  <c r="A10601" i="15"/>
  <c r="A10600" i="15"/>
  <c r="A10599" i="15"/>
  <c r="A10598" i="15"/>
  <c r="A10597" i="15"/>
  <c r="A10596" i="15"/>
  <c r="A10595" i="15"/>
  <c r="A10594" i="15"/>
  <c r="A10593" i="15"/>
  <c r="A10592" i="15"/>
  <c r="A10591" i="15"/>
  <c r="A10590" i="15"/>
  <c r="A10589" i="15"/>
  <c r="A10588" i="15"/>
  <c r="A10587" i="15"/>
  <c r="A10586" i="15"/>
  <c r="A10585" i="15"/>
  <c r="A10584" i="15"/>
  <c r="A10583" i="15"/>
  <c r="A10582" i="15"/>
  <c r="A10581" i="15"/>
  <c r="A10580" i="15"/>
  <c r="A10579" i="15"/>
  <c r="A10578" i="15"/>
  <c r="A10577" i="15"/>
  <c r="A10576" i="15"/>
  <c r="A10575" i="15"/>
  <c r="A10574" i="15"/>
  <c r="A10573" i="15"/>
  <c r="A10572" i="15"/>
  <c r="A10571" i="15"/>
  <c r="A10570" i="15"/>
  <c r="A10569" i="15"/>
  <c r="A10568" i="15"/>
  <c r="A10567" i="15"/>
  <c r="A10566" i="15"/>
  <c r="A10565" i="15"/>
  <c r="A10564" i="15"/>
  <c r="A10563" i="15"/>
  <c r="A10562" i="15"/>
  <c r="A10561" i="15"/>
  <c r="A10560" i="15"/>
  <c r="A10559" i="15"/>
  <c r="A10558" i="15"/>
  <c r="A10557" i="15"/>
  <c r="A10556" i="15"/>
  <c r="A10555" i="15"/>
  <c r="A10554" i="15"/>
  <c r="A10553" i="15"/>
  <c r="A10552" i="15"/>
  <c r="A10551" i="15"/>
  <c r="A10550" i="15"/>
  <c r="A10549" i="15"/>
  <c r="A10548" i="15"/>
  <c r="A10547" i="15"/>
  <c r="A10546" i="15"/>
  <c r="A10545" i="15"/>
  <c r="A10544" i="15"/>
  <c r="A10543" i="15"/>
  <c r="A10542" i="15"/>
  <c r="A10541" i="15"/>
  <c r="A10540" i="15"/>
  <c r="A10539" i="15"/>
  <c r="A10538" i="15"/>
  <c r="A10537" i="15"/>
  <c r="A10536" i="15"/>
  <c r="A10535" i="15"/>
  <c r="A10534" i="15"/>
  <c r="A10533" i="15"/>
  <c r="A10532" i="15"/>
  <c r="A10531" i="15"/>
  <c r="A10530" i="15"/>
  <c r="A10529" i="15"/>
  <c r="A10528" i="15"/>
  <c r="A10527" i="15"/>
  <c r="A10526" i="15"/>
  <c r="A10525" i="15"/>
  <c r="A10524" i="15"/>
  <c r="A10523" i="15"/>
  <c r="A10522" i="15"/>
  <c r="A10521" i="15"/>
  <c r="A10520" i="15"/>
  <c r="A10519" i="15"/>
  <c r="A10518" i="15"/>
  <c r="A10517" i="15"/>
  <c r="A10516" i="15"/>
  <c r="A10515" i="15"/>
  <c r="A10514" i="15"/>
  <c r="A10513" i="15"/>
  <c r="A10512" i="15"/>
  <c r="A10511" i="15"/>
  <c r="A10510" i="15"/>
  <c r="A10509" i="15"/>
  <c r="A10508" i="15"/>
  <c r="A10507" i="15"/>
  <c r="A10506" i="15"/>
  <c r="A10505" i="15"/>
  <c r="A10504" i="15"/>
  <c r="A10503" i="15"/>
  <c r="A10502" i="15"/>
  <c r="A10501" i="15"/>
  <c r="A10500" i="15"/>
  <c r="A10499" i="15"/>
  <c r="A10498" i="15"/>
  <c r="A10497" i="15"/>
  <c r="A10496" i="15"/>
  <c r="A10495" i="15"/>
  <c r="A10494" i="15"/>
  <c r="A10493" i="15"/>
  <c r="A10492" i="15"/>
  <c r="A10491" i="15"/>
  <c r="A10490" i="15"/>
  <c r="A10489" i="15"/>
  <c r="A10488" i="15"/>
  <c r="A10487" i="15"/>
  <c r="A10486" i="15"/>
  <c r="A10485" i="15"/>
  <c r="A10484" i="15"/>
  <c r="A10483" i="15"/>
  <c r="A10482" i="15"/>
  <c r="A10481" i="15"/>
  <c r="A10480" i="15"/>
  <c r="A10479" i="15"/>
  <c r="A10478" i="15"/>
  <c r="A10477" i="15"/>
  <c r="A10476" i="15"/>
  <c r="A10475" i="15"/>
  <c r="A10474" i="15"/>
  <c r="A10473" i="15"/>
  <c r="A10472" i="15"/>
  <c r="A10471" i="15"/>
  <c r="A10470" i="15"/>
  <c r="A10469" i="15"/>
  <c r="A10468" i="15"/>
  <c r="A10467" i="15"/>
  <c r="A10466" i="15"/>
  <c r="A10465" i="15"/>
  <c r="A10464" i="15"/>
  <c r="A10463" i="15"/>
  <c r="A10462" i="15"/>
  <c r="A10461" i="15"/>
  <c r="A10460" i="15"/>
  <c r="A10459" i="15"/>
  <c r="A10458" i="15"/>
  <c r="A10457" i="15"/>
  <c r="A10456" i="15"/>
  <c r="A10455" i="15"/>
  <c r="A10454" i="15"/>
  <c r="A10453" i="15"/>
  <c r="A10452" i="15"/>
  <c r="A10451" i="15"/>
  <c r="A10450" i="15"/>
  <c r="A10449" i="15"/>
  <c r="A10448" i="15"/>
  <c r="A10447" i="15"/>
  <c r="A10446" i="15"/>
  <c r="A10445" i="15"/>
  <c r="A10444" i="15"/>
  <c r="A10443" i="15"/>
  <c r="A10442" i="15"/>
  <c r="A10441" i="15"/>
  <c r="A10440" i="15"/>
  <c r="A10439" i="15"/>
  <c r="A10438" i="15"/>
  <c r="A10437" i="15"/>
  <c r="A10436" i="15"/>
  <c r="A10435" i="15"/>
  <c r="A10434" i="15"/>
  <c r="A10433" i="15"/>
  <c r="A10432" i="15"/>
  <c r="A10431" i="15"/>
  <c r="A10430" i="15"/>
  <c r="A10429" i="15"/>
  <c r="A10428" i="15"/>
  <c r="A10427" i="15"/>
  <c r="A10426" i="15"/>
  <c r="A10425" i="15"/>
  <c r="A10424" i="15"/>
  <c r="A10423" i="15"/>
  <c r="A10422" i="15"/>
  <c r="A10421" i="15"/>
  <c r="A10420" i="15"/>
  <c r="A10419" i="15"/>
  <c r="A10418" i="15"/>
  <c r="A10417" i="15"/>
  <c r="A10416" i="15"/>
  <c r="A10415" i="15"/>
  <c r="A10414" i="15"/>
  <c r="A10413" i="15"/>
  <c r="A10412" i="15"/>
  <c r="A10411" i="15"/>
  <c r="A10410" i="15"/>
  <c r="A10409" i="15"/>
  <c r="A10408" i="15"/>
  <c r="A10407" i="15"/>
  <c r="A10406" i="15"/>
  <c r="A10405" i="15"/>
  <c r="A10404" i="15"/>
  <c r="A10403" i="15"/>
  <c r="A10402" i="15"/>
  <c r="A10401" i="15"/>
  <c r="A10400" i="15"/>
  <c r="A10399" i="15"/>
  <c r="A10398" i="15"/>
  <c r="A10397" i="15"/>
  <c r="A10396" i="15"/>
  <c r="A10395" i="15"/>
  <c r="A10394" i="15"/>
  <c r="A10393" i="15"/>
  <c r="A10392" i="15"/>
  <c r="A10391" i="15"/>
  <c r="A10390" i="15"/>
  <c r="A10389" i="15"/>
  <c r="A10388" i="15"/>
  <c r="A10387" i="15"/>
  <c r="A10386" i="15"/>
  <c r="A10385" i="15"/>
  <c r="A10384" i="15"/>
  <c r="A10383" i="15"/>
  <c r="A10382" i="15"/>
  <c r="A10381" i="15"/>
  <c r="A10380" i="15"/>
  <c r="A10379" i="15"/>
  <c r="A10378" i="15"/>
  <c r="A10377" i="15"/>
  <c r="A10376" i="15"/>
  <c r="A10375" i="15"/>
  <c r="A10374" i="15"/>
  <c r="A10373" i="15"/>
  <c r="A10372" i="15"/>
  <c r="A10371" i="15"/>
  <c r="A10370" i="15"/>
  <c r="A10369" i="15"/>
  <c r="A10368" i="15"/>
  <c r="A10367" i="15"/>
  <c r="A10366" i="15"/>
  <c r="A10365" i="15"/>
  <c r="A10364" i="15"/>
  <c r="A10363" i="15"/>
  <c r="A10362" i="15"/>
  <c r="A10361" i="15"/>
  <c r="A10360" i="15"/>
  <c r="A10359" i="15"/>
  <c r="A10358" i="15"/>
  <c r="A10357" i="15"/>
  <c r="A10356" i="15"/>
  <c r="A10355" i="15"/>
  <c r="A10354" i="15"/>
  <c r="A10353" i="15"/>
  <c r="A10352" i="15"/>
  <c r="A10351" i="15"/>
  <c r="A10350" i="15"/>
  <c r="A10349" i="15"/>
  <c r="A10348" i="15"/>
  <c r="A10347" i="15"/>
  <c r="A10346" i="15"/>
  <c r="A10345" i="15"/>
  <c r="A10344" i="15"/>
  <c r="A10343" i="15"/>
  <c r="A10342" i="15"/>
  <c r="A10341" i="15"/>
  <c r="A10340" i="15"/>
  <c r="A10339" i="15"/>
  <c r="A10338" i="15"/>
  <c r="A10337" i="15"/>
  <c r="A10336" i="15"/>
  <c r="A10335" i="15"/>
  <c r="A10334" i="15"/>
  <c r="A10333" i="15"/>
  <c r="A10332" i="15"/>
  <c r="A10331" i="15"/>
  <c r="A10330" i="15"/>
  <c r="A10329" i="15"/>
  <c r="A10328" i="15"/>
  <c r="A10327" i="15"/>
  <c r="A10326" i="15"/>
  <c r="A10325" i="15"/>
  <c r="A10324" i="15"/>
  <c r="A10323" i="15"/>
  <c r="A10322" i="15"/>
  <c r="A10321" i="15"/>
  <c r="A10320" i="15"/>
  <c r="A10319" i="15"/>
  <c r="A10318" i="15"/>
  <c r="A10317" i="15"/>
  <c r="A10316" i="15"/>
  <c r="A10315" i="15"/>
  <c r="A10314" i="15"/>
  <c r="A10313" i="15"/>
  <c r="A10312" i="15"/>
  <c r="A10311" i="15"/>
  <c r="A10310" i="15"/>
  <c r="A10309" i="15"/>
  <c r="A10308" i="15"/>
  <c r="A10307" i="15"/>
  <c r="A10306" i="15"/>
  <c r="A10305" i="15"/>
  <c r="A10304" i="15"/>
  <c r="A10303" i="15"/>
  <c r="A10302" i="15"/>
  <c r="A10301" i="15"/>
  <c r="A10300" i="15"/>
  <c r="A10299" i="15"/>
  <c r="A10298" i="15"/>
  <c r="A10297" i="15"/>
  <c r="A10296" i="15"/>
  <c r="A10295" i="15"/>
  <c r="A10294" i="15"/>
  <c r="A10293" i="15"/>
  <c r="A10292" i="15"/>
  <c r="A10291" i="15"/>
  <c r="A10290" i="15"/>
  <c r="A10289" i="15"/>
  <c r="A10288" i="15"/>
  <c r="A10287" i="15"/>
  <c r="A10286" i="15"/>
  <c r="A10285" i="15"/>
  <c r="A10284" i="15"/>
  <c r="A10283" i="15"/>
  <c r="A10282" i="15"/>
  <c r="A10281" i="15"/>
  <c r="A10280" i="15"/>
  <c r="A10279" i="15"/>
  <c r="A10278" i="15"/>
  <c r="A10277" i="15"/>
  <c r="A10276" i="15"/>
  <c r="A10275" i="15"/>
  <c r="A10274" i="15"/>
  <c r="A10273" i="15"/>
  <c r="A10272" i="15"/>
  <c r="A10271" i="15"/>
  <c r="A10270" i="15"/>
  <c r="A10269" i="15"/>
  <c r="A10268" i="15"/>
  <c r="A10267" i="15"/>
  <c r="A10266" i="15"/>
  <c r="A10265" i="15"/>
  <c r="A10264" i="15"/>
  <c r="A10263" i="15"/>
  <c r="A10262" i="15"/>
  <c r="A10261" i="15"/>
  <c r="A10260" i="15"/>
  <c r="A10259" i="15"/>
  <c r="A10258" i="15"/>
  <c r="A10257" i="15"/>
  <c r="A10256" i="15"/>
  <c r="A10255" i="15"/>
  <c r="A10254" i="15"/>
  <c r="A10253" i="15"/>
  <c r="A10252" i="15"/>
  <c r="A10251" i="15"/>
  <c r="A10250" i="15"/>
  <c r="A10249" i="15"/>
  <c r="A10248" i="15"/>
  <c r="A10247" i="15"/>
  <c r="A10246" i="15"/>
  <c r="A10245" i="15"/>
  <c r="A10244" i="15"/>
  <c r="A10243" i="15"/>
  <c r="A10242" i="15"/>
  <c r="A10241" i="15"/>
  <c r="A10240" i="15"/>
  <c r="A10239" i="15"/>
  <c r="A10238" i="15"/>
  <c r="A10237" i="15"/>
  <c r="A10236" i="15"/>
  <c r="A10235" i="15"/>
  <c r="A10234" i="15"/>
  <c r="A10233" i="15"/>
  <c r="A10232" i="15"/>
  <c r="A10231" i="15"/>
  <c r="A10230" i="15"/>
  <c r="A10229" i="15"/>
  <c r="A10228" i="15"/>
  <c r="A10227" i="15"/>
  <c r="A10226" i="15"/>
  <c r="A10225" i="15"/>
  <c r="A10224" i="15"/>
  <c r="A10223" i="15"/>
  <c r="A10222" i="15"/>
  <c r="A10221" i="15"/>
  <c r="A10220" i="15"/>
  <c r="A10219" i="15"/>
  <c r="A10218" i="15"/>
  <c r="A10217" i="15"/>
  <c r="A10216" i="15"/>
  <c r="A10215" i="15"/>
  <c r="A10214" i="15"/>
  <c r="A10213" i="15"/>
  <c r="A10212" i="15"/>
  <c r="A10211" i="15"/>
  <c r="A10210" i="15"/>
  <c r="A10209" i="15"/>
  <c r="A10208" i="15"/>
  <c r="A10207" i="15"/>
  <c r="A10206" i="15"/>
  <c r="A10205" i="15"/>
  <c r="A10204" i="15"/>
  <c r="A10203" i="15"/>
  <c r="A10202" i="15"/>
  <c r="A10201" i="15"/>
  <c r="A10200" i="15"/>
  <c r="A10199" i="15"/>
  <c r="A10198" i="15"/>
  <c r="A10197" i="15"/>
  <c r="A10196" i="15"/>
  <c r="A10195" i="15"/>
  <c r="A10194" i="15"/>
  <c r="A10193" i="15"/>
  <c r="A10192" i="15"/>
  <c r="A10191" i="15"/>
  <c r="A10190" i="15"/>
  <c r="A10189" i="15"/>
  <c r="A10188" i="15"/>
  <c r="A10187" i="15"/>
  <c r="A10186" i="15"/>
  <c r="A10185" i="15"/>
  <c r="A10184" i="15"/>
  <c r="A10183" i="15"/>
  <c r="A10182" i="15"/>
  <c r="A10181" i="15"/>
  <c r="A10180" i="15"/>
  <c r="A10179" i="15"/>
  <c r="A10178" i="15"/>
  <c r="A10177" i="15"/>
  <c r="A10176" i="15"/>
  <c r="A10175" i="15"/>
  <c r="A10174" i="15"/>
  <c r="A10173" i="15"/>
  <c r="A10172" i="15"/>
  <c r="A10171" i="15"/>
  <c r="A10170" i="15"/>
  <c r="A10169" i="15"/>
  <c r="A10168" i="15"/>
  <c r="A10167" i="15"/>
  <c r="A10166" i="15"/>
  <c r="A10165" i="15"/>
  <c r="A10164" i="15"/>
  <c r="A10163" i="15"/>
  <c r="A10162" i="15"/>
  <c r="A10161" i="15"/>
  <c r="A10160" i="15"/>
  <c r="A10159" i="15"/>
  <c r="A10158" i="15"/>
  <c r="A10157" i="15"/>
  <c r="A10156" i="15"/>
  <c r="A10155" i="15"/>
  <c r="A10154" i="15"/>
  <c r="A10153" i="15"/>
  <c r="A10152" i="15"/>
  <c r="A10151" i="15"/>
  <c r="A10150" i="15"/>
  <c r="A10149" i="15"/>
  <c r="A10148" i="15"/>
  <c r="A10147" i="15"/>
  <c r="A10146" i="15"/>
  <c r="A10145" i="15"/>
  <c r="A10144" i="15"/>
  <c r="A10143" i="15"/>
  <c r="A10142" i="15"/>
  <c r="A10141" i="15"/>
  <c r="A10140" i="15"/>
  <c r="A10139" i="15"/>
  <c r="A10138" i="15"/>
  <c r="A10137" i="15"/>
  <c r="A10136" i="15"/>
  <c r="A10135" i="15"/>
  <c r="A10134" i="15"/>
  <c r="A10133" i="15"/>
  <c r="A10132" i="15"/>
  <c r="A10131" i="15"/>
  <c r="A10130" i="15"/>
  <c r="A10129" i="15"/>
  <c r="A10128" i="15"/>
  <c r="A10127" i="15"/>
  <c r="A10126" i="15"/>
  <c r="A10125" i="15"/>
  <c r="A10124" i="15"/>
  <c r="A10123" i="15"/>
  <c r="A10122" i="15"/>
  <c r="A10121" i="15"/>
  <c r="A10120" i="15"/>
  <c r="A10119" i="15"/>
  <c r="A10118" i="15"/>
  <c r="A10117" i="15"/>
  <c r="A10116" i="15"/>
  <c r="A10115" i="15"/>
  <c r="A10114" i="15"/>
  <c r="A10113" i="15"/>
  <c r="A10112" i="15"/>
  <c r="A10111" i="15"/>
  <c r="A10110" i="15"/>
  <c r="A10109" i="15"/>
  <c r="A10108" i="15"/>
  <c r="A10107" i="15"/>
  <c r="A10106" i="15"/>
  <c r="A10105" i="15"/>
  <c r="A10104" i="15"/>
  <c r="A10103" i="15"/>
  <c r="A10102" i="15"/>
  <c r="A10101" i="15"/>
  <c r="A10100" i="15"/>
  <c r="A10099" i="15"/>
  <c r="A10098" i="15"/>
  <c r="A10097" i="15"/>
  <c r="A10096" i="15"/>
  <c r="A10095" i="15"/>
  <c r="A10094" i="15"/>
  <c r="A10093" i="15"/>
  <c r="A10092" i="15"/>
  <c r="A10091" i="15"/>
  <c r="A10090" i="15"/>
  <c r="A10089" i="15"/>
  <c r="A10088" i="15"/>
  <c r="A10087" i="15"/>
  <c r="A10086" i="15"/>
  <c r="A10085" i="15"/>
  <c r="A10084" i="15"/>
  <c r="A10083" i="15"/>
  <c r="A10082" i="15"/>
  <c r="A10081" i="15"/>
  <c r="A10080" i="15"/>
  <c r="A10079" i="15"/>
  <c r="A10078" i="15"/>
  <c r="A10077" i="15"/>
  <c r="A10076" i="15"/>
  <c r="A10075" i="15"/>
  <c r="A10074" i="15"/>
  <c r="A10073" i="15"/>
  <c r="A10072" i="15"/>
  <c r="A10071" i="15"/>
  <c r="A10070" i="15"/>
  <c r="A10069" i="15"/>
  <c r="A10068" i="15"/>
  <c r="A10067" i="15"/>
  <c r="A10066" i="15"/>
  <c r="A10065" i="15"/>
  <c r="A10064" i="15"/>
  <c r="A10063" i="15"/>
  <c r="A10062" i="15"/>
  <c r="A10061" i="15"/>
  <c r="A10060" i="15"/>
  <c r="A10059" i="15"/>
  <c r="A10058" i="15"/>
  <c r="A10057" i="15"/>
  <c r="A10056" i="15"/>
  <c r="A10055" i="15"/>
  <c r="A10054" i="15"/>
  <c r="A10053" i="15"/>
  <c r="A10052" i="15"/>
  <c r="A10051" i="15"/>
  <c r="A10050" i="15"/>
  <c r="A10049" i="15"/>
  <c r="A10048" i="15"/>
  <c r="A10047" i="15"/>
  <c r="A10046" i="15"/>
  <c r="A10045" i="15"/>
  <c r="A10044" i="15"/>
  <c r="A10043" i="15"/>
  <c r="A10042" i="15"/>
  <c r="A10041" i="15"/>
  <c r="A10040" i="15"/>
  <c r="A10039" i="15"/>
  <c r="A10038" i="15"/>
  <c r="A10037" i="15"/>
  <c r="A10036" i="15"/>
  <c r="A10035" i="15"/>
  <c r="A10034" i="15"/>
  <c r="A10033" i="15"/>
  <c r="A10032" i="15"/>
  <c r="A10031" i="15"/>
  <c r="A10030" i="15"/>
  <c r="A10029" i="15"/>
  <c r="A10028" i="15"/>
  <c r="A10027" i="15"/>
  <c r="A10026" i="15"/>
  <c r="A10025" i="15"/>
  <c r="A10024" i="15"/>
  <c r="A10023" i="15"/>
  <c r="A10022" i="15"/>
  <c r="A10021" i="15"/>
  <c r="A10020" i="15"/>
  <c r="A10019" i="15"/>
  <c r="A10018" i="15"/>
  <c r="A10017" i="15"/>
  <c r="A10016" i="15"/>
  <c r="A10015" i="15"/>
  <c r="A10014" i="15"/>
  <c r="A10013" i="15"/>
  <c r="A10012" i="15"/>
  <c r="A10011" i="15"/>
  <c r="A10010" i="15"/>
  <c r="A10009" i="15"/>
  <c r="A10008" i="15"/>
  <c r="A10007" i="15"/>
  <c r="A10006" i="15"/>
  <c r="A10005" i="15"/>
  <c r="A10004" i="15"/>
  <c r="A10003" i="15"/>
  <c r="A10002" i="15"/>
  <c r="A10001" i="15"/>
  <c r="A10000" i="15"/>
  <c r="A9999" i="15"/>
  <c r="A9998" i="15"/>
  <c r="A9997" i="15"/>
  <c r="A9996" i="15"/>
  <c r="A9995" i="15"/>
  <c r="A9994" i="15"/>
  <c r="A9993" i="15"/>
  <c r="A9992" i="15"/>
  <c r="A9991" i="15"/>
  <c r="A9990" i="15"/>
  <c r="A9989" i="15"/>
  <c r="A9988" i="15"/>
  <c r="A9987" i="15"/>
  <c r="A9986" i="15"/>
  <c r="A9985" i="15"/>
  <c r="A9984" i="15"/>
  <c r="A9983" i="15"/>
  <c r="A9982" i="15"/>
  <c r="A9981" i="15"/>
  <c r="A9980" i="15"/>
  <c r="A9979" i="15"/>
  <c r="A9978" i="15"/>
  <c r="A9977" i="15"/>
  <c r="A9976" i="15"/>
  <c r="A9975" i="15"/>
  <c r="A9974" i="15"/>
  <c r="A9973" i="15"/>
  <c r="A9972" i="15"/>
  <c r="A9971" i="15"/>
  <c r="A9970" i="15"/>
  <c r="A9969" i="15"/>
  <c r="A9968" i="15"/>
  <c r="A9967" i="15"/>
  <c r="A9966" i="15"/>
  <c r="A9965" i="15"/>
  <c r="A9964" i="15"/>
  <c r="A9963" i="15"/>
  <c r="A9962" i="15"/>
  <c r="A9961" i="15"/>
  <c r="A9960" i="15"/>
  <c r="A9959" i="15"/>
  <c r="A9958" i="15"/>
  <c r="A9957" i="15"/>
  <c r="A9956" i="15"/>
  <c r="A9955" i="15"/>
  <c r="A9954" i="15"/>
  <c r="A9953" i="15"/>
  <c r="A9952" i="15"/>
  <c r="A9951" i="15"/>
  <c r="A9950" i="15"/>
  <c r="A9949" i="15"/>
  <c r="A9948" i="15"/>
  <c r="A9947" i="15"/>
  <c r="A9946" i="15"/>
  <c r="A9945" i="15"/>
  <c r="A9944" i="15"/>
  <c r="A9943" i="15"/>
  <c r="A9942" i="15"/>
  <c r="A9941" i="15"/>
  <c r="A9940" i="15"/>
  <c r="A9939" i="15"/>
  <c r="A9938" i="15"/>
  <c r="A9937" i="15"/>
  <c r="A9936" i="15"/>
  <c r="A9935" i="15"/>
  <c r="A9934" i="15"/>
  <c r="A9933" i="15"/>
  <c r="A9932" i="15"/>
  <c r="A9931" i="15"/>
  <c r="A9930" i="15"/>
  <c r="A9929" i="15"/>
  <c r="A9928" i="15"/>
  <c r="A9927" i="15"/>
  <c r="A9926" i="15"/>
  <c r="A9925" i="15"/>
  <c r="A9924" i="15"/>
  <c r="A9923" i="15"/>
  <c r="A9922" i="15"/>
  <c r="A9921" i="15"/>
  <c r="A9920" i="15"/>
  <c r="A9919" i="15"/>
  <c r="A9918" i="15"/>
  <c r="A9917" i="15"/>
  <c r="A9916" i="15"/>
  <c r="A9915" i="15"/>
  <c r="A9914" i="15"/>
  <c r="A9913" i="15"/>
  <c r="A9912" i="15"/>
  <c r="A9911" i="15"/>
  <c r="A9910" i="15"/>
  <c r="A9909" i="15"/>
  <c r="A9908" i="15"/>
  <c r="A9907" i="15"/>
  <c r="A9906" i="15"/>
  <c r="A9905" i="15"/>
  <c r="A9904" i="15"/>
  <c r="A9903" i="15"/>
  <c r="A9902" i="15"/>
  <c r="A9901" i="15"/>
  <c r="A9900" i="15"/>
  <c r="A9899" i="15"/>
  <c r="A9898" i="15"/>
  <c r="A9897" i="15"/>
  <c r="A9896" i="15"/>
  <c r="A9895" i="15"/>
  <c r="A9894" i="15"/>
  <c r="A9893" i="15"/>
  <c r="A9892" i="15"/>
  <c r="A9891" i="15"/>
  <c r="A9890" i="15"/>
  <c r="A9889" i="15"/>
  <c r="A9888" i="15"/>
  <c r="A9887" i="15"/>
  <c r="A9886" i="15"/>
  <c r="A9885" i="15"/>
  <c r="A9884" i="15"/>
  <c r="A9883" i="15"/>
  <c r="A9882" i="15"/>
  <c r="A9881" i="15"/>
  <c r="A9880" i="15"/>
  <c r="A9879" i="15"/>
  <c r="A9878" i="15"/>
  <c r="A9877" i="15"/>
  <c r="A9876" i="15"/>
  <c r="A9875" i="15"/>
  <c r="A9874" i="15"/>
  <c r="A9873" i="15"/>
  <c r="A9872" i="15"/>
  <c r="A9871" i="15"/>
  <c r="A9870" i="15"/>
  <c r="A9869" i="15"/>
  <c r="A9868" i="15"/>
  <c r="A9867" i="15"/>
  <c r="A9866" i="15"/>
  <c r="A9865" i="15"/>
  <c r="A9864" i="15"/>
  <c r="A9863" i="15"/>
  <c r="A9862" i="15"/>
  <c r="A9861" i="15"/>
  <c r="A9860" i="15"/>
  <c r="A9859" i="15"/>
  <c r="A9858" i="15"/>
  <c r="A9857" i="15"/>
  <c r="A9856" i="15"/>
  <c r="A9855" i="15"/>
  <c r="A9854" i="15"/>
  <c r="A9853" i="15"/>
  <c r="A9852" i="15"/>
  <c r="A9851" i="15"/>
  <c r="A9850" i="15"/>
  <c r="A9849" i="15"/>
  <c r="A9848" i="15"/>
  <c r="A9847" i="15"/>
  <c r="A9846" i="15"/>
  <c r="A9845" i="15"/>
  <c r="A9844" i="15"/>
  <c r="A9843" i="15"/>
  <c r="A9842" i="15"/>
  <c r="A9841" i="15"/>
  <c r="A9840" i="15"/>
  <c r="A9839" i="15"/>
  <c r="A9838" i="15"/>
  <c r="A9837" i="15"/>
  <c r="A9836" i="15"/>
  <c r="A9835" i="15"/>
  <c r="A9834" i="15"/>
  <c r="A9833" i="15"/>
  <c r="A9832" i="15"/>
  <c r="A9831" i="15"/>
  <c r="A9830" i="15"/>
  <c r="A9829" i="15"/>
  <c r="A9828" i="15"/>
  <c r="A9827" i="15"/>
  <c r="A9826" i="15"/>
  <c r="A9825" i="15"/>
  <c r="A9824" i="15"/>
  <c r="A9823" i="15"/>
  <c r="A9822" i="15"/>
  <c r="A9821" i="15"/>
  <c r="A9820" i="15"/>
  <c r="A9819" i="15"/>
  <c r="A9818" i="15"/>
  <c r="A9817" i="15"/>
  <c r="A9816" i="15"/>
  <c r="A9815" i="15"/>
  <c r="A9814" i="15"/>
  <c r="A9813" i="15"/>
  <c r="A9812" i="15"/>
  <c r="A9811" i="15"/>
  <c r="A9810" i="15"/>
  <c r="A9809" i="15"/>
  <c r="A9808" i="15"/>
  <c r="A9807" i="15"/>
  <c r="A9806" i="15"/>
  <c r="A9805" i="15"/>
  <c r="A9804" i="15"/>
  <c r="A9803" i="15"/>
  <c r="A9802" i="15"/>
  <c r="A9801" i="15"/>
  <c r="A9800" i="15"/>
  <c r="A9799" i="15"/>
  <c r="A9798" i="15"/>
  <c r="A9797" i="15"/>
  <c r="A9796" i="15"/>
  <c r="A9795" i="15"/>
  <c r="A9794" i="15"/>
  <c r="A9793" i="15"/>
  <c r="A9792" i="15"/>
  <c r="A9791" i="15"/>
  <c r="A9790" i="15"/>
  <c r="A9789" i="15"/>
  <c r="A9788" i="15"/>
  <c r="A9787" i="15"/>
  <c r="A9786" i="15"/>
  <c r="A9785" i="15"/>
  <c r="A9784" i="15"/>
  <c r="A9783" i="15"/>
  <c r="A9782" i="15"/>
  <c r="A9781" i="15"/>
  <c r="A9780" i="15"/>
  <c r="A9779" i="15"/>
  <c r="A9778" i="15"/>
  <c r="A9777" i="15"/>
  <c r="A9776" i="15"/>
  <c r="A9775" i="15"/>
  <c r="A9774" i="15"/>
  <c r="A9773" i="15"/>
  <c r="A9772" i="15"/>
  <c r="A9771" i="15"/>
  <c r="A9770" i="15"/>
  <c r="A9769" i="15"/>
  <c r="A9768" i="15"/>
  <c r="A9767" i="15"/>
  <c r="A9766" i="15"/>
  <c r="A9765" i="15"/>
  <c r="A9764" i="15"/>
  <c r="A9763" i="15"/>
  <c r="A9762" i="15"/>
  <c r="A9761" i="15"/>
  <c r="A9760" i="15"/>
  <c r="A9759" i="15"/>
  <c r="A9758" i="15"/>
  <c r="A9757" i="15"/>
  <c r="A9756" i="15"/>
  <c r="A9755" i="15"/>
  <c r="A9754" i="15"/>
  <c r="A9753" i="15"/>
  <c r="A9752" i="15"/>
  <c r="A9751" i="15"/>
  <c r="A9750" i="15"/>
  <c r="A9749" i="15"/>
  <c r="A9748" i="15"/>
  <c r="A9747" i="15"/>
  <c r="A9746" i="15"/>
  <c r="A9745" i="15"/>
  <c r="A9744" i="15"/>
  <c r="A9743" i="15"/>
  <c r="A9742" i="15"/>
  <c r="A9741" i="15"/>
  <c r="A9740" i="15"/>
  <c r="A9739" i="15"/>
  <c r="A9738" i="15"/>
  <c r="A9737" i="15"/>
  <c r="A9736" i="15"/>
  <c r="A9735" i="15"/>
  <c r="A9734" i="15"/>
  <c r="A9733" i="15"/>
  <c r="A9732" i="15"/>
  <c r="A9731" i="15"/>
  <c r="A9730" i="15"/>
  <c r="A9729" i="15"/>
  <c r="A9728" i="15"/>
  <c r="A9727" i="15"/>
  <c r="A9726" i="15"/>
  <c r="A9725" i="15"/>
  <c r="A9724" i="15"/>
  <c r="A9723" i="15"/>
  <c r="A9722" i="15"/>
  <c r="A9721" i="15"/>
  <c r="A9720" i="15"/>
  <c r="A9719" i="15"/>
  <c r="A9718" i="15"/>
  <c r="A9717" i="15"/>
  <c r="A9716" i="15"/>
  <c r="A9715" i="15"/>
  <c r="A9714" i="15"/>
  <c r="A9713" i="15"/>
  <c r="A9712" i="15"/>
  <c r="A9711" i="15"/>
  <c r="A9710" i="15"/>
  <c r="A9709" i="15"/>
  <c r="A9708" i="15"/>
  <c r="A9707" i="15"/>
  <c r="A9706" i="15"/>
  <c r="A9705" i="15"/>
  <c r="A9704" i="15"/>
  <c r="A9703" i="15"/>
  <c r="A9702" i="15"/>
  <c r="A9701" i="15"/>
  <c r="A9700" i="15"/>
  <c r="A9699" i="15"/>
  <c r="A9698" i="15"/>
  <c r="A9697" i="15"/>
  <c r="A9696" i="15"/>
  <c r="A9695" i="15"/>
  <c r="A9694" i="15"/>
  <c r="A9693" i="15"/>
  <c r="A9692" i="15"/>
  <c r="A9691" i="15"/>
  <c r="A9690" i="15"/>
  <c r="A9689" i="15"/>
  <c r="A9688" i="15"/>
  <c r="A9687" i="15"/>
  <c r="A9686" i="15"/>
  <c r="A9685" i="15"/>
  <c r="A9684" i="15"/>
  <c r="A9683" i="15"/>
  <c r="A9682" i="15"/>
  <c r="A9681" i="15"/>
  <c r="A9680" i="15"/>
  <c r="A9679" i="15"/>
  <c r="A9678" i="15"/>
  <c r="A9677" i="15"/>
  <c r="A9676" i="15"/>
  <c r="A9675" i="15"/>
  <c r="A9674" i="15"/>
  <c r="A9673" i="15"/>
  <c r="A9672" i="15"/>
  <c r="A9671" i="15"/>
  <c r="A9670" i="15"/>
  <c r="A9669" i="15"/>
  <c r="A9668" i="15"/>
  <c r="A9667" i="15"/>
  <c r="A9666" i="15"/>
  <c r="A9665" i="15"/>
  <c r="A9664" i="15"/>
  <c r="A9663" i="15"/>
  <c r="A9662" i="15"/>
  <c r="A9661" i="15"/>
  <c r="A9660" i="15"/>
  <c r="A9659" i="15"/>
  <c r="A9658" i="15"/>
  <c r="A9657" i="15"/>
  <c r="A9656" i="15"/>
  <c r="A9655" i="15"/>
  <c r="A9654" i="15"/>
  <c r="A9653" i="15"/>
  <c r="A9652" i="15"/>
  <c r="A9651" i="15"/>
  <c r="A9650" i="15"/>
  <c r="A9649" i="15"/>
  <c r="A9648" i="15"/>
  <c r="A9647" i="15"/>
  <c r="A9646" i="15"/>
  <c r="A9645" i="15"/>
  <c r="A9644" i="15"/>
  <c r="A9643" i="15"/>
  <c r="A9642" i="15"/>
  <c r="A9641" i="15"/>
  <c r="A9640" i="15"/>
  <c r="A9639" i="15"/>
  <c r="A9638" i="15"/>
  <c r="A9637" i="15"/>
  <c r="A9636" i="15"/>
  <c r="A9635" i="15"/>
  <c r="A9634" i="15"/>
  <c r="A9633" i="15"/>
  <c r="A9632" i="15"/>
  <c r="A9631" i="15"/>
  <c r="A9630" i="15"/>
  <c r="A9629" i="15"/>
  <c r="A9628" i="15"/>
  <c r="A9627" i="15"/>
  <c r="A9626" i="15"/>
  <c r="A9625" i="15"/>
  <c r="A9624" i="15"/>
  <c r="A9623" i="15"/>
  <c r="A9622" i="15"/>
  <c r="A9621" i="15"/>
  <c r="A9620" i="15"/>
  <c r="A9619" i="15"/>
  <c r="A9618" i="15"/>
  <c r="A9617" i="15"/>
  <c r="A9616" i="15"/>
  <c r="A9615" i="15"/>
  <c r="A9614" i="15"/>
  <c r="A9613" i="15"/>
  <c r="A9612" i="15"/>
  <c r="A9611" i="15"/>
  <c r="A9610" i="15"/>
  <c r="A9609" i="15"/>
  <c r="A9608" i="15"/>
  <c r="A9607" i="15"/>
  <c r="A9606" i="15"/>
  <c r="A9605" i="15"/>
  <c r="A9604" i="15"/>
  <c r="A9603" i="15"/>
  <c r="A9602" i="15"/>
  <c r="A9601" i="15"/>
  <c r="A9600" i="15"/>
  <c r="A9599" i="15"/>
  <c r="A9598" i="15"/>
  <c r="A9597" i="15"/>
  <c r="A9596" i="15"/>
  <c r="A9595" i="15"/>
  <c r="A9594" i="15"/>
  <c r="A9593" i="15"/>
  <c r="A9592" i="15"/>
  <c r="A9591" i="15"/>
  <c r="A9590" i="15"/>
  <c r="A9589" i="15"/>
  <c r="A9588" i="15"/>
  <c r="A9587" i="15"/>
  <c r="A9586" i="15"/>
  <c r="A9585" i="15"/>
  <c r="A9584" i="15"/>
  <c r="A9583" i="15"/>
  <c r="A9582" i="15"/>
  <c r="A9581" i="15"/>
  <c r="A9580" i="15"/>
  <c r="A9579" i="15"/>
  <c r="A9578" i="15"/>
  <c r="A9577" i="15"/>
  <c r="A9576" i="15"/>
  <c r="A9575" i="15"/>
  <c r="A9574" i="15"/>
  <c r="A9573" i="15"/>
  <c r="A9572" i="15"/>
  <c r="A9571" i="15"/>
  <c r="A9570" i="15"/>
  <c r="A9569" i="15"/>
  <c r="A9568" i="15"/>
  <c r="A9567" i="15"/>
  <c r="A9566" i="15"/>
  <c r="A9565" i="15"/>
  <c r="A9564" i="15"/>
  <c r="A9563" i="15"/>
  <c r="A9562" i="15"/>
  <c r="A9561" i="15"/>
  <c r="A9560" i="15"/>
  <c r="A9559" i="15"/>
  <c r="A9558" i="15"/>
  <c r="A9557" i="15"/>
  <c r="A9556" i="15"/>
  <c r="A9555" i="15"/>
  <c r="A9554" i="15"/>
  <c r="A9553" i="15"/>
  <c r="A9552" i="15"/>
  <c r="A9551" i="15"/>
  <c r="A9550" i="15"/>
  <c r="A9549" i="15"/>
  <c r="A9548" i="15"/>
  <c r="A9547" i="15"/>
  <c r="A9546" i="15"/>
  <c r="A9545" i="15"/>
  <c r="A9544" i="15"/>
  <c r="A9543" i="15"/>
  <c r="A9542" i="15"/>
  <c r="A9541" i="15"/>
  <c r="A9540" i="15"/>
  <c r="A9539" i="15"/>
  <c r="A9538" i="15"/>
  <c r="A9537" i="15"/>
  <c r="A9536" i="15"/>
  <c r="A9535" i="15"/>
  <c r="A9534" i="15"/>
  <c r="A9533" i="15"/>
  <c r="A9532" i="15"/>
  <c r="A9531" i="15"/>
  <c r="A9530" i="15"/>
  <c r="A9529" i="15"/>
  <c r="A9528" i="15"/>
  <c r="A9527" i="15"/>
  <c r="A9526" i="15"/>
  <c r="A9525" i="15"/>
  <c r="A9524" i="15"/>
  <c r="A9523" i="15"/>
  <c r="A9522" i="15"/>
  <c r="A9521" i="15"/>
  <c r="A9520" i="15"/>
  <c r="A9519" i="15"/>
  <c r="A9518" i="15"/>
  <c r="A9517" i="15"/>
  <c r="A9516" i="15"/>
  <c r="A9515" i="15"/>
  <c r="A9514" i="15"/>
  <c r="A9513" i="15"/>
  <c r="A9512" i="15"/>
  <c r="A9511" i="15"/>
  <c r="A9510" i="15"/>
  <c r="A9509" i="15"/>
  <c r="A9508" i="15"/>
  <c r="A9507" i="15"/>
  <c r="A9506" i="15"/>
  <c r="A9505" i="15"/>
  <c r="A9504" i="15"/>
  <c r="A9503" i="15"/>
  <c r="A9502" i="15"/>
  <c r="A9501" i="15"/>
  <c r="A9500" i="15"/>
  <c r="A9499" i="15"/>
  <c r="A9498" i="15"/>
  <c r="A9497" i="15"/>
  <c r="A9496" i="15"/>
  <c r="A9495" i="15"/>
  <c r="A9494" i="15"/>
  <c r="A9493" i="15"/>
  <c r="A9492" i="15"/>
  <c r="A9491" i="15"/>
  <c r="A9490" i="15"/>
  <c r="A9489" i="15"/>
  <c r="A9488" i="15"/>
  <c r="A9487" i="15"/>
  <c r="A9486" i="15"/>
  <c r="A9485" i="15"/>
  <c r="A9484" i="15"/>
  <c r="A9483" i="15"/>
  <c r="A9482" i="15"/>
  <c r="A9481" i="15"/>
  <c r="A9480" i="15"/>
  <c r="A9479" i="15"/>
  <c r="A9478" i="15"/>
  <c r="A9477" i="15"/>
  <c r="A9476" i="15"/>
  <c r="A9475" i="15"/>
  <c r="A9474" i="15"/>
  <c r="A9473" i="15"/>
  <c r="A9472" i="15"/>
  <c r="A9471" i="15"/>
  <c r="A9470" i="15"/>
  <c r="A9469" i="15"/>
  <c r="A9468" i="15"/>
  <c r="A9467" i="15"/>
  <c r="A9466" i="15"/>
  <c r="A9465" i="15"/>
  <c r="A9464" i="15"/>
  <c r="A9463" i="15"/>
  <c r="A9462" i="15"/>
  <c r="A9461" i="15"/>
  <c r="A9460" i="15"/>
  <c r="A9459" i="15"/>
  <c r="A9458" i="15"/>
  <c r="A9457" i="15"/>
  <c r="A9456" i="15"/>
  <c r="A9455" i="15"/>
  <c r="A9454" i="15"/>
  <c r="A9453" i="15"/>
  <c r="A9452" i="15"/>
  <c r="A9451" i="15"/>
  <c r="A9450" i="15"/>
  <c r="A9449" i="15"/>
  <c r="A9448" i="15"/>
  <c r="A9447" i="15"/>
  <c r="A9446" i="15"/>
  <c r="A9445" i="15"/>
  <c r="A9444" i="15"/>
  <c r="A9443" i="15"/>
  <c r="A9442" i="15"/>
  <c r="A9441" i="15"/>
  <c r="A9440" i="15"/>
  <c r="A9439" i="15"/>
  <c r="A9438" i="15"/>
  <c r="A9437" i="15"/>
  <c r="A9436" i="15"/>
  <c r="A9435" i="15"/>
  <c r="A9434" i="15"/>
  <c r="A9433" i="15"/>
  <c r="A9432" i="15"/>
  <c r="A9431" i="15"/>
  <c r="A9430" i="15"/>
  <c r="A9429" i="15"/>
  <c r="A9428" i="15"/>
  <c r="A9427" i="15"/>
  <c r="A9426" i="15"/>
  <c r="A9425" i="15"/>
  <c r="A9424" i="15"/>
  <c r="A9423" i="15"/>
  <c r="A9422" i="15"/>
  <c r="A9421" i="15"/>
  <c r="A9420" i="15"/>
  <c r="A9419" i="15"/>
  <c r="A9418" i="15"/>
  <c r="A9417" i="15"/>
  <c r="A9416" i="15"/>
  <c r="A9415" i="15"/>
  <c r="A9414" i="15"/>
  <c r="A9413" i="15"/>
  <c r="A9412" i="15"/>
  <c r="A9411" i="15"/>
  <c r="A9410" i="15"/>
  <c r="A9409" i="15"/>
  <c r="A9408" i="15"/>
  <c r="A9407" i="15"/>
  <c r="A9406" i="15"/>
  <c r="A9405" i="15"/>
  <c r="A9404" i="15"/>
  <c r="A9403" i="15"/>
  <c r="A9402" i="15"/>
  <c r="A9401" i="15"/>
  <c r="A9400" i="15"/>
  <c r="A9399" i="15"/>
  <c r="A9398" i="15"/>
  <c r="A9397" i="15"/>
  <c r="A9396" i="15"/>
  <c r="A9395" i="15"/>
  <c r="A9394" i="15"/>
  <c r="A9393" i="15"/>
  <c r="A9392" i="15"/>
  <c r="A9391" i="15"/>
  <c r="A9390" i="15"/>
  <c r="A9389" i="15"/>
  <c r="A9388" i="15"/>
  <c r="A9387" i="15"/>
  <c r="A9386" i="15"/>
  <c r="A9385" i="15"/>
  <c r="A9384" i="15"/>
  <c r="A9383" i="15"/>
  <c r="A9382" i="15"/>
  <c r="A9381" i="15"/>
  <c r="A9380" i="15"/>
  <c r="A9379" i="15"/>
  <c r="A9378" i="15"/>
  <c r="A9377" i="15"/>
  <c r="A9376" i="15"/>
  <c r="A9375" i="15"/>
  <c r="A9374" i="15"/>
  <c r="A9373" i="15"/>
  <c r="A9372" i="15"/>
  <c r="A9371" i="15"/>
  <c r="A9370" i="15"/>
  <c r="A9369" i="15"/>
  <c r="A9368" i="15"/>
  <c r="A9367" i="15"/>
  <c r="A9366" i="15"/>
  <c r="A9365" i="15"/>
  <c r="A9364" i="15"/>
  <c r="A9363" i="15"/>
  <c r="A9362" i="15"/>
  <c r="A9361" i="15"/>
  <c r="A9360" i="15"/>
  <c r="A9359" i="15"/>
  <c r="A9358" i="15"/>
  <c r="A9357" i="15"/>
  <c r="A9356" i="15"/>
  <c r="A9355" i="15"/>
  <c r="A9354" i="15"/>
  <c r="A9353" i="15"/>
  <c r="A9352" i="15"/>
  <c r="A9351" i="15"/>
  <c r="A9350" i="15"/>
  <c r="A9349" i="15"/>
  <c r="A9348" i="15"/>
  <c r="A9347" i="15"/>
  <c r="A9346" i="15"/>
  <c r="A9345" i="15"/>
  <c r="A9344" i="15"/>
  <c r="A9343" i="15"/>
  <c r="A9342" i="15"/>
  <c r="A9341" i="15"/>
  <c r="A9340" i="15"/>
  <c r="A9339" i="15"/>
  <c r="A9338" i="15"/>
  <c r="A9337" i="15"/>
  <c r="A9336" i="15"/>
  <c r="A9335" i="15"/>
  <c r="A9334" i="15"/>
  <c r="A9333" i="15"/>
  <c r="A9332" i="15"/>
  <c r="A9331" i="15"/>
  <c r="A9330" i="15"/>
  <c r="A9329" i="15"/>
  <c r="A9328" i="15"/>
  <c r="A9327" i="15"/>
  <c r="A9326" i="15"/>
  <c r="A9325" i="15"/>
  <c r="A9324" i="15"/>
  <c r="A9323" i="15"/>
  <c r="A9322" i="15"/>
  <c r="A9321" i="15"/>
  <c r="A9320" i="15"/>
  <c r="A9319" i="15"/>
  <c r="A9318" i="15"/>
  <c r="A9317" i="15"/>
  <c r="A9316" i="15"/>
  <c r="A9315" i="15"/>
  <c r="A9314" i="15"/>
  <c r="A9313" i="15"/>
  <c r="A9312" i="15"/>
  <c r="A9311" i="15"/>
  <c r="A9310" i="15"/>
  <c r="A9309" i="15"/>
  <c r="A9308" i="15"/>
  <c r="A9307" i="15"/>
  <c r="A9306" i="15"/>
  <c r="A9305" i="15"/>
  <c r="A9304" i="15"/>
  <c r="A9303" i="15"/>
  <c r="A9302" i="15"/>
  <c r="A9301" i="15"/>
  <c r="A9300" i="15"/>
  <c r="A9299" i="15"/>
  <c r="A9298" i="15"/>
  <c r="A9297" i="15"/>
  <c r="A9296" i="15"/>
  <c r="A9295" i="15"/>
  <c r="A9294" i="15"/>
  <c r="A9293" i="15"/>
  <c r="A9292" i="15"/>
  <c r="A9291" i="15"/>
  <c r="A9290" i="15"/>
  <c r="A9289" i="15"/>
  <c r="A9288" i="15"/>
  <c r="A9287" i="15"/>
  <c r="A9286" i="15"/>
  <c r="A9285" i="15"/>
  <c r="A9284" i="15"/>
  <c r="A9283" i="15"/>
  <c r="A9282" i="15"/>
  <c r="A9281" i="15"/>
  <c r="A9280" i="15"/>
  <c r="A9279" i="15"/>
  <c r="A9278" i="15"/>
  <c r="A9277" i="15"/>
  <c r="A9276" i="15"/>
  <c r="A9275" i="15"/>
  <c r="A9274" i="15"/>
  <c r="A9273" i="15"/>
  <c r="A9272" i="15"/>
  <c r="A9271" i="15"/>
  <c r="A9270" i="15"/>
  <c r="A9269" i="15"/>
  <c r="A9268" i="15"/>
  <c r="A9267" i="15"/>
  <c r="A9266" i="15"/>
  <c r="A9265" i="15"/>
  <c r="A9264" i="15"/>
  <c r="A9263" i="15"/>
  <c r="A9262" i="15"/>
  <c r="A9261" i="15"/>
  <c r="A9260" i="15"/>
  <c r="A9259" i="15"/>
  <c r="A9258" i="15"/>
  <c r="A9257" i="15"/>
  <c r="A9256" i="15"/>
  <c r="A9255" i="15"/>
  <c r="A9254" i="15"/>
  <c r="A9253" i="15"/>
  <c r="A9252" i="15"/>
  <c r="A9251" i="15"/>
  <c r="A9250" i="15"/>
  <c r="A9249" i="15"/>
  <c r="A9248" i="15"/>
  <c r="A9247" i="15"/>
  <c r="A9246" i="15"/>
  <c r="A9245" i="15"/>
  <c r="A9244" i="15"/>
  <c r="A9243" i="15"/>
  <c r="A9242" i="15"/>
  <c r="A9241" i="15"/>
  <c r="A9240" i="15"/>
  <c r="A9239" i="15"/>
  <c r="A9238" i="15"/>
  <c r="A9237" i="15"/>
  <c r="A9236" i="15"/>
  <c r="A9235" i="15"/>
  <c r="A9234" i="15"/>
  <c r="A9233" i="15"/>
  <c r="A9232" i="15"/>
  <c r="A9231" i="15"/>
  <c r="A9230" i="15"/>
  <c r="A9229" i="15"/>
  <c r="A9228" i="15"/>
  <c r="A9227" i="15"/>
  <c r="A9226" i="15"/>
  <c r="A9225" i="15"/>
  <c r="A9224" i="15"/>
  <c r="A9223" i="15"/>
  <c r="A9222" i="15"/>
  <c r="A9221" i="15"/>
  <c r="A9220" i="15"/>
  <c r="A9219" i="15"/>
  <c r="A9218" i="15"/>
  <c r="A9217" i="15"/>
  <c r="A9216" i="15"/>
  <c r="A9215" i="15"/>
  <c r="A9214" i="15"/>
  <c r="A9213" i="15"/>
  <c r="A9212" i="15"/>
  <c r="A9211" i="15"/>
  <c r="A9210" i="15"/>
  <c r="A9209" i="15"/>
  <c r="A9208" i="15"/>
  <c r="A9207" i="15"/>
  <c r="A9206" i="15"/>
  <c r="A9205" i="15"/>
  <c r="A9204" i="15"/>
  <c r="A9203" i="15"/>
  <c r="A9202" i="15"/>
  <c r="A9201" i="15"/>
  <c r="A9200" i="15"/>
  <c r="A9199" i="15"/>
  <c r="A9198" i="15"/>
  <c r="A9197" i="15"/>
  <c r="A9196" i="15"/>
  <c r="A9195" i="15"/>
  <c r="A9194" i="15"/>
  <c r="A9193" i="15"/>
  <c r="A9192" i="15"/>
  <c r="A9191" i="15"/>
  <c r="A9190" i="15"/>
  <c r="A9189" i="15"/>
  <c r="A9188" i="15"/>
  <c r="A9187" i="15"/>
  <c r="A9186" i="15"/>
  <c r="A9185" i="15"/>
  <c r="A9184" i="15"/>
  <c r="A9183" i="15"/>
  <c r="A9182" i="15"/>
  <c r="A9181" i="15"/>
  <c r="A9180" i="15"/>
  <c r="A9179" i="15"/>
  <c r="A9178" i="15"/>
  <c r="A9177" i="15"/>
  <c r="A9176" i="15"/>
  <c r="A9175" i="15"/>
  <c r="A9174" i="15"/>
  <c r="A9173" i="15"/>
  <c r="A9172" i="15"/>
  <c r="A9171" i="15"/>
  <c r="A9170" i="15"/>
  <c r="A9169" i="15"/>
  <c r="A9168" i="15"/>
  <c r="A9167" i="15"/>
  <c r="A9166" i="15"/>
  <c r="A9165" i="15"/>
  <c r="A9164" i="15"/>
  <c r="A9163" i="15"/>
  <c r="A9162" i="15"/>
  <c r="A9161" i="15"/>
  <c r="A9160" i="15"/>
  <c r="A9159" i="15"/>
  <c r="B9158" i="15"/>
  <c r="B9159" i="15" s="1"/>
  <c r="B9160" i="15" s="1"/>
  <c r="B9161" i="15" s="1"/>
  <c r="B9162" i="15" s="1"/>
  <c r="B9163" i="15" s="1"/>
  <c r="B9164" i="15" s="1"/>
  <c r="B9165" i="15" s="1"/>
  <c r="B9166" i="15" s="1"/>
  <c r="B9167" i="15" s="1"/>
  <c r="B9168" i="15" s="1"/>
  <c r="B9169" i="15" s="1"/>
  <c r="B9170" i="15" s="1"/>
  <c r="B9171" i="15" s="1"/>
  <c r="B9172" i="15" s="1"/>
  <c r="B9173" i="15" s="1"/>
  <c r="B9174" i="15" s="1"/>
  <c r="B9175" i="15" s="1"/>
  <c r="B9176" i="15" s="1"/>
  <c r="B9177" i="15" s="1"/>
  <c r="B9178" i="15" s="1"/>
  <c r="B9179" i="15" s="1"/>
  <c r="B9180" i="15" s="1"/>
  <c r="B9181" i="15" s="1"/>
  <c r="B9182" i="15" s="1"/>
  <c r="B9183" i="15" s="1"/>
  <c r="B9184" i="15" s="1"/>
  <c r="B9185" i="15" s="1"/>
  <c r="B9186" i="15" s="1"/>
  <c r="B9187" i="15" s="1"/>
  <c r="B9188" i="15" s="1"/>
  <c r="B9189" i="15" s="1"/>
  <c r="B9190" i="15" s="1"/>
  <c r="B9191" i="15" s="1"/>
  <c r="B9192" i="15" s="1"/>
  <c r="B9193" i="15" s="1"/>
  <c r="B9194" i="15" s="1"/>
  <c r="B9195" i="15" s="1"/>
  <c r="B9196" i="15" s="1"/>
  <c r="B9197" i="15" s="1"/>
  <c r="B9198" i="15" s="1"/>
  <c r="B9199" i="15" s="1"/>
  <c r="B9200" i="15" s="1"/>
  <c r="B9201" i="15" s="1"/>
  <c r="B9202" i="15" s="1"/>
  <c r="B9203" i="15" s="1"/>
  <c r="B9204" i="15" s="1"/>
  <c r="B9205" i="15" s="1"/>
  <c r="B9206" i="15" s="1"/>
  <c r="B9207" i="15" s="1"/>
  <c r="B9208" i="15" s="1"/>
  <c r="B9209" i="15" s="1"/>
  <c r="B9210" i="15" s="1"/>
  <c r="B9211" i="15" s="1"/>
  <c r="B9212" i="15" s="1"/>
  <c r="B9213" i="15" s="1"/>
  <c r="B9214" i="15" s="1"/>
  <c r="B9215" i="15" s="1"/>
  <c r="B9216" i="15" s="1"/>
  <c r="B9217" i="15" s="1"/>
  <c r="B9218" i="15" s="1"/>
  <c r="B9219" i="15" s="1"/>
  <c r="B9220" i="15" s="1"/>
  <c r="B9221" i="15" s="1"/>
  <c r="B9222" i="15" s="1"/>
  <c r="B9223" i="15" s="1"/>
  <c r="B9224" i="15" s="1"/>
  <c r="B9225" i="15" s="1"/>
  <c r="B9226" i="15" s="1"/>
  <c r="B9227" i="15" s="1"/>
  <c r="B9228" i="15" s="1"/>
  <c r="B9229" i="15" s="1"/>
  <c r="B9230" i="15" s="1"/>
  <c r="B9231" i="15" s="1"/>
  <c r="B9232" i="15" s="1"/>
  <c r="B9233" i="15" s="1"/>
  <c r="B9234" i="15" s="1"/>
  <c r="B9235" i="15" s="1"/>
  <c r="B9236" i="15" s="1"/>
  <c r="B9237" i="15" s="1"/>
  <c r="B9238" i="15" s="1"/>
  <c r="B9239" i="15" s="1"/>
  <c r="B9240" i="15" s="1"/>
  <c r="B9241" i="15" s="1"/>
  <c r="B9242" i="15" s="1"/>
  <c r="B9243" i="15" s="1"/>
  <c r="B9244" i="15" s="1"/>
  <c r="B9245" i="15" s="1"/>
  <c r="B9246" i="15" s="1"/>
  <c r="B9247" i="15" s="1"/>
  <c r="B9248" i="15" s="1"/>
  <c r="B9249" i="15" s="1"/>
  <c r="B9250" i="15" s="1"/>
  <c r="B9251" i="15" s="1"/>
  <c r="B9252" i="15" s="1"/>
  <c r="B9253" i="15" s="1"/>
  <c r="B9254" i="15" s="1"/>
  <c r="B9255" i="15" s="1"/>
  <c r="B9256" i="15" s="1"/>
  <c r="B9257" i="15" s="1"/>
  <c r="B9258" i="15" s="1"/>
  <c r="B9259" i="15" s="1"/>
  <c r="B9260" i="15" s="1"/>
  <c r="B9261" i="15" s="1"/>
  <c r="B9262" i="15" s="1"/>
  <c r="B9263" i="15" s="1"/>
  <c r="B9264" i="15" s="1"/>
  <c r="B9265" i="15" s="1"/>
  <c r="B9266" i="15" s="1"/>
  <c r="B9267" i="15" s="1"/>
  <c r="B9268" i="15" s="1"/>
  <c r="B9269" i="15" s="1"/>
  <c r="B9270" i="15" s="1"/>
  <c r="B9271" i="15" s="1"/>
  <c r="B9272" i="15" s="1"/>
  <c r="B9273" i="15" s="1"/>
  <c r="B9274" i="15" s="1"/>
  <c r="B9275" i="15" s="1"/>
  <c r="B9276" i="15" s="1"/>
  <c r="B9277" i="15" s="1"/>
  <c r="B9278" i="15" s="1"/>
  <c r="B9279" i="15" s="1"/>
  <c r="B9280" i="15" s="1"/>
  <c r="B9281" i="15" s="1"/>
  <c r="B9282" i="15" s="1"/>
  <c r="B9283" i="15" s="1"/>
  <c r="B9284" i="15" s="1"/>
  <c r="B9285" i="15" s="1"/>
  <c r="B9286" i="15" s="1"/>
  <c r="B9287" i="15" s="1"/>
  <c r="B9288" i="15" s="1"/>
  <c r="B9289" i="15" s="1"/>
  <c r="B9290" i="15" s="1"/>
  <c r="B9291" i="15" s="1"/>
  <c r="B9292" i="15" s="1"/>
  <c r="B9293" i="15" s="1"/>
  <c r="B9294" i="15" s="1"/>
  <c r="B9295" i="15" s="1"/>
  <c r="B9296" i="15" s="1"/>
  <c r="B9297" i="15" s="1"/>
  <c r="B9298" i="15" s="1"/>
  <c r="B9299" i="15" s="1"/>
  <c r="B9300" i="15" s="1"/>
  <c r="B9301" i="15" s="1"/>
  <c r="B9302" i="15" s="1"/>
  <c r="B9303" i="15" s="1"/>
  <c r="B9304" i="15" s="1"/>
  <c r="B9305" i="15" s="1"/>
  <c r="B9306" i="15" s="1"/>
  <c r="B9307" i="15" s="1"/>
  <c r="B9308" i="15" s="1"/>
  <c r="B9309" i="15" s="1"/>
  <c r="B9310" i="15" s="1"/>
  <c r="B9311" i="15" s="1"/>
  <c r="B9312" i="15" s="1"/>
  <c r="B9313" i="15" s="1"/>
  <c r="B9314" i="15" s="1"/>
  <c r="B9315" i="15" s="1"/>
  <c r="B9316" i="15" s="1"/>
  <c r="B9317" i="15" s="1"/>
  <c r="B9318" i="15" s="1"/>
  <c r="B9319" i="15" s="1"/>
  <c r="B9320" i="15" s="1"/>
  <c r="B9321" i="15" s="1"/>
  <c r="B9322" i="15" s="1"/>
  <c r="B9323" i="15" s="1"/>
  <c r="B9324" i="15" s="1"/>
  <c r="B9325" i="15" s="1"/>
  <c r="B9326" i="15" s="1"/>
  <c r="B9327" i="15" s="1"/>
  <c r="B9328" i="15" s="1"/>
  <c r="B9329" i="15" s="1"/>
  <c r="B9330" i="15" s="1"/>
  <c r="B9331" i="15" s="1"/>
  <c r="B9332" i="15" s="1"/>
  <c r="B9333" i="15" s="1"/>
  <c r="B9334" i="15" s="1"/>
  <c r="B9335" i="15" s="1"/>
  <c r="B9336" i="15" s="1"/>
  <c r="B9337" i="15" s="1"/>
  <c r="B9338" i="15" s="1"/>
  <c r="B9339" i="15" s="1"/>
  <c r="B9340" i="15" s="1"/>
  <c r="B9341" i="15" s="1"/>
  <c r="B9342" i="15" s="1"/>
  <c r="B9343" i="15" s="1"/>
  <c r="B9344" i="15" s="1"/>
  <c r="B9345" i="15" s="1"/>
  <c r="B9346" i="15" s="1"/>
  <c r="B9347" i="15" s="1"/>
  <c r="B9348" i="15" s="1"/>
  <c r="B9349" i="15" s="1"/>
  <c r="B9350" i="15" s="1"/>
  <c r="B9351" i="15" s="1"/>
  <c r="B9352" i="15" s="1"/>
  <c r="B9353" i="15" s="1"/>
  <c r="B9354" i="15" s="1"/>
  <c r="B9355" i="15" s="1"/>
  <c r="B9356" i="15" s="1"/>
  <c r="B9357" i="15" s="1"/>
  <c r="B9358" i="15" s="1"/>
  <c r="B9359" i="15" s="1"/>
  <c r="B9360" i="15" s="1"/>
  <c r="B9361" i="15" s="1"/>
  <c r="B9362" i="15" s="1"/>
  <c r="B9363" i="15" s="1"/>
  <c r="B9364" i="15" s="1"/>
  <c r="B9365" i="15" s="1"/>
  <c r="B9366" i="15" s="1"/>
  <c r="B9367" i="15" s="1"/>
  <c r="B9368" i="15" s="1"/>
  <c r="B9369" i="15" s="1"/>
  <c r="B9370" i="15" s="1"/>
  <c r="B9371" i="15" s="1"/>
  <c r="B9372" i="15" s="1"/>
  <c r="B9373" i="15" s="1"/>
  <c r="B9374" i="15" s="1"/>
  <c r="B9375" i="15" s="1"/>
  <c r="B9376" i="15" s="1"/>
  <c r="B9377" i="15" s="1"/>
  <c r="B9378" i="15" s="1"/>
  <c r="B9379" i="15" s="1"/>
  <c r="B9380" i="15" s="1"/>
  <c r="B9381" i="15" s="1"/>
  <c r="B9382" i="15" s="1"/>
  <c r="B9383" i="15" s="1"/>
  <c r="B9384" i="15" s="1"/>
  <c r="B9385" i="15" s="1"/>
  <c r="B9386" i="15" s="1"/>
  <c r="B9387" i="15" s="1"/>
  <c r="B9388" i="15" s="1"/>
  <c r="B9389" i="15" s="1"/>
  <c r="B9390" i="15" s="1"/>
  <c r="B9391" i="15" s="1"/>
  <c r="B9392" i="15" s="1"/>
  <c r="B9393" i="15" s="1"/>
  <c r="B9394" i="15" s="1"/>
  <c r="B9395" i="15" s="1"/>
  <c r="B9396" i="15" s="1"/>
  <c r="B9397" i="15" s="1"/>
  <c r="B9398" i="15" s="1"/>
  <c r="B9399" i="15" s="1"/>
  <c r="B9400" i="15" s="1"/>
  <c r="B9401" i="15" s="1"/>
  <c r="B9402" i="15" s="1"/>
  <c r="B9403" i="15" s="1"/>
  <c r="B9404" i="15" s="1"/>
  <c r="B9405" i="15" s="1"/>
  <c r="B9406" i="15" s="1"/>
  <c r="B9407" i="15" s="1"/>
  <c r="B9408" i="15" s="1"/>
  <c r="B9409" i="15" s="1"/>
  <c r="B9410" i="15" s="1"/>
  <c r="B9411" i="15" s="1"/>
  <c r="B9412" i="15" s="1"/>
  <c r="B9413" i="15" s="1"/>
  <c r="B9414" i="15" s="1"/>
  <c r="B9415" i="15" s="1"/>
  <c r="B9416" i="15" s="1"/>
  <c r="B9417" i="15" s="1"/>
  <c r="B9418" i="15" s="1"/>
  <c r="B9419" i="15" s="1"/>
  <c r="B9420" i="15" s="1"/>
  <c r="B9421" i="15" s="1"/>
  <c r="B9422" i="15" s="1"/>
  <c r="B9423" i="15" s="1"/>
  <c r="B9424" i="15" s="1"/>
  <c r="B9425" i="15" s="1"/>
  <c r="B9426" i="15" s="1"/>
  <c r="B9427" i="15" s="1"/>
  <c r="B9428" i="15" s="1"/>
  <c r="B9429" i="15" s="1"/>
  <c r="B9430" i="15" s="1"/>
  <c r="B9431" i="15" s="1"/>
  <c r="B9432" i="15" s="1"/>
  <c r="B9433" i="15" s="1"/>
  <c r="B9434" i="15" s="1"/>
  <c r="B9435" i="15" s="1"/>
  <c r="B9436" i="15" s="1"/>
  <c r="B9437" i="15" s="1"/>
  <c r="B9438" i="15" s="1"/>
  <c r="B9439" i="15" s="1"/>
  <c r="B9440" i="15" s="1"/>
  <c r="B9441" i="15" s="1"/>
  <c r="B9442" i="15" s="1"/>
  <c r="B9443" i="15" s="1"/>
  <c r="B9444" i="15" s="1"/>
  <c r="B9445" i="15" s="1"/>
  <c r="B9446" i="15" s="1"/>
  <c r="B9447" i="15" s="1"/>
  <c r="B9448" i="15" s="1"/>
  <c r="B9449" i="15" s="1"/>
  <c r="B9450" i="15" s="1"/>
  <c r="B9451" i="15" s="1"/>
  <c r="B9452" i="15" s="1"/>
  <c r="B9453" i="15" s="1"/>
  <c r="B9454" i="15" s="1"/>
  <c r="B9455" i="15" s="1"/>
  <c r="B9456" i="15" s="1"/>
  <c r="B9457" i="15" s="1"/>
  <c r="B9458" i="15" s="1"/>
  <c r="B9459" i="15" s="1"/>
  <c r="B9460" i="15" s="1"/>
  <c r="B9461" i="15" s="1"/>
  <c r="B9462" i="15" s="1"/>
  <c r="B9463" i="15" s="1"/>
  <c r="B9464" i="15" s="1"/>
  <c r="B9465" i="15" s="1"/>
  <c r="B9466" i="15" s="1"/>
  <c r="B9467" i="15" s="1"/>
  <c r="B9468" i="15" s="1"/>
  <c r="B9469" i="15" s="1"/>
  <c r="B9470" i="15" s="1"/>
  <c r="B9471" i="15" s="1"/>
  <c r="B9472" i="15" s="1"/>
  <c r="B9473" i="15" s="1"/>
  <c r="B9474" i="15" s="1"/>
  <c r="B9475" i="15" s="1"/>
  <c r="B9476" i="15" s="1"/>
  <c r="B9477" i="15" s="1"/>
  <c r="B9478" i="15" s="1"/>
  <c r="B9479" i="15" s="1"/>
  <c r="B9480" i="15" s="1"/>
  <c r="B9481" i="15" s="1"/>
  <c r="B9482" i="15" s="1"/>
  <c r="B9483" i="15" s="1"/>
  <c r="B9484" i="15" s="1"/>
  <c r="B9485" i="15" s="1"/>
  <c r="B9486" i="15" s="1"/>
  <c r="B9487" i="15" s="1"/>
  <c r="B9488" i="15" s="1"/>
  <c r="B9489" i="15" s="1"/>
  <c r="B9490" i="15" s="1"/>
  <c r="B9491" i="15" s="1"/>
  <c r="B9492" i="15" s="1"/>
  <c r="B9493" i="15" s="1"/>
  <c r="B9494" i="15" s="1"/>
  <c r="B9495" i="15" s="1"/>
  <c r="B9496" i="15" s="1"/>
  <c r="B9497" i="15" s="1"/>
  <c r="B9498" i="15" s="1"/>
  <c r="B9499" i="15" s="1"/>
  <c r="B9500" i="15" s="1"/>
  <c r="B9501" i="15" s="1"/>
  <c r="B9502" i="15" s="1"/>
  <c r="B9503" i="15" s="1"/>
  <c r="B9504" i="15" s="1"/>
  <c r="B9505" i="15" s="1"/>
  <c r="B9506" i="15" s="1"/>
  <c r="B9507" i="15" s="1"/>
  <c r="B9508" i="15" s="1"/>
  <c r="B9509" i="15" s="1"/>
  <c r="B9510" i="15" s="1"/>
  <c r="B9511" i="15" s="1"/>
  <c r="B9512" i="15" s="1"/>
  <c r="B9513" i="15" s="1"/>
  <c r="B9514" i="15" s="1"/>
  <c r="B9515" i="15" s="1"/>
  <c r="B9516" i="15" s="1"/>
  <c r="B9517" i="15" s="1"/>
  <c r="B9518" i="15" s="1"/>
  <c r="B9519" i="15" s="1"/>
  <c r="B9520" i="15" s="1"/>
  <c r="B9521" i="15" s="1"/>
  <c r="B9522" i="15" s="1"/>
  <c r="B9523" i="15" s="1"/>
  <c r="B9524" i="15" s="1"/>
  <c r="B9525" i="15" s="1"/>
  <c r="B9526" i="15" s="1"/>
  <c r="B9527" i="15" s="1"/>
  <c r="B9528" i="15" s="1"/>
  <c r="B9529" i="15" s="1"/>
  <c r="B9530" i="15" s="1"/>
  <c r="B9531" i="15" s="1"/>
  <c r="B9532" i="15" s="1"/>
  <c r="B9533" i="15" s="1"/>
  <c r="B9534" i="15" s="1"/>
  <c r="B9535" i="15" s="1"/>
  <c r="B9536" i="15" s="1"/>
  <c r="B9537" i="15" s="1"/>
  <c r="B9538" i="15" s="1"/>
  <c r="B9539" i="15" s="1"/>
  <c r="B9540" i="15" s="1"/>
  <c r="B9541" i="15" s="1"/>
  <c r="B9542" i="15" s="1"/>
  <c r="B9543" i="15" s="1"/>
  <c r="B9544" i="15" s="1"/>
  <c r="B9545" i="15" s="1"/>
  <c r="B9546" i="15" s="1"/>
  <c r="B9547" i="15" s="1"/>
  <c r="B9548" i="15" s="1"/>
  <c r="B9549" i="15" s="1"/>
  <c r="B9550" i="15" s="1"/>
  <c r="B9551" i="15" s="1"/>
  <c r="B9552" i="15" s="1"/>
  <c r="B9553" i="15" s="1"/>
  <c r="B9554" i="15" s="1"/>
  <c r="B9555" i="15" s="1"/>
  <c r="B9556" i="15" s="1"/>
  <c r="B9557" i="15" s="1"/>
  <c r="B9558" i="15" s="1"/>
  <c r="B9559" i="15" s="1"/>
  <c r="B9560" i="15" s="1"/>
  <c r="B9561" i="15" s="1"/>
  <c r="B9562" i="15" s="1"/>
  <c r="B9563" i="15" s="1"/>
  <c r="B9564" i="15" s="1"/>
  <c r="B9565" i="15" s="1"/>
  <c r="B9566" i="15" s="1"/>
  <c r="B9567" i="15" s="1"/>
  <c r="B9568" i="15" s="1"/>
  <c r="B9569" i="15" s="1"/>
  <c r="B9570" i="15" s="1"/>
  <c r="B9571" i="15" s="1"/>
  <c r="B9572" i="15" s="1"/>
  <c r="B9573" i="15" s="1"/>
  <c r="B9574" i="15" s="1"/>
  <c r="B9575" i="15" s="1"/>
  <c r="B9576" i="15" s="1"/>
  <c r="B9577" i="15" s="1"/>
  <c r="B9578" i="15" s="1"/>
  <c r="B9579" i="15" s="1"/>
  <c r="B9580" i="15" s="1"/>
  <c r="B9581" i="15" s="1"/>
  <c r="B9582" i="15" s="1"/>
  <c r="B9583" i="15" s="1"/>
  <c r="B9584" i="15" s="1"/>
  <c r="B9585" i="15" s="1"/>
  <c r="B9586" i="15" s="1"/>
  <c r="B9587" i="15" s="1"/>
  <c r="B9588" i="15" s="1"/>
  <c r="B9589" i="15" s="1"/>
  <c r="B9590" i="15" s="1"/>
  <c r="B9591" i="15" s="1"/>
  <c r="B9592" i="15" s="1"/>
  <c r="B9593" i="15" s="1"/>
  <c r="B9594" i="15" s="1"/>
  <c r="B9595" i="15" s="1"/>
  <c r="B9596" i="15" s="1"/>
  <c r="B9597" i="15" s="1"/>
  <c r="B9598" i="15" s="1"/>
  <c r="B9599" i="15" s="1"/>
  <c r="B9600" i="15" s="1"/>
  <c r="B9601" i="15" s="1"/>
  <c r="B9602" i="15" s="1"/>
  <c r="B9603" i="15" s="1"/>
  <c r="B9604" i="15" s="1"/>
  <c r="B9605" i="15" s="1"/>
  <c r="B9606" i="15" s="1"/>
  <c r="B9607" i="15" s="1"/>
  <c r="B9608" i="15" s="1"/>
  <c r="B9609" i="15" s="1"/>
  <c r="B9610" i="15" s="1"/>
  <c r="B9611" i="15" s="1"/>
  <c r="B9612" i="15" s="1"/>
  <c r="B9613" i="15" s="1"/>
  <c r="B9614" i="15" s="1"/>
  <c r="B9615" i="15" s="1"/>
  <c r="B9616" i="15" s="1"/>
  <c r="B9617" i="15" s="1"/>
  <c r="B9618" i="15" s="1"/>
  <c r="B9619" i="15" s="1"/>
  <c r="B9620" i="15" s="1"/>
  <c r="B9621" i="15" s="1"/>
  <c r="B9622" i="15" s="1"/>
  <c r="B9623" i="15" s="1"/>
  <c r="B9624" i="15" s="1"/>
  <c r="B9625" i="15" s="1"/>
  <c r="B9626" i="15" s="1"/>
  <c r="B9627" i="15" s="1"/>
  <c r="B9628" i="15" s="1"/>
  <c r="B9629" i="15" s="1"/>
  <c r="B9630" i="15" s="1"/>
  <c r="B9631" i="15" s="1"/>
  <c r="B9632" i="15" s="1"/>
  <c r="B9633" i="15" s="1"/>
  <c r="B9634" i="15" s="1"/>
  <c r="B9635" i="15" s="1"/>
  <c r="B9636" i="15" s="1"/>
  <c r="B9637" i="15" s="1"/>
  <c r="B9638" i="15" s="1"/>
  <c r="B9639" i="15" s="1"/>
  <c r="B9640" i="15" s="1"/>
  <c r="B9641" i="15" s="1"/>
  <c r="B9642" i="15" s="1"/>
  <c r="B9643" i="15" s="1"/>
  <c r="B9644" i="15" s="1"/>
  <c r="B9645" i="15" s="1"/>
  <c r="B9646" i="15" s="1"/>
  <c r="B9647" i="15" s="1"/>
  <c r="B9648" i="15" s="1"/>
  <c r="B9649" i="15" s="1"/>
  <c r="B9650" i="15" s="1"/>
  <c r="B9651" i="15" s="1"/>
  <c r="B9652" i="15" s="1"/>
  <c r="B9653" i="15" s="1"/>
  <c r="B9654" i="15" s="1"/>
  <c r="B9655" i="15" s="1"/>
  <c r="B9656" i="15" s="1"/>
  <c r="B9657" i="15" s="1"/>
  <c r="B9658" i="15" s="1"/>
  <c r="B9659" i="15" s="1"/>
  <c r="B9660" i="15" s="1"/>
  <c r="B9661" i="15" s="1"/>
  <c r="B9662" i="15" s="1"/>
  <c r="B9663" i="15" s="1"/>
  <c r="B9664" i="15" s="1"/>
  <c r="B9665" i="15" s="1"/>
  <c r="B9666" i="15" s="1"/>
  <c r="B9667" i="15" s="1"/>
  <c r="B9668" i="15" s="1"/>
  <c r="B9669" i="15" s="1"/>
  <c r="B9670" i="15" s="1"/>
  <c r="B9671" i="15" s="1"/>
  <c r="B9672" i="15" s="1"/>
  <c r="B9673" i="15" s="1"/>
  <c r="B9674" i="15" s="1"/>
  <c r="B9675" i="15" s="1"/>
  <c r="B9676" i="15" s="1"/>
  <c r="B9677" i="15" s="1"/>
  <c r="B9678" i="15" s="1"/>
  <c r="B9679" i="15" s="1"/>
  <c r="B9680" i="15" s="1"/>
  <c r="B9681" i="15" s="1"/>
  <c r="B9682" i="15" s="1"/>
  <c r="B9683" i="15" s="1"/>
  <c r="B9684" i="15" s="1"/>
  <c r="B9685" i="15" s="1"/>
  <c r="B9686" i="15" s="1"/>
  <c r="B9687" i="15" s="1"/>
  <c r="B9688" i="15" s="1"/>
  <c r="B9689" i="15" s="1"/>
  <c r="B9690" i="15" s="1"/>
  <c r="B9691" i="15" s="1"/>
  <c r="B9692" i="15" s="1"/>
  <c r="B9693" i="15" s="1"/>
  <c r="B9694" i="15" s="1"/>
  <c r="B9695" i="15" s="1"/>
  <c r="B9696" i="15" s="1"/>
  <c r="B9697" i="15" s="1"/>
  <c r="B9698" i="15" s="1"/>
  <c r="B9699" i="15" s="1"/>
  <c r="B9700" i="15" s="1"/>
  <c r="B9701" i="15" s="1"/>
  <c r="B9702" i="15" s="1"/>
  <c r="B9703" i="15" s="1"/>
  <c r="B9704" i="15" s="1"/>
  <c r="B9705" i="15" s="1"/>
  <c r="B9706" i="15" s="1"/>
  <c r="B9707" i="15" s="1"/>
  <c r="B9708" i="15" s="1"/>
  <c r="B9709" i="15" s="1"/>
  <c r="B9710" i="15" s="1"/>
  <c r="B9711" i="15" s="1"/>
  <c r="B9712" i="15" s="1"/>
  <c r="B9713" i="15" s="1"/>
  <c r="B9714" i="15" s="1"/>
  <c r="B9715" i="15" s="1"/>
  <c r="B9716" i="15" s="1"/>
  <c r="B9717" i="15" s="1"/>
  <c r="B9718" i="15" s="1"/>
  <c r="B9719" i="15" s="1"/>
  <c r="B9720" i="15" s="1"/>
  <c r="B9721" i="15" s="1"/>
  <c r="B9722" i="15" s="1"/>
  <c r="B9723" i="15" s="1"/>
  <c r="B9724" i="15" s="1"/>
  <c r="B9725" i="15" s="1"/>
  <c r="B9726" i="15" s="1"/>
  <c r="B9727" i="15" s="1"/>
  <c r="B9728" i="15" s="1"/>
  <c r="B9729" i="15" s="1"/>
  <c r="B9730" i="15" s="1"/>
  <c r="B9731" i="15" s="1"/>
  <c r="B9732" i="15" s="1"/>
  <c r="B9733" i="15" s="1"/>
  <c r="B9734" i="15" s="1"/>
  <c r="B9735" i="15" s="1"/>
  <c r="B9736" i="15" s="1"/>
  <c r="B9737" i="15" s="1"/>
  <c r="B9738" i="15" s="1"/>
  <c r="B9739" i="15" s="1"/>
  <c r="B9740" i="15" s="1"/>
  <c r="B9741" i="15" s="1"/>
  <c r="B9742" i="15" s="1"/>
  <c r="B9743" i="15" s="1"/>
  <c r="B9744" i="15" s="1"/>
  <c r="B9745" i="15" s="1"/>
  <c r="B9746" i="15" s="1"/>
  <c r="B9747" i="15" s="1"/>
  <c r="B9748" i="15" s="1"/>
  <c r="B9749" i="15" s="1"/>
  <c r="B9750" i="15" s="1"/>
  <c r="B9751" i="15" s="1"/>
  <c r="B9752" i="15" s="1"/>
  <c r="B9753" i="15" s="1"/>
  <c r="B9754" i="15" s="1"/>
  <c r="B9755" i="15" s="1"/>
  <c r="B9756" i="15" s="1"/>
  <c r="B9757" i="15" s="1"/>
  <c r="B9758" i="15" s="1"/>
  <c r="B9759" i="15" s="1"/>
  <c r="B9760" i="15" s="1"/>
  <c r="B9761" i="15" s="1"/>
  <c r="B9762" i="15" s="1"/>
  <c r="B9763" i="15" s="1"/>
  <c r="B9764" i="15" s="1"/>
  <c r="B9765" i="15" s="1"/>
  <c r="B9766" i="15" s="1"/>
  <c r="B9767" i="15" s="1"/>
  <c r="B9768" i="15" s="1"/>
  <c r="B9769" i="15" s="1"/>
  <c r="B9770" i="15" s="1"/>
  <c r="B9771" i="15" s="1"/>
  <c r="B9772" i="15" s="1"/>
  <c r="B9773" i="15" s="1"/>
  <c r="B9774" i="15" s="1"/>
  <c r="B9775" i="15" s="1"/>
  <c r="B9776" i="15" s="1"/>
  <c r="B9777" i="15" s="1"/>
  <c r="B9778" i="15" s="1"/>
  <c r="B9779" i="15" s="1"/>
  <c r="B9780" i="15" s="1"/>
  <c r="B9781" i="15" s="1"/>
  <c r="B9782" i="15" s="1"/>
  <c r="B9783" i="15" s="1"/>
  <c r="B9784" i="15" s="1"/>
  <c r="B9785" i="15" s="1"/>
  <c r="B9786" i="15" s="1"/>
  <c r="B9787" i="15" s="1"/>
  <c r="B9788" i="15" s="1"/>
  <c r="B9789" i="15" s="1"/>
  <c r="B9790" i="15" s="1"/>
  <c r="B9791" i="15" s="1"/>
  <c r="B9792" i="15" s="1"/>
  <c r="B9793" i="15" s="1"/>
  <c r="B9794" i="15" s="1"/>
  <c r="B9795" i="15" s="1"/>
  <c r="B9796" i="15" s="1"/>
  <c r="B9797" i="15" s="1"/>
  <c r="B9798" i="15" s="1"/>
  <c r="B9799" i="15" s="1"/>
  <c r="B9800" i="15" s="1"/>
  <c r="B9801" i="15" s="1"/>
  <c r="B9802" i="15" s="1"/>
  <c r="B9803" i="15" s="1"/>
  <c r="B9804" i="15" s="1"/>
  <c r="B9805" i="15" s="1"/>
  <c r="B9806" i="15" s="1"/>
  <c r="B9807" i="15" s="1"/>
  <c r="B9808" i="15" s="1"/>
  <c r="B9809" i="15" s="1"/>
  <c r="B9810" i="15" s="1"/>
  <c r="B9811" i="15" s="1"/>
  <c r="B9812" i="15" s="1"/>
  <c r="B9813" i="15" s="1"/>
  <c r="B9814" i="15" s="1"/>
  <c r="B9815" i="15" s="1"/>
  <c r="B9816" i="15" s="1"/>
  <c r="B9817" i="15" s="1"/>
  <c r="B9818" i="15" s="1"/>
  <c r="B9819" i="15" s="1"/>
  <c r="B9820" i="15" s="1"/>
  <c r="B9821" i="15" s="1"/>
  <c r="B9822" i="15" s="1"/>
  <c r="B9823" i="15" s="1"/>
  <c r="B9824" i="15" s="1"/>
  <c r="B9825" i="15" s="1"/>
  <c r="B9826" i="15" s="1"/>
  <c r="B9827" i="15" s="1"/>
  <c r="B9828" i="15" s="1"/>
  <c r="B9829" i="15" s="1"/>
  <c r="B9830" i="15" s="1"/>
  <c r="B9831" i="15" s="1"/>
  <c r="B9832" i="15" s="1"/>
  <c r="B9833" i="15" s="1"/>
  <c r="B9834" i="15" s="1"/>
  <c r="B9835" i="15" s="1"/>
  <c r="B9836" i="15" s="1"/>
  <c r="B9837" i="15" s="1"/>
  <c r="B9838" i="15" s="1"/>
  <c r="B9839" i="15" s="1"/>
  <c r="B9840" i="15" s="1"/>
  <c r="B9841" i="15" s="1"/>
  <c r="B9842" i="15" s="1"/>
  <c r="B9843" i="15" s="1"/>
  <c r="B9844" i="15" s="1"/>
  <c r="B9845" i="15" s="1"/>
  <c r="B9846" i="15" s="1"/>
  <c r="B9847" i="15" s="1"/>
  <c r="B9848" i="15" s="1"/>
  <c r="B9849" i="15" s="1"/>
  <c r="B9850" i="15" s="1"/>
  <c r="B9851" i="15" s="1"/>
  <c r="B9852" i="15" s="1"/>
  <c r="B9853" i="15" s="1"/>
  <c r="B9854" i="15" s="1"/>
  <c r="B9855" i="15" s="1"/>
  <c r="B9856" i="15" s="1"/>
  <c r="B9857" i="15" s="1"/>
  <c r="B9858" i="15" s="1"/>
  <c r="B9859" i="15" s="1"/>
  <c r="B9860" i="15" s="1"/>
  <c r="B9861" i="15" s="1"/>
  <c r="B9862" i="15" s="1"/>
  <c r="B9863" i="15" s="1"/>
  <c r="B9864" i="15" s="1"/>
  <c r="B9865" i="15" s="1"/>
  <c r="B9866" i="15" s="1"/>
  <c r="B9867" i="15" s="1"/>
  <c r="B9868" i="15" s="1"/>
  <c r="B9869" i="15" s="1"/>
  <c r="B9870" i="15" s="1"/>
  <c r="B9871" i="15" s="1"/>
  <c r="B9872" i="15" s="1"/>
  <c r="B9873" i="15" s="1"/>
  <c r="B9874" i="15" s="1"/>
  <c r="B9875" i="15" s="1"/>
  <c r="B9876" i="15" s="1"/>
  <c r="B9877" i="15" s="1"/>
  <c r="B9878" i="15" s="1"/>
  <c r="B9879" i="15" s="1"/>
  <c r="B9880" i="15" s="1"/>
  <c r="B9881" i="15" s="1"/>
  <c r="B9882" i="15" s="1"/>
  <c r="B9883" i="15" s="1"/>
  <c r="B9884" i="15" s="1"/>
  <c r="B9885" i="15" s="1"/>
  <c r="B9886" i="15" s="1"/>
  <c r="B9887" i="15" s="1"/>
  <c r="B9888" i="15" s="1"/>
  <c r="B9889" i="15" s="1"/>
  <c r="B9890" i="15" s="1"/>
  <c r="B9891" i="15" s="1"/>
  <c r="B9892" i="15" s="1"/>
  <c r="B9893" i="15" s="1"/>
  <c r="B9894" i="15" s="1"/>
  <c r="B9895" i="15" s="1"/>
  <c r="B9896" i="15" s="1"/>
  <c r="B9897" i="15" s="1"/>
  <c r="B9898" i="15" s="1"/>
  <c r="B9899" i="15" s="1"/>
  <c r="B9900" i="15" s="1"/>
  <c r="B9901" i="15" s="1"/>
  <c r="B9902" i="15" s="1"/>
  <c r="B9903" i="15" s="1"/>
  <c r="B9904" i="15" s="1"/>
  <c r="B9905" i="15" s="1"/>
  <c r="B9906" i="15" s="1"/>
  <c r="B9907" i="15" s="1"/>
  <c r="B9908" i="15" s="1"/>
  <c r="B9909" i="15" s="1"/>
  <c r="B9910" i="15" s="1"/>
  <c r="B9911" i="15" s="1"/>
  <c r="B9912" i="15" s="1"/>
  <c r="B9913" i="15" s="1"/>
  <c r="B9914" i="15" s="1"/>
  <c r="B9915" i="15" s="1"/>
  <c r="B9916" i="15" s="1"/>
  <c r="B9917" i="15" s="1"/>
  <c r="B9918" i="15" s="1"/>
  <c r="B9919" i="15" s="1"/>
  <c r="B9920" i="15" s="1"/>
  <c r="B9921" i="15" s="1"/>
  <c r="B9922" i="15" s="1"/>
  <c r="B9923" i="15" s="1"/>
  <c r="B9924" i="15" s="1"/>
  <c r="B9925" i="15" s="1"/>
  <c r="B9926" i="15" s="1"/>
  <c r="B9927" i="15" s="1"/>
  <c r="B9928" i="15" s="1"/>
  <c r="B9929" i="15" s="1"/>
  <c r="B9930" i="15" s="1"/>
  <c r="B9931" i="15" s="1"/>
  <c r="B9932" i="15" s="1"/>
  <c r="B9933" i="15" s="1"/>
  <c r="B9934" i="15" s="1"/>
  <c r="B9935" i="15" s="1"/>
  <c r="B9936" i="15" s="1"/>
  <c r="B9937" i="15" s="1"/>
  <c r="B9938" i="15" s="1"/>
  <c r="B9939" i="15" s="1"/>
  <c r="B9940" i="15" s="1"/>
  <c r="B9941" i="15" s="1"/>
  <c r="B9942" i="15" s="1"/>
  <c r="B9943" i="15" s="1"/>
  <c r="B9944" i="15" s="1"/>
  <c r="B9945" i="15" s="1"/>
  <c r="B9946" i="15" s="1"/>
  <c r="B9947" i="15" s="1"/>
  <c r="B9948" i="15" s="1"/>
  <c r="B9949" i="15" s="1"/>
  <c r="B9950" i="15" s="1"/>
  <c r="B9951" i="15" s="1"/>
  <c r="B9952" i="15" s="1"/>
  <c r="B9953" i="15" s="1"/>
  <c r="B9954" i="15" s="1"/>
  <c r="B9955" i="15" s="1"/>
  <c r="B9956" i="15" s="1"/>
  <c r="B9957" i="15" s="1"/>
  <c r="B9958" i="15" s="1"/>
  <c r="B9959" i="15" s="1"/>
  <c r="B9960" i="15" s="1"/>
  <c r="B9961" i="15" s="1"/>
  <c r="B9962" i="15" s="1"/>
  <c r="B9963" i="15" s="1"/>
  <c r="B9964" i="15" s="1"/>
  <c r="B9965" i="15" s="1"/>
  <c r="B9966" i="15" s="1"/>
  <c r="B9967" i="15" s="1"/>
  <c r="B9968" i="15" s="1"/>
  <c r="B9969" i="15" s="1"/>
  <c r="B9970" i="15" s="1"/>
  <c r="B9971" i="15" s="1"/>
  <c r="B9972" i="15" s="1"/>
  <c r="B9973" i="15" s="1"/>
  <c r="B9974" i="15" s="1"/>
  <c r="B9975" i="15" s="1"/>
  <c r="B9976" i="15" s="1"/>
  <c r="B9977" i="15" s="1"/>
  <c r="B9978" i="15" s="1"/>
  <c r="B9979" i="15" s="1"/>
  <c r="B9980" i="15" s="1"/>
  <c r="B9981" i="15" s="1"/>
  <c r="B9982" i="15" s="1"/>
  <c r="B9983" i="15" s="1"/>
  <c r="B9984" i="15" s="1"/>
  <c r="B9985" i="15" s="1"/>
  <c r="B9986" i="15" s="1"/>
  <c r="B9987" i="15" s="1"/>
  <c r="B9988" i="15" s="1"/>
  <c r="B9989" i="15" s="1"/>
  <c r="B9990" i="15" s="1"/>
  <c r="B9991" i="15" s="1"/>
  <c r="B9992" i="15" s="1"/>
  <c r="B9993" i="15" s="1"/>
  <c r="B9994" i="15" s="1"/>
  <c r="B9995" i="15" s="1"/>
  <c r="B9996" i="15" s="1"/>
  <c r="B9997" i="15" s="1"/>
  <c r="B9998" i="15" s="1"/>
  <c r="B9999" i="15" s="1"/>
  <c r="B10000" i="15" s="1"/>
  <c r="B10001" i="15" s="1"/>
  <c r="B10002" i="15" s="1"/>
  <c r="B10003" i="15" s="1"/>
  <c r="B10004" i="15" s="1"/>
  <c r="B10005" i="15" s="1"/>
  <c r="B10006" i="15" s="1"/>
  <c r="B10007" i="15" s="1"/>
  <c r="B10008" i="15" s="1"/>
  <c r="B10009" i="15" s="1"/>
  <c r="B10010" i="15" s="1"/>
  <c r="B10011" i="15" s="1"/>
  <c r="B10012" i="15" s="1"/>
  <c r="B10013" i="15" s="1"/>
  <c r="B10014" i="15" s="1"/>
  <c r="B10015" i="15" s="1"/>
  <c r="B10016" i="15" s="1"/>
  <c r="B10017" i="15" s="1"/>
  <c r="B10018" i="15" s="1"/>
  <c r="B10019" i="15" s="1"/>
  <c r="B10020" i="15" s="1"/>
  <c r="B10021" i="15" s="1"/>
  <c r="B10022" i="15" s="1"/>
  <c r="B10023" i="15" s="1"/>
  <c r="B10024" i="15" s="1"/>
  <c r="B10025" i="15" s="1"/>
  <c r="B10026" i="15" s="1"/>
  <c r="B10027" i="15" s="1"/>
  <c r="B10028" i="15" s="1"/>
  <c r="B10029" i="15" s="1"/>
  <c r="B10030" i="15" s="1"/>
  <c r="B10031" i="15" s="1"/>
  <c r="B10032" i="15" s="1"/>
  <c r="B10033" i="15" s="1"/>
  <c r="B10034" i="15" s="1"/>
  <c r="B10035" i="15" s="1"/>
  <c r="B10036" i="15" s="1"/>
  <c r="B10037" i="15" s="1"/>
  <c r="B10038" i="15" s="1"/>
  <c r="B10039" i="15" s="1"/>
  <c r="B10040" i="15" s="1"/>
  <c r="B10041" i="15" s="1"/>
  <c r="B10042" i="15" s="1"/>
  <c r="B10043" i="15" s="1"/>
  <c r="B10044" i="15" s="1"/>
  <c r="B10045" i="15" s="1"/>
  <c r="B10046" i="15" s="1"/>
  <c r="B10047" i="15" s="1"/>
  <c r="B10048" i="15" s="1"/>
  <c r="B10049" i="15" s="1"/>
  <c r="B10050" i="15" s="1"/>
  <c r="B10051" i="15" s="1"/>
  <c r="B10052" i="15" s="1"/>
  <c r="B10053" i="15" s="1"/>
  <c r="B10054" i="15" s="1"/>
  <c r="B10055" i="15" s="1"/>
  <c r="B10056" i="15" s="1"/>
  <c r="B10057" i="15" s="1"/>
  <c r="B10058" i="15" s="1"/>
  <c r="B10059" i="15" s="1"/>
  <c r="B10060" i="15" s="1"/>
  <c r="B10061" i="15" s="1"/>
  <c r="B10062" i="15" s="1"/>
  <c r="B10063" i="15" s="1"/>
  <c r="B10064" i="15" s="1"/>
  <c r="B10065" i="15" s="1"/>
  <c r="B10066" i="15" s="1"/>
  <c r="B10067" i="15" s="1"/>
  <c r="B10068" i="15" s="1"/>
  <c r="B10069" i="15" s="1"/>
  <c r="B10070" i="15" s="1"/>
  <c r="B10071" i="15" s="1"/>
  <c r="B10072" i="15" s="1"/>
  <c r="B10073" i="15" s="1"/>
  <c r="B10074" i="15" s="1"/>
  <c r="B10075" i="15" s="1"/>
  <c r="B10076" i="15" s="1"/>
  <c r="B10077" i="15" s="1"/>
  <c r="B10078" i="15" s="1"/>
  <c r="B10079" i="15" s="1"/>
  <c r="B10080" i="15" s="1"/>
  <c r="B10081" i="15" s="1"/>
  <c r="B10082" i="15" s="1"/>
  <c r="B10083" i="15" s="1"/>
  <c r="B10084" i="15" s="1"/>
  <c r="B10085" i="15" s="1"/>
  <c r="B10086" i="15" s="1"/>
  <c r="B10087" i="15" s="1"/>
  <c r="B10088" i="15" s="1"/>
  <c r="B10089" i="15" s="1"/>
  <c r="B10090" i="15" s="1"/>
  <c r="B10091" i="15" s="1"/>
  <c r="B10092" i="15" s="1"/>
  <c r="B10093" i="15" s="1"/>
  <c r="B10094" i="15" s="1"/>
  <c r="B10095" i="15" s="1"/>
  <c r="B10096" i="15" s="1"/>
  <c r="B10097" i="15" s="1"/>
  <c r="B10098" i="15" s="1"/>
  <c r="B10099" i="15" s="1"/>
  <c r="B10100" i="15" s="1"/>
  <c r="B10101" i="15" s="1"/>
  <c r="B10102" i="15" s="1"/>
  <c r="B10103" i="15" s="1"/>
  <c r="B10104" i="15" s="1"/>
  <c r="B10105" i="15" s="1"/>
  <c r="B10106" i="15" s="1"/>
  <c r="B10107" i="15" s="1"/>
  <c r="B10108" i="15" s="1"/>
  <c r="B10109" i="15" s="1"/>
  <c r="B10110" i="15" s="1"/>
  <c r="B10111" i="15" s="1"/>
  <c r="B10112" i="15" s="1"/>
  <c r="B10113" i="15" s="1"/>
  <c r="B10114" i="15" s="1"/>
  <c r="B10115" i="15" s="1"/>
  <c r="B10116" i="15" s="1"/>
  <c r="B10117" i="15" s="1"/>
  <c r="B10118" i="15" s="1"/>
  <c r="B10119" i="15" s="1"/>
  <c r="B10120" i="15" s="1"/>
  <c r="B10121" i="15" s="1"/>
  <c r="B10122" i="15" s="1"/>
  <c r="B10123" i="15" s="1"/>
  <c r="B10124" i="15" s="1"/>
  <c r="B10125" i="15" s="1"/>
  <c r="B10126" i="15" s="1"/>
  <c r="B10127" i="15" s="1"/>
  <c r="B10128" i="15" s="1"/>
  <c r="B10129" i="15" s="1"/>
  <c r="B10130" i="15" s="1"/>
  <c r="B10131" i="15" s="1"/>
  <c r="B10132" i="15" s="1"/>
  <c r="B10133" i="15" s="1"/>
  <c r="B10134" i="15" s="1"/>
  <c r="B10135" i="15" s="1"/>
  <c r="B10136" i="15" s="1"/>
  <c r="B10137" i="15" s="1"/>
  <c r="B10138" i="15" s="1"/>
  <c r="B10139" i="15" s="1"/>
  <c r="B10140" i="15" s="1"/>
  <c r="B10141" i="15" s="1"/>
  <c r="B10142" i="15" s="1"/>
  <c r="B10143" i="15" s="1"/>
  <c r="B10144" i="15" s="1"/>
  <c r="B10145" i="15" s="1"/>
  <c r="B10146" i="15" s="1"/>
  <c r="B10147" i="15" s="1"/>
  <c r="B10148" i="15" s="1"/>
  <c r="B10149" i="15" s="1"/>
  <c r="B10150" i="15" s="1"/>
  <c r="B10151" i="15" s="1"/>
  <c r="B10152" i="15" s="1"/>
  <c r="B10153" i="15" s="1"/>
  <c r="B10154" i="15" s="1"/>
  <c r="B10155" i="15" s="1"/>
  <c r="B10156" i="15" s="1"/>
  <c r="B10157" i="15" s="1"/>
  <c r="B10158" i="15" s="1"/>
  <c r="B10159" i="15" s="1"/>
  <c r="B10160" i="15" s="1"/>
  <c r="B10161" i="15" s="1"/>
  <c r="B10162" i="15" s="1"/>
  <c r="B10163" i="15" s="1"/>
  <c r="B10164" i="15" s="1"/>
  <c r="B10165" i="15" s="1"/>
  <c r="B10166" i="15" s="1"/>
  <c r="B10167" i="15" s="1"/>
  <c r="B10168" i="15" s="1"/>
  <c r="B10169" i="15" s="1"/>
  <c r="B10170" i="15" s="1"/>
  <c r="B10171" i="15" s="1"/>
  <c r="B10172" i="15" s="1"/>
  <c r="B10173" i="15" s="1"/>
  <c r="B10174" i="15" s="1"/>
  <c r="B10175" i="15" s="1"/>
  <c r="B10176" i="15" s="1"/>
  <c r="B10177" i="15" s="1"/>
  <c r="B10178" i="15" s="1"/>
  <c r="B10179" i="15" s="1"/>
  <c r="B10180" i="15" s="1"/>
  <c r="B10181" i="15" s="1"/>
  <c r="B10182" i="15" s="1"/>
  <c r="B10183" i="15" s="1"/>
  <c r="B10184" i="15" s="1"/>
  <c r="B10185" i="15" s="1"/>
  <c r="B10186" i="15" s="1"/>
  <c r="B10187" i="15" s="1"/>
  <c r="B10188" i="15" s="1"/>
  <c r="B10189" i="15" s="1"/>
  <c r="B10190" i="15" s="1"/>
  <c r="B10191" i="15" s="1"/>
  <c r="B10192" i="15" s="1"/>
  <c r="B10193" i="15" s="1"/>
  <c r="B10194" i="15" s="1"/>
  <c r="B10195" i="15" s="1"/>
  <c r="B10196" i="15" s="1"/>
  <c r="B10197" i="15" s="1"/>
  <c r="B10198" i="15" s="1"/>
  <c r="B10199" i="15" s="1"/>
  <c r="B10200" i="15" s="1"/>
  <c r="B10201" i="15" s="1"/>
  <c r="B10202" i="15" s="1"/>
  <c r="B10203" i="15" s="1"/>
  <c r="B10204" i="15" s="1"/>
  <c r="B10205" i="15" s="1"/>
  <c r="B10206" i="15" s="1"/>
  <c r="B10207" i="15" s="1"/>
  <c r="B10208" i="15" s="1"/>
  <c r="B10209" i="15" s="1"/>
  <c r="B10210" i="15" s="1"/>
  <c r="B10211" i="15" s="1"/>
  <c r="B10212" i="15" s="1"/>
  <c r="B10213" i="15" s="1"/>
  <c r="B10214" i="15" s="1"/>
  <c r="B10215" i="15" s="1"/>
  <c r="B10216" i="15" s="1"/>
  <c r="B10217" i="15" s="1"/>
  <c r="B10218" i="15" s="1"/>
  <c r="B10219" i="15" s="1"/>
  <c r="B10220" i="15" s="1"/>
  <c r="B10221" i="15" s="1"/>
  <c r="B10222" i="15" s="1"/>
  <c r="B10223" i="15" s="1"/>
  <c r="B10224" i="15" s="1"/>
  <c r="B10225" i="15" s="1"/>
  <c r="B10226" i="15" s="1"/>
  <c r="B10227" i="15" s="1"/>
  <c r="B10228" i="15" s="1"/>
  <c r="B10229" i="15" s="1"/>
  <c r="B10230" i="15" s="1"/>
  <c r="B10231" i="15" s="1"/>
  <c r="B10232" i="15" s="1"/>
  <c r="B10233" i="15" s="1"/>
  <c r="B10234" i="15" s="1"/>
  <c r="B10235" i="15" s="1"/>
  <c r="B10236" i="15" s="1"/>
  <c r="B10237" i="15" s="1"/>
  <c r="B10238" i="15" s="1"/>
  <c r="B10239" i="15" s="1"/>
  <c r="B10240" i="15" s="1"/>
  <c r="B10241" i="15" s="1"/>
  <c r="B10242" i="15" s="1"/>
  <c r="B10243" i="15" s="1"/>
  <c r="B10244" i="15" s="1"/>
  <c r="B10245" i="15" s="1"/>
  <c r="B10246" i="15" s="1"/>
  <c r="B10247" i="15" s="1"/>
  <c r="B10248" i="15" s="1"/>
  <c r="B10249" i="15" s="1"/>
  <c r="B10250" i="15" s="1"/>
  <c r="B10251" i="15" s="1"/>
  <c r="B10252" i="15" s="1"/>
  <c r="B10253" i="15" s="1"/>
  <c r="B10254" i="15" s="1"/>
  <c r="B10255" i="15" s="1"/>
  <c r="B10256" i="15" s="1"/>
  <c r="B10257" i="15" s="1"/>
  <c r="B10258" i="15" s="1"/>
  <c r="B10259" i="15" s="1"/>
  <c r="B10260" i="15" s="1"/>
  <c r="B10261" i="15" s="1"/>
  <c r="B10262" i="15" s="1"/>
  <c r="B10263" i="15" s="1"/>
  <c r="B10264" i="15" s="1"/>
  <c r="B10265" i="15" s="1"/>
  <c r="B10266" i="15" s="1"/>
  <c r="B10267" i="15" s="1"/>
  <c r="B10268" i="15" s="1"/>
  <c r="B10269" i="15" s="1"/>
  <c r="B10270" i="15" s="1"/>
  <c r="B10271" i="15" s="1"/>
  <c r="B10272" i="15" s="1"/>
  <c r="B10273" i="15" s="1"/>
  <c r="B10274" i="15" s="1"/>
  <c r="B10275" i="15" s="1"/>
  <c r="B10276" i="15" s="1"/>
  <c r="B10277" i="15" s="1"/>
  <c r="B10278" i="15" s="1"/>
  <c r="B10279" i="15" s="1"/>
  <c r="B10280" i="15" s="1"/>
  <c r="B10281" i="15" s="1"/>
  <c r="B10282" i="15" s="1"/>
  <c r="B10283" i="15" s="1"/>
  <c r="B10284" i="15" s="1"/>
  <c r="B10285" i="15" s="1"/>
  <c r="B10286" i="15" s="1"/>
  <c r="B10287" i="15" s="1"/>
  <c r="B10288" i="15" s="1"/>
  <c r="B10289" i="15" s="1"/>
  <c r="B10290" i="15" s="1"/>
  <c r="B10291" i="15" s="1"/>
  <c r="B10292" i="15" s="1"/>
  <c r="B10293" i="15" s="1"/>
  <c r="B10294" i="15" s="1"/>
  <c r="B10295" i="15" s="1"/>
  <c r="B10296" i="15" s="1"/>
  <c r="B10297" i="15" s="1"/>
  <c r="B10298" i="15" s="1"/>
  <c r="B10299" i="15" s="1"/>
  <c r="B10300" i="15" s="1"/>
  <c r="B10301" i="15" s="1"/>
  <c r="B10302" i="15" s="1"/>
  <c r="B10303" i="15" s="1"/>
  <c r="B10304" i="15" s="1"/>
  <c r="B10305" i="15" s="1"/>
  <c r="B10306" i="15" s="1"/>
  <c r="B10307" i="15" s="1"/>
  <c r="B10308" i="15" s="1"/>
  <c r="B10309" i="15" s="1"/>
  <c r="B10310" i="15" s="1"/>
  <c r="B10311" i="15" s="1"/>
  <c r="B10312" i="15" s="1"/>
  <c r="B10313" i="15" s="1"/>
  <c r="B10314" i="15" s="1"/>
  <c r="B10315" i="15" s="1"/>
  <c r="B10316" i="15" s="1"/>
  <c r="B10317" i="15" s="1"/>
  <c r="B10318" i="15" s="1"/>
  <c r="B10319" i="15" s="1"/>
  <c r="B10320" i="15" s="1"/>
  <c r="B10321" i="15" s="1"/>
  <c r="B10322" i="15" s="1"/>
  <c r="B10323" i="15" s="1"/>
  <c r="B10324" i="15" s="1"/>
  <c r="B10325" i="15" s="1"/>
  <c r="B10326" i="15" s="1"/>
  <c r="B10327" i="15" s="1"/>
  <c r="B10328" i="15" s="1"/>
  <c r="B10329" i="15" s="1"/>
  <c r="B10330" i="15" s="1"/>
  <c r="B10331" i="15" s="1"/>
  <c r="B10332" i="15" s="1"/>
  <c r="B10333" i="15" s="1"/>
  <c r="B10334" i="15" s="1"/>
  <c r="B10335" i="15" s="1"/>
  <c r="B10336" i="15" s="1"/>
  <c r="B10337" i="15" s="1"/>
  <c r="B10338" i="15" s="1"/>
  <c r="B10339" i="15" s="1"/>
  <c r="B10340" i="15" s="1"/>
  <c r="B10341" i="15" s="1"/>
  <c r="B10342" i="15" s="1"/>
  <c r="B10343" i="15" s="1"/>
  <c r="B10344" i="15" s="1"/>
  <c r="B10345" i="15" s="1"/>
  <c r="B10346" i="15" s="1"/>
  <c r="B10347" i="15" s="1"/>
  <c r="B10348" i="15" s="1"/>
  <c r="B10349" i="15" s="1"/>
  <c r="B10350" i="15" s="1"/>
  <c r="B10351" i="15" s="1"/>
  <c r="B10352" i="15" s="1"/>
  <c r="B10353" i="15" s="1"/>
  <c r="B10354" i="15" s="1"/>
  <c r="B10355" i="15" s="1"/>
  <c r="B10356" i="15" s="1"/>
  <c r="B10357" i="15" s="1"/>
  <c r="B10358" i="15" s="1"/>
  <c r="B10359" i="15" s="1"/>
  <c r="B10360" i="15" s="1"/>
  <c r="B10361" i="15" s="1"/>
  <c r="B10362" i="15" s="1"/>
  <c r="B10363" i="15" s="1"/>
  <c r="B10364" i="15" s="1"/>
  <c r="B10365" i="15" s="1"/>
  <c r="B10366" i="15" s="1"/>
  <c r="B10367" i="15" s="1"/>
  <c r="B10368" i="15" s="1"/>
  <c r="B10369" i="15" s="1"/>
  <c r="B10370" i="15" s="1"/>
  <c r="B10371" i="15" s="1"/>
  <c r="B10372" i="15" s="1"/>
  <c r="B10373" i="15" s="1"/>
  <c r="B10374" i="15" s="1"/>
  <c r="B10375" i="15" s="1"/>
  <c r="B10376" i="15" s="1"/>
  <c r="B10377" i="15" s="1"/>
  <c r="B10378" i="15" s="1"/>
  <c r="B10379" i="15" s="1"/>
  <c r="B10380" i="15" s="1"/>
  <c r="B10381" i="15" s="1"/>
  <c r="B10382" i="15" s="1"/>
  <c r="B10383" i="15" s="1"/>
  <c r="B10384" i="15" s="1"/>
  <c r="B10385" i="15" s="1"/>
  <c r="B10386" i="15" s="1"/>
  <c r="B10387" i="15" s="1"/>
  <c r="B10388" i="15" s="1"/>
  <c r="B10389" i="15" s="1"/>
  <c r="B10390" i="15" s="1"/>
  <c r="B10391" i="15" s="1"/>
  <c r="B10392" i="15" s="1"/>
  <c r="B10393" i="15" s="1"/>
  <c r="B10394" i="15" s="1"/>
  <c r="B10395" i="15" s="1"/>
  <c r="B10396" i="15" s="1"/>
  <c r="B10397" i="15" s="1"/>
  <c r="B10398" i="15" s="1"/>
  <c r="B10399" i="15" s="1"/>
  <c r="B10400" i="15" s="1"/>
  <c r="B10401" i="15" s="1"/>
  <c r="B10402" i="15" s="1"/>
  <c r="B10403" i="15" s="1"/>
  <c r="B10404" i="15" s="1"/>
  <c r="B10405" i="15" s="1"/>
  <c r="B10406" i="15" s="1"/>
  <c r="B10407" i="15" s="1"/>
  <c r="B10408" i="15" s="1"/>
  <c r="B10409" i="15" s="1"/>
  <c r="B10410" i="15" s="1"/>
  <c r="B10411" i="15" s="1"/>
  <c r="B10412" i="15" s="1"/>
  <c r="B10413" i="15" s="1"/>
  <c r="B10414" i="15" s="1"/>
  <c r="B10415" i="15" s="1"/>
  <c r="B10416" i="15" s="1"/>
  <c r="B10417" i="15" s="1"/>
  <c r="B10418" i="15" s="1"/>
  <c r="B10419" i="15" s="1"/>
  <c r="B10420" i="15" s="1"/>
  <c r="B10421" i="15" s="1"/>
  <c r="B10422" i="15" s="1"/>
  <c r="B10423" i="15" s="1"/>
  <c r="B10424" i="15" s="1"/>
  <c r="B10425" i="15" s="1"/>
  <c r="B10426" i="15" s="1"/>
  <c r="B10427" i="15" s="1"/>
  <c r="B10428" i="15" s="1"/>
  <c r="B10429" i="15" s="1"/>
  <c r="B10430" i="15" s="1"/>
  <c r="B10431" i="15" s="1"/>
  <c r="B10432" i="15" s="1"/>
  <c r="B10433" i="15" s="1"/>
  <c r="B10434" i="15" s="1"/>
  <c r="B10435" i="15" s="1"/>
  <c r="B10436" i="15" s="1"/>
  <c r="B10437" i="15" s="1"/>
  <c r="B10438" i="15" s="1"/>
  <c r="B10439" i="15" s="1"/>
  <c r="B10440" i="15" s="1"/>
  <c r="B10441" i="15" s="1"/>
  <c r="B10442" i="15" s="1"/>
  <c r="B10443" i="15" s="1"/>
  <c r="B10444" i="15" s="1"/>
  <c r="B10445" i="15" s="1"/>
  <c r="B10446" i="15" s="1"/>
  <c r="B10447" i="15" s="1"/>
  <c r="B10448" i="15" s="1"/>
  <c r="B10449" i="15" s="1"/>
  <c r="B10450" i="15" s="1"/>
  <c r="B10451" i="15" s="1"/>
  <c r="B10452" i="15" s="1"/>
  <c r="B10453" i="15" s="1"/>
  <c r="B10454" i="15" s="1"/>
  <c r="B10455" i="15" s="1"/>
  <c r="B10456" i="15" s="1"/>
  <c r="B10457" i="15" s="1"/>
  <c r="B10458" i="15" s="1"/>
  <c r="B10459" i="15" s="1"/>
  <c r="B10460" i="15" s="1"/>
  <c r="B10461" i="15" s="1"/>
  <c r="B10462" i="15" s="1"/>
  <c r="B10463" i="15" s="1"/>
  <c r="B10464" i="15" s="1"/>
  <c r="B10465" i="15" s="1"/>
  <c r="B10466" i="15" s="1"/>
  <c r="B10467" i="15" s="1"/>
  <c r="B10468" i="15" s="1"/>
  <c r="B10469" i="15" s="1"/>
  <c r="B10470" i="15" s="1"/>
  <c r="B10471" i="15" s="1"/>
  <c r="B10472" i="15" s="1"/>
  <c r="B10473" i="15" s="1"/>
  <c r="B10474" i="15" s="1"/>
  <c r="B10475" i="15" s="1"/>
  <c r="B10476" i="15" s="1"/>
  <c r="B10477" i="15" s="1"/>
  <c r="B10478" i="15" s="1"/>
  <c r="B10479" i="15" s="1"/>
  <c r="B10480" i="15" s="1"/>
  <c r="B10481" i="15" s="1"/>
  <c r="B10482" i="15" s="1"/>
  <c r="B10483" i="15" s="1"/>
  <c r="B10484" i="15" s="1"/>
  <c r="B10485" i="15" s="1"/>
  <c r="B10486" i="15" s="1"/>
  <c r="B10487" i="15" s="1"/>
  <c r="B10488" i="15" s="1"/>
  <c r="B10489" i="15" s="1"/>
  <c r="B10490" i="15" s="1"/>
  <c r="B10491" i="15" s="1"/>
  <c r="B10492" i="15" s="1"/>
  <c r="B10493" i="15" s="1"/>
  <c r="B10494" i="15" s="1"/>
  <c r="B10495" i="15" s="1"/>
  <c r="B10496" i="15" s="1"/>
  <c r="B10497" i="15" s="1"/>
  <c r="B10498" i="15" s="1"/>
  <c r="B10499" i="15" s="1"/>
  <c r="B10500" i="15" s="1"/>
  <c r="B10501" i="15" s="1"/>
  <c r="B10502" i="15" s="1"/>
  <c r="B10503" i="15" s="1"/>
  <c r="B10504" i="15" s="1"/>
  <c r="B10505" i="15" s="1"/>
  <c r="B10506" i="15" s="1"/>
  <c r="B10507" i="15" s="1"/>
  <c r="B10508" i="15" s="1"/>
  <c r="B10509" i="15" s="1"/>
  <c r="B10510" i="15" s="1"/>
  <c r="B10511" i="15" s="1"/>
  <c r="B10512" i="15" s="1"/>
  <c r="B10513" i="15" s="1"/>
  <c r="B10514" i="15" s="1"/>
  <c r="B10515" i="15" s="1"/>
  <c r="B10516" i="15" s="1"/>
  <c r="B10517" i="15" s="1"/>
  <c r="B10518" i="15" s="1"/>
  <c r="B10519" i="15" s="1"/>
  <c r="B10520" i="15" s="1"/>
  <c r="B10521" i="15" s="1"/>
  <c r="B10522" i="15" s="1"/>
  <c r="B10523" i="15" s="1"/>
  <c r="B10524" i="15" s="1"/>
  <c r="B10525" i="15" s="1"/>
  <c r="B10526" i="15" s="1"/>
  <c r="B10527" i="15" s="1"/>
  <c r="B10528" i="15" s="1"/>
  <c r="B10529" i="15" s="1"/>
  <c r="B10530" i="15" s="1"/>
  <c r="B10531" i="15" s="1"/>
  <c r="B10532" i="15" s="1"/>
  <c r="B10533" i="15" s="1"/>
  <c r="B10534" i="15" s="1"/>
  <c r="B10535" i="15" s="1"/>
  <c r="B10536" i="15" s="1"/>
  <c r="B10537" i="15" s="1"/>
  <c r="B10538" i="15" s="1"/>
  <c r="B10539" i="15" s="1"/>
  <c r="B10540" i="15" s="1"/>
  <c r="B10541" i="15" s="1"/>
  <c r="B10542" i="15" s="1"/>
  <c r="B10543" i="15" s="1"/>
  <c r="B10544" i="15" s="1"/>
  <c r="B10545" i="15" s="1"/>
  <c r="B10546" i="15" s="1"/>
  <c r="B10547" i="15" s="1"/>
  <c r="B10548" i="15" s="1"/>
  <c r="B10549" i="15" s="1"/>
  <c r="B10550" i="15" s="1"/>
  <c r="B10551" i="15" s="1"/>
  <c r="B10552" i="15" s="1"/>
  <c r="B10553" i="15" s="1"/>
  <c r="B10554" i="15" s="1"/>
  <c r="B10555" i="15" s="1"/>
  <c r="B10556" i="15" s="1"/>
  <c r="B10557" i="15" s="1"/>
  <c r="B10558" i="15" s="1"/>
  <c r="B10559" i="15" s="1"/>
  <c r="B10560" i="15" s="1"/>
  <c r="B10561" i="15" s="1"/>
  <c r="B10562" i="15" s="1"/>
  <c r="B10563" i="15" s="1"/>
  <c r="B10564" i="15" s="1"/>
  <c r="B10565" i="15" s="1"/>
  <c r="B10566" i="15" s="1"/>
  <c r="B10567" i="15" s="1"/>
  <c r="B10568" i="15" s="1"/>
  <c r="B10569" i="15" s="1"/>
  <c r="B10570" i="15" s="1"/>
  <c r="B10571" i="15" s="1"/>
  <c r="B10572" i="15" s="1"/>
  <c r="B10573" i="15" s="1"/>
  <c r="B10574" i="15" s="1"/>
  <c r="B10575" i="15" s="1"/>
  <c r="B10576" i="15" s="1"/>
  <c r="B10577" i="15" s="1"/>
  <c r="B10578" i="15" s="1"/>
  <c r="B10579" i="15" s="1"/>
  <c r="B10580" i="15" s="1"/>
  <c r="B10581" i="15" s="1"/>
  <c r="B10582" i="15" s="1"/>
  <c r="B10583" i="15" s="1"/>
  <c r="B10584" i="15" s="1"/>
  <c r="B10585" i="15" s="1"/>
  <c r="B10586" i="15" s="1"/>
  <c r="B10587" i="15" s="1"/>
  <c r="B10588" i="15" s="1"/>
  <c r="B10589" i="15" s="1"/>
  <c r="B10590" i="15" s="1"/>
  <c r="B10591" i="15" s="1"/>
  <c r="B10592" i="15" s="1"/>
  <c r="B10593" i="15" s="1"/>
  <c r="B10594" i="15" s="1"/>
  <c r="B10595" i="15" s="1"/>
  <c r="B10596" i="15" s="1"/>
  <c r="B10597" i="15" s="1"/>
  <c r="B10598" i="15" s="1"/>
  <c r="B10599" i="15" s="1"/>
  <c r="B10600" i="15" s="1"/>
  <c r="B10601" i="15" s="1"/>
  <c r="B10602" i="15" s="1"/>
  <c r="B10603" i="15" s="1"/>
  <c r="B10604" i="15" s="1"/>
  <c r="B10605" i="15" s="1"/>
  <c r="B10606" i="15" s="1"/>
  <c r="B10607" i="15" s="1"/>
  <c r="B10608" i="15" s="1"/>
  <c r="B10609" i="15" s="1"/>
  <c r="B10610" i="15" s="1"/>
  <c r="B10611" i="15" s="1"/>
  <c r="B10612" i="15" s="1"/>
  <c r="B10613" i="15" s="1"/>
  <c r="B10614" i="15" s="1"/>
  <c r="B10615" i="15" s="1"/>
  <c r="B10616" i="15" s="1"/>
  <c r="B10617" i="15" s="1"/>
  <c r="B10618" i="15" s="1"/>
  <c r="B10619" i="15" s="1"/>
  <c r="B10620" i="15" s="1"/>
  <c r="B10621" i="15" s="1"/>
  <c r="B10622" i="15" s="1"/>
  <c r="B10623" i="15" s="1"/>
  <c r="B10624" i="15" s="1"/>
  <c r="B10625" i="15" s="1"/>
  <c r="B10626" i="15" s="1"/>
  <c r="B10627" i="15" s="1"/>
  <c r="B10628" i="15" s="1"/>
  <c r="B10629" i="15" s="1"/>
  <c r="B10630" i="15" s="1"/>
  <c r="B10631" i="15" s="1"/>
  <c r="B10632" i="15" s="1"/>
  <c r="B10633" i="15" s="1"/>
  <c r="B10634" i="15" s="1"/>
  <c r="B10635" i="15" s="1"/>
  <c r="B10636" i="15" s="1"/>
  <c r="B10637" i="15" s="1"/>
  <c r="B10638" i="15" s="1"/>
  <c r="B10639" i="15" s="1"/>
  <c r="B10640" i="15" s="1"/>
  <c r="B10641" i="15" s="1"/>
  <c r="B10642" i="15" s="1"/>
  <c r="B10643" i="15" s="1"/>
  <c r="B10644" i="15" s="1"/>
  <c r="B10645" i="15" s="1"/>
  <c r="B10646" i="15" s="1"/>
  <c r="B10647" i="15" s="1"/>
  <c r="B10648" i="15" s="1"/>
  <c r="B10649" i="15" s="1"/>
  <c r="B10650" i="15" s="1"/>
  <c r="B10651" i="15" s="1"/>
  <c r="B10652" i="15" s="1"/>
  <c r="B10653" i="15" s="1"/>
  <c r="B10654" i="15" s="1"/>
  <c r="B10655" i="15" s="1"/>
  <c r="B10656" i="15" s="1"/>
  <c r="B10657" i="15" s="1"/>
  <c r="B10658" i="15" s="1"/>
  <c r="B10659" i="15" s="1"/>
  <c r="B10660" i="15" s="1"/>
  <c r="B10661" i="15" s="1"/>
  <c r="B10662" i="15" s="1"/>
  <c r="B10663" i="15" s="1"/>
  <c r="B10664" i="15" s="1"/>
  <c r="B10665" i="15" s="1"/>
  <c r="B10666" i="15" s="1"/>
  <c r="B10667" i="15" s="1"/>
  <c r="B10668" i="15" s="1"/>
  <c r="B10669" i="15" s="1"/>
  <c r="B10670" i="15" s="1"/>
  <c r="B10671" i="15" s="1"/>
  <c r="B10672" i="15" s="1"/>
  <c r="B10673" i="15" s="1"/>
  <c r="B10674" i="15" s="1"/>
  <c r="B10675" i="15" s="1"/>
  <c r="B10676" i="15" s="1"/>
  <c r="B10677" i="15" s="1"/>
  <c r="B10678" i="15" s="1"/>
  <c r="B10679" i="15" s="1"/>
  <c r="B10680" i="15" s="1"/>
  <c r="B10681" i="15" s="1"/>
  <c r="B10682" i="15" s="1"/>
  <c r="B10683" i="15" s="1"/>
  <c r="B10684" i="15" s="1"/>
  <c r="B10685" i="15" s="1"/>
  <c r="B10686" i="15" s="1"/>
  <c r="B10687" i="15" s="1"/>
  <c r="B10688" i="15" s="1"/>
  <c r="B10689" i="15" s="1"/>
  <c r="B10690" i="15" s="1"/>
  <c r="B10691" i="15" s="1"/>
  <c r="B10692" i="15" s="1"/>
  <c r="B10693" i="15" s="1"/>
  <c r="B10694" i="15" s="1"/>
  <c r="B10695" i="15" s="1"/>
  <c r="B10696" i="15" s="1"/>
  <c r="B10697" i="15" s="1"/>
  <c r="B10698" i="15" s="1"/>
  <c r="B10699" i="15" s="1"/>
  <c r="B10700" i="15" s="1"/>
  <c r="B10701" i="15" s="1"/>
  <c r="B10702" i="15" s="1"/>
  <c r="B10703" i="15" s="1"/>
  <c r="B10704" i="15" s="1"/>
  <c r="B10705" i="15" s="1"/>
  <c r="B10706" i="15" s="1"/>
  <c r="B10707" i="15" s="1"/>
  <c r="B10708" i="15" s="1"/>
  <c r="B10709" i="15" s="1"/>
  <c r="B10710" i="15" s="1"/>
  <c r="B10711" i="15" s="1"/>
  <c r="B10712" i="15" s="1"/>
  <c r="B10713" i="15" s="1"/>
  <c r="B10714" i="15" s="1"/>
  <c r="B10715" i="15" s="1"/>
  <c r="B10716" i="15" s="1"/>
  <c r="B10717" i="15" s="1"/>
  <c r="B10718" i="15" s="1"/>
  <c r="B10719" i="15" s="1"/>
  <c r="B10720" i="15" s="1"/>
  <c r="B10721" i="15" s="1"/>
  <c r="B10722" i="15" s="1"/>
  <c r="B10723" i="15" s="1"/>
  <c r="B10724" i="15" s="1"/>
  <c r="B10725" i="15" s="1"/>
  <c r="B10726" i="15" s="1"/>
  <c r="B10727" i="15" s="1"/>
  <c r="B10728" i="15" s="1"/>
  <c r="B10729" i="15" s="1"/>
  <c r="B10730" i="15" s="1"/>
  <c r="B10731" i="15" s="1"/>
  <c r="B10732" i="15" s="1"/>
  <c r="B10733" i="15" s="1"/>
  <c r="B10734" i="15" s="1"/>
  <c r="B10735" i="15" s="1"/>
  <c r="B10736" i="15" s="1"/>
  <c r="B10737" i="15" s="1"/>
  <c r="B10738" i="15" s="1"/>
  <c r="B10739" i="15" s="1"/>
  <c r="B10740" i="15" s="1"/>
  <c r="B10741" i="15" s="1"/>
  <c r="B10742" i="15" s="1"/>
  <c r="B10743" i="15" s="1"/>
  <c r="B10744" i="15" s="1"/>
  <c r="B10745" i="15" s="1"/>
  <c r="B10746" i="15" s="1"/>
  <c r="B10747" i="15" s="1"/>
  <c r="B10748" i="15" s="1"/>
  <c r="B10749" i="15" s="1"/>
  <c r="B10750" i="15" s="1"/>
  <c r="B10751" i="15" s="1"/>
  <c r="B10752" i="15" s="1"/>
  <c r="B10753" i="15" s="1"/>
  <c r="B10754" i="15" s="1"/>
  <c r="B10755" i="15" s="1"/>
  <c r="B10756" i="15" s="1"/>
  <c r="B10757" i="15" s="1"/>
  <c r="B10758" i="15" s="1"/>
  <c r="B10759" i="15" s="1"/>
  <c r="B10760" i="15" s="1"/>
  <c r="B10761" i="15" s="1"/>
  <c r="B10762" i="15" s="1"/>
  <c r="B10763" i="15" s="1"/>
  <c r="B10764" i="15" s="1"/>
  <c r="B10765" i="15" s="1"/>
  <c r="B10766" i="15" s="1"/>
  <c r="B10767" i="15" s="1"/>
  <c r="B10768" i="15" s="1"/>
  <c r="B10769" i="15" s="1"/>
  <c r="B10770" i="15" s="1"/>
  <c r="B10771" i="15" s="1"/>
  <c r="B10772" i="15" s="1"/>
  <c r="B10773" i="15" s="1"/>
  <c r="B10774" i="15" s="1"/>
  <c r="B10775" i="15" s="1"/>
  <c r="B10776" i="15" s="1"/>
  <c r="B10777" i="15" s="1"/>
  <c r="B10778" i="15" s="1"/>
  <c r="B10779" i="15" s="1"/>
  <c r="B10780" i="15" s="1"/>
  <c r="B10781" i="15" s="1"/>
  <c r="B10782" i="15" s="1"/>
  <c r="B10783" i="15" s="1"/>
  <c r="B10784" i="15" s="1"/>
  <c r="B10785" i="15" s="1"/>
  <c r="B10786" i="15" s="1"/>
  <c r="B10787" i="15" s="1"/>
  <c r="B10788" i="15" s="1"/>
  <c r="B10789" i="15" s="1"/>
  <c r="B10790" i="15" s="1"/>
  <c r="B10791" i="15" s="1"/>
  <c r="B10792" i="15" s="1"/>
  <c r="B10793" i="15" s="1"/>
  <c r="B10794" i="15" s="1"/>
  <c r="B10795" i="15" s="1"/>
  <c r="B10796" i="15" s="1"/>
  <c r="B10797" i="15" s="1"/>
  <c r="B10798" i="15" s="1"/>
  <c r="B10799" i="15" s="1"/>
  <c r="B10800" i="15" s="1"/>
  <c r="B10801" i="15" s="1"/>
  <c r="B10802" i="15" s="1"/>
  <c r="B10803" i="15" s="1"/>
  <c r="B10804" i="15" s="1"/>
  <c r="B10805" i="15" s="1"/>
  <c r="B10806" i="15" s="1"/>
  <c r="B10807" i="15" s="1"/>
  <c r="B10808" i="15" s="1"/>
  <c r="B10809" i="15" s="1"/>
  <c r="B10810" i="15" s="1"/>
  <c r="B10811" i="15" s="1"/>
  <c r="B10812" i="15" s="1"/>
  <c r="B10813" i="15" s="1"/>
  <c r="B10814" i="15" s="1"/>
  <c r="B10815" i="15" s="1"/>
  <c r="B10816" i="15" s="1"/>
  <c r="B10817" i="15" s="1"/>
  <c r="B10818" i="15" s="1"/>
  <c r="B10819" i="15" s="1"/>
  <c r="B10820" i="15" s="1"/>
  <c r="B10821" i="15" s="1"/>
  <c r="B10822" i="15" s="1"/>
  <c r="B10823" i="15" s="1"/>
  <c r="B10824" i="15" s="1"/>
  <c r="B10825" i="15" s="1"/>
  <c r="B10826" i="15" s="1"/>
  <c r="B10827" i="15" s="1"/>
  <c r="B10828" i="15" s="1"/>
  <c r="B10829" i="15" s="1"/>
  <c r="B10830" i="15" s="1"/>
  <c r="B10831" i="15" s="1"/>
  <c r="B10832" i="15" s="1"/>
  <c r="B10833" i="15" s="1"/>
  <c r="B10834" i="15" s="1"/>
  <c r="B10835" i="15" s="1"/>
  <c r="B10836" i="15" s="1"/>
  <c r="B10837" i="15" s="1"/>
  <c r="B10838" i="15" s="1"/>
  <c r="B10839" i="15" s="1"/>
  <c r="B10840" i="15" s="1"/>
  <c r="B10841" i="15" s="1"/>
  <c r="B10842" i="15" s="1"/>
  <c r="B10843" i="15" s="1"/>
  <c r="B10844" i="15" s="1"/>
  <c r="B10845" i="15" s="1"/>
  <c r="B10846" i="15" s="1"/>
  <c r="B10847" i="15" s="1"/>
  <c r="B10848" i="15" s="1"/>
  <c r="B10849" i="15" s="1"/>
  <c r="B10850" i="15" s="1"/>
  <c r="B10851" i="15" s="1"/>
  <c r="B10852" i="15" s="1"/>
  <c r="B10853" i="15" s="1"/>
  <c r="B10854" i="15" s="1"/>
  <c r="B10855" i="15" s="1"/>
  <c r="B10856" i="15" s="1"/>
  <c r="B10857" i="15" s="1"/>
  <c r="B10858" i="15" s="1"/>
  <c r="B10859" i="15" s="1"/>
  <c r="B10860" i="15" s="1"/>
  <c r="B10861" i="15" s="1"/>
  <c r="B10862" i="15" s="1"/>
  <c r="B10863" i="15" s="1"/>
  <c r="B10864" i="15" s="1"/>
  <c r="B10865" i="15" s="1"/>
  <c r="B10866" i="15" s="1"/>
  <c r="B10867" i="15" s="1"/>
  <c r="B10868" i="15" s="1"/>
  <c r="B10869" i="15" s="1"/>
  <c r="B10870" i="15" s="1"/>
  <c r="B10871" i="15" s="1"/>
  <c r="B10872" i="15" s="1"/>
  <c r="B10873" i="15" s="1"/>
  <c r="B10874" i="15" s="1"/>
  <c r="B10875" i="15" s="1"/>
  <c r="B10876" i="15" s="1"/>
  <c r="B10877" i="15" s="1"/>
  <c r="B10878" i="15" s="1"/>
  <c r="B10879" i="15" s="1"/>
  <c r="B10880" i="15" s="1"/>
  <c r="B10881" i="15" s="1"/>
  <c r="B10882" i="15" s="1"/>
  <c r="B10883" i="15" s="1"/>
  <c r="B10884" i="15" s="1"/>
  <c r="B10885" i="15" s="1"/>
  <c r="B10886" i="15" s="1"/>
  <c r="B10887" i="15" s="1"/>
  <c r="B10888" i="15" s="1"/>
  <c r="B10889" i="15" s="1"/>
  <c r="B10890" i="15" s="1"/>
  <c r="B10891" i="15" s="1"/>
  <c r="B10892" i="15" s="1"/>
  <c r="B10893" i="15" s="1"/>
  <c r="B10894" i="15" s="1"/>
  <c r="B10895" i="15" s="1"/>
  <c r="B10896" i="15" s="1"/>
  <c r="B10897" i="15" s="1"/>
  <c r="B10898" i="15" s="1"/>
  <c r="B10899" i="15" s="1"/>
  <c r="B10900" i="15" s="1"/>
  <c r="B10901" i="15" s="1"/>
  <c r="B10902" i="15" s="1"/>
  <c r="B10903" i="15" s="1"/>
  <c r="B10904" i="15" s="1"/>
  <c r="B10905" i="15" s="1"/>
  <c r="B10906" i="15" s="1"/>
  <c r="B10907" i="15" s="1"/>
  <c r="B10908" i="15" s="1"/>
  <c r="B10909" i="15" s="1"/>
  <c r="B10910" i="15" s="1"/>
  <c r="B10911" i="15" s="1"/>
  <c r="B10912" i="15" s="1"/>
  <c r="B10913" i="15" s="1"/>
  <c r="B10914" i="15" s="1"/>
  <c r="B10915" i="15" s="1"/>
  <c r="B10916" i="15" s="1"/>
  <c r="B10917" i="15" s="1"/>
  <c r="B10918" i="15" s="1"/>
  <c r="B10919" i="15" s="1"/>
  <c r="B10920" i="15" s="1"/>
  <c r="B10921" i="15" s="1"/>
  <c r="B10922" i="15" s="1"/>
  <c r="B10923" i="15" s="1"/>
  <c r="B10924" i="15" s="1"/>
  <c r="B10925" i="15" s="1"/>
  <c r="B10926" i="15" s="1"/>
  <c r="B10927" i="15" s="1"/>
  <c r="B10928" i="15" s="1"/>
  <c r="B10929" i="15" s="1"/>
  <c r="B10930" i="15" s="1"/>
  <c r="B10931" i="15" s="1"/>
  <c r="B10932" i="15" s="1"/>
  <c r="B10933" i="15" s="1"/>
  <c r="B10934" i="15" s="1"/>
  <c r="B10935" i="15" s="1"/>
  <c r="B10936" i="15" s="1"/>
  <c r="B10937" i="15" s="1"/>
  <c r="B10938" i="15" s="1"/>
  <c r="B10939" i="15" s="1"/>
  <c r="B10940" i="15" s="1"/>
  <c r="B10941" i="15" s="1"/>
  <c r="B10942" i="15" s="1"/>
  <c r="B10943" i="15" s="1"/>
  <c r="B10944" i="15" s="1"/>
  <c r="B10945" i="15" s="1"/>
  <c r="B10946" i="15" s="1"/>
  <c r="B10947" i="15" s="1"/>
  <c r="B10948" i="15" s="1"/>
  <c r="B10949" i="15" s="1"/>
  <c r="B10950" i="15" s="1"/>
  <c r="B10951" i="15" s="1"/>
  <c r="B10952" i="15" s="1"/>
  <c r="B10953" i="15" s="1"/>
  <c r="B10954" i="15" s="1"/>
  <c r="B10955" i="15" s="1"/>
  <c r="B10956" i="15" s="1"/>
  <c r="B10957" i="15" s="1"/>
  <c r="B10958" i="15" s="1"/>
  <c r="B10959" i="15" s="1"/>
  <c r="B10960" i="15" s="1"/>
  <c r="B10961" i="15" s="1"/>
  <c r="B10962" i="15" s="1"/>
  <c r="B10963" i="15" s="1"/>
  <c r="B10964" i="15" s="1"/>
  <c r="B10965" i="15" s="1"/>
  <c r="B10966" i="15" s="1"/>
  <c r="B10967" i="15" s="1"/>
  <c r="B10968" i="15" s="1"/>
  <c r="B10969" i="15" s="1"/>
  <c r="B10970" i="15" s="1"/>
  <c r="B10971" i="15" s="1"/>
  <c r="B10972" i="15" s="1"/>
  <c r="B10973" i="15" s="1"/>
  <c r="B10974" i="15" s="1"/>
  <c r="B10975" i="15" s="1"/>
  <c r="B10976" i="15" s="1"/>
  <c r="B10977" i="15" s="1"/>
  <c r="B10978" i="15" s="1"/>
  <c r="B10979" i="15" s="1"/>
  <c r="B10980" i="15" s="1"/>
  <c r="B10981" i="15" s="1"/>
  <c r="B10982" i="15" s="1"/>
  <c r="B10983" i="15" s="1"/>
  <c r="B10984" i="15" s="1"/>
  <c r="B10985" i="15" s="1"/>
  <c r="B10986" i="15" s="1"/>
  <c r="B10987" i="15" s="1"/>
  <c r="B10988" i="15" s="1"/>
  <c r="B10989" i="15" s="1"/>
  <c r="B10990" i="15" s="1"/>
  <c r="B10991" i="15" s="1"/>
  <c r="B10992" i="15" s="1"/>
  <c r="B10993" i="15" s="1"/>
  <c r="B10994" i="15" s="1"/>
  <c r="B10995" i="15" s="1"/>
  <c r="B10996" i="15" s="1"/>
  <c r="B10997" i="15" s="1"/>
  <c r="B10998" i="15" s="1"/>
  <c r="B10999" i="15" s="1"/>
  <c r="B11000" i="15" s="1"/>
  <c r="B11001" i="15" s="1"/>
  <c r="B11002" i="15" s="1"/>
  <c r="B11003" i="15" s="1"/>
  <c r="B11004" i="15" s="1"/>
  <c r="B11005" i="15" s="1"/>
  <c r="B11006" i="15" s="1"/>
  <c r="B11007" i="15" s="1"/>
  <c r="B11008" i="15" s="1"/>
  <c r="B11009" i="15" s="1"/>
  <c r="B11010" i="15" s="1"/>
  <c r="B11011" i="15" s="1"/>
  <c r="B11012" i="15" s="1"/>
  <c r="B11013" i="15" s="1"/>
  <c r="B11014" i="15" s="1"/>
  <c r="B11015" i="15" s="1"/>
  <c r="B11016" i="15" s="1"/>
  <c r="B11017" i="15" s="1"/>
  <c r="B11018" i="15" s="1"/>
  <c r="B11019" i="15" s="1"/>
  <c r="B11020" i="15" s="1"/>
  <c r="B11021" i="15" s="1"/>
  <c r="B11022" i="15" s="1"/>
  <c r="B11023" i="15" s="1"/>
  <c r="B11024" i="15" s="1"/>
  <c r="B11025" i="15" s="1"/>
  <c r="B11026" i="15" s="1"/>
  <c r="B11027" i="15" s="1"/>
  <c r="B11028" i="15" s="1"/>
  <c r="B11029" i="15" s="1"/>
  <c r="B11030" i="15" s="1"/>
  <c r="B11031" i="15" s="1"/>
  <c r="B11032" i="15" s="1"/>
  <c r="B11033" i="15" s="1"/>
  <c r="B11034" i="15" s="1"/>
  <c r="B11035" i="15" s="1"/>
  <c r="B11036" i="15" s="1"/>
  <c r="B11037" i="15" s="1"/>
  <c r="B11038" i="15" s="1"/>
  <c r="B11039" i="15" s="1"/>
  <c r="B11040" i="15" s="1"/>
  <c r="B11041" i="15" s="1"/>
  <c r="B11042" i="15" s="1"/>
  <c r="B11043" i="15" s="1"/>
  <c r="B11044" i="15" s="1"/>
  <c r="B11045" i="15" s="1"/>
  <c r="B11046" i="15" s="1"/>
  <c r="B11047" i="15" s="1"/>
  <c r="B11048" i="15" s="1"/>
  <c r="B11049" i="15" s="1"/>
  <c r="B11050" i="15" s="1"/>
  <c r="B11051" i="15" s="1"/>
  <c r="B11052" i="15" s="1"/>
  <c r="B11053" i="15" s="1"/>
  <c r="B11054" i="15" s="1"/>
  <c r="B11055" i="15" s="1"/>
  <c r="B11056" i="15" s="1"/>
  <c r="B11057" i="15" s="1"/>
  <c r="B11058" i="15" s="1"/>
  <c r="B11059" i="15" s="1"/>
  <c r="B11060" i="15" s="1"/>
  <c r="B11061" i="15" s="1"/>
  <c r="B11062" i="15" s="1"/>
  <c r="B11063" i="15" s="1"/>
  <c r="B11064" i="15" s="1"/>
  <c r="B11065" i="15" s="1"/>
  <c r="B11066" i="15" s="1"/>
  <c r="B11067" i="15" s="1"/>
  <c r="B11068" i="15" s="1"/>
  <c r="B11069" i="15" s="1"/>
  <c r="B11070" i="15" s="1"/>
  <c r="B11071" i="15" s="1"/>
  <c r="B11072" i="15" s="1"/>
  <c r="B11073" i="15" s="1"/>
  <c r="B11074" i="15" s="1"/>
  <c r="B11075" i="15" s="1"/>
  <c r="B11076" i="15" s="1"/>
  <c r="B11077" i="15" s="1"/>
  <c r="B11078" i="15" s="1"/>
  <c r="B11079" i="15" s="1"/>
  <c r="B11080" i="15" s="1"/>
  <c r="B11081" i="15" s="1"/>
  <c r="B11082" i="15" s="1"/>
  <c r="B11083" i="15" s="1"/>
  <c r="B11084" i="15" s="1"/>
  <c r="B11085" i="15" s="1"/>
  <c r="B11086" i="15" s="1"/>
  <c r="B11087" i="15" s="1"/>
  <c r="B11088" i="15" s="1"/>
  <c r="B11089" i="15" s="1"/>
  <c r="B11090" i="15" s="1"/>
  <c r="B11091" i="15" s="1"/>
  <c r="B11092" i="15" s="1"/>
  <c r="B11093" i="15" s="1"/>
  <c r="B11094" i="15" s="1"/>
  <c r="B11095" i="15" s="1"/>
  <c r="B11096" i="15" s="1"/>
  <c r="B11097" i="15" s="1"/>
  <c r="B11098" i="15" s="1"/>
  <c r="B11099" i="15" s="1"/>
  <c r="B11100" i="15" s="1"/>
  <c r="B11101" i="15" s="1"/>
  <c r="B11102" i="15" s="1"/>
  <c r="B11103" i="15" s="1"/>
  <c r="B11104" i="15" s="1"/>
  <c r="B11105" i="15" s="1"/>
  <c r="B11106" i="15" s="1"/>
  <c r="B11107" i="15" s="1"/>
  <c r="B11108" i="15" s="1"/>
  <c r="B11109" i="15" s="1"/>
  <c r="B11110" i="15" s="1"/>
  <c r="B11111" i="15" s="1"/>
  <c r="B11112" i="15" s="1"/>
  <c r="B11113" i="15" s="1"/>
  <c r="B11114" i="15" s="1"/>
  <c r="B11115" i="15" s="1"/>
  <c r="B11116" i="15" s="1"/>
  <c r="B11117" i="15" s="1"/>
  <c r="B11118" i="15" s="1"/>
  <c r="B11119" i="15" s="1"/>
  <c r="B11120" i="15" s="1"/>
  <c r="B11121" i="15" s="1"/>
  <c r="B11122" i="15" s="1"/>
  <c r="B11123" i="15" s="1"/>
  <c r="B11124" i="15" s="1"/>
  <c r="B11125" i="15" s="1"/>
  <c r="B11126" i="15" s="1"/>
  <c r="B11127" i="15" s="1"/>
  <c r="B11128" i="15" s="1"/>
  <c r="B11129" i="15" s="1"/>
  <c r="B11130" i="15" s="1"/>
  <c r="B11131" i="15" s="1"/>
  <c r="B11132" i="15" s="1"/>
  <c r="B11133" i="15" s="1"/>
  <c r="B11134" i="15" s="1"/>
  <c r="B11135" i="15" s="1"/>
  <c r="B11136" i="15" s="1"/>
  <c r="B11137" i="15" s="1"/>
  <c r="B11138" i="15" s="1"/>
  <c r="B11139" i="15" s="1"/>
  <c r="B11140" i="15" s="1"/>
  <c r="B11141" i="15" s="1"/>
  <c r="B11142" i="15" s="1"/>
  <c r="B11143" i="15" s="1"/>
  <c r="B11144" i="15" s="1"/>
  <c r="B11145" i="15" s="1"/>
  <c r="B11146" i="15" s="1"/>
  <c r="B11147" i="15" s="1"/>
  <c r="B11148" i="15" s="1"/>
  <c r="B11149" i="15" s="1"/>
  <c r="B11150" i="15" s="1"/>
  <c r="B11151" i="15" s="1"/>
  <c r="B11152" i="15" s="1"/>
  <c r="B11153" i="15" s="1"/>
  <c r="B11154" i="15" s="1"/>
  <c r="B11155" i="15" s="1"/>
  <c r="B11156" i="15" s="1"/>
  <c r="B11157" i="15" s="1"/>
  <c r="B11158" i="15" s="1"/>
  <c r="B11159" i="15" s="1"/>
  <c r="B11160" i="15" s="1"/>
  <c r="B11161" i="15" s="1"/>
  <c r="B11162" i="15" s="1"/>
  <c r="B11163" i="15" s="1"/>
  <c r="B11164" i="15" s="1"/>
  <c r="B11165" i="15" s="1"/>
  <c r="B11166" i="15" s="1"/>
  <c r="B11167" i="15" s="1"/>
  <c r="B11168" i="15" s="1"/>
  <c r="B11169" i="15" s="1"/>
  <c r="B11170" i="15" s="1"/>
  <c r="B11171" i="15" s="1"/>
  <c r="B11172" i="15" s="1"/>
  <c r="B11173" i="15" s="1"/>
  <c r="B11174" i="15" s="1"/>
  <c r="B11175" i="15" s="1"/>
  <c r="B11176" i="15" s="1"/>
  <c r="B11177" i="15" s="1"/>
  <c r="B11178" i="15" s="1"/>
  <c r="B11179" i="15" s="1"/>
  <c r="B11180" i="15" s="1"/>
  <c r="B11181" i="15" s="1"/>
  <c r="B11182" i="15" s="1"/>
  <c r="B11183" i="15" s="1"/>
  <c r="B11184" i="15" s="1"/>
  <c r="B11185" i="15" s="1"/>
  <c r="B11186" i="15" s="1"/>
  <c r="B11187" i="15" s="1"/>
  <c r="B11188" i="15" s="1"/>
  <c r="B11189" i="15" s="1"/>
  <c r="B11190" i="15" s="1"/>
  <c r="B11191" i="15" s="1"/>
  <c r="B11192" i="15" s="1"/>
  <c r="B11193" i="15" s="1"/>
  <c r="B11194" i="15" s="1"/>
  <c r="B11195" i="15" s="1"/>
  <c r="B11196" i="15" s="1"/>
  <c r="B11197" i="15" s="1"/>
  <c r="B11198" i="15" s="1"/>
  <c r="B11199" i="15" s="1"/>
  <c r="B11200" i="15" s="1"/>
  <c r="B11201" i="15" s="1"/>
  <c r="B11202" i="15" s="1"/>
  <c r="B11203" i="15" s="1"/>
  <c r="B11204" i="15" s="1"/>
  <c r="B11205" i="15" s="1"/>
  <c r="B11206" i="15" s="1"/>
  <c r="B11207" i="15" s="1"/>
  <c r="B11208" i="15" s="1"/>
  <c r="B11209" i="15" s="1"/>
  <c r="B11210" i="15" s="1"/>
  <c r="B11211" i="15" s="1"/>
  <c r="B11212" i="15" s="1"/>
  <c r="B11213" i="15" s="1"/>
  <c r="B11214" i="15" s="1"/>
  <c r="B11215" i="15" s="1"/>
  <c r="B11216" i="15" s="1"/>
  <c r="B11217" i="15" s="1"/>
  <c r="B11218" i="15" s="1"/>
  <c r="B11219" i="15" s="1"/>
  <c r="B11220" i="15" s="1"/>
  <c r="B11221" i="15" s="1"/>
  <c r="B11222" i="15" s="1"/>
  <c r="B11223" i="15" s="1"/>
  <c r="B11224" i="15" s="1"/>
  <c r="B11225" i="15" s="1"/>
  <c r="B11226" i="15" s="1"/>
  <c r="B11227" i="15" s="1"/>
  <c r="B11228" i="15" s="1"/>
  <c r="B11229" i="15" s="1"/>
  <c r="B11230" i="15" s="1"/>
  <c r="B11231" i="15" s="1"/>
  <c r="B11232" i="15" s="1"/>
  <c r="B11233" i="15" s="1"/>
  <c r="B11234" i="15" s="1"/>
  <c r="B11235" i="15" s="1"/>
  <c r="B11236" i="15" s="1"/>
  <c r="B11237" i="15" s="1"/>
  <c r="B11238" i="15" s="1"/>
  <c r="B11239" i="15" s="1"/>
  <c r="B11240" i="15" s="1"/>
  <c r="B11241" i="15" s="1"/>
  <c r="B11242" i="15" s="1"/>
  <c r="B11243" i="15" s="1"/>
  <c r="B11244" i="15" s="1"/>
  <c r="B11245" i="15" s="1"/>
  <c r="B11246" i="15" s="1"/>
  <c r="B11247" i="15" s="1"/>
  <c r="B11248" i="15" s="1"/>
  <c r="B11249" i="15" s="1"/>
  <c r="B11250" i="15" s="1"/>
  <c r="B11251" i="15" s="1"/>
  <c r="B11252" i="15" s="1"/>
  <c r="B11253" i="15" s="1"/>
  <c r="B11254" i="15" s="1"/>
  <c r="B11255" i="15" s="1"/>
  <c r="B11256" i="15" s="1"/>
  <c r="B11257" i="15" s="1"/>
  <c r="B11258" i="15" s="1"/>
  <c r="B11259" i="15" s="1"/>
  <c r="B11260" i="15" s="1"/>
  <c r="B11261" i="15" s="1"/>
  <c r="B11262" i="15" s="1"/>
  <c r="B11263" i="15" s="1"/>
  <c r="B11264" i="15" s="1"/>
  <c r="B11265" i="15" s="1"/>
  <c r="B11266" i="15" s="1"/>
  <c r="B11267" i="15" s="1"/>
  <c r="B11268" i="15" s="1"/>
  <c r="B11269" i="15" s="1"/>
  <c r="B11270" i="15" s="1"/>
  <c r="B11271" i="15" s="1"/>
  <c r="B11272" i="15" s="1"/>
  <c r="B11273" i="15" s="1"/>
  <c r="B11274" i="15" s="1"/>
  <c r="B11275" i="15" s="1"/>
  <c r="B11276" i="15" s="1"/>
  <c r="B11277" i="15" s="1"/>
  <c r="B11278" i="15" s="1"/>
  <c r="B11279" i="15" s="1"/>
  <c r="B11280" i="15" s="1"/>
  <c r="B11281" i="15" s="1"/>
  <c r="B11282" i="15" s="1"/>
  <c r="B11283" i="15" s="1"/>
  <c r="B11284" i="15" s="1"/>
  <c r="B11285" i="15" s="1"/>
  <c r="B11286" i="15" s="1"/>
  <c r="B11287" i="15" s="1"/>
  <c r="B11288" i="15" s="1"/>
  <c r="B11289" i="15" s="1"/>
  <c r="B11290" i="15" s="1"/>
  <c r="B11291" i="15" s="1"/>
  <c r="B11292" i="15" s="1"/>
  <c r="B11293" i="15" s="1"/>
  <c r="B11294" i="15" s="1"/>
  <c r="B11295" i="15" s="1"/>
  <c r="B11296" i="15" s="1"/>
  <c r="B11297" i="15" s="1"/>
  <c r="B11298" i="15" s="1"/>
  <c r="B11299" i="15" s="1"/>
  <c r="B11300" i="15" s="1"/>
  <c r="B11301" i="15" s="1"/>
  <c r="B11302" i="15" s="1"/>
  <c r="B11303" i="15" s="1"/>
  <c r="B11304" i="15" s="1"/>
  <c r="B11305" i="15" s="1"/>
  <c r="B11306" i="15" s="1"/>
  <c r="B11307" i="15" s="1"/>
  <c r="B11308" i="15" s="1"/>
  <c r="B11309" i="15" s="1"/>
  <c r="B11310" i="15" s="1"/>
  <c r="B11311" i="15" s="1"/>
  <c r="B11312" i="15" s="1"/>
  <c r="B11313" i="15" s="1"/>
  <c r="B11314" i="15" s="1"/>
  <c r="B11315" i="15" s="1"/>
  <c r="B11316" i="15" s="1"/>
  <c r="B11317" i="15" s="1"/>
  <c r="B11318" i="15" s="1"/>
  <c r="B11319" i="15" s="1"/>
  <c r="B11320" i="15" s="1"/>
  <c r="B11321" i="15" s="1"/>
  <c r="B11322" i="15" s="1"/>
  <c r="B11323" i="15" s="1"/>
  <c r="B11324" i="15" s="1"/>
  <c r="B11325" i="15" s="1"/>
  <c r="B11326" i="15" s="1"/>
  <c r="B11327" i="15" s="1"/>
  <c r="B11328" i="15" s="1"/>
  <c r="B11329" i="15" s="1"/>
  <c r="B11330" i="15" s="1"/>
  <c r="B11331" i="15" s="1"/>
  <c r="B11332" i="15" s="1"/>
  <c r="B11333" i="15" s="1"/>
  <c r="B11334" i="15" s="1"/>
  <c r="B11335" i="15" s="1"/>
  <c r="B11336" i="15" s="1"/>
  <c r="B11337" i="15" s="1"/>
  <c r="B11338" i="15" s="1"/>
  <c r="B11339" i="15" s="1"/>
  <c r="B11340" i="15" s="1"/>
  <c r="B11341" i="15" s="1"/>
  <c r="B11342" i="15" s="1"/>
  <c r="B11343" i="15" s="1"/>
  <c r="B11344" i="15" s="1"/>
  <c r="B11345" i="15" s="1"/>
  <c r="B11346" i="15" s="1"/>
  <c r="B11347" i="15" s="1"/>
  <c r="B11348" i="15" s="1"/>
  <c r="B11349" i="15" s="1"/>
  <c r="B11350" i="15" s="1"/>
  <c r="B11351" i="15" s="1"/>
  <c r="B11352" i="15" s="1"/>
  <c r="B11353" i="15" s="1"/>
  <c r="B11354" i="15" s="1"/>
  <c r="B11355" i="15" s="1"/>
  <c r="B11356" i="15" s="1"/>
  <c r="B11357" i="15" s="1"/>
  <c r="B11358" i="15" s="1"/>
  <c r="B11359" i="15" s="1"/>
  <c r="B11360" i="15" s="1"/>
  <c r="B11361" i="15" s="1"/>
  <c r="B11362" i="15" s="1"/>
  <c r="B11363" i="15" s="1"/>
  <c r="B11364" i="15" s="1"/>
  <c r="B11365" i="15" s="1"/>
  <c r="B11366" i="15" s="1"/>
  <c r="B11367" i="15" s="1"/>
  <c r="B11368" i="15" s="1"/>
  <c r="B11369" i="15" s="1"/>
  <c r="B11370" i="15" s="1"/>
  <c r="B11371" i="15" s="1"/>
  <c r="B11372" i="15" s="1"/>
  <c r="B11373" i="15" s="1"/>
  <c r="B11374" i="15" s="1"/>
  <c r="A9158" i="15"/>
  <c r="A9157" i="15"/>
  <c r="A9156" i="15"/>
  <c r="A9155" i="15"/>
  <c r="A9154" i="15"/>
  <c r="A9153" i="15"/>
  <c r="A9152" i="15"/>
  <c r="A9151" i="15"/>
  <c r="A9150" i="15"/>
  <c r="A9149" i="15"/>
  <c r="A9148" i="15"/>
  <c r="A9147" i="15"/>
  <c r="B9146" i="15"/>
  <c r="B9147" i="15" s="1"/>
  <c r="B9148" i="15" s="1"/>
  <c r="B9149" i="15" s="1"/>
  <c r="B9150" i="15" s="1"/>
  <c r="B9151" i="15" s="1"/>
  <c r="B9152" i="15" s="1"/>
  <c r="B9153" i="15" s="1"/>
  <c r="B9154" i="15" s="1"/>
  <c r="B9155" i="15" s="1"/>
  <c r="B9156" i="15" s="1"/>
  <c r="B9157" i="15" s="1"/>
  <c r="A9146" i="15"/>
  <c r="A9145" i="15"/>
  <c r="A9144" i="15"/>
  <c r="A9143" i="15"/>
  <c r="A9142" i="15"/>
  <c r="A9141" i="15"/>
  <c r="A9140" i="15"/>
  <c r="A9139" i="15"/>
  <c r="A9138" i="15"/>
  <c r="A9137" i="15"/>
  <c r="A9136" i="15"/>
  <c r="A9135" i="15"/>
  <c r="A9134" i="15"/>
  <c r="A9133" i="15"/>
  <c r="A9132" i="15"/>
  <c r="A9131" i="15"/>
  <c r="A9130" i="15"/>
  <c r="A9129" i="15"/>
  <c r="A9128" i="15"/>
  <c r="A9127" i="15"/>
  <c r="A9126" i="15"/>
  <c r="A9125" i="15"/>
  <c r="A9124" i="15"/>
  <c r="A9123" i="15"/>
  <c r="A9122" i="15"/>
  <c r="A9121" i="15"/>
  <c r="A9120" i="15"/>
  <c r="A9119" i="15"/>
  <c r="A9118" i="15"/>
  <c r="A9117" i="15"/>
  <c r="A9116" i="15"/>
  <c r="A9115" i="15"/>
  <c r="A9114" i="15"/>
  <c r="A9113" i="15"/>
  <c r="A9112" i="15"/>
  <c r="A9111" i="15"/>
  <c r="A9110" i="15"/>
  <c r="A9109" i="15"/>
  <c r="A9108" i="15"/>
  <c r="A9107" i="15"/>
  <c r="A9106" i="15"/>
  <c r="A9105" i="15"/>
  <c r="A9104" i="15"/>
  <c r="A9103" i="15"/>
  <c r="A9102" i="15"/>
  <c r="A9101" i="15"/>
  <c r="A9100" i="15"/>
  <c r="A9099" i="15"/>
  <c r="A9098" i="15"/>
  <c r="A9097" i="15"/>
  <c r="A9096" i="15"/>
  <c r="A9095" i="15"/>
  <c r="A9094" i="15"/>
  <c r="A9093" i="15"/>
  <c r="A9092" i="15"/>
  <c r="A9091" i="15"/>
  <c r="A9090" i="15"/>
  <c r="A9089" i="15"/>
  <c r="A9088" i="15"/>
  <c r="A9087" i="15"/>
  <c r="A9086" i="15"/>
  <c r="A9085" i="15"/>
  <c r="A9084" i="15"/>
  <c r="A9083" i="15"/>
  <c r="A9082" i="15"/>
  <c r="A9081" i="15"/>
  <c r="A9080" i="15"/>
  <c r="A9079" i="15"/>
  <c r="A9078" i="15"/>
  <c r="A9077" i="15"/>
  <c r="A9076" i="15"/>
  <c r="A9075" i="15"/>
  <c r="A9074" i="15"/>
  <c r="A9073" i="15"/>
  <c r="A9072" i="15"/>
  <c r="A9071" i="15"/>
  <c r="A9070" i="15"/>
  <c r="A9069" i="15"/>
  <c r="A9068" i="15"/>
  <c r="A9067" i="15"/>
  <c r="A9066" i="15"/>
  <c r="A9065" i="15"/>
  <c r="A9064" i="15"/>
  <c r="A9063" i="15"/>
  <c r="A9062" i="15"/>
  <c r="A9061" i="15"/>
  <c r="A9060" i="15"/>
  <c r="A9059" i="15"/>
  <c r="A9058" i="15"/>
  <c r="A9057" i="15"/>
  <c r="A9056" i="15"/>
  <c r="A9055" i="15"/>
  <c r="A9054" i="15"/>
  <c r="A9053" i="15"/>
  <c r="A9052" i="15"/>
  <c r="A9051" i="15"/>
  <c r="A9050" i="15"/>
  <c r="A9049" i="15"/>
  <c r="A9048" i="15"/>
  <c r="A9047" i="15"/>
  <c r="A9046" i="15"/>
  <c r="A9045" i="15"/>
  <c r="A9044" i="15"/>
  <c r="A9043" i="15"/>
  <c r="A9042" i="15"/>
  <c r="A9041" i="15"/>
  <c r="A9040" i="15"/>
  <c r="A9039" i="15"/>
  <c r="A9038" i="15"/>
  <c r="A9037" i="15"/>
  <c r="A9036" i="15"/>
  <c r="A9035" i="15"/>
  <c r="A9034" i="15"/>
  <c r="A9033" i="15"/>
  <c r="A9032" i="15"/>
  <c r="A9031" i="15"/>
  <c r="A9030" i="15"/>
  <c r="A9029" i="15"/>
  <c r="A9028" i="15"/>
  <c r="A9027" i="15"/>
  <c r="A9026" i="15"/>
  <c r="A9025" i="15"/>
  <c r="A9024" i="15"/>
  <c r="A9023" i="15"/>
  <c r="A9022" i="15"/>
  <c r="A9021" i="15"/>
  <c r="A9020" i="15"/>
  <c r="A9019" i="15"/>
  <c r="A9018" i="15"/>
  <c r="A9017" i="15"/>
  <c r="A9016" i="15"/>
  <c r="A9015" i="15"/>
  <c r="A9014" i="15"/>
  <c r="A9013" i="15"/>
  <c r="A9012" i="15"/>
  <c r="A9011" i="15"/>
  <c r="A9010" i="15"/>
  <c r="A9009" i="15"/>
  <c r="A9008" i="15"/>
  <c r="A9007" i="15"/>
  <c r="A9006" i="15"/>
  <c r="A9005" i="15"/>
  <c r="A9004" i="15"/>
  <c r="A9003" i="15"/>
  <c r="A9002" i="15"/>
  <c r="A9001" i="15"/>
  <c r="A9000" i="15"/>
  <c r="A8999" i="15"/>
  <c r="A8998" i="15"/>
  <c r="A8997" i="15"/>
  <c r="A8996" i="15"/>
  <c r="A8995" i="15"/>
  <c r="A8994" i="15"/>
  <c r="A8993" i="15"/>
  <c r="A8992" i="15"/>
  <c r="A8991" i="15"/>
  <c r="A8990" i="15"/>
  <c r="A8989" i="15"/>
  <c r="A8988" i="15"/>
  <c r="A8987" i="15"/>
  <c r="A8986" i="15"/>
  <c r="A8985" i="15"/>
  <c r="A8984" i="15"/>
  <c r="A8983" i="15"/>
  <c r="A8982" i="15"/>
  <c r="A8981" i="15"/>
  <c r="A8980" i="15"/>
  <c r="A8979" i="15"/>
  <c r="A8978" i="15"/>
  <c r="A8977" i="15"/>
  <c r="A8976" i="15"/>
  <c r="A8975" i="15"/>
  <c r="A8974" i="15"/>
  <c r="A8973" i="15"/>
  <c r="A8972" i="15"/>
  <c r="A8971" i="15"/>
  <c r="A8970" i="15"/>
  <c r="A8969" i="15"/>
  <c r="A8968" i="15"/>
  <c r="A8967" i="15"/>
  <c r="A8966" i="15"/>
  <c r="A8965" i="15"/>
  <c r="A8964" i="15"/>
  <c r="A8963" i="15"/>
  <c r="A8962" i="15"/>
  <c r="A8961" i="15"/>
  <c r="A8960" i="15"/>
  <c r="A8959" i="15"/>
  <c r="A8958" i="15"/>
  <c r="A8957" i="15"/>
  <c r="A8956" i="15"/>
  <c r="A8955" i="15"/>
  <c r="A8954" i="15"/>
  <c r="A8953" i="15"/>
  <c r="A8952" i="15"/>
  <c r="A8951" i="15"/>
  <c r="A8950" i="15"/>
  <c r="A8949" i="15"/>
  <c r="A8948" i="15"/>
  <c r="A8947" i="15"/>
  <c r="A8946" i="15"/>
  <c r="A8945" i="15"/>
  <c r="A8944" i="15"/>
  <c r="A8943" i="15"/>
  <c r="A8942" i="15"/>
  <c r="A8941" i="15"/>
  <c r="A8940" i="15"/>
  <c r="A8939" i="15"/>
  <c r="A8938" i="15"/>
  <c r="A8937" i="15"/>
  <c r="A8936" i="15"/>
  <c r="A8935" i="15"/>
  <c r="A8934" i="15"/>
  <c r="A8933" i="15"/>
  <c r="A8932" i="15"/>
  <c r="A8931" i="15"/>
  <c r="A8930" i="15"/>
  <c r="A8929" i="15"/>
  <c r="A8928" i="15"/>
  <c r="A8927" i="15"/>
  <c r="A8926" i="15"/>
  <c r="A8925" i="15"/>
  <c r="A8924" i="15"/>
  <c r="A8923" i="15"/>
  <c r="A8922" i="15"/>
  <c r="A8921" i="15"/>
  <c r="A8920" i="15"/>
  <c r="A8919" i="15"/>
  <c r="A8918" i="15"/>
  <c r="A8917" i="15"/>
  <c r="A8916" i="15"/>
  <c r="A8915" i="15"/>
  <c r="A8914" i="15"/>
  <c r="A8913" i="15"/>
  <c r="A8912" i="15"/>
  <c r="A8911" i="15"/>
  <c r="A8910" i="15"/>
  <c r="A8909" i="15"/>
  <c r="A8908" i="15"/>
  <c r="A8907" i="15"/>
  <c r="A8906" i="15"/>
  <c r="A8905" i="15"/>
  <c r="A8904" i="15"/>
  <c r="A8903" i="15"/>
  <c r="A8902" i="15"/>
  <c r="A8901" i="15"/>
  <c r="A8900" i="15"/>
  <c r="A8899" i="15"/>
  <c r="A8898" i="15"/>
  <c r="A8897" i="15"/>
  <c r="A8896" i="15"/>
  <c r="A8895" i="15"/>
  <c r="A8894" i="15"/>
  <c r="A8893" i="15"/>
  <c r="A8892" i="15"/>
  <c r="A8891" i="15"/>
  <c r="A8890" i="15"/>
  <c r="A8889" i="15"/>
  <c r="A8888" i="15"/>
  <c r="A8887" i="15"/>
  <c r="A8886" i="15"/>
  <c r="A8885" i="15"/>
  <c r="A8884" i="15"/>
  <c r="A8883" i="15"/>
  <c r="A8882" i="15"/>
  <c r="A8881" i="15"/>
  <c r="A8880" i="15"/>
  <c r="A8879" i="15"/>
  <c r="A8878" i="15"/>
  <c r="A8877" i="15"/>
  <c r="A8876" i="15"/>
  <c r="A8875" i="15"/>
  <c r="A8874" i="15"/>
  <c r="A8873" i="15"/>
  <c r="A8872" i="15"/>
  <c r="A8871" i="15"/>
  <c r="A8870" i="15"/>
  <c r="A8869" i="15"/>
  <c r="A8868" i="15"/>
  <c r="A8867" i="15"/>
  <c r="A8866" i="15"/>
  <c r="A8865" i="15"/>
  <c r="A8864" i="15"/>
  <c r="A8863" i="15"/>
  <c r="A8862" i="15"/>
  <c r="A8861" i="15"/>
  <c r="A8860" i="15"/>
  <c r="A8859" i="15"/>
  <c r="A8858" i="15"/>
  <c r="A8857" i="15"/>
  <c r="A8856" i="15"/>
  <c r="A8855" i="15"/>
  <c r="A8854" i="15"/>
  <c r="A8853" i="15"/>
  <c r="A8852" i="15"/>
  <c r="A8851" i="15"/>
  <c r="A8850" i="15"/>
  <c r="A8849" i="15"/>
  <c r="A8848" i="15"/>
  <c r="A8847" i="15"/>
  <c r="A8846" i="15"/>
  <c r="A8845" i="15"/>
  <c r="A8844" i="15"/>
  <c r="A8843" i="15"/>
  <c r="A8842" i="15"/>
  <c r="A8841" i="15"/>
  <c r="A8840" i="15"/>
  <c r="A8839" i="15"/>
  <c r="A8838" i="15"/>
  <c r="A8837" i="15"/>
  <c r="A8836" i="15"/>
  <c r="A8835" i="15"/>
  <c r="A8834" i="15"/>
  <c r="A8833" i="15"/>
  <c r="A8832" i="15"/>
  <c r="A8831" i="15"/>
  <c r="A8830" i="15"/>
  <c r="A8829" i="15"/>
  <c r="A8828" i="15"/>
  <c r="A8827" i="15"/>
  <c r="A8826" i="15"/>
  <c r="A8825" i="15"/>
  <c r="A8824" i="15"/>
  <c r="A8823" i="15"/>
  <c r="A8822" i="15"/>
  <c r="A8821" i="15"/>
  <c r="A8820" i="15"/>
  <c r="A8819" i="15"/>
  <c r="A8818" i="15"/>
  <c r="A8817" i="15"/>
  <c r="A8816" i="15"/>
  <c r="A8815" i="15"/>
  <c r="A8814" i="15"/>
  <c r="A8813" i="15"/>
  <c r="A8812" i="15"/>
  <c r="A8811" i="15"/>
  <c r="A8810" i="15"/>
  <c r="A8809" i="15"/>
  <c r="A8808" i="15"/>
  <c r="A8807" i="15"/>
  <c r="A8806" i="15"/>
  <c r="A8805" i="15"/>
  <c r="A8804" i="15"/>
  <c r="A8803" i="15"/>
  <c r="A8802" i="15"/>
  <c r="A8801" i="15"/>
  <c r="A8800" i="15"/>
  <c r="A8799" i="15"/>
  <c r="A8798" i="15"/>
  <c r="A8797" i="15"/>
  <c r="A8796" i="15"/>
  <c r="A8795" i="15"/>
  <c r="A8794" i="15"/>
  <c r="A8793" i="15"/>
  <c r="A8792" i="15"/>
  <c r="A8791" i="15"/>
  <c r="A8790" i="15"/>
  <c r="A8789" i="15"/>
  <c r="A8788" i="15"/>
  <c r="A8787" i="15"/>
  <c r="A8786" i="15"/>
  <c r="A8785" i="15"/>
  <c r="A8784" i="15"/>
  <c r="A8783" i="15"/>
  <c r="A8782" i="15"/>
  <c r="A8781" i="15"/>
  <c r="A8780" i="15"/>
  <c r="A8779" i="15"/>
  <c r="A8778" i="15"/>
  <c r="A8777" i="15"/>
  <c r="A8776" i="15"/>
  <c r="A8775" i="15"/>
  <c r="A8774" i="15"/>
  <c r="A8773" i="15"/>
  <c r="A8772" i="15"/>
  <c r="A8771" i="15"/>
  <c r="A8770" i="15"/>
  <c r="A8769" i="15"/>
  <c r="A8768" i="15"/>
  <c r="A8767" i="15"/>
  <c r="A8766" i="15"/>
  <c r="A8765" i="15"/>
  <c r="A8764" i="15"/>
  <c r="A8763" i="15"/>
  <c r="A8762" i="15"/>
  <c r="A8761" i="15"/>
  <c r="A8760" i="15"/>
  <c r="A8759" i="15"/>
  <c r="A8758" i="15"/>
  <c r="A8757" i="15"/>
  <c r="A8756" i="15"/>
  <c r="A8755" i="15"/>
  <c r="A8754" i="15"/>
  <c r="A8753" i="15"/>
  <c r="A8752" i="15"/>
  <c r="A8751" i="15"/>
  <c r="A8750" i="15"/>
  <c r="A8749" i="15"/>
  <c r="A8748" i="15"/>
  <c r="A8747" i="15"/>
  <c r="A8746" i="15"/>
  <c r="A8745" i="15"/>
  <c r="A8744" i="15"/>
  <c r="A8743" i="15"/>
  <c r="A8742" i="15"/>
  <c r="A8741" i="15"/>
  <c r="A8740" i="15"/>
  <c r="A8739" i="15"/>
  <c r="A8738" i="15"/>
  <c r="A8737" i="15"/>
  <c r="A8736" i="15"/>
  <c r="A8735" i="15"/>
  <c r="A8734" i="15"/>
  <c r="A8733" i="15"/>
  <c r="A8732" i="15"/>
  <c r="A8731" i="15"/>
  <c r="A8730" i="15"/>
  <c r="A8729" i="15"/>
  <c r="A8728" i="15"/>
  <c r="A8727" i="15"/>
  <c r="A8726" i="15"/>
  <c r="A8725" i="15"/>
  <c r="A8724" i="15"/>
  <c r="A8723" i="15"/>
  <c r="A8722" i="15"/>
  <c r="A8721" i="15"/>
  <c r="A8720" i="15"/>
  <c r="A8719" i="15"/>
  <c r="A8718" i="15"/>
  <c r="A8717" i="15"/>
  <c r="A8716" i="15"/>
  <c r="A8715" i="15"/>
  <c r="A8714" i="15"/>
  <c r="A8713" i="15"/>
  <c r="A8712" i="15"/>
  <c r="A8711" i="15"/>
  <c r="A8710" i="15"/>
  <c r="A8709" i="15"/>
  <c r="A8708" i="15"/>
  <c r="A8707" i="15"/>
  <c r="A8706" i="15"/>
  <c r="A8705" i="15"/>
  <c r="A8704" i="15"/>
  <c r="A8703" i="15"/>
  <c r="A8702" i="15"/>
  <c r="A8701" i="15"/>
  <c r="A8700" i="15"/>
  <c r="A8699" i="15"/>
  <c r="A8698" i="15"/>
  <c r="A8697" i="15"/>
  <c r="A8696" i="15"/>
  <c r="A8695" i="15"/>
  <c r="A8694" i="15"/>
  <c r="A8693" i="15"/>
  <c r="A8692" i="15"/>
  <c r="A8691" i="15"/>
  <c r="A8690" i="15"/>
  <c r="A8689" i="15"/>
  <c r="A8688" i="15"/>
  <c r="A8687" i="15"/>
  <c r="A8686" i="15"/>
  <c r="A8685" i="15"/>
  <c r="A8684" i="15"/>
  <c r="A8683" i="15"/>
  <c r="A8682" i="15"/>
  <c r="A8681" i="15"/>
  <c r="A8680" i="15"/>
  <c r="A8679" i="15"/>
  <c r="A8678" i="15"/>
  <c r="A8677" i="15"/>
  <c r="A8676" i="15"/>
  <c r="A8675" i="15"/>
  <c r="A8674" i="15"/>
  <c r="A8673" i="15"/>
  <c r="A8672" i="15"/>
  <c r="A8671" i="15"/>
  <c r="A8670" i="15"/>
  <c r="A8669" i="15"/>
  <c r="A8668" i="15"/>
  <c r="A8667" i="15"/>
  <c r="A8666" i="15"/>
  <c r="A8665" i="15"/>
  <c r="A8664" i="15"/>
  <c r="A8663" i="15"/>
  <c r="A8662" i="15"/>
  <c r="A8661" i="15"/>
  <c r="A8660" i="15"/>
  <c r="A8659" i="15"/>
  <c r="A8658" i="15"/>
  <c r="A8657" i="15"/>
  <c r="A8656" i="15"/>
  <c r="A8655" i="15"/>
  <c r="A8654" i="15"/>
  <c r="A8653" i="15"/>
  <c r="A8652" i="15"/>
  <c r="A8651" i="15"/>
  <c r="A8650" i="15"/>
  <c r="A8649" i="15"/>
  <c r="A8648" i="15"/>
  <c r="A8647" i="15"/>
  <c r="A8646" i="15"/>
  <c r="A8645" i="15"/>
  <c r="A8644" i="15"/>
  <c r="A8643" i="15"/>
  <c r="A8642" i="15"/>
  <c r="A8641" i="15"/>
  <c r="A8640" i="15"/>
  <c r="A8639" i="15"/>
  <c r="A8638" i="15"/>
  <c r="A8637" i="15"/>
  <c r="A8636" i="15"/>
  <c r="A8635" i="15"/>
  <c r="A8634" i="15"/>
  <c r="A8633" i="15"/>
  <c r="A8632" i="15"/>
  <c r="A8631" i="15"/>
  <c r="A8630" i="15"/>
  <c r="A8629" i="15"/>
  <c r="A8628" i="15"/>
  <c r="A8627" i="15"/>
  <c r="A8626" i="15"/>
  <c r="A8625" i="15"/>
  <c r="A8624" i="15"/>
  <c r="A8623" i="15"/>
  <c r="A8622" i="15"/>
  <c r="A8621" i="15"/>
  <c r="A8620" i="15"/>
  <c r="A8619" i="15"/>
  <c r="A8618" i="15"/>
  <c r="A8617" i="15"/>
  <c r="A8616" i="15"/>
  <c r="A8615" i="15"/>
  <c r="A8614" i="15"/>
  <c r="A8613" i="15"/>
  <c r="A8612" i="15"/>
  <c r="A8611" i="15"/>
  <c r="A8610" i="15"/>
  <c r="A8609" i="15"/>
  <c r="A8608" i="15"/>
  <c r="A8607" i="15"/>
  <c r="A8606" i="15"/>
  <c r="A8605" i="15"/>
  <c r="A8604" i="15"/>
  <c r="A8603" i="15"/>
  <c r="A8602" i="15"/>
  <c r="A8601" i="15"/>
  <c r="A8600" i="15"/>
  <c r="A8599" i="15"/>
  <c r="A8598" i="15"/>
  <c r="A8597" i="15"/>
  <c r="A8596" i="15"/>
  <c r="A8595" i="15"/>
  <c r="A8594" i="15"/>
  <c r="A8593" i="15"/>
  <c r="A8592" i="15"/>
  <c r="A8591" i="15"/>
  <c r="A8590" i="15"/>
  <c r="A8589" i="15"/>
  <c r="A8588" i="15"/>
  <c r="A8587" i="15"/>
  <c r="A8586" i="15"/>
  <c r="A8585" i="15"/>
  <c r="A8584" i="15"/>
  <c r="A8583" i="15"/>
  <c r="A8582" i="15"/>
  <c r="A8581" i="15"/>
  <c r="A8580" i="15"/>
  <c r="A8579" i="15"/>
  <c r="A8578" i="15"/>
  <c r="A8577" i="15"/>
  <c r="A8576" i="15"/>
  <c r="A8575" i="15"/>
  <c r="A8574" i="15"/>
  <c r="A8573" i="15"/>
  <c r="A8572" i="15"/>
  <c r="A8571" i="15"/>
  <c r="A8570" i="15"/>
  <c r="A8569" i="15"/>
  <c r="A8568" i="15"/>
  <c r="A8567" i="15"/>
  <c r="A8566" i="15"/>
  <c r="A8565" i="15"/>
  <c r="A8564" i="15"/>
  <c r="A8563" i="15"/>
  <c r="A8562" i="15"/>
  <c r="A8561" i="15"/>
  <c r="A8560" i="15"/>
  <c r="A8559" i="15"/>
  <c r="A8558" i="15"/>
  <c r="A8557" i="15"/>
  <c r="A8556" i="15"/>
  <c r="A8555" i="15"/>
  <c r="A8554" i="15"/>
  <c r="A8553" i="15"/>
  <c r="A8552" i="15"/>
  <c r="A8551" i="15"/>
  <c r="A8550" i="15"/>
  <c r="A8549" i="15"/>
  <c r="A8548" i="15"/>
  <c r="A8547" i="15"/>
  <c r="A8546" i="15"/>
  <c r="A8545" i="15"/>
  <c r="A8544" i="15"/>
  <c r="A8543" i="15"/>
  <c r="A8542" i="15"/>
  <c r="A8541" i="15"/>
  <c r="A8540" i="15"/>
  <c r="A8539" i="15"/>
  <c r="A8538" i="15"/>
  <c r="A8537" i="15"/>
  <c r="A8536" i="15"/>
  <c r="A8535" i="15"/>
  <c r="A8534" i="15"/>
  <c r="A8533" i="15"/>
  <c r="A8532" i="15"/>
  <c r="A8531" i="15"/>
  <c r="A8530" i="15"/>
  <c r="A8529" i="15"/>
  <c r="A8528" i="15"/>
  <c r="A8527" i="15"/>
  <c r="A8526" i="15"/>
  <c r="A8525" i="15"/>
  <c r="A8524" i="15"/>
  <c r="A8523" i="15"/>
  <c r="A8522" i="15"/>
  <c r="A8521" i="15"/>
  <c r="A8520" i="15"/>
  <c r="A8519" i="15"/>
  <c r="A8518" i="15"/>
  <c r="A8517" i="15"/>
  <c r="A8516" i="15"/>
  <c r="A8515" i="15"/>
  <c r="A8514" i="15"/>
  <c r="A8513" i="15"/>
  <c r="A8512" i="15"/>
  <c r="A8511" i="15"/>
  <c r="A8510" i="15"/>
  <c r="A8509" i="15"/>
  <c r="A8508" i="15"/>
  <c r="A8507" i="15"/>
  <c r="A8506" i="15"/>
  <c r="A8505" i="15"/>
  <c r="A8504" i="15"/>
  <c r="A8503" i="15"/>
  <c r="A8502" i="15"/>
  <c r="A8501" i="15"/>
  <c r="A8500" i="15"/>
  <c r="A8499" i="15"/>
  <c r="A8498" i="15"/>
  <c r="A8497" i="15"/>
  <c r="A8496" i="15"/>
  <c r="A8495" i="15"/>
  <c r="A8494" i="15"/>
  <c r="A8493" i="15"/>
  <c r="A8492" i="15"/>
  <c r="A8491" i="15"/>
  <c r="A8490" i="15"/>
  <c r="A8489" i="15"/>
  <c r="A8488" i="15"/>
  <c r="A8487" i="15"/>
  <c r="A8486" i="15"/>
  <c r="A8485" i="15"/>
  <c r="A8484" i="15"/>
  <c r="A8483" i="15"/>
  <c r="A8482" i="15"/>
  <c r="A8481" i="15"/>
  <c r="A8480" i="15"/>
  <c r="A8479" i="15"/>
  <c r="A8478" i="15"/>
  <c r="A8477" i="15"/>
  <c r="A8476" i="15"/>
  <c r="A8475" i="15"/>
  <c r="A8474" i="15"/>
  <c r="A8473" i="15"/>
  <c r="A8472" i="15"/>
  <c r="A8471" i="15"/>
  <c r="A8470" i="15"/>
  <c r="A8469" i="15"/>
  <c r="A8468" i="15"/>
  <c r="A8467" i="15"/>
  <c r="A8466" i="15"/>
  <c r="A8465" i="15"/>
  <c r="A8464" i="15"/>
  <c r="A8463" i="15"/>
  <c r="A8462" i="15"/>
  <c r="A8461" i="15"/>
  <c r="A8460" i="15"/>
  <c r="A8459" i="15"/>
  <c r="A8458" i="15"/>
  <c r="A8457" i="15"/>
  <c r="A8456" i="15"/>
  <c r="A8455" i="15"/>
  <c r="A8454" i="15"/>
  <c r="A8453" i="15"/>
  <c r="A8452" i="15"/>
  <c r="A8451" i="15"/>
  <c r="A8450" i="15"/>
  <c r="A8449" i="15"/>
  <c r="A8448" i="15"/>
  <c r="A8447" i="15"/>
  <c r="A8446" i="15"/>
  <c r="A8445" i="15"/>
  <c r="A8444" i="15"/>
  <c r="A8443" i="15"/>
  <c r="A8442" i="15"/>
  <c r="A8441" i="15"/>
  <c r="A8440" i="15"/>
  <c r="A8439" i="15"/>
  <c r="A8438" i="15"/>
  <c r="A8437" i="15"/>
  <c r="A8436" i="15"/>
  <c r="A8435" i="15"/>
  <c r="A8434" i="15"/>
  <c r="A8433" i="15"/>
  <c r="A8432" i="15"/>
  <c r="A8431" i="15"/>
  <c r="A8430" i="15"/>
  <c r="A8429" i="15"/>
  <c r="A8428" i="15"/>
  <c r="A8427" i="15"/>
  <c r="A8426" i="15"/>
  <c r="A8425" i="15"/>
  <c r="A8424" i="15"/>
  <c r="A8423" i="15"/>
  <c r="A8422" i="15"/>
  <c r="A8421" i="15"/>
  <c r="A8420" i="15"/>
  <c r="A8419" i="15"/>
  <c r="A8418" i="15"/>
  <c r="A8417" i="15"/>
  <c r="A8416" i="15"/>
  <c r="A8415" i="15"/>
  <c r="A8414" i="15"/>
  <c r="A8413" i="15"/>
  <c r="A8412" i="15"/>
  <c r="A8411" i="15"/>
  <c r="A8410" i="15"/>
  <c r="A8409" i="15"/>
  <c r="A8408" i="15"/>
  <c r="A8407" i="15"/>
  <c r="A8406" i="15"/>
  <c r="A8405" i="15"/>
  <c r="A8404" i="15"/>
  <c r="A8403" i="15"/>
  <c r="A8402" i="15"/>
  <c r="A8401" i="15"/>
  <c r="A8400" i="15"/>
  <c r="A8399" i="15"/>
  <c r="A8398" i="15"/>
  <c r="A8397" i="15"/>
  <c r="A8396" i="15"/>
  <c r="A8395" i="15"/>
  <c r="A8394" i="15"/>
  <c r="A8393" i="15"/>
  <c r="A8392" i="15"/>
  <c r="A8391" i="15"/>
  <c r="A8390" i="15"/>
  <c r="A8389" i="15"/>
  <c r="A8388" i="15"/>
  <c r="A8387" i="15"/>
  <c r="A8386" i="15"/>
  <c r="A8385" i="15"/>
  <c r="A8384" i="15"/>
  <c r="A8383" i="15"/>
  <c r="A8382" i="15"/>
  <c r="A8381" i="15"/>
  <c r="A8380" i="15"/>
  <c r="A8379" i="15"/>
  <c r="A8378" i="15"/>
  <c r="A8377" i="15"/>
  <c r="A8376" i="15"/>
  <c r="A8375" i="15"/>
  <c r="A8374" i="15"/>
  <c r="A8373" i="15"/>
  <c r="A8372" i="15"/>
  <c r="A8371" i="15"/>
  <c r="A8370" i="15"/>
  <c r="A8369" i="15"/>
  <c r="A8368" i="15"/>
  <c r="A8367" i="15"/>
  <c r="A8366" i="15"/>
  <c r="A8365" i="15"/>
  <c r="A8364" i="15"/>
  <c r="A8363" i="15"/>
  <c r="A8362" i="15"/>
  <c r="A8361" i="15"/>
  <c r="A8360" i="15"/>
  <c r="A8359" i="15"/>
  <c r="A8358" i="15"/>
  <c r="A8357" i="15"/>
  <c r="A8356" i="15"/>
  <c r="A8355" i="15"/>
  <c r="A8354" i="15"/>
  <c r="A8353" i="15"/>
  <c r="A8352" i="15"/>
  <c r="A8351" i="15"/>
  <c r="A8350" i="15"/>
  <c r="A8349" i="15"/>
  <c r="A8348" i="15"/>
  <c r="A8347" i="15"/>
  <c r="A8346" i="15"/>
  <c r="A8345" i="15"/>
  <c r="A8344" i="15"/>
  <c r="A8343" i="15"/>
  <c r="A8342" i="15"/>
  <c r="A8341" i="15"/>
  <c r="A8340" i="15"/>
  <c r="A8339" i="15"/>
  <c r="A8338" i="15"/>
  <c r="A8337" i="15"/>
  <c r="A8336" i="15"/>
  <c r="A8335" i="15"/>
  <c r="A8334" i="15"/>
  <c r="A8333" i="15"/>
  <c r="A8332" i="15"/>
  <c r="A8331" i="15"/>
  <c r="A8330" i="15"/>
  <c r="A8329" i="15"/>
  <c r="A8328" i="15"/>
  <c r="A8327" i="15"/>
  <c r="A8326" i="15"/>
  <c r="A8325" i="15"/>
  <c r="A8324" i="15"/>
  <c r="A8323" i="15"/>
  <c r="A8322" i="15"/>
  <c r="A8321" i="15"/>
  <c r="A8320" i="15"/>
  <c r="A8319" i="15"/>
  <c r="A8318" i="15"/>
  <c r="A8317" i="15"/>
  <c r="A8316" i="15"/>
  <c r="A8315" i="15"/>
  <c r="A8314" i="15"/>
  <c r="A8313" i="15"/>
  <c r="A8312" i="15"/>
  <c r="A8311" i="15"/>
  <c r="A8310" i="15"/>
  <c r="A8309" i="15"/>
  <c r="A8308" i="15"/>
  <c r="A8307" i="15"/>
  <c r="A8306" i="15"/>
  <c r="A8305" i="15"/>
  <c r="A8304" i="15"/>
  <c r="A8303" i="15"/>
  <c r="A8302" i="15"/>
  <c r="A8301" i="15"/>
  <c r="A8300" i="15"/>
  <c r="A8299" i="15"/>
  <c r="A8298" i="15"/>
  <c r="A8297" i="15"/>
  <c r="A8296" i="15"/>
  <c r="A8295" i="15"/>
  <c r="A8294" i="15"/>
  <c r="A8293" i="15"/>
  <c r="A8292" i="15"/>
  <c r="A8291" i="15"/>
  <c r="A8290" i="15"/>
  <c r="A8289" i="15"/>
  <c r="A8288" i="15"/>
  <c r="A8287" i="15"/>
  <c r="A8286" i="15"/>
  <c r="A8285" i="15"/>
  <c r="A8284" i="15"/>
  <c r="A8283" i="15"/>
  <c r="A8282" i="15"/>
  <c r="A8281" i="15"/>
  <c r="A8280" i="15"/>
  <c r="A8279" i="15"/>
  <c r="A8278" i="15"/>
  <c r="A8277" i="15"/>
  <c r="A8276" i="15"/>
  <c r="A8275" i="15"/>
  <c r="A8274" i="15"/>
  <c r="A8273" i="15"/>
  <c r="A8272" i="15"/>
  <c r="A8271" i="15"/>
  <c r="A8270" i="15"/>
  <c r="A8269" i="15"/>
  <c r="A8268" i="15"/>
  <c r="A8267" i="15"/>
  <c r="A8266" i="15"/>
  <c r="A8265" i="15"/>
  <c r="A8264" i="15"/>
  <c r="A8263" i="15"/>
  <c r="A8262" i="15"/>
  <c r="A8261" i="15"/>
  <c r="A8260" i="15"/>
  <c r="A8259" i="15"/>
  <c r="A8258" i="15"/>
  <c r="A8257" i="15"/>
  <c r="A8256" i="15"/>
  <c r="A8255" i="15"/>
  <c r="A8254" i="15"/>
  <c r="A8253" i="15"/>
  <c r="A8252" i="15"/>
  <c r="A8251" i="15"/>
  <c r="A8250" i="15"/>
  <c r="A8249" i="15"/>
  <c r="A8248" i="15"/>
  <c r="A8247" i="15"/>
  <c r="A8246" i="15"/>
  <c r="A8245" i="15"/>
  <c r="A8244" i="15"/>
  <c r="A8243" i="15"/>
  <c r="A8242" i="15"/>
  <c r="A8241" i="15"/>
  <c r="A8240" i="15"/>
  <c r="A8239" i="15"/>
  <c r="A8238" i="15"/>
  <c r="A8237" i="15"/>
  <c r="A8236" i="15"/>
  <c r="A8235" i="15"/>
  <c r="A8234" i="15"/>
  <c r="A8233" i="15"/>
  <c r="A8232" i="15"/>
  <c r="A8231" i="15"/>
  <c r="A8230" i="15"/>
  <c r="A8229" i="15"/>
  <c r="A8228" i="15"/>
  <c r="A8227" i="15"/>
  <c r="A8226" i="15"/>
  <c r="A8225" i="15"/>
  <c r="A8224" i="15"/>
  <c r="A8223" i="15"/>
  <c r="A8222" i="15"/>
  <c r="A8221" i="15"/>
  <c r="A8220" i="15"/>
  <c r="A8219" i="15"/>
  <c r="A8218" i="15"/>
  <c r="A8217" i="15"/>
  <c r="A8216" i="15"/>
  <c r="A8215" i="15"/>
  <c r="A8214" i="15"/>
  <c r="A8213" i="15"/>
  <c r="A8212" i="15"/>
  <c r="A8211" i="15"/>
  <c r="A8210" i="15"/>
  <c r="A8209" i="15"/>
  <c r="A8208" i="15"/>
  <c r="A8207" i="15"/>
  <c r="A8206" i="15"/>
  <c r="A8205" i="15"/>
  <c r="A8204" i="15"/>
  <c r="A8203" i="15"/>
  <c r="A8202" i="15"/>
  <c r="A8201" i="15"/>
  <c r="A8200" i="15"/>
  <c r="A8199" i="15"/>
  <c r="A8198" i="15"/>
  <c r="A8197" i="15"/>
  <c r="A8196" i="15"/>
  <c r="A8195" i="15"/>
  <c r="A8194" i="15"/>
  <c r="A8193" i="15"/>
  <c r="A8192" i="15"/>
  <c r="A8191" i="15"/>
  <c r="A8190" i="15"/>
  <c r="A8189" i="15"/>
  <c r="A8188" i="15"/>
  <c r="A8187" i="15"/>
  <c r="A8186" i="15"/>
  <c r="A8185" i="15"/>
  <c r="A8184" i="15"/>
  <c r="A8183" i="15"/>
  <c r="A8182" i="15"/>
  <c r="A8181" i="15"/>
  <c r="A8180" i="15"/>
  <c r="A8179" i="15"/>
  <c r="A8178" i="15"/>
  <c r="A8177" i="15"/>
  <c r="A8176" i="15"/>
  <c r="A8175" i="15"/>
  <c r="A8174" i="15"/>
  <c r="A8173" i="15"/>
  <c r="A8172" i="15"/>
  <c r="A8171" i="15"/>
  <c r="A8170" i="15"/>
  <c r="A8169" i="15"/>
  <c r="A8168" i="15"/>
  <c r="A8167" i="15"/>
  <c r="A8166" i="15"/>
  <c r="A8165" i="15"/>
  <c r="A8164" i="15"/>
  <c r="A8163" i="15"/>
  <c r="A8162" i="15"/>
  <c r="A8161" i="15"/>
  <c r="A8160" i="15"/>
  <c r="A8159" i="15"/>
  <c r="A8158" i="15"/>
  <c r="A8157" i="15"/>
  <c r="A8156" i="15"/>
  <c r="A8155" i="15"/>
  <c r="A8154" i="15"/>
  <c r="A8153" i="15"/>
  <c r="A8152" i="15"/>
  <c r="A8151" i="15"/>
  <c r="A8150" i="15"/>
  <c r="A8149" i="15"/>
  <c r="A8148" i="15"/>
  <c r="A8147" i="15"/>
  <c r="A8146" i="15"/>
  <c r="A8145" i="15"/>
  <c r="A8144" i="15"/>
  <c r="A8143" i="15"/>
  <c r="A8142" i="15"/>
  <c r="A8141" i="15"/>
  <c r="A8140" i="15"/>
  <c r="A8139" i="15"/>
  <c r="A8138" i="15"/>
  <c r="A8137" i="15"/>
  <c r="A8136" i="15"/>
  <c r="A8135" i="15"/>
  <c r="A8134" i="15"/>
  <c r="A8133" i="15"/>
  <c r="A8132" i="15"/>
  <c r="A8131" i="15"/>
  <c r="A8130" i="15"/>
  <c r="A8129" i="15"/>
  <c r="A8128" i="15"/>
  <c r="A8127" i="15"/>
  <c r="A8126" i="15"/>
  <c r="A8125" i="15"/>
  <c r="A8124" i="15"/>
  <c r="A8123" i="15"/>
  <c r="A8122" i="15"/>
  <c r="A8121" i="15"/>
  <c r="A8120" i="15"/>
  <c r="A8119" i="15"/>
  <c r="A8118" i="15"/>
  <c r="A8117" i="15"/>
  <c r="A8116" i="15"/>
  <c r="A8115" i="15"/>
  <c r="A8114" i="15"/>
  <c r="A8113" i="15"/>
  <c r="A8112" i="15"/>
  <c r="A8111" i="15"/>
  <c r="A8110" i="15"/>
  <c r="A8109" i="15"/>
  <c r="A8108" i="15"/>
  <c r="A8107" i="15"/>
  <c r="A8106" i="15"/>
  <c r="A8105" i="15"/>
  <c r="A8104" i="15"/>
  <c r="A8103" i="15"/>
  <c r="A8102" i="15"/>
  <c r="A8101" i="15"/>
  <c r="A8100" i="15"/>
  <c r="A8099" i="15"/>
  <c r="A8098" i="15"/>
  <c r="A8097" i="15"/>
  <c r="A8096" i="15"/>
  <c r="A8095" i="15"/>
  <c r="A8094" i="15"/>
  <c r="A8093" i="15"/>
  <c r="A8092" i="15"/>
  <c r="A8091" i="15"/>
  <c r="A8090" i="15"/>
  <c r="A8089" i="15"/>
  <c r="A8088" i="15"/>
  <c r="A8087" i="15"/>
  <c r="A8086" i="15"/>
  <c r="A8085" i="15"/>
  <c r="A8084" i="15"/>
  <c r="A8083" i="15"/>
  <c r="A8082" i="15"/>
  <c r="A8081" i="15"/>
  <c r="A8080" i="15"/>
  <c r="A8079" i="15"/>
  <c r="A8078" i="15"/>
  <c r="A8077" i="15"/>
  <c r="A8076" i="15"/>
  <c r="A8075" i="15"/>
  <c r="A8074" i="15"/>
  <c r="A8073" i="15"/>
  <c r="A8072" i="15"/>
  <c r="A8071" i="15"/>
  <c r="A8070" i="15"/>
  <c r="A8069" i="15"/>
  <c r="A8068" i="15"/>
  <c r="A8067" i="15"/>
  <c r="A8066" i="15"/>
  <c r="A8065" i="15"/>
  <c r="A8064" i="15"/>
  <c r="A8063" i="15"/>
  <c r="A8062" i="15"/>
  <c r="A8061" i="15"/>
  <c r="A8060" i="15"/>
  <c r="A8059" i="15"/>
  <c r="A8058" i="15"/>
  <c r="A8057" i="15"/>
  <c r="A8056" i="15"/>
  <c r="A8055" i="15"/>
  <c r="A8054" i="15"/>
  <c r="A8053" i="15"/>
  <c r="A8052" i="15"/>
  <c r="A8051" i="15"/>
  <c r="A8050" i="15"/>
  <c r="A8049" i="15"/>
  <c r="A8048" i="15"/>
  <c r="A8047" i="15"/>
  <c r="A8046" i="15"/>
  <c r="A8045" i="15"/>
  <c r="A8044" i="15"/>
  <c r="A8043" i="15"/>
  <c r="A8042" i="15"/>
  <c r="A8041" i="15"/>
  <c r="A8040" i="15"/>
  <c r="A8039" i="15"/>
  <c r="A8038" i="15"/>
  <c r="A8037" i="15"/>
  <c r="A8036" i="15"/>
  <c r="A8035" i="15"/>
  <c r="A8034" i="15"/>
  <c r="A8033" i="15"/>
  <c r="A8032" i="15"/>
  <c r="A8031" i="15"/>
  <c r="A8030" i="15"/>
  <c r="A8029" i="15"/>
  <c r="A8028" i="15"/>
  <c r="A8027" i="15"/>
  <c r="A8026" i="15"/>
  <c r="A8025" i="15"/>
  <c r="A8024" i="15"/>
  <c r="A8023" i="15"/>
  <c r="A8022" i="15"/>
  <c r="A8021" i="15"/>
  <c r="A8020" i="15"/>
  <c r="A8019" i="15"/>
  <c r="A8018" i="15"/>
  <c r="A8017" i="15"/>
  <c r="A8016" i="15"/>
  <c r="A8015" i="15"/>
  <c r="A8014" i="15"/>
  <c r="A8013" i="15"/>
  <c r="A8012" i="15"/>
  <c r="A8011" i="15"/>
  <c r="A8010" i="15"/>
  <c r="A8009" i="15"/>
  <c r="A8008" i="15"/>
  <c r="A8007" i="15"/>
  <c r="A8006" i="15"/>
  <c r="A8005" i="15"/>
  <c r="A8004" i="15"/>
  <c r="A8003" i="15"/>
  <c r="A8002" i="15"/>
  <c r="A8001" i="15"/>
  <c r="A8000" i="15"/>
  <c r="A7999" i="15"/>
  <c r="A7998" i="15"/>
  <c r="A7997" i="15"/>
  <c r="A7996" i="15"/>
  <c r="A7995" i="15"/>
  <c r="A7994" i="15"/>
  <c r="A7993" i="15"/>
  <c r="A7992" i="15"/>
  <c r="A7991" i="15"/>
  <c r="A7990" i="15"/>
  <c r="A7989" i="15"/>
  <c r="A7988" i="15"/>
  <c r="A7987" i="15"/>
  <c r="A7986" i="15"/>
  <c r="A7985" i="15"/>
  <c r="A7984" i="15"/>
  <c r="A7983" i="15"/>
  <c r="A7982" i="15"/>
  <c r="A7981" i="15"/>
  <c r="A7980" i="15"/>
  <c r="A7979" i="15"/>
  <c r="A7978" i="15"/>
  <c r="A7977" i="15"/>
  <c r="A7976" i="15"/>
  <c r="A7975" i="15"/>
  <c r="A7974" i="15"/>
  <c r="A7973" i="15"/>
  <c r="A7972" i="15"/>
  <c r="A7971" i="15"/>
  <c r="A7970" i="15"/>
  <c r="A7969" i="15"/>
  <c r="A7968" i="15"/>
  <c r="A7967" i="15"/>
  <c r="A7966" i="15"/>
  <c r="A7965" i="15"/>
  <c r="A7964" i="15"/>
  <c r="A7963" i="15"/>
  <c r="A7962" i="15"/>
  <c r="A7961" i="15"/>
  <c r="A7960" i="15"/>
  <c r="A7959" i="15"/>
  <c r="A7958" i="15"/>
  <c r="A7957" i="15"/>
  <c r="A7956" i="15"/>
  <c r="A7955" i="15"/>
  <c r="A7954" i="15"/>
  <c r="A7953" i="15"/>
  <c r="A7952" i="15"/>
  <c r="A7951" i="15"/>
  <c r="A7950" i="15"/>
  <c r="A7949" i="15"/>
  <c r="A7948" i="15"/>
  <c r="A7947" i="15"/>
  <c r="A7946" i="15"/>
  <c r="A7945" i="15"/>
  <c r="A7944" i="15"/>
  <c r="A7943" i="15"/>
  <c r="A7942" i="15"/>
  <c r="A7941" i="15"/>
  <c r="A7940" i="15"/>
  <c r="A7939" i="15"/>
  <c r="A7938" i="15"/>
  <c r="A7937" i="15"/>
  <c r="A7936" i="15"/>
  <c r="A7935" i="15"/>
  <c r="A7934" i="15"/>
  <c r="A7933" i="15"/>
  <c r="A7932" i="15"/>
  <c r="A7931" i="15"/>
  <c r="A7930" i="15"/>
  <c r="A7929" i="15"/>
  <c r="A7928" i="15"/>
  <c r="A7927" i="15"/>
  <c r="A7926" i="15"/>
  <c r="A7925" i="15"/>
  <c r="A7924" i="15"/>
  <c r="A7923" i="15"/>
  <c r="A7922" i="15"/>
  <c r="A7921" i="15"/>
  <c r="A7920" i="15"/>
  <c r="A7919" i="15"/>
  <c r="A7918" i="15"/>
  <c r="A7917" i="15"/>
  <c r="A7916" i="15"/>
  <c r="A7915" i="15"/>
  <c r="A7914" i="15"/>
  <c r="A7913" i="15"/>
  <c r="A7912" i="15"/>
  <c r="A7911" i="15"/>
  <c r="A7910" i="15"/>
  <c r="A7909" i="15"/>
  <c r="A7908" i="15"/>
  <c r="A7907" i="15"/>
  <c r="A7906" i="15"/>
  <c r="A7905" i="15"/>
  <c r="A7904" i="15"/>
  <c r="A7903" i="15"/>
  <c r="A7902" i="15"/>
  <c r="A7901" i="15"/>
  <c r="A7900" i="15"/>
  <c r="A7899" i="15"/>
  <c r="A7898" i="15"/>
  <c r="A7897" i="15"/>
  <c r="A7896" i="15"/>
  <c r="A7895" i="15"/>
  <c r="A7894" i="15"/>
  <c r="A7893" i="15"/>
  <c r="A7892" i="15"/>
  <c r="A7891" i="15"/>
  <c r="A7890" i="15"/>
  <c r="A7889" i="15"/>
  <c r="A7888" i="15"/>
  <c r="A7887" i="15"/>
  <c r="A7886" i="15"/>
  <c r="A7885" i="15"/>
  <c r="A7884" i="15"/>
  <c r="A7883" i="15"/>
  <c r="A7882" i="15"/>
  <c r="A7881" i="15"/>
  <c r="A7880" i="15"/>
  <c r="A7879" i="15"/>
  <c r="A7878" i="15"/>
  <c r="A7877" i="15"/>
  <c r="A7876" i="15"/>
  <c r="A7875" i="15"/>
  <c r="A7874" i="15"/>
  <c r="A7873" i="15"/>
  <c r="A7872" i="15"/>
  <c r="A7871" i="15"/>
  <c r="A7870" i="15"/>
  <c r="A7869" i="15"/>
  <c r="A7868" i="15"/>
  <c r="A7867" i="15"/>
  <c r="A7866" i="15"/>
  <c r="A7865" i="15"/>
  <c r="A7864" i="15"/>
  <c r="A7863" i="15"/>
  <c r="A7862" i="15"/>
  <c r="A7861" i="15"/>
  <c r="A7860" i="15"/>
  <c r="A7859" i="15"/>
  <c r="A7858" i="15"/>
  <c r="A7857" i="15"/>
  <c r="A7856" i="15"/>
  <c r="A7855" i="15"/>
  <c r="A7854" i="15"/>
  <c r="A7853" i="15"/>
  <c r="A7852" i="15"/>
  <c r="A7851" i="15"/>
  <c r="A7850" i="15"/>
  <c r="A7849" i="15"/>
  <c r="A7848" i="15"/>
  <c r="A7847" i="15"/>
  <c r="A7846" i="15"/>
  <c r="A7845" i="15"/>
  <c r="A7844" i="15"/>
  <c r="A7843" i="15"/>
  <c r="A7842" i="15"/>
  <c r="A7841" i="15"/>
  <c r="A7840" i="15"/>
  <c r="A7839" i="15"/>
  <c r="A7838" i="15"/>
  <c r="A7837" i="15"/>
  <c r="A7836" i="15"/>
  <c r="A7835" i="15"/>
  <c r="A7834" i="15"/>
  <c r="A7833" i="15"/>
  <c r="A7832" i="15"/>
  <c r="A7831" i="15"/>
  <c r="A7830" i="15"/>
  <c r="A7829" i="15"/>
  <c r="A7828" i="15"/>
  <c r="A7827" i="15"/>
  <c r="A7826" i="15"/>
  <c r="A7825" i="15"/>
  <c r="A7824" i="15"/>
  <c r="A7823" i="15"/>
  <c r="A7822" i="15"/>
  <c r="A7821" i="15"/>
  <c r="A7820" i="15"/>
  <c r="A7819" i="15"/>
  <c r="A7818" i="15"/>
  <c r="A7817" i="15"/>
  <c r="A7816" i="15"/>
  <c r="A7815" i="15"/>
  <c r="A7814" i="15"/>
  <c r="A7813" i="15"/>
  <c r="A7812" i="15"/>
  <c r="A7811" i="15"/>
  <c r="A7810" i="15"/>
  <c r="A7809" i="15"/>
  <c r="A7808" i="15"/>
  <c r="A7807" i="15"/>
  <c r="A7806" i="15"/>
  <c r="A7805" i="15"/>
  <c r="A7804" i="15"/>
  <c r="A7803" i="15"/>
  <c r="A7802" i="15"/>
  <c r="A7801" i="15"/>
  <c r="A7800" i="15"/>
  <c r="A7799" i="15"/>
  <c r="A7798" i="15"/>
  <c r="A7797" i="15"/>
  <c r="A7796" i="15"/>
  <c r="A7795" i="15"/>
  <c r="A7794" i="15"/>
  <c r="A7793" i="15"/>
  <c r="A7792" i="15"/>
  <c r="A7791" i="15"/>
  <c r="A7790" i="15"/>
  <c r="A7789" i="15"/>
  <c r="A7788" i="15"/>
  <c r="A7787" i="15"/>
  <c r="A7786" i="15"/>
  <c r="A7785" i="15"/>
  <c r="A7784" i="15"/>
  <c r="A7783" i="15"/>
  <c r="A7782" i="15"/>
  <c r="A7781" i="15"/>
  <c r="A7780" i="15"/>
  <c r="A7779" i="15"/>
  <c r="A7778" i="15"/>
  <c r="A7777" i="15"/>
  <c r="A7776" i="15"/>
  <c r="A7775" i="15"/>
  <c r="A7774" i="15"/>
  <c r="A7773" i="15"/>
  <c r="A7772" i="15"/>
  <c r="A7771" i="15"/>
  <c r="A7770" i="15"/>
  <c r="A7769" i="15"/>
  <c r="A7768" i="15"/>
  <c r="A7767" i="15"/>
  <c r="A7766" i="15"/>
  <c r="A7765" i="15"/>
  <c r="A7764" i="15"/>
  <c r="A7763" i="15"/>
  <c r="A7762" i="15"/>
  <c r="A7761" i="15"/>
  <c r="A7760" i="15"/>
  <c r="A7759" i="15"/>
  <c r="A7758" i="15"/>
  <c r="A7757" i="15"/>
  <c r="A7756" i="15"/>
  <c r="A7755" i="15"/>
  <c r="A7754" i="15"/>
  <c r="A7753" i="15"/>
  <c r="A7752" i="15"/>
  <c r="A7751" i="15"/>
  <c r="A7750" i="15"/>
  <c r="A7749" i="15"/>
  <c r="A7748" i="15"/>
  <c r="A7747" i="15"/>
  <c r="A7746" i="15"/>
  <c r="A7745" i="15"/>
  <c r="A7744" i="15"/>
  <c r="A7743" i="15"/>
  <c r="A7742" i="15"/>
  <c r="A7741" i="15"/>
  <c r="A7740" i="15"/>
  <c r="A7739" i="15"/>
  <c r="A7738" i="15"/>
  <c r="A7737" i="15"/>
  <c r="A7736" i="15"/>
  <c r="A7735" i="15"/>
  <c r="A7734" i="15"/>
  <c r="A7733" i="15"/>
  <c r="A7732" i="15"/>
  <c r="A7731" i="15"/>
  <c r="A7730" i="15"/>
  <c r="A7729" i="15"/>
  <c r="A7728" i="15"/>
  <c r="A7727" i="15"/>
  <c r="A7726" i="15"/>
  <c r="A7725" i="15"/>
  <c r="A7724" i="15"/>
  <c r="A7723" i="15"/>
  <c r="A7722" i="15"/>
  <c r="A7721" i="15"/>
  <c r="A7720" i="15"/>
  <c r="A7719" i="15"/>
  <c r="A7718" i="15"/>
  <c r="A7717" i="15"/>
  <c r="A7716" i="15"/>
  <c r="A7715" i="15"/>
  <c r="A7714" i="15"/>
  <c r="A7713" i="15"/>
  <c r="A7712" i="15"/>
  <c r="A7711" i="15"/>
  <c r="A7710" i="15"/>
  <c r="A7709" i="15"/>
  <c r="A7708" i="15"/>
  <c r="A7707" i="15"/>
  <c r="A7706" i="15"/>
  <c r="A7705" i="15"/>
  <c r="A7704" i="15"/>
  <c r="A7703" i="15"/>
  <c r="A7702" i="15"/>
  <c r="A7701" i="15"/>
  <c r="A7700" i="15"/>
  <c r="A7699" i="15"/>
  <c r="A7698" i="15"/>
  <c r="A7697" i="15"/>
  <c r="A7696" i="15"/>
  <c r="A7695" i="15"/>
  <c r="A7694" i="15"/>
  <c r="A7693" i="15"/>
  <c r="A7692" i="15"/>
  <c r="A7691" i="15"/>
  <c r="A7690" i="15"/>
  <c r="A7689" i="15"/>
  <c r="A7688" i="15"/>
  <c r="A7687" i="15"/>
  <c r="A7686" i="15"/>
  <c r="A7685" i="15"/>
  <c r="A7684" i="15"/>
  <c r="A7683" i="15"/>
  <c r="A7682" i="15"/>
  <c r="A7681" i="15"/>
  <c r="A7680" i="15"/>
  <c r="A7679" i="15"/>
  <c r="A7678" i="15"/>
  <c r="A7677" i="15"/>
  <c r="A7676" i="15"/>
  <c r="A7675" i="15"/>
  <c r="A7674" i="15"/>
  <c r="A7673" i="15"/>
  <c r="A7672" i="15"/>
  <c r="A7671" i="15"/>
  <c r="A7670" i="15"/>
  <c r="A7669" i="15"/>
  <c r="A7668" i="15"/>
  <c r="A7667" i="15"/>
  <c r="A7666" i="15"/>
  <c r="A7665" i="15"/>
  <c r="A7664" i="15"/>
  <c r="A7663" i="15"/>
  <c r="A7662" i="15"/>
  <c r="A7661" i="15"/>
  <c r="A7660" i="15"/>
  <c r="A7659" i="15"/>
  <c r="A7658" i="15"/>
  <c r="A7657" i="15"/>
  <c r="A7656" i="15"/>
  <c r="A7655" i="15"/>
  <c r="A7654" i="15"/>
  <c r="A7653" i="15"/>
  <c r="A7652" i="15"/>
  <c r="A7651" i="15"/>
  <c r="A7650" i="15"/>
  <c r="A7649" i="15"/>
  <c r="A7648" i="15"/>
  <c r="A7647" i="15"/>
  <c r="A7646" i="15"/>
  <c r="A7645" i="15"/>
  <c r="A7644" i="15"/>
  <c r="A7643" i="15"/>
  <c r="A7642" i="15"/>
  <c r="A7641" i="15"/>
  <c r="A7640" i="15"/>
  <c r="A7639" i="15"/>
  <c r="A7638" i="15"/>
  <c r="A7637" i="15"/>
  <c r="A7636" i="15"/>
  <c r="A7635" i="15"/>
  <c r="A7634" i="15"/>
  <c r="A7633" i="15"/>
  <c r="A7632" i="15"/>
  <c r="A7631" i="15"/>
  <c r="A7630" i="15"/>
  <c r="A7629" i="15"/>
  <c r="A7628" i="15"/>
  <c r="A7627" i="15"/>
  <c r="A7626" i="15"/>
  <c r="A7625" i="15"/>
  <c r="A7624" i="15"/>
  <c r="A7623" i="15"/>
  <c r="A7622" i="15"/>
  <c r="A7621" i="15"/>
  <c r="A7620" i="15"/>
  <c r="A7619" i="15"/>
  <c r="A7618" i="15"/>
  <c r="A7617" i="15"/>
  <c r="A7616" i="15"/>
  <c r="A7615" i="15"/>
  <c r="A7614" i="15"/>
  <c r="A7613" i="15"/>
  <c r="A7612" i="15"/>
  <c r="A7611" i="15"/>
  <c r="A7610" i="15"/>
  <c r="A7609" i="15"/>
  <c r="A7608" i="15"/>
  <c r="A7607" i="15"/>
  <c r="A7606" i="15"/>
  <c r="A7605" i="15"/>
  <c r="A7604" i="15"/>
  <c r="A7603" i="15"/>
  <c r="A7602" i="15"/>
  <c r="A7601" i="15"/>
  <c r="A7600" i="15"/>
  <c r="A7599" i="15"/>
  <c r="A7598" i="15"/>
  <c r="A7597" i="15"/>
  <c r="A7596" i="15"/>
  <c r="A7595" i="15"/>
  <c r="A7594" i="15"/>
  <c r="A7593" i="15"/>
  <c r="A7592" i="15"/>
  <c r="A7591" i="15"/>
  <c r="A7590" i="15"/>
  <c r="A7589" i="15"/>
  <c r="A7588" i="15"/>
  <c r="A7587" i="15"/>
  <c r="A7586" i="15"/>
  <c r="A7585" i="15"/>
  <c r="A7584" i="15"/>
  <c r="A7583" i="15"/>
  <c r="A7582" i="15"/>
  <c r="A7581" i="15"/>
  <c r="A7580" i="15"/>
  <c r="A7579" i="15"/>
  <c r="A7578" i="15"/>
  <c r="A7577" i="15"/>
  <c r="A7576" i="15"/>
  <c r="A7575" i="15"/>
  <c r="A7574" i="15"/>
  <c r="A7573" i="15"/>
  <c r="A7572" i="15"/>
  <c r="A7571" i="15"/>
  <c r="A7570" i="15"/>
  <c r="A7569" i="15"/>
  <c r="A7568" i="15"/>
  <c r="A7567" i="15"/>
  <c r="A7566" i="15"/>
  <c r="A7565" i="15"/>
  <c r="A7564" i="15"/>
  <c r="A7563" i="15"/>
  <c r="A7562" i="15"/>
  <c r="A7561" i="15"/>
  <c r="A7560" i="15"/>
  <c r="A7559" i="15"/>
  <c r="A7558" i="15"/>
  <c r="A7557" i="15"/>
  <c r="A7556" i="15"/>
  <c r="A7555" i="15"/>
  <c r="A7554" i="15"/>
  <c r="A7553" i="15"/>
  <c r="A7552" i="15"/>
  <c r="A7551" i="15"/>
  <c r="A7550" i="15"/>
  <c r="A7549" i="15"/>
  <c r="A7548" i="15"/>
  <c r="A7547" i="15"/>
  <c r="A7546" i="15"/>
  <c r="A7545" i="15"/>
  <c r="A7544" i="15"/>
  <c r="A7543" i="15"/>
  <c r="A7542" i="15"/>
  <c r="A7541" i="15"/>
  <c r="A7540" i="15"/>
  <c r="A7539" i="15"/>
  <c r="A7538" i="15"/>
  <c r="A7537" i="15"/>
  <c r="A7536" i="15"/>
  <c r="A7535" i="15"/>
  <c r="A7534" i="15"/>
  <c r="A7533" i="15"/>
  <c r="A7532" i="15"/>
  <c r="A7531" i="15"/>
  <c r="A7530" i="15"/>
  <c r="A7529" i="15"/>
  <c r="A7528" i="15"/>
  <c r="A7527" i="15"/>
  <c r="A7526" i="15"/>
  <c r="A7525" i="15"/>
  <c r="A7524" i="15"/>
  <c r="A7523" i="15"/>
  <c r="A7522" i="15"/>
  <c r="A7521" i="15"/>
  <c r="A7520" i="15"/>
  <c r="A7519" i="15"/>
  <c r="A7518" i="15"/>
  <c r="A7517" i="15"/>
  <c r="A7516" i="15"/>
  <c r="A7515" i="15"/>
  <c r="A7514" i="15"/>
  <c r="A7513" i="15"/>
  <c r="A7512" i="15"/>
  <c r="A7511" i="15"/>
  <c r="A7510" i="15"/>
  <c r="A7509" i="15"/>
  <c r="A7508" i="15"/>
  <c r="A7507" i="15"/>
  <c r="A7506" i="15"/>
  <c r="A7505" i="15"/>
  <c r="A7504" i="15"/>
  <c r="A7503" i="15"/>
  <c r="A7502" i="15"/>
  <c r="A7501" i="15"/>
  <c r="A7500" i="15"/>
  <c r="A7499" i="15"/>
  <c r="A7498" i="15"/>
  <c r="A7497" i="15"/>
  <c r="A7496" i="15"/>
  <c r="A7495" i="15"/>
  <c r="A7494" i="15"/>
  <c r="A7493" i="15"/>
  <c r="A7492" i="15"/>
  <c r="A7491" i="15"/>
  <c r="A7490" i="15"/>
  <c r="A7489" i="15"/>
  <c r="A7488" i="15"/>
  <c r="A7487" i="15"/>
  <c r="A7486" i="15"/>
  <c r="A7485" i="15"/>
  <c r="A7484" i="15"/>
  <c r="A7483" i="15"/>
  <c r="A7482" i="15"/>
  <c r="A7481" i="15"/>
  <c r="A7480" i="15"/>
  <c r="A7479" i="15"/>
  <c r="A7478" i="15"/>
  <c r="A7477" i="15"/>
  <c r="A7476" i="15"/>
  <c r="A7475" i="15"/>
  <c r="A7474" i="15"/>
  <c r="A7473" i="15"/>
  <c r="A7472" i="15"/>
  <c r="A7471" i="15"/>
  <c r="A7470" i="15"/>
  <c r="A7469" i="15"/>
  <c r="A7468" i="15"/>
  <c r="A7467" i="15"/>
  <c r="A7466" i="15"/>
  <c r="A7465" i="15"/>
  <c r="A7464" i="15"/>
  <c r="A7463" i="15"/>
  <c r="A7462" i="15"/>
  <c r="A7461" i="15"/>
  <c r="A7460" i="15"/>
  <c r="A7459" i="15"/>
  <c r="A7458" i="15"/>
  <c r="A7457" i="15"/>
  <c r="A7456" i="15"/>
  <c r="A7455" i="15"/>
  <c r="A7454" i="15"/>
  <c r="A7453" i="15"/>
  <c r="A7452" i="15"/>
  <c r="A7451" i="15"/>
  <c r="A7450" i="15"/>
  <c r="A7449" i="15"/>
  <c r="A7448" i="15"/>
  <c r="A7447" i="15"/>
  <c r="A7446" i="15"/>
  <c r="A7445" i="15"/>
  <c r="A7444" i="15"/>
  <c r="A7443" i="15"/>
  <c r="A7442" i="15"/>
  <c r="A7441" i="15"/>
  <c r="A7440" i="15"/>
  <c r="A7439" i="15"/>
  <c r="A7438" i="15"/>
  <c r="A7437" i="15"/>
  <c r="A7436" i="15"/>
  <c r="A7435" i="15"/>
  <c r="A7434" i="15"/>
  <c r="A7433" i="15"/>
  <c r="A7432" i="15"/>
  <c r="A7431" i="15"/>
  <c r="A7430" i="15"/>
  <c r="A7429" i="15"/>
  <c r="A7428" i="15"/>
  <c r="A7427" i="15"/>
  <c r="A7426" i="15"/>
  <c r="A7425" i="15"/>
  <c r="A7424" i="15"/>
  <c r="A7423" i="15"/>
  <c r="A7422" i="15"/>
  <c r="A7421" i="15"/>
  <c r="A7420" i="15"/>
  <c r="A7419" i="15"/>
  <c r="A7418" i="15"/>
  <c r="A7417" i="15"/>
  <c r="A7416" i="15"/>
  <c r="A7415" i="15"/>
  <c r="A7414" i="15"/>
  <c r="A7413" i="15"/>
  <c r="A7412" i="15"/>
  <c r="A7411" i="15"/>
  <c r="A7410" i="15"/>
  <c r="A7409" i="15"/>
  <c r="A7408" i="15"/>
  <c r="A7407" i="15"/>
  <c r="A7406" i="15"/>
  <c r="A7405" i="15"/>
  <c r="A7404" i="15"/>
  <c r="A7403" i="15"/>
  <c r="A7402" i="15"/>
  <c r="A7401" i="15"/>
  <c r="A7400" i="15"/>
  <c r="A7399" i="15"/>
  <c r="A7398" i="15"/>
  <c r="A7397" i="15"/>
  <c r="A7396" i="15"/>
  <c r="A7395" i="15"/>
  <c r="A7394" i="15"/>
  <c r="A7393" i="15"/>
  <c r="A7392" i="15"/>
  <c r="A7391" i="15"/>
  <c r="A7390" i="15"/>
  <c r="A7389" i="15"/>
  <c r="A7388" i="15"/>
  <c r="A7387" i="15"/>
  <c r="A7386" i="15"/>
  <c r="A7385" i="15"/>
  <c r="A7384" i="15"/>
  <c r="A7383" i="15"/>
  <c r="A7382" i="15"/>
  <c r="A7381" i="15"/>
  <c r="A7380" i="15"/>
  <c r="A7379" i="15"/>
  <c r="A7378" i="15"/>
  <c r="A7377" i="15"/>
  <c r="A7376" i="15"/>
  <c r="A7375" i="15"/>
  <c r="A7374" i="15"/>
  <c r="A7373" i="15"/>
  <c r="A7372" i="15"/>
  <c r="A7371" i="15"/>
  <c r="A7370" i="15"/>
  <c r="A7369" i="15"/>
  <c r="A7368" i="15"/>
  <c r="A7367" i="15"/>
  <c r="A7366" i="15"/>
  <c r="A7365" i="15"/>
  <c r="A7364" i="15"/>
  <c r="A7363" i="15"/>
  <c r="A7362" i="15"/>
  <c r="A7361" i="15"/>
  <c r="A7360" i="15"/>
  <c r="A7359" i="15"/>
  <c r="A7358" i="15"/>
  <c r="A7357" i="15"/>
  <c r="A7356" i="15"/>
  <c r="A7355" i="15"/>
  <c r="A7354" i="15"/>
  <c r="A7353" i="15"/>
  <c r="A7352" i="15"/>
  <c r="A7351" i="15"/>
  <c r="A7350" i="15"/>
  <c r="A7349" i="15"/>
  <c r="A7348" i="15"/>
  <c r="A7347" i="15"/>
  <c r="A7346" i="15"/>
  <c r="A7345" i="15"/>
  <c r="A7344" i="15"/>
  <c r="A7343" i="15"/>
  <c r="A7342" i="15"/>
  <c r="A7341" i="15"/>
  <c r="A7340" i="15"/>
  <c r="A7339" i="15"/>
  <c r="A7338" i="15"/>
  <c r="A7337" i="15"/>
  <c r="A7336" i="15"/>
  <c r="A7335" i="15"/>
  <c r="A7334" i="15"/>
  <c r="A7333" i="15"/>
  <c r="A7332" i="15"/>
  <c r="A7331" i="15"/>
  <c r="A7330" i="15"/>
  <c r="A7329" i="15"/>
  <c r="A7328" i="15"/>
  <c r="A7327" i="15"/>
  <c r="A7326" i="15"/>
  <c r="A7325" i="15"/>
  <c r="A7324" i="15"/>
  <c r="A7323" i="15"/>
  <c r="A7322" i="15"/>
  <c r="B7321" i="15"/>
  <c r="B7322" i="15" s="1"/>
  <c r="B7323" i="15" s="1"/>
  <c r="B7324" i="15" s="1"/>
  <c r="B7325" i="15" s="1"/>
  <c r="B7326" i="15" s="1"/>
  <c r="B7327" i="15" s="1"/>
  <c r="B7328" i="15" s="1"/>
  <c r="B7329" i="15" s="1"/>
  <c r="B7330" i="15" s="1"/>
  <c r="B7331" i="15" s="1"/>
  <c r="B7332" i="15" s="1"/>
  <c r="B7333" i="15" s="1"/>
  <c r="B7334" i="15" s="1"/>
  <c r="B7335" i="15" s="1"/>
  <c r="B7336" i="15" s="1"/>
  <c r="B7337" i="15" s="1"/>
  <c r="B7338" i="15" s="1"/>
  <c r="B7339" i="15" s="1"/>
  <c r="B7340" i="15" s="1"/>
  <c r="B7341" i="15" s="1"/>
  <c r="B7342" i="15" s="1"/>
  <c r="B7343" i="15" s="1"/>
  <c r="B7344" i="15" s="1"/>
  <c r="B7345" i="15" s="1"/>
  <c r="B7346" i="15" s="1"/>
  <c r="B7347" i="15" s="1"/>
  <c r="B7348" i="15" s="1"/>
  <c r="B7349" i="15" s="1"/>
  <c r="B7350" i="15" s="1"/>
  <c r="B7351" i="15" s="1"/>
  <c r="B7352" i="15" s="1"/>
  <c r="B7353" i="15" s="1"/>
  <c r="B7354" i="15" s="1"/>
  <c r="B7355" i="15" s="1"/>
  <c r="B7356" i="15" s="1"/>
  <c r="B7357" i="15" s="1"/>
  <c r="B7358" i="15" s="1"/>
  <c r="B7359" i="15" s="1"/>
  <c r="B7360" i="15" s="1"/>
  <c r="B7361" i="15" s="1"/>
  <c r="B7362" i="15" s="1"/>
  <c r="B7363" i="15" s="1"/>
  <c r="B7364" i="15" s="1"/>
  <c r="B7365" i="15" s="1"/>
  <c r="B7366" i="15" s="1"/>
  <c r="B7367" i="15" s="1"/>
  <c r="B7368" i="15" s="1"/>
  <c r="B7369" i="15" s="1"/>
  <c r="B7370" i="15" s="1"/>
  <c r="B7371" i="15" s="1"/>
  <c r="B7372" i="15" s="1"/>
  <c r="B7373" i="15" s="1"/>
  <c r="B7374" i="15" s="1"/>
  <c r="B7375" i="15" s="1"/>
  <c r="B7376" i="15" s="1"/>
  <c r="B7377" i="15" s="1"/>
  <c r="B7378" i="15" s="1"/>
  <c r="B7379" i="15" s="1"/>
  <c r="B7380" i="15" s="1"/>
  <c r="B7381" i="15" s="1"/>
  <c r="B7382" i="15" s="1"/>
  <c r="B7383" i="15" s="1"/>
  <c r="B7384" i="15" s="1"/>
  <c r="B7385" i="15" s="1"/>
  <c r="B7386" i="15" s="1"/>
  <c r="B7387" i="15" s="1"/>
  <c r="B7388" i="15" s="1"/>
  <c r="B7389" i="15" s="1"/>
  <c r="B7390" i="15" s="1"/>
  <c r="B7391" i="15" s="1"/>
  <c r="B7392" i="15" s="1"/>
  <c r="B7393" i="15" s="1"/>
  <c r="B7394" i="15" s="1"/>
  <c r="B7395" i="15" s="1"/>
  <c r="B7396" i="15" s="1"/>
  <c r="B7397" i="15" s="1"/>
  <c r="B7398" i="15" s="1"/>
  <c r="B7399" i="15" s="1"/>
  <c r="B7400" i="15" s="1"/>
  <c r="B7401" i="15" s="1"/>
  <c r="B7402" i="15" s="1"/>
  <c r="B7403" i="15" s="1"/>
  <c r="B7404" i="15" s="1"/>
  <c r="B7405" i="15" s="1"/>
  <c r="B7406" i="15" s="1"/>
  <c r="B7407" i="15" s="1"/>
  <c r="B7408" i="15" s="1"/>
  <c r="B7409" i="15" s="1"/>
  <c r="B7410" i="15" s="1"/>
  <c r="B7411" i="15" s="1"/>
  <c r="B7412" i="15" s="1"/>
  <c r="B7413" i="15" s="1"/>
  <c r="B7414" i="15" s="1"/>
  <c r="B7415" i="15" s="1"/>
  <c r="B7416" i="15" s="1"/>
  <c r="B7417" i="15" s="1"/>
  <c r="B7418" i="15" s="1"/>
  <c r="B7419" i="15" s="1"/>
  <c r="B7420" i="15" s="1"/>
  <c r="B7421" i="15" s="1"/>
  <c r="B7422" i="15" s="1"/>
  <c r="B7423" i="15" s="1"/>
  <c r="B7424" i="15" s="1"/>
  <c r="B7425" i="15" s="1"/>
  <c r="B7426" i="15" s="1"/>
  <c r="B7427" i="15" s="1"/>
  <c r="B7428" i="15" s="1"/>
  <c r="B7429" i="15" s="1"/>
  <c r="B7430" i="15" s="1"/>
  <c r="B7431" i="15" s="1"/>
  <c r="B7432" i="15" s="1"/>
  <c r="B7433" i="15" s="1"/>
  <c r="B7434" i="15" s="1"/>
  <c r="B7435" i="15" s="1"/>
  <c r="B7436" i="15" s="1"/>
  <c r="B7437" i="15" s="1"/>
  <c r="B7438" i="15" s="1"/>
  <c r="B7439" i="15" s="1"/>
  <c r="B7440" i="15" s="1"/>
  <c r="B7441" i="15" s="1"/>
  <c r="B7442" i="15" s="1"/>
  <c r="B7443" i="15" s="1"/>
  <c r="B7444" i="15" s="1"/>
  <c r="B7445" i="15" s="1"/>
  <c r="B7446" i="15" s="1"/>
  <c r="B7447" i="15" s="1"/>
  <c r="B7448" i="15" s="1"/>
  <c r="B7449" i="15" s="1"/>
  <c r="B7450" i="15" s="1"/>
  <c r="B7451" i="15" s="1"/>
  <c r="B7452" i="15" s="1"/>
  <c r="B7453" i="15" s="1"/>
  <c r="B7454" i="15" s="1"/>
  <c r="B7455" i="15" s="1"/>
  <c r="B7456" i="15" s="1"/>
  <c r="B7457" i="15" s="1"/>
  <c r="B7458" i="15" s="1"/>
  <c r="B7459" i="15" s="1"/>
  <c r="B7460" i="15" s="1"/>
  <c r="B7461" i="15" s="1"/>
  <c r="B7462" i="15" s="1"/>
  <c r="B7463" i="15" s="1"/>
  <c r="B7464" i="15" s="1"/>
  <c r="B7465" i="15" s="1"/>
  <c r="B7466" i="15" s="1"/>
  <c r="B7467" i="15" s="1"/>
  <c r="B7468" i="15" s="1"/>
  <c r="B7469" i="15" s="1"/>
  <c r="B7470" i="15" s="1"/>
  <c r="B7471" i="15" s="1"/>
  <c r="B7472" i="15" s="1"/>
  <c r="B7473" i="15" s="1"/>
  <c r="B7474" i="15" s="1"/>
  <c r="B7475" i="15" s="1"/>
  <c r="B7476" i="15" s="1"/>
  <c r="B7477" i="15" s="1"/>
  <c r="B7478" i="15" s="1"/>
  <c r="B7479" i="15" s="1"/>
  <c r="B7480" i="15" s="1"/>
  <c r="B7481" i="15" s="1"/>
  <c r="B7482" i="15" s="1"/>
  <c r="B7483" i="15" s="1"/>
  <c r="B7484" i="15" s="1"/>
  <c r="B7485" i="15" s="1"/>
  <c r="B7486" i="15" s="1"/>
  <c r="B7487" i="15" s="1"/>
  <c r="B7488" i="15" s="1"/>
  <c r="B7489" i="15" s="1"/>
  <c r="B7490" i="15" s="1"/>
  <c r="B7491" i="15" s="1"/>
  <c r="B7492" i="15" s="1"/>
  <c r="B7493" i="15" s="1"/>
  <c r="B7494" i="15" s="1"/>
  <c r="B7495" i="15" s="1"/>
  <c r="B7496" i="15" s="1"/>
  <c r="B7497" i="15" s="1"/>
  <c r="B7498" i="15" s="1"/>
  <c r="B7499" i="15" s="1"/>
  <c r="B7500" i="15" s="1"/>
  <c r="B7501" i="15" s="1"/>
  <c r="B7502" i="15" s="1"/>
  <c r="B7503" i="15" s="1"/>
  <c r="B7504" i="15" s="1"/>
  <c r="B7505" i="15" s="1"/>
  <c r="B7506" i="15" s="1"/>
  <c r="B7507" i="15" s="1"/>
  <c r="B7508" i="15" s="1"/>
  <c r="B7509" i="15" s="1"/>
  <c r="B7510" i="15" s="1"/>
  <c r="B7511" i="15" s="1"/>
  <c r="B7512" i="15" s="1"/>
  <c r="B7513" i="15" s="1"/>
  <c r="B7514" i="15" s="1"/>
  <c r="B7515" i="15" s="1"/>
  <c r="B7516" i="15" s="1"/>
  <c r="B7517" i="15" s="1"/>
  <c r="B7518" i="15" s="1"/>
  <c r="B7519" i="15" s="1"/>
  <c r="B7520" i="15" s="1"/>
  <c r="B7521" i="15" s="1"/>
  <c r="B7522" i="15" s="1"/>
  <c r="B7523" i="15" s="1"/>
  <c r="B7524" i="15" s="1"/>
  <c r="B7525" i="15" s="1"/>
  <c r="B7526" i="15" s="1"/>
  <c r="B7527" i="15" s="1"/>
  <c r="B7528" i="15" s="1"/>
  <c r="B7529" i="15" s="1"/>
  <c r="B7530" i="15" s="1"/>
  <c r="B7531" i="15" s="1"/>
  <c r="B7532" i="15" s="1"/>
  <c r="B7533" i="15" s="1"/>
  <c r="B7534" i="15" s="1"/>
  <c r="B7535" i="15" s="1"/>
  <c r="B7536" i="15" s="1"/>
  <c r="B7537" i="15" s="1"/>
  <c r="B7538" i="15" s="1"/>
  <c r="B7539" i="15" s="1"/>
  <c r="B7540" i="15" s="1"/>
  <c r="B7541" i="15" s="1"/>
  <c r="B7542" i="15" s="1"/>
  <c r="B7543" i="15" s="1"/>
  <c r="B7544" i="15" s="1"/>
  <c r="B7545" i="15" s="1"/>
  <c r="B7546" i="15" s="1"/>
  <c r="B7547" i="15" s="1"/>
  <c r="B7548" i="15" s="1"/>
  <c r="B7549" i="15" s="1"/>
  <c r="B7550" i="15" s="1"/>
  <c r="B7551" i="15" s="1"/>
  <c r="B7552" i="15" s="1"/>
  <c r="B7553" i="15" s="1"/>
  <c r="B7554" i="15" s="1"/>
  <c r="B7555" i="15" s="1"/>
  <c r="B7556" i="15" s="1"/>
  <c r="B7557" i="15" s="1"/>
  <c r="B7558" i="15" s="1"/>
  <c r="B7559" i="15" s="1"/>
  <c r="B7560" i="15" s="1"/>
  <c r="B7561" i="15" s="1"/>
  <c r="B7562" i="15" s="1"/>
  <c r="B7563" i="15" s="1"/>
  <c r="B7564" i="15" s="1"/>
  <c r="B7565" i="15" s="1"/>
  <c r="B7566" i="15" s="1"/>
  <c r="B7567" i="15" s="1"/>
  <c r="B7568" i="15" s="1"/>
  <c r="B7569" i="15" s="1"/>
  <c r="B7570" i="15" s="1"/>
  <c r="B7571" i="15" s="1"/>
  <c r="B7572" i="15" s="1"/>
  <c r="B7573" i="15" s="1"/>
  <c r="B7574" i="15" s="1"/>
  <c r="B7575" i="15" s="1"/>
  <c r="B7576" i="15" s="1"/>
  <c r="B7577" i="15" s="1"/>
  <c r="B7578" i="15" s="1"/>
  <c r="B7579" i="15" s="1"/>
  <c r="B7580" i="15" s="1"/>
  <c r="B7581" i="15" s="1"/>
  <c r="B7582" i="15" s="1"/>
  <c r="B7583" i="15" s="1"/>
  <c r="B7584" i="15" s="1"/>
  <c r="B7585" i="15" s="1"/>
  <c r="B7586" i="15" s="1"/>
  <c r="B7587" i="15" s="1"/>
  <c r="B7588" i="15" s="1"/>
  <c r="B7589" i="15" s="1"/>
  <c r="B7590" i="15" s="1"/>
  <c r="B7591" i="15" s="1"/>
  <c r="B7592" i="15" s="1"/>
  <c r="B7593" i="15" s="1"/>
  <c r="B7594" i="15" s="1"/>
  <c r="B7595" i="15" s="1"/>
  <c r="B7596" i="15" s="1"/>
  <c r="B7597" i="15" s="1"/>
  <c r="B7598" i="15" s="1"/>
  <c r="B7599" i="15" s="1"/>
  <c r="B7600" i="15" s="1"/>
  <c r="B7601" i="15" s="1"/>
  <c r="B7602" i="15" s="1"/>
  <c r="B7603" i="15" s="1"/>
  <c r="B7604" i="15" s="1"/>
  <c r="B7605" i="15" s="1"/>
  <c r="B7606" i="15" s="1"/>
  <c r="B7607" i="15" s="1"/>
  <c r="B7608" i="15" s="1"/>
  <c r="B7609" i="15" s="1"/>
  <c r="B7610" i="15" s="1"/>
  <c r="B7611" i="15" s="1"/>
  <c r="B7612" i="15" s="1"/>
  <c r="B7613" i="15" s="1"/>
  <c r="B7614" i="15" s="1"/>
  <c r="B7615" i="15" s="1"/>
  <c r="B7616" i="15" s="1"/>
  <c r="B7617" i="15" s="1"/>
  <c r="B7618" i="15" s="1"/>
  <c r="B7619" i="15" s="1"/>
  <c r="B7620" i="15" s="1"/>
  <c r="B7621" i="15" s="1"/>
  <c r="B7622" i="15" s="1"/>
  <c r="B7623" i="15" s="1"/>
  <c r="B7624" i="15" s="1"/>
  <c r="B7625" i="15" s="1"/>
  <c r="B7626" i="15" s="1"/>
  <c r="B7627" i="15" s="1"/>
  <c r="B7628" i="15" s="1"/>
  <c r="B7629" i="15" s="1"/>
  <c r="B7630" i="15" s="1"/>
  <c r="B7631" i="15" s="1"/>
  <c r="B7632" i="15" s="1"/>
  <c r="B7633" i="15" s="1"/>
  <c r="B7634" i="15" s="1"/>
  <c r="B7635" i="15" s="1"/>
  <c r="B7636" i="15" s="1"/>
  <c r="B7637" i="15" s="1"/>
  <c r="B7638" i="15" s="1"/>
  <c r="B7639" i="15" s="1"/>
  <c r="B7640" i="15" s="1"/>
  <c r="B7641" i="15" s="1"/>
  <c r="B7642" i="15" s="1"/>
  <c r="B7643" i="15" s="1"/>
  <c r="B7644" i="15" s="1"/>
  <c r="B7645" i="15" s="1"/>
  <c r="B7646" i="15" s="1"/>
  <c r="B7647" i="15" s="1"/>
  <c r="B7648" i="15" s="1"/>
  <c r="B7649" i="15" s="1"/>
  <c r="B7650" i="15" s="1"/>
  <c r="B7651" i="15" s="1"/>
  <c r="B7652" i="15" s="1"/>
  <c r="B7653" i="15" s="1"/>
  <c r="B7654" i="15" s="1"/>
  <c r="B7655" i="15" s="1"/>
  <c r="B7656" i="15" s="1"/>
  <c r="B7657" i="15" s="1"/>
  <c r="B7658" i="15" s="1"/>
  <c r="B7659" i="15" s="1"/>
  <c r="B7660" i="15" s="1"/>
  <c r="B7661" i="15" s="1"/>
  <c r="B7662" i="15" s="1"/>
  <c r="B7663" i="15" s="1"/>
  <c r="B7664" i="15" s="1"/>
  <c r="B7665" i="15" s="1"/>
  <c r="B7666" i="15" s="1"/>
  <c r="B7667" i="15" s="1"/>
  <c r="B7668" i="15" s="1"/>
  <c r="B7669" i="15" s="1"/>
  <c r="B7670" i="15" s="1"/>
  <c r="B7671" i="15" s="1"/>
  <c r="B7672" i="15" s="1"/>
  <c r="B7673" i="15" s="1"/>
  <c r="B7674" i="15" s="1"/>
  <c r="B7675" i="15" s="1"/>
  <c r="B7676" i="15" s="1"/>
  <c r="B7677" i="15" s="1"/>
  <c r="B7678" i="15" s="1"/>
  <c r="B7679" i="15" s="1"/>
  <c r="B7680" i="15" s="1"/>
  <c r="B7681" i="15" s="1"/>
  <c r="B7682" i="15" s="1"/>
  <c r="B7683" i="15" s="1"/>
  <c r="A7321" i="15"/>
  <c r="B7320" i="15"/>
  <c r="A7320" i="15"/>
  <c r="A7319" i="15"/>
  <c r="A7318" i="15"/>
  <c r="A7317" i="15"/>
  <c r="A7316" i="15"/>
  <c r="A7315" i="15"/>
  <c r="A7314" i="15"/>
  <c r="A7313" i="15"/>
  <c r="A7312" i="15"/>
  <c r="A7311" i="15"/>
  <c r="A7310" i="15"/>
  <c r="A7309" i="15"/>
  <c r="A7308" i="15"/>
  <c r="A7307" i="15"/>
  <c r="A7306" i="15"/>
  <c r="A7305" i="15"/>
  <c r="A7304" i="15"/>
  <c r="A7303" i="15"/>
  <c r="A7302" i="15"/>
  <c r="A7301" i="15"/>
  <c r="A7300" i="15"/>
  <c r="A7299" i="15"/>
  <c r="A7298" i="15"/>
  <c r="A7297" i="15"/>
  <c r="A7296" i="15"/>
  <c r="A7295" i="15"/>
  <c r="A7294" i="15"/>
  <c r="A7293" i="15"/>
  <c r="A7292" i="15"/>
  <c r="A7291" i="15"/>
  <c r="A7290" i="15"/>
  <c r="A7289" i="15"/>
  <c r="A7288" i="15"/>
  <c r="A7287" i="15"/>
  <c r="A7286" i="15"/>
  <c r="A7285" i="15"/>
  <c r="A7284" i="15"/>
  <c r="A7283" i="15"/>
  <c r="A7282" i="15"/>
  <c r="A7281" i="15"/>
  <c r="A7280" i="15"/>
  <c r="A7279" i="15"/>
  <c r="A7278" i="15"/>
  <c r="A7277" i="15"/>
  <c r="A7276" i="15"/>
  <c r="A7275" i="15"/>
  <c r="A7274" i="15"/>
  <c r="A7273" i="15"/>
  <c r="A7272" i="15"/>
  <c r="A7271" i="15"/>
  <c r="A7270" i="15"/>
  <c r="A7269" i="15"/>
  <c r="A7268" i="15"/>
  <c r="A7267" i="15"/>
  <c r="A7266" i="15"/>
  <c r="A7265" i="15"/>
  <c r="A7264" i="15"/>
  <c r="A7263" i="15"/>
  <c r="A7262" i="15"/>
  <c r="A7261" i="15"/>
  <c r="A7260" i="15"/>
  <c r="A7259" i="15"/>
  <c r="A7258" i="15"/>
  <c r="A7257" i="15"/>
  <c r="A7256" i="15"/>
  <c r="A7255" i="15"/>
  <c r="A7254" i="15"/>
  <c r="A7253" i="15"/>
  <c r="A7252" i="15"/>
  <c r="A7251" i="15"/>
  <c r="A7250" i="15"/>
  <c r="A7249" i="15"/>
  <c r="A7248" i="15"/>
  <c r="A7247" i="15"/>
  <c r="A7246" i="15"/>
  <c r="A7245" i="15"/>
  <c r="A7244" i="15"/>
  <c r="A7243" i="15"/>
  <c r="A7242" i="15"/>
  <c r="A7241" i="15"/>
  <c r="A7240" i="15"/>
  <c r="A7239" i="15"/>
  <c r="A7238" i="15"/>
  <c r="A7237" i="15"/>
  <c r="A7236" i="15"/>
  <c r="A7235" i="15"/>
  <c r="A7234" i="15"/>
  <c r="A7233" i="15"/>
  <c r="A7232" i="15"/>
  <c r="A7231" i="15"/>
  <c r="A7230" i="15"/>
  <c r="A7229" i="15"/>
  <c r="A7228" i="15"/>
  <c r="A7227" i="15"/>
  <c r="A7226" i="15"/>
  <c r="A7225" i="15"/>
  <c r="A7224" i="15"/>
  <c r="A7223" i="15"/>
  <c r="A7222" i="15"/>
  <c r="A7221" i="15"/>
  <c r="A7220" i="15"/>
  <c r="A7219" i="15"/>
  <c r="A7218" i="15"/>
  <c r="A7217" i="15"/>
  <c r="A7216" i="15"/>
  <c r="A7215" i="15"/>
  <c r="A7214" i="15"/>
  <c r="A7213" i="15"/>
  <c r="A7212" i="15"/>
  <c r="A7211" i="15"/>
  <c r="A7210" i="15"/>
  <c r="A7209" i="15"/>
  <c r="A7208" i="15"/>
  <c r="A7207" i="15"/>
  <c r="A7206" i="15"/>
  <c r="A7205" i="15"/>
  <c r="A7204" i="15"/>
  <c r="A7203" i="15"/>
  <c r="A7202" i="15"/>
  <c r="A7201" i="15"/>
  <c r="A7200" i="15"/>
  <c r="A7199" i="15"/>
  <c r="A7198" i="15"/>
  <c r="A7197" i="15"/>
  <c r="A7196" i="15"/>
  <c r="A7195" i="15"/>
  <c r="A7194" i="15"/>
  <c r="A7193" i="15"/>
  <c r="A7192" i="15"/>
  <c r="A7191" i="15"/>
  <c r="A7190" i="15"/>
  <c r="A7189" i="15"/>
  <c r="A7188" i="15"/>
  <c r="A7187" i="15"/>
  <c r="A7186" i="15"/>
  <c r="A7185" i="15"/>
  <c r="A7184" i="15"/>
  <c r="A7183" i="15"/>
  <c r="A7182" i="15"/>
  <c r="A7181" i="15"/>
  <c r="A7180" i="15"/>
  <c r="A7179" i="15"/>
  <c r="A7178" i="15"/>
  <c r="A7177" i="15"/>
  <c r="A7176" i="15"/>
  <c r="A7175" i="15"/>
  <c r="A7174" i="15"/>
  <c r="A7173" i="15"/>
  <c r="A7172" i="15"/>
  <c r="A7171" i="15"/>
  <c r="A7170" i="15"/>
  <c r="A7169" i="15"/>
  <c r="A7168" i="15"/>
  <c r="A7167" i="15"/>
  <c r="A7166" i="15"/>
  <c r="A7165" i="15"/>
  <c r="A7164" i="15"/>
  <c r="A7163" i="15"/>
  <c r="A7162" i="15"/>
  <c r="A7161" i="15"/>
  <c r="A7160" i="15"/>
  <c r="A7159" i="15"/>
  <c r="A7158" i="15"/>
  <c r="A7157" i="15"/>
  <c r="A7156" i="15"/>
  <c r="A7155" i="15"/>
  <c r="A7154" i="15"/>
  <c r="A7153" i="15"/>
  <c r="A7152" i="15"/>
  <c r="A7151" i="15"/>
  <c r="A7150" i="15"/>
  <c r="A7149" i="15"/>
  <c r="A7148" i="15"/>
  <c r="A7147" i="15"/>
  <c r="A7146" i="15"/>
  <c r="A7145" i="15"/>
  <c r="A7144" i="15"/>
  <c r="A7143" i="15"/>
  <c r="A7142" i="15"/>
  <c r="A7141" i="15"/>
  <c r="A7140" i="15"/>
  <c r="A7139" i="15"/>
  <c r="A7138" i="15"/>
  <c r="A7137" i="15"/>
  <c r="A7136" i="15"/>
  <c r="A7135" i="15"/>
  <c r="A7134" i="15"/>
  <c r="A7133" i="15"/>
  <c r="A7132" i="15"/>
  <c r="A7131" i="15"/>
  <c r="A7130" i="15"/>
  <c r="A7129" i="15"/>
  <c r="A7128" i="15"/>
  <c r="A7127" i="15"/>
  <c r="A7126" i="15"/>
  <c r="A7125" i="15"/>
  <c r="A7124" i="15"/>
  <c r="A7123" i="15"/>
  <c r="A7122" i="15"/>
  <c r="A7121" i="15"/>
  <c r="A7120" i="15"/>
  <c r="A7119" i="15"/>
  <c r="A7118" i="15"/>
  <c r="A7117" i="15"/>
  <c r="A7116" i="15"/>
  <c r="A7115" i="15"/>
  <c r="A7114" i="15"/>
  <c r="A7113" i="15"/>
  <c r="A7112" i="15"/>
  <c r="A7111" i="15"/>
  <c r="A7110" i="15"/>
  <c r="A7109" i="15"/>
  <c r="A7108" i="15"/>
  <c r="A7107" i="15"/>
  <c r="A7106" i="15"/>
  <c r="A7105" i="15"/>
  <c r="A7104" i="15"/>
  <c r="A7103" i="15"/>
  <c r="A7102" i="15"/>
  <c r="A7101" i="15"/>
  <c r="A7100" i="15"/>
  <c r="A7099" i="15"/>
  <c r="A7098" i="15"/>
  <c r="A7097" i="15"/>
  <c r="A7096" i="15"/>
  <c r="A7095" i="15"/>
  <c r="A7094" i="15"/>
  <c r="A7093" i="15"/>
  <c r="A7092" i="15"/>
  <c r="A7091" i="15"/>
  <c r="A7090" i="15"/>
  <c r="A7089" i="15"/>
  <c r="A7088" i="15"/>
  <c r="A7087" i="15"/>
  <c r="A7086" i="15"/>
  <c r="A7085" i="15"/>
  <c r="A7084" i="15"/>
  <c r="A7083" i="15"/>
  <c r="A7082" i="15"/>
  <c r="A7081" i="15"/>
  <c r="A7080" i="15"/>
  <c r="A7079" i="15"/>
  <c r="A7078" i="15"/>
  <c r="A7077" i="15"/>
  <c r="A7076" i="15"/>
  <c r="A7075" i="15"/>
  <c r="A7074" i="15"/>
  <c r="A7073" i="15"/>
  <c r="A7072" i="15"/>
  <c r="A7071" i="15"/>
  <c r="A7070" i="15"/>
  <c r="A7069" i="15"/>
  <c r="A7068" i="15"/>
  <c r="A7067" i="15"/>
  <c r="A7066" i="15"/>
  <c r="A7065" i="15"/>
  <c r="A7064" i="15"/>
  <c r="A7063" i="15"/>
  <c r="A7062" i="15"/>
  <c r="A7061" i="15"/>
  <c r="A7060" i="15"/>
  <c r="A7059" i="15"/>
  <c r="A7058" i="15"/>
  <c r="A7057" i="15"/>
  <c r="A7056" i="15"/>
  <c r="A7055" i="15"/>
  <c r="A7054" i="15"/>
  <c r="A7053" i="15"/>
  <c r="A7052" i="15"/>
  <c r="A7051" i="15"/>
  <c r="A7050" i="15"/>
  <c r="A7049" i="15"/>
  <c r="A7048" i="15"/>
  <c r="A7047" i="15"/>
  <c r="A7046" i="15"/>
  <c r="A7045" i="15"/>
  <c r="A7044" i="15"/>
  <c r="A7043" i="15"/>
  <c r="A7042" i="15"/>
  <c r="A7041" i="15"/>
  <c r="A7040" i="15"/>
  <c r="A7039" i="15"/>
  <c r="A7038" i="15"/>
  <c r="A7037" i="15"/>
  <c r="A7036" i="15"/>
  <c r="A7035" i="15"/>
  <c r="A7034" i="15"/>
  <c r="A7033" i="15"/>
  <c r="A7032" i="15"/>
  <c r="A7031" i="15"/>
  <c r="A7030" i="15"/>
  <c r="A7029" i="15"/>
  <c r="A7028" i="15"/>
  <c r="A7027" i="15"/>
  <c r="A7026" i="15"/>
  <c r="A7025" i="15"/>
  <c r="A7024" i="15"/>
  <c r="A7023" i="15"/>
  <c r="A7022" i="15"/>
  <c r="A7021" i="15"/>
  <c r="A7020" i="15"/>
  <c r="A7019" i="15"/>
  <c r="A7018" i="15"/>
  <c r="A7017" i="15"/>
  <c r="A7016" i="15"/>
  <c r="A7015" i="15"/>
  <c r="A7014" i="15"/>
  <c r="A7013" i="15"/>
  <c r="A7012" i="15"/>
  <c r="A7011" i="15"/>
  <c r="A7010" i="15"/>
  <c r="A7009" i="15"/>
  <c r="A7008" i="15"/>
  <c r="A7007" i="15"/>
  <c r="A7006" i="15"/>
  <c r="A7005" i="15"/>
  <c r="A7004" i="15"/>
  <c r="A7003" i="15"/>
  <c r="A7002" i="15"/>
  <c r="A7001" i="15"/>
  <c r="A7000" i="15"/>
  <c r="A6999" i="15"/>
  <c r="A6998" i="15"/>
  <c r="A6997" i="15"/>
  <c r="A6996" i="15"/>
  <c r="A6995" i="15"/>
  <c r="A6994" i="15"/>
  <c r="A6993" i="15"/>
  <c r="A6992" i="15"/>
  <c r="A6991" i="15"/>
  <c r="A6990" i="15"/>
  <c r="A6989" i="15"/>
  <c r="A6988" i="15"/>
  <c r="A6987" i="15"/>
  <c r="A6986" i="15"/>
  <c r="A6985" i="15"/>
  <c r="A6984" i="15"/>
  <c r="A6983" i="15"/>
  <c r="A6982" i="15"/>
  <c r="A6981" i="15"/>
  <c r="A6980" i="15"/>
  <c r="A6979" i="15"/>
  <c r="A6978" i="15"/>
  <c r="A6977" i="15"/>
  <c r="A6976" i="15"/>
  <c r="A6975" i="15"/>
  <c r="A6974" i="15"/>
  <c r="A6973" i="15"/>
  <c r="A6972" i="15"/>
  <c r="A6971" i="15"/>
  <c r="A6970" i="15"/>
  <c r="A6969" i="15"/>
  <c r="A6968" i="15"/>
  <c r="A6967" i="15"/>
  <c r="A6966" i="15"/>
  <c r="A6965" i="15"/>
  <c r="A6964" i="15"/>
  <c r="A6963" i="15"/>
  <c r="A6962" i="15"/>
  <c r="A6961" i="15"/>
  <c r="A6960" i="15"/>
  <c r="A6959" i="15"/>
  <c r="A6958" i="15"/>
  <c r="A6957" i="15"/>
  <c r="B6956" i="15"/>
  <c r="B6957" i="15" s="1"/>
  <c r="B6958" i="15" s="1"/>
  <c r="B6959" i="15" s="1"/>
  <c r="B6960" i="15" s="1"/>
  <c r="B6961" i="15" s="1"/>
  <c r="B6962" i="15" s="1"/>
  <c r="B6963" i="15" s="1"/>
  <c r="B6964" i="15" s="1"/>
  <c r="B6965" i="15" s="1"/>
  <c r="B6966" i="15" s="1"/>
  <c r="B6967" i="15" s="1"/>
  <c r="B6968" i="15" s="1"/>
  <c r="B6969" i="15" s="1"/>
  <c r="B6970" i="15" s="1"/>
  <c r="B6971" i="15" s="1"/>
  <c r="B6972" i="15" s="1"/>
  <c r="B6973" i="15" s="1"/>
  <c r="B6974" i="15" s="1"/>
  <c r="B6975" i="15" s="1"/>
  <c r="B6976" i="15" s="1"/>
  <c r="B6977" i="15" s="1"/>
  <c r="B6978" i="15" s="1"/>
  <c r="B6979" i="15" s="1"/>
  <c r="B6980" i="15" s="1"/>
  <c r="B6981" i="15" s="1"/>
  <c r="B6982" i="15" s="1"/>
  <c r="B6983" i="15" s="1"/>
  <c r="B6984" i="15" s="1"/>
  <c r="B6985" i="15" s="1"/>
  <c r="B6986" i="15" s="1"/>
  <c r="B6987" i="15" s="1"/>
  <c r="B6988" i="15" s="1"/>
  <c r="B6989" i="15" s="1"/>
  <c r="B6990" i="15" s="1"/>
  <c r="B6991" i="15" s="1"/>
  <c r="B6992" i="15" s="1"/>
  <c r="B6993" i="15" s="1"/>
  <c r="B6994" i="15" s="1"/>
  <c r="B6995" i="15" s="1"/>
  <c r="B6996" i="15" s="1"/>
  <c r="B6997" i="15" s="1"/>
  <c r="B6998" i="15" s="1"/>
  <c r="B6999" i="15" s="1"/>
  <c r="B7000" i="15" s="1"/>
  <c r="B7001" i="15" s="1"/>
  <c r="B7002" i="15" s="1"/>
  <c r="B7003" i="15" s="1"/>
  <c r="B7004" i="15" s="1"/>
  <c r="B7005" i="15" s="1"/>
  <c r="B7006" i="15" s="1"/>
  <c r="B7007" i="15" s="1"/>
  <c r="B7008" i="15" s="1"/>
  <c r="B7009" i="15" s="1"/>
  <c r="B7010" i="15" s="1"/>
  <c r="B7011" i="15" s="1"/>
  <c r="B7012" i="15" s="1"/>
  <c r="B7013" i="15" s="1"/>
  <c r="B7014" i="15" s="1"/>
  <c r="B7015" i="15" s="1"/>
  <c r="B7016" i="15" s="1"/>
  <c r="B7017" i="15" s="1"/>
  <c r="B7018" i="15" s="1"/>
  <c r="B7019" i="15" s="1"/>
  <c r="B7020" i="15" s="1"/>
  <c r="B7021" i="15" s="1"/>
  <c r="B7022" i="15" s="1"/>
  <c r="B7023" i="15" s="1"/>
  <c r="B7024" i="15" s="1"/>
  <c r="B7025" i="15" s="1"/>
  <c r="B7026" i="15" s="1"/>
  <c r="B7027" i="15" s="1"/>
  <c r="B7028" i="15" s="1"/>
  <c r="B7029" i="15" s="1"/>
  <c r="B7030" i="15" s="1"/>
  <c r="B7031" i="15" s="1"/>
  <c r="B7032" i="15" s="1"/>
  <c r="B7033" i="15" s="1"/>
  <c r="B7034" i="15" s="1"/>
  <c r="B7035" i="15" s="1"/>
  <c r="B7036" i="15" s="1"/>
  <c r="B7037" i="15" s="1"/>
  <c r="B7038" i="15" s="1"/>
  <c r="B7039" i="15" s="1"/>
  <c r="B7040" i="15" s="1"/>
  <c r="B7041" i="15" s="1"/>
  <c r="B7042" i="15" s="1"/>
  <c r="B7043" i="15" s="1"/>
  <c r="B7044" i="15" s="1"/>
  <c r="B7045" i="15" s="1"/>
  <c r="B7046" i="15" s="1"/>
  <c r="B7047" i="15" s="1"/>
  <c r="B7048" i="15" s="1"/>
  <c r="B7049" i="15" s="1"/>
  <c r="B7050" i="15" s="1"/>
  <c r="B7051" i="15" s="1"/>
  <c r="B7052" i="15" s="1"/>
  <c r="B7053" i="15" s="1"/>
  <c r="B7054" i="15" s="1"/>
  <c r="B7055" i="15" s="1"/>
  <c r="B7056" i="15" s="1"/>
  <c r="B7057" i="15" s="1"/>
  <c r="B7058" i="15" s="1"/>
  <c r="B7059" i="15" s="1"/>
  <c r="B7060" i="15" s="1"/>
  <c r="B7061" i="15" s="1"/>
  <c r="B7062" i="15" s="1"/>
  <c r="B7063" i="15" s="1"/>
  <c r="B7064" i="15" s="1"/>
  <c r="B7065" i="15" s="1"/>
  <c r="B7066" i="15" s="1"/>
  <c r="B7067" i="15" s="1"/>
  <c r="B7068" i="15" s="1"/>
  <c r="B7069" i="15" s="1"/>
  <c r="B7070" i="15" s="1"/>
  <c r="B7071" i="15" s="1"/>
  <c r="B7072" i="15" s="1"/>
  <c r="B7073" i="15" s="1"/>
  <c r="B7074" i="15" s="1"/>
  <c r="B7075" i="15" s="1"/>
  <c r="B7076" i="15" s="1"/>
  <c r="B7077" i="15" s="1"/>
  <c r="B7078" i="15" s="1"/>
  <c r="B7079" i="15" s="1"/>
  <c r="B7080" i="15" s="1"/>
  <c r="B7081" i="15" s="1"/>
  <c r="B7082" i="15" s="1"/>
  <c r="B7083" i="15" s="1"/>
  <c r="B7084" i="15" s="1"/>
  <c r="B7085" i="15" s="1"/>
  <c r="B7086" i="15" s="1"/>
  <c r="B7087" i="15" s="1"/>
  <c r="B7088" i="15" s="1"/>
  <c r="B7089" i="15" s="1"/>
  <c r="B7090" i="15" s="1"/>
  <c r="B7091" i="15" s="1"/>
  <c r="B7092" i="15" s="1"/>
  <c r="B7093" i="15" s="1"/>
  <c r="B7094" i="15" s="1"/>
  <c r="B7095" i="15" s="1"/>
  <c r="B7096" i="15" s="1"/>
  <c r="B7097" i="15" s="1"/>
  <c r="B7098" i="15" s="1"/>
  <c r="B7099" i="15" s="1"/>
  <c r="B7100" i="15" s="1"/>
  <c r="B7101" i="15" s="1"/>
  <c r="B7102" i="15" s="1"/>
  <c r="B7103" i="15" s="1"/>
  <c r="B7104" i="15" s="1"/>
  <c r="B7105" i="15" s="1"/>
  <c r="B7106" i="15" s="1"/>
  <c r="B7107" i="15" s="1"/>
  <c r="B7108" i="15" s="1"/>
  <c r="B7109" i="15" s="1"/>
  <c r="B7110" i="15" s="1"/>
  <c r="B7111" i="15" s="1"/>
  <c r="B7112" i="15" s="1"/>
  <c r="B7113" i="15" s="1"/>
  <c r="B7114" i="15" s="1"/>
  <c r="B7115" i="15" s="1"/>
  <c r="B7116" i="15" s="1"/>
  <c r="B7117" i="15" s="1"/>
  <c r="B7118" i="15" s="1"/>
  <c r="B7119" i="15" s="1"/>
  <c r="B7120" i="15" s="1"/>
  <c r="B7121" i="15" s="1"/>
  <c r="B7122" i="15" s="1"/>
  <c r="B7123" i="15" s="1"/>
  <c r="B7124" i="15" s="1"/>
  <c r="B7125" i="15" s="1"/>
  <c r="B7126" i="15" s="1"/>
  <c r="B7127" i="15" s="1"/>
  <c r="B7128" i="15" s="1"/>
  <c r="B7129" i="15" s="1"/>
  <c r="B7130" i="15" s="1"/>
  <c r="B7131" i="15" s="1"/>
  <c r="B7132" i="15" s="1"/>
  <c r="B7133" i="15" s="1"/>
  <c r="B7134" i="15" s="1"/>
  <c r="B7135" i="15" s="1"/>
  <c r="B7136" i="15" s="1"/>
  <c r="B7137" i="15" s="1"/>
  <c r="B7138" i="15" s="1"/>
  <c r="B7139" i="15" s="1"/>
  <c r="B7140" i="15" s="1"/>
  <c r="B7141" i="15" s="1"/>
  <c r="B7142" i="15" s="1"/>
  <c r="B7143" i="15" s="1"/>
  <c r="B7144" i="15" s="1"/>
  <c r="B7145" i="15" s="1"/>
  <c r="B7146" i="15" s="1"/>
  <c r="B7147" i="15" s="1"/>
  <c r="B7148" i="15" s="1"/>
  <c r="B7149" i="15" s="1"/>
  <c r="B7150" i="15" s="1"/>
  <c r="B7151" i="15" s="1"/>
  <c r="B7152" i="15" s="1"/>
  <c r="B7153" i="15" s="1"/>
  <c r="B7154" i="15" s="1"/>
  <c r="B7155" i="15" s="1"/>
  <c r="B7156" i="15" s="1"/>
  <c r="B7157" i="15" s="1"/>
  <c r="B7158" i="15" s="1"/>
  <c r="B7159" i="15" s="1"/>
  <c r="B7160" i="15" s="1"/>
  <c r="B7161" i="15" s="1"/>
  <c r="B7162" i="15" s="1"/>
  <c r="B7163" i="15" s="1"/>
  <c r="B7164" i="15" s="1"/>
  <c r="B7165" i="15" s="1"/>
  <c r="B7166" i="15" s="1"/>
  <c r="B7167" i="15" s="1"/>
  <c r="B7168" i="15" s="1"/>
  <c r="B7169" i="15" s="1"/>
  <c r="B7170" i="15" s="1"/>
  <c r="B7171" i="15" s="1"/>
  <c r="B7172" i="15" s="1"/>
  <c r="B7173" i="15" s="1"/>
  <c r="B7174" i="15" s="1"/>
  <c r="B7175" i="15" s="1"/>
  <c r="B7176" i="15" s="1"/>
  <c r="B7177" i="15" s="1"/>
  <c r="B7178" i="15" s="1"/>
  <c r="B7179" i="15" s="1"/>
  <c r="B7180" i="15" s="1"/>
  <c r="B7181" i="15" s="1"/>
  <c r="B7182" i="15" s="1"/>
  <c r="B7183" i="15" s="1"/>
  <c r="B7184" i="15" s="1"/>
  <c r="B7185" i="15" s="1"/>
  <c r="B7186" i="15" s="1"/>
  <c r="B7187" i="15" s="1"/>
  <c r="B7188" i="15" s="1"/>
  <c r="B7189" i="15" s="1"/>
  <c r="B7190" i="15" s="1"/>
  <c r="B7191" i="15" s="1"/>
  <c r="B7192" i="15" s="1"/>
  <c r="B7193" i="15" s="1"/>
  <c r="B7194" i="15" s="1"/>
  <c r="B7195" i="15" s="1"/>
  <c r="B7196" i="15" s="1"/>
  <c r="B7197" i="15" s="1"/>
  <c r="B7198" i="15" s="1"/>
  <c r="B7199" i="15" s="1"/>
  <c r="B7200" i="15" s="1"/>
  <c r="B7201" i="15" s="1"/>
  <c r="B7202" i="15" s="1"/>
  <c r="B7203" i="15" s="1"/>
  <c r="B7204" i="15" s="1"/>
  <c r="B7205" i="15" s="1"/>
  <c r="B7206" i="15" s="1"/>
  <c r="B7207" i="15" s="1"/>
  <c r="B7208" i="15" s="1"/>
  <c r="B7209" i="15" s="1"/>
  <c r="B7210" i="15" s="1"/>
  <c r="B7211" i="15" s="1"/>
  <c r="B7212" i="15" s="1"/>
  <c r="B7213" i="15" s="1"/>
  <c r="B7214" i="15" s="1"/>
  <c r="B7215" i="15" s="1"/>
  <c r="B7216" i="15" s="1"/>
  <c r="B7217" i="15" s="1"/>
  <c r="B7218" i="15" s="1"/>
  <c r="B7219" i="15" s="1"/>
  <c r="B7220" i="15" s="1"/>
  <c r="B7221" i="15" s="1"/>
  <c r="B7222" i="15" s="1"/>
  <c r="B7223" i="15" s="1"/>
  <c r="B7224" i="15" s="1"/>
  <c r="B7225" i="15" s="1"/>
  <c r="B7226" i="15" s="1"/>
  <c r="B7227" i="15" s="1"/>
  <c r="B7228" i="15" s="1"/>
  <c r="B7229" i="15" s="1"/>
  <c r="B7230" i="15" s="1"/>
  <c r="B7231" i="15" s="1"/>
  <c r="B7232" i="15" s="1"/>
  <c r="B7233" i="15" s="1"/>
  <c r="B7234" i="15" s="1"/>
  <c r="B7235" i="15" s="1"/>
  <c r="B7236" i="15" s="1"/>
  <c r="B7237" i="15" s="1"/>
  <c r="B7238" i="15" s="1"/>
  <c r="B7239" i="15" s="1"/>
  <c r="B7240" i="15" s="1"/>
  <c r="B7241" i="15" s="1"/>
  <c r="B7242" i="15" s="1"/>
  <c r="B7243" i="15" s="1"/>
  <c r="B7244" i="15" s="1"/>
  <c r="B7245" i="15" s="1"/>
  <c r="B7246" i="15" s="1"/>
  <c r="B7247" i="15" s="1"/>
  <c r="B7248" i="15" s="1"/>
  <c r="B7249" i="15" s="1"/>
  <c r="B7250" i="15" s="1"/>
  <c r="B7251" i="15" s="1"/>
  <c r="B7252" i="15" s="1"/>
  <c r="B7253" i="15" s="1"/>
  <c r="B7254" i="15" s="1"/>
  <c r="B7255" i="15" s="1"/>
  <c r="B7256" i="15" s="1"/>
  <c r="B7257" i="15" s="1"/>
  <c r="B7258" i="15" s="1"/>
  <c r="B7259" i="15" s="1"/>
  <c r="B7260" i="15" s="1"/>
  <c r="B7261" i="15" s="1"/>
  <c r="B7262" i="15" s="1"/>
  <c r="B7263" i="15" s="1"/>
  <c r="B7264" i="15" s="1"/>
  <c r="B7265" i="15" s="1"/>
  <c r="B7266" i="15" s="1"/>
  <c r="B7267" i="15" s="1"/>
  <c r="B7268" i="15" s="1"/>
  <c r="B7269" i="15" s="1"/>
  <c r="B7270" i="15" s="1"/>
  <c r="B7271" i="15" s="1"/>
  <c r="B7272" i="15" s="1"/>
  <c r="B7273" i="15" s="1"/>
  <c r="B7274" i="15" s="1"/>
  <c r="B7275" i="15" s="1"/>
  <c r="B7276" i="15" s="1"/>
  <c r="B7277" i="15" s="1"/>
  <c r="B7278" i="15" s="1"/>
  <c r="B7279" i="15" s="1"/>
  <c r="B7280" i="15" s="1"/>
  <c r="B7281" i="15" s="1"/>
  <c r="B7282" i="15" s="1"/>
  <c r="B7283" i="15" s="1"/>
  <c r="B7284" i="15" s="1"/>
  <c r="B7285" i="15" s="1"/>
  <c r="B7286" i="15" s="1"/>
  <c r="B7287" i="15" s="1"/>
  <c r="B7288" i="15" s="1"/>
  <c r="B7289" i="15" s="1"/>
  <c r="B7290" i="15" s="1"/>
  <c r="B7291" i="15" s="1"/>
  <c r="B7292" i="15" s="1"/>
  <c r="B7293" i="15" s="1"/>
  <c r="B7294" i="15" s="1"/>
  <c r="B7295" i="15" s="1"/>
  <c r="B7296" i="15" s="1"/>
  <c r="B7297" i="15" s="1"/>
  <c r="B7298" i="15" s="1"/>
  <c r="B7299" i="15" s="1"/>
  <c r="B7300" i="15" s="1"/>
  <c r="B7301" i="15" s="1"/>
  <c r="B7302" i="15" s="1"/>
  <c r="B7303" i="15" s="1"/>
  <c r="B7304" i="15" s="1"/>
  <c r="B7305" i="15" s="1"/>
  <c r="B7306" i="15" s="1"/>
  <c r="B7307" i="15" s="1"/>
  <c r="B7308" i="15" s="1"/>
  <c r="B7309" i="15" s="1"/>
  <c r="B7310" i="15" s="1"/>
  <c r="B7311" i="15" s="1"/>
  <c r="B7312" i="15" s="1"/>
  <c r="B7313" i="15" s="1"/>
  <c r="B7314" i="15" s="1"/>
  <c r="B7315" i="15" s="1"/>
  <c r="B7316" i="15" s="1"/>
  <c r="B7317" i="15" s="1"/>
  <c r="B7318" i="15" s="1"/>
  <c r="A6956" i="15"/>
  <c r="B6955" i="15"/>
  <c r="A6955" i="15"/>
  <c r="A6954" i="15"/>
  <c r="B6953" i="15"/>
  <c r="B6952" i="15" s="1"/>
  <c r="A6953" i="15"/>
  <c r="A6952" i="15"/>
  <c r="B6951" i="15"/>
  <c r="B6950" i="15" s="1"/>
  <c r="B6949" i="15" s="1"/>
  <c r="B6948" i="15" s="1"/>
  <c r="B6947" i="15" s="1"/>
  <c r="B6946" i="15" s="1"/>
  <c r="B6945" i="15" s="1"/>
  <c r="B6944" i="15" s="1"/>
  <c r="B6943" i="15" s="1"/>
  <c r="B6942" i="15" s="1"/>
  <c r="B6941" i="15" s="1"/>
  <c r="B6940" i="15" s="1"/>
  <c r="B6939" i="15" s="1"/>
  <c r="B6938" i="15" s="1"/>
  <c r="B6937" i="15" s="1"/>
  <c r="B6936" i="15" s="1"/>
  <c r="B6935" i="15" s="1"/>
  <c r="B6934" i="15" s="1"/>
  <c r="B6933" i="15" s="1"/>
  <c r="B6932" i="15" s="1"/>
  <c r="B6931" i="15" s="1"/>
  <c r="B6930" i="15" s="1"/>
  <c r="B6929" i="15" s="1"/>
  <c r="B6928" i="15" s="1"/>
  <c r="B6927" i="15" s="1"/>
  <c r="B6926" i="15" s="1"/>
  <c r="B6925" i="15" s="1"/>
  <c r="B6924" i="15" s="1"/>
  <c r="B6923" i="15" s="1"/>
  <c r="B6922" i="15" s="1"/>
  <c r="B6921" i="15" s="1"/>
  <c r="B6920" i="15" s="1"/>
  <c r="B6919" i="15" s="1"/>
  <c r="B6918" i="15" s="1"/>
  <c r="B6917" i="15" s="1"/>
  <c r="B6916" i="15" s="1"/>
  <c r="B6915" i="15" s="1"/>
  <c r="B6914" i="15" s="1"/>
  <c r="B6913" i="15" s="1"/>
  <c r="B6912" i="15" s="1"/>
  <c r="B6911" i="15" s="1"/>
  <c r="B6910" i="15" s="1"/>
  <c r="B6909" i="15" s="1"/>
  <c r="B6908" i="15" s="1"/>
  <c r="B6907" i="15" s="1"/>
  <c r="B6906" i="15" s="1"/>
  <c r="B6905" i="15" s="1"/>
  <c r="B6904" i="15" s="1"/>
  <c r="B6903" i="15" s="1"/>
  <c r="B6902" i="15" s="1"/>
  <c r="B6901" i="15" s="1"/>
  <c r="B6900" i="15" s="1"/>
  <c r="B6899" i="15" s="1"/>
  <c r="B6898" i="15" s="1"/>
  <c r="B6897" i="15" s="1"/>
  <c r="B6896" i="15" s="1"/>
  <c r="B6895" i="15" s="1"/>
  <c r="B6894" i="15" s="1"/>
  <c r="B6893" i="15" s="1"/>
  <c r="B6892" i="15" s="1"/>
  <c r="B6891" i="15" s="1"/>
  <c r="B6890" i="15" s="1"/>
  <c r="B6889" i="15" s="1"/>
  <c r="B6888" i="15" s="1"/>
  <c r="B6887" i="15" s="1"/>
  <c r="B6886" i="15" s="1"/>
  <c r="B6885" i="15" s="1"/>
  <c r="B6884" i="15" s="1"/>
  <c r="B6883" i="15" s="1"/>
  <c r="B6882" i="15" s="1"/>
  <c r="B6881" i="15" s="1"/>
  <c r="B6880" i="15" s="1"/>
  <c r="B6879" i="15" s="1"/>
  <c r="B6878" i="15" s="1"/>
  <c r="B6877" i="15" s="1"/>
  <c r="B6876" i="15" s="1"/>
  <c r="B6875" i="15" s="1"/>
  <c r="B6874" i="15" s="1"/>
  <c r="B6873" i="15" s="1"/>
  <c r="B6872" i="15" s="1"/>
  <c r="B6871" i="15" s="1"/>
  <c r="B6870" i="15" s="1"/>
  <c r="B6869" i="15" s="1"/>
  <c r="B6868" i="15" s="1"/>
  <c r="B6867" i="15" s="1"/>
  <c r="B6866" i="15" s="1"/>
  <c r="B6865" i="15" s="1"/>
  <c r="B6864" i="15" s="1"/>
  <c r="B6863" i="15" s="1"/>
  <c r="B6862" i="15" s="1"/>
  <c r="B6861" i="15" s="1"/>
  <c r="B6860" i="15" s="1"/>
  <c r="B6859" i="15" s="1"/>
  <c r="B6858" i="15" s="1"/>
  <c r="B6857" i="15" s="1"/>
  <c r="B6856" i="15" s="1"/>
  <c r="B6855" i="15" s="1"/>
  <c r="B6854" i="15" s="1"/>
  <c r="B6853" i="15" s="1"/>
  <c r="B6852" i="15" s="1"/>
  <c r="B6851" i="15" s="1"/>
  <c r="B6850" i="15" s="1"/>
  <c r="B6849" i="15" s="1"/>
  <c r="B6848" i="15" s="1"/>
  <c r="B6847" i="15" s="1"/>
  <c r="B6846" i="15" s="1"/>
  <c r="B6845" i="15" s="1"/>
  <c r="B6844" i="15" s="1"/>
  <c r="B6843" i="15" s="1"/>
  <c r="B6842" i="15" s="1"/>
  <c r="B6841" i="15" s="1"/>
  <c r="B6840" i="15" s="1"/>
  <c r="B6839" i="15" s="1"/>
  <c r="B6838" i="15" s="1"/>
  <c r="B6837" i="15" s="1"/>
  <c r="B6836" i="15" s="1"/>
  <c r="B6835" i="15" s="1"/>
  <c r="B6834" i="15" s="1"/>
  <c r="B6833" i="15" s="1"/>
  <c r="B6832" i="15" s="1"/>
  <c r="B6831" i="15" s="1"/>
  <c r="B6830" i="15" s="1"/>
  <c r="B6829" i="15" s="1"/>
  <c r="B6828" i="15" s="1"/>
  <c r="B6827" i="15" s="1"/>
  <c r="B6826" i="15" s="1"/>
  <c r="B6825" i="15" s="1"/>
  <c r="B6824" i="15" s="1"/>
  <c r="B6823" i="15" s="1"/>
  <c r="B6822" i="15" s="1"/>
  <c r="B6821" i="15" s="1"/>
  <c r="B6820" i="15" s="1"/>
  <c r="B6819" i="15" s="1"/>
  <c r="B6818" i="15" s="1"/>
  <c r="B6817" i="15" s="1"/>
  <c r="B6816" i="15" s="1"/>
  <c r="B6815" i="15" s="1"/>
  <c r="B6814" i="15" s="1"/>
  <c r="B6813" i="15" s="1"/>
  <c r="B6812" i="15" s="1"/>
  <c r="B6811" i="15" s="1"/>
  <c r="B6810" i="15" s="1"/>
  <c r="B6809" i="15" s="1"/>
  <c r="B6808" i="15" s="1"/>
  <c r="B6807" i="15" s="1"/>
  <c r="B6806" i="15" s="1"/>
  <c r="B6805" i="15" s="1"/>
  <c r="B6804" i="15" s="1"/>
  <c r="B6803" i="15" s="1"/>
  <c r="B6802" i="15" s="1"/>
  <c r="B6801" i="15" s="1"/>
  <c r="B6800" i="15" s="1"/>
  <c r="B6799" i="15" s="1"/>
  <c r="B6798" i="15" s="1"/>
  <c r="B6797" i="15" s="1"/>
  <c r="B6796" i="15" s="1"/>
  <c r="B6795" i="15" s="1"/>
  <c r="B6794" i="15" s="1"/>
  <c r="B6793" i="15" s="1"/>
  <c r="B6792" i="15" s="1"/>
  <c r="B6791" i="15" s="1"/>
  <c r="B6790" i="15" s="1"/>
  <c r="B6789" i="15" s="1"/>
  <c r="B6788" i="15" s="1"/>
  <c r="B6787" i="15" s="1"/>
  <c r="B6786" i="15" s="1"/>
  <c r="B6785" i="15" s="1"/>
  <c r="B6784" i="15" s="1"/>
  <c r="B6783" i="15" s="1"/>
  <c r="B6782" i="15" s="1"/>
  <c r="B6781" i="15" s="1"/>
  <c r="B6780" i="15" s="1"/>
  <c r="B6779" i="15" s="1"/>
  <c r="B6778" i="15" s="1"/>
  <c r="B6777" i="15" s="1"/>
  <c r="B6776" i="15" s="1"/>
  <c r="B6775" i="15" s="1"/>
  <c r="B6774" i="15" s="1"/>
  <c r="B6773" i="15" s="1"/>
  <c r="B6772" i="15" s="1"/>
  <c r="B6771" i="15" s="1"/>
  <c r="B6770" i="15" s="1"/>
  <c r="B6769" i="15" s="1"/>
  <c r="B6768" i="15" s="1"/>
  <c r="B6767" i="15" s="1"/>
  <c r="B6766" i="15" s="1"/>
  <c r="B6765" i="15" s="1"/>
  <c r="B6764" i="15" s="1"/>
  <c r="B6763" i="15" s="1"/>
  <c r="B6762" i="15" s="1"/>
  <c r="B6761" i="15" s="1"/>
  <c r="B6760" i="15" s="1"/>
  <c r="B6759" i="15" s="1"/>
  <c r="B6758" i="15" s="1"/>
  <c r="B6757" i="15" s="1"/>
  <c r="B6756" i="15" s="1"/>
  <c r="B6755" i="15" s="1"/>
  <c r="B6754" i="15" s="1"/>
  <c r="B6753" i="15" s="1"/>
  <c r="B6752" i="15" s="1"/>
  <c r="B6751" i="15" s="1"/>
  <c r="B6750" i="15" s="1"/>
  <c r="B6749" i="15" s="1"/>
  <c r="B6748" i="15" s="1"/>
  <c r="B6747" i="15" s="1"/>
  <c r="B6746" i="15" s="1"/>
  <c r="B6745" i="15" s="1"/>
  <c r="B6744" i="15" s="1"/>
  <c r="B6743" i="15" s="1"/>
  <c r="B6742" i="15" s="1"/>
  <c r="B6741" i="15" s="1"/>
  <c r="B6740" i="15" s="1"/>
  <c r="B6739" i="15" s="1"/>
  <c r="B6738" i="15" s="1"/>
  <c r="B6737" i="15" s="1"/>
  <c r="B6736" i="15" s="1"/>
  <c r="B6735" i="15" s="1"/>
  <c r="B6734" i="15" s="1"/>
  <c r="B6733" i="15" s="1"/>
  <c r="B6732" i="15" s="1"/>
  <c r="B6731" i="15" s="1"/>
  <c r="B6730" i="15" s="1"/>
  <c r="B6729" i="15" s="1"/>
  <c r="B6728" i="15" s="1"/>
  <c r="B6727" i="15" s="1"/>
  <c r="B6726" i="15" s="1"/>
  <c r="B6725" i="15" s="1"/>
  <c r="B6724" i="15" s="1"/>
  <c r="B6723" i="15" s="1"/>
  <c r="B6722" i="15" s="1"/>
  <c r="B6721" i="15" s="1"/>
  <c r="B6720" i="15" s="1"/>
  <c r="B6719" i="15" s="1"/>
  <c r="B6718" i="15" s="1"/>
  <c r="B6717" i="15" s="1"/>
  <c r="B6716" i="15" s="1"/>
  <c r="B6715" i="15" s="1"/>
  <c r="B6714" i="15" s="1"/>
  <c r="B6713" i="15" s="1"/>
  <c r="B6712" i="15" s="1"/>
  <c r="B6711" i="15" s="1"/>
  <c r="B6710" i="15" s="1"/>
  <c r="B6709" i="15" s="1"/>
  <c r="B6708" i="15" s="1"/>
  <c r="B6707" i="15" s="1"/>
  <c r="B6706" i="15" s="1"/>
  <c r="B6705" i="15" s="1"/>
  <c r="B6704" i="15" s="1"/>
  <c r="B6703" i="15" s="1"/>
  <c r="B6702" i="15" s="1"/>
  <c r="B6701" i="15" s="1"/>
  <c r="B6700" i="15" s="1"/>
  <c r="B6699" i="15" s="1"/>
  <c r="B6698" i="15" s="1"/>
  <c r="B6697" i="15" s="1"/>
  <c r="B6696" i="15" s="1"/>
  <c r="B6695" i="15" s="1"/>
  <c r="B6694" i="15" s="1"/>
  <c r="B6693" i="15" s="1"/>
  <c r="B6692" i="15" s="1"/>
  <c r="B6691" i="15" s="1"/>
  <c r="B6690" i="15" s="1"/>
  <c r="B6689" i="15" s="1"/>
  <c r="B6688" i="15" s="1"/>
  <c r="B6687" i="15" s="1"/>
  <c r="B6686" i="15" s="1"/>
  <c r="B6685" i="15" s="1"/>
  <c r="B6684" i="15" s="1"/>
  <c r="B6683" i="15" s="1"/>
  <c r="B6682" i="15" s="1"/>
  <c r="B6681" i="15" s="1"/>
  <c r="B6680" i="15" s="1"/>
  <c r="B6679" i="15" s="1"/>
  <c r="B6678" i="15" s="1"/>
  <c r="B6677" i="15" s="1"/>
  <c r="B6676" i="15" s="1"/>
  <c r="B6675" i="15" s="1"/>
  <c r="B6674" i="15" s="1"/>
  <c r="B6673" i="15" s="1"/>
  <c r="B6672" i="15" s="1"/>
  <c r="B6671" i="15" s="1"/>
  <c r="B6670" i="15" s="1"/>
  <c r="B6669" i="15" s="1"/>
  <c r="B6668" i="15" s="1"/>
  <c r="B6667" i="15" s="1"/>
  <c r="B6666" i="15" s="1"/>
  <c r="B6665" i="15" s="1"/>
  <c r="B6664" i="15" s="1"/>
  <c r="B6663" i="15" s="1"/>
  <c r="B6662" i="15" s="1"/>
  <c r="B6661" i="15" s="1"/>
  <c r="B6660" i="15" s="1"/>
  <c r="B6659" i="15" s="1"/>
  <c r="B6658" i="15" s="1"/>
  <c r="B6657" i="15" s="1"/>
  <c r="B6656" i="15" s="1"/>
  <c r="B6655" i="15" s="1"/>
  <c r="B6654" i="15" s="1"/>
  <c r="B6653" i="15" s="1"/>
  <c r="B6652" i="15" s="1"/>
  <c r="B6651" i="15" s="1"/>
  <c r="B6650" i="15" s="1"/>
  <c r="B6649" i="15" s="1"/>
  <c r="B6648" i="15" s="1"/>
  <c r="B6647" i="15" s="1"/>
  <c r="B6646" i="15" s="1"/>
  <c r="B6645" i="15" s="1"/>
  <c r="B6644" i="15" s="1"/>
  <c r="B6643" i="15" s="1"/>
  <c r="B6642" i="15" s="1"/>
  <c r="B6641" i="15" s="1"/>
  <c r="B6640" i="15" s="1"/>
  <c r="B6639" i="15" s="1"/>
  <c r="B6638" i="15" s="1"/>
  <c r="B6637" i="15" s="1"/>
  <c r="B6636" i="15" s="1"/>
  <c r="B6635" i="15" s="1"/>
  <c r="B6634" i="15" s="1"/>
  <c r="B6633" i="15" s="1"/>
  <c r="B6632" i="15" s="1"/>
  <c r="B6631" i="15" s="1"/>
  <c r="B6630" i="15" s="1"/>
  <c r="B6629" i="15" s="1"/>
  <c r="B6628" i="15" s="1"/>
  <c r="B6627" i="15" s="1"/>
  <c r="B6626" i="15" s="1"/>
  <c r="B6625" i="15" s="1"/>
  <c r="B6624" i="15" s="1"/>
  <c r="B6623" i="15" s="1"/>
  <c r="B6622" i="15" s="1"/>
  <c r="B6621" i="15" s="1"/>
  <c r="B6620" i="15" s="1"/>
  <c r="B6619" i="15" s="1"/>
  <c r="B6618" i="15" s="1"/>
  <c r="B6617" i="15" s="1"/>
  <c r="B6616" i="15" s="1"/>
  <c r="B6615" i="15" s="1"/>
  <c r="B6614" i="15" s="1"/>
  <c r="B6613" i="15" s="1"/>
  <c r="B6612" i="15" s="1"/>
  <c r="B6611" i="15" s="1"/>
  <c r="B6610" i="15" s="1"/>
  <c r="B6609" i="15" s="1"/>
  <c r="B6608" i="15" s="1"/>
  <c r="B6607" i="15" s="1"/>
  <c r="B6606" i="15" s="1"/>
  <c r="B6605" i="15" s="1"/>
  <c r="B6604" i="15" s="1"/>
  <c r="B6603" i="15" s="1"/>
  <c r="B6602" i="15" s="1"/>
  <c r="B6601" i="15" s="1"/>
  <c r="B6600" i="15" s="1"/>
  <c r="B6599" i="15" s="1"/>
  <c r="B6598" i="15" s="1"/>
  <c r="B6597" i="15" s="1"/>
  <c r="B6596" i="15" s="1"/>
  <c r="B6595" i="15" s="1"/>
  <c r="B6594" i="15" s="1"/>
  <c r="B6593" i="15" s="1"/>
  <c r="B6592" i="15" s="1"/>
  <c r="B6591" i="15" s="1"/>
  <c r="B6590" i="15" s="1"/>
  <c r="B6589" i="15" s="1"/>
  <c r="B6588" i="15" s="1"/>
  <c r="B6587" i="15" s="1"/>
  <c r="B6586" i="15" s="1"/>
  <c r="B6585" i="15" s="1"/>
  <c r="B6584" i="15" s="1"/>
  <c r="B6583" i="15" s="1"/>
  <c r="B6582" i="15" s="1"/>
  <c r="B6581" i="15" s="1"/>
  <c r="B6580" i="15" s="1"/>
  <c r="B6579" i="15" s="1"/>
  <c r="B6578" i="15" s="1"/>
  <c r="B6577" i="15" s="1"/>
  <c r="B6576" i="15" s="1"/>
  <c r="B6575" i="15" s="1"/>
  <c r="B6574" i="15" s="1"/>
  <c r="B6573" i="15" s="1"/>
  <c r="B6572" i="15" s="1"/>
  <c r="B6571" i="15" s="1"/>
  <c r="B6570" i="15" s="1"/>
  <c r="B6569" i="15" s="1"/>
  <c r="B6568" i="15" s="1"/>
  <c r="B6567" i="15" s="1"/>
  <c r="B6566" i="15" s="1"/>
  <c r="B6565" i="15" s="1"/>
  <c r="B6564" i="15" s="1"/>
  <c r="B6563" i="15" s="1"/>
  <c r="B6562" i="15" s="1"/>
  <c r="B6561" i="15" s="1"/>
  <c r="B6560" i="15" s="1"/>
  <c r="B6559" i="15" s="1"/>
  <c r="B6558" i="15" s="1"/>
  <c r="B6557" i="15" s="1"/>
  <c r="B6556" i="15" s="1"/>
  <c r="B6555" i="15" s="1"/>
  <c r="B6554" i="15" s="1"/>
  <c r="B6553" i="15" s="1"/>
  <c r="B6552" i="15" s="1"/>
  <c r="B6551" i="15" s="1"/>
  <c r="B6550" i="15" s="1"/>
  <c r="B6549" i="15" s="1"/>
  <c r="B6548" i="15" s="1"/>
  <c r="B6547" i="15" s="1"/>
  <c r="B6546" i="15" s="1"/>
  <c r="B6545" i="15" s="1"/>
  <c r="B6544" i="15" s="1"/>
  <c r="B6543" i="15" s="1"/>
  <c r="B6542" i="15" s="1"/>
  <c r="B6541" i="15" s="1"/>
  <c r="B6540" i="15" s="1"/>
  <c r="B6539" i="15" s="1"/>
  <c r="B6538" i="15" s="1"/>
  <c r="B6537" i="15" s="1"/>
  <c r="B6536" i="15" s="1"/>
  <c r="B6535" i="15" s="1"/>
  <c r="B6534" i="15" s="1"/>
  <c r="B6533" i="15" s="1"/>
  <c r="B6532" i="15" s="1"/>
  <c r="B6531" i="15" s="1"/>
  <c r="B6530" i="15" s="1"/>
  <c r="B6529" i="15" s="1"/>
  <c r="B6528" i="15" s="1"/>
  <c r="B6527" i="15" s="1"/>
  <c r="B6526" i="15" s="1"/>
  <c r="B6525" i="15" s="1"/>
  <c r="B6524" i="15" s="1"/>
  <c r="B6523" i="15" s="1"/>
  <c r="B6522" i="15" s="1"/>
  <c r="B6521" i="15" s="1"/>
  <c r="B6520" i="15" s="1"/>
  <c r="B6519" i="15" s="1"/>
  <c r="B6518" i="15" s="1"/>
  <c r="B6517" i="15" s="1"/>
  <c r="B6516" i="15" s="1"/>
  <c r="B6515" i="15" s="1"/>
  <c r="B6514" i="15" s="1"/>
  <c r="B6513" i="15" s="1"/>
  <c r="B6512" i="15" s="1"/>
  <c r="B6511" i="15" s="1"/>
  <c r="B6510" i="15" s="1"/>
  <c r="B6509" i="15" s="1"/>
  <c r="B6508" i="15" s="1"/>
  <c r="B6507" i="15" s="1"/>
  <c r="B6506" i="15" s="1"/>
  <c r="B6505" i="15" s="1"/>
  <c r="B6504" i="15" s="1"/>
  <c r="B6503" i="15" s="1"/>
  <c r="B6502" i="15" s="1"/>
  <c r="B6501" i="15" s="1"/>
  <c r="B6500" i="15" s="1"/>
  <c r="B6499" i="15" s="1"/>
  <c r="B6498" i="15" s="1"/>
  <c r="B6497" i="15" s="1"/>
  <c r="B6496" i="15" s="1"/>
  <c r="B6495" i="15" s="1"/>
  <c r="B6494" i="15" s="1"/>
  <c r="B6493" i="15" s="1"/>
  <c r="B6492" i="15" s="1"/>
  <c r="B6491" i="15" s="1"/>
  <c r="B6490" i="15" s="1"/>
  <c r="B6489" i="15" s="1"/>
  <c r="B6488" i="15" s="1"/>
  <c r="B6487" i="15" s="1"/>
  <c r="B6486" i="15" s="1"/>
  <c r="B6485" i="15" s="1"/>
  <c r="B6484" i="15" s="1"/>
  <c r="B6483" i="15" s="1"/>
  <c r="B6482" i="15" s="1"/>
  <c r="B6481" i="15" s="1"/>
  <c r="B6480" i="15" s="1"/>
  <c r="B6479" i="15" s="1"/>
  <c r="B6478" i="15" s="1"/>
  <c r="B6477" i="15" s="1"/>
  <c r="B6476" i="15" s="1"/>
  <c r="B6475" i="15" s="1"/>
  <c r="B6474" i="15" s="1"/>
  <c r="B6473" i="15" s="1"/>
  <c r="B6472" i="15" s="1"/>
  <c r="B6471" i="15" s="1"/>
  <c r="B6470" i="15" s="1"/>
  <c r="B6469" i="15" s="1"/>
  <c r="B6468" i="15" s="1"/>
  <c r="B6467" i="15" s="1"/>
  <c r="B6466" i="15" s="1"/>
  <c r="B6465" i="15" s="1"/>
  <c r="B6464" i="15" s="1"/>
  <c r="B6463" i="15" s="1"/>
  <c r="B6462" i="15" s="1"/>
  <c r="B6461" i="15" s="1"/>
  <c r="B6460" i="15" s="1"/>
  <c r="B6459" i="15" s="1"/>
  <c r="B6458" i="15" s="1"/>
  <c r="B6457" i="15" s="1"/>
  <c r="B6456" i="15" s="1"/>
  <c r="B6455" i="15" s="1"/>
  <c r="B6454" i="15" s="1"/>
  <c r="B6453" i="15" s="1"/>
  <c r="B6452" i="15" s="1"/>
  <c r="B6451" i="15" s="1"/>
  <c r="B6450" i="15" s="1"/>
  <c r="B6449" i="15" s="1"/>
  <c r="B6448" i="15" s="1"/>
  <c r="B6447" i="15" s="1"/>
  <c r="B6446" i="15" s="1"/>
  <c r="B6445" i="15" s="1"/>
  <c r="B6444" i="15" s="1"/>
  <c r="B6443" i="15" s="1"/>
  <c r="B6442" i="15" s="1"/>
  <c r="B6441" i="15" s="1"/>
  <c r="B6440" i="15" s="1"/>
  <c r="B6439" i="15" s="1"/>
  <c r="B6438" i="15" s="1"/>
  <c r="B6437" i="15" s="1"/>
  <c r="B6436" i="15" s="1"/>
  <c r="B6435" i="15" s="1"/>
  <c r="B6434" i="15" s="1"/>
  <c r="B6433" i="15" s="1"/>
  <c r="B6432" i="15" s="1"/>
  <c r="B6431" i="15" s="1"/>
  <c r="B6430" i="15" s="1"/>
  <c r="B6429" i="15" s="1"/>
  <c r="B6428" i="15" s="1"/>
  <c r="B6427" i="15" s="1"/>
  <c r="B6426" i="15" s="1"/>
  <c r="B6425" i="15" s="1"/>
  <c r="B6424" i="15" s="1"/>
  <c r="B6423" i="15" s="1"/>
  <c r="B6422" i="15" s="1"/>
  <c r="B6421" i="15" s="1"/>
  <c r="B6420" i="15" s="1"/>
  <c r="B6419" i="15" s="1"/>
  <c r="B6418" i="15" s="1"/>
  <c r="B6417" i="15" s="1"/>
  <c r="B6416" i="15" s="1"/>
  <c r="B6415" i="15" s="1"/>
  <c r="B6414" i="15" s="1"/>
  <c r="B6413" i="15" s="1"/>
  <c r="B6412" i="15" s="1"/>
  <c r="B6411" i="15" s="1"/>
  <c r="B6410" i="15" s="1"/>
  <c r="B6409" i="15" s="1"/>
  <c r="B6408" i="15" s="1"/>
  <c r="B6407" i="15" s="1"/>
  <c r="B6406" i="15" s="1"/>
  <c r="B6405" i="15" s="1"/>
  <c r="B6404" i="15" s="1"/>
  <c r="B6403" i="15" s="1"/>
  <c r="B6402" i="15" s="1"/>
  <c r="B6401" i="15" s="1"/>
  <c r="B6400" i="15" s="1"/>
  <c r="B6399" i="15" s="1"/>
  <c r="B6398" i="15" s="1"/>
  <c r="B6397" i="15" s="1"/>
  <c r="B6396" i="15" s="1"/>
  <c r="B6395" i="15" s="1"/>
  <c r="B6394" i="15" s="1"/>
  <c r="B6393" i="15" s="1"/>
  <c r="B6392" i="15" s="1"/>
  <c r="B6391" i="15" s="1"/>
  <c r="B6390" i="15" s="1"/>
  <c r="B6389" i="15" s="1"/>
  <c r="B6388" i="15" s="1"/>
  <c r="B6387" i="15" s="1"/>
  <c r="B6386" i="15" s="1"/>
  <c r="B6385" i="15" s="1"/>
  <c r="B6384" i="15" s="1"/>
  <c r="B6383" i="15" s="1"/>
  <c r="B6382" i="15" s="1"/>
  <c r="B6381" i="15" s="1"/>
  <c r="B6380" i="15" s="1"/>
  <c r="B6379" i="15" s="1"/>
  <c r="B6378" i="15" s="1"/>
  <c r="B6377" i="15" s="1"/>
  <c r="B6376" i="15" s="1"/>
  <c r="B6375" i="15" s="1"/>
  <c r="B6374" i="15" s="1"/>
  <c r="B6373" i="15" s="1"/>
  <c r="B6372" i="15" s="1"/>
  <c r="B6371" i="15" s="1"/>
  <c r="B6370" i="15" s="1"/>
  <c r="B6369" i="15" s="1"/>
  <c r="B6368" i="15" s="1"/>
  <c r="B6367" i="15" s="1"/>
  <c r="B6366" i="15" s="1"/>
  <c r="B6365" i="15" s="1"/>
  <c r="B6364" i="15" s="1"/>
  <c r="B6363" i="15" s="1"/>
  <c r="B6362" i="15" s="1"/>
  <c r="B6361" i="15" s="1"/>
  <c r="B6360" i="15" s="1"/>
  <c r="B6359" i="15" s="1"/>
  <c r="B6358" i="15" s="1"/>
  <c r="B6357" i="15" s="1"/>
  <c r="B6356" i="15" s="1"/>
  <c r="B6355" i="15" s="1"/>
  <c r="B6354" i="15" s="1"/>
  <c r="B6353" i="15" s="1"/>
  <c r="B6352" i="15" s="1"/>
  <c r="B6351" i="15" s="1"/>
  <c r="B6350" i="15" s="1"/>
  <c r="B6349" i="15" s="1"/>
  <c r="B6348" i="15" s="1"/>
  <c r="B6347" i="15" s="1"/>
  <c r="B6346" i="15" s="1"/>
  <c r="B6345" i="15" s="1"/>
  <c r="B6344" i="15" s="1"/>
  <c r="B6343" i="15" s="1"/>
  <c r="B6342" i="15" s="1"/>
  <c r="B6341" i="15" s="1"/>
  <c r="B6340" i="15" s="1"/>
  <c r="B6339" i="15" s="1"/>
  <c r="B6338" i="15" s="1"/>
  <c r="B6337" i="15" s="1"/>
  <c r="B6336" i="15" s="1"/>
  <c r="B6335" i="15" s="1"/>
  <c r="B6334" i="15" s="1"/>
  <c r="B6333" i="15" s="1"/>
  <c r="B6332" i="15" s="1"/>
  <c r="B6331" i="15" s="1"/>
  <c r="B6330" i="15" s="1"/>
  <c r="B6329" i="15" s="1"/>
  <c r="B6328" i="15" s="1"/>
  <c r="B6327" i="15" s="1"/>
  <c r="B6326" i="15" s="1"/>
  <c r="B6325" i="15" s="1"/>
  <c r="B6324" i="15" s="1"/>
  <c r="B6323" i="15" s="1"/>
  <c r="B6322" i="15" s="1"/>
  <c r="B6321" i="15" s="1"/>
  <c r="B6320" i="15" s="1"/>
  <c r="B6319" i="15" s="1"/>
  <c r="B6318" i="15" s="1"/>
  <c r="B6317" i="15" s="1"/>
  <c r="B6316" i="15" s="1"/>
  <c r="B6315" i="15" s="1"/>
  <c r="B6314" i="15" s="1"/>
  <c r="B6313" i="15" s="1"/>
  <c r="B6312" i="15" s="1"/>
  <c r="B6311" i="15" s="1"/>
  <c r="B6310" i="15" s="1"/>
  <c r="B6309" i="15" s="1"/>
  <c r="B6308" i="15" s="1"/>
  <c r="B6307" i="15" s="1"/>
  <c r="B6306" i="15" s="1"/>
  <c r="B6305" i="15" s="1"/>
  <c r="B6304" i="15" s="1"/>
  <c r="B6303" i="15" s="1"/>
  <c r="B6302" i="15" s="1"/>
  <c r="B6301" i="15" s="1"/>
  <c r="B6300" i="15" s="1"/>
  <c r="B6299" i="15" s="1"/>
  <c r="B6298" i="15" s="1"/>
  <c r="B6297" i="15" s="1"/>
  <c r="B6296" i="15" s="1"/>
  <c r="B6295" i="15" s="1"/>
  <c r="B6294" i="15" s="1"/>
  <c r="B6293" i="15" s="1"/>
  <c r="B6292" i="15" s="1"/>
  <c r="B6291" i="15" s="1"/>
  <c r="B6290" i="15" s="1"/>
  <c r="B6289" i="15" s="1"/>
  <c r="B6288" i="15" s="1"/>
  <c r="B6287" i="15" s="1"/>
  <c r="B6286" i="15" s="1"/>
  <c r="B6285" i="15" s="1"/>
  <c r="B6284" i="15" s="1"/>
  <c r="B6283" i="15" s="1"/>
  <c r="B6282" i="15" s="1"/>
  <c r="B6281" i="15" s="1"/>
  <c r="B6280" i="15" s="1"/>
  <c r="B6279" i="15" s="1"/>
  <c r="B6278" i="15" s="1"/>
  <c r="B6277" i="15" s="1"/>
  <c r="B6276" i="15" s="1"/>
  <c r="B6275" i="15" s="1"/>
  <c r="B6274" i="15" s="1"/>
  <c r="B6273" i="15" s="1"/>
  <c r="B6272" i="15" s="1"/>
  <c r="B6271" i="15" s="1"/>
  <c r="B6270" i="15" s="1"/>
  <c r="B6269" i="15" s="1"/>
  <c r="B6268" i="15" s="1"/>
  <c r="B6267" i="15" s="1"/>
  <c r="B6266" i="15" s="1"/>
  <c r="B6265" i="15" s="1"/>
  <c r="B6264" i="15" s="1"/>
  <c r="B6263" i="15" s="1"/>
  <c r="B6262" i="15" s="1"/>
  <c r="B6261" i="15" s="1"/>
  <c r="B6260" i="15" s="1"/>
  <c r="B6259" i="15" s="1"/>
  <c r="B6258" i="15" s="1"/>
  <c r="B6257" i="15" s="1"/>
  <c r="B6256" i="15" s="1"/>
  <c r="B6255" i="15" s="1"/>
  <c r="B6254" i="15" s="1"/>
  <c r="B6253" i="15" s="1"/>
  <c r="B6252" i="15" s="1"/>
  <c r="B6251" i="15" s="1"/>
  <c r="B6250" i="15" s="1"/>
  <c r="B6249" i="15" s="1"/>
  <c r="B6248" i="15" s="1"/>
  <c r="B6247" i="15" s="1"/>
  <c r="B6246" i="15" s="1"/>
  <c r="B6245" i="15" s="1"/>
  <c r="B6244" i="15" s="1"/>
  <c r="B6243" i="15" s="1"/>
  <c r="B6242" i="15" s="1"/>
  <c r="B6241" i="15" s="1"/>
  <c r="B6240" i="15" s="1"/>
  <c r="B6239" i="15" s="1"/>
  <c r="B6238" i="15" s="1"/>
  <c r="B6237" i="15" s="1"/>
  <c r="B6236" i="15" s="1"/>
  <c r="B6235" i="15" s="1"/>
  <c r="B6234" i="15" s="1"/>
  <c r="B6233" i="15" s="1"/>
  <c r="B6232" i="15" s="1"/>
  <c r="B6231" i="15" s="1"/>
  <c r="B6230" i="15" s="1"/>
  <c r="B6229" i="15" s="1"/>
  <c r="B6228" i="15" s="1"/>
  <c r="B6227" i="15" s="1"/>
  <c r="B6226" i="15" s="1"/>
  <c r="B6225" i="15" s="1"/>
  <c r="B6224" i="15" s="1"/>
  <c r="B6223" i="15" s="1"/>
  <c r="B6222" i="15" s="1"/>
  <c r="B6221" i="15" s="1"/>
  <c r="B6220" i="15" s="1"/>
  <c r="B6219" i="15" s="1"/>
  <c r="B6218" i="15" s="1"/>
  <c r="B6217" i="15" s="1"/>
  <c r="B6216" i="15" s="1"/>
  <c r="B6215" i="15" s="1"/>
  <c r="B6214" i="15" s="1"/>
  <c r="B6213" i="15" s="1"/>
  <c r="B6212" i="15" s="1"/>
  <c r="B6211" i="15" s="1"/>
  <c r="B6210" i="15" s="1"/>
  <c r="B6209" i="15" s="1"/>
  <c r="B6208" i="15" s="1"/>
  <c r="B6207" i="15" s="1"/>
  <c r="B6206" i="15" s="1"/>
  <c r="B6205" i="15" s="1"/>
  <c r="B6204" i="15" s="1"/>
  <c r="B6203" i="15" s="1"/>
  <c r="B6202" i="15" s="1"/>
  <c r="B6201" i="15" s="1"/>
  <c r="B6200" i="15" s="1"/>
  <c r="B6199" i="15" s="1"/>
  <c r="B6198" i="15" s="1"/>
  <c r="B6197" i="15" s="1"/>
  <c r="B6196" i="15" s="1"/>
  <c r="B6195" i="15" s="1"/>
  <c r="B6194" i="15" s="1"/>
  <c r="B6193" i="15" s="1"/>
  <c r="B6192" i="15" s="1"/>
  <c r="B6191" i="15" s="1"/>
  <c r="B6190" i="15" s="1"/>
  <c r="B6189" i="15" s="1"/>
  <c r="B6188" i="15" s="1"/>
  <c r="B6187" i="15" s="1"/>
  <c r="B6186" i="15" s="1"/>
  <c r="B6185" i="15" s="1"/>
  <c r="B6184" i="15" s="1"/>
  <c r="B6183" i="15" s="1"/>
  <c r="B6182" i="15" s="1"/>
  <c r="B6181" i="15" s="1"/>
  <c r="B6180" i="15" s="1"/>
  <c r="B6179" i="15" s="1"/>
  <c r="B6178" i="15" s="1"/>
  <c r="B6177" i="15" s="1"/>
  <c r="B6176" i="15" s="1"/>
  <c r="B6175" i="15" s="1"/>
  <c r="B6174" i="15" s="1"/>
  <c r="B6173" i="15" s="1"/>
  <c r="B6172" i="15" s="1"/>
  <c r="B6171" i="15" s="1"/>
  <c r="B6170" i="15" s="1"/>
  <c r="B6169" i="15" s="1"/>
  <c r="B6168" i="15" s="1"/>
  <c r="B6167" i="15" s="1"/>
  <c r="B6166" i="15" s="1"/>
  <c r="B6165" i="15" s="1"/>
  <c r="B6164" i="15" s="1"/>
  <c r="B6163" i="15" s="1"/>
  <c r="B6162" i="15" s="1"/>
  <c r="B6161" i="15" s="1"/>
  <c r="B6160" i="15" s="1"/>
  <c r="B6159" i="15" s="1"/>
  <c r="B6158" i="15" s="1"/>
  <c r="B6157" i="15" s="1"/>
  <c r="B6156" i="15" s="1"/>
  <c r="B6155" i="15" s="1"/>
  <c r="B6154" i="15" s="1"/>
  <c r="B6153" i="15" s="1"/>
  <c r="B6152" i="15" s="1"/>
  <c r="B6151" i="15" s="1"/>
  <c r="B6150" i="15" s="1"/>
  <c r="B6149" i="15" s="1"/>
  <c r="B6148" i="15" s="1"/>
  <c r="B6147" i="15" s="1"/>
  <c r="B6146" i="15" s="1"/>
  <c r="B6145" i="15" s="1"/>
  <c r="B6144" i="15" s="1"/>
  <c r="B6143" i="15" s="1"/>
  <c r="B6142" i="15" s="1"/>
  <c r="B6141" i="15" s="1"/>
  <c r="B6140" i="15" s="1"/>
  <c r="B6139" i="15" s="1"/>
  <c r="B6138" i="15" s="1"/>
  <c r="B6137" i="15" s="1"/>
  <c r="B6136" i="15" s="1"/>
  <c r="B6135" i="15" s="1"/>
  <c r="B6134" i="15" s="1"/>
  <c r="B6133" i="15" s="1"/>
  <c r="B6132" i="15" s="1"/>
  <c r="B6131" i="15" s="1"/>
  <c r="B6130" i="15" s="1"/>
  <c r="B6129" i="15" s="1"/>
  <c r="B6128" i="15" s="1"/>
  <c r="B6127" i="15" s="1"/>
  <c r="B6126" i="15" s="1"/>
  <c r="B6125" i="15" s="1"/>
  <c r="B6124" i="15" s="1"/>
  <c r="B6123" i="15" s="1"/>
  <c r="B6122" i="15" s="1"/>
  <c r="B6121" i="15" s="1"/>
  <c r="B6120" i="15" s="1"/>
  <c r="B6119" i="15" s="1"/>
  <c r="B6118" i="15" s="1"/>
  <c r="B6117" i="15" s="1"/>
  <c r="B6116" i="15" s="1"/>
  <c r="B6115" i="15" s="1"/>
  <c r="B6114" i="15" s="1"/>
  <c r="B6113" i="15" s="1"/>
  <c r="B6112" i="15" s="1"/>
  <c r="B6111" i="15" s="1"/>
  <c r="B6110" i="15" s="1"/>
  <c r="B6109" i="15" s="1"/>
  <c r="B6108" i="15" s="1"/>
  <c r="B6107" i="15" s="1"/>
  <c r="B6106" i="15" s="1"/>
  <c r="B6105" i="15" s="1"/>
  <c r="B6104" i="15" s="1"/>
  <c r="B6103" i="15" s="1"/>
  <c r="B6102" i="15" s="1"/>
  <c r="B6101" i="15" s="1"/>
  <c r="B6100" i="15" s="1"/>
  <c r="B6099" i="15" s="1"/>
  <c r="B6098" i="15" s="1"/>
  <c r="B6097" i="15" s="1"/>
  <c r="B6096" i="15" s="1"/>
  <c r="B6095" i="15" s="1"/>
  <c r="B6094" i="15" s="1"/>
  <c r="B6093" i="15" s="1"/>
  <c r="B6092" i="15" s="1"/>
  <c r="B6091" i="15" s="1"/>
  <c r="B6090" i="15" s="1"/>
  <c r="B6089" i="15" s="1"/>
  <c r="B6088" i="15" s="1"/>
  <c r="B6087" i="15" s="1"/>
  <c r="B6086" i="15" s="1"/>
  <c r="B6085" i="15" s="1"/>
  <c r="B6084" i="15" s="1"/>
  <c r="B6083" i="15" s="1"/>
  <c r="B6082" i="15" s="1"/>
  <c r="B6081" i="15" s="1"/>
  <c r="B6080" i="15" s="1"/>
  <c r="B6079" i="15" s="1"/>
  <c r="B6078" i="15" s="1"/>
  <c r="B6077" i="15" s="1"/>
  <c r="B6076" i="15" s="1"/>
  <c r="B6075" i="15" s="1"/>
  <c r="B6074" i="15" s="1"/>
  <c r="B6073" i="15" s="1"/>
  <c r="B6072" i="15" s="1"/>
  <c r="B6071" i="15" s="1"/>
  <c r="B6070" i="15" s="1"/>
  <c r="B6069" i="15" s="1"/>
  <c r="B6068" i="15" s="1"/>
  <c r="B6067" i="15" s="1"/>
  <c r="B6066" i="15" s="1"/>
  <c r="B6065" i="15" s="1"/>
  <c r="B6064" i="15" s="1"/>
  <c r="B6063" i="15" s="1"/>
  <c r="B6062" i="15" s="1"/>
  <c r="B6061" i="15" s="1"/>
  <c r="B6060" i="15" s="1"/>
  <c r="B6059" i="15" s="1"/>
  <c r="B6058" i="15" s="1"/>
  <c r="B6057" i="15" s="1"/>
  <c r="B6056" i="15" s="1"/>
  <c r="B6055" i="15" s="1"/>
  <c r="B6054" i="15" s="1"/>
  <c r="B6053" i="15" s="1"/>
  <c r="B6052" i="15" s="1"/>
  <c r="B6051" i="15" s="1"/>
  <c r="B6050" i="15" s="1"/>
  <c r="B6049" i="15" s="1"/>
  <c r="B6048" i="15" s="1"/>
  <c r="B6047" i="15" s="1"/>
  <c r="B6046" i="15" s="1"/>
  <c r="B6045" i="15" s="1"/>
  <c r="B6044" i="15" s="1"/>
  <c r="B6043" i="15" s="1"/>
  <c r="B6042" i="15" s="1"/>
  <c r="B6041" i="15" s="1"/>
  <c r="B6040" i="15" s="1"/>
  <c r="B6039" i="15" s="1"/>
  <c r="B6038" i="15" s="1"/>
  <c r="B6037" i="15" s="1"/>
  <c r="B6036" i="15" s="1"/>
  <c r="B6035" i="15" s="1"/>
  <c r="B6034" i="15" s="1"/>
  <c r="B6033" i="15" s="1"/>
  <c r="B6032" i="15" s="1"/>
  <c r="B6031" i="15" s="1"/>
  <c r="B6030" i="15" s="1"/>
  <c r="B6029" i="15" s="1"/>
  <c r="B6028" i="15" s="1"/>
  <c r="B6027" i="15" s="1"/>
  <c r="B6026" i="15" s="1"/>
  <c r="B6025" i="15" s="1"/>
  <c r="B6024" i="15" s="1"/>
  <c r="B6023" i="15" s="1"/>
  <c r="B6022" i="15" s="1"/>
  <c r="B6021" i="15" s="1"/>
  <c r="B6020" i="15" s="1"/>
  <c r="B6019" i="15" s="1"/>
  <c r="B6018" i="15" s="1"/>
  <c r="B6017" i="15" s="1"/>
  <c r="B6016" i="15" s="1"/>
  <c r="B6015" i="15" s="1"/>
  <c r="B6014" i="15" s="1"/>
  <c r="B6013" i="15" s="1"/>
  <c r="B6012" i="15" s="1"/>
  <c r="B6011" i="15" s="1"/>
  <c r="B6010" i="15" s="1"/>
  <c r="B6009" i="15" s="1"/>
  <c r="B6008" i="15" s="1"/>
  <c r="B6007" i="15" s="1"/>
  <c r="B6006" i="15" s="1"/>
  <c r="B6005" i="15" s="1"/>
  <c r="B6004" i="15" s="1"/>
  <c r="B6003" i="15" s="1"/>
  <c r="B6002" i="15" s="1"/>
  <c r="B6001" i="15" s="1"/>
  <c r="B6000" i="15" s="1"/>
  <c r="B5999" i="15" s="1"/>
  <c r="B5998" i="15" s="1"/>
  <c r="B5997" i="15" s="1"/>
  <c r="B5996" i="15" s="1"/>
  <c r="B5995" i="15" s="1"/>
  <c r="B5994" i="15" s="1"/>
  <c r="B5993" i="15" s="1"/>
  <c r="B5992" i="15" s="1"/>
  <c r="B5991" i="15" s="1"/>
  <c r="B5990" i="15" s="1"/>
  <c r="B5989" i="15" s="1"/>
  <c r="B5988" i="15" s="1"/>
  <c r="B5987" i="15" s="1"/>
  <c r="B5986" i="15" s="1"/>
  <c r="B5985" i="15" s="1"/>
  <c r="B5984" i="15" s="1"/>
  <c r="B5983" i="15" s="1"/>
  <c r="B5982" i="15" s="1"/>
  <c r="B5981" i="15" s="1"/>
  <c r="B5980" i="15" s="1"/>
  <c r="B5979" i="15" s="1"/>
  <c r="B5978" i="15" s="1"/>
  <c r="B5977" i="15" s="1"/>
  <c r="B5976" i="15" s="1"/>
  <c r="B5975" i="15" s="1"/>
  <c r="B5974" i="15" s="1"/>
  <c r="B5973" i="15" s="1"/>
  <c r="B5972" i="15" s="1"/>
  <c r="B5971" i="15" s="1"/>
  <c r="B5970" i="15" s="1"/>
  <c r="B5969" i="15" s="1"/>
  <c r="B5968" i="15" s="1"/>
  <c r="B5967" i="15" s="1"/>
  <c r="B5966" i="15" s="1"/>
  <c r="B5965" i="15" s="1"/>
  <c r="B5964" i="15" s="1"/>
  <c r="B5963" i="15" s="1"/>
  <c r="B5962" i="15" s="1"/>
  <c r="B5961" i="15" s="1"/>
  <c r="B5960" i="15" s="1"/>
  <c r="B5959" i="15" s="1"/>
  <c r="B5958" i="15" s="1"/>
  <c r="B5957" i="15" s="1"/>
  <c r="B5956" i="15" s="1"/>
  <c r="B5955" i="15" s="1"/>
  <c r="B5954" i="15" s="1"/>
  <c r="B5953" i="15" s="1"/>
  <c r="B5952" i="15" s="1"/>
  <c r="B5951" i="15" s="1"/>
  <c r="B5950" i="15" s="1"/>
  <c r="B5949" i="15" s="1"/>
  <c r="B5948" i="15" s="1"/>
  <c r="B5947" i="15" s="1"/>
  <c r="B5946" i="15" s="1"/>
  <c r="B5945" i="15" s="1"/>
  <c r="B5944" i="15" s="1"/>
  <c r="B5943" i="15" s="1"/>
  <c r="B5942" i="15" s="1"/>
  <c r="B5941" i="15" s="1"/>
  <c r="B5940" i="15" s="1"/>
  <c r="B5939" i="15" s="1"/>
  <c r="B5938" i="15" s="1"/>
  <c r="B5937" i="15" s="1"/>
  <c r="B5936" i="15" s="1"/>
  <c r="B5935" i="15" s="1"/>
  <c r="B5934" i="15" s="1"/>
  <c r="B5933" i="15" s="1"/>
  <c r="B5932" i="15" s="1"/>
  <c r="B5931" i="15" s="1"/>
  <c r="B5930" i="15" s="1"/>
  <c r="B5929" i="15" s="1"/>
  <c r="B5928" i="15" s="1"/>
  <c r="B5927" i="15" s="1"/>
  <c r="B5926" i="15" s="1"/>
  <c r="B5925" i="15" s="1"/>
  <c r="B5924" i="15" s="1"/>
  <c r="B5923" i="15" s="1"/>
  <c r="B5922" i="15" s="1"/>
  <c r="B5921" i="15" s="1"/>
  <c r="B5920" i="15" s="1"/>
  <c r="B5919" i="15" s="1"/>
  <c r="B5918" i="15" s="1"/>
  <c r="B5917" i="15" s="1"/>
  <c r="B5916" i="15" s="1"/>
  <c r="B5915" i="15" s="1"/>
  <c r="B5914" i="15" s="1"/>
  <c r="B5913" i="15" s="1"/>
  <c r="B5912" i="15" s="1"/>
  <c r="B5911" i="15" s="1"/>
  <c r="B5910" i="15" s="1"/>
  <c r="B5909" i="15" s="1"/>
  <c r="B5908" i="15" s="1"/>
  <c r="B5907" i="15" s="1"/>
  <c r="B5906" i="15" s="1"/>
  <c r="B5905" i="15" s="1"/>
  <c r="B5904" i="15" s="1"/>
  <c r="B5903" i="15" s="1"/>
  <c r="B5902" i="15" s="1"/>
  <c r="B5901" i="15" s="1"/>
  <c r="B5900" i="15" s="1"/>
  <c r="B5899" i="15" s="1"/>
  <c r="B5898" i="15" s="1"/>
  <c r="B5897" i="15" s="1"/>
  <c r="B5896" i="15" s="1"/>
  <c r="B5895" i="15" s="1"/>
  <c r="B5894" i="15" s="1"/>
  <c r="B5893" i="15" s="1"/>
  <c r="B5892" i="15" s="1"/>
  <c r="B5891" i="15" s="1"/>
  <c r="B5890" i="15" s="1"/>
  <c r="B5889" i="15" s="1"/>
  <c r="B5888" i="15" s="1"/>
  <c r="B5887" i="15" s="1"/>
  <c r="B5886" i="15" s="1"/>
  <c r="B5885" i="15" s="1"/>
  <c r="B5884" i="15" s="1"/>
  <c r="B5883" i="15" s="1"/>
  <c r="B5882" i="15" s="1"/>
  <c r="B5881" i="15" s="1"/>
  <c r="B5880" i="15" s="1"/>
  <c r="B5879" i="15" s="1"/>
  <c r="B5878" i="15" s="1"/>
  <c r="B5877" i="15" s="1"/>
  <c r="B5876" i="15" s="1"/>
  <c r="B5875" i="15" s="1"/>
  <c r="B5874" i="15" s="1"/>
  <c r="B5873" i="15" s="1"/>
  <c r="B5872" i="15" s="1"/>
  <c r="B5871" i="15" s="1"/>
  <c r="B5870" i="15" s="1"/>
  <c r="B5869" i="15" s="1"/>
  <c r="B5868" i="15" s="1"/>
  <c r="B5867" i="15" s="1"/>
  <c r="B5866" i="15" s="1"/>
  <c r="B5865" i="15" s="1"/>
  <c r="B5864" i="15" s="1"/>
  <c r="B5863" i="15" s="1"/>
  <c r="B5862" i="15" s="1"/>
  <c r="B5861" i="15" s="1"/>
  <c r="B5860" i="15" s="1"/>
  <c r="B5859" i="15" s="1"/>
  <c r="B5858" i="15" s="1"/>
  <c r="B5857" i="15" s="1"/>
  <c r="B5856" i="15" s="1"/>
  <c r="B5855" i="15" s="1"/>
  <c r="B5854" i="15" s="1"/>
  <c r="B5853" i="15" s="1"/>
  <c r="B5852" i="15" s="1"/>
  <c r="B5851" i="15" s="1"/>
  <c r="B5850" i="15" s="1"/>
  <c r="B5849" i="15" s="1"/>
  <c r="B5848" i="15" s="1"/>
  <c r="B5847" i="15" s="1"/>
  <c r="B5846" i="15" s="1"/>
  <c r="B5845" i="15" s="1"/>
  <c r="B5844" i="15" s="1"/>
  <c r="B5843" i="15" s="1"/>
  <c r="B5842" i="15" s="1"/>
  <c r="B5841" i="15" s="1"/>
  <c r="B5840" i="15" s="1"/>
  <c r="B5839" i="15" s="1"/>
  <c r="B5838" i="15" s="1"/>
  <c r="B5837" i="15" s="1"/>
  <c r="B5836" i="15" s="1"/>
  <c r="B5835" i="15" s="1"/>
  <c r="B5834" i="15" s="1"/>
  <c r="B5833" i="15" s="1"/>
  <c r="B5832" i="15" s="1"/>
  <c r="B5831" i="15" s="1"/>
  <c r="B5830" i="15" s="1"/>
  <c r="B5829" i="15" s="1"/>
  <c r="B5828" i="15" s="1"/>
  <c r="B5827" i="15" s="1"/>
  <c r="B5826" i="15" s="1"/>
  <c r="B5825" i="15" s="1"/>
  <c r="B5824" i="15" s="1"/>
  <c r="B5823" i="15" s="1"/>
  <c r="B5822" i="15" s="1"/>
  <c r="B5821" i="15" s="1"/>
  <c r="B5820" i="15" s="1"/>
  <c r="B5819" i="15" s="1"/>
  <c r="B5818" i="15" s="1"/>
  <c r="B5817" i="15" s="1"/>
  <c r="B5816" i="15" s="1"/>
  <c r="B5815" i="15" s="1"/>
  <c r="B5814" i="15" s="1"/>
  <c r="B5813" i="15" s="1"/>
  <c r="B5812" i="15" s="1"/>
  <c r="B5811" i="15" s="1"/>
  <c r="B5810" i="15" s="1"/>
  <c r="B5809" i="15" s="1"/>
  <c r="B5808" i="15" s="1"/>
  <c r="B5807" i="15" s="1"/>
  <c r="B5806" i="15" s="1"/>
  <c r="B5805" i="15" s="1"/>
  <c r="B5804" i="15" s="1"/>
  <c r="B5803" i="15" s="1"/>
  <c r="B5802" i="15" s="1"/>
  <c r="B5801" i="15" s="1"/>
  <c r="B5800" i="15" s="1"/>
  <c r="B5799" i="15" s="1"/>
  <c r="B5798" i="15" s="1"/>
  <c r="B5797" i="15" s="1"/>
  <c r="B5796" i="15" s="1"/>
  <c r="B5795" i="15" s="1"/>
  <c r="B5794" i="15" s="1"/>
  <c r="B5793" i="15" s="1"/>
  <c r="B5792" i="15" s="1"/>
  <c r="B5791" i="15" s="1"/>
  <c r="B5790" i="15" s="1"/>
  <c r="B5789" i="15" s="1"/>
  <c r="B5788" i="15" s="1"/>
  <c r="B5787" i="15" s="1"/>
  <c r="B5786" i="15" s="1"/>
  <c r="B5785" i="15" s="1"/>
  <c r="B5784" i="15" s="1"/>
  <c r="B5783" i="15" s="1"/>
  <c r="B5782" i="15" s="1"/>
  <c r="B5781" i="15" s="1"/>
  <c r="B5780" i="15" s="1"/>
  <c r="B5779" i="15" s="1"/>
  <c r="B5778" i="15" s="1"/>
  <c r="B5777" i="15" s="1"/>
  <c r="B5776" i="15" s="1"/>
  <c r="B5775" i="15" s="1"/>
  <c r="B5774" i="15" s="1"/>
  <c r="B5773" i="15" s="1"/>
  <c r="B5772" i="15" s="1"/>
  <c r="B5771" i="15" s="1"/>
  <c r="B5770" i="15" s="1"/>
  <c r="B5769" i="15" s="1"/>
  <c r="B5768" i="15" s="1"/>
  <c r="B5767" i="15" s="1"/>
  <c r="B5766" i="15" s="1"/>
  <c r="B5765" i="15" s="1"/>
  <c r="B5764" i="15" s="1"/>
  <c r="B5763" i="15" s="1"/>
  <c r="B5762" i="15" s="1"/>
  <c r="B5761" i="15" s="1"/>
  <c r="B5760" i="15" s="1"/>
  <c r="B5759" i="15" s="1"/>
  <c r="B5758" i="15" s="1"/>
  <c r="B5757" i="15" s="1"/>
  <c r="B5756" i="15" s="1"/>
  <c r="B5755" i="15" s="1"/>
  <c r="B5754" i="15" s="1"/>
  <c r="B5753" i="15" s="1"/>
  <c r="B5752" i="15" s="1"/>
  <c r="B5751" i="15" s="1"/>
  <c r="B5750" i="15" s="1"/>
  <c r="B5749" i="15" s="1"/>
  <c r="B5748" i="15" s="1"/>
  <c r="B5747" i="15" s="1"/>
  <c r="B5746" i="15" s="1"/>
  <c r="B5745" i="15" s="1"/>
  <c r="B5744" i="15" s="1"/>
  <c r="B5743" i="15" s="1"/>
  <c r="B5742" i="15" s="1"/>
  <c r="B5741" i="15" s="1"/>
  <c r="B5740" i="15" s="1"/>
  <c r="B5739" i="15" s="1"/>
  <c r="B5738" i="15" s="1"/>
  <c r="B5737" i="15" s="1"/>
  <c r="B5736" i="15" s="1"/>
  <c r="B5735" i="15" s="1"/>
  <c r="B5734" i="15" s="1"/>
  <c r="B5733" i="15" s="1"/>
  <c r="B5732" i="15" s="1"/>
  <c r="B5731" i="15" s="1"/>
  <c r="B5730" i="15" s="1"/>
  <c r="B5729" i="15" s="1"/>
  <c r="B5728" i="15" s="1"/>
  <c r="B5727" i="15" s="1"/>
  <c r="B5726" i="15" s="1"/>
  <c r="B5725" i="15" s="1"/>
  <c r="B5724" i="15" s="1"/>
  <c r="B5723" i="15" s="1"/>
  <c r="B5722" i="15" s="1"/>
  <c r="B5721" i="15" s="1"/>
  <c r="B5720" i="15" s="1"/>
  <c r="B5719" i="15" s="1"/>
  <c r="B5718" i="15" s="1"/>
  <c r="B5717" i="15" s="1"/>
  <c r="B5716" i="15" s="1"/>
  <c r="B5715" i="15" s="1"/>
  <c r="B5714" i="15" s="1"/>
  <c r="B5713" i="15" s="1"/>
  <c r="B5712" i="15" s="1"/>
  <c r="B5711" i="15" s="1"/>
  <c r="B5710" i="15" s="1"/>
  <c r="B5709" i="15" s="1"/>
  <c r="B5708" i="15" s="1"/>
  <c r="B5707" i="15" s="1"/>
  <c r="B5706" i="15" s="1"/>
  <c r="B5705" i="15" s="1"/>
  <c r="B5704" i="15" s="1"/>
  <c r="B5703" i="15" s="1"/>
  <c r="B5702" i="15" s="1"/>
  <c r="B5701" i="15" s="1"/>
  <c r="B5700" i="15" s="1"/>
  <c r="B5699" i="15" s="1"/>
  <c r="B5698" i="15" s="1"/>
  <c r="B5697" i="15" s="1"/>
  <c r="B5696" i="15" s="1"/>
  <c r="B5695" i="15" s="1"/>
  <c r="B5694" i="15" s="1"/>
  <c r="B5693" i="15" s="1"/>
  <c r="B5692" i="15" s="1"/>
  <c r="B5691" i="15" s="1"/>
  <c r="B5690" i="15" s="1"/>
  <c r="B5689" i="15" s="1"/>
  <c r="B5688" i="15" s="1"/>
  <c r="B5687" i="15" s="1"/>
  <c r="B5686" i="15" s="1"/>
  <c r="B5685" i="15" s="1"/>
  <c r="B5684" i="15" s="1"/>
  <c r="B5683" i="15" s="1"/>
  <c r="B5682" i="15" s="1"/>
  <c r="B5681" i="15" s="1"/>
  <c r="B5680" i="15" s="1"/>
  <c r="B5679" i="15" s="1"/>
  <c r="B5678" i="15" s="1"/>
  <c r="B5677" i="15" s="1"/>
  <c r="B5676" i="15" s="1"/>
  <c r="B5675" i="15" s="1"/>
  <c r="B5674" i="15" s="1"/>
  <c r="B5673" i="15" s="1"/>
  <c r="B5672" i="15" s="1"/>
  <c r="B5671" i="15" s="1"/>
  <c r="B5670" i="15" s="1"/>
  <c r="B5669" i="15" s="1"/>
  <c r="B5668" i="15" s="1"/>
  <c r="B5667" i="15" s="1"/>
  <c r="B5666" i="15" s="1"/>
  <c r="B5665" i="15" s="1"/>
  <c r="B5664" i="15" s="1"/>
  <c r="B5663" i="15" s="1"/>
  <c r="B5662" i="15" s="1"/>
  <c r="B5661" i="15" s="1"/>
  <c r="B5660" i="15" s="1"/>
  <c r="B5659" i="15" s="1"/>
  <c r="B5658" i="15" s="1"/>
  <c r="B5657" i="15" s="1"/>
  <c r="B5656" i="15" s="1"/>
  <c r="B5655" i="15" s="1"/>
  <c r="B5654" i="15" s="1"/>
  <c r="B5653" i="15" s="1"/>
  <c r="B5652" i="15" s="1"/>
  <c r="B5651" i="15" s="1"/>
  <c r="B5650" i="15" s="1"/>
  <c r="B5649" i="15" s="1"/>
  <c r="B5648" i="15" s="1"/>
  <c r="B5647" i="15" s="1"/>
  <c r="B5646" i="15" s="1"/>
  <c r="B5645" i="15" s="1"/>
  <c r="B5644" i="15" s="1"/>
  <c r="B5643" i="15" s="1"/>
  <c r="B5642" i="15" s="1"/>
  <c r="B5641" i="15" s="1"/>
  <c r="B5640" i="15" s="1"/>
  <c r="B5639" i="15" s="1"/>
  <c r="B5638" i="15" s="1"/>
  <c r="B5637" i="15" s="1"/>
  <c r="B5636" i="15" s="1"/>
  <c r="B5635" i="15" s="1"/>
  <c r="B5634" i="15" s="1"/>
  <c r="B5633" i="15" s="1"/>
  <c r="B5632" i="15" s="1"/>
  <c r="B5631" i="15" s="1"/>
  <c r="B5630" i="15" s="1"/>
  <c r="B5629" i="15" s="1"/>
  <c r="B5628" i="15" s="1"/>
  <c r="B5627" i="15" s="1"/>
  <c r="B5626" i="15" s="1"/>
  <c r="B5625" i="15" s="1"/>
  <c r="B5624" i="15" s="1"/>
  <c r="B5623" i="15" s="1"/>
  <c r="B5622" i="15" s="1"/>
  <c r="B5621" i="15" s="1"/>
  <c r="B5620" i="15" s="1"/>
  <c r="B5619" i="15" s="1"/>
  <c r="B5618" i="15" s="1"/>
  <c r="B5617" i="15" s="1"/>
  <c r="B5616" i="15" s="1"/>
  <c r="B5615" i="15" s="1"/>
  <c r="B5614" i="15" s="1"/>
  <c r="B5613" i="15" s="1"/>
  <c r="B5612" i="15" s="1"/>
  <c r="B5611" i="15" s="1"/>
  <c r="B5610" i="15" s="1"/>
  <c r="B5609" i="15" s="1"/>
  <c r="B5608" i="15" s="1"/>
  <c r="B5607" i="15" s="1"/>
  <c r="B5606" i="15" s="1"/>
  <c r="B5605" i="15" s="1"/>
  <c r="B5604" i="15" s="1"/>
  <c r="B5603" i="15" s="1"/>
  <c r="B5602" i="15" s="1"/>
  <c r="B5601" i="15" s="1"/>
  <c r="B5600" i="15" s="1"/>
  <c r="B5599" i="15" s="1"/>
  <c r="B5598" i="15" s="1"/>
  <c r="B5597" i="15" s="1"/>
  <c r="B5596" i="15" s="1"/>
  <c r="B5595" i="15" s="1"/>
  <c r="B5594" i="15" s="1"/>
  <c r="B5593" i="15" s="1"/>
  <c r="B5592" i="15" s="1"/>
  <c r="B5591" i="15" s="1"/>
  <c r="B5590" i="15" s="1"/>
  <c r="B5589" i="15" s="1"/>
  <c r="B5588" i="15" s="1"/>
  <c r="B5587" i="15" s="1"/>
  <c r="B5586" i="15" s="1"/>
  <c r="B5585" i="15" s="1"/>
  <c r="B5584" i="15" s="1"/>
  <c r="B5583" i="15" s="1"/>
  <c r="B5582" i="15" s="1"/>
  <c r="B5581" i="15" s="1"/>
  <c r="B5580" i="15" s="1"/>
  <c r="B5579" i="15" s="1"/>
  <c r="B5578" i="15" s="1"/>
  <c r="B5577" i="15" s="1"/>
  <c r="B5576" i="15" s="1"/>
  <c r="B5575" i="15" s="1"/>
  <c r="B5574" i="15" s="1"/>
  <c r="B5573" i="15" s="1"/>
  <c r="B5572" i="15" s="1"/>
  <c r="B5571" i="15" s="1"/>
  <c r="B5570" i="15" s="1"/>
  <c r="B5569" i="15" s="1"/>
  <c r="B5568" i="15" s="1"/>
  <c r="B5567" i="15" s="1"/>
  <c r="B5566" i="15" s="1"/>
  <c r="B5565" i="15" s="1"/>
  <c r="B5564" i="15" s="1"/>
  <c r="B5563" i="15" s="1"/>
  <c r="B5562" i="15" s="1"/>
  <c r="B5561" i="15" s="1"/>
  <c r="B5560" i="15" s="1"/>
  <c r="B5559" i="15" s="1"/>
  <c r="B5558" i="15" s="1"/>
  <c r="B5557" i="15" s="1"/>
  <c r="B5556" i="15" s="1"/>
  <c r="B5555" i="15" s="1"/>
  <c r="B5554" i="15" s="1"/>
  <c r="B5553" i="15" s="1"/>
  <c r="B5552" i="15" s="1"/>
  <c r="B5551" i="15" s="1"/>
  <c r="B5550" i="15" s="1"/>
  <c r="B5549" i="15" s="1"/>
  <c r="B5548" i="15" s="1"/>
  <c r="B5547" i="15" s="1"/>
  <c r="B5546" i="15" s="1"/>
  <c r="B5545" i="15" s="1"/>
  <c r="B5544" i="15" s="1"/>
  <c r="B5543" i="15" s="1"/>
  <c r="B5542" i="15" s="1"/>
  <c r="B5541" i="15" s="1"/>
  <c r="B5540" i="15" s="1"/>
  <c r="B5539" i="15" s="1"/>
  <c r="B5538" i="15" s="1"/>
  <c r="B5537" i="15" s="1"/>
  <c r="B5536" i="15" s="1"/>
  <c r="B5535" i="15" s="1"/>
  <c r="B5534" i="15" s="1"/>
  <c r="B5533" i="15" s="1"/>
  <c r="B5532" i="15" s="1"/>
  <c r="B5531" i="15" s="1"/>
  <c r="B5530" i="15" s="1"/>
  <c r="B5529" i="15" s="1"/>
  <c r="B5528" i="15" s="1"/>
  <c r="B5527" i="15" s="1"/>
  <c r="B5526" i="15" s="1"/>
  <c r="B5525" i="15" s="1"/>
  <c r="B5524" i="15" s="1"/>
  <c r="B5523" i="15" s="1"/>
  <c r="B5522" i="15" s="1"/>
  <c r="B5521" i="15" s="1"/>
  <c r="B5520" i="15" s="1"/>
  <c r="B5519" i="15" s="1"/>
  <c r="B5518" i="15" s="1"/>
  <c r="B5517" i="15" s="1"/>
  <c r="B5516" i="15" s="1"/>
  <c r="B5515" i="15" s="1"/>
  <c r="B5514" i="15" s="1"/>
  <c r="B5513" i="15" s="1"/>
  <c r="B5512" i="15" s="1"/>
  <c r="B5511" i="15" s="1"/>
  <c r="B5510" i="15" s="1"/>
  <c r="B5509" i="15" s="1"/>
  <c r="B5508" i="15" s="1"/>
  <c r="B5507" i="15" s="1"/>
  <c r="B5506" i="15" s="1"/>
  <c r="B5505" i="15" s="1"/>
  <c r="B5504" i="15" s="1"/>
  <c r="B5503" i="15" s="1"/>
  <c r="B5502" i="15" s="1"/>
  <c r="B5501" i="15" s="1"/>
  <c r="B5500" i="15" s="1"/>
  <c r="B5499" i="15" s="1"/>
  <c r="B5498" i="15" s="1"/>
  <c r="B5497" i="15" s="1"/>
  <c r="B5496" i="15" s="1"/>
  <c r="B5495" i="15" s="1"/>
  <c r="B5494" i="15" s="1"/>
  <c r="B5493" i="15" s="1"/>
  <c r="B5492" i="15" s="1"/>
  <c r="B5491" i="15" s="1"/>
  <c r="B5490" i="15" s="1"/>
  <c r="B5489" i="15" s="1"/>
  <c r="B5488" i="15" s="1"/>
  <c r="B5487" i="15" s="1"/>
  <c r="B5486" i="15" s="1"/>
  <c r="B5485" i="15" s="1"/>
  <c r="B5484" i="15" s="1"/>
  <c r="B5483" i="15" s="1"/>
  <c r="B5482" i="15" s="1"/>
  <c r="B5481" i="15" s="1"/>
  <c r="B5480" i="15" s="1"/>
  <c r="B5479" i="15" s="1"/>
  <c r="B5478" i="15" s="1"/>
  <c r="B5477" i="15" s="1"/>
  <c r="B5476" i="15" s="1"/>
  <c r="B5475" i="15" s="1"/>
  <c r="B5474" i="15" s="1"/>
  <c r="B5473" i="15" s="1"/>
  <c r="B5472" i="15" s="1"/>
  <c r="B5471" i="15" s="1"/>
  <c r="B5470" i="15" s="1"/>
  <c r="B5469" i="15" s="1"/>
  <c r="B5468" i="15" s="1"/>
  <c r="B5467" i="15" s="1"/>
  <c r="B5466" i="15" s="1"/>
  <c r="B5465" i="15" s="1"/>
  <c r="B5464" i="15" s="1"/>
  <c r="B5463" i="15" s="1"/>
  <c r="B5462" i="15" s="1"/>
  <c r="B5461" i="15" s="1"/>
  <c r="B5460" i="15" s="1"/>
  <c r="B5459" i="15" s="1"/>
  <c r="B5458" i="15" s="1"/>
  <c r="B5457" i="15" s="1"/>
  <c r="B5456" i="15" s="1"/>
  <c r="B5455" i="15" s="1"/>
  <c r="B5454" i="15" s="1"/>
  <c r="B5453" i="15" s="1"/>
  <c r="B5452" i="15" s="1"/>
  <c r="B5451" i="15" s="1"/>
  <c r="B5450" i="15" s="1"/>
  <c r="B5449" i="15" s="1"/>
  <c r="B5448" i="15" s="1"/>
  <c r="B5447" i="15" s="1"/>
  <c r="B5446" i="15" s="1"/>
  <c r="B5445" i="15" s="1"/>
  <c r="B5444" i="15" s="1"/>
  <c r="B5443" i="15" s="1"/>
  <c r="B5442" i="15" s="1"/>
  <c r="B5441" i="15" s="1"/>
  <c r="B5440" i="15" s="1"/>
  <c r="B5439" i="15" s="1"/>
  <c r="B5438" i="15" s="1"/>
  <c r="B5437" i="15" s="1"/>
  <c r="B5436" i="15" s="1"/>
  <c r="B5435" i="15" s="1"/>
  <c r="B5434" i="15" s="1"/>
  <c r="B5433" i="15" s="1"/>
  <c r="B5432" i="15" s="1"/>
  <c r="B5431" i="15" s="1"/>
  <c r="B5430" i="15" s="1"/>
  <c r="B5429" i="15" s="1"/>
  <c r="B5428" i="15" s="1"/>
  <c r="B5427" i="15" s="1"/>
  <c r="B5426" i="15" s="1"/>
  <c r="B5425" i="15" s="1"/>
  <c r="B5424" i="15" s="1"/>
  <c r="B5423" i="15" s="1"/>
  <c r="B5422" i="15" s="1"/>
  <c r="B5421" i="15" s="1"/>
  <c r="B5420" i="15" s="1"/>
  <c r="B5419" i="15" s="1"/>
  <c r="B5418" i="15" s="1"/>
  <c r="B5417" i="15" s="1"/>
  <c r="B5416" i="15" s="1"/>
  <c r="B5415" i="15" s="1"/>
  <c r="B5414" i="15" s="1"/>
  <c r="B5413" i="15" s="1"/>
  <c r="B5412" i="15" s="1"/>
  <c r="B5411" i="15" s="1"/>
  <c r="B5410" i="15" s="1"/>
  <c r="B5409" i="15" s="1"/>
  <c r="B5408" i="15" s="1"/>
  <c r="B5407" i="15" s="1"/>
  <c r="B5406" i="15" s="1"/>
  <c r="B5405" i="15" s="1"/>
  <c r="B5404" i="15" s="1"/>
  <c r="B5403" i="15" s="1"/>
  <c r="B5402" i="15" s="1"/>
  <c r="B5401" i="15" s="1"/>
  <c r="B5400" i="15" s="1"/>
  <c r="B5399" i="15" s="1"/>
  <c r="B5398" i="15" s="1"/>
  <c r="B5397" i="15" s="1"/>
  <c r="B5396" i="15" s="1"/>
  <c r="B5395" i="15" s="1"/>
  <c r="B5394" i="15" s="1"/>
  <c r="B5393" i="15" s="1"/>
  <c r="B5392" i="15" s="1"/>
  <c r="B5391" i="15" s="1"/>
  <c r="B5390" i="15" s="1"/>
  <c r="B5389" i="15" s="1"/>
  <c r="B5388" i="15" s="1"/>
  <c r="B5387" i="15" s="1"/>
  <c r="B5386" i="15" s="1"/>
  <c r="B5385" i="15" s="1"/>
  <c r="B5384" i="15" s="1"/>
  <c r="B5383" i="15" s="1"/>
  <c r="B5382" i="15" s="1"/>
  <c r="B5381" i="15" s="1"/>
  <c r="B5380" i="15" s="1"/>
  <c r="B5379" i="15" s="1"/>
  <c r="B5378" i="15" s="1"/>
  <c r="B5377" i="15" s="1"/>
  <c r="B5376" i="15" s="1"/>
  <c r="B5375" i="15" s="1"/>
  <c r="B5374" i="15" s="1"/>
  <c r="B5373" i="15" s="1"/>
  <c r="B5372" i="15" s="1"/>
  <c r="B5371" i="15" s="1"/>
  <c r="B5370" i="15" s="1"/>
  <c r="B5369" i="15" s="1"/>
  <c r="B5368" i="15" s="1"/>
  <c r="B5367" i="15" s="1"/>
  <c r="B5366" i="15" s="1"/>
  <c r="B5365" i="15" s="1"/>
  <c r="B5364" i="15" s="1"/>
  <c r="B5363" i="15" s="1"/>
  <c r="B5362" i="15" s="1"/>
  <c r="B5361" i="15" s="1"/>
  <c r="B5360" i="15" s="1"/>
  <c r="B5359" i="15" s="1"/>
  <c r="B5358" i="15" s="1"/>
  <c r="B5357" i="15" s="1"/>
  <c r="B5356" i="15" s="1"/>
  <c r="B5355" i="15" s="1"/>
  <c r="B5354" i="15" s="1"/>
  <c r="B5353" i="15" s="1"/>
  <c r="B5352" i="15" s="1"/>
  <c r="B5351" i="15" s="1"/>
  <c r="B5350" i="15" s="1"/>
  <c r="B5349" i="15" s="1"/>
  <c r="B5348" i="15" s="1"/>
  <c r="B5347" i="15" s="1"/>
  <c r="B5346" i="15" s="1"/>
  <c r="B5345" i="15" s="1"/>
  <c r="B5344" i="15" s="1"/>
  <c r="B5343" i="15" s="1"/>
  <c r="B5342" i="15" s="1"/>
  <c r="B5341" i="15" s="1"/>
  <c r="B5340" i="15" s="1"/>
  <c r="B5339" i="15" s="1"/>
  <c r="B5338" i="15" s="1"/>
  <c r="B5337" i="15" s="1"/>
  <c r="B5336" i="15" s="1"/>
  <c r="B5335" i="15" s="1"/>
  <c r="B5334" i="15" s="1"/>
  <c r="B5333" i="15" s="1"/>
  <c r="B5332" i="15" s="1"/>
  <c r="B5331" i="15" s="1"/>
  <c r="B5330" i="15" s="1"/>
  <c r="B5329" i="15" s="1"/>
  <c r="B5328" i="15" s="1"/>
  <c r="B5327" i="15" s="1"/>
  <c r="B5326" i="15" s="1"/>
  <c r="B5325" i="15" s="1"/>
  <c r="B5324" i="15" s="1"/>
  <c r="B5323" i="15" s="1"/>
  <c r="B5322" i="15" s="1"/>
  <c r="B5321" i="15" s="1"/>
  <c r="B5320" i="15" s="1"/>
  <c r="B5319" i="15" s="1"/>
  <c r="B5318" i="15" s="1"/>
  <c r="B5317" i="15" s="1"/>
  <c r="B5316" i="15" s="1"/>
  <c r="B5315" i="15" s="1"/>
  <c r="B5314" i="15" s="1"/>
  <c r="B5313" i="15" s="1"/>
  <c r="B5312" i="15" s="1"/>
  <c r="B5311" i="15" s="1"/>
  <c r="B5310" i="15" s="1"/>
  <c r="B5309" i="15" s="1"/>
  <c r="B5308" i="15" s="1"/>
  <c r="B5307" i="15" s="1"/>
  <c r="B5306" i="15" s="1"/>
  <c r="B5305" i="15" s="1"/>
  <c r="B5304" i="15" s="1"/>
  <c r="B5303" i="15" s="1"/>
  <c r="B5302" i="15" s="1"/>
  <c r="B5301" i="15" s="1"/>
  <c r="B5300" i="15" s="1"/>
  <c r="B5299" i="15" s="1"/>
  <c r="B5298" i="15" s="1"/>
  <c r="B5297" i="15" s="1"/>
  <c r="B5296" i="15" s="1"/>
  <c r="B5295" i="15" s="1"/>
  <c r="B5294" i="15" s="1"/>
  <c r="B5293" i="15" s="1"/>
  <c r="B5292" i="15" s="1"/>
  <c r="B5291" i="15" s="1"/>
  <c r="B5290" i="15" s="1"/>
  <c r="B5289" i="15" s="1"/>
  <c r="B5288" i="15" s="1"/>
  <c r="B5287" i="15" s="1"/>
  <c r="B5286" i="15" s="1"/>
  <c r="B5285" i="15" s="1"/>
  <c r="B5284" i="15" s="1"/>
  <c r="B5283" i="15" s="1"/>
  <c r="B5282" i="15" s="1"/>
  <c r="B5281" i="15" s="1"/>
  <c r="B5280" i="15" s="1"/>
  <c r="B5279" i="15" s="1"/>
  <c r="B5278" i="15" s="1"/>
  <c r="B5277" i="15" s="1"/>
  <c r="B5276" i="15" s="1"/>
  <c r="B5275" i="15" s="1"/>
  <c r="B5274" i="15" s="1"/>
  <c r="B5273" i="15" s="1"/>
  <c r="B5272" i="15" s="1"/>
  <c r="B5271" i="15" s="1"/>
  <c r="B5270" i="15" s="1"/>
  <c r="B5269" i="15" s="1"/>
  <c r="B5268" i="15" s="1"/>
  <c r="B5267" i="15" s="1"/>
  <c r="B5266" i="15" s="1"/>
  <c r="B5265" i="15" s="1"/>
  <c r="B5264" i="15" s="1"/>
  <c r="B5263" i="15" s="1"/>
  <c r="B5262" i="15" s="1"/>
  <c r="B5261" i="15" s="1"/>
  <c r="B5260" i="15" s="1"/>
  <c r="B5259" i="15" s="1"/>
  <c r="B5258" i="15" s="1"/>
  <c r="B5257" i="15" s="1"/>
  <c r="B5256" i="15" s="1"/>
  <c r="B5255" i="15" s="1"/>
  <c r="B5254" i="15" s="1"/>
  <c r="B5253" i="15" s="1"/>
  <c r="B5252" i="15" s="1"/>
  <c r="B5251" i="15" s="1"/>
  <c r="B5250" i="15" s="1"/>
  <c r="B5249" i="15" s="1"/>
  <c r="B5248" i="15" s="1"/>
  <c r="B5247" i="15" s="1"/>
  <c r="B5246" i="15" s="1"/>
  <c r="B5245" i="15" s="1"/>
  <c r="B5244" i="15" s="1"/>
  <c r="B5243" i="15" s="1"/>
  <c r="B5242" i="15" s="1"/>
  <c r="B5241" i="15" s="1"/>
  <c r="B5240" i="15" s="1"/>
  <c r="B5239" i="15" s="1"/>
  <c r="B5238" i="15" s="1"/>
  <c r="B5237" i="15" s="1"/>
  <c r="B5236" i="15" s="1"/>
  <c r="B5235" i="15" s="1"/>
  <c r="B5234" i="15" s="1"/>
  <c r="B5233" i="15" s="1"/>
  <c r="B5232" i="15" s="1"/>
  <c r="B5231" i="15" s="1"/>
  <c r="B5230" i="15" s="1"/>
  <c r="B5229" i="15" s="1"/>
  <c r="B5228" i="15" s="1"/>
  <c r="B5227" i="15" s="1"/>
  <c r="B5226" i="15" s="1"/>
  <c r="B5225" i="15" s="1"/>
  <c r="B5224" i="15" s="1"/>
  <c r="B5223" i="15" s="1"/>
  <c r="B5222" i="15" s="1"/>
  <c r="B5221" i="15" s="1"/>
  <c r="B5220" i="15" s="1"/>
  <c r="B5219" i="15" s="1"/>
  <c r="B5218" i="15" s="1"/>
  <c r="B5217" i="15" s="1"/>
  <c r="B5216" i="15" s="1"/>
  <c r="B5215" i="15" s="1"/>
  <c r="B5214" i="15" s="1"/>
  <c r="B5213" i="15" s="1"/>
  <c r="B5212" i="15" s="1"/>
  <c r="B5211" i="15" s="1"/>
  <c r="B5210" i="15" s="1"/>
  <c r="B5209" i="15" s="1"/>
  <c r="B5208" i="15" s="1"/>
  <c r="B5207" i="15" s="1"/>
  <c r="B5206" i="15" s="1"/>
  <c r="B5205" i="15" s="1"/>
  <c r="B5204" i="15" s="1"/>
  <c r="B5203" i="15" s="1"/>
  <c r="B5202" i="15" s="1"/>
  <c r="B5201" i="15" s="1"/>
  <c r="B5200" i="15" s="1"/>
  <c r="B5199" i="15" s="1"/>
  <c r="B5198" i="15" s="1"/>
  <c r="B5197" i="15" s="1"/>
  <c r="B5196" i="15" s="1"/>
  <c r="B5195" i="15" s="1"/>
  <c r="B5194" i="15" s="1"/>
  <c r="B5193" i="15" s="1"/>
  <c r="B5192" i="15" s="1"/>
  <c r="B5191" i="15" s="1"/>
  <c r="B5190" i="15" s="1"/>
  <c r="B5189" i="15" s="1"/>
  <c r="B5188" i="15" s="1"/>
  <c r="B5187" i="15" s="1"/>
  <c r="B5186" i="15" s="1"/>
  <c r="B5185" i="15" s="1"/>
  <c r="B5184" i="15" s="1"/>
  <c r="B5183" i="15" s="1"/>
  <c r="B5182" i="15" s="1"/>
  <c r="B5181" i="15" s="1"/>
  <c r="B5180" i="15" s="1"/>
  <c r="B5179" i="15" s="1"/>
  <c r="B5178" i="15" s="1"/>
  <c r="B5177" i="15" s="1"/>
  <c r="B5176" i="15" s="1"/>
  <c r="B5175" i="15" s="1"/>
  <c r="B5174" i="15" s="1"/>
  <c r="B5173" i="15" s="1"/>
  <c r="B5172" i="15" s="1"/>
  <c r="B5171" i="15" s="1"/>
  <c r="B5170" i="15" s="1"/>
  <c r="B5169" i="15" s="1"/>
  <c r="B5168" i="15" s="1"/>
  <c r="B5167" i="15" s="1"/>
  <c r="B5166" i="15" s="1"/>
  <c r="B5165" i="15" s="1"/>
  <c r="B5164" i="15" s="1"/>
  <c r="B5163" i="15" s="1"/>
  <c r="B5162" i="15" s="1"/>
  <c r="B5161" i="15" s="1"/>
  <c r="B5160" i="15" s="1"/>
  <c r="B5159" i="15" s="1"/>
  <c r="B5158" i="15" s="1"/>
  <c r="B5157" i="15" s="1"/>
  <c r="B5156" i="15" s="1"/>
  <c r="B5155" i="15" s="1"/>
  <c r="B5154" i="15" s="1"/>
  <c r="B5153" i="15" s="1"/>
  <c r="B5152" i="15" s="1"/>
  <c r="B5151" i="15" s="1"/>
  <c r="B5150" i="15" s="1"/>
  <c r="B5149" i="15" s="1"/>
  <c r="B5148" i="15" s="1"/>
  <c r="B5147" i="15" s="1"/>
  <c r="B5146" i="15" s="1"/>
  <c r="B5145" i="15" s="1"/>
  <c r="B5144" i="15" s="1"/>
  <c r="B5143" i="15" s="1"/>
  <c r="B5142" i="15" s="1"/>
  <c r="B5141" i="15" s="1"/>
  <c r="B5140" i="15" s="1"/>
  <c r="B5139" i="15" s="1"/>
  <c r="B5138" i="15" s="1"/>
  <c r="B5137" i="15" s="1"/>
  <c r="B5136" i="15" s="1"/>
  <c r="B5135" i="15" s="1"/>
  <c r="B5134" i="15" s="1"/>
  <c r="B5133" i="15" s="1"/>
  <c r="B5132" i="15" s="1"/>
  <c r="B5131" i="15" s="1"/>
  <c r="B5130" i="15" s="1"/>
  <c r="B5129" i="15" s="1"/>
  <c r="B5128" i="15" s="1"/>
  <c r="B5127" i="15" s="1"/>
  <c r="B5126" i="15" s="1"/>
  <c r="B5125" i="15" s="1"/>
  <c r="B5124" i="15" s="1"/>
  <c r="B5123" i="15" s="1"/>
  <c r="B5122" i="15" s="1"/>
  <c r="B5121" i="15" s="1"/>
  <c r="B5120" i="15" s="1"/>
  <c r="B5119" i="15" s="1"/>
  <c r="B5118" i="15" s="1"/>
  <c r="B5117" i="15" s="1"/>
  <c r="B5116" i="15" s="1"/>
  <c r="B5115" i="15" s="1"/>
  <c r="B5114" i="15" s="1"/>
  <c r="B5113" i="15" s="1"/>
  <c r="B5112" i="15" s="1"/>
  <c r="B5111" i="15" s="1"/>
  <c r="B5110" i="15" s="1"/>
  <c r="B5109" i="15" s="1"/>
  <c r="B5108" i="15" s="1"/>
  <c r="B5107" i="15" s="1"/>
  <c r="B5106" i="15" s="1"/>
  <c r="B5105" i="15" s="1"/>
  <c r="B5104" i="15" s="1"/>
  <c r="B5103" i="15" s="1"/>
  <c r="B5102" i="15" s="1"/>
  <c r="B5101" i="15" s="1"/>
  <c r="B5100" i="15" s="1"/>
  <c r="B5099" i="15" s="1"/>
  <c r="B5098" i="15" s="1"/>
  <c r="B5097" i="15" s="1"/>
  <c r="B5096" i="15" s="1"/>
  <c r="B5095" i="15" s="1"/>
  <c r="B5094" i="15" s="1"/>
  <c r="B5093" i="15" s="1"/>
  <c r="B5092" i="15" s="1"/>
  <c r="B5091" i="15" s="1"/>
  <c r="B5090" i="15" s="1"/>
  <c r="B5089" i="15" s="1"/>
  <c r="B5088" i="15" s="1"/>
  <c r="B5087" i="15" s="1"/>
  <c r="B5086" i="15" s="1"/>
  <c r="B5085" i="15" s="1"/>
  <c r="B5084" i="15" s="1"/>
  <c r="B5083" i="15" s="1"/>
  <c r="B5082" i="15" s="1"/>
  <c r="B5081" i="15" s="1"/>
  <c r="B5080" i="15" s="1"/>
  <c r="B5079" i="15" s="1"/>
  <c r="B5078" i="15" s="1"/>
  <c r="B5077" i="15" s="1"/>
  <c r="B5076" i="15" s="1"/>
  <c r="B5075" i="15" s="1"/>
  <c r="B5074" i="15" s="1"/>
  <c r="B5073" i="15" s="1"/>
  <c r="B5072" i="15" s="1"/>
  <c r="B5071" i="15" s="1"/>
  <c r="B5070" i="15" s="1"/>
  <c r="B5069" i="15" s="1"/>
  <c r="B5068" i="15" s="1"/>
  <c r="B5067" i="15" s="1"/>
  <c r="B5066" i="15" s="1"/>
  <c r="B5065" i="15" s="1"/>
  <c r="B5064" i="15" s="1"/>
  <c r="B5063" i="15" s="1"/>
  <c r="B5062" i="15" s="1"/>
  <c r="B5061" i="15" s="1"/>
  <c r="B5060" i="15" s="1"/>
  <c r="B5059" i="15" s="1"/>
  <c r="B5058" i="15" s="1"/>
  <c r="B5057" i="15" s="1"/>
  <c r="B5056" i="15" s="1"/>
  <c r="B5055" i="15" s="1"/>
  <c r="B5054" i="15" s="1"/>
  <c r="B5053" i="15" s="1"/>
  <c r="B5052" i="15" s="1"/>
  <c r="B5051" i="15" s="1"/>
  <c r="B5050" i="15" s="1"/>
  <c r="B5049" i="15" s="1"/>
  <c r="B5048" i="15" s="1"/>
  <c r="B5047" i="15" s="1"/>
  <c r="B5046" i="15" s="1"/>
  <c r="B5045" i="15" s="1"/>
  <c r="B5044" i="15" s="1"/>
  <c r="B5043" i="15" s="1"/>
  <c r="B5042" i="15" s="1"/>
  <c r="B5041" i="15" s="1"/>
  <c r="B5040" i="15" s="1"/>
  <c r="B5039" i="15" s="1"/>
  <c r="B5038" i="15" s="1"/>
  <c r="B5037" i="15" s="1"/>
  <c r="B5036" i="15" s="1"/>
  <c r="B5035" i="15" s="1"/>
  <c r="B5034" i="15" s="1"/>
  <c r="B5033" i="15" s="1"/>
  <c r="B5032" i="15" s="1"/>
  <c r="B5031" i="15" s="1"/>
  <c r="B5030" i="15" s="1"/>
  <c r="B5029" i="15" s="1"/>
  <c r="B5028" i="15" s="1"/>
  <c r="B5027" i="15" s="1"/>
  <c r="B5026" i="15" s="1"/>
  <c r="B5025" i="15" s="1"/>
  <c r="B5024" i="15" s="1"/>
  <c r="B5023" i="15" s="1"/>
  <c r="B5022" i="15" s="1"/>
  <c r="B5021" i="15" s="1"/>
  <c r="B5020" i="15" s="1"/>
  <c r="B5019" i="15" s="1"/>
  <c r="B5018" i="15" s="1"/>
  <c r="B5017" i="15" s="1"/>
  <c r="B5016" i="15" s="1"/>
  <c r="B5015" i="15" s="1"/>
  <c r="B5014" i="15" s="1"/>
  <c r="B5013" i="15" s="1"/>
  <c r="B5012" i="15" s="1"/>
  <c r="B5011" i="15" s="1"/>
  <c r="B5010" i="15" s="1"/>
  <c r="B5009" i="15" s="1"/>
  <c r="B5008" i="15" s="1"/>
  <c r="B5007" i="15" s="1"/>
  <c r="B5006" i="15" s="1"/>
  <c r="B5005" i="15" s="1"/>
  <c r="B5004" i="15" s="1"/>
  <c r="B5003" i="15" s="1"/>
  <c r="B5002" i="15" s="1"/>
  <c r="B5001" i="15" s="1"/>
  <c r="B5000" i="15" s="1"/>
  <c r="B4999" i="15" s="1"/>
  <c r="B4998" i="15" s="1"/>
  <c r="B4997" i="15" s="1"/>
  <c r="B4996" i="15" s="1"/>
  <c r="B4995" i="15" s="1"/>
  <c r="B4994" i="15" s="1"/>
  <c r="B4993" i="15" s="1"/>
  <c r="B4992" i="15" s="1"/>
  <c r="B4991" i="15" s="1"/>
  <c r="B4990" i="15" s="1"/>
  <c r="B4989" i="15" s="1"/>
  <c r="B4988" i="15" s="1"/>
  <c r="B4987" i="15" s="1"/>
  <c r="B4986" i="15" s="1"/>
  <c r="B4985" i="15" s="1"/>
  <c r="B4984" i="15" s="1"/>
  <c r="B4983" i="15" s="1"/>
  <c r="B4982" i="15" s="1"/>
  <c r="B4981" i="15" s="1"/>
  <c r="B4980" i="15" s="1"/>
  <c r="B4979" i="15" s="1"/>
  <c r="B4978" i="15" s="1"/>
  <c r="B4977" i="15" s="1"/>
  <c r="B4976" i="15" s="1"/>
  <c r="B4975" i="15" s="1"/>
  <c r="B4974" i="15" s="1"/>
  <c r="B4973" i="15" s="1"/>
  <c r="B4972" i="15" s="1"/>
  <c r="B4971" i="15" s="1"/>
  <c r="B4970" i="15" s="1"/>
  <c r="B4969" i="15" s="1"/>
  <c r="B4968" i="15" s="1"/>
  <c r="B4967" i="15" s="1"/>
  <c r="B4966" i="15" s="1"/>
  <c r="B4965" i="15" s="1"/>
  <c r="B4964" i="15" s="1"/>
  <c r="B4963" i="15" s="1"/>
  <c r="B4962" i="15" s="1"/>
  <c r="B4961" i="15" s="1"/>
  <c r="B4960" i="15" s="1"/>
  <c r="B4959" i="15" s="1"/>
  <c r="B4958" i="15" s="1"/>
  <c r="B4957" i="15" s="1"/>
  <c r="B4956" i="15" s="1"/>
  <c r="B4955" i="15" s="1"/>
  <c r="B4954" i="15" s="1"/>
  <c r="B4953" i="15" s="1"/>
  <c r="B4952" i="15" s="1"/>
  <c r="B4951" i="15" s="1"/>
  <c r="B4950" i="15" s="1"/>
  <c r="B4949" i="15" s="1"/>
  <c r="B4948" i="15" s="1"/>
  <c r="B4947" i="15" s="1"/>
  <c r="B4946" i="15" s="1"/>
  <c r="B4945" i="15" s="1"/>
  <c r="B4944" i="15" s="1"/>
  <c r="B4943" i="15" s="1"/>
  <c r="B4942" i="15" s="1"/>
  <c r="B4941" i="15" s="1"/>
  <c r="B4940" i="15" s="1"/>
  <c r="B4939" i="15" s="1"/>
  <c r="B4938" i="15" s="1"/>
  <c r="B4937" i="15" s="1"/>
  <c r="B4936" i="15" s="1"/>
  <c r="B4935" i="15" s="1"/>
  <c r="B4934" i="15" s="1"/>
  <c r="B4933" i="15" s="1"/>
  <c r="B4932" i="15" s="1"/>
  <c r="B4931" i="15" s="1"/>
  <c r="B4930" i="15" s="1"/>
  <c r="B4929" i="15" s="1"/>
  <c r="B4928" i="15" s="1"/>
  <c r="B4927" i="15" s="1"/>
  <c r="B4926" i="15" s="1"/>
  <c r="B4925" i="15" s="1"/>
  <c r="B4924" i="15" s="1"/>
  <c r="B4923" i="15" s="1"/>
  <c r="B4922" i="15" s="1"/>
  <c r="B4921" i="15" s="1"/>
  <c r="B4920" i="15" s="1"/>
  <c r="B4919" i="15" s="1"/>
  <c r="B4918" i="15" s="1"/>
  <c r="B4917" i="15" s="1"/>
  <c r="B4916" i="15" s="1"/>
  <c r="B4915" i="15" s="1"/>
  <c r="B4914" i="15" s="1"/>
  <c r="B4913" i="15" s="1"/>
  <c r="B4912" i="15" s="1"/>
  <c r="B4911" i="15" s="1"/>
  <c r="B4910" i="15" s="1"/>
  <c r="B4909" i="15" s="1"/>
  <c r="B4908" i="15" s="1"/>
  <c r="B4907" i="15" s="1"/>
  <c r="B4906" i="15" s="1"/>
  <c r="B4905" i="15" s="1"/>
  <c r="B4904" i="15" s="1"/>
  <c r="B4903" i="15" s="1"/>
  <c r="B4902" i="15" s="1"/>
  <c r="B4901" i="15" s="1"/>
  <c r="B4900" i="15" s="1"/>
  <c r="B4899" i="15" s="1"/>
  <c r="B4898" i="15" s="1"/>
  <c r="B4897" i="15" s="1"/>
  <c r="B4896" i="15" s="1"/>
  <c r="B4895" i="15" s="1"/>
  <c r="B4894" i="15" s="1"/>
  <c r="B4893" i="15" s="1"/>
  <c r="B4892" i="15" s="1"/>
  <c r="B4891" i="15" s="1"/>
  <c r="B4890" i="15" s="1"/>
  <c r="B4889" i="15" s="1"/>
  <c r="B4888" i="15" s="1"/>
  <c r="B4887" i="15" s="1"/>
  <c r="B4886" i="15" s="1"/>
  <c r="B4885" i="15" s="1"/>
  <c r="B4884" i="15" s="1"/>
  <c r="B4883" i="15" s="1"/>
  <c r="B4882" i="15" s="1"/>
  <c r="B4881" i="15" s="1"/>
  <c r="B4880" i="15" s="1"/>
  <c r="B4879" i="15" s="1"/>
  <c r="B4878" i="15" s="1"/>
  <c r="B4877" i="15" s="1"/>
  <c r="B4876" i="15" s="1"/>
  <c r="B4875" i="15" s="1"/>
  <c r="B4874" i="15" s="1"/>
  <c r="B4873" i="15" s="1"/>
  <c r="B4872" i="15" s="1"/>
  <c r="B4871" i="15" s="1"/>
  <c r="B4870" i="15" s="1"/>
  <c r="B4869" i="15" s="1"/>
  <c r="B4868" i="15" s="1"/>
  <c r="B4867" i="15" s="1"/>
  <c r="B4866" i="15" s="1"/>
  <c r="B4865" i="15" s="1"/>
  <c r="B4864" i="15" s="1"/>
  <c r="B4863" i="15" s="1"/>
  <c r="B4862" i="15" s="1"/>
  <c r="B4861" i="15" s="1"/>
  <c r="B4860" i="15" s="1"/>
  <c r="B4859" i="15" s="1"/>
  <c r="B4858" i="15" s="1"/>
  <c r="B4857" i="15" s="1"/>
  <c r="B4856" i="15" s="1"/>
  <c r="B4855" i="15" s="1"/>
  <c r="B4854" i="15" s="1"/>
  <c r="B4853" i="15" s="1"/>
  <c r="B4852" i="15" s="1"/>
  <c r="B4851" i="15" s="1"/>
  <c r="B4850" i="15" s="1"/>
  <c r="B4849" i="15" s="1"/>
  <c r="B4848" i="15" s="1"/>
  <c r="B4847" i="15" s="1"/>
  <c r="B4846" i="15" s="1"/>
  <c r="B4845" i="15" s="1"/>
  <c r="B4844" i="15" s="1"/>
  <c r="B4843" i="15" s="1"/>
  <c r="B4842" i="15" s="1"/>
  <c r="B4841" i="15" s="1"/>
  <c r="B4840" i="15" s="1"/>
  <c r="B4839" i="15" s="1"/>
  <c r="B4838" i="15" s="1"/>
  <c r="B4837" i="15" s="1"/>
  <c r="B4836" i="15" s="1"/>
  <c r="B4835" i="15" s="1"/>
  <c r="B4834" i="15" s="1"/>
  <c r="B4833" i="15" s="1"/>
  <c r="B4832" i="15" s="1"/>
  <c r="B4831" i="15" s="1"/>
  <c r="B4830" i="15" s="1"/>
  <c r="B4829" i="15" s="1"/>
  <c r="B4828" i="15" s="1"/>
  <c r="B4827" i="15" s="1"/>
  <c r="B4826" i="15" s="1"/>
  <c r="B4825" i="15" s="1"/>
  <c r="B4824" i="15" s="1"/>
  <c r="B4823" i="15" s="1"/>
  <c r="B4822" i="15" s="1"/>
  <c r="B4821" i="15" s="1"/>
  <c r="B4820" i="15" s="1"/>
  <c r="B4819" i="15" s="1"/>
  <c r="B4818" i="15" s="1"/>
  <c r="B4817" i="15" s="1"/>
  <c r="B4816" i="15" s="1"/>
  <c r="B4815" i="15" s="1"/>
  <c r="B4814" i="15" s="1"/>
  <c r="B4813" i="15" s="1"/>
  <c r="B4812" i="15" s="1"/>
  <c r="B4811" i="15" s="1"/>
  <c r="B4810" i="15" s="1"/>
  <c r="B4809" i="15" s="1"/>
  <c r="B4808" i="15" s="1"/>
  <c r="B4807" i="15" s="1"/>
  <c r="B4806" i="15" s="1"/>
  <c r="B4805" i="15" s="1"/>
  <c r="B4804" i="15" s="1"/>
  <c r="B4803" i="15" s="1"/>
  <c r="B4802" i="15" s="1"/>
  <c r="B4801" i="15" s="1"/>
  <c r="B4800" i="15" s="1"/>
  <c r="B4799" i="15" s="1"/>
  <c r="B4798" i="15" s="1"/>
  <c r="B4797" i="15" s="1"/>
  <c r="B4796" i="15" s="1"/>
  <c r="B4795" i="15" s="1"/>
  <c r="B4794" i="15" s="1"/>
  <c r="B4793" i="15" s="1"/>
  <c r="B4792" i="15" s="1"/>
  <c r="B4791" i="15" s="1"/>
  <c r="B4790" i="15" s="1"/>
  <c r="B4789" i="15" s="1"/>
  <c r="B4788" i="15" s="1"/>
  <c r="B4787" i="15" s="1"/>
  <c r="B4786" i="15" s="1"/>
  <c r="B4785" i="15" s="1"/>
  <c r="B4784" i="15" s="1"/>
  <c r="B4783" i="15" s="1"/>
  <c r="B4782" i="15" s="1"/>
  <c r="B4781" i="15" s="1"/>
  <c r="B4780" i="15" s="1"/>
  <c r="B4779" i="15" s="1"/>
  <c r="B4778" i="15" s="1"/>
  <c r="B4777" i="15" s="1"/>
  <c r="B4776" i="15" s="1"/>
  <c r="B4775" i="15" s="1"/>
  <c r="B4774" i="15" s="1"/>
  <c r="B4773" i="15" s="1"/>
  <c r="B4772" i="15" s="1"/>
  <c r="B4771" i="15" s="1"/>
  <c r="B4770" i="15" s="1"/>
  <c r="B4769" i="15" s="1"/>
  <c r="B4768" i="15" s="1"/>
  <c r="B4767" i="15" s="1"/>
  <c r="B4766" i="15" s="1"/>
  <c r="B4765" i="15" s="1"/>
  <c r="B4764" i="15" s="1"/>
  <c r="B4763" i="15" s="1"/>
  <c r="B4762" i="15" s="1"/>
  <c r="B4761" i="15" s="1"/>
  <c r="B4760" i="15" s="1"/>
  <c r="B4759" i="15" s="1"/>
  <c r="B4758" i="15" s="1"/>
  <c r="B4757" i="15" s="1"/>
  <c r="B4756" i="15" s="1"/>
  <c r="B4755" i="15" s="1"/>
  <c r="B4754" i="15" s="1"/>
  <c r="B4753" i="15" s="1"/>
  <c r="B4752" i="15" s="1"/>
  <c r="B4751" i="15" s="1"/>
  <c r="B4750" i="15" s="1"/>
  <c r="B4749" i="15" s="1"/>
  <c r="B4748" i="15" s="1"/>
  <c r="B4747" i="15" s="1"/>
  <c r="B4746" i="15" s="1"/>
  <c r="B4745" i="15" s="1"/>
  <c r="B4744" i="15" s="1"/>
  <c r="B4743" i="15" s="1"/>
  <c r="B4742" i="15" s="1"/>
  <c r="B4741" i="15" s="1"/>
  <c r="B4740" i="15" s="1"/>
  <c r="B4739" i="15" s="1"/>
  <c r="B4738" i="15" s="1"/>
  <c r="B4737" i="15" s="1"/>
  <c r="B4736" i="15" s="1"/>
  <c r="B4735" i="15" s="1"/>
  <c r="B4734" i="15" s="1"/>
  <c r="B4733" i="15" s="1"/>
  <c r="B4732" i="15" s="1"/>
  <c r="B4731" i="15" s="1"/>
  <c r="B4730" i="15" s="1"/>
  <c r="B4729" i="15" s="1"/>
  <c r="B4728" i="15" s="1"/>
  <c r="B4727" i="15" s="1"/>
  <c r="B4726" i="15" s="1"/>
  <c r="B4725" i="15" s="1"/>
  <c r="B4724" i="15" s="1"/>
  <c r="B4723" i="15" s="1"/>
  <c r="B4722" i="15" s="1"/>
  <c r="B4721" i="15" s="1"/>
  <c r="B4720" i="15" s="1"/>
  <c r="B4719" i="15" s="1"/>
  <c r="B4718" i="15" s="1"/>
  <c r="B4717" i="15" s="1"/>
  <c r="B4716" i="15" s="1"/>
  <c r="B4715" i="15" s="1"/>
  <c r="B4714" i="15" s="1"/>
  <c r="B4713" i="15" s="1"/>
  <c r="B4712" i="15" s="1"/>
  <c r="B4711" i="15" s="1"/>
  <c r="B4710" i="15" s="1"/>
  <c r="B4709" i="15" s="1"/>
  <c r="B4708" i="15" s="1"/>
  <c r="B4707" i="15" s="1"/>
  <c r="B4706" i="15" s="1"/>
  <c r="B4705" i="15" s="1"/>
  <c r="B4704" i="15" s="1"/>
  <c r="B4703" i="15" s="1"/>
  <c r="B4702" i="15" s="1"/>
  <c r="B4701" i="15" s="1"/>
  <c r="B4700" i="15" s="1"/>
  <c r="B4699" i="15" s="1"/>
  <c r="B4698" i="15" s="1"/>
  <c r="B4697" i="15" s="1"/>
  <c r="B4696" i="15" s="1"/>
  <c r="B4695" i="15" s="1"/>
  <c r="B4694" i="15" s="1"/>
  <c r="B4693" i="15" s="1"/>
  <c r="B4692" i="15" s="1"/>
  <c r="B4691" i="15" s="1"/>
  <c r="B4690" i="15" s="1"/>
  <c r="B4689" i="15" s="1"/>
  <c r="B4688" i="15" s="1"/>
  <c r="B4687" i="15" s="1"/>
  <c r="B4686" i="15" s="1"/>
  <c r="B4685" i="15" s="1"/>
  <c r="B4684" i="15" s="1"/>
  <c r="B4683" i="15" s="1"/>
  <c r="B4682" i="15" s="1"/>
  <c r="B4681" i="15" s="1"/>
  <c r="B4680" i="15" s="1"/>
  <c r="B4679" i="15" s="1"/>
  <c r="B4678" i="15" s="1"/>
  <c r="B4677" i="15" s="1"/>
  <c r="B4676" i="15" s="1"/>
  <c r="B4675" i="15" s="1"/>
  <c r="B4674" i="15" s="1"/>
  <c r="B4673" i="15" s="1"/>
  <c r="B4672" i="15" s="1"/>
  <c r="B4671" i="15" s="1"/>
  <c r="B4670" i="15" s="1"/>
  <c r="B4669" i="15" s="1"/>
  <c r="B4668" i="15" s="1"/>
  <c r="B4667" i="15" s="1"/>
  <c r="B4666" i="15" s="1"/>
  <c r="B4665" i="15" s="1"/>
  <c r="B4664" i="15" s="1"/>
  <c r="B4663" i="15" s="1"/>
  <c r="B4662" i="15" s="1"/>
  <c r="B4661" i="15" s="1"/>
  <c r="B4660" i="15" s="1"/>
  <c r="B4659" i="15" s="1"/>
  <c r="B4658" i="15" s="1"/>
  <c r="B4657" i="15" s="1"/>
  <c r="B4656" i="15" s="1"/>
  <c r="B4655" i="15" s="1"/>
  <c r="B4654" i="15" s="1"/>
  <c r="B4653" i="15" s="1"/>
  <c r="B4652" i="15" s="1"/>
  <c r="B4651" i="15" s="1"/>
  <c r="B4650" i="15" s="1"/>
  <c r="B4649" i="15" s="1"/>
  <c r="B4648" i="15" s="1"/>
  <c r="B4647" i="15" s="1"/>
  <c r="B4646" i="15" s="1"/>
  <c r="B4645" i="15" s="1"/>
  <c r="B4644" i="15" s="1"/>
  <c r="B4643" i="15" s="1"/>
  <c r="B4642" i="15" s="1"/>
  <c r="B4641" i="15" s="1"/>
  <c r="B4640" i="15" s="1"/>
  <c r="B4639" i="15" s="1"/>
  <c r="B4638" i="15" s="1"/>
  <c r="B4637" i="15" s="1"/>
  <c r="B4636" i="15" s="1"/>
  <c r="B4635" i="15" s="1"/>
  <c r="B4634" i="15" s="1"/>
  <c r="B4633" i="15" s="1"/>
  <c r="B4632" i="15" s="1"/>
  <c r="B4631" i="15" s="1"/>
  <c r="B4630" i="15" s="1"/>
  <c r="B4629" i="15" s="1"/>
  <c r="B4628" i="15" s="1"/>
  <c r="B4627" i="15" s="1"/>
  <c r="B4626" i="15" s="1"/>
  <c r="B4625" i="15" s="1"/>
  <c r="B4624" i="15" s="1"/>
  <c r="B4623" i="15" s="1"/>
  <c r="B4622" i="15" s="1"/>
  <c r="B4621" i="15" s="1"/>
  <c r="B4620" i="15" s="1"/>
  <c r="B4619" i="15" s="1"/>
  <c r="B4618" i="15" s="1"/>
  <c r="B4617" i="15" s="1"/>
  <c r="B4616" i="15" s="1"/>
  <c r="B4615" i="15" s="1"/>
  <c r="B4614" i="15" s="1"/>
  <c r="B4613" i="15" s="1"/>
  <c r="B4612" i="15" s="1"/>
  <c r="B4611" i="15" s="1"/>
  <c r="B4610" i="15" s="1"/>
  <c r="B4609" i="15" s="1"/>
  <c r="B4608" i="15" s="1"/>
  <c r="B4607" i="15" s="1"/>
  <c r="B4606" i="15" s="1"/>
  <c r="B4605" i="15" s="1"/>
  <c r="B4604" i="15" s="1"/>
  <c r="B4603" i="15" s="1"/>
  <c r="B4602" i="15" s="1"/>
  <c r="B4601" i="15" s="1"/>
  <c r="B4600" i="15" s="1"/>
  <c r="B4599" i="15" s="1"/>
  <c r="B4598" i="15" s="1"/>
  <c r="B4597" i="15" s="1"/>
  <c r="B4596" i="15" s="1"/>
  <c r="B4595" i="15" s="1"/>
  <c r="B4594" i="15" s="1"/>
  <c r="B4593" i="15" s="1"/>
  <c r="B4592" i="15" s="1"/>
  <c r="B4591" i="15" s="1"/>
  <c r="B4590" i="15" s="1"/>
  <c r="B4589" i="15" s="1"/>
  <c r="B4588" i="15" s="1"/>
  <c r="B4587" i="15" s="1"/>
  <c r="B4586" i="15" s="1"/>
  <c r="B4585" i="15" s="1"/>
  <c r="B4584" i="15" s="1"/>
  <c r="B4583" i="15" s="1"/>
  <c r="B4582" i="15" s="1"/>
  <c r="B4581" i="15" s="1"/>
  <c r="B4580" i="15" s="1"/>
  <c r="B4579" i="15" s="1"/>
  <c r="B4578" i="15" s="1"/>
  <c r="B4577" i="15" s="1"/>
  <c r="B4576" i="15" s="1"/>
  <c r="B4575" i="15" s="1"/>
  <c r="B4574" i="15" s="1"/>
  <c r="B4573" i="15" s="1"/>
  <c r="B4572" i="15" s="1"/>
  <c r="B4571" i="15" s="1"/>
  <c r="B4570" i="15" s="1"/>
  <c r="B4569" i="15" s="1"/>
  <c r="B4568" i="15" s="1"/>
  <c r="B4567" i="15" s="1"/>
  <c r="B4566" i="15" s="1"/>
  <c r="B4565" i="15" s="1"/>
  <c r="B4564" i="15" s="1"/>
  <c r="B4563" i="15" s="1"/>
  <c r="B4562" i="15" s="1"/>
  <c r="B4561" i="15" s="1"/>
  <c r="B4560" i="15" s="1"/>
  <c r="B4559" i="15" s="1"/>
  <c r="B4558" i="15" s="1"/>
  <c r="B4557" i="15" s="1"/>
  <c r="B4556" i="15" s="1"/>
  <c r="B4555" i="15" s="1"/>
  <c r="B4554" i="15" s="1"/>
  <c r="B4553" i="15" s="1"/>
  <c r="B4552" i="15" s="1"/>
  <c r="B4551" i="15" s="1"/>
  <c r="B4550" i="15" s="1"/>
  <c r="B4549" i="15" s="1"/>
  <c r="B4548" i="15" s="1"/>
  <c r="B4547" i="15" s="1"/>
  <c r="B4546" i="15" s="1"/>
  <c r="B4545" i="15" s="1"/>
  <c r="B4544" i="15" s="1"/>
  <c r="B4543" i="15" s="1"/>
  <c r="B4542" i="15" s="1"/>
  <c r="B4541" i="15" s="1"/>
  <c r="B4540" i="15" s="1"/>
  <c r="B4539" i="15" s="1"/>
  <c r="B4538" i="15" s="1"/>
  <c r="B4537" i="15" s="1"/>
  <c r="B4536" i="15" s="1"/>
  <c r="B4535" i="15" s="1"/>
  <c r="B4534" i="15" s="1"/>
  <c r="B4533" i="15" s="1"/>
  <c r="B4532" i="15" s="1"/>
  <c r="B4531" i="15" s="1"/>
  <c r="B4530" i="15" s="1"/>
  <c r="B4529" i="15" s="1"/>
  <c r="B4528" i="15" s="1"/>
  <c r="B4527" i="15" s="1"/>
  <c r="B4526" i="15" s="1"/>
  <c r="B4525" i="15" s="1"/>
  <c r="B4524" i="15" s="1"/>
  <c r="B4523" i="15" s="1"/>
  <c r="B4522" i="15" s="1"/>
  <c r="B4521" i="15" s="1"/>
  <c r="B4520" i="15" s="1"/>
  <c r="B4519" i="15" s="1"/>
  <c r="B4518" i="15" s="1"/>
  <c r="B4517" i="15" s="1"/>
  <c r="B4516" i="15" s="1"/>
  <c r="B4515" i="15" s="1"/>
  <c r="B4514" i="15" s="1"/>
  <c r="B4513" i="15" s="1"/>
  <c r="B4512" i="15" s="1"/>
  <c r="B4511" i="15" s="1"/>
  <c r="B4510" i="15" s="1"/>
  <c r="B4509" i="15" s="1"/>
  <c r="B4508" i="15" s="1"/>
  <c r="B4507" i="15" s="1"/>
  <c r="B4506" i="15" s="1"/>
  <c r="B4505" i="15" s="1"/>
  <c r="B4504" i="15" s="1"/>
  <c r="B4503" i="15" s="1"/>
  <c r="B4502" i="15" s="1"/>
  <c r="B4501" i="15" s="1"/>
  <c r="B4500" i="15" s="1"/>
  <c r="B4499" i="15" s="1"/>
  <c r="B4498" i="15" s="1"/>
  <c r="B4497" i="15" s="1"/>
  <c r="B4496" i="15" s="1"/>
  <c r="B4495" i="15" s="1"/>
  <c r="B4494" i="15" s="1"/>
  <c r="B4493" i="15" s="1"/>
  <c r="B4492" i="15" s="1"/>
  <c r="B4491" i="15" s="1"/>
  <c r="B4490" i="15" s="1"/>
  <c r="B4489" i="15" s="1"/>
  <c r="B4488" i="15" s="1"/>
  <c r="B4487" i="15" s="1"/>
  <c r="B4486" i="15" s="1"/>
  <c r="B4485" i="15" s="1"/>
  <c r="B4484" i="15" s="1"/>
  <c r="B4483" i="15" s="1"/>
  <c r="B4482" i="15" s="1"/>
  <c r="B4481" i="15" s="1"/>
  <c r="B4480" i="15" s="1"/>
  <c r="B4479" i="15" s="1"/>
  <c r="B4478" i="15" s="1"/>
  <c r="B4477" i="15" s="1"/>
  <c r="B4476" i="15" s="1"/>
  <c r="B4475" i="15" s="1"/>
  <c r="B4474" i="15" s="1"/>
  <c r="B4473" i="15" s="1"/>
  <c r="B4472" i="15" s="1"/>
  <c r="B4471" i="15" s="1"/>
  <c r="B4470" i="15" s="1"/>
  <c r="B4469" i="15" s="1"/>
  <c r="B4468" i="15" s="1"/>
  <c r="B4467" i="15" s="1"/>
  <c r="B4466" i="15" s="1"/>
  <c r="B4465" i="15" s="1"/>
  <c r="B4464" i="15" s="1"/>
  <c r="B4463" i="15" s="1"/>
  <c r="B4462" i="15" s="1"/>
  <c r="B4461" i="15" s="1"/>
  <c r="B4460" i="15" s="1"/>
  <c r="B4459" i="15" s="1"/>
  <c r="B4458" i="15" s="1"/>
  <c r="B4457" i="15" s="1"/>
  <c r="B4456" i="15" s="1"/>
  <c r="B4455" i="15" s="1"/>
  <c r="B4454" i="15" s="1"/>
  <c r="B4453" i="15" s="1"/>
  <c r="B4452" i="15" s="1"/>
  <c r="B4451" i="15" s="1"/>
  <c r="B4450" i="15" s="1"/>
  <c r="B4449" i="15" s="1"/>
  <c r="B4448" i="15" s="1"/>
  <c r="B4447" i="15" s="1"/>
  <c r="B4446" i="15" s="1"/>
  <c r="B4445" i="15" s="1"/>
  <c r="B4444" i="15" s="1"/>
  <c r="B4443" i="15" s="1"/>
  <c r="B4442" i="15" s="1"/>
  <c r="B4441" i="15" s="1"/>
  <c r="B4440" i="15" s="1"/>
  <c r="B4439" i="15" s="1"/>
  <c r="B4438" i="15" s="1"/>
  <c r="B4437" i="15" s="1"/>
  <c r="B4436" i="15" s="1"/>
  <c r="B4435" i="15" s="1"/>
  <c r="B4434" i="15" s="1"/>
  <c r="B4433" i="15" s="1"/>
  <c r="B4432" i="15" s="1"/>
  <c r="B4431" i="15" s="1"/>
  <c r="B4430" i="15" s="1"/>
  <c r="B4429" i="15" s="1"/>
  <c r="B4428" i="15" s="1"/>
  <c r="B4427" i="15" s="1"/>
  <c r="B4426" i="15" s="1"/>
  <c r="B4425" i="15" s="1"/>
  <c r="B4424" i="15" s="1"/>
  <c r="B4423" i="15" s="1"/>
  <c r="B4422" i="15" s="1"/>
  <c r="B4421" i="15" s="1"/>
  <c r="B4420" i="15" s="1"/>
  <c r="B4419" i="15" s="1"/>
  <c r="B4418" i="15" s="1"/>
  <c r="B4417" i="15" s="1"/>
  <c r="B4416" i="15" s="1"/>
  <c r="B4415" i="15" s="1"/>
  <c r="B4414" i="15" s="1"/>
  <c r="B4413" i="15" s="1"/>
  <c r="B4412" i="15" s="1"/>
  <c r="B4411" i="15" s="1"/>
  <c r="B4410" i="15" s="1"/>
  <c r="B4409" i="15" s="1"/>
  <c r="B4408" i="15" s="1"/>
  <c r="B4407" i="15" s="1"/>
  <c r="B4406" i="15" s="1"/>
  <c r="B4405" i="15" s="1"/>
  <c r="B4404" i="15" s="1"/>
  <c r="B4403" i="15" s="1"/>
  <c r="B4402" i="15" s="1"/>
  <c r="B4401" i="15" s="1"/>
  <c r="B4400" i="15" s="1"/>
  <c r="B4399" i="15" s="1"/>
  <c r="B4398" i="15" s="1"/>
  <c r="B4397" i="15" s="1"/>
  <c r="B4396" i="15" s="1"/>
  <c r="B4395" i="15" s="1"/>
  <c r="B4394" i="15" s="1"/>
  <c r="B4393" i="15" s="1"/>
  <c r="B4392" i="15" s="1"/>
  <c r="B4391" i="15" s="1"/>
  <c r="B4390" i="15" s="1"/>
  <c r="B4389" i="15" s="1"/>
  <c r="B4388" i="15" s="1"/>
  <c r="B4387" i="15" s="1"/>
  <c r="B4386" i="15" s="1"/>
  <c r="B4385" i="15" s="1"/>
  <c r="B4384" i="15" s="1"/>
  <c r="B4383" i="15" s="1"/>
  <c r="B4382" i="15" s="1"/>
  <c r="B4381" i="15" s="1"/>
  <c r="B4380" i="15" s="1"/>
  <c r="B4379" i="15" s="1"/>
  <c r="B4378" i="15" s="1"/>
  <c r="B4377" i="15" s="1"/>
  <c r="B4376" i="15" s="1"/>
  <c r="B4375" i="15" s="1"/>
  <c r="B4374" i="15" s="1"/>
  <c r="B4373" i="15" s="1"/>
  <c r="B4372" i="15" s="1"/>
  <c r="B4371" i="15" s="1"/>
  <c r="B4370" i="15" s="1"/>
  <c r="B4369" i="15" s="1"/>
  <c r="B4368" i="15" s="1"/>
  <c r="B4367" i="15" s="1"/>
  <c r="B4366" i="15" s="1"/>
  <c r="B4365" i="15" s="1"/>
  <c r="B4364" i="15" s="1"/>
  <c r="B4363" i="15" s="1"/>
  <c r="B4362" i="15" s="1"/>
  <c r="B4361" i="15" s="1"/>
  <c r="B4360" i="15" s="1"/>
  <c r="B4359" i="15" s="1"/>
  <c r="B4358" i="15" s="1"/>
  <c r="B4357" i="15" s="1"/>
  <c r="B4356" i="15" s="1"/>
  <c r="B4355" i="15" s="1"/>
  <c r="B4354" i="15" s="1"/>
  <c r="B4353" i="15" s="1"/>
  <c r="B4352" i="15" s="1"/>
  <c r="B4351" i="15" s="1"/>
  <c r="B4350" i="15" s="1"/>
  <c r="B4349" i="15" s="1"/>
  <c r="B4348" i="15" s="1"/>
  <c r="B4347" i="15" s="1"/>
  <c r="B4346" i="15" s="1"/>
  <c r="B4345" i="15" s="1"/>
  <c r="B4344" i="15" s="1"/>
  <c r="B4343" i="15" s="1"/>
  <c r="B4342" i="15" s="1"/>
  <c r="B4341" i="15" s="1"/>
  <c r="B4340" i="15" s="1"/>
  <c r="B4339" i="15" s="1"/>
  <c r="B4338" i="15" s="1"/>
  <c r="B4337" i="15" s="1"/>
  <c r="B4336" i="15" s="1"/>
  <c r="B4335" i="15" s="1"/>
  <c r="B4334" i="15" s="1"/>
  <c r="B4333" i="15" s="1"/>
  <c r="B4332" i="15" s="1"/>
  <c r="B4331" i="15" s="1"/>
  <c r="B4330" i="15" s="1"/>
  <c r="B4329" i="15" s="1"/>
  <c r="B4328" i="15" s="1"/>
  <c r="B4327" i="15" s="1"/>
  <c r="B4326" i="15" s="1"/>
  <c r="B4325" i="15" s="1"/>
  <c r="B4324" i="15" s="1"/>
  <c r="B4323" i="15" s="1"/>
  <c r="B4322" i="15" s="1"/>
  <c r="B4321" i="15" s="1"/>
  <c r="B4320" i="15" s="1"/>
  <c r="B4319" i="15" s="1"/>
  <c r="B4318" i="15" s="1"/>
  <c r="B4317" i="15" s="1"/>
  <c r="B4316" i="15" s="1"/>
  <c r="B4315" i="15" s="1"/>
  <c r="B4314" i="15" s="1"/>
  <c r="B4313" i="15" s="1"/>
  <c r="B4312" i="15" s="1"/>
  <c r="B4311" i="15" s="1"/>
  <c r="B4310" i="15" s="1"/>
  <c r="B4309" i="15" s="1"/>
  <c r="B4308" i="15" s="1"/>
  <c r="B4307" i="15" s="1"/>
  <c r="B4306" i="15" s="1"/>
  <c r="B4305" i="15" s="1"/>
  <c r="B4304" i="15" s="1"/>
  <c r="B4303" i="15" s="1"/>
  <c r="B4302" i="15" s="1"/>
  <c r="B4301" i="15" s="1"/>
  <c r="B4300" i="15" s="1"/>
  <c r="B4299" i="15" s="1"/>
  <c r="B4298" i="15" s="1"/>
  <c r="B4297" i="15" s="1"/>
  <c r="B4296" i="15" s="1"/>
  <c r="B4295" i="15" s="1"/>
  <c r="B4294" i="15" s="1"/>
  <c r="B4293" i="15" s="1"/>
  <c r="B4292" i="15" s="1"/>
  <c r="B4291" i="15" s="1"/>
  <c r="B4290" i="15" s="1"/>
  <c r="B4289" i="15" s="1"/>
  <c r="B4288" i="15" s="1"/>
  <c r="B4287" i="15" s="1"/>
  <c r="B4286" i="15" s="1"/>
  <c r="B4285" i="15" s="1"/>
  <c r="B4284" i="15" s="1"/>
  <c r="B4283" i="15" s="1"/>
  <c r="B4282" i="15" s="1"/>
  <c r="B4281" i="15" s="1"/>
  <c r="B4280" i="15" s="1"/>
  <c r="B4279" i="15" s="1"/>
  <c r="B4278" i="15" s="1"/>
  <c r="B4277" i="15" s="1"/>
  <c r="B4276" i="15" s="1"/>
  <c r="B4275" i="15" s="1"/>
  <c r="B4274" i="15" s="1"/>
  <c r="B4273" i="15" s="1"/>
  <c r="B4272" i="15" s="1"/>
  <c r="B4271" i="15" s="1"/>
  <c r="B4270" i="15" s="1"/>
  <c r="B4269" i="15" s="1"/>
  <c r="B4268" i="15" s="1"/>
  <c r="B4267" i="15" s="1"/>
  <c r="B4266" i="15" s="1"/>
  <c r="B4265" i="15" s="1"/>
  <c r="B4264" i="15" s="1"/>
  <c r="B4263" i="15" s="1"/>
  <c r="B4262" i="15" s="1"/>
  <c r="B4261" i="15" s="1"/>
  <c r="B4260" i="15" s="1"/>
  <c r="B4259" i="15" s="1"/>
  <c r="B4258" i="15" s="1"/>
  <c r="B4257" i="15" s="1"/>
  <c r="B4256" i="15" s="1"/>
  <c r="B4255" i="15" s="1"/>
  <c r="B4254" i="15" s="1"/>
  <c r="B4253" i="15" s="1"/>
  <c r="B4252" i="15" s="1"/>
  <c r="B4251" i="15" s="1"/>
  <c r="B4250" i="15" s="1"/>
  <c r="B4249" i="15" s="1"/>
  <c r="B4248" i="15" s="1"/>
  <c r="B4247" i="15" s="1"/>
  <c r="B4246" i="15" s="1"/>
  <c r="B4245" i="15" s="1"/>
  <c r="B4244" i="15" s="1"/>
  <c r="B4243" i="15" s="1"/>
  <c r="B4242" i="15" s="1"/>
  <c r="B4241" i="15" s="1"/>
  <c r="B4240" i="15" s="1"/>
  <c r="B4239" i="15" s="1"/>
  <c r="B4238" i="15" s="1"/>
  <c r="B4237" i="15" s="1"/>
  <c r="B4236" i="15" s="1"/>
  <c r="B4235" i="15" s="1"/>
  <c r="B4234" i="15" s="1"/>
  <c r="B4233" i="15" s="1"/>
  <c r="B4232" i="15" s="1"/>
  <c r="B4231" i="15" s="1"/>
  <c r="B4230" i="15" s="1"/>
  <c r="B4229" i="15" s="1"/>
  <c r="B4228" i="15" s="1"/>
  <c r="B4227" i="15" s="1"/>
  <c r="B4226" i="15" s="1"/>
  <c r="B4225" i="15" s="1"/>
  <c r="B4224" i="15" s="1"/>
  <c r="B4223" i="15" s="1"/>
  <c r="B4222" i="15" s="1"/>
  <c r="B4221" i="15" s="1"/>
  <c r="B4220" i="15" s="1"/>
  <c r="B4219" i="15" s="1"/>
  <c r="B4218" i="15" s="1"/>
  <c r="B4217" i="15" s="1"/>
  <c r="B4216" i="15" s="1"/>
  <c r="B4215" i="15" s="1"/>
  <c r="B4214" i="15" s="1"/>
  <c r="B4213" i="15" s="1"/>
  <c r="B4212" i="15" s="1"/>
  <c r="B4211" i="15" s="1"/>
  <c r="B4210" i="15" s="1"/>
  <c r="B4209" i="15" s="1"/>
  <c r="B4208" i="15" s="1"/>
  <c r="B4207" i="15" s="1"/>
  <c r="B4206" i="15" s="1"/>
  <c r="B4205" i="15" s="1"/>
  <c r="B4204" i="15" s="1"/>
  <c r="B4203" i="15" s="1"/>
  <c r="B4202" i="15" s="1"/>
  <c r="B4201" i="15" s="1"/>
  <c r="B4200" i="15" s="1"/>
  <c r="B4199" i="15" s="1"/>
  <c r="B4198" i="15" s="1"/>
  <c r="B4197" i="15" s="1"/>
  <c r="B4196" i="15" s="1"/>
  <c r="B4195" i="15" s="1"/>
  <c r="B4194" i="15" s="1"/>
  <c r="B4193" i="15" s="1"/>
  <c r="B4192" i="15" s="1"/>
  <c r="B4191" i="15" s="1"/>
  <c r="B4190" i="15" s="1"/>
  <c r="B4189" i="15" s="1"/>
  <c r="B4188" i="15" s="1"/>
  <c r="B4187" i="15" s="1"/>
  <c r="B4186" i="15" s="1"/>
  <c r="B4185" i="15" s="1"/>
  <c r="B4184" i="15" s="1"/>
  <c r="B4183" i="15" s="1"/>
  <c r="B4182" i="15" s="1"/>
  <c r="B4181" i="15" s="1"/>
  <c r="B4180" i="15" s="1"/>
  <c r="B4179" i="15" s="1"/>
  <c r="B4178" i="15" s="1"/>
  <c r="B4177" i="15" s="1"/>
  <c r="B4176" i="15" s="1"/>
  <c r="B4175" i="15" s="1"/>
  <c r="B4174" i="15" s="1"/>
  <c r="B4173" i="15" s="1"/>
  <c r="B4172" i="15" s="1"/>
  <c r="B4171" i="15" s="1"/>
  <c r="B4170" i="15" s="1"/>
  <c r="B4169" i="15" s="1"/>
  <c r="B4168" i="15" s="1"/>
  <c r="B4167" i="15" s="1"/>
  <c r="B4166" i="15" s="1"/>
  <c r="B4165" i="15" s="1"/>
  <c r="B4164" i="15" s="1"/>
  <c r="B4163" i="15" s="1"/>
  <c r="B4162" i="15" s="1"/>
  <c r="B4161" i="15" s="1"/>
  <c r="B4160" i="15" s="1"/>
  <c r="B4159" i="15" s="1"/>
  <c r="B4158" i="15" s="1"/>
  <c r="B4157" i="15" s="1"/>
  <c r="B4156" i="15" s="1"/>
  <c r="B4155" i="15" s="1"/>
  <c r="B4154" i="15" s="1"/>
  <c r="B4153" i="15" s="1"/>
  <c r="B4152" i="15" s="1"/>
  <c r="B4151" i="15" s="1"/>
  <c r="B4150" i="15" s="1"/>
  <c r="B4149" i="15" s="1"/>
  <c r="B4148" i="15" s="1"/>
  <c r="B4147" i="15" s="1"/>
  <c r="B4146" i="15" s="1"/>
  <c r="B4145" i="15" s="1"/>
  <c r="B4144" i="15" s="1"/>
  <c r="B4143" i="15" s="1"/>
  <c r="B4142" i="15" s="1"/>
  <c r="B4141" i="15" s="1"/>
  <c r="B4140" i="15" s="1"/>
  <c r="B4139" i="15" s="1"/>
  <c r="B4138" i="15" s="1"/>
  <c r="B4137" i="15" s="1"/>
  <c r="B4136" i="15" s="1"/>
  <c r="B4135" i="15" s="1"/>
  <c r="B4134" i="15" s="1"/>
  <c r="B4133" i="15" s="1"/>
  <c r="B4132" i="15" s="1"/>
  <c r="B4131" i="15" s="1"/>
  <c r="B4130" i="15" s="1"/>
  <c r="B4129" i="15" s="1"/>
  <c r="B4128" i="15" s="1"/>
  <c r="B4127" i="15" s="1"/>
  <c r="B4126" i="15" s="1"/>
  <c r="B4125" i="15" s="1"/>
  <c r="B4124" i="15" s="1"/>
  <c r="B4123" i="15" s="1"/>
  <c r="B4122" i="15" s="1"/>
  <c r="B4121" i="15" s="1"/>
  <c r="B4120" i="15" s="1"/>
  <c r="B4119" i="15" s="1"/>
  <c r="B4118" i="15" s="1"/>
  <c r="B4117" i="15" s="1"/>
  <c r="B4116" i="15" s="1"/>
  <c r="B4115" i="15" s="1"/>
  <c r="B4114" i="15" s="1"/>
  <c r="B4113" i="15" s="1"/>
  <c r="B4112" i="15" s="1"/>
  <c r="B4111" i="15" s="1"/>
  <c r="B4110" i="15" s="1"/>
  <c r="B4109" i="15" s="1"/>
  <c r="B4108" i="15" s="1"/>
  <c r="B4107" i="15" s="1"/>
  <c r="B4106" i="15" s="1"/>
  <c r="B4105" i="15" s="1"/>
  <c r="B4104" i="15" s="1"/>
  <c r="B4103" i="15" s="1"/>
  <c r="B4102" i="15" s="1"/>
  <c r="B4101" i="15" s="1"/>
  <c r="B4100" i="15" s="1"/>
  <c r="B4099" i="15" s="1"/>
  <c r="B4098" i="15" s="1"/>
  <c r="B4097" i="15" s="1"/>
  <c r="B4096" i="15" s="1"/>
  <c r="B4095" i="15" s="1"/>
  <c r="B4094" i="15" s="1"/>
  <c r="B4093" i="15" s="1"/>
  <c r="B4092" i="15" s="1"/>
  <c r="B4091" i="15" s="1"/>
  <c r="B4090" i="15" s="1"/>
  <c r="B4089" i="15" s="1"/>
  <c r="B4088" i="15" s="1"/>
  <c r="B4087" i="15" s="1"/>
  <c r="B4086" i="15" s="1"/>
  <c r="B4085" i="15" s="1"/>
  <c r="B4084" i="15" s="1"/>
  <c r="B4083" i="15" s="1"/>
  <c r="B4082" i="15" s="1"/>
  <c r="B4081" i="15" s="1"/>
  <c r="B4080" i="15" s="1"/>
  <c r="B4079" i="15" s="1"/>
  <c r="B4078" i="15" s="1"/>
  <c r="B4077" i="15" s="1"/>
  <c r="B4076" i="15" s="1"/>
  <c r="B4075" i="15" s="1"/>
  <c r="B4074" i="15" s="1"/>
  <c r="B4073" i="15" s="1"/>
  <c r="B4072" i="15" s="1"/>
  <c r="B4071" i="15" s="1"/>
  <c r="B4070" i="15" s="1"/>
  <c r="B4069" i="15" s="1"/>
  <c r="B4068" i="15" s="1"/>
  <c r="B4067" i="15" s="1"/>
  <c r="B4066" i="15" s="1"/>
  <c r="B4065" i="15" s="1"/>
  <c r="B4064" i="15" s="1"/>
  <c r="B4063" i="15" s="1"/>
  <c r="B4062" i="15" s="1"/>
  <c r="B4061" i="15" s="1"/>
  <c r="B4060" i="15" s="1"/>
  <c r="B4059" i="15" s="1"/>
  <c r="B4058" i="15" s="1"/>
  <c r="B4057" i="15" s="1"/>
  <c r="B4056" i="15" s="1"/>
  <c r="B4055" i="15" s="1"/>
  <c r="B4054" i="15" s="1"/>
  <c r="B4053" i="15" s="1"/>
  <c r="B4052" i="15" s="1"/>
  <c r="B4051" i="15" s="1"/>
  <c r="B4050" i="15" s="1"/>
  <c r="B4049" i="15" s="1"/>
  <c r="B4048" i="15" s="1"/>
  <c r="B4047" i="15" s="1"/>
  <c r="B4046" i="15" s="1"/>
  <c r="B4045" i="15" s="1"/>
  <c r="B4044" i="15" s="1"/>
  <c r="B4043" i="15" s="1"/>
  <c r="B4042" i="15" s="1"/>
  <c r="B4041" i="15" s="1"/>
  <c r="B4040" i="15" s="1"/>
  <c r="B4039" i="15" s="1"/>
  <c r="B4038" i="15" s="1"/>
  <c r="B4037" i="15" s="1"/>
  <c r="B4036" i="15" s="1"/>
  <c r="B4035" i="15" s="1"/>
  <c r="B4034" i="15" s="1"/>
  <c r="B4033" i="15" s="1"/>
  <c r="B4032" i="15" s="1"/>
  <c r="B4031" i="15" s="1"/>
  <c r="B4030" i="15" s="1"/>
  <c r="B4029" i="15" s="1"/>
  <c r="B4028" i="15" s="1"/>
  <c r="B4027" i="15" s="1"/>
  <c r="B4026" i="15" s="1"/>
  <c r="B4025" i="15" s="1"/>
  <c r="B4024" i="15" s="1"/>
  <c r="B4023" i="15" s="1"/>
  <c r="B4022" i="15" s="1"/>
  <c r="B4021" i="15" s="1"/>
  <c r="B4020" i="15" s="1"/>
  <c r="B4019" i="15" s="1"/>
  <c r="B4018" i="15" s="1"/>
  <c r="B4017" i="15" s="1"/>
  <c r="B4016" i="15" s="1"/>
  <c r="B4015" i="15" s="1"/>
  <c r="B4014" i="15" s="1"/>
  <c r="B4013" i="15" s="1"/>
  <c r="B4012" i="15" s="1"/>
  <c r="B4011" i="15" s="1"/>
  <c r="B4010" i="15" s="1"/>
  <c r="B4009" i="15" s="1"/>
  <c r="B4008" i="15" s="1"/>
  <c r="B4007" i="15" s="1"/>
  <c r="B4006" i="15" s="1"/>
  <c r="B4005" i="15" s="1"/>
  <c r="B4004" i="15" s="1"/>
  <c r="B4003" i="15" s="1"/>
  <c r="B4002" i="15" s="1"/>
  <c r="B4001" i="15" s="1"/>
  <c r="B4000" i="15" s="1"/>
  <c r="B3999" i="15" s="1"/>
  <c r="B3998" i="15" s="1"/>
  <c r="B3997" i="15" s="1"/>
  <c r="B3996" i="15" s="1"/>
  <c r="B3995" i="15" s="1"/>
  <c r="B3994" i="15" s="1"/>
  <c r="B3993" i="15" s="1"/>
  <c r="B3992" i="15" s="1"/>
  <c r="B3991" i="15" s="1"/>
  <c r="B3990" i="15" s="1"/>
  <c r="B3989" i="15" s="1"/>
  <c r="B3988" i="15" s="1"/>
  <c r="B3987" i="15" s="1"/>
  <c r="B3986" i="15" s="1"/>
  <c r="B3985" i="15" s="1"/>
  <c r="B3984" i="15" s="1"/>
  <c r="B3983" i="15" s="1"/>
  <c r="B3982" i="15" s="1"/>
  <c r="B3981" i="15" s="1"/>
  <c r="B3980" i="15" s="1"/>
  <c r="B3979" i="15" s="1"/>
  <c r="B3978" i="15" s="1"/>
  <c r="B3977" i="15" s="1"/>
  <c r="B3976" i="15" s="1"/>
  <c r="B3975" i="15" s="1"/>
  <c r="B3974" i="15" s="1"/>
  <c r="B3973" i="15" s="1"/>
  <c r="B3972" i="15" s="1"/>
  <c r="B3971" i="15" s="1"/>
  <c r="B3970" i="15" s="1"/>
  <c r="B3969" i="15" s="1"/>
  <c r="B3968" i="15" s="1"/>
  <c r="B3967" i="15" s="1"/>
  <c r="B3966" i="15" s="1"/>
  <c r="B3965" i="15" s="1"/>
  <c r="B3964" i="15" s="1"/>
  <c r="B3963" i="15" s="1"/>
  <c r="B3962" i="15" s="1"/>
  <c r="B3961" i="15" s="1"/>
  <c r="B3960" i="15" s="1"/>
  <c r="B3959" i="15" s="1"/>
  <c r="B3958" i="15" s="1"/>
  <c r="B3957" i="15" s="1"/>
  <c r="B3956" i="15" s="1"/>
  <c r="B3955" i="15" s="1"/>
  <c r="B3954" i="15" s="1"/>
  <c r="B3953" i="15" s="1"/>
  <c r="B3952" i="15" s="1"/>
  <c r="B3951" i="15" s="1"/>
  <c r="B3950" i="15" s="1"/>
  <c r="B3949" i="15" s="1"/>
  <c r="B3948" i="15" s="1"/>
  <c r="B3947" i="15" s="1"/>
  <c r="B3946" i="15" s="1"/>
  <c r="B3945" i="15" s="1"/>
  <c r="B3944" i="15" s="1"/>
  <c r="B3943" i="15" s="1"/>
  <c r="B3942" i="15" s="1"/>
  <c r="B3941" i="15" s="1"/>
  <c r="B3940" i="15" s="1"/>
  <c r="B3939" i="15" s="1"/>
  <c r="B3938" i="15" s="1"/>
  <c r="B3937" i="15" s="1"/>
  <c r="B3936" i="15" s="1"/>
  <c r="B3935" i="15" s="1"/>
  <c r="B3934" i="15" s="1"/>
  <c r="B3933" i="15" s="1"/>
  <c r="B3932" i="15" s="1"/>
  <c r="B3931" i="15" s="1"/>
  <c r="B3930" i="15" s="1"/>
  <c r="B3929" i="15" s="1"/>
  <c r="B3928" i="15" s="1"/>
  <c r="B3927" i="15" s="1"/>
  <c r="B3926" i="15" s="1"/>
  <c r="B3925" i="15" s="1"/>
  <c r="B3924" i="15" s="1"/>
  <c r="B3923" i="15" s="1"/>
  <c r="B3922" i="15" s="1"/>
  <c r="B3921" i="15" s="1"/>
  <c r="B3920" i="15" s="1"/>
  <c r="B3919" i="15" s="1"/>
  <c r="B3918" i="15" s="1"/>
  <c r="B3917" i="15" s="1"/>
  <c r="B3916" i="15" s="1"/>
  <c r="B3915" i="15" s="1"/>
  <c r="B3914" i="15" s="1"/>
  <c r="B3913" i="15" s="1"/>
  <c r="B3912" i="15" s="1"/>
  <c r="B3911" i="15" s="1"/>
  <c r="B3910" i="15" s="1"/>
  <c r="B3909" i="15" s="1"/>
  <c r="B3908" i="15" s="1"/>
  <c r="B3907" i="15" s="1"/>
  <c r="B3906" i="15" s="1"/>
  <c r="B3905" i="15" s="1"/>
  <c r="B3904" i="15" s="1"/>
  <c r="B3903" i="15" s="1"/>
  <c r="B3902" i="15" s="1"/>
  <c r="B3901" i="15" s="1"/>
  <c r="B3900" i="15" s="1"/>
  <c r="B3899" i="15" s="1"/>
  <c r="B3898" i="15" s="1"/>
  <c r="B3897" i="15" s="1"/>
  <c r="B3896" i="15" s="1"/>
  <c r="B3895" i="15" s="1"/>
  <c r="B3894" i="15" s="1"/>
  <c r="B3893" i="15" s="1"/>
  <c r="B3892" i="15" s="1"/>
  <c r="B3891" i="15" s="1"/>
  <c r="B3890" i="15" s="1"/>
  <c r="B3889" i="15" s="1"/>
  <c r="B3888" i="15" s="1"/>
  <c r="B3887" i="15" s="1"/>
  <c r="B3886" i="15" s="1"/>
  <c r="B3885" i="15" s="1"/>
  <c r="B3884" i="15" s="1"/>
  <c r="B3883" i="15" s="1"/>
  <c r="B3882" i="15" s="1"/>
  <c r="B3881" i="15" s="1"/>
  <c r="B3880" i="15" s="1"/>
  <c r="B3879" i="15" s="1"/>
  <c r="B3878" i="15" s="1"/>
  <c r="B3877" i="15" s="1"/>
  <c r="B3876" i="15" s="1"/>
  <c r="B3875" i="15" s="1"/>
  <c r="B3874" i="15" s="1"/>
  <c r="B3873" i="15" s="1"/>
  <c r="B3872" i="15" s="1"/>
  <c r="B3871" i="15" s="1"/>
  <c r="B3870" i="15" s="1"/>
  <c r="B3869" i="15" s="1"/>
  <c r="B3868" i="15" s="1"/>
  <c r="B3867" i="15" s="1"/>
  <c r="B3866" i="15" s="1"/>
  <c r="B3865" i="15" s="1"/>
  <c r="B3864" i="15" s="1"/>
  <c r="B3863" i="15" s="1"/>
  <c r="B3862" i="15" s="1"/>
  <c r="B3861" i="15" s="1"/>
  <c r="B3860" i="15" s="1"/>
  <c r="B3859" i="15" s="1"/>
  <c r="B3858" i="15" s="1"/>
  <c r="B3857" i="15" s="1"/>
  <c r="B3856" i="15" s="1"/>
  <c r="B3855" i="15" s="1"/>
  <c r="B3854" i="15" s="1"/>
  <c r="B3853" i="15" s="1"/>
  <c r="B3852" i="15" s="1"/>
  <c r="B3851" i="15" s="1"/>
  <c r="B3850" i="15" s="1"/>
  <c r="B3849" i="15" s="1"/>
  <c r="B3848" i="15" s="1"/>
  <c r="B3847" i="15" s="1"/>
  <c r="B3846" i="15" s="1"/>
  <c r="B3845" i="15" s="1"/>
  <c r="B3844" i="15" s="1"/>
  <c r="B3843" i="15" s="1"/>
  <c r="B3842" i="15" s="1"/>
  <c r="B3841" i="15" s="1"/>
  <c r="B3840" i="15" s="1"/>
  <c r="B3839" i="15" s="1"/>
  <c r="B3838" i="15" s="1"/>
  <c r="B3837" i="15" s="1"/>
  <c r="B3836" i="15" s="1"/>
  <c r="B3835" i="15" s="1"/>
  <c r="B3834" i="15" s="1"/>
  <c r="B3833" i="15" s="1"/>
  <c r="B3832" i="15" s="1"/>
  <c r="B3831" i="15" s="1"/>
  <c r="B3830" i="15" s="1"/>
  <c r="B3829" i="15" s="1"/>
  <c r="B3828" i="15" s="1"/>
  <c r="B3827" i="15" s="1"/>
  <c r="B3826" i="15" s="1"/>
  <c r="B3825" i="15" s="1"/>
  <c r="B3824" i="15" s="1"/>
  <c r="B3823" i="15" s="1"/>
  <c r="B3822" i="15" s="1"/>
  <c r="B3821" i="15" s="1"/>
  <c r="B3820" i="15" s="1"/>
  <c r="B3819" i="15" s="1"/>
  <c r="B3818" i="15" s="1"/>
  <c r="B3817" i="15" s="1"/>
  <c r="B3816" i="15" s="1"/>
  <c r="B3815" i="15" s="1"/>
  <c r="B3814" i="15" s="1"/>
  <c r="B3813" i="15" s="1"/>
  <c r="B3812" i="15" s="1"/>
  <c r="B3811" i="15" s="1"/>
  <c r="B3810" i="15" s="1"/>
  <c r="B3809" i="15" s="1"/>
  <c r="B3808" i="15" s="1"/>
  <c r="B3807" i="15" s="1"/>
  <c r="B3806" i="15" s="1"/>
  <c r="B3805" i="15" s="1"/>
  <c r="B3804" i="15" s="1"/>
  <c r="B3803" i="15" s="1"/>
  <c r="B3802" i="15" s="1"/>
  <c r="B3801" i="15" s="1"/>
  <c r="B3800" i="15" s="1"/>
  <c r="B3799" i="15" s="1"/>
  <c r="B3798" i="15" s="1"/>
  <c r="B3797" i="15" s="1"/>
  <c r="B3796" i="15" s="1"/>
  <c r="B3795" i="15" s="1"/>
  <c r="B3794" i="15" s="1"/>
  <c r="B3793" i="15" s="1"/>
  <c r="B3792" i="15" s="1"/>
  <c r="B3791" i="15" s="1"/>
  <c r="B3790" i="15" s="1"/>
  <c r="B3789" i="15" s="1"/>
  <c r="B3788" i="15" s="1"/>
  <c r="B3787" i="15" s="1"/>
  <c r="B3786" i="15" s="1"/>
  <c r="B3785" i="15" s="1"/>
  <c r="B3784" i="15" s="1"/>
  <c r="B3783" i="15" s="1"/>
  <c r="B3782" i="15" s="1"/>
  <c r="B3781" i="15" s="1"/>
  <c r="B3780" i="15" s="1"/>
  <c r="B3779" i="15" s="1"/>
  <c r="B3778" i="15" s="1"/>
  <c r="B3777" i="15" s="1"/>
  <c r="B3776" i="15" s="1"/>
  <c r="B3775" i="15" s="1"/>
  <c r="B3774" i="15" s="1"/>
  <c r="B3773" i="15" s="1"/>
  <c r="B3772" i="15" s="1"/>
  <c r="B3771" i="15" s="1"/>
  <c r="B3770" i="15" s="1"/>
  <c r="B3769" i="15" s="1"/>
  <c r="B3768" i="15" s="1"/>
  <c r="B3767" i="15" s="1"/>
  <c r="B3766" i="15" s="1"/>
  <c r="B3765" i="15" s="1"/>
  <c r="B3764" i="15" s="1"/>
  <c r="B3763" i="15" s="1"/>
  <c r="B3762" i="15" s="1"/>
  <c r="B3761" i="15" s="1"/>
  <c r="B3760" i="15" s="1"/>
  <c r="B3759" i="15" s="1"/>
  <c r="B3758" i="15" s="1"/>
  <c r="B3757" i="15" s="1"/>
  <c r="B3756" i="15" s="1"/>
  <c r="B3755" i="15" s="1"/>
  <c r="B3754" i="15" s="1"/>
  <c r="B3753" i="15" s="1"/>
  <c r="B3752" i="15" s="1"/>
  <c r="B3751" i="15" s="1"/>
  <c r="B3750" i="15" s="1"/>
  <c r="B3749" i="15" s="1"/>
  <c r="B3748" i="15" s="1"/>
  <c r="B3747" i="15" s="1"/>
  <c r="B3746" i="15" s="1"/>
  <c r="B3745" i="15" s="1"/>
  <c r="B3744" i="15" s="1"/>
  <c r="B3743" i="15" s="1"/>
  <c r="B3742" i="15" s="1"/>
  <c r="B3741" i="15" s="1"/>
  <c r="B3740" i="15" s="1"/>
  <c r="B3739" i="15" s="1"/>
  <c r="B3738" i="15" s="1"/>
  <c r="B3737" i="15" s="1"/>
  <c r="B3736" i="15" s="1"/>
  <c r="B3735" i="15" s="1"/>
  <c r="B3734" i="15" s="1"/>
  <c r="B3733" i="15" s="1"/>
  <c r="B3732" i="15" s="1"/>
  <c r="B3731" i="15" s="1"/>
  <c r="B3730" i="15" s="1"/>
  <c r="B3729" i="15" s="1"/>
  <c r="B3728" i="15" s="1"/>
  <c r="B3727" i="15" s="1"/>
  <c r="B3726" i="15" s="1"/>
  <c r="B3725" i="15" s="1"/>
  <c r="B3724" i="15" s="1"/>
  <c r="B3723" i="15" s="1"/>
  <c r="B3722" i="15" s="1"/>
  <c r="B3721" i="15" s="1"/>
  <c r="B3720" i="15" s="1"/>
  <c r="B3719" i="15" s="1"/>
  <c r="B3718" i="15" s="1"/>
  <c r="B3717" i="15" s="1"/>
  <c r="B3716" i="15" s="1"/>
  <c r="B3715" i="15" s="1"/>
  <c r="B3714" i="15" s="1"/>
  <c r="B3713" i="15" s="1"/>
  <c r="B3712" i="15" s="1"/>
  <c r="B3711" i="15" s="1"/>
  <c r="B3710" i="15" s="1"/>
  <c r="B3709" i="15" s="1"/>
  <c r="B3708" i="15" s="1"/>
  <c r="B3707" i="15" s="1"/>
  <c r="B3706" i="15" s="1"/>
  <c r="B3705" i="15" s="1"/>
  <c r="B3704" i="15" s="1"/>
  <c r="B3703" i="15" s="1"/>
  <c r="B3702" i="15" s="1"/>
  <c r="B3701" i="15" s="1"/>
  <c r="B3700" i="15" s="1"/>
  <c r="B3699" i="15" s="1"/>
  <c r="B3698" i="15" s="1"/>
  <c r="B3697" i="15" s="1"/>
  <c r="B3696" i="15" s="1"/>
  <c r="B3695" i="15" s="1"/>
  <c r="B3694" i="15" s="1"/>
  <c r="B3693" i="15" s="1"/>
  <c r="B3692" i="15" s="1"/>
  <c r="B3691" i="15" s="1"/>
  <c r="B3690" i="15" s="1"/>
  <c r="B3689" i="15" s="1"/>
  <c r="B3688" i="15" s="1"/>
  <c r="B3687" i="15" s="1"/>
  <c r="B3686" i="15" s="1"/>
  <c r="B3685" i="15" s="1"/>
  <c r="B3684" i="15" s="1"/>
  <c r="B3683" i="15" s="1"/>
  <c r="B3682" i="15" s="1"/>
  <c r="B3681" i="15" s="1"/>
  <c r="B3680" i="15" s="1"/>
  <c r="B3679" i="15" s="1"/>
  <c r="B3678" i="15" s="1"/>
  <c r="B3677" i="15" s="1"/>
  <c r="B3676" i="15" s="1"/>
  <c r="B3675" i="15" s="1"/>
  <c r="B3674" i="15" s="1"/>
  <c r="B3673" i="15" s="1"/>
  <c r="B3672" i="15" s="1"/>
  <c r="B3671" i="15" s="1"/>
  <c r="B3670" i="15" s="1"/>
  <c r="B3669" i="15" s="1"/>
  <c r="B3668" i="15" s="1"/>
  <c r="B3667" i="15" s="1"/>
  <c r="B3666" i="15" s="1"/>
  <c r="B3665" i="15" s="1"/>
  <c r="B3664" i="15" s="1"/>
  <c r="B3663" i="15" s="1"/>
  <c r="B3662" i="15" s="1"/>
  <c r="B3661" i="15" s="1"/>
  <c r="B3660" i="15" s="1"/>
  <c r="B3659" i="15" s="1"/>
  <c r="B3658" i="15" s="1"/>
  <c r="B3657" i="15" s="1"/>
  <c r="B3656" i="15" s="1"/>
  <c r="B3655" i="15" s="1"/>
  <c r="B3654" i="15" s="1"/>
  <c r="B3653" i="15" s="1"/>
  <c r="B3652" i="15" s="1"/>
  <c r="B3651" i="15" s="1"/>
  <c r="B3650" i="15" s="1"/>
  <c r="B3649" i="15" s="1"/>
  <c r="B3648" i="15" s="1"/>
  <c r="B3647" i="15" s="1"/>
  <c r="B3646" i="15" s="1"/>
  <c r="B3645" i="15" s="1"/>
  <c r="B3644" i="15" s="1"/>
  <c r="B3643" i="15" s="1"/>
  <c r="B3642" i="15" s="1"/>
  <c r="B3641" i="15" s="1"/>
  <c r="B3640" i="15" s="1"/>
  <c r="B3639" i="15" s="1"/>
  <c r="B3638" i="15" s="1"/>
  <c r="B3637" i="15" s="1"/>
  <c r="B3636" i="15" s="1"/>
  <c r="B3635" i="15" s="1"/>
  <c r="B3634" i="15" s="1"/>
  <c r="B3633" i="15" s="1"/>
  <c r="B3632" i="15" s="1"/>
  <c r="B3631" i="15" s="1"/>
  <c r="B3630" i="15" s="1"/>
  <c r="B3629" i="15" s="1"/>
  <c r="B3628" i="15" s="1"/>
  <c r="B3627" i="15" s="1"/>
  <c r="B3626" i="15" s="1"/>
  <c r="B3625" i="15" s="1"/>
  <c r="B3624" i="15" s="1"/>
  <c r="B3623" i="15" s="1"/>
  <c r="B3622" i="15" s="1"/>
  <c r="B3621" i="15" s="1"/>
  <c r="B3620" i="15" s="1"/>
  <c r="B3619" i="15" s="1"/>
  <c r="B3618" i="15" s="1"/>
  <c r="B3617" i="15" s="1"/>
  <c r="B3616" i="15" s="1"/>
  <c r="B3615" i="15" s="1"/>
  <c r="B3614" i="15" s="1"/>
  <c r="B3613" i="15" s="1"/>
  <c r="B3612" i="15" s="1"/>
  <c r="B3611" i="15" s="1"/>
  <c r="B3610" i="15" s="1"/>
  <c r="B3609" i="15" s="1"/>
  <c r="B3608" i="15" s="1"/>
  <c r="B3607" i="15" s="1"/>
  <c r="B3606" i="15" s="1"/>
  <c r="B3605" i="15" s="1"/>
  <c r="B3604" i="15" s="1"/>
  <c r="B3603" i="15" s="1"/>
  <c r="B3602" i="15" s="1"/>
  <c r="B3601" i="15" s="1"/>
  <c r="B3600" i="15" s="1"/>
  <c r="B3599" i="15" s="1"/>
  <c r="B3598" i="15" s="1"/>
  <c r="B3597" i="15" s="1"/>
  <c r="B3596" i="15" s="1"/>
  <c r="B3595" i="15" s="1"/>
  <c r="B3594" i="15" s="1"/>
  <c r="B3593" i="15" s="1"/>
  <c r="B3592" i="15" s="1"/>
  <c r="B3591" i="15" s="1"/>
  <c r="B3590" i="15" s="1"/>
  <c r="B3589" i="15" s="1"/>
  <c r="B3588" i="15" s="1"/>
  <c r="B3587" i="15" s="1"/>
  <c r="B3586" i="15" s="1"/>
  <c r="B3585" i="15" s="1"/>
  <c r="B3584" i="15" s="1"/>
  <c r="B3583" i="15" s="1"/>
  <c r="B3582" i="15" s="1"/>
  <c r="B3581" i="15" s="1"/>
  <c r="B3580" i="15" s="1"/>
  <c r="B3579" i="15" s="1"/>
  <c r="B3578" i="15" s="1"/>
  <c r="B3577" i="15" s="1"/>
  <c r="B3576" i="15" s="1"/>
  <c r="B3575" i="15" s="1"/>
  <c r="B3574" i="15" s="1"/>
  <c r="B3573" i="15" s="1"/>
  <c r="B3572" i="15" s="1"/>
  <c r="B3571" i="15" s="1"/>
  <c r="B3570" i="15" s="1"/>
  <c r="B3569" i="15" s="1"/>
  <c r="B3568" i="15" s="1"/>
  <c r="B3567" i="15" s="1"/>
  <c r="B3566" i="15" s="1"/>
  <c r="B3565" i="15" s="1"/>
  <c r="B3564" i="15" s="1"/>
  <c r="B3563" i="15" s="1"/>
  <c r="B3562" i="15" s="1"/>
  <c r="B3561" i="15" s="1"/>
  <c r="B3560" i="15" s="1"/>
  <c r="B3559" i="15" s="1"/>
  <c r="B3558" i="15" s="1"/>
  <c r="B3557" i="15" s="1"/>
  <c r="B3556" i="15" s="1"/>
  <c r="B3555" i="15" s="1"/>
  <c r="B3554" i="15" s="1"/>
  <c r="B3553" i="15" s="1"/>
  <c r="B3552" i="15" s="1"/>
  <c r="B3551" i="15" s="1"/>
  <c r="B3550" i="15" s="1"/>
  <c r="B3549" i="15" s="1"/>
  <c r="B3548" i="15" s="1"/>
  <c r="B3547" i="15" s="1"/>
  <c r="B3546" i="15" s="1"/>
  <c r="B3545" i="15" s="1"/>
  <c r="B3544" i="15" s="1"/>
  <c r="B3543" i="15" s="1"/>
  <c r="B3542" i="15" s="1"/>
  <c r="B3541" i="15" s="1"/>
  <c r="B3540" i="15" s="1"/>
  <c r="B3539" i="15" s="1"/>
  <c r="B3538" i="15" s="1"/>
  <c r="B3537" i="15" s="1"/>
  <c r="B3536" i="15" s="1"/>
  <c r="B3535" i="15" s="1"/>
  <c r="B3534" i="15" s="1"/>
  <c r="B3533" i="15" s="1"/>
  <c r="B3532" i="15" s="1"/>
  <c r="B3531" i="15" s="1"/>
  <c r="B3530" i="15" s="1"/>
  <c r="B3529" i="15" s="1"/>
  <c r="B3528" i="15" s="1"/>
  <c r="B3527" i="15" s="1"/>
  <c r="B3526" i="15" s="1"/>
  <c r="B3525" i="15" s="1"/>
  <c r="B3524" i="15" s="1"/>
  <c r="B3523" i="15" s="1"/>
  <c r="B3522" i="15" s="1"/>
  <c r="B3521" i="15" s="1"/>
  <c r="B3520" i="15" s="1"/>
  <c r="B3519" i="15" s="1"/>
  <c r="B3518" i="15" s="1"/>
  <c r="B3517" i="15" s="1"/>
  <c r="B3516" i="15" s="1"/>
  <c r="B3515" i="15" s="1"/>
  <c r="B3514" i="15" s="1"/>
  <c r="B3513" i="15" s="1"/>
  <c r="B3512" i="15" s="1"/>
  <c r="B3511" i="15" s="1"/>
  <c r="B3510" i="15" s="1"/>
  <c r="B3509" i="15" s="1"/>
  <c r="B3508" i="15" s="1"/>
  <c r="B3507" i="15" s="1"/>
  <c r="B3506" i="15" s="1"/>
  <c r="B3505" i="15" s="1"/>
  <c r="B3504" i="15" s="1"/>
  <c r="B3503" i="15" s="1"/>
  <c r="B3502" i="15" s="1"/>
  <c r="B3501" i="15" s="1"/>
  <c r="B3500" i="15" s="1"/>
  <c r="B3499" i="15" s="1"/>
  <c r="B3498" i="15" s="1"/>
  <c r="B3497" i="15" s="1"/>
  <c r="B3496" i="15" s="1"/>
  <c r="B3495" i="15" s="1"/>
  <c r="B3494" i="15" s="1"/>
  <c r="B3493" i="15" s="1"/>
  <c r="B3492" i="15" s="1"/>
  <c r="B3491" i="15" s="1"/>
  <c r="B3490" i="15" s="1"/>
  <c r="B3489" i="15" s="1"/>
  <c r="B3488" i="15" s="1"/>
  <c r="B3487" i="15" s="1"/>
  <c r="B3486" i="15" s="1"/>
  <c r="B3485" i="15" s="1"/>
  <c r="B3484" i="15" s="1"/>
  <c r="B3483" i="15" s="1"/>
  <c r="B3482" i="15" s="1"/>
  <c r="B3481" i="15" s="1"/>
  <c r="B3480" i="15" s="1"/>
  <c r="B3479" i="15" s="1"/>
  <c r="B3478" i="15" s="1"/>
  <c r="B3477" i="15" s="1"/>
  <c r="B3476" i="15" s="1"/>
  <c r="B3475" i="15" s="1"/>
  <c r="B3474" i="15" s="1"/>
  <c r="B3473" i="15" s="1"/>
  <c r="B3472" i="15" s="1"/>
  <c r="B3471" i="15" s="1"/>
  <c r="B3470" i="15" s="1"/>
  <c r="B3469" i="15" s="1"/>
  <c r="B3468" i="15" s="1"/>
  <c r="B3467" i="15" s="1"/>
  <c r="B3466" i="15" s="1"/>
  <c r="B3465" i="15" s="1"/>
  <c r="B3464" i="15" s="1"/>
  <c r="B3463" i="15" s="1"/>
  <c r="B3462" i="15" s="1"/>
  <c r="B3461" i="15" s="1"/>
  <c r="B3460" i="15" s="1"/>
  <c r="B3459" i="15" s="1"/>
  <c r="B3458" i="15" s="1"/>
  <c r="B3457" i="15" s="1"/>
  <c r="B3456" i="15" s="1"/>
  <c r="B3455" i="15" s="1"/>
  <c r="B3454" i="15" s="1"/>
  <c r="B3453" i="15" s="1"/>
  <c r="B3452" i="15" s="1"/>
  <c r="B3451" i="15" s="1"/>
  <c r="B3450" i="15" s="1"/>
  <c r="B3449" i="15" s="1"/>
  <c r="B3448" i="15" s="1"/>
  <c r="B3447" i="15" s="1"/>
  <c r="B3446" i="15" s="1"/>
  <c r="B3445" i="15" s="1"/>
  <c r="B3444" i="15" s="1"/>
  <c r="B3443" i="15" s="1"/>
  <c r="B3442" i="15" s="1"/>
  <c r="B3441" i="15" s="1"/>
  <c r="B3440" i="15" s="1"/>
  <c r="B3439" i="15" s="1"/>
  <c r="B3438" i="15" s="1"/>
  <c r="B3437" i="15" s="1"/>
  <c r="B3436" i="15" s="1"/>
  <c r="B3435" i="15" s="1"/>
  <c r="B3434" i="15" s="1"/>
  <c r="B3433" i="15" s="1"/>
  <c r="B3432" i="15" s="1"/>
  <c r="B3431" i="15" s="1"/>
  <c r="B3430" i="15" s="1"/>
  <c r="B3429" i="15" s="1"/>
  <c r="B3428" i="15" s="1"/>
  <c r="B3427" i="15" s="1"/>
  <c r="B3426" i="15" s="1"/>
  <c r="B3425" i="15" s="1"/>
  <c r="B3424" i="15" s="1"/>
  <c r="B3423" i="15" s="1"/>
  <c r="B3422" i="15" s="1"/>
  <c r="B3421" i="15" s="1"/>
  <c r="B3420" i="15" s="1"/>
  <c r="B3419" i="15" s="1"/>
  <c r="B3418" i="15" s="1"/>
  <c r="B3417" i="15" s="1"/>
  <c r="B3416" i="15" s="1"/>
  <c r="B3415" i="15" s="1"/>
  <c r="B3414" i="15" s="1"/>
  <c r="B3413" i="15" s="1"/>
  <c r="B3412" i="15" s="1"/>
  <c r="B3411" i="15" s="1"/>
  <c r="B3410" i="15" s="1"/>
  <c r="B3409" i="15" s="1"/>
  <c r="B3408" i="15" s="1"/>
  <c r="B3407" i="15" s="1"/>
  <c r="B3406" i="15" s="1"/>
  <c r="B3405" i="15" s="1"/>
  <c r="B3404" i="15" s="1"/>
  <c r="B3403" i="15" s="1"/>
  <c r="B3402" i="15" s="1"/>
  <c r="B3401" i="15" s="1"/>
  <c r="B3400" i="15" s="1"/>
  <c r="B3399" i="15" s="1"/>
  <c r="B3398" i="15" s="1"/>
  <c r="B3397" i="15" s="1"/>
  <c r="B3396" i="15" s="1"/>
  <c r="B3395" i="15" s="1"/>
  <c r="B3394" i="15" s="1"/>
  <c r="B3393" i="15" s="1"/>
  <c r="B3392" i="15" s="1"/>
  <c r="B3391" i="15" s="1"/>
  <c r="B3390" i="15" s="1"/>
  <c r="B3389" i="15" s="1"/>
  <c r="B3388" i="15" s="1"/>
  <c r="B3387" i="15" s="1"/>
  <c r="B3386" i="15" s="1"/>
  <c r="B3385" i="15" s="1"/>
  <c r="B3384" i="15" s="1"/>
  <c r="B3383" i="15" s="1"/>
  <c r="B3382" i="15" s="1"/>
  <c r="B3381" i="15" s="1"/>
  <c r="B3380" i="15" s="1"/>
  <c r="B3379" i="15" s="1"/>
  <c r="B3378" i="15" s="1"/>
  <c r="B3377" i="15" s="1"/>
  <c r="B3376" i="15" s="1"/>
  <c r="B3375" i="15" s="1"/>
  <c r="B3374" i="15" s="1"/>
  <c r="B3373" i="15" s="1"/>
  <c r="B3372" i="15" s="1"/>
  <c r="B3371" i="15" s="1"/>
  <c r="B3370" i="15" s="1"/>
  <c r="B3369" i="15" s="1"/>
  <c r="B3368" i="15" s="1"/>
  <c r="B3367" i="15" s="1"/>
  <c r="B3366" i="15" s="1"/>
  <c r="B3365" i="15" s="1"/>
  <c r="B3364" i="15" s="1"/>
  <c r="B3363" i="15" s="1"/>
  <c r="B3362" i="15" s="1"/>
  <c r="B3361" i="15" s="1"/>
  <c r="B3360" i="15" s="1"/>
  <c r="B3359" i="15" s="1"/>
  <c r="B3358" i="15" s="1"/>
  <c r="B3357" i="15" s="1"/>
  <c r="B3356" i="15" s="1"/>
  <c r="B3355" i="15" s="1"/>
  <c r="B3354" i="15" s="1"/>
  <c r="B3353" i="15" s="1"/>
  <c r="B3352" i="15" s="1"/>
  <c r="B3351" i="15" s="1"/>
  <c r="B3350" i="15" s="1"/>
  <c r="B3349" i="15" s="1"/>
  <c r="B3348" i="15" s="1"/>
  <c r="B3347" i="15" s="1"/>
  <c r="B3346" i="15" s="1"/>
  <c r="B3345" i="15" s="1"/>
  <c r="B3344" i="15" s="1"/>
  <c r="B3343" i="15" s="1"/>
  <c r="B3342" i="15" s="1"/>
  <c r="B3341" i="15" s="1"/>
  <c r="B3340" i="15" s="1"/>
  <c r="B3339" i="15" s="1"/>
  <c r="B3338" i="15" s="1"/>
  <c r="B3337" i="15" s="1"/>
  <c r="B3336" i="15" s="1"/>
  <c r="B3335" i="15" s="1"/>
  <c r="B3334" i="15" s="1"/>
  <c r="B3333" i="15" s="1"/>
  <c r="B3332" i="15" s="1"/>
  <c r="B3331" i="15" s="1"/>
  <c r="B3330" i="15" s="1"/>
  <c r="B3329" i="15" s="1"/>
  <c r="B3328" i="15" s="1"/>
  <c r="B3327" i="15" s="1"/>
  <c r="B3326" i="15" s="1"/>
  <c r="B3325" i="15" s="1"/>
  <c r="B3324" i="15" s="1"/>
  <c r="B3323" i="15" s="1"/>
  <c r="B3322" i="15" s="1"/>
  <c r="B3321" i="15" s="1"/>
  <c r="B3320" i="15" s="1"/>
  <c r="B3319" i="15" s="1"/>
  <c r="B3318" i="15" s="1"/>
  <c r="B3317" i="15" s="1"/>
  <c r="B3316" i="15" s="1"/>
  <c r="B3315" i="15" s="1"/>
  <c r="B3314" i="15" s="1"/>
  <c r="B3313" i="15" s="1"/>
  <c r="B3312" i="15" s="1"/>
  <c r="B3311" i="15" s="1"/>
  <c r="B3310" i="15" s="1"/>
  <c r="B3309" i="15" s="1"/>
  <c r="B3308" i="15" s="1"/>
  <c r="B3307" i="15" s="1"/>
  <c r="B3306" i="15" s="1"/>
  <c r="B3305" i="15" s="1"/>
  <c r="B3304" i="15" s="1"/>
  <c r="B3303" i="15" s="1"/>
  <c r="B3302" i="15" s="1"/>
  <c r="B3301" i="15" s="1"/>
  <c r="B3300" i="15" s="1"/>
  <c r="B3299" i="15" s="1"/>
  <c r="B3298" i="15" s="1"/>
  <c r="B3297" i="15" s="1"/>
  <c r="B3296" i="15" s="1"/>
  <c r="B3295" i="15" s="1"/>
  <c r="B3294" i="15" s="1"/>
  <c r="B3293" i="15" s="1"/>
  <c r="B3292" i="15" s="1"/>
  <c r="B3291" i="15" s="1"/>
  <c r="B3290" i="15" s="1"/>
  <c r="B3289" i="15" s="1"/>
  <c r="B3288" i="15" s="1"/>
  <c r="B3287" i="15" s="1"/>
  <c r="B3286" i="15" s="1"/>
  <c r="B3285" i="15" s="1"/>
  <c r="B3284" i="15" s="1"/>
  <c r="B3283" i="15" s="1"/>
  <c r="B3282" i="15" s="1"/>
  <c r="B3281" i="15" s="1"/>
  <c r="B3280" i="15" s="1"/>
  <c r="B3279" i="15" s="1"/>
  <c r="B3278" i="15" s="1"/>
  <c r="B3277" i="15" s="1"/>
  <c r="B3276" i="15" s="1"/>
  <c r="B3275" i="15" s="1"/>
  <c r="B3274" i="15" s="1"/>
  <c r="B3273" i="15" s="1"/>
  <c r="B3272" i="15" s="1"/>
  <c r="B3271" i="15" s="1"/>
  <c r="B3270" i="15" s="1"/>
  <c r="B3269" i="15" s="1"/>
  <c r="B3268" i="15" s="1"/>
  <c r="B3267" i="15" s="1"/>
  <c r="B3266" i="15" s="1"/>
  <c r="B3265" i="15" s="1"/>
  <c r="B3264" i="15" s="1"/>
  <c r="B3263" i="15" s="1"/>
  <c r="B3262" i="15" s="1"/>
  <c r="B3261" i="15" s="1"/>
  <c r="B3260" i="15" s="1"/>
  <c r="B3259" i="15" s="1"/>
  <c r="B3258" i="15" s="1"/>
  <c r="B3257" i="15" s="1"/>
  <c r="B3256" i="15" s="1"/>
  <c r="B3255" i="15" s="1"/>
  <c r="B3254" i="15" s="1"/>
  <c r="B3253" i="15" s="1"/>
  <c r="B3252" i="15" s="1"/>
  <c r="B3251" i="15" s="1"/>
  <c r="B3250" i="15" s="1"/>
  <c r="B3249" i="15" s="1"/>
  <c r="B3248" i="15" s="1"/>
  <c r="B3247" i="15" s="1"/>
  <c r="B3246" i="15" s="1"/>
  <c r="B3245" i="15" s="1"/>
  <c r="B3244" i="15" s="1"/>
  <c r="B3243" i="15" s="1"/>
  <c r="B3242" i="15" s="1"/>
  <c r="B3241" i="15" s="1"/>
  <c r="B3240" i="15" s="1"/>
  <c r="B3239" i="15" s="1"/>
  <c r="B3238" i="15" s="1"/>
  <c r="B3237" i="15" s="1"/>
  <c r="B3236" i="15" s="1"/>
  <c r="B3235" i="15" s="1"/>
  <c r="B3234" i="15" s="1"/>
  <c r="B3233" i="15" s="1"/>
  <c r="B3232" i="15" s="1"/>
  <c r="B3231" i="15" s="1"/>
  <c r="B3230" i="15" s="1"/>
  <c r="B3229" i="15" s="1"/>
  <c r="B3228" i="15" s="1"/>
  <c r="B3227" i="15" s="1"/>
  <c r="B3226" i="15" s="1"/>
  <c r="B3225" i="15" s="1"/>
  <c r="B3224" i="15" s="1"/>
  <c r="B3223" i="15" s="1"/>
  <c r="B3222" i="15" s="1"/>
  <c r="B3221" i="15" s="1"/>
  <c r="B3220" i="15" s="1"/>
  <c r="B3219" i="15" s="1"/>
  <c r="B3218" i="15" s="1"/>
  <c r="B3217" i="15" s="1"/>
  <c r="B3216" i="15" s="1"/>
  <c r="B3215" i="15" s="1"/>
  <c r="B3214" i="15" s="1"/>
  <c r="B3213" i="15" s="1"/>
  <c r="B3212" i="15" s="1"/>
  <c r="B3211" i="15" s="1"/>
  <c r="B3210" i="15" s="1"/>
  <c r="B3209" i="15" s="1"/>
  <c r="B3208" i="15" s="1"/>
  <c r="B3207" i="15" s="1"/>
  <c r="B3206" i="15" s="1"/>
  <c r="B3205" i="15" s="1"/>
  <c r="B3204" i="15" s="1"/>
  <c r="B3203" i="15" s="1"/>
  <c r="B3202" i="15" s="1"/>
  <c r="B3201" i="15" s="1"/>
  <c r="B3200" i="15" s="1"/>
  <c r="B3199" i="15" s="1"/>
  <c r="B3198" i="15" s="1"/>
  <c r="B3197" i="15" s="1"/>
  <c r="B3196" i="15" s="1"/>
  <c r="B3195" i="15" s="1"/>
  <c r="B3194" i="15" s="1"/>
  <c r="B3193" i="15" s="1"/>
  <c r="B3192" i="15" s="1"/>
  <c r="B3191" i="15" s="1"/>
  <c r="B3190" i="15" s="1"/>
  <c r="B3189" i="15" s="1"/>
  <c r="B3188" i="15" s="1"/>
  <c r="B3187" i="15" s="1"/>
  <c r="B3186" i="15" s="1"/>
  <c r="B3185" i="15" s="1"/>
  <c r="B3184" i="15" s="1"/>
  <c r="B3183" i="15" s="1"/>
  <c r="B3182" i="15" s="1"/>
  <c r="B3181" i="15" s="1"/>
  <c r="B3180" i="15" s="1"/>
  <c r="B3179" i="15" s="1"/>
  <c r="B3178" i="15" s="1"/>
  <c r="B3177" i="15" s="1"/>
  <c r="B3176" i="15" s="1"/>
  <c r="B3175" i="15" s="1"/>
  <c r="B3174" i="15" s="1"/>
  <c r="B3173" i="15" s="1"/>
  <c r="B3172" i="15" s="1"/>
  <c r="B3171" i="15" s="1"/>
  <c r="B3170" i="15" s="1"/>
  <c r="B3169" i="15" s="1"/>
  <c r="B3168" i="15" s="1"/>
  <c r="B3167" i="15" s="1"/>
  <c r="B3166" i="15" s="1"/>
  <c r="B3165" i="15" s="1"/>
  <c r="B3164" i="15" s="1"/>
  <c r="B3163" i="15" s="1"/>
  <c r="B3162" i="15" s="1"/>
  <c r="B3161" i="15" s="1"/>
  <c r="B3160" i="15" s="1"/>
  <c r="B3159" i="15" s="1"/>
  <c r="B3158" i="15" s="1"/>
  <c r="B3157" i="15" s="1"/>
  <c r="B3156" i="15" s="1"/>
  <c r="B3155" i="15" s="1"/>
  <c r="B3154" i="15" s="1"/>
  <c r="B3153" i="15" s="1"/>
  <c r="B3152" i="15" s="1"/>
  <c r="B3151" i="15" s="1"/>
  <c r="B3150" i="15" s="1"/>
  <c r="B3149" i="15" s="1"/>
  <c r="B3148" i="15" s="1"/>
  <c r="B3147" i="15" s="1"/>
  <c r="B3146" i="15" s="1"/>
  <c r="B3145" i="15" s="1"/>
  <c r="B3144" i="15" s="1"/>
  <c r="B3143" i="15" s="1"/>
  <c r="B3142" i="15" s="1"/>
  <c r="B3141" i="15" s="1"/>
  <c r="B3140" i="15" s="1"/>
  <c r="B3139" i="15" s="1"/>
  <c r="B3138" i="15" s="1"/>
  <c r="B3137" i="15" s="1"/>
  <c r="B3136" i="15" s="1"/>
  <c r="B3135" i="15" s="1"/>
  <c r="B3134" i="15" s="1"/>
  <c r="B3133" i="15" s="1"/>
  <c r="B3132" i="15" s="1"/>
  <c r="B3131" i="15" s="1"/>
  <c r="B3130" i="15" s="1"/>
  <c r="B3129" i="15" s="1"/>
  <c r="B3128" i="15" s="1"/>
  <c r="B3127" i="15" s="1"/>
  <c r="B3126" i="15" s="1"/>
  <c r="B3125" i="15" s="1"/>
  <c r="B3124" i="15" s="1"/>
  <c r="B3123" i="15" s="1"/>
  <c r="B3122" i="15" s="1"/>
  <c r="B3121" i="15" s="1"/>
  <c r="B3120" i="15" s="1"/>
  <c r="B3119" i="15" s="1"/>
  <c r="B3118" i="15" s="1"/>
  <c r="B3117" i="15" s="1"/>
  <c r="B3116" i="15" s="1"/>
  <c r="B3115" i="15" s="1"/>
  <c r="B3114" i="15" s="1"/>
  <c r="B3113" i="15" s="1"/>
  <c r="B3112" i="15" s="1"/>
  <c r="B3111" i="15" s="1"/>
  <c r="B3110" i="15" s="1"/>
  <c r="B3109" i="15" s="1"/>
  <c r="B3108" i="15" s="1"/>
  <c r="B3107" i="15" s="1"/>
  <c r="B3106" i="15" s="1"/>
  <c r="B3105" i="15" s="1"/>
  <c r="B3104" i="15" s="1"/>
  <c r="B3103" i="15" s="1"/>
  <c r="B3102" i="15" s="1"/>
  <c r="B3101" i="15" s="1"/>
  <c r="B3100" i="15" s="1"/>
  <c r="B3099" i="15" s="1"/>
  <c r="B3098" i="15" s="1"/>
  <c r="B3097" i="15" s="1"/>
  <c r="B3096" i="15" s="1"/>
  <c r="B3095" i="15" s="1"/>
  <c r="B3094" i="15" s="1"/>
  <c r="B3093" i="15" s="1"/>
  <c r="B3092" i="15" s="1"/>
  <c r="B3091" i="15" s="1"/>
  <c r="B3090" i="15" s="1"/>
  <c r="B3089" i="15" s="1"/>
  <c r="B3088" i="15" s="1"/>
  <c r="B3087" i="15" s="1"/>
  <c r="B3086" i="15" s="1"/>
  <c r="B3085" i="15" s="1"/>
  <c r="B3084" i="15" s="1"/>
  <c r="B3083" i="15" s="1"/>
  <c r="B3082" i="15" s="1"/>
  <c r="B3081" i="15" s="1"/>
  <c r="B3080" i="15" s="1"/>
  <c r="B3079" i="15" s="1"/>
  <c r="B3078" i="15" s="1"/>
  <c r="B3077" i="15" s="1"/>
  <c r="B3076" i="15" s="1"/>
  <c r="B3075" i="15" s="1"/>
  <c r="B3074" i="15" s="1"/>
  <c r="B3073" i="15" s="1"/>
  <c r="B3072" i="15" s="1"/>
  <c r="B3071" i="15" s="1"/>
  <c r="B3070" i="15" s="1"/>
  <c r="B3069" i="15" s="1"/>
  <c r="B3068" i="15" s="1"/>
  <c r="B3067" i="15" s="1"/>
  <c r="B3066" i="15" s="1"/>
  <c r="B3065" i="15" s="1"/>
  <c r="B3064" i="15" s="1"/>
  <c r="B3063" i="15" s="1"/>
  <c r="B3062" i="15" s="1"/>
  <c r="B3061" i="15" s="1"/>
  <c r="B3060" i="15" s="1"/>
  <c r="B3059" i="15" s="1"/>
  <c r="B3058" i="15" s="1"/>
  <c r="B3057" i="15" s="1"/>
  <c r="B3056" i="15" s="1"/>
  <c r="B3055" i="15" s="1"/>
  <c r="B3054" i="15" s="1"/>
  <c r="B3053" i="15" s="1"/>
  <c r="B3052" i="15" s="1"/>
  <c r="B3051" i="15" s="1"/>
  <c r="B3050" i="15" s="1"/>
  <c r="B3049" i="15" s="1"/>
  <c r="B3048" i="15" s="1"/>
  <c r="B3047" i="15" s="1"/>
  <c r="B3046" i="15" s="1"/>
  <c r="B3045" i="15" s="1"/>
  <c r="B3044" i="15" s="1"/>
  <c r="B3043" i="15" s="1"/>
  <c r="B3042" i="15" s="1"/>
  <c r="B3041" i="15" s="1"/>
  <c r="B3040" i="15" s="1"/>
  <c r="B3039" i="15" s="1"/>
  <c r="B3038" i="15" s="1"/>
  <c r="B3037" i="15" s="1"/>
  <c r="B3036" i="15" s="1"/>
  <c r="B3035" i="15" s="1"/>
  <c r="B3034" i="15" s="1"/>
  <c r="B3033" i="15" s="1"/>
  <c r="B3032" i="15" s="1"/>
  <c r="B3031" i="15" s="1"/>
  <c r="B3030" i="15" s="1"/>
  <c r="B3029" i="15" s="1"/>
  <c r="B3028" i="15" s="1"/>
  <c r="B3027" i="15" s="1"/>
  <c r="B3026" i="15" s="1"/>
  <c r="B3025" i="15" s="1"/>
  <c r="B3024" i="15" s="1"/>
  <c r="B3023" i="15" s="1"/>
  <c r="B3022" i="15" s="1"/>
  <c r="B3021" i="15" s="1"/>
  <c r="B3020" i="15" s="1"/>
  <c r="B3019" i="15" s="1"/>
  <c r="B3018" i="15" s="1"/>
  <c r="B3017" i="15" s="1"/>
  <c r="B3016" i="15" s="1"/>
  <c r="B3015" i="15" s="1"/>
  <c r="B3014" i="15" s="1"/>
  <c r="B3013" i="15" s="1"/>
  <c r="B3012" i="15" s="1"/>
  <c r="B3011" i="15" s="1"/>
  <c r="B3010" i="15" s="1"/>
  <c r="B3009" i="15" s="1"/>
  <c r="B3008" i="15" s="1"/>
  <c r="B3007" i="15" s="1"/>
  <c r="B3006" i="15" s="1"/>
  <c r="B3005" i="15" s="1"/>
  <c r="B3004" i="15" s="1"/>
  <c r="B3003" i="15" s="1"/>
  <c r="B3002" i="15" s="1"/>
  <c r="B3001" i="15" s="1"/>
  <c r="B3000" i="15" s="1"/>
  <c r="B2999" i="15" s="1"/>
  <c r="B2998" i="15" s="1"/>
  <c r="B2997" i="15" s="1"/>
  <c r="B2996" i="15" s="1"/>
  <c r="B2995" i="15" s="1"/>
  <c r="B2994" i="15" s="1"/>
  <c r="B2993" i="15" s="1"/>
  <c r="B2992" i="15" s="1"/>
  <c r="B2991" i="15" s="1"/>
  <c r="B2990" i="15" s="1"/>
  <c r="B2989" i="15" s="1"/>
  <c r="B2988" i="15" s="1"/>
  <c r="B2987" i="15" s="1"/>
  <c r="B2986" i="15" s="1"/>
  <c r="B2985" i="15" s="1"/>
  <c r="B2984" i="15" s="1"/>
  <c r="B2983" i="15" s="1"/>
  <c r="B2982" i="15" s="1"/>
  <c r="B2981" i="15" s="1"/>
  <c r="B2980" i="15" s="1"/>
  <c r="B2979" i="15" s="1"/>
  <c r="B2978" i="15" s="1"/>
  <c r="B2977" i="15" s="1"/>
  <c r="B2976" i="15" s="1"/>
  <c r="B2975" i="15" s="1"/>
  <c r="B2974" i="15" s="1"/>
  <c r="B2973" i="15" s="1"/>
  <c r="B2972" i="15" s="1"/>
  <c r="B2971" i="15" s="1"/>
  <c r="B2970" i="15" s="1"/>
  <c r="B2969" i="15" s="1"/>
  <c r="B2968" i="15" s="1"/>
  <c r="B2967" i="15" s="1"/>
  <c r="B2966" i="15" s="1"/>
  <c r="B2965" i="15" s="1"/>
  <c r="B2964" i="15" s="1"/>
  <c r="B2963" i="15" s="1"/>
  <c r="B2962" i="15" s="1"/>
  <c r="B2961" i="15" s="1"/>
  <c r="B2960" i="15" s="1"/>
  <c r="B2959" i="15" s="1"/>
  <c r="B2958" i="15" s="1"/>
  <c r="B2957" i="15" s="1"/>
  <c r="B2956" i="15" s="1"/>
  <c r="B2955" i="15" s="1"/>
  <c r="B2954" i="15" s="1"/>
  <c r="B2953" i="15" s="1"/>
  <c r="B2952" i="15" s="1"/>
  <c r="B2951" i="15" s="1"/>
  <c r="B2950" i="15" s="1"/>
  <c r="B2949" i="15" s="1"/>
  <c r="B2948" i="15" s="1"/>
  <c r="B2947" i="15" s="1"/>
  <c r="B2946" i="15" s="1"/>
  <c r="B2945" i="15" s="1"/>
  <c r="B2944" i="15" s="1"/>
  <c r="B2943" i="15" s="1"/>
  <c r="B2942" i="15" s="1"/>
  <c r="B2941" i="15" s="1"/>
  <c r="B2940" i="15" s="1"/>
  <c r="B2939" i="15" s="1"/>
  <c r="B2938" i="15" s="1"/>
  <c r="B2937" i="15" s="1"/>
  <c r="B2936" i="15" s="1"/>
  <c r="B2935" i="15" s="1"/>
  <c r="B2934" i="15" s="1"/>
  <c r="B2933" i="15" s="1"/>
  <c r="B2932" i="15" s="1"/>
  <c r="B2931" i="15" s="1"/>
  <c r="B2930" i="15" s="1"/>
  <c r="B2929" i="15" s="1"/>
  <c r="B2928" i="15" s="1"/>
  <c r="B2927" i="15" s="1"/>
  <c r="B2926" i="15" s="1"/>
  <c r="B2925" i="15" s="1"/>
  <c r="B2924" i="15" s="1"/>
  <c r="B2923" i="15" s="1"/>
  <c r="B2922" i="15" s="1"/>
  <c r="B2921" i="15" s="1"/>
  <c r="B2920" i="15" s="1"/>
  <c r="B2919" i="15" s="1"/>
  <c r="B2918" i="15" s="1"/>
  <c r="B2917" i="15" s="1"/>
  <c r="B2916" i="15" s="1"/>
  <c r="B2915" i="15" s="1"/>
  <c r="B2914" i="15" s="1"/>
  <c r="B2913" i="15" s="1"/>
  <c r="B2912" i="15" s="1"/>
  <c r="B2911" i="15" s="1"/>
  <c r="B2910" i="15" s="1"/>
  <c r="B2909" i="15" s="1"/>
  <c r="B2908" i="15" s="1"/>
  <c r="B2907" i="15" s="1"/>
  <c r="B2906" i="15" s="1"/>
  <c r="B2905" i="15" s="1"/>
  <c r="B2904" i="15" s="1"/>
  <c r="B2903" i="15" s="1"/>
  <c r="B2902" i="15" s="1"/>
  <c r="B2901" i="15" s="1"/>
  <c r="B2900" i="15" s="1"/>
  <c r="B2899" i="15" s="1"/>
  <c r="B2898" i="15" s="1"/>
  <c r="B2897" i="15" s="1"/>
  <c r="B2896" i="15" s="1"/>
  <c r="B2895" i="15" s="1"/>
  <c r="B2894" i="15" s="1"/>
  <c r="B2893" i="15" s="1"/>
  <c r="B2892" i="15" s="1"/>
  <c r="B2891" i="15" s="1"/>
  <c r="B2890" i="15" s="1"/>
  <c r="B2889" i="15" s="1"/>
  <c r="B2888" i="15" s="1"/>
  <c r="B2887" i="15" s="1"/>
  <c r="B2886" i="15" s="1"/>
  <c r="B2885" i="15" s="1"/>
  <c r="B2884" i="15" s="1"/>
  <c r="B2883" i="15" s="1"/>
  <c r="B2882" i="15" s="1"/>
  <c r="B2881" i="15" s="1"/>
  <c r="B2880" i="15" s="1"/>
  <c r="B2879" i="15" s="1"/>
  <c r="B2878" i="15" s="1"/>
  <c r="B2877" i="15" s="1"/>
  <c r="B2876" i="15" s="1"/>
  <c r="B2875" i="15" s="1"/>
  <c r="B2874" i="15" s="1"/>
  <c r="B2873" i="15" s="1"/>
  <c r="B2872" i="15" s="1"/>
  <c r="B2871" i="15" s="1"/>
  <c r="B2870" i="15" s="1"/>
  <c r="B2869" i="15" s="1"/>
  <c r="B2868" i="15" s="1"/>
  <c r="B2867" i="15" s="1"/>
  <c r="B2866" i="15" s="1"/>
  <c r="B2865" i="15" s="1"/>
  <c r="B2864" i="15" s="1"/>
  <c r="B2863" i="15" s="1"/>
  <c r="B2862" i="15" s="1"/>
  <c r="B2861" i="15" s="1"/>
  <c r="B2860" i="15" s="1"/>
  <c r="B2859" i="15" s="1"/>
  <c r="B2858" i="15" s="1"/>
  <c r="B2857" i="15" s="1"/>
  <c r="B2856" i="15" s="1"/>
  <c r="B2855" i="15" s="1"/>
  <c r="B2854" i="15" s="1"/>
  <c r="B2853" i="15" s="1"/>
  <c r="B2852" i="15" s="1"/>
  <c r="B2851" i="15" s="1"/>
  <c r="B2850" i="15" s="1"/>
  <c r="B2849" i="15" s="1"/>
  <c r="B2848" i="15" s="1"/>
  <c r="B2847" i="15" s="1"/>
  <c r="B2846" i="15" s="1"/>
  <c r="B2845" i="15" s="1"/>
  <c r="B2844" i="15" s="1"/>
  <c r="B2843" i="15" s="1"/>
  <c r="B2842" i="15" s="1"/>
  <c r="B2841" i="15" s="1"/>
  <c r="B2840" i="15" s="1"/>
  <c r="B2839" i="15" s="1"/>
  <c r="B2838" i="15" s="1"/>
  <c r="B2837" i="15" s="1"/>
  <c r="B2836" i="15" s="1"/>
  <c r="B2835" i="15" s="1"/>
  <c r="B2834" i="15" s="1"/>
  <c r="B2833" i="15" s="1"/>
  <c r="B2832" i="15" s="1"/>
  <c r="B2831" i="15" s="1"/>
  <c r="B2830" i="15" s="1"/>
  <c r="B2829" i="15" s="1"/>
  <c r="B2828" i="15" s="1"/>
  <c r="B2827" i="15" s="1"/>
  <c r="B2826" i="15" s="1"/>
  <c r="B2825" i="15" s="1"/>
  <c r="B2824" i="15" s="1"/>
  <c r="B2823" i="15" s="1"/>
  <c r="B2822" i="15" s="1"/>
  <c r="B2821" i="15" s="1"/>
  <c r="B2820" i="15" s="1"/>
  <c r="B2819" i="15" s="1"/>
  <c r="B2818" i="15" s="1"/>
  <c r="B2817" i="15" s="1"/>
  <c r="B2816" i="15" s="1"/>
  <c r="B2815" i="15" s="1"/>
  <c r="B2814" i="15" s="1"/>
  <c r="B2813" i="15" s="1"/>
  <c r="B2812" i="15" s="1"/>
  <c r="B2811" i="15" s="1"/>
  <c r="B2810" i="15" s="1"/>
  <c r="B2809" i="15" s="1"/>
  <c r="B2808" i="15" s="1"/>
  <c r="B2807" i="15" s="1"/>
  <c r="B2806" i="15" s="1"/>
  <c r="B2805" i="15" s="1"/>
  <c r="B2804" i="15" s="1"/>
  <c r="B2803" i="15" s="1"/>
  <c r="B2802" i="15" s="1"/>
  <c r="B2801" i="15" s="1"/>
  <c r="B2800" i="15" s="1"/>
  <c r="B2799" i="15" s="1"/>
  <c r="B2798" i="15" s="1"/>
  <c r="B2797" i="15" s="1"/>
  <c r="B2796" i="15" s="1"/>
  <c r="B2795" i="15" s="1"/>
  <c r="B2794" i="15" s="1"/>
  <c r="B2793" i="15" s="1"/>
  <c r="B2792" i="15" s="1"/>
  <c r="B2791" i="15" s="1"/>
  <c r="B2790" i="15" s="1"/>
  <c r="B2789" i="15" s="1"/>
  <c r="B2788" i="15" s="1"/>
  <c r="B2787" i="15" s="1"/>
  <c r="B2786" i="15" s="1"/>
  <c r="B2785" i="15" s="1"/>
  <c r="B2784" i="15" s="1"/>
  <c r="B2783" i="15" s="1"/>
  <c r="B2782" i="15" s="1"/>
  <c r="B2781" i="15" s="1"/>
  <c r="B2780" i="15" s="1"/>
  <c r="B2779" i="15" s="1"/>
  <c r="B2778" i="15" s="1"/>
  <c r="B2777" i="15" s="1"/>
  <c r="B2776" i="15" s="1"/>
  <c r="B2775" i="15" s="1"/>
  <c r="B2774" i="15" s="1"/>
  <c r="B2773" i="15" s="1"/>
  <c r="B2772" i="15" s="1"/>
  <c r="B2771" i="15" s="1"/>
  <c r="B2770" i="15" s="1"/>
  <c r="B2769" i="15" s="1"/>
  <c r="B2768" i="15" s="1"/>
  <c r="B2767" i="15" s="1"/>
  <c r="B2766" i="15" s="1"/>
  <c r="B2765" i="15" s="1"/>
  <c r="B2764" i="15" s="1"/>
  <c r="B2763" i="15" s="1"/>
  <c r="B2762" i="15" s="1"/>
  <c r="B2761" i="15" s="1"/>
  <c r="B2760" i="15" s="1"/>
  <c r="B2759" i="15" s="1"/>
  <c r="B2758" i="15" s="1"/>
  <c r="B2757" i="15" s="1"/>
  <c r="B2756" i="15" s="1"/>
  <c r="B2755" i="15" s="1"/>
  <c r="B2754" i="15" s="1"/>
  <c r="B2753" i="15" s="1"/>
  <c r="B2752" i="15" s="1"/>
  <c r="B2751" i="15" s="1"/>
  <c r="B2750" i="15" s="1"/>
  <c r="B2749" i="15" s="1"/>
  <c r="B2748" i="15" s="1"/>
  <c r="B2747" i="15" s="1"/>
  <c r="B2746" i="15" s="1"/>
  <c r="B2745" i="15" s="1"/>
  <c r="B2744" i="15" s="1"/>
  <c r="B2743" i="15" s="1"/>
  <c r="B2742" i="15" s="1"/>
  <c r="B2741" i="15" s="1"/>
  <c r="B2740" i="15" s="1"/>
  <c r="B2739" i="15" s="1"/>
  <c r="B2738" i="15" s="1"/>
  <c r="B2737" i="15" s="1"/>
  <c r="B2736" i="15" s="1"/>
  <c r="B2735" i="15" s="1"/>
  <c r="B2734" i="15" s="1"/>
  <c r="B2733" i="15" s="1"/>
  <c r="B2732" i="15" s="1"/>
  <c r="B2731" i="15" s="1"/>
  <c r="B2730" i="15" s="1"/>
  <c r="B2729" i="15" s="1"/>
  <c r="B2728" i="15" s="1"/>
  <c r="B2727" i="15" s="1"/>
  <c r="B2726" i="15" s="1"/>
  <c r="B2725" i="15" s="1"/>
  <c r="B2724" i="15" s="1"/>
  <c r="B2723" i="15" s="1"/>
  <c r="B2722" i="15" s="1"/>
  <c r="B2721" i="15" s="1"/>
  <c r="B2720" i="15" s="1"/>
  <c r="B2719" i="15" s="1"/>
  <c r="B2718" i="15" s="1"/>
  <c r="B2717" i="15" s="1"/>
  <c r="B2716" i="15" s="1"/>
  <c r="B2715" i="15" s="1"/>
  <c r="B2714" i="15" s="1"/>
  <c r="B2713" i="15" s="1"/>
  <c r="B2712" i="15" s="1"/>
  <c r="B2711" i="15" s="1"/>
  <c r="B2710" i="15" s="1"/>
  <c r="B2709" i="15" s="1"/>
  <c r="B2708" i="15" s="1"/>
  <c r="B2707" i="15" s="1"/>
  <c r="B2706" i="15" s="1"/>
  <c r="B2705" i="15" s="1"/>
  <c r="B2704" i="15" s="1"/>
  <c r="B2703" i="15" s="1"/>
  <c r="B2702" i="15" s="1"/>
  <c r="B2701" i="15" s="1"/>
  <c r="B2700" i="15" s="1"/>
  <c r="B2699" i="15" s="1"/>
  <c r="B2698" i="15" s="1"/>
  <c r="B2697" i="15" s="1"/>
  <c r="B2696" i="15" s="1"/>
  <c r="B2695" i="15" s="1"/>
  <c r="B2694" i="15" s="1"/>
  <c r="B2693" i="15" s="1"/>
  <c r="B2692" i="15" s="1"/>
  <c r="B2691" i="15" s="1"/>
  <c r="B2690" i="15" s="1"/>
  <c r="B2689" i="15" s="1"/>
  <c r="B2688" i="15" s="1"/>
  <c r="B2687" i="15" s="1"/>
  <c r="B2686" i="15" s="1"/>
  <c r="B2685" i="15" s="1"/>
  <c r="B2684" i="15" s="1"/>
  <c r="B2683" i="15" s="1"/>
  <c r="B2682" i="15" s="1"/>
  <c r="B2681" i="15" s="1"/>
  <c r="B2680" i="15" s="1"/>
  <c r="B2679" i="15" s="1"/>
  <c r="B2678" i="15" s="1"/>
  <c r="B2677" i="15" s="1"/>
  <c r="B2676" i="15" s="1"/>
  <c r="B2675" i="15" s="1"/>
  <c r="B2674" i="15" s="1"/>
  <c r="B2673" i="15" s="1"/>
  <c r="B2672" i="15" s="1"/>
  <c r="B2671" i="15" s="1"/>
  <c r="B2670" i="15" s="1"/>
  <c r="B2669" i="15" s="1"/>
  <c r="B2668" i="15" s="1"/>
  <c r="B2667" i="15" s="1"/>
  <c r="B2666" i="15" s="1"/>
  <c r="B2665" i="15" s="1"/>
  <c r="B2664" i="15" s="1"/>
  <c r="B2663" i="15" s="1"/>
  <c r="B2662" i="15" s="1"/>
  <c r="B2661" i="15" s="1"/>
  <c r="B2660" i="15" s="1"/>
  <c r="B2659" i="15" s="1"/>
  <c r="B2658" i="15" s="1"/>
  <c r="B2657" i="15" s="1"/>
  <c r="B2656" i="15" s="1"/>
  <c r="B2655" i="15" s="1"/>
  <c r="B2654" i="15" s="1"/>
  <c r="B2653" i="15" s="1"/>
  <c r="B2652" i="15" s="1"/>
  <c r="B2651" i="15" s="1"/>
  <c r="B2650" i="15" s="1"/>
  <c r="B2649" i="15" s="1"/>
  <c r="B2648" i="15" s="1"/>
  <c r="B2647" i="15" s="1"/>
  <c r="B2646" i="15" s="1"/>
  <c r="B2645" i="15" s="1"/>
  <c r="B2644" i="15" s="1"/>
  <c r="B2643" i="15" s="1"/>
  <c r="B2642" i="15" s="1"/>
  <c r="B2641" i="15" s="1"/>
  <c r="B2640" i="15" s="1"/>
  <c r="B2639" i="15" s="1"/>
  <c r="B2638" i="15" s="1"/>
  <c r="B2637" i="15" s="1"/>
  <c r="B2636" i="15" s="1"/>
  <c r="B2635" i="15" s="1"/>
  <c r="B2634" i="15" s="1"/>
  <c r="B2633" i="15" s="1"/>
  <c r="B2632" i="15" s="1"/>
  <c r="B2631" i="15" s="1"/>
  <c r="B2630" i="15" s="1"/>
  <c r="B2629" i="15" s="1"/>
  <c r="B2628" i="15" s="1"/>
  <c r="B2627" i="15" s="1"/>
  <c r="B2626" i="15" s="1"/>
  <c r="B2625" i="15" s="1"/>
  <c r="B2624" i="15" s="1"/>
  <c r="B2623" i="15" s="1"/>
  <c r="B2622" i="15" s="1"/>
  <c r="B2621" i="15" s="1"/>
  <c r="B2620" i="15" s="1"/>
  <c r="B2619" i="15" s="1"/>
  <c r="B2618" i="15" s="1"/>
  <c r="B2617" i="15" s="1"/>
  <c r="B2616" i="15" s="1"/>
  <c r="B2615" i="15" s="1"/>
  <c r="B2614" i="15" s="1"/>
  <c r="B2613" i="15" s="1"/>
  <c r="B2612" i="15" s="1"/>
  <c r="B2611" i="15" s="1"/>
  <c r="B2610" i="15" s="1"/>
  <c r="B2609" i="15" s="1"/>
  <c r="B2608" i="15" s="1"/>
  <c r="B2607" i="15" s="1"/>
  <c r="B2606" i="15" s="1"/>
  <c r="B2605" i="15" s="1"/>
  <c r="B2604" i="15" s="1"/>
  <c r="B2603" i="15" s="1"/>
  <c r="B2602" i="15" s="1"/>
  <c r="B2601" i="15" s="1"/>
  <c r="B2600" i="15" s="1"/>
  <c r="B2599" i="15" s="1"/>
  <c r="B2598" i="15" s="1"/>
  <c r="B2597" i="15" s="1"/>
  <c r="B2596" i="15" s="1"/>
  <c r="B2595" i="15" s="1"/>
  <c r="B2594" i="15" s="1"/>
  <c r="B2593" i="15" s="1"/>
  <c r="B2592" i="15" s="1"/>
  <c r="B2591" i="15" s="1"/>
  <c r="B2590" i="15" s="1"/>
  <c r="B2589" i="15" s="1"/>
  <c r="B2588" i="15" s="1"/>
  <c r="B2587" i="15" s="1"/>
  <c r="B2586" i="15" s="1"/>
  <c r="B2585" i="15" s="1"/>
  <c r="B2584" i="15" s="1"/>
  <c r="B2583" i="15" s="1"/>
  <c r="B2582" i="15" s="1"/>
  <c r="B2581" i="15" s="1"/>
  <c r="B2580" i="15" s="1"/>
  <c r="B2579" i="15" s="1"/>
  <c r="B2578" i="15" s="1"/>
  <c r="B2577" i="15" s="1"/>
  <c r="B2576" i="15" s="1"/>
  <c r="B2575" i="15" s="1"/>
  <c r="B2574" i="15" s="1"/>
  <c r="B2573" i="15" s="1"/>
  <c r="B2572" i="15" s="1"/>
  <c r="B2571" i="15" s="1"/>
  <c r="B2570" i="15" s="1"/>
  <c r="B2569" i="15" s="1"/>
  <c r="B2568" i="15" s="1"/>
  <c r="B2567" i="15" s="1"/>
  <c r="B2566" i="15" s="1"/>
  <c r="B2565" i="15" s="1"/>
  <c r="B2564" i="15" s="1"/>
  <c r="B2563" i="15" s="1"/>
  <c r="B2562" i="15" s="1"/>
  <c r="B2561" i="15" s="1"/>
  <c r="B2560" i="15" s="1"/>
  <c r="B2559" i="15" s="1"/>
  <c r="B2558" i="15" s="1"/>
  <c r="B2557" i="15" s="1"/>
  <c r="B2556" i="15" s="1"/>
  <c r="B2555" i="15" s="1"/>
  <c r="B2554" i="15" s="1"/>
  <c r="B2553" i="15" s="1"/>
  <c r="B2552" i="15" s="1"/>
  <c r="B2551" i="15" s="1"/>
  <c r="B2550" i="15" s="1"/>
  <c r="B2549" i="15" s="1"/>
  <c r="B2548" i="15" s="1"/>
  <c r="B2547" i="15" s="1"/>
  <c r="B2546" i="15" s="1"/>
  <c r="B2545" i="15" s="1"/>
  <c r="B2544" i="15" s="1"/>
  <c r="B2543" i="15" s="1"/>
  <c r="B2542" i="15" s="1"/>
  <c r="B2541" i="15" s="1"/>
  <c r="B2540" i="15" s="1"/>
  <c r="B2539" i="15" s="1"/>
  <c r="B2538" i="15" s="1"/>
  <c r="B2537" i="15" s="1"/>
  <c r="B2536" i="15" s="1"/>
  <c r="B2535" i="15" s="1"/>
  <c r="B2534" i="15" s="1"/>
  <c r="B2533" i="15" s="1"/>
  <c r="B2532" i="15" s="1"/>
  <c r="B2531" i="15" s="1"/>
  <c r="B2530" i="15" s="1"/>
  <c r="B2529" i="15" s="1"/>
  <c r="B2528" i="15" s="1"/>
  <c r="B2527" i="15" s="1"/>
  <c r="B2526" i="15" s="1"/>
  <c r="B2525" i="15" s="1"/>
  <c r="B2524" i="15" s="1"/>
  <c r="B2523" i="15" s="1"/>
  <c r="B2522" i="15" s="1"/>
  <c r="B2521" i="15" s="1"/>
  <c r="B2520" i="15" s="1"/>
  <c r="B2519" i="15" s="1"/>
  <c r="B2518" i="15" s="1"/>
  <c r="B2517" i="15" s="1"/>
  <c r="B2516" i="15" s="1"/>
  <c r="B2515" i="15" s="1"/>
  <c r="B2514" i="15" s="1"/>
  <c r="B2513" i="15" s="1"/>
  <c r="B2512" i="15" s="1"/>
  <c r="B2511" i="15" s="1"/>
  <c r="B2510" i="15" s="1"/>
  <c r="B2509" i="15" s="1"/>
  <c r="B2508" i="15" s="1"/>
  <c r="B2507" i="15" s="1"/>
  <c r="B2506" i="15" s="1"/>
  <c r="B2505" i="15" s="1"/>
  <c r="B2504" i="15" s="1"/>
  <c r="B2503" i="15" s="1"/>
  <c r="B2502" i="15" s="1"/>
  <c r="B2501" i="15" s="1"/>
  <c r="B2500" i="15" s="1"/>
  <c r="B2499" i="15" s="1"/>
  <c r="B2498" i="15" s="1"/>
  <c r="B2497" i="15" s="1"/>
  <c r="B2496" i="15" s="1"/>
  <c r="B2495" i="15" s="1"/>
  <c r="B2494" i="15" s="1"/>
  <c r="B2493" i="15" s="1"/>
  <c r="B2492" i="15" s="1"/>
  <c r="B2491" i="15" s="1"/>
  <c r="B2490" i="15" s="1"/>
  <c r="B2489" i="15" s="1"/>
  <c r="B2488" i="15" s="1"/>
  <c r="B2487" i="15" s="1"/>
  <c r="B2486" i="15" s="1"/>
  <c r="B2485" i="15" s="1"/>
  <c r="B2484" i="15" s="1"/>
  <c r="B2483" i="15" s="1"/>
  <c r="B2482" i="15" s="1"/>
  <c r="B2481" i="15" s="1"/>
  <c r="B2480" i="15" s="1"/>
  <c r="B2479" i="15" s="1"/>
  <c r="B2478" i="15" s="1"/>
  <c r="B2477" i="15" s="1"/>
  <c r="B2476" i="15" s="1"/>
  <c r="B2475" i="15" s="1"/>
  <c r="B2474" i="15" s="1"/>
  <c r="B2473" i="15" s="1"/>
  <c r="B2472" i="15" s="1"/>
  <c r="B2471" i="15" s="1"/>
  <c r="B2470" i="15" s="1"/>
  <c r="B2469" i="15" s="1"/>
  <c r="B2468" i="15" s="1"/>
  <c r="B2467" i="15" s="1"/>
  <c r="B2466" i="15" s="1"/>
  <c r="B2465" i="15" s="1"/>
  <c r="B2464" i="15" s="1"/>
  <c r="B2463" i="15" s="1"/>
  <c r="B2462" i="15" s="1"/>
  <c r="B2461" i="15" s="1"/>
  <c r="B2460" i="15" s="1"/>
  <c r="B2459" i="15" s="1"/>
  <c r="B2458" i="15" s="1"/>
  <c r="B2457" i="15" s="1"/>
  <c r="B2456" i="15" s="1"/>
  <c r="B2455" i="15" s="1"/>
  <c r="B2454" i="15" s="1"/>
  <c r="B2453" i="15" s="1"/>
  <c r="B2452" i="15" s="1"/>
  <c r="B2451" i="15" s="1"/>
  <c r="B2450" i="15" s="1"/>
  <c r="B2449" i="15" s="1"/>
  <c r="B2448" i="15" s="1"/>
  <c r="B2447" i="15" s="1"/>
  <c r="B2446" i="15" s="1"/>
  <c r="B2445" i="15" s="1"/>
  <c r="B2444" i="15" s="1"/>
  <c r="B2443" i="15" s="1"/>
  <c r="B2442" i="15" s="1"/>
  <c r="B2441" i="15" s="1"/>
  <c r="B2440" i="15" s="1"/>
  <c r="B2439" i="15" s="1"/>
  <c r="B2438" i="15" s="1"/>
  <c r="B2437" i="15" s="1"/>
  <c r="B2436" i="15" s="1"/>
  <c r="B2435" i="15" s="1"/>
  <c r="B2434" i="15" s="1"/>
  <c r="B2433" i="15" s="1"/>
  <c r="B2432" i="15" s="1"/>
  <c r="B2431" i="15" s="1"/>
  <c r="B2430" i="15" s="1"/>
  <c r="B2429" i="15" s="1"/>
  <c r="B2428" i="15" s="1"/>
  <c r="B2427" i="15" s="1"/>
  <c r="B2426" i="15" s="1"/>
  <c r="B2425" i="15" s="1"/>
  <c r="B2424" i="15" s="1"/>
  <c r="B2423" i="15" s="1"/>
  <c r="B2422" i="15" s="1"/>
  <c r="B2421" i="15" s="1"/>
  <c r="B2420" i="15" s="1"/>
  <c r="B2419" i="15" s="1"/>
  <c r="B2418" i="15" s="1"/>
  <c r="B2417" i="15" s="1"/>
  <c r="B2416" i="15" s="1"/>
  <c r="B2415" i="15" s="1"/>
  <c r="B2414" i="15" s="1"/>
  <c r="B2413" i="15" s="1"/>
  <c r="B2412" i="15" s="1"/>
  <c r="B2411" i="15" s="1"/>
  <c r="B2410" i="15" s="1"/>
  <c r="B2409" i="15" s="1"/>
  <c r="B2408" i="15" s="1"/>
  <c r="B2407" i="15" s="1"/>
  <c r="B2406" i="15" s="1"/>
  <c r="B2405" i="15" s="1"/>
  <c r="B2404" i="15" s="1"/>
  <c r="B2403" i="15" s="1"/>
  <c r="B2402" i="15" s="1"/>
  <c r="B2401" i="15" s="1"/>
  <c r="B2400" i="15" s="1"/>
  <c r="B2399" i="15" s="1"/>
  <c r="B2398" i="15" s="1"/>
  <c r="B2397" i="15" s="1"/>
  <c r="B2396" i="15" s="1"/>
  <c r="B2395" i="15" s="1"/>
  <c r="B2394" i="15" s="1"/>
  <c r="B2393" i="15" s="1"/>
  <c r="B2392" i="15" s="1"/>
  <c r="B2391" i="15" s="1"/>
  <c r="B2390" i="15" s="1"/>
  <c r="B2389" i="15" s="1"/>
  <c r="B2388" i="15" s="1"/>
  <c r="B2387" i="15" s="1"/>
  <c r="B2386" i="15" s="1"/>
  <c r="B2385" i="15" s="1"/>
  <c r="B2384" i="15" s="1"/>
  <c r="B2383" i="15" s="1"/>
  <c r="B2382" i="15" s="1"/>
  <c r="B2381" i="15" s="1"/>
  <c r="B2380" i="15" s="1"/>
  <c r="B2379" i="15" s="1"/>
  <c r="B2378" i="15" s="1"/>
  <c r="B2377" i="15" s="1"/>
  <c r="B2376" i="15" s="1"/>
  <c r="B2375" i="15" s="1"/>
  <c r="B2374" i="15" s="1"/>
  <c r="B2373" i="15" s="1"/>
  <c r="B2372" i="15" s="1"/>
  <c r="B2371" i="15" s="1"/>
  <c r="B2370" i="15" s="1"/>
  <c r="B2369" i="15" s="1"/>
  <c r="B2368" i="15" s="1"/>
  <c r="B2367" i="15" s="1"/>
  <c r="B2366" i="15" s="1"/>
  <c r="B2365" i="15" s="1"/>
  <c r="B2364" i="15" s="1"/>
  <c r="B2363" i="15" s="1"/>
  <c r="B2362" i="15" s="1"/>
  <c r="B2361" i="15" s="1"/>
  <c r="B2360" i="15" s="1"/>
  <c r="B2359" i="15" s="1"/>
  <c r="B2358" i="15" s="1"/>
  <c r="B2357" i="15" s="1"/>
  <c r="B2356" i="15" s="1"/>
  <c r="B2355" i="15" s="1"/>
  <c r="B2354" i="15" s="1"/>
  <c r="B2353" i="15" s="1"/>
  <c r="B2352" i="15" s="1"/>
  <c r="B2351" i="15" s="1"/>
  <c r="B2350" i="15" s="1"/>
  <c r="B2349" i="15" s="1"/>
  <c r="B2348" i="15" s="1"/>
  <c r="B2347" i="15" s="1"/>
  <c r="B2346" i="15" s="1"/>
  <c r="B2345" i="15" s="1"/>
  <c r="B2344" i="15" s="1"/>
  <c r="B2343" i="15" s="1"/>
  <c r="B2342" i="15" s="1"/>
  <c r="B2341" i="15" s="1"/>
  <c r="B2340" i="15" s="1"/>
  <c r="B2339" i="15" s="1"/>
  <c r="B2338" i="15" s="1"/>
  <c r="B2337" i="15" s="1"/>
  <c r="B2336" i="15" s="1"/>
  <c r="B2335" i="15" s="1"/>
  <c r="B2334" i="15" s="1"/>
  <c r="B2333" i="15" s="1"/>
  <c r="B2332" i="15" s="1"/>
  <c r="B2331" i="15" s="1"/>
  <c r="B2330" i="15" s="1"/>
  <c r="B2329" i="15" s="1"/>
  <c r="B2328" i="15" s="1"/>
  <c r="B2327" i="15" s="1"/>
  <c r="B2326" i="15" s="1"/>
  <c r="B2325" i="15" s="1"/>
  <c r="B2324" i="15" s="1"/>
  <c r="B2323" i="15" s="1"/>
  <c r="B2322" i="15" s="1"/>
  <c r="B2321" i="15" s="1"/>
  <c r="B2320" i="15" s="1"/>
  <c r="B2319" i="15" s="1"/>
  <c r="B2318" i="15" s="1"/>
  <c r="B2317" i="15" s="1"/>
  <c r="B2316" i="15" s="1"/>
  <c r="B2315" i="15" s="1"/>
  <c r="B2314" i="15" s="1"/>
  <c r="B2313" i="15" s="1"/>
  <c r="B2312" i="15" s="1"/>
  <c r="B2311" i="15" s="1"/>
  <c r="B2310" i="15" s="1"/>
  <c r="B2309" i="15" s="1"/>
  <c r="B2308" i="15" s="1"/>
  <c r="B2307" i="15" s="1"/>
  <c r="B2306" i="15" s="1"/>
  <c r="B2305" i="15" s="1"/>
  <c r="B2304" i="15" s="1"/>
  <c r="B2303" i="15" s="1"/>
  <c r="B2302" i="15" s="1"/>
  <c r="B2301" i="15" s="1"/>
  <c r="B2300" i="15" s="1"/>
  <c r="B2299" i="15" s="1"/>
  <c r="B2298" i="15" s="1"/>
  <c r="B2297" i="15" s="1"/>
  <c r="B2296" i="15" s="1"/>
  <c r="B2295" i="15" s="1"/>
  <c r="B2294" i="15" s="1"/>
  <c r="B2293" i="15" s="1"/>
  <c r="B2292" i="15" s="1"/>
  <c r="B2291" i="15" s="1"/>
  <c r="B2290" i="15" s="1"/>
  <c r="B2289" i="15" s="1"/>
  <c r="B2288" i="15" s="1"/>
  <c r="B2287" i="15" s="1"/>
  <c r="B2286" i="15" s="1"/>
  <c r="B2285" i="15" s="1"/>
  <c r="B2284" i="15" s="1"/>
  <c r="B2283" i="15" s="1"/>
  <c r="B2282" i="15" s="1"/>
  <c r="B2281" i="15" s="1"/>
  <c r="B2280" i="15" s="1"/>
  <c r="B2279" i="15" s="1"/>
  <c r="B2278" i="15" s="1"/>
  <c r="B2277" i="15" s="1"/>
  <c r="B2276" i="15" s="1"/>
  <c r="B2275" i="15" s="1"/>
  <c r="B2274" i="15" s="1"/>
  <c r="B2273" i="15" s="1"/>
  <c r="B2272" i="15" s="1"/>
  <c r="B2271" i="15" s="1"/>
  <c r="B2270" i="15" s="1"/>
  <c r="B2269" i="15" s="1"/>
  <c r="B2268" i="15" s="1"/>
  <c r="B2267" i="15" s="1"/>
  <c r="B2266" i="15" s="1"/>
  <c r="B2265" i="15" s="1"/>
  <c r="B2264" i="15" s="1"/>
  <c r="B2263" i="15" s="1"/>
  <c r="B2262" i="15" s="1"/>
  <c r="B2261" i="15" s="1"/>
  <c r="B2260" i="15" s="1"/>
  <c r="B2259" i="15" s="1"/>
  <c r="B2258" i="15" s="1"/>
  <c r="B2257" i="15" s="1"/>
  <c r="B2256" i="15" s="1"/>
  <c r="B2255" i="15" s="1"/>
  <c r="B2254" i="15" s="1"/>
  <c r="B2253" i="15" s="1"/>
  <c r="B2252" i="15" s="1"/>
  <c r="B2251" i="15" s="1"/>
  <c r="B2250" i="15" s="1"/>
  <c r="B2249" i="15" s="1"/>
  <c r="B2248" i="15" s="1"/>
  <c r="B2247" i="15" s="1"/>
  <c r="B2246" i="15" s="1"/>
  <c r="B2245" i="15" s="1"/>
  <c r="B2244" i="15" s="1"/>
  <c r="B2243" i="15" s="1"/>
  <c r="B2242" i="15" s="1"/>
  <c r="B2241" i="15" s="1"/>
  <c r="B2240" i="15" s="1"/>
  <c r="B2239" i="15" s="1"/>
  <c r="B2238" i="15" s="1"/>
  <c r="B2237" i="15" s="1"/>
  <c r="B2236" i="15" s="1"/>
  <c r="B2235" i="15" s="1"/>
  <c r="B2234" i="15" s="1"/>
  <c r="B2233" i="15" s="1"/>
  <c r="B2232" i="15" s="1"/>
  <c r="B2231" i="15" s="1"/>
  <c r="B2230" i="15" s="1"/>
  <c r="B2229" i="15" s="1"/>
  <c r="B2228" i="15" s="1"/>
  <c r="B2227" i="15" s="1"/>
  <c r="B2226" i="15" s="1"/>
  <c r="B2225" i="15" s="1"/>
  <c r="B2224" i="15" s="1"/>
  <c r="B2223" i="15" s="1"/>
  <c r="B2222" i="15" s="1"/>
  <c r="B2221" i="15" s="1"/>
  <c r="B2220" i="15" s="1"/>
  <c r="B2219" i="15" s="1"/>
  <c r="B2218" i="15" s="1"/>
  <c r="B2217" i="15" s="1"/>
  <c r="B2216" i="15" s="1"/>
  <c r="B2215" i="15" s="1"/>
  <c r="B2214" i="15" s="1"/>
  <c r="B2213" i="15" s="1"/>
  <c r="B2212" i="15" s="1"/>
  <c r="B2211" i="15" s="1"/>
  <c r="B2210" i="15" s="1"/>
  <c r="B2209" i="15" s="1"/>
  <c r="B2208" i="15" s="1"/>
  <c r="B2207" i="15" s="1"/>
  <c r="B2206" i="15" s="1"/>
  <c r="B2205" i="15" s="1"/>
  <c r="B2204" i="15" s="1"/>
  <c r="B2203" i="15" s="1"/>
  <c r="B2202" i="15" s="1"/>
  <c r="B2201" i="15" s="1"/>
  <c r="B2200" i="15" s="1"/>
  <c r="B2199" i="15" s="1"/>
  <c r="B2198" i="15" s="1"/>
  <c r="B2197" i="15" s="1"/>
  <c r="B2196" i="15" s="1"/>
  <c r="B2195" i="15" s="1"/>
  <c r="B2194" i="15" s="1"/>
  <c r="B2193" i="15" s="1"/>
  <c r="B2192" i="15" s="1"/>
  <c r="B2191" i="15" s="1"/>
  <c r="B2190" i="15" s="1"/>
  <c r="B2189" i="15" s="1"/>
  <c r="B2188" i="15" s="1"/>
  <c r="B2187" i="15" s="1"/>
  <c r="B2186" i="15" s="1"/>
  <c r="B2185" i="15" s="1"/>
  <c r="B2184" i="15" s="1"/>
  <c r="B2183" i="15" s="1"/>
  <c r="B2182" i="15" s="1"/>
  <c r="B2181" i="15" s="1"/>
  <c r="B2180" i="15" s="1"/>
  <c r="B2179" i="15" s="1"/>
  <c r="B2178" i="15" s="1"/>
  <c r="B2177" i="15" s="1"/>
  <c r="B2176" i="15" s="1"/>
  <c r="B2175" i="15" s="1"/>
  <c r="B2174" i="15" s="1"/>
  <c r="B2173" i="15" s="1"/>
  <c r="B2172" i="15" s="1"/>
  <c r="B2171" i="15" s="1"/>
  <c r="B2170" i="15" s="1"/>
  <c r="B2169" i="15" s="1"/>
  <c r="B2168" i="15" s="1"/>
  <c r="B2167" i="15" s="1"/>
  <c r="B2166" i="15" s="1"/>
  <c r="B2165" i="15" s="1"/>
  <c r="B2164" i="15" s="1"/>
  <c r="B2163" i="15" s="1"/>
  <c r="B2162" i="15" s="1"/>
  <c r="B2161" i="15" s="1"/>
  <c r="B2160" i="15" s="1"/>
  <c r="B2159" i="15" s="1"/>
  <c r="B2158" i="15" s="1"/>
  <c r="B2157" i="15" s="1"/>
  <c r="B2156" i="15" s="1"/>
  <c r="B2155" i="15" s="1"/>
  <c r="B2154" i="15" s="1"/>
  <c r="B2153" i="15" s="1"/>
  <c r="B2152" i="15" s="1"/>
  <c r="B2151" i="15" s="1"/>
  <c r="B2150" i="15" s="1"/>
  <c r="B2149" i="15" s="1"/>
  <c r="B2148" i="15" s="1"/>
  <c r="B2147" i="15" s="1"/>
  <c r="B2146" i="15" s="1"/>
  <c r="B2145" i="15" s="1"/>
  <c r="B2144" i="15" s="1"/>
  <c r="B2143" i="15" s="1"/>
  <c r="B2142" i="15" s="1"/>
  <c r="B2141" i="15" s="1"/>
  <c r="B2140" i="15" s="1"/>
  <c r="B2139" i="15" s="1"/>
  <c r="B2138" i="15" s="1"/>
  <c r="B2137" i="15" s="1"/>
  <c r="B2136" i="15" s="1"/>
  <c r="B2135" i="15" s="1"/>
  <c r="B2134" i="15" s="1"/>
  <c r="B2133" i="15" s="1"/>
  <c r="B2132" i="15" s="1"/>
  <c r="B2131" i="15" s="1"/>
  <c r="B2130" i="15" s="1"/>
  <c r="B2129" i="15" s="1"/>
  <c r="B2128" i="15" s="1"/>
  <c r="B2127" i="15" s="1"/>
  <c r="B2126" i="15" s="1"/>
  <c r="B2125" i="15" s="1"/>
  <c r="B2124" i="15" s="1"/>
  <c r="B2123" i="15" s="1"/>
  <c r="B2122" i="15" s="1"/>
  <c r="B2121" i="15" s="1"/>
  <c r="B2120" i="15" s="1"/>
  <c r="B2119" i="15" s="1"/>
  <c r="B2118" i="15" s="1"/>
  <c r="B2117" i="15" s="1"/>
  <c r="B2116" i="15" s="1"/>
  <c r="B2115" i="15" s="1"/>
  <c r="B2114" i="15" s="1"/>
  <c r="B2113" i="15" s="1"/>
  <c r="B2112" i="15" s="1"/>
  <c r="B2111" i="15" s="1"/>
  <c r="B2110" i="15" s="1"/>
  <c r="B2109" i="15" s="1"/>
  <c r="B2108" i="15" s="1"/>
  <c r="B2107" i="15" s="1"/>
  <c r="B2106" i="15" s="1"/>
  <c r="B2105" i="15" s="1"/>
  <c r="B2104" i="15" s="1"/>
  <c r="B2103" i="15" s="1"/>
  <c r="B2102" i="15" s="1"/>
  <c r="B2101" i="15" s="1"/>
  <c r="B2100" i="15" s="1"/>
  <c r="B2099" i="15" s="1"/>
  <c r="B2098" i="15" s="1"/>
  <c r="B2097" i="15" s="1"/>
  <c r="B2096" i="15" s="1"/>
  <c r="B2095" i="15" s="1"/>
  <c r="B2094" i="15" s="1"/>
  <c r="B2093" i="15" s="1"/>
  <c r="B2092" i="15" s="1"/>
  <c r="B2091" i="15" s="1"/>
  <c r="B2090" i="15" s="1"/>
  <c r="B2089" i="15" s="1"/>
  <c r="B2088" i="15" s="1"/>
  <c r="B2087" i="15" s="1"/>
  <c r="B2086" i="15" s="1"/>
  <c r="B2085" i="15" s="1"/>
  <c r="B2084" i="15" s="1"/>
  <c r="B2083" i="15" s="1"/>
  <c r="B2082" i="15" s="1"/>
  <c r="B2081" i="15" s="1"/>
  <c r="B2080" i="15" s="1"/>
  <c r="B2079" i="15" s="1"/>
  <c r="B2078" i="15" s="1"/>
  <c r="B2077" i="15" s="1"/>
  <c r="B2076" i="15" s="1"/>
  <c r="B2075" i="15" s="1"/>
  <c r="B2074" i="15" s="1"/>
  <c r="B2073" i="15" s="1"/>
  <c r="B2072" i="15" s="1"/>
  <c r="B2071" i="15" s="1"/>
  <c r="B2070" i="15" s="1"/>
  <c r="B2069" i="15" s="1"/>
  <c r="B2068" i="15" s="1"/>
  <c r="B2067" i="15" s="1"/>
  <c r="B2066" i="15" s="1"/>
  <c r="B2065" i="15" s="1"/>
  <c r="B2064" i="15" s="1"/>
  <c r="B2063" i="15" s="1"/>
  <c r="B2062" i="15" s="1"/>
  <c r="B2061" i="15" s="1"/>
  <c r="B2060" i="15" s="1"/>
  <c r="B2059" i="15" s="1"/>
  <c r="B2058" i="15" s="1"/>
  <c r="B2057" i="15" s="1"/>
  <c r="B2056" i="15" s="1"/>
  <c r="B2055" i="15" s="1"/>
  <c r="B2054" i="15" s="1"/>
  <c r="B2053" i="15" s="1"/>
  <c r="B2052" i="15" s="1"/>
  <c r="B2051" i="15" s="1"/>
  <c r="B2050" i="15" s="1"/>
  <c r="B2049" i="15" s="1"/>
  <c r="B2048" i="15" s="1"/>
  <c r="B2047" i="15" s="1"/>
  <c r="B2046" i="15" s="1"/>
  <c r="B2045" i="15" s="1"/>
  <c r="B2044" i="15" s="1"/>
  <c r="B2043" i="15" s="1"/>
  <c r="B2042" i="15" s="1"/>
  <c r="B2041" i="15" s="1"/>
  <c r="B2040" i="15" s="1"/>
  <c r="B2039" i="15" s="1"/>
  <c r="B2038" i="15" s="1"/>
  <c r="B2037" i="15" s="1"/>
  <c r="B2036" i="15" s="1"/>
  <c r="B2035" i="15" s="1"/>
  <c r="B2034" i="15" s="1"/>
  <c r="B2033" i="15" s="1"/>
  <c r="B2032" i="15" s="1"/>
  <c r="B2031" i="15" s="1"/>
  <c r="B2030" i="15" s="1"/>
  <c r="B2029" i="15" s="1"/>
  <c r="B2028" i="15" s="1"/>
  <c r="B2027" i="15" s="1"/>
  <c r="B2026" i="15" s="1"/>
  <c r="B2025" i="15" s="1"/>
  <c r="B2024" i="15" s="1"/>
  <c r="B2023" i="15" s="1"/>
  <c r="B2022" i="15" s="1"/>
  <c r="B2021" i="15" s="1"/>
  <c r="B2020" i="15" s="1"/>
  <c r="B2019" i="15" s="1"/>
  <c r="B2018" i="15" s="1"/>
  <c r="B2017" i="15" s="1"/>
  <c r="B2016" i="15" s="1"/>
  <c r="B2015" i="15" s="1"/>
  <c r="B2014" i="15" s="1"/>
  <c r="B2013" i="15" s="1"/>
  <c r="B2012" i="15" s="1"/>
  <c r="B2011" i="15" s="1"/>
  <c r="B2010" i="15" s="1"/>
  <c r="B2009" i="15" s="1"/>
  <c r="B2008" i="15" s="1"/>
  <c r="B2007" i="15" s="1"/>
  <c r="B2006" i="15" s="1"/>
  <c r="B2005" i="15" s="1"/>
  <c r="B2004" i="15" s="1"/>
  <c r="B2003" i="15" s="1"/>
  <c r="B2002" i="15" s="1"/>
  <c r="B2001" i="15" s="1"/>
  <c r="B2000" i="15" s="1"/>
  <c r="B1999" i="15" s="1"/>
  <c r="B1998" i="15" s="1"/>
  <c r="B1997" i="15" s="1"/>
  <c r="B1996" i="15" s="1"/>
  <c r="B1995" i="15" s="1"/>
  <c r="B1994" i="15" s="1"/>
  <c r="B1993" i="15" s="1"/>
  <c r="B1992" i="15" s="1"/>
  <c r="B1991" i="15" s="1"/>
  <c r="B1990" i="15" s="1"/>
  <c r="B1989" i="15" s="1"/>
  <c r="B1988" i="15" s="1"/>
  <c r="B1987" i="15" s="1"/>
  <c r="B1986" i="15" s="1"/>
  <c r="B1985" i="15" s="1"/>
  <c r="B1984" i="15" s="1"/>
  <c r="B1983" i="15" s="1"/>
  <c r="B1982" i="15" s="1"/>
  <c r="B1981" i="15" s="1"/>
  <c r="B1980" i="15" s="1"/>
  <c r="B1979" i="15" s="1"/>
  <c r="B1978" i="15" s="1"/>
  <c r="B1977" i="15" s="1"/>
  <c r="B1976" i="15" s="1"/>
  <c r="B1975" i="15" s="1"/>
  <c r="B1974" i="15" s="1"/>
  <c r="B1973" i="15" s="1"/>
  <c r="B1972" i="15" s="1"/>
  <c r="B1971" i="15" s="1"/>
  <c r="B1970" i="15" s="1"/>
  <c r="B1969" i="15" s="1"/>
  <c r="B1968" i="15" s="1"/>
  <c r="B1967" i="15" s="1"/>
  <c r="B1966" i="15" s="1"/>
  <c r="B1965" i="15" s="1"/>
  <c r="B1964" i="15" s="1"/>
  <c r="B1963" i="15" s="1"/>
  <c r="B1962" i="15" s="1"/>
  <c r="B1961" i="15" s="1"/>
  <c r="B1960" i="15" s="1"/>
  <c r="B1959" i="15" s="1"/>
  <c r="B1958" i="15" s="1"/>
  <c r="B1957" i="15" s="1"/>
  <c r="B1956" i="15" s="1"/>
  <c r="B1955" i="15" s="1"/>
  <c r="B1954" i="15" s="1"/>
  <c r="B1953" i="15" s="1"/>
  <c r="B1952" i="15" s="1"/>
  <c r="B1951" i="15" s="1"/>
  <c r="B1950" i="15" s="1"/>
  <c r="B1949" i="15" s="1"/>
  <c r="B1948" i="15" s="1"/>
  <c r="B1947" i="15" s="1"/>
  <c r="B1946" i="15" s="1"/>
  <c r="B1945" i="15" s="1"/>
  <c r="B1944" i="15" s="1"/>
  <c r="B1943" i="15" s="1"/>
  <c r="B1942" i="15" s="1"/>
  <c r="B1941" i="15" s="1"/>
  <c r="B1940" i="15" s="1"/>
  <c r="B1939" i="15" s="1"/>
  <c r="B1938" i="15" s="1"/>
  <c r="B1937" i="15" s="1"/>
  <c r="B1936" i="15" s="1"/>
  <c r="B1935" i="15" s="1"/>
  <c r="B1934" i="15" s="1"/>
  <c r="B1933" i="15" s="1"/>
  <c r="B1932" i="15" s="1"/>
  <c r="B1931" i="15" s="1"/>
  <c r="B1930" i="15" s="1"/>
  <c r="B1929" i="15" s="1"/>
  <c r="B1928" i="15" s="1"/>
  <c r="B1927" i="15" s="1"/>
  <c r="B1926" i="15" s="1"/>
  <c r="B1925" i="15" s="1"/>
  <c r="B1924" i="15" s="1"/>
  <c r="B1923" i="15" s="1"/>
  <c r="B1922" i="15" s="1"/>
  <c r="B1921" i="15" s="1"/>
  <c r="B1920" i="15" s="1"/>
  <c r="B1919" i="15" s="1"/>
  <c r="B1918" i="15" s="1"/>
  <c r="B1917" i="15" s="1"/>
  <c r="B1916" i="15" s="1"/>
  <c r="B1915" i="15" s="1"/>
  <c r="B1914" i="15" s="1"/>
  <c r="B1913" i="15" s="1"/>
  <c r="B1912" i="15" s="1"/>
  <c r="B1911" i="15" s="1"/>
  <c r="B1910" i="15" s="1"/>
  <c r="B1909" i="15" s="1"/>
  <c r="B1908" i="15" s="1"/>
  <c r="B1907" i="15" s="1"/>
  <c r="B1906" i="15" s="1"/>
  <c r="B1905" i="15" s="1"/>
  <c r="B1904" i="15" s="1"/>
  <c r="B1903" i="15" s="1"/>
  <c r="B1902" i="15" s="1"/>
  <c r="B1901" i="15" s="1"/>
  <c r="B1900" i="15" s="1"/>
  <c r="B1899" i="15" s="1"/>
  <c r="B1898" i="15" s="1"/>
  <c r="B1897" i="15" s="1"/>
  <c r="B1896" i="15" s="1"/>
  <c r="B1895" i="15" s="1"/>
  <c r="B1894" i="15" s="1"/>
  <c r="B1893" i="15" s="1"/>
  <c r="B1892" i="15" s="1"/>
  <c r="B1891" i="15" s="1"/>
  <c r="B1890" i="15" s="1"/>
  <c r="B1889" i="15" s="1"/>
  <c r="B1888" i="15" s="1"/>
  <c r="B1887" i="15" s="1"/>
  <c r="B1886" i="15" s="1"/>
  <c r="B1885" i="15" s="1"/>
  <c r="B1884" i="15" s="1"/>
  <c r="B1883" i="15" s="1"/>
  <c r="B1882" i="15" s="1"/>
  <c r="B1881" i="15" s="1"/>
  <c r="B1880" i="15" s="1"/>
  <c r="B1879" i="15" s="1"/>
  <c r="B1878" i="15" s="1"/>
  <c r="B1877" i="15" s="1"/>
  <c r="B1876" i="15" s="1"/>
  <c r="B1875" i="15" s="1"/>
  <c r="B1874" i="15" s="1"/>
  <c r="B1873" i="15" s="1"/>
  <c r="B1872" i="15" s="1"/>
  <c r="B1871" i="15" s="1"/>
  <c r="B1870" i="15" s="1"/>
  <c r="B1869" i="15" s="1"/>
  <c r="B1868" i="15" s="1"/>
  <c r="B1867" i="15" s="1"/>
  <c r="B1866" i="15" s="1"/>
  <c r="B1865" i="15" s="1"/>
  <c r="B1864" i="15" s="1"/>
  <c r="B1863" i="15" s="1"/>
  <c r="B1862" i="15" s="1"/>
  <c r="B1861" i="15" s="1"/>
  <c r="B1860" i="15" s="1"/>
  <c r="B1859" i="15" s="1"/>
  <c r="B1858" i="15" s="1"/>
  <c r="B1857" i="15" s="1"/>
  <c r="B1856" i="15" s="1"/>
  <c r="B1855" i="15" s="1"/>
  <c r="B1854" i="15" s="1"/>
  <c r="B1853" i="15" s="1"/>
  <c r="B1852" i="15" s="1"/>
  <c r="B1851" i="15" s="1"/>
  <c r="B1850" i="15" s="1"/>
  <c r="B1849" i="15" s="1"/>
  <c r="B1848" i="15" s="1"/>
  <c r="B1847" i="15" s="1"/>
  <c r="B1846" i="15" s="1"/>
  <c r="B1845" i="15" s="1"/>
  <c r="B1844" i="15" s="1"/>
  <c r="B1843" i="15" s="1"/>
  <c r="B1842" i="15" s="1"/>
  <c r="B1841" i="15" s="1"/>
  <c r="B1840" i="15" s="1"/>
  <c r="B1839" i="15" s="1"/>
  <c r="B1838" i="15" s="1"/>
  <c r="B1837" i="15" s="1"/>
  <c r="B1836" i="15" s="1"/>
  <c r="B1835" i="15" s="1"/>
  <c r="B1834" i="15" s="1"/>
  <c r="B1833" i="15" s="1"/>
  <c r="B1832" i="15" s="1"/>
  <c r="B1831" i="15" s="1"/>
  <c r="B1830" i="15" s="1"/>
  <c r="B1829" i="15" s="1"/>
  <c r="B1828" i="15" s="1"/>
  <c r="B1827" i="15" s="1"/>
  <c r="B1826" i="15" s="1"/>
  <c r="B1825" i="15" s="1"/>
  <c r="B1824" i="15" s="1"/>
  <c r="B1823" i="15" s="1"/>
  <c r="B1822" i="15" s="1"/>
  <c r="B1821" i="15" s="1"/>
  <c r="B1820" i="15" s="1"/>
  <c r="B1819" i="15" s="1"/>
  <c r="B1818" i="15" s="1"/>
  <c r="B1817" i="15" s="1"/>
  <c r="B1816" i="15" s="1"/>
  <c r="B1815" i="15" s="1"/>
  <c r="B1814" i="15" s="1"/>
  <c r="B1813" i="15" s="1"/>
  <c r="B1812" i="15" s="1"/>
  <c r="B1811" i="15" s="1"/>
  <c r="B1810" i="15" s="1"/>
  <c r="B1809" i="15" s="1"/>
  <c r="B1808" i="15" s="1"/>
  <c r="B1807" i="15" s="1"/>
  <c r="B1806" i="15" s="1"/>
  <c r="B1805" i="15" s="1"/>
  <c r="B1804" i="15" s="1"/>
  <c r="B1803" i="15" s="1"/>
  <c r="B1802" i="15" s="1"/>
  <c r="B1801" i="15" s="1"/>
  <c r="B1800" i="15" s="1"/>
  <c r="B1799" i="15" s="1"/>
  <c r="B1798" i="15" s="1"/>
  <c r="B1797" i="15" s="1"/>
  <c r="B1796" i="15" s="1"/>
  <c r="B1795" i="15" s="1"/>
  <c r="B1794" i="15" s="1"/>
  <c r="B1793" i="15" s="1"/>
  <c r="B1792" i="15" s="1"/>
  <c r="B1791" i="15" s="1"/>
  <c r="B1790" i="15" s="1"/>
  <c r="B1789" i="15" s="1"/>
  <c r="B1788" i="15" s="1"/>
  <c r="B1787" i="15" s="1"/>
  <c r="B1786" i="15" s="1"/>
  <c r="B1785" i="15" s="1"/>
  <c r="B1784" i="15" s="1"/>
  <c r="B1783" i="15" s="1"/>
  <c r="B1782" i="15" s="1"/>
  <c r="B1781" i="15" s="1"/>
  <c r="B1780" i="15" s="1"/>
  <c r="B1779" i="15" s="1"/>
  <c r="B1778" i="15" s="1"/>
  <c r="B1777" i="15" s="1"/>
  <c r="B1776" i="15" s="1"/>
  <c r="B1775" i="15" s="1"/>
  <c r="B1774" i="15" s="1"/>
  <c r="B1773" i="15" s="1"/>
  <c r="B1772" i="15" s="1"/>
  <c r="B1771" i="15" s="1"/>
  <c r="B1770" i="15" s="1"/>
  <c r="B1769" i="15" s="1"/>
  <c r="B1768" i="15" s="1"/>
  <c r="B1767" i="15" s="1"/>
  <c r="B1766" i="15" s="1"/>
  <c r="B1765" i="15" s="1"/>
  <c r="B1764" i="15" s="1"/>
  <c r="B1763" i="15" s="1"/>
  <c r="B1762" i="15" s="1"/>
  <c r="B1761" i="15" s="1"/>
  <c r="B1760" i="15" s="1"/>
  <c r="B1759" i="15" s="1"/>
  <c r="B1758" i="15" s="1"/>
  <c r="B1757" i="15" s="1"/>
  <c r="B1756" i="15" s="1"/>
  <c r="B1755" i="15" s="1"/>
  <c r="B1754" i="15" s="1"/>
  <c r="B1753" i="15" s="1"/>
  <c r="B1752" i="15" s="1"/>
  <c r="B1751" i="15" s="1"/>
  <c r="B1750" i="15" s="1"/>
  <c r="B1749" i="15" s="1"/>
  <c r="B1748" i="15" s="1"/>
  <c r="B1747" i="15" s="1"/>
  <c r="B1746" i="15" s="1"/>
  <c r="B1745" i="15" s="1"/>
  <c r="B1744" i="15" s="1"/>
  <c r="B1743" i="15" s="1"/>
  <c r="B1742" i="15" s="1"/>
  <c r="B1741" i="15" s="1"/>
  <c r="B1740" i="15" s="1"/>
  <c r="B1739" i="15" s="1"/>
  <c r="B1738" i="15" s="1"/>
  <c r="B1737" i="15" s="1"/>
  <c r="B1736" i="15" s="1"/>
  <c r="B1735" i="15" s="1"/>
  <c r="B1734" i="15" s="1"/>
  <c r="B1733" i="15" s="1"/>
  <c r="B1732" i="15" s="1"/>
  <c r="B1731" i="15" s="1"/>
  <c r="B1730" i="15" s="1"/>
  <c r="B1729" i="15" s="1"/>
  <c r="B1728" i="15" s="1"/>
  <c r="B1727" i="15" s="1"/>
  <c r="B1726" i="15" s="1"/>
  <c r="B1725" i="15" s="1"/>
  <c r="B1724" i="15" s="1"/>
  <c r="B1723" i="15" s="1"/>
  <c r="B1722" i="15" s="1"/>
  <c r="B1721" i="15" s="1"/>
  <c r="B1720" i="15" s="1"/>
  <c r="B1719" i="15" s="1"/>
  <c r="B1718" i="15" s="1"/>
  <c r="B1717" i="15" s="1"/>
  <c r="B1716" i="15" s="1"/>
  <c r="B1715" i="15" s="1"/>
  <c r="B1714" i="15" s="1"/>
  <c r="B1713" i="15" s="1"/>
  <c r="B1712" i="15" s="1"/>
  <c r="B1711" i="15" s="1"/>
  <c r="B1710" i="15" s="1"/>
  <c r="B1709" i="15" s="1"/>
  <c r="B1708" i="15" s="1"/>
  <c r="B1707" i="15" s="1"/>
  <c r="B1706" i="15" s="1"/>
  <c r="B1705" i="15" s="1"/>
  <c r="B1704" i="15" s="1"/>
  <c r="B1703" i="15" s="1"/>
  <c r="B1702" i="15" s="1"/>
  <c r="B1701" i="15" s="1"/>
  <c r="B1700" i="15" s="1"/>
  <c r="B1699" i="15" s="1"/>
  <c r="B1698" i="15" s="1"/>
  <c r="B1697" i="15" s="1"/>
  <c r="B1696" i="15" s="1"/>
  <c r="B1695" i="15" s="1"/>
  <c r="B1694" i="15" s="1"/>
  <c r="B1693" i="15" s="1"/>
  <c r="B1692" i="15" s="1"/>
  <c r="B1691" i="15" s="1"/>
  <c r="B1690" i="15" s="1"/>
  <c r="B1689" i="15" s="1"/>
  <c r="B1688" i="15" s="1"/>
  <c r="B1687" i="15" s="1"/>
  <c r="B1686" i="15" s="1"/>
  <c r="B1685" i="15" s="1"/>
  <c r="B1684" i="15" s="1"/>
  <c r="B1683" i="15" s="1"/>
  <c r="B1682" i="15" s="1"/>
  <c r="B1681" i="15" s="1"/>
  <c r="B1680" i="15" s="1"/>
  <c r="B1679" i="15" s="1"/>
  <c r="B1678" i="15" s="1"/>
  <c r="B1677" i="15" s="1"/>
  <c r="B1676" i="15" s="1"/>
  <c r="B1675" i="15" s="1"/>
  <c r="B1674" i="15" s="1"/>
  <c r="B1673" i="15" s="1"/>
  <c r="B1672" i="15" s="1"/>
  <c r="B1671" i="15" s="1"/>
  <c r="B1670" i="15" s="1"/>
  <c r="B1669" i="15" s="1"/>
  <c r="B1668" i="15" s="1"/>
  <c r="B1667" i="15" s="1"/>
  <c r="B1666" i="15" s="1"/>
  <c r="B1665" i="15" s="1"/>
  <c r="B1664" i="15" s="1"/>
  <c r="B1663" i="15" s="1"/>
  <c r="B1662" i="15" s="1"/>
  <c r="B1661" i="15" s="1"/>
  <c r="B1660" i="15" s="1"/>
  <c r="B1659" i="15" s="1"/>
  <c r="B1658" i="15" s="1"/>
  <c r="B1657" i="15" s="1"/>
  <c r="B1656" i="15" s="1"/>
  <c r="B1655" i="15" s="1"/>
  <c r="B1654" i="15" s="1"/>
  <c r="B1653" i="15" s="1"/>
  <c r="B1652" i="15" s="1"/>
  <c r="B1651" i="15" s="1"/>
  <c r="B1650" i="15" s="1"/>
  <c r="B1649" i="15" s="1"/>
  <c r="B1648" i="15" s="1"/>
  <c r="B1647" i="15" s="1"/>
  <c r="B1646" i="15" s="1"/>
  <c r="B1645" i="15" s="1"/>
  <c r="B1644" i="15" s="1"/>
  <c r="B1643" i="15" s="1"/>
  <c r="B1642" i="15" s="1"/>
  <c r="B1641" i="15" s="1"/>
  <c r="B1640" i="15" s="1"/>
  <c r="B1639" i="15" s="1"/>
  <c r="B1638" i="15" s="1"/>
  <c r="B1637" i="15" s="1"/>
  <c r="B1636" i="15" s="1"/>
  <c r="B1635" i="15" s="1"/>
  <c r="B1634" i="15" s="1"/>
  <c r="B1633" i="15" s="1"/>
  <c r="B1632" i="15" s="1"/>
  <c r="B1631" i="15" s="1"/>
  <c r="B1630" i="15" s="1"/>
  <c r="B1629" i="15" s="1"/>
  <c r="B1628" i="15" s="1"/>
  <c r="B1627" i="15" s="1"/>
  <c r="B1626" i="15" s="1"/>
  <c r="B1625" i="15" s="1"/>
  <c r="B1624" i="15" s="1"/>
  <c r="B1623" i="15" s="1"/>
  <c r="B1622" i="15" s="1"/>
  <c r="B1621" i="15" s="1"/>
  <c r="B1620" i="15" s="1"/>
  <c r="B1619" i="15" s="1"/>
  <c r="B1618" i="15" s="1"/>
  <c r="B1617" i="15" s="1"/>
  <c r="B1616" i="15" s="1"/>
  <c r="B1615" i="15" s="1"/>
  <c r="B1614" i="15" s="1"/>
  <c r="B1613" i="15" s="1"/>
  <c r="B1612" i="15" s="1"/>
  <c r="B1611" i="15" s="1"/>
  <c r="B1610" i="15" s="1"/>
  <c r="B1609" i="15" s="1"/>
  <c r="B1608" i="15" s="1"/>
  <c r="B1607" i="15" s="1"/>
  <c r="B1606" i="15" s="1"/>
  <c r="B1605" i="15" s="1"/>
  <c r="B1604" i="15" s="1"/>
  <c r="B1603" i="15" s="1"/>
  <c r="B1602" i="15" s="1"/>
  <c r="B1601" i="15" s="1"/>
  <c r="B1600" i="15" s="1"/>
  <c r="B1599" i="15" s="1"/>
  <c r="B1598" i="15" s="1"/>
  <c r="B1597" i="15" s="1"/>
  <c r="B1596" i="15" s="1"/>
  <c r="B1595" i="15" s="1"/>
  <c r="B1594" i="15" s="1"/>
  <c r="B1593" i="15" s="1"/>
  <c r="B1592" i="15" s="1"/>
  <c r="B1591" i="15" s="1"/>
  <c r="B1590" i="15" s="1"/>
  <c r="B1589" i="15" s="1"/>
  <c r="B1588" i="15" s="1"/>
  <c r="B1587" i="15" s="1"/>
  <c r="B1586" i="15" s="1"/>
  <c r="B1585" i="15" s="1"/>
  <c r="B1584" i="15" s="1"/>
  <c r="B1583" i="15" s="1"/>
  <c r="B1582" i="15" s="1"/>
  <c r="B1581" i="15" s="1"/>
  <c r="B1580" i="15" s="1"/>
  <c r="B1579" i="15" s="1"/>
  <c r="B1578" i="15" s="1"/>
  <c r="B1577" i="15" s="1"/>
  <c r="B1576" i="15" s="1"/>
  <c r="B1575" i="15" s="1"/>
  <c r="B1574" i="15" s="1"/>
  <c r="B1573" i="15" s="1"/>
  <c r="B1572" i="15" s="1"/>
  <c r="B1571" i="15" s="1"/>
  <c r="B1570" i="15" s="1"/>
  <c r="B1569" i="15" s="1"/>
  <c r="B1568" i="15" s="1"/>
  <c r="B1567" i="15" s="1"/>
  <c r="B1566" i="15" s="1"/>
  <c r="B1565" i="15" s="1"/>
  <c r="B1564" i="15" s="1"/>
  <c r="B1563" i="15" s="1"/>
  <c r="B1562" i="15" s="1"/>
  <c r="B1561" i="15" s="1"/>
  <c r="B1560" i="15" s="1"/>
  <c r="B1559" i="15" s="1"/>
  <c r="B1558" i="15" s="1"/>
  <c r="B1557" i="15" s="1"/>
  <c r="B1556" i="15" s="1"/>
  <c r="B1555" i="15" s="1"/>
  <c r="B1554" i="15" s="1"/>
  <c r="B1553" i="15" s="1"/>
  <c r="B1552" i="15" s="1"/>
  <c r="B1551" i="15" s="1"/>
  <c r="B1550" i="15" s="1"/>
  <c r="B1549" i="15" s="1"/>
  <c r="B1548" i="15" s="1"/>
  <c r="B1547" i="15" s="1"/>
  <c r="B1546" i="15" s="1"/>
  <c r="B1545" i="15" s="1"/>
  <c r="B1544" i="15" s="1"/>
  <c r="B1543" i="15" s="1"/>
  <c r="B1542" i="15" s="1"/>
  <c r="B1541" i="15" s="1"/>
  <c r="B1540" i="15" s="1"/>
  <c r="B1539" i="15" s="1"/>
  <c r="B1538" i="15" s="1"/>
  <c r="B1537" i="15" s="1"/>
  <c r="B1536" i="15" s="1"/>
  <c r="B1535" i="15" s="1"/>
  <c r="B1534" i="15" s="1"/>
  <c r="B1533" i="15" s="1"/>
  <c r="B1532" i="15" s="1"/>
  <c r="B1531" i="15" s="1"/>
  <c r="B1530" i="15" s="1"/>
  <c r="B1529" i="15" s="1"/>
  <c r="B1528" i="15" s="1"/>
  <c r="B1527" i="15" s="1"/>
  <c r="B1526" i="15" s="1"/>
  <c r="B1525" i="15" s="1"/>
  <c r="B1524" i="15" s="1"/>
  <c r="B1523" i="15" s="1"/>
  <c r="B1522" i="15" s="1"/>
  <c r="B1521" i="15" s="1"/>
  <c r="B1520" i="15" s="1"/>
  <c r="B1519" i="15" s="1"/>
  <c r="B1518" i="15" s="1"/>
  <c r="B1517" i="15" s="1"/>
  <c r="B1516" i="15" s="1"/>
  <c r="B1515" i="15" s="1"/>
  <c r="B1514" i="15" s="1"/>
  <c r="B1513" i="15" s="1"/>
  <c r="B1512" i="15" s="1"/>
  <c r="B1511" i="15" s="1"/>
  <c r="B1510" i="15" s="1"/>
  <c r="B1509" i="15" s="1"/>
  <c r="B1508" i="15" s="1"/>
  <c r="B1507" i="15" s="1"/>
  <c r="B1506" i="15" s="1"/>
  <c r="B1505" i="15" s="1"/>
  <c r="B1504" i="15" s="1"/>
  <c r="B1503" i="15" s="1"/>
  <c r="B1502" i="15" s="1"/>
  <c r="B1501" i="15" s="1"/>
  <c r="B1500" i="15" s="1"/>
  <c r="B1499" i="15" s="1"/>
  <c r="B1498" i="15" s="1"/>
  <c r="B1497" i="15" s="1"/>
  <c r="B1496" i="15" s="1"/>
  <c r="B1495" i="15" s="1"/>
  <c r="B1494" i="15" s="1"/>
  <c r="B1493" i="15" s="1"/>
  <c r="B1492" i="15" s="1"/>
  <c r="B1491" i="15" s="1"/>
  <c r="B1490" i="15" s="1"/>
  <c r="B1489" i="15" s="1"/>
  <c r="B1488" i="15" s="1"/>
  <c r="B1487" i="15" s="1"/>
  <c r="B1486" i="15" s="1"/>
  <c r="B1485" i="15" s="1"/>
  <c r="B1484" i="15" s="1"/>
  <c r="B1483" i="15" s="1"/>
  <c r="B1482" i="15" s="1"/>
  <c r="B1481" i="15" s="1"/>
  <c r="B1480" i="15" s="1"/>
  <c r="B1479" i="15" s="1"/>
  <c r="B1478" i="15" s="1"/>
  <c r="B1477" i="15" s="1"/>
  <c r="B1476" i="15" s="1"/>
  <c r="B1475" i="15" s="1"/>
  <c r="B1474" i="15" s="1"/>
  <c r="B1473" i="15" s="1"/>
  <c r="B1472" i="15" s="1"/>
  <c r="B1471" i="15" s="1"/>
  <c r="B1470" i="15" s="1"/>
  <c r="B1469" i="15" s="1"/>
  <c r="B1468" i="15" s="1"/>
  <c r="B1467" i="15" s="1"/>
  <c r="B1466" i="15" s="1"/>
  <c r="B1465" i="15" s="1"/>
  <c r="B1464" i="15" s="1"/>
  <c r="B1463" i="15" s="1"/>
  <c r="B1462" i="15" s="1"/>
  <c r="B1461" i="15" s="1"/>
  <c r="B1460" i="15" s="1"/>
  <c r="B1459" i="15" s="1"/>
  <c r="B1458" i="15" s="1"/>
  <c r="B1457" i="15" s="1"/>
  <c r="B1456" i="15" s="1"/>
  <c r="B1455" i="15" s="1"/>
  <c r="B1454" i="15" s="1"/>
  <c r="B1453" i="15" s="1"/>
  <c r="B1452" i="15" s="1"/>
  <c r="B1451" i="15" s="1"/>
  <c r="B1450" i="15" s="1"/>
  <c r="B1449" i="15" s="1"/>
  <c r="B1448" i="15" s="1"/>
  <c r="B1447" i="15" s="1"/>
  <c r="B1446" i="15" s="1"/>
  <c r="B1445" i="15" s="1"/>
  <c r="B1444" i="15" s="1"/>
  <c r="B1443" i="15" s="1"/>
  <c r="B1442" i="15" s="1"/>
  <c r="B1441" i="15" s="1"/>
  <c r="B1440" i="15" s="1"/>
  <c r="B1439" i="15" s="1"/>
  <c r="B1438" i="15" s="1"/>
  <c r="B1437" i="15" s="1"/>
  <c r="B1436" i="15" s="1"/>
  <c r="B1435" i="15" s="1"/>
  <c r="B1434" i="15" s="1"/>
  <c r="B1433" i="15" s="1"/>
  <c r="B1432" i="15" s="1"/>
  <c r="B1431" i="15" s="1"/>
  <c r="B1430" i="15" s="1"/>
  <c r="B1429" i="15" s="1"/>
  <c r="B1428" i="15" s="1"/>
  <c r="B1427" i="15" s="1"/>
  <c r="B1426" i="15" s="1"/>
  <c r="B1425" i="15" s="1"/>
  <c r="B1424" i="15" s="1"/>
  <c r="B1423" i="15" s="1"/>
  <c r="B1422" i="15" s="1"/>
  <c r="B1421" i="15" s="1"/>
  <c r="B1420" i="15" s="1"/>
  <c r="B1419" i="15" s="1"/>
  <c r="B1418" i="15" s="1"/>
  <c r="B1417" i="15" s="1"/>
  <c r="B1416" i="15" s="1"/>
  <c r="B1415" i="15" s="1"/>
  <c r="B1414" i="15" s="1"/>
  <c r="B1413" i="15" s="1"/>
  <c r="B1412" i="15" s="1"/>
  <c r="B1411" i="15" s="1"/>
  <c r="B1410" i="15" s="1"/>
  <c r="B1409" i="15" s="1"/>
  <c r="B1408" i="15" s="1"/>
  <c r="B1407" i="15" s="1"/>
  <c r="B1406" i="15" s="1"/>
  <c r="B1405" i="15" s="1"/>
  <c r="B1404" i="15" s="1"/>
  <c r="B1403" i="15" s="1"/>
  <c r="B1402" i="15" s="1"/>
  <c r="B1401" i="15" s="1"/>
  <c r="B1400" i="15" s="1"/>
  <c r="B1399" i="15" s="1"/>
  <c r="B1398" i="15" s="1"/>
  <c r="B1397" i="15" s="1"/>
  <c r="B1396" i="15" s="1"/>
  <c r="B1395" i="15" s="1"/>
  <c r="B1394" i="15" s="1"/>
  <c r="B1393" i="15" s="1"/>
  <c r="B1392" i="15" s="1"/>
  <c r="B1391" i="15" s="1"/>
  <c r="B1390" i="15" s="1"/>
  <c r="B1389" i="15" s="1"/>
  <c r="B1388" i="15" s="1"/>
  <c r="B1387" i="15" s="1"/>
  <c r="B1386" i="15" s="1"/>
  <c r="B1385" i="15" s="1"/>
  <c r="B1384" i="15" s="1"/>
  <c r="B1383" i="15" s="1"/>
  <c r="B1382" i="15" s="1"/>
  <c r="B1381" i="15" s="1"/>
  <c r="B1380" i="15" s="1"/>
  <c r="B1379" i="15" s="1"/>
  <c r="B1378" i="15" s="1"/>
  <c r="B1377" i="15" s="1"/>
  <c r="B1376" i="15" s="1"/>
  <c r="B1375" i="15" s="1"/>
  <c r="B1374" i="15" s="1"/>
  <c r="B1373" i="15" s="1"/>
  <c r="B1372" i="15" s="1"/>
  <c r="B1371" i="15" s="1"/>
  <c r="B1370" i="15" s="1"/>
  <c r="B1369" i="15" s="1"/>
  <c r="B1368" i="15" s="1"/>
  <c r="B1367" i="15" s="1"/>
  <c r="B1366" i="15" s="1"/>
  <c r="B1365" i="15" s="1"/>
  <c r="B1364" i="15" s="1"/>
  <c r="B1363" i="15" s="1"/>
  <c r="B1362" i="15" s="1"/>
  <c r="B1361" i="15" s="1"/>
  <c r="B1360" i="15" s="1"/>
  <c r="B1359" i="15" s="1"/>
  <c r="B1358" i="15" s="1"/>
  <c r="B1357" i="15" s="1"/>
  <c r="B1356" i="15" s="1"/>
  <c r="B1355" i="15" s="1"/>
  <c r="B1354" i="15" s="1"/>
  <c r="B1353" i="15" s="1"/>
  <c r="B1352" i="15" s="1"/>
  <c r="B1351" i="15" s="1"/>
  <c r="B1350" i="15" s="1"/>
  <c r="B1349" i="15" s="1"/>
  <c r="B1348" i="15" s="1"/>
  <c r="B1347" i="15" s="1"/>
  <c r="B1346" i="15" s="1"/>
  <c r="B1345" i="15" s="1"/>
  <c r="B1344" i="15" s="1"/>
  <c r="B1343" i="15" s="1"/>
  <c r="B1342" i="15" s="1"/>
  <c r="B1341" i="15" s="1"/>
  <c r="B1340" i="15" s="1"/>
  <c r="B1339" i="15" s="1"/>
  <c r="B1338" i="15" s="1"/>
  <c r="B1337" i="15" s="1"/>
  <c r="B1336" i="15" s="1"/>
  <c r="B1335" i="15" s="1"/>
  <c r="B1334" i="15" s="1"/>
  <c r="B1333" i="15" s="1"/>
  <c r="B1332" i="15" s="1"/>
  <c r="B1331" i="15" s="1"/>
  <c r="B1330" i="15" s="1"/>
  <c r="B1329" i="15" s="1"/>
  <c r="B1328" i="15" s="1"/>
  <c r="B1327" i="15" s="1"/>
  <c r="B1326" i="15" s="1"/>
  <c r="B1325" i="15" s="1"/>
  <c r="B1324" i="15" s="1"/>
  <c r="B1323" i="15" s="1"/>
  <c r="B1322" i="15" s="1"/>
  <c r="B1321" i="15" s="1"/>
  <c r="B1320" i="15" s="1"/>
  <c r="B1319" i="15" s="1"/>
  <c r="B1318" i="15" s="1"/>
  <c r="B1317" i="15" s="1"/>
  <c r="B1316" i="15" s="1"/>
  <c r="B1315" i="15" s="1"/>
  <c r="B1314" i="15" s="1"/>
  <c r="B1313" i="15" s="1"/>
  <c r="B1312" i="15" s="1"/>
  <c r="B1311" i="15" s="1"/>
  <c r="B1310" i="15" s="1"/>
  <c r="B1309" i="15" s="1"/>
  <c r="B1308" i="15" s="1"/>
  <c r="B1307" i="15" s="1"/>
  <c r="B1306" i="15" s="1"/>
  <c r="B1305" i="15" s="1"/>
  <c r="B1304" i="15" s="1"/>
  <c r="B1303" i="15" s="1"/>
  <c r="B1302" i="15" s="1"/>
  <c r="B1301" i="15" s="1"/>
  <c r="B1300" i="15" s="1"/>
  <c r="B1299" i="15" s="1"/>
  <c r="B1298" i="15" s="1"/>
  <c r="B1297" i="15" s="1"/>
  <c r="B1296" i="15" s="1"/>
  <c r="B1295" i="15" s="1"/>
  <c r="B1294" i="15" s="1"/>
  <c r="B1293" i="15" s="1"/>
  <c r="B1292" i="15" s="1"/>
  <c r="B1291" i="15" s="1"/>
  <c r="B1290" i="15" s="1"/>
  <c r="B1289" i="15" s="1"/>
  <c r="B1288" i="15" s="1"/>
  <c r="B1287" i="15" s="1"/>
  <c r="B1286" i="15" s="1"/>
  <c r="B1285" i="15" s="1"/>
  <c r="B1284" i="15" s="1"/>
  <c r="B1283" i="15" s="1"/>
  <c r="B1282" i="15" s="1"/>
  <c r="B1281" i="15" s="1"/>
  <c r="B1280" i="15" s="1"/>
  <c r="B1279" i="15" s="1"/>
  <c r="B1278" i="15" s="1"/>
  <c r="B1277" i="15" s="1"/>
  <c r="B1276" i="15" s="1"/>
  <c r="B1275" i="15" s="1"/>
  <c r="B1274" i="15" s="1"/>
  <c r="B1273" i="15" s="1"/>
  <c r="B1272" i="15" s="1"/>
  <c r="B1271" i="15" s="1"/>
  <c r="B1270" i="15" s="1"/>
  <c r="B1269" i="15" s="1"/>
  <c r="B1268" i="15" s="1"/>
  <c r="B1267" i="15" s="1"/>
  <c r="B1266" i="15" s="1"/>
  <c r="B1265" i="15" s="1"/>
  <c r="B1264" i="15" s="1"/>
  <c r="B1263" i="15" s="1"/>
  <c r="B1262" i="15" s="1"/>
  <c r="B1261" i="15" s="1"/>
  <c r="B1260" i="15" s="1"/>
  <c r="B1259" i="15" s="1"/>
  <c r="B1258" i="15" s="1"/>
  <c r="B1257" i="15" s="1"/>
  <c r="B1256" i="15" s="1"/>
  <c r="B1255" i="15" s="1"/>
  <c r="B1254" i="15" s="1"/>
  <c r="B1253" i="15" s="1"/>
  <c r="B1252" i="15" s="1"/>
  <c r="B1251" i="15" s="1"/>
  <c r="B1250" i="15" s="1"/>
  <c r="B1249" i="15" s="1"/>
  <c r="B1248" i="15" s="1"/>
  <c r="B1247" i="15" s="1"/>
  <c r="B1246" i="15" s="1"/>
  <c r="B1245" i="15" s="1"/>
  <c r="B1244" i="15" s="1"/>
  <c r="B1243" i="15" s="1"/>
  <c r="B1242" i="15" s="1"/>
  <c r="B1241" i="15" s="1"/>
  <c r="B1240" i="15" s="1"/>
  <c r="B1239" i="15" s="1"/>
  <c r="B1238" i="15" s="1"/>
  <c r="B1237" i="15" s="1"/>
  <c r="B1236" i="15" s="1"/>
  <c r="B1235" i="15" s="1"/>
  <c r="B1234" i="15" s="1"/>
  <c r="B1233" i="15" s="1"/>
  <c r="B1232" i="15" s="1"/>
  <c r="B1231" i="15" s="1"/>
  <c r="B1230" i="15" s="1"/>
  <c r="B1229" i="15" s="1"/>
  <c r="B1228" i="15" s="1"/>
  <c r="B1227" i="15" s="1"/>
  <c r="B1226" i="15" s="1"/>
  <c r="B1225" i="15" s="1"/>
  <c r="B1224" i="15" s="1"/>
  <c r="B1223" i="15" s="1"/>
  <c r="B1222" i="15" s="1"/>
  <c r="B1221" i="15" s="1"/>
  <c r="B1220" i="15" s="1"/>
  <c r="B1219" i="15" s="1"/>
  <c r="B1218" i="15" s="1"/>
  <c r="B1217" i="15" s="1"/>
  <c r="B1216" i="15" s="1"/>
  <c r="B1215" i="15" s="1"/>
  <c r="B1214" i="15" s="1"/>
  <c r="B1213" i="15" s="1"/>
  <c r="B1212" i="15" s="1"/>
  <c r="B1211" i="15" s="1"/>
  <c r="B1210" i="15" s="1"/>
  <c r="B1209" i="15" s="1"/>
  <c r="B1208" i="15" s="1"/>
  <c r="B1207" i="15" s="1"/>
  <c r="B1206" i="15" s="1"/>
  <c r="B1205" i="15" s="1"/>
  <c r="B1204" i="15" s="1"/>
  <c r="B1203" i="15" s="1"/>
  <c r="B1202" i="15" s="1"/>
  <c r="B1201" i="15" s="1"/>
  <c r="B1200" i="15" s="1"/>
  <c r="B1199" i="15" s="1"/>
  <c r="B1198" i="15" s="1"/>
  <c r="B1197" i="15" s="1"/>
  <c r="B1196" i="15" s="1"/>
  <c r="B1195" i="15" s="1"/>
  <c r="B1194" i="15" s="1"/>
  <c r="B1193" i="15" s="1"/>
  <c r="B1192" i="15" s="1"/>
  <c r="B1191" i="15" s="1"/>
  <c r="B1190" i="15" s="1"/>
  <c r="B1189" i="15" s="1"/>
  <c r="B1188" i="15" s="1"/>
  <c r="B1187" i="15" s="1"/>
  <c r="B1186" i="15" s="1"/>
  <c r="B1185" i="15" s="1"/>
  <c r="B1184" i="15" s="1"/>
  <c r="B1183" i="15" s="1"/>
  <c r="B1182" i="15" s="1"/>
  <c r="B1181" i="15" s="1"/>
  <c r="B1180" i="15" s="1"/>
  <c r="B1179" i="15" s="1"/>
  <c r="B1178" i="15" s="1"/>
  <c r="B1177" i="15" s="1"/>
  <c r="B1176" i="15" s="1"/>
  <c r="B1175" i="15" s="1"/>
  <c r="B1174" i="15" s="1"/>
  <c r="B1173" i="15" s="1"/>
  <c r="B1172" i="15" s="1"/>
  <c r="B1171" i="15" s="1"/>
  <c r="B1170" i="15" s="1"/>
  <c r="B1169" i="15" s="1"/>
  <c r="B1168" i="15" s="1"/>
  <c r="B1167" i="15" s="1"/>
  <c r="B1166" i="15" s="1"/>
  <c r="B1165" i="15" s="1"/>
  <c r="B1164" i="15" s="1"/>
  <c r="B1163" i="15" s="1"/>
  <c r="B1162" i="15" s="1"/>
  <c r="B1161" i="15" s="1"/>
  <c r="B1160" i="15" s="1"/>
  <c r="B1159" i="15" s="1"/>
  <c r="B1158" i="15" s="1"/>
  <c r="B1157" i="15" s="1"/>
  <c r="B1156" i="15" s="1"/>
  <c r="B1155" i="15" s="1"/>
  <c r="B1154" i="15" s="1"/>
  <c r="B1153" i="15" s="1"/>
  <c r="B1152" i="15" s="1"/>
  <c r="B1151" i="15" s="1"/>
  <c r="B1150" i="15" s="1"/>
  <c r="B1149" i="15" s="1"/>
  <c r="B1148" i="15" s="1"/>
  <c r="B1147" i="15" s="1"/>
  <c r="B1146" i="15" s="1"/>
  <c r="B1145" i="15" s="1"/>
  <c r="B1144" i="15" s="1"/>
  <c r="B1143" i="15" s="1"/>
  <c r="B1142" i="15" s="1"/>
  <c r="B1141" i="15" s="1"/>
  <c r="B1140" i="15" s="1"/>
  <c r="B1139" i="15" s="1"/>
  <c r="B1138" i="15" s="1"/>
  <c r="B1137" i="15" s="1"/>
  <c r="B1136" i="15" s="1"/>
  <c r="B1135" i="15" s="1"/>
  <c r="B1134" i="15" s="1"/>
  <c r="B1133" i="15" s="1"/>
  <c r="B1132" i="15" s="1"/>
  <c r="B1131" i="15" s="1"/>
  <c r="B1130" i="15" s="1"/>
  <c r="B1129" i="15" s="1"/>
  <c r="B1128" i="15" s="1"/>
  <c r="B1127" i="15" s="1"/>
  <c r="B1126" i="15" s="1"/>
  <c r="B1125" i="15" s="1"/>
  <c r="B1124" i="15" s="1"/>
  <c r="B1123" i="15" s="1"/>
  <c r="B1122" i="15" s="1"/>
  <c r="B1121" i="15" s="1"/>
  <c r="B1120" i="15" s="1"/>
  <c r="B1119" i="15" s="1"/>
  <c r="B1118" i="15" s="1"/>
  <c r="B1117" i="15" s="1"/>
  <c r="B1116" i="15" s="1"/>
  <c r="B1115" i="15" s="1"/>
  <c r="B1114" i="15" s="1"/>
  <c r="B1113" i="15" s="1"/>
  <c r="B1112" i="15" s="1"/>
  <c r="B1111" i="15" s="1"/>
  <c r="B1110" i="15" s="1"/>
  <c r="B1109" i="15" s="1"/>
  <c r="B1108" i="15" s="1"/>
  <c r="B1107" i="15" s="1"/>
  <c r="B1106" i="15" s="1"/>
  <c r="B1105" i="15" s="1"/>
  <c r="B1104" i="15" s="1"/>
  <c r="B1103" i="15" s="1"/>
  <c r="B1102" i="15" s="1"/>
  <c r="B1101" i="15" s="1"/>
  <c r="B1100" i="15" s="1"/>
  <c r="B1099" i="15" s="1"/>
  <c r="B1098" i="15" s="1"/>
  <c r="B1097" i="15" s="1"/>
  <c r="B1096" i="15" s="1"/>
  <c r="B1095" i="15" s="1"/>
  <c r="B1094" i="15" s="1"/>
  <c r="B1093" i="15" s="1"/>
  <c r="B1092" i="15" s="1"/>
  <c r="B1091" i="15" s="1"/>
  <c r="B1090" i="15" s="1"/>
  <c r="B1089" i="15" s="1"/>
  <c r="B1088" i="15" s="1"/>
  <c r="B1087" i="15" s="1"/>
  <c r="B1086" i="15" s="1"/>
  <c r="B1085" i="15" s="1"/>
  <c r="B1084" i="15" s="1"/>
  <c r="B1083" i="15" s="1"/>
  <c r="B1082" i="15" s="1"/>
  <c r="B1081" i="15" s="1"/>
  <c r="B1080" i="15" s="1"/>
  <c r="B1079" i="15" s="1"/>
  <c r="B1078" i="15" s="1"/>
  <c r="B1077" i="15" s="1"/>
  <c r="B1076" i="15" s="1"/>
  <c r="B1075" i="15" s="1"/>
  <c r="B1074" i="15" s="1"/>
  <c r="B1073" i="15" s="1"/>
  <c r="B1072" i="15" s="1"/>
  <c r="B1071" i="15" s="1"/>
  <c r="B1070" i="15" s="1"/>
  <c r="B1069" i="15" s="1"/>
  <c r="B1068" i="15" s="1"/>
  <c r="B1067" i="15" s="1"/>
  <c r="B1066" i="15" s="1"/>
  <c r="B1065" i="15" s="1"/>
  <c r="B1064" i="15" s="1"/>
  <c r="B1063" i="15" s="1"/>
  <c r="B1062" i="15" s="1"/>
  <c r="B1061" i="15" s="1"/>
  <c r="B1060" i="15" s="1"/>
  <c r="B1059" i="15" s="1"/>
  <c r="B1058" i="15" s="1"/>
  <c r="B1057" i="15" s="1"/>
  <c r="B1056" i="15" s="1"/>
  <c r="B1055" i="15" s="1"/>
  <c r="B1054" i="15" s="1"/>
  <c r="B1053" i="15" s="1"/>
  <c r="B1052" i="15" s="1"/>
  <c r="B1051" i="15" s="1"/>
  <c r="B1050" i="15" s="1"/>
  <c r="B1049" i="15" s="1"/>
  <c r="B1048" i="15" s="1"/>
  <c r="B1047" i="15" s="1"/>
  <c r="B1046" i="15" s="1"/>
  <c r="B1045" i="15" s="1"/>
  <c r="B1044" i="15" s="1"/>
  <c r="B1043" i="15" s="1"/>
  <c r="B1042" i="15" s="1"/>
  <c r="B1041" i="15" s="1"/>
  <c r="B1040" i="15" s="1"/>
  <c r="B1039" i="15" s="1"/>
  <c r="B1038" i="15" s="1"/>
  <c r="B1037" i="15" s="1"/>
  <c r="B1036" i="15" s="1"/>
  <c r="B1035" i="15" s="1"/>
  <c r="B1034" i="15" s="1"/>
  <c r="B1033" i="15" s="1"/>
  <c r="B1032" i="15" s="1"/>
  <c r="B1031" i="15" s="1"/>
  <c r="B1030" i="15" s="1"/>
  <c r="B1029" i="15" s="1"/>
  <c r="B1028" i="15" s="1"/>
  <c r="B1027" i="15" s="1"/>
  <c r="B1026" i="15" s="1"/>
  <c r="B1025" i="15" s="1"/>
  <c r="B1024" i="15" s="1"/>
  <c r="B1023" i="15" s="1"/>
  <c r="B1022" i="15" s="1"/>
  <c r="B1021" i="15" s="1"/>
  <c r="B1020" i="15" s="1"/>
  <c r="B1019" i="15" s="1"/>
  <c r="B1018" i="15" s="1"/>
  <c r="B1017" i="15" s="1"/>
  <c r="B1016" i="15" s="1"/>
  <c r="B1015" i="15" s="1"/>
  <c r="B1014" i="15" s="1"/>
  <c r="B1013" i="15" s="1"/>
  <c r="B1012" i="15" s="1"/>
  <c r="B1011" i="15" s="1"/>
  <c r="B1010" i="15" s="1"/>
  <c r="B1009" i="15" s="1"/>
  <c r="B1008" i="15" s="1"/>
  <c r="B1007" i="15" s="1"/>
  <c r="B1006" i="15" s="1"/>
  <c r="B1005" i="15" s="1"/>
  <c r="B1004" i="15" s="1"/>
  <c r="B1003" i="15" s="1"/>
  <c r="B1002" i="15" s="1"/>
  <c r="B1001" i="15" s="1"/>
  <c r="B1000" i="15" s="1"/>
  <c r="B999" i="15" s="1"/>
  <c r="B998" i="15" s="1"/>
  <c r="B997" i="15" s="1"/>
  <c r="B996" i="15" s="1"/>
  <c r="B995" i="15" s="1"/>
  <c r="B994" i="15" s="1"/>
  <c r="B993" i="15" s="1"/>
  <c r="B992" i="15" s="1"/>
  <c r="B991" i="15" s="1"/>
  <c r="B990" i="15" s="1"/>
  <c r="B989" i="15" s="1"/>
  <c r="B988" i="15" s="1"/>
  <c r="B987" i="15" s="1"/>
  <c r="B986" i="15" s="1"/>
  <c r="B985" i="15" s="1"/>
  <c r="B984" i="15" s="1"/>
  <c r="B983" i="15" s="1"/>
  <c r="B982" i="15" s="1"/>
  <c r="B981" i="15" s="1"/>
  <c r="B980" i="15" s="1"/>
  <c r="B979" i="15" s="1"/>
  <c r="B978" i="15" s="1"/>
  <c r="B977" i="15" s="1"/>
  <c r="B976" i="15" s="1"/>
  <c r="B975" i="15" s="1"/>
  <c r="B974" i="15" s="1"/>
  <c r="B973" i="15" s="1"/>
  <c r="B972" i="15" s="1"/>
  <c r="B971" i="15" s="1"/>
  <c r="B970" i="15" s="1"/>
  <c r="B969" i="15" s="1"/>
  <c r="B968" i="15" s="1"/>
  <c r="B967" i="15" s="1"/>
  <c r="B966" i="15" s="1"/>
  <c r="B965" i="15" s="1"/>
  <c r="B964" i="15" s="1"/>
  <c r="B963" i="15" s="1"/>
  <c r="B962" i="15" s="1"/>
  <c r="B961" i="15" s="1"/>
  <c r="B960" i="15" s="1"/>
  <c r="B959" i="15" s="1"/>
  <c r="B958" i="15" s="1"/>
  <c r="B957" i="15" s="1"/>
  <c r="B956" i="15" s="1"/>
  <c r="B955" i="15" s="1"/>
  <c r="B954" i="15" s="1"/>
  <c r="B953" i="15" s="1"/>
  <c r="B952" i="15" s="1"/>
  <c r="B951" i="15" s="1"/>
  <c r="B950" i="15" s="1"/>
  <c r="B949" i="15" s="1"/>
  <c r="B948" i="15" s="1"/>
  <c r="B947" i="15" s="1"/>
  <c r="B946" i="15" s="1"/>
  <c r="B945" i="15" s="1"/>
  <c r="B944" i="15" s="1"/>
  <c r="B943" i="15" s="1"/>
  <c r="B942" i="15" s="1"/>
  <c r="B941" i="15" s="1"/>
  <c r="B940" i="15" s="1"/>
  <c r="B939" i="15" s="1"/>
  <c r="B938" i="15" s="1"/>
  <c r="B937" i="15" s="1"/>
  <c r="B936" i="15" s="1"/>
  <c r="B935" i="15" s="1"/>
  <c r="B934" i="15" s="1"/>
  <c r="B933" i="15" s="1"/>
  <c r="B932" i="15" s="1"/>
  <c r="B931" i="15" s="1"/>
  <c r="B930" i="15" s="1"/>
  <c r="B929" i="15" s="1"/>
  <c r="B928" i="15" s="1"/>
  <c r="B927" i="15" s="1"/>
  <c r="B926" i="15" s="1"/>
  <c r="B925" i="15" s="1"/>
  <c r="B924" i="15" s="1"/>
  <c r="B923" i="15" s="1"/>
  <c r="B922" i="15" s="1"/>
  <c r="B921" i="15" s="1"/>
  <c r="B920" i="15" s="1"/>
  <c r="B919" i="15" s="1"/>
  <c r="B918" i="15" s="1"/>
  <c r="B917" i="15" s="1"/>
  <c r="B916" i="15" s="1"/>
  <c r="B915" i="15" s="1"/>
  <c r="B914" i="15" s="1"/>
  <c r="B913" i="15" s="1"/>
  <c r="B912" i="15" s="1"/>
  <c r="B911" i="15" s="1"/>
  <c r="B910" i="15" s="1"/>
  <c r="B909" i="15" s="1"/>
  <c r="B908" i="15" s="1"/>
  <c r="B907" i="15" s="1"/>
  <c r="B906" i="15" s="1"/>
  <c r="B905" i="15" s="1"/>
  <c r="B904" i="15" s="1"/>
  <c r="B903" i="15" s="1"/>
  <c r="B902" i="15" s="1"/>
  <c r="B901" i="15" s="1"/>
  <c r="B900" i="15" s="1"/>
  <c r="B899" i="15" s="1"/>
  <c r="B898" i="15" s="1"/>
  <c r="B897" i="15" s="1"/>
  <c r="B896" i="15" s="1"/>
  <c r="B895" i="15" s="1"/>
  <c r="B894" i="15" s="1"/>
  <c r="B893" i="15" s="1"/>
  <c r="B892" i="15" s="1"/>
  <c r="B891" i="15" s="1"/>
  <c r="B890" i="15" s="1"/>
  <c r="B889" i="15" s="1"/>
  <c r="B888" i="15" s="1"/>
  <c r="B887" i="15" s="1"/>
  <c r="B886" i="15" s="1"/>
  <c r="B885" i="15" s="1"/>
  <c r="B884" i="15" s="1"/>
  <c r="B883" i="15" s="1"/>
  <c r="B882" i="15" s="1"/>
  <c r="B881" i="15" s="1"/>
  <c r="B880" i="15" s="1"/>
  <c r="B879" i="15" s="1"/>
  <c r="B878" i="15" s="1"/>
  <c r="B877" i="15" s="1"/>
  <c r="B876" i="15" s="1"/>
  <c r="B875" i="15" s="1"/>
  <c r="B874" i="15" s="1"/>
  <c r="B873" i="15" s="1"/>
  <c r="B872" i="15" s="1"/>
  <c r="B871" i="15" s="1"/>
  <c r="B870" i="15" s="1"/>
  <c r="B869" i="15" s="1"/>
  <c r="B868" i="15" s="1"/>
  <c r="B867" i="15" s="1"/>
  <c r="B866" i="15" s="1"/>
  <c r="B865" i="15" s="1"/>
  <c r="B864" i="15" s="1"/>
  <c r="B863" i="15" s="1"/>
  <c r="B862" i="15" s="1"/>
  <c r="B861" i="15" s="1"/>
  <c r="B860" i="15" s="1"/>
  <c r="B859" i="15" s="1"/>
  <c r="B858" i="15" s="1"/>
  <c r="B857" i="15" s="1"/>
  <c r="B856" i="15" s="1"/>
  <c r="B855" i="15" s="1"/>
  <c r="B854" i="15" s="1"/>
  <c r="B853" i="15" s="1"/>
  <c r="B852" i="15" s="1"/>
  <c r="B851" i="15" s="1"/>
  <c r="B850" i="15" s="1"/>
  <c r="B849" i="15" s="1"/>
  <c r="B848" i="15" s="1"/>
  <c r="B847" i="15" s="1"/>
  <c r="B846" i="15" s="1"/>
  <c r="B845" i="15" s="1"/>
  <c r="B844" i="15" s="1"/>
  <c r="B843" i="15" s="1"/>
  <c r="B842" i="15" s="1"/>
  <c r="B841" i="15" s="1"/>
  <c r="B840" i="15" s="1"/>
  <c r="B839" i="15" s="1"/>
  <c r="B838" i="15" s="1"/>
  <c r="B837" i="15" s="1"/>
  <c r="B836" i="15" s="1"/>
  <c r="B835" i="15" s="1"/>
  <c r="B834" i="15" s="1"/>
  <c r="B833" i="15" s="1"/>
  <c r="B832" i="15" s="1"/>
  <c r="B831" i="15" s="1"/>
  <c r="B830" i="15" s="1"/>
  <c r="B829" i="15" s="1"/>
  <c r="B828" i="15" s="1"/>
  <c r="B827" i="15" s="1"/>
  <c r="B826" i="15" s="1"/>
  <c r="B825" i="15" s="1"/>
  <c r="B824" i="15" s="1"/>
  <c r="B823" i="15" s="1"/>
  <c r="B822" i="15" s="1"/>
  <c r="B821" i="15" s="1"/>
  <c r="B820" i="15" s="1"/>
  <c r="B819" i="15" s="1"/>
  <c r="B818" i="15" s="1"/>
  <c r="B817" i="15" s="1"/>
  <c r="B816" i="15" s="1"/>
  <c r="B815" i="15" s="1"/>
  <c r="B814" i="15" s="1"/>
  <c r="B813" i="15" s="1"/>
  <c r="B812" i="15" s="1"/>
  <c r="B811" i="15" s="1"/>
  <c r="B810" i="15" s="1"/>
  <c r="B809" i="15" s="1"/>
  <c r="B808" i="15" s="1"/>
  <c r="B807" i="15" s="1"/>
  <c r="B806" i="15" s="1"/>
  <c r="B805" i="15" s="1"/>
  <c r="B804" i="15" s="1"/>
  <c r="B803" i="15" s="1"/>
  <c r="B802" i="15" s="1"/>
  <c r="B801" i="15" s="1"/>
  <c r="B800" i="15" s="1"/>
  <c r="B799" i="15" s="1"/>
  <c r="B798" i="15" s="1"/>
  <c r="B797" i="15" s="1"/>
  <c r="B796" i="15" s="1"/>
  <c r="B795" i="15" s="1"/>
  <c r="B794" i="15" s="1"/>
  <c r="B793" i="15" s="1"/>
  <c r="B792" i="15" s="1"/>
  <c r="B791" i="15" s="1"/>
  <c r="B790" i="15" s="1"/>
  <c r="B789" i="15" s="1"/>
  <c r="B788" i="15" s="1"/>
  <c r="B787" i="15" s="1"/>
  <c r="B786" i="15" s="1"/>
  <c r="B785" i="15" s="1"/>
  <c r="B784" i="15" s="1"/>
  <c r="B783" i="15" s="1"/>
  <c r="B782" i="15" s="1"/>
  <c r="B781" i="15" s="1"/>
  <c r="B780" i="15" s="1"/>
  <c r="B779" i="15" s="1"/>
  <c r="B778" i="15" s="1"/>
  <c r="B777" i="15" s="1"/>
  <c r="B776" i="15" s="1"/>
  <c r="B775" i="15" s="1"/>
  <c r="B774" i="15" s="1"/>
  <c r="B773" i="15" s="1"/>
  <c r="B772" i="15" s="1"/>
  <c r="B771" i="15" s="1"/>
  <c r="B770" i="15" s="1"/>
  <c r="B769" i="15" s="1"/>
  <c r="B768" i="15" s="1"/>
  <c r="B767" i="15" s="1"/>
  <c r="B766" i="15" s="1"/>
  <c r="B765" i="15" s="1"/>
  <c r="B764" i="15" s="1"/>
  <c r="B763" i="15" s="1"/>
  <c r="B762" i="15" s="1"/>
  <c r="B761" i="15" s="1"/>
  <c r="B760" i="15" s="1"/>
  <c r="B759" i="15" s="1"/>
  <c r="B758" i="15" s="1"/>
  <c r="B757" i="15" s="1"/>
  <c r="B756" i="15" s="1"/>
  <c r="B755" i="15" s="1"/>
  <c r="B754" i="15" s="1"/>
  <c r="B753" i="15" s="1"/>
  <c r="B752" i="15" s="1"/>
  <c r="B751" i="15" s="1"/>
  <c r="B750" i="15" s="1"/>
  <c r="B749" i="15" s="1"/>
  <c r="B748" i="15" s="1"/>
  <c r="B747" i="15" s="1"/>
  <c r="B746" i="15" s="1"/>
  <c r="B745" i="15" s="1"/>
  <c r="B744" i="15" s="1"/>
  <c r="B743" i="15" s="1"/>
  <c r="B742" i="15" s="1"/>
  <c r="B741" i="15" s="1"/>
  <c r="B740" i="15" s="1"/>
  <c r="B739" i="15" s="1"/>
  <c r="B738" i="15" s="1"/>
  <c r="B737" i="15" s="1"/>
  <c r="B736" i="15" s="1"/>
  <c r="B735" i="15" s="1"/>
  <c r="B734" i="15" s="1"/>
  <c r="B733" i="15" s="1"/>
  <c r="B732" i="15" s="1"/>
  <c r="B731" i="15" s="1"/>
  <c r="B730" i="15" s="1"/>
  <c r="B729" i="15" s="1"/>
  <c r="B728" i="15" s="1"/>
  <c r="B727" i="15" s="1"/>
  <c r="B726" i="15" s="1"/>
  <c r="B725" i="15" s="1"/>
  <c r="B724" i="15" s="1"/>
  <c r="B723" i="15" s="1"/>
  <c r="B722" i="15" s="1"/>
  <c r="B721" i="15" s="1"/>
  <c r="B720" i="15" s="1"/>
  <c r="B719" i="15" s="1"/>
  <c r="B718" i="15" s="1"/>
  <c r="B717" i="15" s="1"/>
  <c r="B716" i="15" s="1"/>
  <c r="B715" i="15" s="1"/>
  <c r="B714" i="15" s="1"/>
  <c r="B713" i="15" s="1"/>
  <c r="B712" i="15" s="1"/>
  <c r="B711" i="15" s="1"/>
  <c r="B710" i="15" s="1"/>
  <c r="B709" i="15" s="1"/>
  <c r="B708" i="15" s="1"/>
  <c r="B707" i="15" s="1"/>
  <c r="B706" i="15" s="1"/>
  <c r="B705" i="15" s="1"/>
  <c r="B704" i="15" s="1"/>
  <c r="B703" i="15" s="1"/>
  <c r="B702" i="15" s="1"/>
  <c r="B701" i="15" s="1"/>
  <c r="B700" i="15" s="1"/>
  <c r="B699" i="15" s="1"/>
  <c r="B698" i="15" s="1"/>
  <c r="B697" i="15" s="1"/>
  <c r="B696" i="15" s="1"/>
  <c r="B695" i="15" s="1"/>
  <c r="B694" i="15" s="1"/>
  <c r="B693" i="15" s="1"/>
  <c r="B692" i="15" s="1"/>
  <c r="B691" i="15" s="1"/>
  <c r="B690" i="15" s="1"/>
  <c r="B689" i="15" s="1"/>
  <c r="B688" i="15" s="1"/>
  <c r="B687" i="15" s="1"/>
  <c r="B686" i="15" s="1"/>
  <c r="B685" i="15" s="1"/>
  <c r="B684" i="15" s="1"/>
  <c r="B683" i="15" s="1"/>
  <c r="B682" i="15" s="1"/>
  <c r="B681" i="15" s="1"/>
  <c r="B680" i="15" s="1"/>
  <c r="B679" i="15" s="1"/>
  <c r="B678" i="15" s="1"/>
  <c r="B677" i="15" s="1"/>
  <c r="B676" i="15" s="1"/>
  <c r="B675" i="15" s="1"/>
  <c r="B674" i="15" s="1"/>
  <c r="B673" i="15" s="1"/>
  <c r="B672" i="15" s="1"/>
  <c r="B671" i="15" s="1"/>
  <c r="B670" i="15" s="1"/>
  <c r="B669" i="15" s="1"/>
  <c r="B668" i="15" s="1"/>
  <c r="B667" i="15" s="1"/>
  <c r="B666" i="15" s="1"/>
  <c r="B665" i="15" s="1"/>
  <c r="B664" i="15" s="1"/>
  <c r="B663" i="15" s="1"/>
  <c r="B662" i="15" s="1"/>
  <c r="B661" i="15" s="1"/>
  <c r="B660" i="15" s="1"/>
  <c r="B659" i="15" s="1"/>
  <c r="B658" i="15" s="1"/>
  <c r="B657" i="15" s="1"/>
  <c r="B656" i="15" s="1"/>
  <c r="B655" i="15" s="1"/>
  <c r="B654" i="15" s="1"/>
  <c r="B653" i="15" s="1"/>
  <c r="B652" i="15" s="1"/>
  <c r="B651" i="15" s="1"/>
  <c r="B650" i="15" s="1"/>
  <c r="B649" i="15" s="1"/>
  <c r="B648" i="15" s="1"/>
  <c r="B647" i="15" s="1"/>
  <c r="B646" i="15" s="1"/>
  <c r="B645" i="15" s="1"/>
  <c r="B644" i="15" s="1"/>
  <c r="B643" i="15" s="1"/>
  <c r="B642" i="15" s="1"/>
  <c r="B641" i="15" s="1"/>
  <c r="B640" i="15" s="1"/>
  <c r="B639" i="15" s="1"/>
  <c r="B638" i="15" s="1"/>
  <c r="B637" i="15" s="1"/>
  <c r="B636" i="15" s="1"/>
  <c r="B635" i="15" s="1"/>
  <c r="B634" i="15" s="1"/>
  <c r="B633" i="15" s="1"/>
  <c r="B632" i="15" s="1"/>
  <c r="B631" i="15" s="1"/>
  <c r="B630" i="15" s="1"/>
  <c r="B629" i="15" s="1"/>
  <c r="B628" i="15" s="1"/>
  <c r="B627" i="15" s="1"/>
  <c r="B626" i="15" s="1"/>
  <c r="B625" i="15" s="1"/>
  <c r="B624" i="15" s="1"/>
  <c r="B623" i="15" s="1"/>
  <c r="B622" i="15" s="1"/>
  <c r="B621" i="15" s="1"/>
  <c r="B620" i="15" s="1"/>
  <c r="B619" i="15" s="1"/>
  <c r="B618" i="15" s="1"/>
  <c r="B617" i="15" s="1"/>
  <c r="B616" i="15" s="1"/>
  <c r="B615" i="15" s="1"/>
  <c r="B614" i="15" s="1"/>
  <c r="B613" i="15" s="1"/>
  <c r="B612" i="15" s="1"/>
  <c r="B611" i="15" s="1"/>
  <c r="B610" i="15" s="1"/>
  <c r="B609" i="15" s="1"/>
  <c r="B608" i="15" s="1"/>
  <c r="B607" i="15" s="1"/>
  <c r="B606" i="15" s="1"/>
  <c r="B605" i="15" s="1"/>
  <c r="B604" i="15" s="1"/>
  <c r="B603" i="15" s="1"/>
  <c r="B602" i="15" s="1"/>
  <c r="B601" i="15" s="1"/>
  <c r="B600" i="15" s="1"/>
  <c r="B599" i="15" s="1"/>
  <c r="B598" i="15" s="1"/>
  <c r="B597" i="15" s="1"/>
  <c r="B596" i="15" s="1"/>
  <c r="B595" i="15" s="1"/>
  <c r="B594" i="15" s="1"/>
  <c r="B593" i="15" s="1"/>
  <c r="B592" i="15" s="1"/>
  <c r="B591" i="15" s="1"/>
  <c r="B590" i="15" s="1"/>
  <c r="B589" i="15" s="1"/>
  <c r="B588" i="15" s="1"/>
  <c r="B587" i="15" s="1"/>
  <c r="B586" i="15" s="1"/>
  <c r="B585" i="15" s="1"/>
  <c r="B584" i="15" s="1"/>
  <c r="B583" i="15" s="1"/>
  <c r="B582" i="15" s="1"/>
  <c r="B581" i="15" s="1"/>
  <c r="B580" i="15" s="1"/>
  <c r="B579" i="15" s="1"/>
  <c r="B578" i="15" s="1"/>
  <c r="B577" i="15" s="1"/>
  <c r="B576" i="15" s="1"/>
  <c r="B575" i="15" s="1"/>
  <c r="B574" i="15" s="1"/>
  <c r="B573" i="15" s="1"/>
  <c r="B572" i="15" s="1"/>
  <c r="B571" i="15" s="1"/>
  <c r="B570" i="15" s="1"/>
  <c r="B569" i="15" s="1"/>
  <c r="B568" i="15" s="1"/>
  <c r="B567" i="15" s="1"/>
  <c r="B566" i="15" s="1"/>
  <c r="B565" i="15" s="1"/>
  <c r="B564" i="15" s="1"/>
  <c r="B563" i="15" s="1"/>
  <c r="B562" i="15" s="1"/>
  <c r="B561" i="15" s="1"/>
  <c r="B560" i="15" s="1"/>
  <c r="B559" i="15" s="1"/>
  <c r="B558" i="15" s="1"/>
  <c r="B557" i="15" s="1"/>
  <c r="B556" i="15" s="1"/>
  <c r="B555" i="15" s="1"/>
  <c r="B554" i="15" s="1"/>
  <c r="B553" i="15" s="1"/>
  <c r="B552" i="15" s="1"/>
  <c r="B551" i="15" s="1"/>
  <c r="B550" i="15" s="1"/>
  <c r="B549" i="15" s="1"/>
  <c r="B548" i="15" s="1"/>
  <c r="B547" i="15" s="1"/>
  <c r="B546" i="15" s="1"/>
  <c r="B545" i="15" s="1"/>
  <c r="B544" i="15" s="1"/>
  <c r="B543" i="15" s="1"/>
  <c r="B542" i="15" s="1"/>
  <c r="B541" i="15" s="1"/>
  <c r="B540" i="15" s="1"/>
  <c r="B539" i="15" s="1"/>
  <c r="B538" i="15" s="1"/>
  <c r="B537" i="15" s="1"/>
  <c r="B536" i="15" s="1"/>
  <c r="B535" i="15" s="1"/>
  <c r="B534" i="15" s="1"/>
  <c r="B533" i="15" s="1"/>
  <c r="B532" i="15" s="1"/>
  <c r="B531" i="15" s="1"/>
  <c r="B530" i="15" s="1"/>
  <c r="B529" i="15" s="1"/>
  <c r="B528" i="15" s="1"/>
  <c r="B527" i="15" s="1"/>
  <c r="B526" i="15" s="1"/>
  <c r="B525" i="15" s="1"/>
  <c r="B524" i="15" s="1"/>
  <c r="B523" i="15" s="1"/>
  <c r="B522" i="15" s="1"/>
  <c r="B521" i="15" s="1"/>
  <c r="B520" i="15" s="1"/>
  <c r="B519" i="15" s="1"/>
  <c r="B518" i="15" s="1"/>
  <c r="B517" i="15" s="1"/>
  <c r="B516" i="15" s="1"/>
  <c r="B515" i="15" s="1"/>
  <c r="B514" i="15" s="1"/>
  <c r="B513" i="15" s="1"/>
  <c r="B512" i="15" s="1"/>
  <c r="B511" i="15" s="1"/>
  <c r="B510" i="15" s="1"/>
  <c r="B509" i="15" s="1"/>
  <c r="B508" i="15" s="1"/>
  <c r="B507" i="15" s="1"/>
  <c r="B506" i="15" s="1"/>
  <c r="B505" i="15" s="1"/>
  <c r="B504" i="15" s="1"/>
  <c r="B503" i="15" s="1"/>
  <c r="B502" i="15" s="1"/>
  <c r="B501" i="15" s="1"/>
  <c r="B500" i="15" s="1"/>
  <c r="B499" i="15" s="1"/>
  <c r="B498" i="15" s="1"/>
  <c r="B497" i="15" s="1"/>
  <c r="B496" i="15" s="1"/>
  <c r="B495" i="15" s="1"/>
  <c r="B494" i="15" s="1"/>
  <c r="B493" i="15" s="1"/>
  <c r="B492" i="15" s="1"/>
  <c r="B491" i="15" s="1"/>
  <c r="B490" i="15" s="1"/>
  <c r="B489" i="15" s="1"/>
  <c r="B488" i="15" s="1"/>
  <c r="B487" i="15" s="1"/>
  <c r="B486" i="15" s="1"/>
  <c r="B485" i="15" s="1"/>
  <c r="B484" i="15" s="1"/>
  <c r="B483" i="15" s="1"/>
  <c r="B482" i="15" s="1"/>
  <c r="B481" i="15" s="1"/>
  <c r="B480" i="15" s="1"/>
  <c r="B479" i="15" s="1"/>
  <c r="B478" i="15" s="1"/>
  <c r="B477" i="15" s="1"/>
  <c r="B476" i="15" s="1"/>
  <c r="B475" i="15" s="1"/>
  <c r="B474" i="15" s="1"/>
  <c r="B473" i="15" s="1"/>
  <c r="B472" i="15" s="1"/>
  <c r="B471" i="15" s="1"/>
  <c r="B470" i="15" s="1"/>
  <c r="B469" i="15" s="1"/>
  <c r="B468" i="15" s="1"/>
  <c r="B467" i="15" s="1"/>
  <c r="B466" i="15" s="1"/>
  <c r="B465" i="15" s="1"/>
  <c r="B464" i="15" s="1"/>
  <c r="B463" i="15" s="1"/>
  <c r="B462" i="15" s="1"/>
  <c r="B461" i="15" s="1"/>
  <c r="B460" i="15" s="1"/>
  <c r="B459" i="15" s="1"/>
  <c r="B458" i="15" s="1"/>
  <c r="B457" i="15" s="1"/>
  <c r="B456" i="15" s="1"/>
  <c r="B455" i="15" s="1"/>
  <c r="B454" i="15" s="1"/>
  <c r="B453" i="15" s="1"/>
  <c r="B452" i="15" s="1"/>
  <c r="B451" i="15" s="1"/>
  <c r="B450" i="15" s="1"/>
  <c r="B449" i="15" s="1"/>
  <c r="B448" i="15" s="1"/>
  <c r="B447" i="15" s="1"/>
  <c r="B446" i="15" s="1"/>
  <c r="B445" i="15" s="1"/>
  <c r="B444" i="15" s="1"/>
  <c r="B443" i="15" s="1"/>
  <c r="B442" i="15" s="1"/>
  <c r="B441" i="15" s="1"/>
  <c r="B440" i="15" s="1"/>
  <c r="B439" i="15" s="1"/>
  <c r="B438" i="15" s="1"/>
  <c r="B437" i="15" s="1"/>
  <c r="B436" i="15" s="1"/>
  <c r="B435" i="15" s="1"/>
  <c r="B434" i="15" s="1"/>
  <c r="B433" i="15" s="1"/>
  <c r="B432" i="15" s="1"/>
  <c r="B431" i="15" s="1"/>
  <c r="B430" i="15" s="1"/>
  <c r="B429" i="15" s="1"/>
  <c r="B428" i="15" s="1"/>
  <c r="B427" i="15" s="1"/>
  <c r="B426" i="15" s="1"/>
  <c r="B425" i="15" s="1"/>
  <c r="B424" i="15" s="1"/>
  <c r="B423" i="15" s="1"/>
  <c r="B422" i="15" s="1"/>
  <c r="B421" i="15" s="1"/>
  <c r="B420" i="15" s="1"/>
  <c r="B419" i="15" s="1"/>
  <c r="B418" i="15" s="1"/>
  <c r="B417" i="15" s="1"/>
  <c r="B416" i="15" s="1"/>
  <c r="B415" i="15" s="1"/>
  <c r="B414" i="15" s="1"/>
  <c r="B413" i="15" s="1"/>
  <c r="B412" i="15" s="1"/>
  <c r="B411" i="15" s="1"/>
  <c r="B410" i="15" s="1"/>
  <c r="B409" i="15" s="1"/>
  <c r="B408" i="15" s="1"/>
  <c r="B407" i="15" s="1"/>
  <c r="B406" i="15" s="1"/>
  <c r="B405" i="15" s="1"/>
  <c r="B404" i="15" s="1"/>
  <c r="B403" i="15" s="1"/>
  <c r="B402" i="15" s="1"/>
  <c r="B401" i="15" s="1"/>
  <c r="B400" i="15" s="1"/>
  <c r="B399" i="15" s="1"/>
  <c r="B398" i="15" s="1"/>
  <c r="B397" i="15" s="1"/>
  <c r="B396" i="15" s="1"/>
  <c r="B395" i="15" s="1"/>
  <c r="B394" i="15" s="1"/>
  <c r="B393" i="15" s="1"/>
  <c r="B392" i="15" s="1"/>
  <c r="B391" i="15" s="1"/>
  <c r="B390" i="15" s="1"/>
  <c r="B389" i="15" s="1"/>
  <c r="B388" i="15" s="1"/>
  <c r="B387" i="15" s="1"/>
  <c r="B386" i="15" s="1"/>
  <c r="B385" i="15" s="1"/>
  <c r="B384" i="15" s="1"/>
  <c r="B383" i="15" s="1"/>
  <c r="B382" i="15" s="1"/>
  <c r="B381" i="15" s="1"/>
  <c r="B380" i="15" s="1"/>
  <c r="B379" i="15" s="1"/>
  <c r="B378" i="15" s="1"/>
  <c r="B377" i="15" s="1"/>
  <c r="B376" i="15" s="1"/>
  <c r="B375" i="15" s="1"/>
  <c r="B374" i="15" s="1"/>
  <c r="B373" i="15" s="1"/>
  <c r="B372" i="15" s="1"/>
  <c r="B371" i="15" s="1"/>
  <c r="B370" i="15" s="1"/>
  <c r="B369" i="15" s="1"/>
  <c r="B368" i="15" s="1"/>
  <c r="B367" i="15" s="1"/>
  <c r="B366" i="15" s="1"/>
  <c r="B365" i="15" s="1"/>
  <c r="B364" i="15" s="1"/>
  <c r="B363" i="15" s="1"/>
  <c r="B362" i="15" s="1"/>
  <c r="B361" i="15" s="1"/>
  <c r="B360" i="15" s="1"/>
  <c r="B359" i="15" s="1"/>
  <c r="B358" i="15" s="1"/>
  <c r="B357" i="15" s="1"/>
  <c r="B356" i="15" s="1"/>
  <c r="B355" i="15" s="1"/>
  <c r="B354" i="15" s="1"/>
  <c r="B353" i="15" s="1"/>
  <c r="B352" i="15" s="1"/>
  <c r="B351" i="15" s="1"/>
  <c r="B350" i="15" s="1"/>
  <c r="B349" i="15" s="1"/>
  <c r="B348" i="15" s="1"/>
  <c r="B347" i="15" s="1"/>
  <c r="B346" i="15" s="1"/>
  <c r="B345" i="15" s="1"/>
  <c r="B344" i="15" s="1"/>
  <c r="B343" i="15" s="1"/>
  <c r="B342" i="15" s="1"/>
  <c r="B341" i="15" s="1"/>
  <c r="B340" i="15" s="1"/>
  <c r="B339" i="15" s="1"/>
  <c r="B338" i="15" s="1"/>
  <c r="B337" i="15" s="1"/>
  <c r="B336" i="15" s="1"/>
  <c r="B335" i="15" s="1"/>
  <c r="B334" i="15" s="1"/>
  <c r="B333" i="15" s="1"/>
  <c r="B332" i="15" s="1"/>
  <c r="B331" i="15" s="1"/>
  <c r="B330" i="15" s="1"/>
  <c r="B329" i="15" s="1"/>
  <c r="B328" i="15" s="1"/>
  <c r="B327" i="15" s="1"/>
  <c r="B326" i="15" s="1"/>
  <c r="B325" i="15" s="1"/>
  <c r="B324" i="15" s="1"/>
  <c r="B323" i="15" s="1"/>
  <c r="B322" i="15" s="1"/>
  <c r="B321" i="15" s="1"/>
  <c r="B320" i="15" s="1"/>
  <c r="B319" i="15" s="1"/>
  <c r="B318" i="15" s="1"/>
  <c r="B317" i="15" s="1"/>
  <c r="B316" i="15" s="1"/>
  <c r="B315" i="15" s="1"/>
  <c r="B314" i="15" s="1"/>
  <c r="B313" i="15" s="1"/>
  <c r="B312" i="15" s="1"/>
  <c r="B311" i="15" s="1"/>
  <c r="B310" i="15" s="1"/>
  <c r="B309" i="15" s="1"/>
  <c r="B308" i="15" s="1"/>
  <c r="B307" i="15" s="1"/>
  <c r="B306" i="15" s="1"/>
  <c r="B305" i="15" s="1"/>
  <c r="B304" i="15" s="1"/>
  <c r="B303" i="15" s="1"/>
  <c r="B302" i="15" s="1"/>
  <c r="B301" i="15" s="1"/>
  <c r="B300" i="15" s="1"/>
  <c r="B299" i="15" s="1"/>
  <c r="B298" i="15" s="1"/>
  <c r="B297" i="15" s="1"/>
  <c r="B296" i="15" s="1"/>
  <c r="B295" i="15" s="1"/>
  <c r="B294" i="15" s="1"/>
  <c r="B293" i="15" s="1"/>
  <c r="B292" i="15" s="1"/>
  <c r="B291" i="15" s="1"/>
  <c r="B290" i="15" s="1"/>
  <c r="B289" i="15" s="1"/>
  <c r="B288" i="15" s="1"/>
  <c r="B287" i="15" s="1"/>
  <c r="B286" i="15" s="1"/>
  <c r="B285" i="15" s="1"/>
  <c r="B284" i="15" s="1"/>
  <c r="B283" i="15" s="1"/>
  <c r="B282" i="15" s="1"/>
  <c r="B281" i="15" s="1"/>
  <c r="B280" i="15" s="1"/>
  <c r="B279" i="15" s="1"/>
  <c r="B278" i="15" s="1"/>
  <c r="B277" i="15" s="1"/>
  <c r="B276" i="15" s="1"/>
  <c r="B275" i="15" s="1"/>
  <c r="B274" i="15" s="1"/>
  <c r="B273" i="15" s="1"/>
  <c r="B272" i="15" s="1"/>
  <c r="B271" i="15" s="1"/>
  <c r="B270" i="15" s="1"/>
  <c r="B269" i="15" s="1"/>
  <c r="B268" i="15" s="1"/>
  <c r="B267" i="15" s="1"/>
  <c r="B266" i="15" s="1"/>
  <c r="B265" i="15" s="1"/>
  <c r="B264" i="15" s="1"/>
  <c r="B263" i="15" s="1"/>
  <c r="B262" i="15" s="1"/>
  <c r="B261" i="15" s="1"/>
  <c r="B260" i="15" s="1"/>
  <c r="B259" i="15" s="1"/>
  <c r="B258" i="15" s="1"/>
  <c r="B257" i="15" s="1"/>
  <c r="B256" i="15" s="1"/>
  <c r="B255" i="15" s="1"/>
  <c r="B254" i="15" s="1"/>
  <c r="B253" i="15" s="1"/>
  <c r="B252" i="15" s="1"/>
  <c r="B251" i="15" s="1"/>
  <c r="B250" i="15" s="1"/>
  <c r="B249" i="15" s="1"/>
  <c r="B248" i="15" s="1"/>
  <c r="B247" i="15" s="1"/>
  <c r="B246" i="15" s="1"/>
  <c r="B245" i="15" s="1"/>
  <c r="B244" i="15" s="1"/>
  <c r="B243" i="15" s="1"/>
  <c r="B242" i="15" s="1"/>
  <c r="B241" i="15" s="1"/>
  <c r="B240" i="15" s="1"/>
  <c r="B239" i="15" s="1"/>
  <c r="B238" i="15" s="1"/>
  <c r="B237" i="15" s="1"/>
  <c r="B236" i="15" s="1"/>
  <c r="B235" i="15" s="1"/>
  <c r="B234" i="15" s="1"/>
  <c r="B233" i="15" s="1"/>
  <c r="B232" i="15" s="1"/>
  <c r="B231" i="15" s="1"/>
  <c r="B230" i="15" s="1"/>
  <c r="B229" i="15" s="1"/>
  <c r="B228" i="15" s="1"/>
  <c r="B227" i="15" s="1"/>
  <c r="B226" i="15" s="1"/>
  <c r="B225" i="15" s="1"/>
  <c r="B224" i="15" s="1"/>
  <c r="B223" i="15" s="1"/>
  <c r="B222" i="15" s="1"/>
  <c r="B221" i="15" s="1"/>
  <c r="B220" i="15" s="1"/>
  <c r="B219" i="15" s="1"/>
  <c r="B218" i="15" s="1"/>
  <c r="B217" i="15" s="1"/>
  <c r="B216" i="15" s="1"/>
  <c r="B215" i="15" s="1"/>
  <c r="B214" i="15" s="1"/>
  <c r="B213" i="15" s="1"/>
  <c r="B212" i="15" s="1"/>
  <c r="B211" i="15" s="1"/>
  <c r="B210" i="15" s="1"/>
  <c r="B209" i="15" s="1"/>
  <c r="B208" i="15" s="1"/>
  <c r="B207" i="15" s="1"/>
  <c r="B206" i="15" s="1"/>
  <c r="B205" i="15" s="1"/>
  <c r="B204" i="15" s="1"/>
  <c r="B203" i="15" s="1"/>
  <c r="B202" i="15" s="1"/>
  <c r="B201" i="15" s="1"/>
  <c r="B200" i="15" s="1"/>
  <c r="B199" i="15" s="1"/>
  <c r="B198" i="15" s="1"/>
  <c r="B197" i="15" s="1"/>
  <c r="B196" i="15" s="1"/>
  <c r="B195" i="15" s="1"/>
  <c r="B194" i="15" s="1"/>
  <c r="B193" i="15" s="1"/>
  <c r="B192" i="15" s="1"/>
  <c r="B191" i="15" s="1"/>
  <c r="B190" i="15" s="1"/>
  <c r="B189" i="15" s="1"/>
  <c r="B188" i="15" s="1"/>
  <c r="B187" i="15" s="1"/>
  <c r="B186" i="15" s="1"/>
  <c r="B185" i="15" s="1"/>
  <c r="B184" i="15" s="1"/>
  <c r="B183" i="15" s="1"/>
  <c r="B182" i="15" s="1"/>
  <c r="B181" i="15" s="1"/>
  <c r="B180" i="15" s="1"/>
  <c r="B179" i="15" s="1"/>
  <c r="B178" i="15" s="1"/>
  <c r="B177" i="15" s="1"/>
  <c r="B176" i="15" s="1"/>
  <c r="B175" i="15" s="1"/>
  <c r="B174" i="15" s="1"/>
  <c r="B173" i="15" s="1"/>
  <c r="B172" i="15" s="1"/>
  <c r="B171" i="15" s="1"/>
  <c r="B170" i="15" s="1"/>
  <c r="B169" i="15" s="1"/>
  <c r="B168" i="15" s="1"/>
  <c r="B167" i="15" s="1"/>
  <c r="B166" i="15" s="1"/>
  <c r="B165" i="15" s="1"/>
  <c r="B164" i="15" s="1"/>
  <c r="B163" i="15" s="1"/>
  <c r="B162" i="15" s="1"/>
  <c r="B161" i="15" s="1"/>
  <c r="B160" i="15" s="1"/>
  <c r="B159" i="15" s="1"/>
  <c r="B158" i="15" s="1"/>
  <c r="B157" i="15" s="1"/>
  <c r="B156" i="15" s="1"/>
  <c r="B155" i="15" s="1"/>
  <c r="B154" i="15" s="1"/>
  <c r="B153" i="15" s="1"/>
  <c r="B152" i="15" s="1"/>
  <c r="B151" i="15" s="1"/>
  <c r="B150" i="15" s="1"/>
  <c r="B149" i="15" s="1"/>
  <c r="B148" i="15" s="1"/>
  <c r="B147" i="15" s="1"/>
  <c r="B146" i="15" s="1"/>
  <c r="B145" i="15" s="1"/>
  <c r="B144" i="15" s="1"/>
  <c r="B143" i="15" s="1"/>
  <c r="B142" i="15" s="1"/>
  <c r="B141" i="15" s="1"/>
  <c r="B140" i="15" s="1"/>
  <c r="B139" i="15" s="1"/>
  <c r="B138" i="15" s="1"/>
  <c r="B137" i="15" s="1"/>
  <c r="B136" i="15" s="1"/>
  <c r="B135" i="15" s="1"/>
  <c r="B134" i="15" s="1"/>
  <c r="B133" i="15" s="1"/>
  <c r="B132" i="15" s="1"/>
  <c r="B131" i="15" s="1"/>
  <c r="B130" i="15" s="1"/>
  <c r="B129" i="15" s="1"/>
  <c r="B128" i="15" s="1"/>
  <c r="B127" i="15" s="1"/>
  <c r="B126" i="15" s="1"/>
  <c r="B125" i="15" s="1"/>
  <c r="B124" i="15" s="1"/>
  <c r="B123" i="15" s="1"/>
  <c r="B122" i="15" s="1"/>
  <c r="B121" i="15" s="1"/>
  <c r="B120" i="15" s="1"/>
  <c r="B119" i="15" s="1"/>
  <c r="B118" i="15" s="1"/>
  <c r="B117" i="15" s="1"/>
  <c r="B116" i="15" s="1"/>
  <c r="B115" i="15" s="1"/>
  <c r="B114" i="15" s="1"/>
  <c r="B113" i="15" s="1"/>
  <c r="B112" i="15" s="1"/>
  <c r="B111" i="15" s="1"/>
  <c r="B110" i="15" s="1"/>
  <c r="B109" i="15" s="1"/>
  <c r="B108" i="15" s="1"/>
  <c r="B107" i="15" s="1"/>
  <c r="B106" i="15" s="1"/>
  <c r="B105" i="15" s="1"/>
  <c r="B104" i="15" s="1"/>
  <c r="B103" i="15" s="1"/>
  <c r="B102" i="15" s="1"/>
  <c r="B101" i="15" s="1"/>
  <c r="B100" i="15" s="1"/>
  <c r="B99" i="15" s="1"/>
  <c r="B98" i="15" s="1"/>
  <c r="B97" i="15" s="1"/>
  <c r="B96" i="15" s="1"/>
  <c r="B95" i="15" s="1"/>
  <c r="B94" i="15" s="1"/>
  <c r="B93" i="15" s="1"/>
  <c r="B92" i="15" s="1"/>
  <c r="B91" i="15" s="1"/>
  <c r="B90" i="15" s="1"/>
  <c r="B89" i="15" s="1"/>
  <c r="B88" i="15" s="1"/>
  <c r="B87" i="15" s="1"/>
  <c r="B86" i="15" s="1"/>
  <c r="B85" i="15" s="1"/>
  <c r="B84" i="15" s="1"/>
  <c r="B83" i="15" s="1"/>
  <c r="B82" i="15" s="1"/>
  <c r="B81" i="15" s="1"/>
  <c r="B80" i="15" s="1"/>
  <c r="B79" i="15" s="1"/>
  <c r="B78" i="15" s="1"/>
  <c r="B77" i="15" s="1"/>
  <c r="B76" i="15" s="1"/>
  <c r="B75" i="15" s="1"/>
  <c r="B74" i="15" s="1"/>
  <c r="B73" i="15" s="1"/>
  <c r="B72" i="15" s="1"/>
  <c r="B71" i="15" s="1"/>
  <c r="B70" i="15" s="1"/>
  <c r="B69" i="15" s="1"/>
  <c r="B68" i="15" s="1"/>
  <c r="B67" i="15" s="1"/>
  <c r="B66" i="15" s="1"/>
  <c r="B65" i="15" s="1"/>
  <c r="B64" i="15" s="1"/>
  <c r="B63" i="15" s="1"/>
  <c r="B62" i="15" s="1"/>
  <c r="B61" i="15" s="1"/>
  <c r="B60" i="15" s="1"/>
  <c r="B59" i="15" s="1"/>
  <c r="B58" i="15" s="1"/>
  <c r="B57" i="15" s="1"/>
  <c r="B56" i="15" s="1"/>
  <c r="B55" i="15" s="1"/>
  <c r="B54" i="15" s="1"/>
  <c r="B53" i="15" s="1"/>
  <c r="B52" i="15" s="1"/>
  <c r="B51" i="15" s="1"/>
  <c r="B50" i="15" s="1"/>
  <c r="B49" i="15" s="1"/>
  <c r="B48" i="15" s="1"/>
  <c r="B47" i="15" s="1"/>
  <c r="B46" i="15" s="1"/>
  <c r="B45" i="15" s="1"/>
  <c r="B44" i="15" s="1"/>
  <c r="B43" i="15" s="1"/>
  <c r="B42" i="15" s="1"/>
  <c r="B41" i="15" s="1"/>
  <c r="B40" i="15" s="1"/>
  <c r="B39" i="15" s="1"/>
  <c r="B38" i="15" s="1"/>
  <c r="B37" i="15" s="1"/>
  <c r="B36" i="15" s="1"/>
  <c r="B35" i="15" s="1"/>
  <c r="B34" i="15" s="1"/>
  <c r="B33" i="15" s="1"/>
  <c r="B32" i="15" s="1"/>
  <c r="B31" i="15" s="1"/>
  <c r="B30" i="15" s="1"/>
  <c r="B29" i="15" s="1"/>
  <c r="B28" i="15" s="1"/>
  <c r="B27" i="15" s="1"/>
  <c r="B26" i="15" s="1"/>
  <c r="B25" i="15" s="1"/>
  <c r="B24" i="15" s="1"/>
  <c r="B23" i="15" s="1"/>
  <c r="B22" i="15" s="1"/>
  <c r="B21" i="15" s="1"/>
  <c r="B20" i="15" s="1"/>
  <c r="B19" i="15" s="1"/>
  <c r="B18" i="15" s="1"/>
  <c r="B17" i="15" s="1"/>
  <c r="B16" i="15" s="1"/>
  <c r="B15" i="15" s="1"/>
  <c r="B14" i="15" s="1"/>
  <c r="B13" i="15" s="1"/>
  <c r="A6951" i="15"/>
  <c r="A6950" i="15"/>
  <c r="A6949" i="15"/>
  <c r="A6948" i="15"/>
  <c r="A6947" i="15"/>
  <c r="A6946" i="15"/>
  <c r="A6945" i="15"/>
  <c r="A6944" i="15"/>
  <c r="A6943" i="15"/>
  <c r="A6942" i="15"/>
  <c r="A6941" i="15"/>
  <c r="A6940" i="15"/>
  <c r="A6939" i="15"/>
  <c r="A6938" i="15"/>
  <c r="A6937" i="15"/>
  <c r="A6936" i="15"/>
  <c r="A6935" i="15"/>
  <c r="A6934" i="15"/>
  <c r="A6933" i="15"/>
  <c r="A6932" i="15"/>
  <c r="A6931" i="15"/>
  <c r="A6930" i="15"/>
  <c r="A6929" i="15"/>
  <c r="A6928" i="15"/>
  <c r="A6927" i="15"/>
  <c r="A6926" i="15"/>
  <c r="A6925" i="15"/>
  <c r="A6924" i="15"/>
  <c r="A6923" i="15"/>
  <c r="A6922" i="15"/>
  <c r="A6921" i="15"/>
  <c r="A6920" i="15"/>
  <c r="A6919" i="15"/>
  <c r="A6918" i="15"/>
  <c r="A6917" i="15"/>
  <c r="A6916" i="15"/>
  <c r="A6915" i="15"/>
  <c r="A6914" i="15"/>
  <c r="A6913" i="15"/>
  <c r="A6912" i="15"/>
  <c r="A6911" i="15"/>
  <c r="A6910" i="15"/>
  <c r="A6909" i="15"/>
  <c r="A6908" i="15"/>
  <c r="A6907" i="15"/>
  <c r="A6906" i="15"/>
  <c r="A6905" i="15"/>
  <c r="A6904" i="15"/>
  <c r="A6903" i="15"/>
  <c r="A6902" i="15"/>
  <c r="A6901" i="15"/>
  <c r="A6900" i="15"/>
  <c r="A6899" i="15"/>
  <c r="A6898" i="15"/>
  <c r="A6897" i="15"/>
  <c r="A6896" i="15"/>
  <c r="A6895" i="15"/>
  <c r="A6894" i="15"/>
  <c r="A6893" i="15"/>
  <c r="A6892" i="15"/>
  <c r="A6891" i="15"/>
  <c r="A6890" i="15"/>
  <c r="A6889" i="15"/>
  <c r="A6888" i="15"/>
  <c r="A6887" i="15"/>
  <c r="A6886" i="15"/>
  <c r="A6885" i="15"/>
  <c r="A6884" i="15"/>
  <c r="A6883" i="15"/>
  <c r="A6882" i="15"/>
  <c r="A6881" i="15"/>
  <c r="A6880" i="15"/>
  <c r="A6879" i="15"/>
  <c r="A6878" i="15"/>
  <c r="A6877" i="15"/>
  <c r="A6876" i="15"/>
  <c r="A6875" i="15"/>
  <c r="A6874" i="15"/>
  <c r="A6873" i="15"/>
  <c r="A6872" i="15"/>
  <c r="A6871" i="15"/>
  <c r="A6870" i="15"/>
  <c r="A6869" i="15"/>
  <c r="A6868" i="15"/>
  <c r="A6867" i="15"/>
  <c r="A6866" i="15"/>
  <c r="A6865" i="15"/>
  <c r="A6864" i="15"/>
  <c r="A6863" i="15"/>
  <c r="A6862" i="15"/>
  <c r="A6861" i="15"/>
  <c r="A6860" i="15"/>
  <c r="A6859" i="15"/>
  <c r="A6858" i="15"/>
  <c r="A6857" i="15"/>
  <c r="A6856" i="15"/>
  <c r="A6855" i="15"/>
  <c r="A6854" i="15"/>
  <c r="A6853" i="15"/>
  <c r="A6852" i="15"/>
  <c r="A6851" i="15"/>
  <c r="A6850" i="15"/>
  <c r="A6849" i="15"/>
  <c r="A6848" i="15"/>
  <c r="A6847" i="15"/>
  <c r="A6846" i="15"/>
  <c r="A6845" i="15"/>
  <c r="A6844" i="15"/>
  <c r="A6843" i="15"/>
  <c r="A6842" i="15"/>
  <c r="A6841" i="15"/>
  <c r="A6840" i="15"/>
  <c r="A6839" i="15"/>
  <c r="A6838" i="15"/>
  <c r="A6837" i="15"/>
  <c r="A6836" i="15"/>
  <c r="A6835" i="15"/>
  <c r="A6834" i="15"/>
  <c r="A6833" i="15"/>
  <c r="A6832" i="15"/>
  <c r="A6831" i="15"/>
  <c r="A6830" i="15"/>
  <c r="A6829" i="15"/>
  <c r="A6828" i="15"/>
  <c r="A6827" i="15"/>
  <c r="A6826" i="15"/>
  <c r="A6825" i="15"/>
  <c r="A6824" i="15"/>
  <c r="A6823" i="15"/>
  <c r="A6822" i="15"/>
  <c r="A6821" i="15"/>
  <c r="A6820" i="15"/>
  <c r="A6819" i="15"/>
  <c r="A6818" i="15"/>
  <c r="A6817" i="15"/>
  <c r="A6816" i="15"/>
  <c r="A6815" i="15"/>
  <c r="A6814" i="15"/>
  <c r="A6813" i="15"/>
  <c r="A6812" i="15"/>
  <c r="A6811" i="15"/>
  <c r="A6810" i="15"/>
  <c r="A6809" i="15"/>
  <c r="A6808" i="15"/>
  <c r="A6807" i="15"/>
  <c r="A6806" i="15"/>
  <c r="A6805" i="15"/>
  <c r="A6804" i="15"/>
  <c r="A6803" i="15"/>
  <c r="A6802" i="15"/>
  <c r="A6801" i="15"/>
  <c r="A6800" i="15"/>
  <c r="A6799" i="15"/>
  <c r="A6798" i="15"/>
  <c r="A6797" i="15"/>
  <c r="A6796" i="15"/>
  <c r="A6795" i="15"/>
  <c r="A6794" i="15"/>
  <c r="A6793" i="15"/>
  <c r="A6792" i="15"/>
  <c r="A6791" i="15"/>
  <c r="A6790" i="15"/>
  <c r="A6789" i="15"/>
  <c r="A6788" i="15"/>
  <c r="A6787" i="15"/>
  <c r="A6786" i="15"/>
  <c r="A6785" i="15"/>
  <c r="A6784" i="15"/>
  <c r="A6783" i="15"/>
  <c r="A6782" i="15"/>
  <c r="A6781" i="15"/>
  <c r="A6780" i="15"/>
  <c r="A6779" i="15"/>
  <c r="A6778" i="15"/>
  <c r="A6777" i="15"/>
  <c r="A6776" i="15"/>
  <c r="A6775" i="15"/>
  <c r="A6774" i="15"/>
  <c r="A6773" i="15"/>
  <c r="A6772" i="15"/>
  <c r="A6771" i="15"/>
  <c r="A6770" i="15"/>
  <c r="A6769" i="15"/>
  <c r="A6768" i="15"/>
  <c r="A6767" i="15"/>
  <c r="A6766" i="15"/>
  <c r="A6765" i="15"/>
  <c r="A6764" i="15"/>
  <c r="A6763" i="15"/>
  <c r="A6762" i="15"/>
  <c r="A6761" i="15"/>
  <c r="A6760" i="15"/>
  <c r="A6759" i="15"/>
  <c r="A6758" i="15"/>
  <c r="A6757" i="15"/>
  <c r="A6756" i="15"/>
  <c r="A6755" i="15"/>
  <c r="A6754" i="15"/>
  <c r="A6753" i="15"/>
  <c r="A6752" i="15"/>
  <c r="A6751" i="15"/>
  <c r="A6750" i="15"/>
  <c r="A6749" i="15"/>
  <c r="A6748" i="15"/>
  <c r="A6747" i="15"/>
  <c r="A6746" i="15"/>
  <c r="A6745" i="15"/>
  <c r="A6744" i="15"/>
  <c r="A6743" i="15"/>
  <c r="A6742" i="15"/>
  <c r="A6741" i="15"/>
  <c r="A6740" i="15"/>
  <c r="A6739" i="15"/>
  <c r="A6738" i="15"/>
  <c r="A6737" i="15"/>
  <c r="A6736" i="15"/>
  <c r="A6735" i="15"/>
  <c r="A6734" i="15"/>
  <c r="A6733" i="15"/>
  <c r="A6732" i="15"/>
  <c r="A6731" i="15"/>
  <c r="A6730" i="15"/>
  <c r="A6729" i="15"/>
  <c r="A6728" i="15"/>
  <c r="A6727" i="15"/>
  <c r="A6726" i="15"/>
  <c r="A6725" i="15"/>
  <c r="A6724" i="15"/>
  <c r="A6723" i="15"/>
  <c r="A6722" i="15"/>
  <c r="A6721" i="15"/>
  <c r="A6720" i="15"/>
  <c r="A6719" i="15"/>
  <c r="A6718" i="15"/>
  <c r="A6717" i="15"/>
  <c r="A6716" i="15"/>
  <c r="A6715" i="15"/>
  <c r="A6714" i="15"/>
  <c r="A6713" i="15"/>
  <c r="A6712" i="15"/>
  <c r="A6711" i="15"/>
  <c r="A6710" i="15"/>
  <c r="A6709" i="15"/>
  <c r="A6708" i="15"/>
  <c r="A6707" i="15"/>
  <c r="A6706" i="15"/>
  <c r="A6705" i="15"/>
  <c r="A6704" i="15"/>
  <c r="A6703" i="15"/>
  <c r="A6702" i="15"/>
  <c r="A6701" i="15"/>
  <c r="A6700" i="15"/>
  <c r="A6699" i="15"/>
  <c r="A6698" i="15"/>
  <c r="A6697" i="15"/>
  <c r="A6696" i="15"/>
  <c r="A6695" i="15"/>
  <c r="A6694" i="15"/>
  <c r="A6693" i="15"/>
  <c r="A6692" i="15"/>
  <c r="A6691" i="15"/>
  <c r="A6690" i="15"/>
  <c r="A6689" i="15"/>
  <c r="A6688" i="15"/>
  <c r="A6687" i="15"/>
  <c r="A6686" i="15"/>
  <c r="A6685" i="15"/>
  <c r="A6684" i="15"/>
  <c r="A6683" i="15"/>
  <c r="A6682" i="15"/>
  <c r="A6681" i="15"/>
  <c r="A6680" i="15"/>
  <c r="A6679" i="15"/>
  <c r="A6678" i="15"/>
  <c r="A6677" i="15"/>
  <c r="A6676" i="15"/>
  <c r="A6675" i="15"/>
  <c r="A6674" i="15"/>
  <c r="A6673" i="15"/>
  <c r="A6672" i="15"/>
  <c r="A6671" i="15"/>
  <c r="A6670" i="15"/>
  <c r="A6669" i="15"/>
  <c r="A6668" i="15"/>
  <c r="A6667" i="15"/>
  <c r="A6666" i="15"/>
  <c r="A6665" i="15"/>
  <c r="A6664" i="15"/>
  <c r="A6663" i="15"/>
  <c r="A6662" i="15"/>
  <c r="A6661" i="15"/>
  <c r="A6660" i="15"/>
  <c r="A6659" i="15"/>
  <c r="A6658" i="15"/>
  <c r="A6657" i="15"/>
  <c r="A6656" i="15"/>
  <c r="A6655" i="15"/>
  <c r="A6654" i="15"/>
  <c r="A6653" i="15"/>
  <c r="A6652" i="15"/>
  <c r="A6651" i="15"/>
  <c r="A6650" i="15"/>
  <c r="A6649" i="15"/>
  <c r="A6648" i="15"/>
  <c r="A6647" i="15"/>
  <c r="A6646" i="15"/>
  <c r="A6645" i="15"/>
  <c r="A6644" i="15"/>
  <c r="A6643" i="15"/>
  <c r="A6642" i="15"/>
  <c r="A6641" i="15"/>
  <c r="A6640" i="15"/>
  <c r="A6639" i="15"/>
  <c r="A6638" i="15"/>
  <c r="A6637" i="15"/>
  <c r="A6636" i="15"/>
  <c r="A6635" i="15"/>
  <c r="A6634" i="15"/>
  <c r="A6633" i="15"/>
  <c r="A6632" i="15"/>
  <c r="A6631" i="15"/>
  <c r="A6630" i="15"/>
  <c r="A6629" i="15"/>
  <c r="A6628" i="15"/>
  <c r="A6627" i="15"/>
  <c r="A6626" i="15"/>
  <c r="A6625" i="15"/>
  <c r="A6624" i="15"/>
  <c r="A6623" i="15"/>
  <c r="A6622" i="15"/>
  <c r="A6621" i="15"/>
  <c r="A6620" i="15"/>
  <c r="A6619" i="15"/>
  <c r="A6618" i="15"/>
  <c r="A6617" i="15"/>
  <c r="A6616" i="15"/>
  <c r="A6615" i="15"/>
  <c r="A6614" i="15"/>
  <c r="A6613" i="15"/>
  <c r="A6612" i="15"/>
  <c r="A6611" i="15"/>
  <c r="A6610" i="15"/>
  <c r="A6609" i="15"/>
  <c r="A6608" i="15"/>
  <c r="A6607" i="15"/>
  <c r="A6606" i="15"/>
  <c r="A6605" i="15"/>
  <c r="A6604" i="15"/>
  <c r="A6603" i="15"/>
  <c r="A6602" i="15"/>
  <c r="A6601" i="15"/>
  <c r="A6600" i="15"/>
  <c r="A6599" i="15"/>
  <c r="A6598" i="15"/>
  <c r="A6597" i="15"/>
  <c r="A6596" i="15"/>
  <c r="A6595" i="15"/>
  <c r="A6594" i="15"/>
  <c r="A6593" i="15"/>
  <c r="A6592" i="15"/>
  <c r="A6591" i="15"/>
  <c r="A6590" i="15"/>
  <c r="A6589" i="15"/>
  <c r="A6588" i="15"/>
  <c r="A6587" i="15"/>
  <c r="A6586" i="15"/>
  <c r="A6585" i="15"/>
  <c r="A6584" i="15"/>
  <c r="A6583" i="15"/>
  <c r="A6582" i="15"/>
  <c r="A6581" i="15"/>
  <c r="A6580" i="15"/>
  <c r="A6579" i="15"/>
  <c r="A6578" i="15"/>
  <c r="A6577" i="15"/>
  <c r="A6576" i="15"/>
  <c r="A6575" i="15"/>
  <c r="A6574" i="15"/>
  <c r="A6573" i="15"/>
  <c r="A6572" i="15"/>
  <c r="A6571" i="15"/>
  <c r="A6570" i="15"/>
  <c r="A6569" i="15"/>
  <c r="A6568" i="15"/>
  <c r="A6567" i="15"/>
  <c r="A6566" i="15"/>
  <c r="A6565" i="15"/>
  <c r="A6564" i="15"/>
  <c r="A6563" i="15"/>
  <c r="A6562" i="15"/>
  <c r="A6561" i="15"/>
  <c r="A6560" i="15"/>
  <c r="A6559" i="15"/>
  <c r="A6558" i="15"/>
  <c r="A6557" i="15"/>
  <c r="A6556" i="15"/>
  <c r="A6555" i="15"/>
  <c r="A6554" i="15"/>
  <c r="A6553" i="15"/>
  <c r="A6552" i="15"/>
  <c r="A6551" i="15"/>
  <c r="A6550" i="15"/>
  <c r="A6549" i="15"/>
  <c r="A6548" i="15"/>
  <c r="A6547" i="15"/>
  <c r="A6546" i="15"/>
  <c r="A6545" i="15"/>
  <c r="A6544" i="15"/>
  <c r="A6543" i="15"/>
  <c r="A6542" i="15"/>
  <c r="A6541" i="15"/>
  <c r="A6540" i="15"/>
  <c r="A6539" i="15"/>
  <c r="A6538" i="15"/>
  <c r="A6537" i="15"/>
  <c r="A6536" i="15"/>
  <c r="A6535" i="15"/>
  <c r="A6534" i="15"/>
  <c r="A6533" i="15"/>
  <c r="A6532" i="15"/>
  <c r="A6531" i="15"/>
  <c r="A6530" i="15"/>
  <c r="A6529" i="15"/>
  <c r="A6528" i="15"/>
  <c r="A6527" i="15"/>
  <c r="A6526" i="15"/>
  <c r="A6525" i="15"/>
  <c r="A6524" i="15"/>
  <c r="A6523" i="15"/>
  <c r="A6522" i="15"/>
  <c r="A6521" i="15"/>
  <c r="A6520" i="15"/>
  <c r="A6519" i="15"/>
  <c r="A6518" i="15"/>
  <c r="A6517" i="15"/>
  <c r="A6516" i="15"/>
  <c r="A6515" i="15"/>
  <c r="A6514" i="15"/>
  <c r="A6513" i="15"/>
  <c r="A6512" i="15"/>
  <c r="A6511" i="15"/>
  <c r="A6510" i="15"/>
  <c r="A6509" i="15"/>
  <c r="A6508" i="15"/>
  <c r="A6507" i="15"/>
  <c r="A6506" i="15"/>
  <c r="A6505" i="15"/>
  <c r="A6504" i="15"/>
  <c r="A6503" i="15"/>
  <c r="A6502" i="15"/>
  <c r="A6501" i="15"/>
  <c r="A6500" i="15"/>
  <c r="A6499" i="15"/>
  <c r="A6498" i="15"/>
  <c r="A6497" i="15"/>
  <c r="A6496" i="15"/>
  <c r="A6495" i="15"/>
  <c r="A6494" i="15"/>
  <c r="A6493" i="15"/>
  <c r="A6492" i="15"/>
  <c r="A6491" i="15"/>
  <c r="A6490" i="15"/>
  <c r="A6489" i="15"/>
  <c r="A6488" i="15"/>
  <c r="A6487" i="15"/>
  <c r="A6486" i="15"/>
  <c r="A6485" i="15"/>
  <c r="A6484" i="15"/>
  <c r="A6483" i="15"/>
  <c r="A6482" i="15"/>
  <c r="A6481" i="15"/>
  <c r="A6480" i="15"/>
  <c r="A6479" i="15"/>
  <c r="A6478" i="15"/>
  <c r="A6477" i="15"/>
  <c r="A6476" i="15"/>
  <c r="A6475" i="15"/>
  <c r="A6474" i="15"/>
  <c r="A6473" i="15"/>
  <c r="A6472" i="15"/>
  <c r="A6471" i="15"/>
  <c r="A6470" i="15"/>
  <c r="A6469" i="15"/>
  <c r="A6468" i="15"/>
  <c r="A6467" i="15"/>
  <c r="A6466" i="15"/>
  <c r="A6465" i="15"/>
  <c r="A6464" i="15"/>
  <c r="A6463" i="15"/>
  <c r="A6462" i="15"/>
  <c r="A6461" i="15"/>
  <c r="A6460" i="15"/>
  <c r="A6459" i="15"/>
  <c r="A6458" i="15"/>
  <c r="A6457" i="15"/>
  <c r="A6456" i="15"/>
  <c r="A6455" i="15"/>
  <c r="A6454" i="15"/>
  <c r="A6453" i="15"/>
  <c r="A6452" i="15"/>
  <c r="A6451" i="15"/>
  <c r="A6450" i="15"/>
  <c r="A6449" i="15"/>
  <c r="A6448" i="15"/>
  <c r="A6447" i="15"/>
  <c r="A6446" i="15"/>
  <c r="A6445" i="15"/>
  <c r="A6444" i="15"/>
  <c r="A6443" i="15"/>
  <c r="A6442" i="15"/>
  <c r="A6441" i="15"/>
  <c r="A6440" i="15"/>
  <c r="A6439" i="15"/>
  <c r="A6438" i="15"/>
  <c r="A6437" i="15"/>
  <c r="A6436" i="15"/>
  <c r="A6435" i="15"/>
  <c r="A6434" i="15"/>
  <c r="A6433" i="15"/>
  <c r="A6432" i="15"/>
  <c r="A6431" i="15"/>
  <c r="A6430" i="15"/>
  <c r="A6429" i="15"/>
  <c r="A6428" i="15"/>
  <c r="A6427" i="15"/>
  <c r="A6426" i="15"/>
  <c r="A6425" i="15"/>
  <c r="A6424" i="15"/>
  <c r="A6423" i="15"/>
  <c r="A6422" i="15"/>
  <c r="A6421" i="15"/>
  <c r="A6420" i="15"/>
  <c r="A6419" i="15"/>
  <c r="A6418" i="15"/>
  <c r="A6417" i="15"/>
  <c r="A6416" i="15"/>
  <c r="A6415" i="15"/>
  <c r="A6414" i="15"/>
  <c r="A6413" i="15"/>
  <c r="A6412" i="15"/>
  <c r="A6411" i="15"/>
  <c r="A6410" i="15"/>
  <c r="A6409" i="15"/>
  <c r="A6408" i="15"/>
  <c r="A6407" i="15"/>
  <c r="A6406" i="15"/>
  <c r="A6405" i="15"/>
  <c r="A6404" i="15"/>
  <c r="A6403" i="15"/>
  <c r="A6402" i="15"/>
  <c r="A6401" i="15"/>
  <c r="A6400" i="15"/>
  <c r="A6399" i="15"/>
  <c r="A6398" i="15"/>
  <c r="A6397" i="15"/>
  <c r="A6396" i="15"/>
  <c r="A6395" i="15"/>
  <c r="A6394" i="15"/>
  <c r="A6393" i="15"/>
  <c r="A6392" i="15"/>
  <c r="A6391" i="15"/>
  <c r="A6390" i="15"/>
  <c r="A6389" i="15"/>
  <c r="A6388" i="15"/>
  <c r="A6387" i="15"/>
  <c r="A6386" i="15"/>
  <c r="A6385" i="15"/>
  <c r="A6384" i="15"/>
  <c r="A6383" i="15"/>
  <c r="A6382" i="15"/>
  <c r="A6381" i="15"/>
  <c r="A6380" i="15"/>
  <c r="A6379" i="15"/>
  <c r="A6378" i="15"/>
  <c r="A6377" i="15"/>
  <c r="A6376" i="15"/>
  <c r="A6375" i="15"/>
  <c r="A6374" i="15"/>
  <c r="A6373" i="15"/>
  <c r="A6372" i="15"/>
  <c r="A6371" i="15"/>
  <c r="A6370" i="15"/>
  <c r="A6369" i="15"/>
  <c r="A6368" i="15"/>
  <c r="A6367" i="15"/>
  <c r="A6366" i="15"/>
  <c r="A6365" i="15"/>
  <c r="A6364" i="15"/>
  <c r="A6363" i="15"/>
  <c r="A6362" i="15"/>
  <c r="A6361" i="15"/>
  <c r="A6360" i="15"/>
  <c r="A6359" i="15"/>
  <c r="A6358" i="15"/>
  <c r="A6357" i="15"/>
  <c r="A6356" i="15"/>
  <c r="A6355" i="15"/>
  <c r="A6354" i="15"/>
  <c r="A6353" i="15"/>
  <c r="A6352" i="15"/>
  <c r="A6351" i="15"/>
  <c r="A6350" i="15"/>
  <c r="A6349" i="15"/>
  <c r="A6348" i="15"/>
  <c r="A6347" i="15"/>
  <c r="A6346" i="15"/>
  <c r="A6345" i="15"/>
  <c r="A6344" i="15"/>
  <c r="A6343" i="15"/>
  <c r="A6342" i="15"/>
  <c r="A6341" i="15"/>
  <c r="A6340" i="15"/>
  <c r="A6339" i="15"/>
  <c r="A6338" i="15"/>
  <c r="A6337" i="15"/>
  <c r="A6336" i="15"/>
  <c r="A6335" i="15"/>
  <c r="A6334" i="15"/>
  <c r="A6333" i="15"/>
  <c r="A6332" i="15"/>
  <c r="A6331" i="15"/>
  <c r="A6330" i="15"/>
  <c r="A6329" i="15"/>
  <c r="A6328" i="15"/>
  <c r="A6327" i="15"/>
  <c r="A6326" i="15"/>
  <c r="A6325" i="15"/>
  <c r="A6324" i="15"/>
  <c r="A6323" i="15"/>
  <c r="A6322" i="15"/>
  <c r="A6321" i="15"/>
  <c r="A6320" i="15"/>
  <c r="A6319" i="15"/>
  <c r="A6318" i="15"/>
  <c r="A6317" i="15"/>
  <c r="A6316" i="15"/>
  <c r="A6315" i="15"/>
  <c r="A6314" i="15"/>
  <c r="A6313" i="15"/>
  <c r="A6312" i="15"/>
  <c r="A6311" i="15"/>
  <c r="A6310" i="15"/>
  <c r="A6309" i="15"/>
  <c r="A6308" i="15"/>
  <c r="A6307" i="15"/>
  <c r="A6306" i="15"/>
  <c r="A6305" i="15"/>
  <c r="A6304" i="15"/>
  <c r="A6303" i="15"/>
  <c r="A6302" i="15"/>
  <c r="A6301" i="15"/>
  <c r="A6300" i="15"/>
  <c r="A6299" i="15"/>
  <c r="A6298" i="15"/>
  <c r="A6297" i="15"/>
  <c r="A6296" i="15"/>
  <c r="A6295" i="15"/>
  <c r="A6294" i="15"/>
  <c r="A6293" i="15"/>
  <c r="A6292" i="15"/>
  <c r="A6291" i="15"/>
  <c r="A6290" i="15"/>
  <c r="A6289" i="15"/>
  <c r="A6288" i="15"/>
  <c r="A6287" i="15"/>
  <c r="A6286" i="15"/>
  <c r="A6285" i="15"/>
  <c r="A6284" i="15"/>
  <c r="A6283" i="15"/>
  <c r="A6282" i="15"/>
  <c r="A6281" i="15"/>
  <c r="A6280" i="15"/>
  <c r="A6279" i="15"/>
  <c r="A6278" i="15"/>
  <c r="A6277" i="15"/>
  <c r="A6276" i="15"/>
  <c r="A6275" i="15"/>
  <c r="A6274" i="15"/>
  <c r="A6273" i="15"/>
  <c r="A6272" i="15"/>
  <c r="A6271" i="15"/>
  <c r="A6270" i="15"/>
  <c r="A6269" i="15"/>
  <c r="A6268" i="15"/>
  <c r="A6267" i="15"/>
  <c r="A6266" i="15"/>
  <c r="A6265" i="15"/>
  <c r="A6264" i="15"/>
  <c r="A6263" i="15"/>
  <c r="A6262" i="15"/>
  <c r="A6261" i="15"/>
  <c r="A6260" i="15"/>
  <c r="A6259" i="15"/>
  <c r="A6258" i="15"/>
  <c r="A6257" i="15"/>
  <c r="A6256" i="15"/>
  <c r="A6255" i="15"/>
  <c r="A6254" i="15"/>
  <c r="A6253" i="15"/>
  <c r="A6252" i="15"/>
  <c r="A6251" i="15"/>
  <c r="A6250" i="15"/>
  <c r="A6249" i="15"/>
  <c r="A6248" i="15"/>
  <c r="A6247" i="15"/>
  <c r="A6246" i="15"/>
  <c r="A6245" i="15"/>
  <c r="A6244" i="15"/>
  <c r="A6243" i="15"/>
  <c r="A6242" i="15"/>
  <c r="A6241" i="15"/>
  <c r="A6240" i="15"/>
  <c r="A6239" i="15"/>
  <c r="A6238" i="15"/>
  <c r="A6237" i="15"/>
  <c r="A6236" i="15"/>
  <c r="A6235" i="15"/>
  <c r="A6234" i="15"/>
  <c r="A6233" i="15"/>
  <c r="A6232" i="15"/>
  <c r="A6231" i="15"/>
  <c r="A6230" i="15"/>
  <c r="A6229" i="15"/>
  <c r="A6228" i="15"/>
  <c r="A6227" i="15"/>
  <c r="A6226" i="15"/>
  <c r="A6225" i="15"/>
  <c r="A6224" i="15"/>
  <c r="A6223" i="15"/>
  <c r="A6222" i="15"/>
  <c r="A6221" i="15"/>
  <c r="A6220" i="15"/>
  <c r="A6219" i="15"/>
  <c r="A6218" i="15"/>
  <c r="A6217" i="15"/>
  <c r="A6216" i="15"/>
  <c r="A6215" i="15"/>
  <c r="A6214" i="15"/>
  <c r="A6213" i="15"/>
  <c r="A6212" i="15"/>
  <c r="A6211" i="15"/>
  <c r="A6210" i="15"/>
  <c r="A6209" i="15"/>
  <c r="A6208" i="15"/>
  <c r="A6207" i="15"/>
  <c r="A6206" i="15"/>
  <c r="A6205" i="15"/>
  <c r="A6204" i="15"/>
  <c r="A6203" i="15"/>
  <c r="A6202" i="15"/>
  <c r="A6201" i="15"/>
  <c r="A6200" i="15"/>
  <c r="A6199" i="15"/>
  <c r="A6198" i="15"/>
  <c r="A6197" i="15"/>
  <c r="A6196" i="15"/>
  <c r="A6195" i="15"/>
  <c r="A6194" i="15"/>
  <c r="A6193" i="15"/>
  <c r="A6192" i="15"/>
  <c r="A6191" i="15"/>
  <c r="A6190" i="15"/>
  <c r="A6189" i="15"/>
  <c r="A6188" i="15"/>
  <c r="A6187" i="15"/>
  <c r="A6186" i="15"/>
  <c r="A6185" i="15"/>
  <c r="A6184" i="15"/>
  <c r="A6183" i="15"/>
  <c r="A6182" i="15"/>
  <c r="A6181" i="15"/>
  <c r="A6180" i="15"/>
  <c r="A6179" i="15"/>
  <c r="A6178" i="15"/>
  <c r="A6177" i="15"/>
  <c r="A6176" i="15"/>
  <c r="A6175" i="15"/>
  <c r="A6174" i="15"/>
  <c r="A6173" i="15"/>
  <c r="A6172" i="15"/>
  <c r="A6171" i="15"/>
  <c r="A6170" i="15"/>
  <c r="A6169" i="15"/>
  <c r="A6168" i="15"/>
  <c r="A6167" i="15"/>
  <c r="A6166" i="15"/>
  <c r="A6165" i="15"/>
  <c r="A6164" i="15"/>
  <c r="A6163" i="15"/>
  <c r="A6162" i="15"/>
  <c r="A6161" i="15"/>
  <c r="A6160" i="15"/>
  <c r="A6159" i="15"/>
  <c r="A6158" i="15"/>
  <c r="A6157" i="15"/>
  <c r="A6156" i="15"/>
  <c r="A6155" i="15"/>
  <c r="A6154" i="15"/>
  <c r="A6153" i="15"/>
  <c r="A6152" i="15"/>
  <c r="A6151" i="15"/>
  <c r="A6150" i="15"/>
  <c r="A6149" i="15"/>
  <c r="A6148" i="15"/>
  <c r="A6147" i="15"/>
  <c r="A6146" i="15"/>
  <c r="A6145" i="15"/>
  <c r="A6144" i="15"/>
  <c r="A6143" i="15"/>
  <c r="A6142" i="15"/>
  <c r="A6141" i="15"/>
  <c r="A6140" i="15"/>
  <c r="A6139" i="15"/>
  <c r="A6138" i="15"/>
  <c r="A6137" i="15"/>
  <c r="A6136" i="15"/>
  <c r="A6135" i="15"/>
  <c r="A6134" i="15"/>
  <c r="A6133" i="15"/>
  <c r="A6132" i="15"/>
  <c r="A6131" i="15"/>
  <c r="A6130" i="15"/>
  <c r="A6129" i="15"/>
  <c r="A6128" i="15"/>
  <c r="A6127" i="15"/>
  <c r="A6126" i="15"/>
  <c r="A6125" i="15"/>
  <c r="A6124" i="15"/>
  <c r="A6123" i="15"/>
  <c r="A6122" i="15"/>
  <c r="A6121" i="15"/>
  <c r="A6120" i="15"/>
  <c r="A6119" i="15"/>
  <c r="A6118" i="15"/>
  <c r="A6117" i="15"/>
  <c r="A6116" i="15"/>
  <c r="A6115" i="15"/>
  <c r="A6114" i="15"/>
  <c r="A6113" i="15"/>
  <c r="A6112" i="15"/>
  <c r="A6111" i="15"/>
  <c r="A6110" i="15"/>
  <c r="A6109" i="15"/>
  <c r="A6108" i="15"/>
  <c r="A6107" i="15"/>
  <c r="A6106" i="15"/>
  <c r="A6105" i="15"/>
  <c r="A6104" i="15"/>
  <c r="A6103" i="15"/>
  <c r="A6102" i="15"/>
  <c r="A6101" i="15"/>
  <c r="A6100" i="15"/>
  <c r="A6099" i="15"/>
  <c r="A6098" i="15"/>
  <c r="A6097" i="15"/>
  <c r="A6096" i="15"/>
  <c r="A6095" i="15"/>
  <c r="A6094" i="15"/>
  <c r="A6093" i="15"/>
  <c r="A6092" i="15"/>
  <c r="A6091" i="15"/>
  <c r="A6090" i="15"/>
  <c r="A6089" i="15"/>
  <c r="A6088" i="15"/>
  <c r="A6087" i="15"/>
  <c r="A6086" i="15"/>
  <c r="A6085" i="15"/>
  <c r="A6084" i="15"/>
  <c r="A6083" i="15"/>
  <c r="A6082" i="15"/>
  <c r="A6081" i="15"/>
  <c r="A6080" i="15"/>
  <c r="A6079" i="15"/>
  <c r="A6078" i="15"/>
  <c r="A6077" i="15"/>
  <c r="A6076" i="15"/>
  <c r="A6075" i="15"/>
  <c r="A6074" i="15"/>
  <c r="A6073" i="15"/>
  <c r="A6072" i="15"/>
  <c r="A6071" i="15"/>
  <c r="A6070" i="15"/>
  <c r="A6069" i="15"/>
  <c r="A6068" i="15"/>
  <c r="A6067" i="15"/>
  <c r="A6066" i="15"/>
  <c r="A6065" i="15"/>
  <c r="A6064" i="15"/>
  <c r="A6063" i="15"/>
  <c r="A6062" i="15"/>
  <c r="A6061" i="15"/>
  <c r="A6060" i="15"/>
  <c r="A6059" i="15"/>
  <c r="A6058" i="15"/>
  <c r="A6057" i="15"/>
  <c r="A6056" i="15"/>
  <c r="A6055" i="15"/>
  <c r="A6054" i="15"/>
  <c r="A6053" i="15"/>
  <c r="A6052" i="15"/>
  <c r="A6051" i="15"/>
  <c r="A6050" i="15"/>
  <c r="A6049" i="15"/>
  <c r="A6048" i="15"/>
  <c r="A6047" i="15"/>
  <c r="A6046" i="15"/>
  <c r="A6045" i="15"/>
  <c r="A6044" i="15"/>
  <c r="A6043" i="15"/>
  <c r="A6042" i="15"/>
  <c r="A6041" i="15"/>
  <c r="A6040" i="15"/>
  <c r="A6039" i="15"/>
  <c r="A6038" i="15"/>
  <c r="A6037" i="15"/>
  <c r="A6036" i="15"/>
  <c r="A6035" i="15"/>
  <c r="A6034" i="15"/>
  <c r="A6033" i="15"/>
  <c r="A6032" i="15"/>
  <c r="A6031" i="15"/>
  <c r="A6030" i="15"/>
  <c r="A6029" i="15"/>
  <c r="A6028" i="15"/>
  <c r="A6027" i="15"/>
  <c r="A6026" i="15"/>
  <c r="A6025" i="15"/>
  <c r="A6024" i="15"/>
  <c r="A6023" i="15"/>
  <c r="A6022" i="15"/>
  <c r="A6021" i="15"/>
  <c r="A6020" i="15"/>
  <c r="A6019" i="15"/>
  <c r="A6018" i="15"/>
  <c r="A6017" i="15"/>
  <c r="A6016" i="15"/>
  <c r="A6015" i="15"/>
  <c r="A6014" i="15"/>
  <c r="A6013" i="15"/>
  <c r="A6012" i="15"/>
  <c r="A6011" i="15"/>
  <c r="A6010" i="15"/>
  <c r="A6009" i="15"/>
  <c r="A6008" i="15"/>
  <c r="A6007" i="15"/>
  <c r="A6006" i="15"/>
  <c r="A6005" i="15"/>
  <c r="A6004" i="15"/>
  <c r="A6003" i="15"/>
  <c r="A6002" i="15"/>
  <c r="A6001" i="15"/>
  <c r="A6000" i="15"/>
  <c r="A5999" i="15"/>
  <c r="A5998" i="15"/>
  <c r="A5997" i="15"/>
  <c r="A5996" i="15"/>
  <c r="A5995" i="15"/>
  <c r="A5994" i="15"/>
  <c r="A5993" i="15"/>
  <c r="A5992" i="15"/>
  <c r="A5991" i="15"/>
  <c r="A5990" i="15"/>
  <c r="A5989" i="15"/>
  <c r="A5988" i="15"/>
  <c r="A5987" i="15"/>
  <c r="A5986" i="15"/>
  <c r="A5985" i="15"/>
  <c r="A5984" i="15"/>
  <c r="A5983" i="15"/>
  <c r="A5982" i="15"/>
  <c r="A5981" i="15"/>
  <c r="A5980" i="15"/>
  <c r="A5979" i="15"/>
  <c r="A5978" i="15"/>
  <c r="A5977" i="15"/>
  <c r="A5976" i="15"/>
  <c r="A5975" i="15"/>
  <c r="A5974" i="15"/>
  <c r="A5973" i="15"/>
  <c r="A5972" i="15"/>
  <c r="A5971" i="15"/>
  <c r="A5970" i="15"/>
  <c r="A5969" i="15"/>
  <c r="A5968" i="15"/>
  <c r="A5967" i="15"/>
  <c r="A5966" i="15"/>
  <c r="A5965" i="15"/>
  <c r="A5964" i="15"/>
  <c r="A5963" i="15"/>
  <c r="A5962" i="15"/>
  <c r="A5961" i="15"/>
  <c r="A5960" i="15"/>
  <c r="A5959" i="15"/>
  <c r="A5958" i="15"/>
  <c r="A5957" i="15"/>
  <c r="A5956" i="15"/>
  <c r="A5955" i="15"/>
  <c r="A5954" i="15"/>
  <c r="A5953" i="15"/>
  <c r="A5952" i="15"/>
  <c r="A5951" i="15"/>
  <c r="A5950" i="15"/>
  <c r="A5949" i="15"/>
  <c r="A5948" i="15"/>
  <c r="A5947" i="15"/>
  <c r="A5946" i="15"/>
  <c r="A5945" i="15"/>
  <c r="A5944" i="15"/>
  <c r="A5943" i="15"/>
  <c r="A5942" i="15"/>
  <c r="A5941" i="15"/>
  <c r="A5940" i="15"/>
  <c r="A5939" i="15"/>
  <c r="A5938" i="15"/>
  <c r="A5937" i="15"/>
  <c r="A5936" i="15"/>
  <c r="A5935" i="15"/>
  <c r="A5934" i="15"/>
  <c r="A5933" i="15"/>
  <c r="A5932" i="15"/>
  <c r="A5931" i="15"/>
  <c r="A5930" i="15"/>
  <c r="A5929" i="15"/>
  <c r="A5928" i="15"/>
  <c r="A5927" i="15"/>
  <c r="A5926" i="15"/>
  <c r="A5925" i="15"/>
  <c r="A5924" i="15"/>
  <c r="A5923" i="15"/>
  <c r="A5922" i="15"/>
  <c r="A5921" i="15"/>
  <c r="A5920" i="15"/>
  <c r="A5919" i="15"/>
  <c r="A5918" i="15"/>
  <c r="A5917" i="15"/>
  <c r="A5916" i="15"/>
  <c r="A5915" i="15"/>
  <c r="A5914" i="15"/>
  <c r="A5913" i="15"/>
  <c r="A5912" i="15"/>
  <c r="A5911" i="15"/>
  <c r="A5910" i="15"/>
  <c r="A5909" i="15"/>
  <c r="A5908" i="15"/>
  <c r="A5907" i="15"/>
  <c r="A5906" i="15"/>
  <c r="A5905" i="15"/>
  <c r="A5904" i="15"/>
  <c r="A5903" i="15"/>
  <c r="A5902" i="15"/>
  <c r="A5901" i="15"/>
  <c r="A5900" i="15"/>
  <c r="A5899" i="15"/>
  <c r="A5898" i="15"/>
  <c r="A5897" i="15"/>
  <c r="A5896" i="15"/>
  <c r="A5895" i="15"/>
  <c r="A5894" i="15"/>
  <c r="A5893" i="15"/>
  <c r="A5892" i="15"/>
  <c r="A5891" i="15"/>
  <c r="A5890" i="15"/>
  <c r="A5889" i="15"/>
  <c r="A5888" i="15"/>
  <c r="A5887" i="15"/>
  <c r="A5886" i="15"/>
  <c r="A5885" i="15"/>
  <c r="A5884" i="15"/>
  <c r="A5883" i="15"/>
  <c r="A5882" i="15"/>
  <c r="A5881" i="15"/>
  <c r="A5880" i="15"/>
  <c r="A5879" i="15"/>
  <c r="A5878" i="15"/>
  <c r="A5877" i="15"/>
  <c r="A5876" i="15"/>
  <c r="A5875" i="15"/>
  <c r="A5874" i="15"/>
  <c r="A5873" i="15"/>
  <c r="A5872" i="15"/>
  <c r="A5871" i="15"/>
  <c r="A5870" i="15"/>
  <c r="A5869" i="15"/>
  <c r="A5868" i="15"/>
  <c r="A5867" i="15"/>
  <c r="A5866" i="15"/>
  <c r="A5865" i="15"/>
  <c r="A5864" i="15"/>
  <c r="A5863" i="15"/>
  <c r="A5862" i="15"/>
  <c r="A5861" i="15"/>
  <c r="A5860" i="15"/>
  <c r="A5859" i="15"/>
  <c r="A5858" i="15"/>
  <c r="A5857" i="15"/>
  <c r="A5856" i="15"/>
  <c r="A5855" i="15"/>
  <c r="A5854" i="15"/>
  <c r="A5853" i="15"/>
  <c r="A5852" i="15"/>
  <c r="A5851" i="15"/>
  <c r="A5850" i="15"/>
  <c r="A5849" i="15"/>
  <c r="A5848" i="15"/>
  <c r="A5847" i="15"/>
  <c r="A5846" i="15"/>
  <c r="A5845" i="15"/>
  <c r="A5844" i="15"/>
  <c r="A5843" i="15"/>
  <c r="A5842" i="15"/>
  <c r="A5841" i="15"/>
  <c r="A5840" i="15"/>
  <c r="A5839" i="15"/>
  <c r="A5838" i="15"/>
  <c r="A5837" i="15"/>
  <c r="A5836" i="15"/>
  <c r="A5835" i="15"/>
  <c r="A5834" i="15"/>
  <c r="A5833" i="15"/>
  <c r="A5832" i="15"/>
  <c r="A5831" i="15"/>
  <c r="A5830" i="15"/>
  <c r="A5829" i="15"/>
  <c r="A5828" i="15"/>
  <c r="A5827" i="15"/>
  <c r="A5826" i="15"/>
  <c r="A5825" i="15"/>
  <c r="A5824" i="15"/>
  <c r="A5823" i="15"/>
  <c r="A5822" i="15"/>
  <c r="A5821" i="15"/>
  <c r="A5820" i="15"/>
  <c r="A5819" i="15"/>
  <c r="A5818" i="15"/>
  <c r="A5817" i="15"/>
  <c r="A5816" i="15"/>
  <c r="A5815" i="15"/>
  <c r="A5814" i="15"/>
  <c r="A5813" i="15"/>
  <c r="A5812" i="15"/>
  <c r="A5811" i="15"/>
  <c r="A5810" i="15"/>
  <c r="A5809" i="15"/>
  <c r="A5808" i="15"/>
  <c r="A5807" i="15"/>
  <c r="A5806" i="15"/>
  <c r="A5805" i="15"/>
  <c r="A5804" i="15"/>
  <c r="A5803" i="15"/>
  <c r="A5802" i="15"/>
  <c r="A5801" i="15"/>
  <c r="A5800" i="15"/>
  <c r="A5799" i="15"/>
  <c r="A5798" i="15"/>
  <c r="A5797" i="15"/>
  <c r="A5796" i="15"/>
  <c r="A5795" i="15"/>
  <c r="A5794" i="15"/>
  <c r="A5793" i="15"/>
  <c r="A5792" i="15"/>
  <c r="A5791" i="15"/>
  <c r="A5790" i="15"/>
  <c r="A5789" i="15"/>
  <c r="A5788" i="15"/>
  <c r="A5787" i="15"/>
  <c r="A5786" i="15"/>
  <c r="A5785" i="15"/>
  <c r="A5784" i="15"/>
  <c r="A5783" i="15"/>
  <c r="A5782" i="15"/>
  <c r="A5781" i="15"/>
  <c r="A5780" i="15"/>
  <c r="A5779" i="15"/>
  <c r="A5778" i="15"/>
  <c r="A5777" i="15"/>
  <c r="A5776" i="15"/>
  <c r="A5775" i="15"/>
  <c r="A5774" i="15"/>
  <c r="A5773" i="15"/>
  <c r="A5772" i="15"/>
  <c r="A5771" i="15"/>
  <c r="A5770" i="15"/>
  <c r="A5769" i="15"/>
  <c r="A5768" i="15"/>
  <c r="A5767" i="15"/>
  <c r="A5766" i="15"/>
  <c r="A5765" i="15"/>
  <c r="A5764" i="15"/>
  <c r="A5763" i="15"/>
  <c r="A5762" i="15"/>
  <c r="A5761" i="15"/>
  <c r="A5760" i="15"/>
  <c r="A5759" i="15"/>
  <c r="A5758" i="15"/>
  <c r="A5757" i="15"/>
  <c r="A5756" i="15"/>
  <c r="A5755" i="15"/>
  <c r="A5754" i="15"/>
  <c r="A5753" i="15"/>
  <c r="A5752" i="15"/>
  <c r="A5751" i="15"/>
  <c r="A5750" i="15"/>
  <c r="A5749" i="15"/>
  <c r="A5748" i="15"/>
  <c r="A5747" i="15"/>
  <c r="A5746" i="15"/>
  <c r="A5745" i="15"/>
  <c r="A5744" i="15"/>
  <c r="A5743" i="15"/>
  <c r="A5742" i="15"/>
  <c r="A5741" i="15"/>
  <c r="A5740" i="15"/>
  <c r="A5739" i="15"/>
  <c r="A5738" i="15"/>
  <c r="A5737" i="15"/>
  <c r="A5736" i="15"/>
  <c r="A5735" i="15"/>
  <c r="A5734" i="15"/>
  <c r="A5733" i="15"/>
  <c r="A5732" i="15"/>
  <c r="A5731" i="15"/>
  <c r="A5730" i="15"/>
  <c r="A5729" i="15"/>
  <c r="A5728" i="15"/>
  <c r="A5727" i="15"/>
  <c r="A5726" i="15"/>
  <c r="A5725" i="15"/>
  <c r="A5724" i="15"/>
  <c r="A5723" i="15"/>
  <c r="A5722" i="15"/>
  <c r="A5721" i="15"/>
  <c r="A5720" i="15"/>
  <c r="A5719" i="15"/>
  <c r="A5718" i="15"/>
  <c r="A5717" i="15"/>
  <c r="A5716" i="15"/>
  <c r="A5715" i="15"/>
  <c r="A5714" i="15"/>
  <c r="A5713" i="15"/>
  <c r="A5712" i="15"/>
  <c r="A5711" i="15"/>
  <c r="A5710" i="15"/>
  <c r="A5709" i="15"/>
  <c r="A5708" i="15"/>
  <c r="A5707" i="15"/>
  <c r="A5706" i="15"/>
  <c r="A5705" i="15"/>
  <c r="A5704" i="15"/>
  <c r="A5703" i="15"/>
  <c r="A5702" i="15"/>
  <c r="A5701" i="15"/>
  <c r="A5700" i="15"/>
  <c r="A5699" i="15"/>
  <c r="A5698" i="15"/>
  <c r="A5697" i="15"/>
  <c r="A5696" i="15"/>
  <c r="A5695" i="15"/>
  <c r="A5694" i="15"/>
  <c r="A5693" i="15"/>
  <c r="A5692" i="15"/>
  <c r="A5691" i="15"/>
  <c r="A5690" i="15"/>
  <c r="A5689" i="15"/>
  <c r="A5688" i="15"/>
  <c r="A5687" i="15"/>
  <c r="A5686" i="15"/>
  <c r="A5685" i="15"/>
  <c r="A5684" i="15"/>
  <c r="A5683" i="15"/>
  <c r="A5682" i="15"/>
  <c r="A5681" i="15"/>
  <c r="A5680" i="15"/>
  <c r="A5679" i="15"/>
  <c r="A5678" i="15"/>
  <c r="A5677" i="15"/>
  <c r="A5676" i="15"/>
  <c r="A5675" i="15"/>
  <c r="A5674" i="15"/>
  <c r="A5673" i="15"/>
  <c r="A5672" i="15"/>
  <c r="A5671" i="15"/>
  <c r="A5670" i="15"/>
  <c r="A5669" i="15"/>
  <c r="A5668" i="15"/>
  <c r="A5667" i="15"/>
  <c r="A5666" i="15"/>
  <c r="A5665" i="15"/>
  <c r="A5664" i="15"/>
  <c r="A5663" i="15"/>
  <c r="A5662" i="15"/>
  <c r="A5661" i="15"/>
  <c r="A5660" i="15"/>
  <c r="A5659" i="15"/>
  <c r="A5658" i="15"/>
  <c r="A5657" i="15"/>
  <c r="A5656" i="15"/>
  <c r="A5655" i="15"/>
  <c r="A5654" i="15"/>
  <c r="A5653" i="15"/>
  <c r="A5652" i="15"/>
  <c r="A5651" i="15"/>
  <c r="A5650" i="15"/>
  <c r="A5649" i="15"/>
  <c r="A5648" i="15"/>
  <c r="A5647" i="15"/>
  <c r="A5646" i="15"/>
  <c r="A5645" i="15"/>
  <c r="A5644" i="15"/>
  <c r="A5643" i="15"/>
  <c r="A5642" i="15"/>
  <c r="A5641" i="15"/>
  <c r="A5640" i="15"/>
  <c r="A5639" i="15"/>
  <c r="A5638" i="15"/>
  <c r="A5637" i="15"/>
  <c r="A5636" i="15"/>
  <c r="A5635" i="15"/>
  <c r="A5634" i="15"/>
  <c r="A5633" i="15"/>
  <c r="A5632" i="15"/>
  <c r="A5631" i="15"/>
  <c r="A5630" i="15"/>
  <c r="A5629" i="15"/>
  <c r="A5628" i="15"/>
  <c r="A5627" i="15"/>
  <c r="A5626" i="15"/>
  <c r="A5625" i="15"/>
  <c r="A5624" i="15"/>
  <c r="A5623" i="15"/>
  <c r="A5622" i="15"/>
  <c r="A5621" i="15"/>
  <c r="A5620" i="15"/>
  <c r="A5619" i="15"/>
  <c r="A5618" i="15"/>
  <c r="A5617" i="15"/>
  <c r="A5616" i="15"/>
  <c r="A5615" i="15"/>
  <c r="A5614" i="15"/>
  <c r="A5613" i="15"/>
  <c r="A5612" i="15"/>
  <c r="A5611" i="15"/>
  <c r="A5610" i="15"/>
  <c r="A5609" i="15"/>
  <c r="A5608" i="15"/>
  <c r="A5607" i="15"/>
  <c r="A5606" i="15"/>
  <c r="A5605" i="15"/>
  <c r="A5604" i="15"/>
  <c r="A5603" i="15"/>
  <c r="A5602" i="15"/>
  <c r="A5601" i="15"/>
  <c r="A5600" i="15"/>
  <c r="A5599" i="15"/>
  <c r="A5598" i="15"/>
  <c r="A5597" i="15"/>
  <c r="A5596" i="15"/>
  <c r="A5595" i="15"/>
  <c r="A5594" i="15"/>
  <c r="A5593" i="15"/>
  <c r="A5592" i="15"/>
  <c r="A5591" i="15"/>
  <c r="A5590" i="15"/>
  <c r="A5589" i="15"/>
  <c r="A5588" i="15"/>
  <c r="A5587" i="15"/>
  <c r="A5586" i="15"/>
  <c r="A5585" i="15"/>
  <c r="A5584" i="15"/>
  <c r="A5583" i="15"/>
  <c r="A5582" i="15"/>
  <c r="A5581" i="15"/>
  <c r="A5580" i="15"/>
  <c r="A5579" i="15"/>
  <c r="A5578" i="15"/>
  <c r="A5577" i="15"/>
  <c r="A5576" i="15"/>
  <c r="A5575" i="15"/>
  <c r="A5574" i="15"/>
  <c r="A5573" i="15"/>
  <c r="A5572" i="15"/>
  <c r="A5571" i="15"/>
  <c r="A5570" i="15"/>
  <c r="A5569" i="15"/>
  <c r="A5568" i="15"/>
  <c r="A5567" i="15"/>
  <c r="A5566" i="15"/>
  <c r="A5565" i="15"/>
  <c r="A5564" i="15"/>
  <c r="A5563" i="15"/>
  <c r="A5562" i="15"/>
  <c r="A5561" i="15"/>
  <c r="A5560" i="15"/>
  <c r="A5559" i="15"/>
  <c r="A5558" i="15"/>
  <c r="A5557" i="15"/>
  <c r="A5556" i="15"/>
  <c r="A5555" i="15"/>
  <c r="A5554" i="15"/>
  <c r="A5553" i="15"/>
  <c r="A5552" i="15"/>
  <c r="A5551" i="15"/>
  <c r="A5550" i="15"/>
  <c r="A5549" i="15"/>
  <c r="A5548" i="15"/>
  <c r="A5547" i="15"/>
  <c r="A5546" i="15"/>
  <c r="A5545" i="15"/>
  <c r="A5544" i="15"/>
  <c r="A5543" i="15"/>
  <c r="A5542" i="15"/>
  <c r="A5541" i="15"/>
  <c r="A5540" i="15"/>
  <c r="A5539" i="15"/>
  <c r="A5538" i="15"/>
  <c r="A5537" i="15"/>
  <c r="A5536" i="15"/>
  <c r="A5535" i="15"/>
  <c r="A5534" i="15"/>
  <c r="A5533" i="15"/>
  <c r="A5532" i="15"/>
  <c r="A5531" i="15"/>
  <c r="A5530" i="15"/>
  <c r="A5529" i="15"/>
  <c r="A5528" i="15"/>
  <c r="A5527" i="15"/>
  <c r="A5526" i="15"/>
  <c r="A5525" i="15"/>
  <c r="A5524" i="15"/>
  <c r="A5523" i="15"/>
  <c r="A5522" i="15"/>
  <c r="A5521" i="15"/>
  <c r="A5520" i="15"/>
  <c r="A5519" i="15"/>
  <c r="A5518" i="15"/>
  <c r="A5517" i="15"/>
  <c r="A5516" i="15"/>
  <c r="A5515" i="15"/>
  <c r="A5514" i="15"/>
  <c r="A5513" i="15"/>
  <c r="A5512" i="15"/>
  <c r="A5511" i="15"/>
  <c r="A5510" i="15"/>
  <c r="A5509" i="15"/>
  <c r="A5508" i="15"/>
  <c r="A5507" i="15"/>
  <c r="A5506" i="15"/>
  <c r="A5505" i="15"/>
  <c r="A5504" i="15"/>
  <c r="A5503" i="15"/>
  <c r="A5502" i="15"/>
  <c r="A5501" i="15"/>
  <c r="A5500" i="15"/>
  <c r="A5499" i="15"/>
  <c r="A5498" i="15"/>
  <c r="A5497" i="15"/>
  <c r="A5496" i="15"/>
  <c r="A5495" i="15"/>
  <c r="A5494" i="15"/>
  <c r="A5493" i="15"/>
  <c r="A5492" i="15"/>
  <c r="A5491" i="15"/>
  <c r="A5490" i="15"/>
  <c r="A5489" i="15"/>
  <c r="A5488" i="15"/>
  <c r="A5487" i="15"/>
  <c r="A5486" i="15"/>
  <c r="A5485" i="15"/>
  <c r="A5484" i="15"/>
  <c r="A5483" i="15"/>
  <c r="A5482" i="15"/>
  <c r="A5481" i="15"/>
  <c r="A5480" i="15"/>
  <c r="A5479" i="15"/>
  <c r="A5478" i="15"/>
  <c r="A5477" i="15"/>
  <c r="A5476" i="15"/>
  <c r="A5475" i="15"/>
  <c r="A5474" i="15"/>
  <c r="A5473" i="15"/>
  <c r="A5472" i="15"/>
  <c r="A5471" i="15"/>
  <c r="A5470" i="15"/>
  <c r="A5469" i="15"/>
  <c r="A5468" i="15"/>
  <c r="A5467" i="15"/>
  <c r="A5466" i="15"/>
  <c r="A5465" i="15"/>
  <c r="A5464" i="15"/>
  <c r="A5463" i="15"/>
  <c r="A5462" i="15"/>
  <c r="A5461" i="15"/>
  <c r="A5460" i="15"/>
  <c r="A5459" i="15"/>
  <c r="A5458" i="15"/>
  <c r="A5457" i="15"/>
  <c r="A5456" i="15"/>
  <c r="A5455" i="15"/>
  <c r="A5454" i="15"/>
  <c r="A5453" i="15"/>
  <c r="A5452" i="15"/>
  <c r="A5451" i="15"/>
  <c r="A5450" i="15"/>
  <c r="A5449" i="15"/>
  <c r="A5448" i="15"/>
  <c r="A5447" i="15"/>
  <c r="A5446" i="15"/>
  <c r="A5445" i="15"/>
  <c r="A5444" i="15"/>
  <c r="A5443" i="15"/>
  <c r="A5442" i="15"/>
  <c r="A5441" i="15"/>
  <c r="A5440" i="15"/>
  <c r="A5439" i="15"/>
  <c r="A5438" i="15"/>
  <c r="A5437" i="15"/>
  <c r="A5436" i="15"/>
  <c r="A5435" i="15"/>
  <c r="A5434" i="15"/>
  <c r="A5433" i="15"/>
  <c r="A5432" i="15"/>
  <c r="A5431" i="15"/>
  <c r="A5430" i="15"/>
  <c r="A5429" i="15"/>
  <c r="A5428" i="15"/>
  <c r="A5427" i="15"/>
  <c r="A5426" i="15"/>
  <c r="A5425" i="15"/>
  <c r="A5424" i="15"/>
  <c r="A5423" i="15"/>
  <c r="A5422" i="15"/>
  <c r="A5421" i="15"/>
  <c r="A5420" i="15"/>
  <c r="A5419" i="15"/>
  <c r="A5418" i="15"/>
  <c r="A5417" i="15"/>
  <c r="A5416" i="15"/>
  <c r="A5415" i="15"/>
  <c r="A5414" i="15"/>
  <c r="A5413" i="15"/>
  <c r="A5412" i="15"/>
  <c r="A5411" i="15"/>
  <c r="A5410" i="15"/>
  <c r="A5409" i="15"/>
  <c r="A5408" i="15"/>
  <c r="A5407" i="15"/>
  <c r="A5406" i="15"/>
  <c r="A5405" i="15"/>
  <c r="A5404" i="15"/>
  <c r="A5403" i="15"/>
  <c r="A5402" i="15"/>
  <c r="A5401" i="15"/>
  <c r="A5400" i="15"/>
  <c r="A5399" i="15"/>
  <c r="A5398" i="15"/>
  <c r="A5397" i="15"/>
  <c r="A5396" i="15"/>
  <c r="A5395" i="15"/>
  <c r="A5394" i="15"/>
  <c r="A5393" i="15"/>
  <c r="A5392" i="15"/>
  <c r="A5391" i="15"/>
  <c r="A5390" i="15"/>
  <c r="A5389" i="15"/>
  <c r="A5388" i="15"/>
  <c r="A5387" i="15"/>
  <c r="A5386" i="15"/>
  <c r="A5385" i="15"/>
  <c r="A5384" i="15"/>
  <c r="A5383" i="15"/>
  <c r="A5382" i="15"/>
  <c r="A5381" i="15"/>
  <c r="A5380" i="15"/>
  <c r="A5379" i="15"/>
  <c r="A5378" i="15"/>
  <c r="A5377" i="15"/>
  <c r="A5376" i="15"/>
  <c r="A5375" i="15"/>
  <c r="A5374" i="15"/>
  <c r="A5373" i="15"/>
  <c r="A5372" i="15"/>
  <c r="A5371" i="15"/>
  <c r="A5370" i="15"/>
  <c r="A5369" i="15"/>
  <c r="A5368" i="15"/>
  <c r="A5367" i="15"/>
  <c r="A5366" i="15"/>
  <c r="A5365" i="15"/>
  <c r="A5364" i="15"/>
  <c r="A5363" i="15"/>
  <c r="A5362" i="15"/>
  <c r="A5361" i="15"/>
  <c r="A5360" i="15"/>
  <c r="A5359" i="15"/>
  <c r="A5358" i="15"/>
  <c r="A5357" i="15"/>
  <c r="A5356" i="15"/>
  <c r="A5355" i="15"/>
  <c r="A5354" i="15"/>
  <c r="A5353" i="15"/>
  <c r="A5352" i="15"/>
  <c r="A5351" i="15"/>
  <c r="A5350" i="15"/>
  <c r="A5349" i="15"/>
  <c r="A5348" i="15"/>
  <c r="A5347" i="15"/>
  <c r="A5346" i="15"/>
  <c r="A5345" i="15"/>
  <c r="A5344" i="15"/>
  <c r="A5343" i="15"/>
  <c r="A5342" i="15"/>
  <c r="A5341" i="15"/>
  <c r="A5340" i="15"/>
  <c r="A5339" i="15"/>
  <c r="A5338" i="15"/>
  <c r="A5337" i="15"/>
  <c r="A5336" i="15"/>
  <c r="A5335" i="15"/>
  <c r="A5334" i="15"/>
  <c r="A5333" i="15"/>
  <c r="A5332" i="15"/>
  <c r="A5331" i="15"/>
  <c r="A5330" i="15"/>
  <c r="A5329" i="15"/>
  <c r="A5328" i="15"/>
  <c r="A5327" i="15"/>
  <c r="A5326" i="15"/>
  <c r="A5325" i="15"/>
  <c r="A5324" i="15"/>
  <c r="A5323" i="15"/>
  <c r="A5322" i="15"/>
  <c r="A5321" i="15"/>
  <c r="A5320" i="15"/>
  <c r="A5319" i="15"/>
  <c r="A5318" i="15"/>
  <c r="A5317" i="15"/>
  <c r="A5316" i="15"/>
  <c r="A5315" i="15"/>
  <c r="A5314" i="15"/>
  <c r="A5313" i="15"/>
  <c r="A5312" i="15"/>
  <c r="A5311" i="15"/>
  <c r="A5310" i="15"/>
  <c r="A5309" i="15"/>
  <c r="A5308" i="15"/>
  <c r="A5307" i="15"/>
  <c r="A5306" i="15"/>
  <c r="A5305" i="15"/>
  <c r="A5304" i="15"/>
  <c r="A5303" i="15"/>
  <c r="A5302" i="15"/>
  <c r="A5301" i="15"/>
  <c r="A5300" i="15"/>
  <c r="A5299" i="15"/>
  <c r="A5298" i="15"/>
  <c r="A5297" i="15"/>
  <c r="A5296" i="15"/>
  <c r="A5295" i="15"/>
  <c r="A5294" i="15"/>
  <c r="A5293" i="15"/>
  <c r="A5292" i="15"/>
  <c r="A5291" i="15"/>
  <c r="A5290" i="15"/>
  <c r="A5289" i="15"/>
  <c r="A5288" i="15"/>
  <c r="A5287" i="15"/>
  <c r="A5286" i="15"/>
  <c r="A5285" i="15"/>
  <c r="A5284" i="15"/>
  <c r="A5283" i="15"/>
  <c r="A5282" i="15"/>
  <c r="A5281" i="15"/>
  <c r="A5280" i="15"/>
  <c r="A5279" i="15"/>
  <c r="A5278" i="15"/>
  <c r="A5277" i="15"/>
  <c r="A5276" i="15"/>
  <c r="A5275" i="15"/>
  <c r="A5274" i="15"/>
  <c r="A5273" i="15"/>
  <c r="A5272" i="15"/>
  <c r="A5271" i="15"/>
  <c r="A5270" i="15"/>
  <c r="A5269" i="15"/>
  <c r="A5268" i="15"/>
  <c r="A5267" i="15"/>
  <c r="A5266" i="15"/>
  <c r="A5265" i="15"/>
  <c r="A5264" i="15"/>
  <c r="A5263" i="15"/>
  <c r="A5262" i="15"/>
  <c r="A5261" i="15"/>
  <c r="A5260" i="15"/>
  <c r="A5259" i="15"/>
  <c r="A5258" i="15"/>
  <c r="A5257" i="15"/>
  <c r="A5256" i="15"/>
  <c r="A5255" i="15"/>
  <c r="A5254" i="15"/>
  <c r="A5253" i="15"/>
  <c r="A5252" i="15"/>
  <c r="A5251" i="15"/>
  <c r="A5250" i="15"/>
  <c r="A5249" i="15"/>
  <c r="A5248" i="15"/>
  <c r="A5247" i="15"/>
  <c r="A5246" i="15"/>
  <c r="A5245" i="15"/>
  <c r="A5244" i="15"/>
  <c r="A5243" i="15"/>
  <c r="A5242" i="15"/>
  <c r="A5241" i="15"/>
  <c r="A5240" i="15"/>
  <c r="A5239" i="15"/>
  <c r="A5238" i="15"/>
  <c r="A5237" i="15"/>
  <c r="A5236" i="15"/>
  <c r="A5235" i="15"/>
  <c r="A5234" i="15"/>
  <c r="A5233" i="15"/>
  <c r="A5232" i="15"/>
  <c r="A5231" i="15"/>
  <c r="A5230" i="15"/>
  <c r="A5229" i="15"/>
  <c r="A5228" i="15"/>
  <c r="A5227" i="15"/>
  <c r="A5226" i="15"/>
  <c r="A5225" i="15"/>
  <c r="A5224" i="15"/>
  <c r="A5223" i="15"/>
  <c r="A5222" i="15"/>
  <c r="A5221" i="15"/>
  <c r="A5220" i="15"/>
  <c r="A5219" i="15"/>
  <c r="A5218" i="15"/>
  <c r="A5217" i="15"/>
  <c r="A5216" i="15"/>
  <c r="A5215" i="15"/>
  <c r="A5214" i="15"/>
  <c r="A5213" i="15"/>
  <c r="A5212" i="15"/>
  <c r="A5211" i="15"/>
  <c r="A5210" i="15"/>
  <c r="A5209" i="15"/>
  <c r="A5208" i="15"/>
  <c r="A5207" i="15"/>
  <c r="A5206" i="15"/>
  <c r="A5205" i="15"/>
  <c r="A5204" i="15"/>
  <c r="A5203" i="15"/>
  <c r="A5202" i="15"/>
  <c r="A5201" i="15"/>
  <c r="A5200" i="15"/>
  <c r="A5199" i="15"/>
  <c r="A5198" i="15"/>
  <c r="A5197" i="15"/>
  <c r="A5196" i="15"/>
  <c r="A5195" i="15"/>
  <c r="A5194" i="15"/>
  <c r="A5193" i="15"/>
  <c r="A5192" i="15"/>
  <c r="A5191" i="15"/>
  <c r="A5190" i="15"/>
  <c r="A5189" i="15"/>
  <c r="A5188" i="15"/>
  <c r="A5187" i="15"/>
  <c r="A5186" i="15"/>
  <c r="A5185" i="15"/>
  <c r="A5184" i="15"/>
  <c r="A5183" i="15"/>
  <c r="A5182" i="15"/>
  <c r="A5181" i="15"/>
  <c r="A5180" i="15"/>
  <c r="A5179" i="15"/>
  <c r="A5178" i="15"/>
  <c r="A5177" i="15"/>
  <c r="A5176" i="15"/>
  <c r="A5175" i="15"/>
  <c r="A5174" i="15"/>
  <c r="A5173" i="15"/>
  <c r="A5172" i="15"/>
  <c r="A5171" i="15"/>
  <c r="A5170" i="15"/>
  <c r="A5169" i="15"/>
  <c r="A5168" i="15"/>
  <c r="A5167" i="15"/>
  <c r="A5166" i="15"/>
  <c r="A5165" i="15"/>
  <c r="A5164" i="15"/>
  <c r="A5163" i="15"/>
  <c r="A5162" i="15"/>
  <c r="A5161" i="15"/>
  <c r="A5160" i="15"/>
  <c r="A5159" i="15"/>
  <c r="A5158" i="15"/>
  <c r="A5157" i="15"/>
  <c r="A5156" i="15"/>
  <c r="A5155" i="15"/>
  <c r="A5154" i="15"/>
  <c r="A5153" i="15"/>
  <c r="A5152" i="15"/>
  <c r="A5151" i="15"/>
  <c r="A5150" i="15"/>
  <c r="A5149" i="15"/>
  <c r="A5148" i="15"/>
  <c r="A5147" i="15"/>
  <c r="A5146" i="15"/>
  <c r="A5145" i="15"/>
  <c r="A5144" i="15"/>
  <c r="A5143" i="15"/>
  <c r="A5142" i="15"/>
  <c r="A5141" i="15"/>
  <c r="A5140" i="15"/>
  <c r="A5139" i="15"/>
  <c r="A5138" i="15"/>
  <c r="A5137" i="15"/>
  <c r="A5136" i="15"/>
  <c r="A5135" i="15"/>
  <c r="A5134" i="15"/>
  <c r="A5133" i="15"/>
  <c r="A5132" i="15"/>
  <c r="A5131" i="15"/>
  <c r="A5130" i="15"/>
  <c r="A5129" i="15"/>
  <c r="A5128" i="15"/>
  <c r="A5127" i="15"/>
  <c r="A5126" i="15"/>
  <c r="A5125" i="15"/>
  <c r="A5124" i="15"/>
  <c r="A5123" i="15"/>
  <c r="A5122" i="15"/>
  <c r="A5121" i="15"/>
  <c r="A5120" i="15"/>
  <c r="A5119" i="15"/>
  <c r="A5118" i="15"/>
  <c r="A5117" i="15"/>
  <c r="A5116" i="15"/>
  <c r="A5115" i="15"/>
  <c r="A5114" i="15"/>
  <c r="A5113" i="15"/>
  <c r="A5112" i="15"/>
  <c r="A5111" i="15"/>
  <c r="A5110" i="15"/>
  <c r="A5109" i="15"/>
  <c r="A5108" i="15"/>
  <c r="A5107" i="15"/>
  <c r="A5106" i="15"/>
  <c r="A5105" i="15"/>
  <c r="A5104" i="15"/>
  <c r="A5103" i="15"/>
  <c r="A5102" i="15"/>
  <c r="A5101" i="15"/>
  <c r="A5100" i="15"/>
  <c r="A5099" i="15"/>
  <c r="A5098" i="15"/>
  <c r="A5097" i="15"/>
  <c r="A5096" i="15"/>
  <c r="A5095" i="15"/>
  <c r="A5094" i="15"/>
  <c r="A5093" i="15"/>
  <c r="A5092" i="15"/>
  <c r="A5091" i="15"/>
  <c r="A5090" i="15"/>
  <c r="A5089" i="15"/>
  <c r="A5088" i="15"/>
  <c r="A5087" i="15"/>
  <c r="A5086" i="15"/>
  <c r="A5085" i="15"/>
  <c r="A5084" i="15"/>
  <c r="A5083" i="15"/>
  <c r="A5082" i="15"/>
  <c r="A5081" i="15"/>
  <c r="A5080" i="15"/>
  <c r="A5079" i="15"/>
  <c r="A5078" i="15"/>
  <c r="A5077" i="15"/>
  <c r="A5076" i="15"/>
  <c r="A5075" i="15"/>
  <c r="A5074" i="15"/>
  <c r="A5073" i="15"/>
  <c r="A5072" i="15"/>
  <c r="A5071" i="15"/>
  <c r="A5070" i="15"/>
  <c r="A5069" i="15"/>
  <c r="A5068" i="15"/>
  <c r="A5067" i="15"/>
  <c r="A5066" i="15"/>
  <c r="A5065" i="15"/>
  <c r="A5064" i="15"/>
  <c r="A5063" i="15"/>
  <c r="A5062" i="15"/>
  <c r="A5061" i="15"/>
  <c r="A5060" i="15"/>
  <c r="A5059" i="15"/>
  <c r="A5058" i="15"/>
  <c r="A5057" i="15"/>
  <c r="A5056" i="15"/>
  <c r="A5055" i="15"/>
  <c r="A5054" i="15"/>
  <c r="A5053" i="15"/>
  <c r="A5052" i="15"/>
  <c r="A5051" i="15"/>
  <c r="A5050" i="15"/>
  <c r="A5049" i="15"/>
  <c r="A5048" i="15"/>
  <c r="A5047" i="15"/>
  <c r="A5046" i="15"/>
  <c r="A5045" i="15"/>
  <c r="A5044" i="15"/>
  <c r="A5043" i="15"/>
  <c r="A5042" i="15"/>
  <c r="A5041" i="15"/>
  <c r="A5040" i="15"/>
  <c r="A5039" i="15"/>
  <c r="A5038" i="15"/>
  <c r="A5037" i="15"/>
  <c r="A5036" i="15"/>
  <c r="A5035" i="15"/>
  <c r="A5034" i="15"/>
  <c r="A5033" i="15"/>
  <c r="A5032" i="15"/>
  <c r="A5031" i="15"/>
  <c r="A5030" i="15"/>
  <c r="A5029" i="15"/>
  <c r="A5028" i="15"/>
  <c r="A5027" i="15"/>
  <c r="A5026" i="15"/>
  <c r="A5025" i="15"/>
  <c r="A5024" i="15"/>
  <c r="A5023" i="15"/>
  <c r="A5022" i="15"/>
  <c r="A5021" i="15"/>
  <c r="A5020" i="15"/>
  <c r="A5019" i="15"/>
  <c r="A5018" i="15"/>
  <c r="A5017" i="15"/>
  <c r="A5016" i="15"/>
  <c r="A5015" i="15"/>
  <c r="A5014" i="15"/>
  <c r="A5013" i="15"/>
  <c r="A5012" i="15"/>
  <c r="A5011" i="15"/>
  <c r="A5010" i="15"/>
  <c r="A5009" i="15"/>
  <c r="A5008" i="15"/>
  <c r="A5007" i="15"/>
  <c r="A5006" i="15"/>
  <c r="A5005" i="15"/>
  <c r="A5004" i="15"/>
  <c r="A5003" i="15"/>
  <c r="A5002" i="15"/>
  <c r="A5001" i="15"/>
  <c r="A5000" i="15"/>
  <c r="A4999" i="15"/>
  <c r="A4998" i="15"/>
  <c r="A4997" i="15"/>
  <c r="A4996" i="15"/>
  <c r="A4995" i="15"/>
  <c r="A4994" i="15"/>
  <c r="A4993" i="15"/>
  <c r="A4992" i="15"/>
  <c r="A4991" i="15"/>
  <c r="A4990" i="15"/>
  <c r="A4989" i="15"/>
  <c r="A4988" i="15"/>
  <c r="A4987" i="15"/>
  <c r="A4986" i="15"/>
  <c r="A4985" i="15"/>
  <c r="A4984" i="15"/>
  <c r="A4983" i="15"/>
  <c r="A4982" i="15"/>
  <c r="A4981" i="15"/>
  <c r="A4980" i="15"/>
  <c r="A4979" i="15"/>
  <c r="A4978" i="15"/>
  <c r="A4977" i="15"/>
  <c r="A4976" i="15"/>
  <c r="A4975" i="15"/>
  <c r="A4974" i="15"/>
  <c r="A4973" i="15"/>
  <c r="A4972" i="15"/>
  <c r="A4971" i="15"/>
  <c r="A4970" i="15"/>
  <c r="A4969" i="15"/>
  <c r="A4968" i="15"/>
  <c r="A4967" i="15"/>
  <c r="A4966" i="15"/>
  <c r="A4965" i="15"/>
  <c r="A4964" i="15"/>
  <c r="A4963" i="15"/>
  <c r="A4962" i="15"/>
  <c r="A4961" i="15"/>
  <c r="A4960" i="15"/>
  <c r="A4959" i="15"/>
  <c r="A4958" i="15"/>
  <c r="A4957" i="15"/>
  <c r="A4956" i="15"/>
  <c r="A4955" i="15"/>
  <c r="A4954" i="15"/>
  <c r="A4953" i="15"/>
  <c r="A4952" i="15"/>
  <c r="A4951" i="15"/>
  <c r="A4950" i="15"/>
  <c r="A4949" i="15"/>
  <c r="A4948" i="15"/>
  <c r="A4947" i="15"/>
  <c r="A4946" i="15"/>
  <c r="A4945" i="15"/>
  <c r="A4944" i="15"/>
  <c r="A4943" i="15"/>
  <c r="A4942" i="15"/>
  <c r="A4941" i="15"/>
  <c r="A4940" i="15"/>
  <c r="A4939" i="15"/>
  <c r="A4938" i="15"/>
  <c r="A4937" i="15"/>
  <c r="A4936" i="15"/>
  <c r="A4935" i="15"/>
  <c r="A4934" i="15"/>
  <c r="A4933" i="15"/>
  <c r="A4932" i="15"/>
  <c r="A4931" i="15"/>
  <c r="A4930" i="15"/>
  <c r="A4929" i="15"/>
  <c r="A4928" i="15"/>
  <c r="A4927" i="15"/>
  <c r="A4926" i="15"/>
  <c r="A4925" i="15"/>
  <c r="A4924" i="15"/>
  <c r="A4923" i="15"/>
  <c r="A4922" i="15"/>
  <c r="A4921" i="15"/>
  <c r="A4920" i="15"/>
  <c r="A4919" i="15"/>
  <c r="A4918" i="15"/>
  <c r="A4917" i="15"/>
  <c r="A4916" i="15"/>
  <c r="A4915" i="15"/>
  <c r="A4914" i="15"/>
  <c r="A4913" i="15"/>
  <c r="A4912" i="15"/>
  <c r="A4911" i="15"/>
  <c r="A4910" i="15"/>
  <c r="A4909" i="15"/>
  <c r="A4908" i="15"/>
  <c r="A4907" i="15"/>
  <c r="A4906" i="15"/>
  <c r="A4905" i="15"/>
  <c r="A4904" i="15"/>
  <c r="A4903" i="15"/>
  <c r="A4902" i="15"/>
  <c r="A4901" i="15"/>
  <c r="A4900" i="15"/>
  <c r="A4899" i="15"/>
  <c r="A4898" i="15"/>
  <c r="A4897" i="15"/>
  <c r="A4896" i="15"/>
  <c r="A4895" i="15"/>
  <c r="A4894" i="15"/>
  <c r="A4893" i="15"/>
  <c r="A4892" i="15"/>
  <c r="A4891" i="15"/>
  <c r="A4890" i="15"/>
  <c r="A4889" i="15"/>
  <c r="A4888" i="15"/>
  <c r="A4887" i="15"/>
  <c r="A4886" i="15"/>
  <c r="A4885" i="15"/>
  <c r="A4884" i="15"/>
  <c r="A4883" i="15"/>
  <c r="A4882" i="15"/>
  <c r="A4881" i="15"/>
  <c r="A4880" i="15"/>
  <c r="A4879" i="15"/>
  <c r="A4878" i="15"/>
  <c r="A4877" i="15"/>
  <c r="A4876" i="15"/>
  <c r="A4875" i="15"/>
  <c r="A4874" i="15"/>
  <c r="A4873" i="15"/>
  <c r="A4872" i="15"/>
  <c r="A4871" i="15"/>
  <c r="A4870" i="15"/>
  <c r="A4869" i="15"/>
  <c r="A4868" i="15"/>
  <c r="A4867" i="15"/>
  <c r="A4866" i="15"/>
  <c r="A4865" i="15"/>
  <c r="A4864" i="15"/>
  <c r="A4863" i="15"/>
  <c r="A4862" i="15"/>
  <c r="A4861" i="15"/>
  <c r="A4860" i="15"/>
  <c r="A4859" i="15"/>
  <c r="A4858" i="15"/>
  <c r="A4857" i="15"/>
  <c r="A4856" i="15"/>
  <c r="A4855" i="15"/>
  <c r="A4854" i="15"/>
  <c r="A4853" i="15"/>
  <c r="A4852" i="15"/>
  <c r="A4851" i="15"/>
  <c r="A4850" i="15"/>
  <c r="A4849" i="15"/>
  <c r="A4848" i="15"/>
  <c r="A4847" i="15"/>
  <c r="A4846" i="15"/>
  <c r="A4845" i="15"/>
  <c r="A4844" i="15"/>
  <c r="A4843" i="15"/>
  <c r="A4842" i="15"/>
  <c r="A4841" i="15"/>
  <c r="A4840" i="15"/>
  <c r="A4839" i="15"/>
  <c r="A4838" i="15"/>
  <c r="A4837" i="15"/>
  <c r="A4836" i="15"/>
  <c r="A4835" i="15"/>
  <c r="A4834" i="15"/>
  <c r="A4833" i="15"/>
  <c r="A4832" i="15"/>
  <c r="A4831" i="15"/>
  <c r="A4830" i="15"/>
  <c r="A4829" i="15"/>
  <c r="A4828" i="15"/>
  <c r="A4827" i="15"/>
  <c r="A4826" i="15"/>
  <c r="A4825" i="15"/>
  <c r="A4824" i="15"/>
  <c r="A4823" i="15"/>
  <c r="A4822" i="15"/>
  <c r="A4821" i="15"/>
  <c r="A4820" i="15"/>
  <c r="A4819" i="15"/>
  <c r="A4818" i="15"/>
  <c r="A4817" i="15"/>
  <c r="A4816" i="15"/>
  <c r="A4815" i="15"/>
  <c r="A4814" i="15"/>
  <c r="A4813" i="15"/>
  <c r="A4812" i="15"/>
  <c r="A4811" i="15"/>
  <c r="A4810" i="15"/>
  <c r="A4809" i="15"/>
  <c r="A4808" i="15"/>
  <c r="A4807" i="15"/>
  <c r="A4806" i="15"/>
  <c r="A4805" i="15"/>
  <c r="A4804" i="15"/>
  <c r="A4803" i="15"/>
  <c r="A4802" i="15"/>
  <c r="A4801" i="15"/>
  <c r="A4800" i="15"/>
  <c r="A4799" i="15"/>
  <c r="A4798" i="15"/>
  <c r="A4797" i="15"/>
  <c r="A4796" i="15"/>
  <c r="A4795" i="15"/>
  <c r="A4794" i="15"/>
  <c r="A4793" i="15"/>
  <c r="A4792" i="15"/>
  <c r="A4791" i="15"/>
  <c r="A4790" i="15"/>
  <c r="A4789" i="15"/>
  <c r="A4788" i="15"/>
  <c r="A4787" i="15"/>
  <c r="A4786" i="15"/>
  <c r="A4785" i="15"/>
  <c r="A4784" i="15"/>
  <c r="A4783" i="15"/>
  <c r="A4782" i="15"/>
  <c r="A4781" i="15"/>
  <c r="A4780" i="15"/>
  <c r="A4779" i="15"/>
  <c r="A4778" i="15"/>
  <c r="A4777" i="15"/>
  <c r="A4776" i="15"/>
  <c r="A4775" i="15"/>
  <c r="A4774" i="15"/>
  <c r="A4773" i="15"/>
  <c r="A4772" i="15"/>
  <c r="A4771" i="15"/>
  <c r="A4770" i="15"/>
  <c r="A4769" i="15"/>
  <c r="A4768" i="15"/>
  <c r="A4767" i="15"/>
  <c r="A4766" i="15"/>
  <c r="A4765" i="15"/>
  <c r="A4764" i="15"/>
  <c r="A4763" i="15"/>
  <c r="A4762" i="15"/>
  <c r="A4761" i="15"/>
  <c r="A4760" i="15"/>
  <c r="A4759" i="15"/>
  <c r="A4758" i="15"/>
  <c r="A4757" i="15"/>
  <c r="A4756" i="15"/>
  <c r="A4755" i="15"/>
  <c r="A4754" i="15"/>
  <c r="A4753" i="15"/>
  <c r="A4752" i="15"/>
  <c r="A4751" i="15"/>
  <c r="A4750" i="15"/>
  <c r="A4749" i="15"/>
  <c r="A4748" i="15"/>
  <c r="A4747" i="15"/>
  <c r="A4746" i="15"/>
  <c r="A4745" i="15"/>
  <c r="A4744" i="15"/>
  <c r="A4743" i="15"/>
  <c r="A4742" i="15"/>
  <c r="A4741" i="15"/>
  <c r="A4740" i="15"/>
  <c r="A4739" i="15"/>
  <c r="A4738" i="15"/>
  <c r="A4737" i="15"/>
  <c r="A4736" i="15"/>
  <c r="A4735" i="15"/>
  <c r="A4734" i="15"/>
  <c r="A4733" i="15"/>
  <c r="A4732" i="15"/>
  <c r="A4731" i="15"/>
  <c r="A4730" i="15"/>
  <c r="A4729" i="15"/>
  <c r="A4728" i="15"/>
  <c r="A4727" i="15"/>
  <c r="A4726" i="15"/>
  <c r="A4725" i="15"/>
  <c r="A4724" i="15"/>
  <c r="A4723" i="15"/>
  <c r="A4722" i="15"/>
  <c r="A4721" i="15"/>
  <c r="A4720" i="15"/>
  <c r="A4719" i="15"/>
  <c r="A4718" i="15"/>
  <c r="A4717" i="15"/>
  <c r="A4716" i="15"/>
  <c r="A4715" i="15"/>
  <c r="A4714" i="15"/>
  <c r="A4713" i="15"/>
  <c r="A4712" i="15"/>
  <c r="A4711" i="15"/>
  <c r="A4710" i="15"/>
  <c r="A4709" i="15"/>
  <c r="A4708" i="15"/>
  <c r="A4707" i="15"/>
  <c r="A4706" i="15"/>
  <c r="A4705" i="15"/>
  <c r="A4704" i="15"/>
  <c r="A4703" i="15"/>
  <c r="A4702" i="15"/>
  <c r="A4701" i="15"/>
  <c r="A4700" i="15"/>
  <c r="A4699" i="15"/>
  <c r="A4698" i="15"/>
  <c r="A4697" i="15"/>
  <c r="A4696" i="15"/>
  <c r="A4695" i="15"/>
  <c r="A4694" i="15"/>
  <c r="A4693" i="15"/>
  <c r="A4692" i="15"/>
  <c r="A4691" i="15"/>
  <c r="A4690" i="15"/>
  <c r="A4689" i="15"/>
  <c r="A4688" i="15"/>
  <c r="A4687" i="15"/>
  <c r="A4686" i="15"/>
  <c r="A4685" i="15"/>
  <c r="A4684" i="15"/>
  <c r="A4683" i="15"/>
  <c r="A4682" i="15"/>
  <c r="A4681" i="15"/>
  <c r="A4680" i="15"/>
  <c r="A4679" i="15"/>
  <c r="A4678" i="15"/>
  <c r="A4677" i="15"/>
  <c r="A4676" i="15"/>
  <c r="A4675" i="15"/>
  <c r="A4674" i="15"/>
  <c r="A4673" i="15"/>
  <c r="A4672" i="15"/>
  <c r="A4671" i="15"/>
  <c r="A4670" i="15"/>
  <c r="A4669" i="15"/>
  <c r="A4668" i="15"/>
  <c r="A4667" i="15"/>
  <c r="A4666" i="15"/>
  <c r="A4665" i="15"/>
  <c r="A4664" i="15"/>
  <c r="A4663" i="15"/>
  <c r="A4662" i="15"/>
  <c r="A4661" i="15"/>
  <c r="A4660" i="15"/>
  <c r="A4659" i="15"/>
  <c r="A4658" i="15"/>
  <c r="A4657" i="15"/>
  <c r="A4656" i="15"/>
  <c r="A4655" i="15"/>
  <c r="A4654" i="15"/>
  <c r="A4653" i="15"/>
  <c r="A4652" i="15"/>
  <c r="A4651" i="15"/>
  <c r="A4650" i="15"/>
  <c r="A4649" i="15"/>
  <c r="A4648" i="15"/>
  <c r="A4647" i="15"/>
  <c r="A4646" i="15"/>
  <c r="A4645" i="15"/>
  <c r="A4644" i="15"/>
  <c r="A4643" i="15"/>
  <c r="A4642" i="15"/>
  <c r="A4641" i="15"/>
  <c r="A4640" i="15"/>
  <c r="A4639" i="15"/>
  <c r="A4638" i="15"/>
  <c r="A4637" i="15"/>
  <c r="A4636" i="15"/>
  <c r="A4635" i="15"/>
  <c r="A4634" i="15"/>
  <c r="A4633" i="15"/>
  <c r="A4632" i="15"/>
  <c r="A4631" i="15"/>
  <c r="A4630" i="15"/>
  <c r="A4629" i="15"/>
  <c r="A4628" i="15"/>
  <c r="A4627" i="15"/>
  <c r="A4626" i="15"/>
  <c r="A4625" i="15"/>
  <c r="A4624" i="15"/>
  <c r="A4623" i="15"/>
  <c r="A4622" i="15"/>
  <c r="A4621" i="15"/>
  <c r="A4620" i="15"/>
  <c r="A4619" i="15"/>
  <c r="A4618" i="15"/>
  <c r="A4617" i="15"/>
  <c r="A4616" i="15"/>
  <c r="A4615" i="15"/>
  <c r="A4614" i="15"/>
  <c r="A4613" i="15"/>
  <c r="A4612" i="15"/>
  <c r="A4611" i="15"/>
  <c r="A4610" i="15"/>
  <c r="A4609" i="15"/>
  <c r="A4608" i="15"/>
  <c r="A4607" i="15"/>
  <c r="A4606" i="15"/>
  <c r="A4605" i="15"/>
  <c r="A4604" i="15"/>
  <c r="A4603" i="15"/>
  <c r="A4602" i="15"/>
  <c r="A4601" i="15"/>
  <c r="A4600" i="15"/>
  <c r="A4599" i="15"/>
  <c r="A4598" i="15"/>
  <c r="A4597" i="15"/>
  <c r="A4596" i="15"/>
  <c r="A4595" i="15"/>
  <c r="A4594" i="15"/>
  <c r="A4593" i="15"/>
  <c r="A4592" i="15"/>
  <c r="A4591" i="15"/>
  <c r="A4590" i="15"/>
  <c r="A4589" i="15"/>
  <c r="A4588" i="15"/>
  <c r="A4587" i="15"/>
  <c r="A4586" i="15"/>
  <c r="A4585" i="15"/>
  <c r="A4584" i="15"/>
  <c r="A4583" i="15"/>
  <c r="A4582" i="15"/>
  <c r="A4581" i="15"/>
  <c r="A4580" i="15"/>
  <c r="A4579" i="15"/>
  <c r="A4578" i="15"/>
  <c r="A4577" i="15"/>
  <c r="A4576" i="15"/>
  <c r="A4575" i="15"/>
  <c r="A4574" i="15"/>
  <c r="A4573" i="15"/>
  <c r="A4572" i="15"/>
  <c r="A4571" i="15"/>
  <c r="A4570" i="15"/>
  <c r="A4569" i="15"/>
  <c r="A4568" i="15"/>
  <c r="A4567" i="15"/>
  <c r="A4566" i="15"/>
  <c r="A4565" i="15"/>
  <c r="A4564" i="15"/>
  <c r="A4563" i="15"/>
  <c r="A4562" i="15"/>
  <c r="A4561" i="15"/>
  <c r="A4560" i="15"/>
  <c r="A4559" i="15"/>
  <c r="A4558" i="15"/>
  <c r="A4557" i="15"/>
  <c r="A4556" i="15"/>
  <c r="A4555" i="15"/>
  <c r="A4554" i="15"/>
  <c r="A4553" i="15"/>
  <c r="A4552" i="15"/>
  <c r="A4551" i="15"/>
  <c r="A4550" i="15"/>
  <c r="A4549" i="15"/>
  <c r="A4548" i="15"/>
  <c r="A4547" i="15"/>
  <c r="A4546" i="15"/>
  <c r="A4545" i="15"/>
  <c r="A4544" i="15"/>
  <c r="A4543" i="15"/>
  <c r="A4542" i="15"/>
  <c r="A4541" i="15"/>
  <c r="A4540" i="15"/>
  <c r="A4539" i="15"/>
  <c r="A4538" i="15"/>
  <c r="A4537" i="15"/>
  <c r="A4536" i="15"/>
  <c r="A4535" i="15"/>
  <c r="A4534" i="15"/>
  <c r="A4533" i="15"/>
  <c r="A4532" i="15"/>
  <c r="A4531" i="15"/>
  <c r="A4530" i="15"/>
  <c r="A4529" i="15"/>
  <c r="A4528" i="15"/>
  <c r="A4527" i="15"/>
  <c r="A4526" i="15"/>
  <c r="A4525" i="15"/>
  <c r="A4524" i="15"/>
  <c r="A4523" i="15"/>
  <c r="A4522" i="15"/>
  <c r="A4521" i="15"/>
  <c r="A4520" i="15"/>
  <c r="A4519" i="15"/>
  <c r="A4518" i="15"/>
  <c r="A4517" i="15"/>
  <c r="A4516" i="15"/>
  <c r="A4515" i="15"/>
  <c r="A4514" i="15"/>
  <c r="A4513" i="15"/>
  <c r="A4512" i="15"/>
  <c r="A4511" i="15"/>
  <c r="A4510" i="15"/>
  <c r="A4509" i="15"/>
  <c r="A4508" i="15"/>
  <c r="A4507" i="15"/>
  <c r="A4506" i="15"/>
  <c r="A4505" i="15"/>
  <c r="A4504" i="15"/>
  <c r="A4503" i="15"/>
  <c r="A4502" i="15"/>
  <c r="A4501" i="15"/>
  <c r="A4500" i="15"/>
  <c r="A4499" i="15"/>
  <c r="A4498" i="15"/>
  <c r="A4497" i="15"/>
  <c r="A4496" i="15"/>
  <c r="A4495" i="15"/>
  <c r="A4494" i="15"/>
  <c r="A4493" i="15"/>
  <c r="A4492" i="15"/>
  <c r="A4491" i="15"/>
  <c r="A4490" i="15"/>
  <c r="A4489" i="15"/>
  <c r="A4488" i="15"/>
  <c r="A4487" i="15"/>
  <c r="A4486" i="15"/>
  <c r="A4485" i="15"/>
  <c r="A4484" i="15"/>
  <c r="A4483" i="15"/>
  <c r="A4482" i="15"/>
  <c r="A4481" i="15"/>
  <c r="A4480" i="15"/>
  <c r="A4479" i="15"/>
  <c r="A4478" i="15"/>
  <c r="A4477" i="15"/>
  <c r="A4476" i="15"/>
  <c r="A4475" i="15"/>
  <c r="A4474" i="15"/>
  <c r="A4473" i="15"/>
  <c r="A4472" i="15"/>
  <c r="A4471" i="15"/>
  <c r="A4470" i="15"/>
  <c r="A4469" i="15"/>
  <c r="A4468" i="15"/>
  <c r="A4467" i="15"/>
  <c r="A4466" i="15"/>
  <c r="A4465" i="15"/>
  <c r="A4464" i="15"/>
  <c r="A4463" i="15"/>
  <c r="A4462" i="15"/>
  <c r="A4461" i="15"/>
  <c r="A4460" i="15"/>
  <c r="A4459" i="15"/>
  <c r="A4458" i="15"/>
  <c r="A4457" i="15"/>
  <c r="A4456" i="15"/>
  <c r="A4455" i="15"/>
  <c r="A4454" i="15"/>
  <c r="A4453" i="15"/>
  <c r="A4452" i="15"/>
  <c r="A4451" i="15"/>
  <c r="A4450" i="15"/>
  <c r="A4449" i="15"/>
  <c r="A4448" i="15"/>
  <c r="A4447" i="15"/>
  <c r="A4446" i="15"/>
  <c r="A4445" i="15"/>
  <c r="A4444" i="15"/>
  <c r="A4443" i="15"/>
  <c r="A4442" i="15"/>
  <c r="A4441" i="15"/>
  <c r="A4440" i="15"/>
  <c r="A4439" i="15"/>
  <c r="A4438" i="15"/>
  <c r="A4437" i="15"/>
  <c r="A4436" i="15"/>
  <c r="A4435" i="15"/>
  <c r="A4434" i="15"/>
  <c r="A4433" i="15"/>
  <c r="A4432" i="15"/>
  <c r="A4431" i="15"/>
  <c r="A4430" i="15"/>
  <c r="A4429" i="15"/>
  <c r="A4428" i="15"/>
  <c r="A4427" i="15"/>
  <c r="A4426" i="15"/>
  <c r="A4425" i="15"/>
  <c r="A4424" i="15"/>
  <c r="A4423" i="15"/>
  <c r="A4422" i="15"/>
  <c r="A4421" i="15"/>
  <c r="A4420" i="15"/>
  <c r="A4419" i="15"/>
  <c r="A4418" i="15"/>
  <c r="A4417" i="15"/>
  <c r="A4416" i="15"/>
  <c r="A4415" i="15"/>
  <c r="A4414" i="15"/>
  <c r="A4413" i="15"/>
  <c r="A4412" i="15"/>
  <c r="A4411" i="15"/>
  <c r="A4410" i="15"/>
  <c r="A4409" i="15"/>
  <c r="A4408" i="15"/>
  <c r="A4407" i="15"/>
  <c r="A4406" i="15"/>
  <c r="A4405" i="15"/>
  <c r="A4404" i="15"/>
  <c r="A4403" i="15"/>
  <c r="A4402" i="15"/>
  <c r="A4401" i="15"/>
  <c r="A4400" i="15"/>
  <c r="A4399" i="15"/>
  <c r="A4398" i="15"/>
  <c r="A4397" i="15"/>
  <c r="A4396" i="15"/>
  <c r="A4395" i="15"/>
  <c r="A4394" i="15"/>
  <c r="A4393" i="15"/>
  <c r="A4392" i="15"/>
  <c r="A4391" i="15"/>
  <c r="A4390" i="15"/>
  <c r="A4389" i="15"/>
  <c r="A4388" i="15"/>
  <c r="A4387" i="15"/>
  <c r="A4386" i="15"/>
  <c r="A4385" i="15"/>
  <c r="A4384" i="15"/>
  <c r="A4383" i="15"/>
  <c r="A4382" i="15"/>
  <c r="A4381" i="15"/>
  <c r="A4380" i="15"/>
  <c r="A4379" i="15"/>
  <c r="A4378" i="15"/>
  <c r="A4377" i="15"/>
  <c r="A4376" i="15"/>
  <c r="A4375" i="15"/>
  <c r="A4374" i="15"/>
  <c r="A4373" i="15"/>
  <c r="A4372" i="15"/>
  <c r="A4371" i="15"/>
  <c r="A4370" i="15"/>
  <c r="A4369" i="15"/>
  <c r="A4368" i="15"/>
  <c r="A4367" i="15"/>
  <c r="A4366" i="15"/>
  <c r="A4365" i="15"/>
  <c r="A4364" i="15"/>
  <c r="A4363" i="15"/>
  <c r="A4362" i="15"/>
  <c r="A4361" i="15"/>
  <c r="A4360" i="15"/>
  <c r="A4359" i="15"/>
  <c r="A4358" i="15"/>
  <c r="A4357" i="15"/>
  <c r="A4356" i="15"/>
  <c r="A4355" i="15"/>
  <c r="A4354" i="15"/>
  <c r="A4353" i="15"/>
  <c r="A4352" i="15"/>
  <c r="A4351" i="15"/>
  <c r="A4350" i="15"/>
  <c r="A4349" i="15"/>
  <c r="A4348" i="15"/>
  <c r="A4347" i="15"/>
  <c r="A4346" i="15"/>
  <c r="A4345" i="15"/>
  <c r="A4344" i="15"/>
  <c r="A4343" i="15"/>
  <c r="A4342" i="15"/>
  <c r="A4341" i="15"/>
  <c r="A4340" i="15"/>
  <c r="A4339" i="15"/>
  <c r="A4338" i="15"/>
  <c r="A4337" i="15"/>
  <c r="A4336" i="15"/>
  <c r="A4335" i="15"/>
  <c r="A4334" i="15"/>
  <c r="A4333" i="15"/>
  <c r="A4332" i="15"/>
  <c r="A4331" i="15"/>
  <c r="A4330" i="15"/>
  <c r="A4329" i="15"/>
  <c r="A4328" i="15"/>
  <c r="A4327" i="15"/>
  <c r="A4326" i="15"/>
  <c r="A4325" i="15"/>
  <c r="A4324" i="15"/>
  <c r="A4323" i="15"/>
  <c r="A4322" i="15"/>
  <c r="A4321" i="15"/>
  <c r="A4320" i="15"/>
  <c r="A4319" i="15"/>
  <c r="A4318" i="15"/>
  <c r="A4317" i="15"/>
  <c r="A4316" i="15"/>
  <c r="A4315" i="15"/>
  <c r="A4314" i="15"/>
  <c r="A4313" i="15"/>
  <c r="A4312" i="15"/>
  <c r="A4311" i="15"/>
  <c r="A4310" i="15"/>
  <c r="A4309" i="15"/>
  <c r="A4308" i="15"/>
  <c r="A4307" i="15"/>
  <c r="A4306" i="15"/>
  <c r="A4305" i="15"/>
  <c r="A4304" i="15"/>
  <c r="A4303" i="15"/>
  <c r="A4302" i="15"/>
  <c r="A4301" i="15"/>
  <c r="A4300" i="15"/>
  <c r="A4299" i="15"/>
  <c r="A4298" i="15"/>
  <c r="A4297" i="15"/>
  <c r="A4296" i="15"/>
  <c r="A4295" i="15"/>
  <c r="A4294" i="15"/>
  <c r="A4293" i="15"/>
  <c r="A4292" i="15"/>
  <c r="A4291" i="15"/>
  <c r="A4290" i="15"/>
  <c r="A4289" i="15"/>
  <c r="A4288" i="15"/>
  <c r="A4287" i="15"/>
  <c r="A4286" i="15"/>
  <c r="A4285" i="15"/>
  <c r="A4284" i="15"/>
  <c r="A4283" i="15"/>
  <c r="A4282" i="15"/>
  <c r="A4281" i="15"/>
  <c r="A4280" i="15"/>
  <c r="A4279" i="15"/>
  <c r="A4278" i="15"/>
  <c r="A4277" i="15"/>
  <c r="A4276" i="15"/>
  <c r="A4275" i="15"/>
  <c r="A4274" i="15"/>
  <c r="A4273" i="15"/>
  <c r="A4272" i="15"/>
  <c r="A4271" i="15"/>
  <c r="A4270" i="15"/>
  <c r="A4269" i="15"/>
  <c r="A4268" i="15"/>
  <c r="A4267" i="15"/>
  <c r="A4266" i="15"/>
  <c r="A4265" i="15"/>
  <c r="A4264" i="15"/>
  <c r="A4263" i="15"/>
  <c r="A4262" i="15"/>
  <c r="A4261" i="15"/>
  <c r="A4260" i="15"/>
  <c r="A4259" i="15"/>
  <c r="A4258" i="15"/>
  <c r="A4257" i="15"/>
  <c r="A4256" i="15"/>
  <c r="A4255" i="15"/>
  <c r="A4254" i="15"/>
  <c r="A4253" i="15"/>
  <c r="A4252" i="15"/>
  <c r="A4251" i="15"/>
  <c r="A4250" i="15"/>
  <c r="A4249" i="15"/>
  <c r="A4248" i="15"/>
  <c r="A4247" i="15"/>
  <c r="A4246" i="15"/>
  <c r="A4245" i="15"/>
  <c r="A4244" i="15"/>
  <c r="A4243" i="15"/>
  <c r="A4242" i="15"/>
  <c r="A4241" i="15"/>
  <c r="A4240" i="15"/>
  <c r="A4239" i="15"/>
  <c r="A4238" i="15"/>
  <c r="A4237" i="15"/>
  <c r="A4236" i="15"/>
  <c r="A4235" i="15"/>
  <c r="A4234" i="15"/>
  <c r="A4233" i="15"/>
  <c r="A4232" i="15"/>
  <c r="A4231" i="15"/>
  <c r="A4230" i="15"/>
  <c r="A4229" i="15"/>
  <c r="A4228" i="15"/>
  <c r="A4227" i="15"/>
  <c r="A4226" i="15"/>
  <c r="A4225" i="15"/>
  <c r="A4224" i="15"/>
  <c r="A4223" i="15"/>
  <c r="A4222" i="15"/>
  <c r="A4221" i="15"/>
  <c r="A4220" i="15"/>
  <c r="A4219" i="15"/>
  <c r="A4218" i="15"/>
  <c r="A4217" i="15"/>
  <c r="A4216" i="15"/>
  <c r="A4215" i="15"/>
  <c r="A4214" i="15"/>
  <c r="A4213" i="15"/>
  <c r="A4212" i="15"/>
  <c r="A4211" i="15"/>
  <c r="A4210" i="15"/>
  <c r="A4209" i="15"/>
  <c r="A4208" i="15"/>
  <c r="A4207" i="15"/>
  <c r="A4206" i="15"/>
  <c r="A4205" i="15"/>
  <c r="A4204" i="15"/>
  <c r="A4203" i="15"/>
  <c r="A4202" i="15"/>
  <c r="A4201" i="15"/>
  <c r="A4200" i="15"/>
  <c r="A4199" i="15"/>
  <c r="A4198" i="15"/>
  <c r="A4197" i="15"/>
  <c r="A4196" i="15"/>
  <c r="A4195" i="15"/>
  <c r="A4194" i="15"/>
  <c r="A4193" i="15"/>
  <c r="A4192" i="15"/>
  <c r="A4191" i="15"/>
  <c r="A4190" i="15"/>
  <c r="A4189" i="15"/>
  <c r="A4188" i="15"/>
  <c r="A4187" i="15"/>
  <c r="A4186" i="15"/>
  <c r="A4185" i="15"/>
  <c r="A4184" i="15"/>
  <c r="A4183" i="15"/>
  <c r="A4182" i="15"/>
  <c r="A4181" i="15"/>
  <c r="A4180" i="15"/>
  <c r="A4179" i="15"/>
  <c r="A4178" i="15"/>
  <c r="A4177" i="15"/>
  <c r="A4176" i="15"/>
  <c r="A4175" i="15"/>
  <c r="A4174" i="15"/>
  <c r="A4173" i="15"/>
  <c r="A4172" i="15"/>
  <c r="A4171" i="15"/>
  <c r="A4170" i="15"/>
  <c r="A4169" i="15"/>
  <c r="A4168" i="15"/>
  <c r="A4167" i="15"/>
  <c r="A4166" i="15"/>
  <c r="A4165" i="15"/>
  <c r="A4164" i="15"/>
  <c r="A4163" i="15"/>
  <c r="A4162" i="15"/>
  <c r="A4161" i="15"/>
  <c r="A4160" i="15"/>
  <c r="A4159" i="15"/>
  <c r="A4158" i="15"/>
  <c r="A4157" i="15"/>
  <c r="A4156" i="15"/>
  <c r="A4155" i="15"/>
  <c r="A4154" i="15"/>
  <c r="A4153" i="15"/>
  <c r="A4152" i="15"/>
  <c r="A4151" i="15"/>
  <c r="A4150" i="15"/>
  <c r="A4149" i="15"/>
  <c r="A4148" i="15"/>
  <c r="A4147" i="15"/>
  <c r="A4146" i="15"/>
  <c r="A4145" i="15"/>
  <c r="A4144" i="15"/>
  <c r="A4143" i="15"/>
  <c r="A4142" i="15"/>
  <c r="A4141" i="15"/>
  <c r="A4140" i="15"/>
  <c r="A4139" i="15"/>
  <c r="A4138" i="15"/>
  <c r="A4137" i="15"/>
  <c r="A4136" i="15"/>
  <c r="A4135" i="15"/>
  <c r="A4134" i="15"/>
  <c r="A4133" i="15"/>
  <c r="A4132" i="15"/>
  <c r="A4131" i="15"/>
  <c r="A4130" i="15"/>
  <c r="A4129" i="15"/>
  <c r="A4128" i="15"/>
  <c r="A4127" i="15"/>
  <c r="A4126" i="15"/>
  <c r="A4125" i="15"/>
  <c r="A4124" i="15"/>
  <c r="A4123" i="15"/>
  <c r="A4122" i="15"/>
  <c r="A4121" i="15"/>
  <c r="A4120" i="15"/>
  <c r="A4119" i="15"/>
  <c r="A4118" i="15"/>
  <c r="A4117" i="15"/>
  <c r="A4116" i="15"/>
  <c r="A4115" i="15"/>
  <c r="A4114" i="15"/>
  <c r="A4113" i="15"/>
  <c r="A4112" i="15"/>
  <c r="A4111" i="15"/>
  <c r="A4110" i="15"/>
  <c r="A4109" i="15"/>
  <c r="A4108" i="15"/>
  <c r="A4107" i="15"/>
  <c r="A4106" i="15"/>
  <c r="A4105" i="15"/>
  <c r="A4104" i="15"/>
  <c r="A4103" i="15"/>
  <c r="A4102" i="15"/>
  <c r="A4101" i="15"/>
  <c r="A4100" i="15"/>
  <c r="A4099" i="15"/>
  <c r="A4098" i="15"/>
  <c r="A4097" i="15"/>
  <c r="A4096" i="15"/>
  <c r="A4095" i="15"/>
  <c r="A4094" i="15"/>
  <c r="A4093" i="15"/>
  <c r="A4092" i="15"/>
  <c r="A4091" i="15"/>
  <c r="A4090" i="15"/>
  <c r="A4089" i="15"/>
  <c r="A4088" i="15"/>
  <c r="A4087" i="15"/>
  <c r="A4086" i="15"/>
  <c r="A4085" i="15"/>
  <c r="A4084" i="15"/>
  <c r="A4083" i="15"/>
  <c r="A4082" i="15"/>
  <c r="A4081" i="15"/>
  <c r="A4080" i="15"/>
  <c r="A4079" i="15"/>
  <c r="A4078" i="15"/>
  <c r="A4077" i="15"/>
  <c r="A4076" i="15"/>
  <c r="A4075" i="15"/>
  <c r="A4074" i="15"/>
  <c r="A4073" i="15"/>
  <c r="A4072" i="15"/>
  <c r="A4071" i="15"/>
  <c r="A4070" i="15"/>
  <c r="A4069" i="15"/>
  <c r="A4068" i="15"/>
  <c r="A4067" i="15"/>
  <c r="A4066" i="15"/>
  <c r="A4065" i="15"/>
  <c r="A4064" i="15"/>
  <c r="A4063" i="15"/>
  <c r="A4062" i="15"/>
  <c r="A4061" i="15"/>
  <c r="A4060" i="15"/>
  <c r="A4059" i="15"/>
  <c r="A4058" i="15"/>
  <c r="A4057" i="15"/>
  <c r="A4056" i="15"/>
  <c r="A4055" i="15"/>
  <c r="A4054" i="15"/>
  <c r="A4053" i="15"/>
  <c r="A4052" i="15"/>
  <c r="A4051" i="15"/>
  <c r="A4050" i="15"/>
  <c r="A4049" i="15"/>
  <c r="A4048" i="15"/>
  <c r="A4047" i="15"/>
  <c r="A4046" i="15"/>
  <c r="A4045" i="15"/>
  <c r="A4044" i="15"/>
  <c r="A4043" i="15"/>
  <c r="A4042" i="15"/>
  <c r="A4041" i="15"/>
  <c r="A4040" i="15"/>
  <c r="A4039" i="15"/>
  <c r="A4038" i="15"/>
  <c r="A4037" i="15"/>
  <c r="A4036" i="15"/>
  <c r="A4035" i="15"/>
  <c r="A4034" i="15"/>
  <c r="A4033" i="15"/>
  <c r="A4032" i="15"/>
  <c r="A4031" i="15"/>
  <c r="A4030" i="15"/>
  <c r="A4029" i="15"/>
  <c r="A4028" i="15"/>
  <c r="A4027" i="15"/>
  <c r="A4026" i="15"/>
  <c r="A4025" i="15"/>
  <c r="A4024" i="15"/>
  <c r="A4023" i="15"/>
  <c r="A4022" i="15"/>
  <c r="A4021" i="15"/>
  <c r="A4020" i="15"/>
  <c r="A4019" i="15"/>
  <c r="A4018" i="15"/>
  <c r="A4017" i="15"/>
  <c r="A4016" i="15"/>
  <c r="A4015" i="15"/>
  <c r="A4014" i="15"/>
  <c r="A4013" i="15"/>
  <c r="A4012" i="15"/>
  <c r="A4011" i="15"/>
  <c r="A4010" i="15"/>
  <c r="A4009" i="15"/>
  <c r="A4008" i="15"/>
  <c r="A4007" i="15"/>
  <c r="A4006" i="15"/>
  <c r="A4005" i="15"/>
  <c r="A4004" i="15"/>
  <c r="A4003" i="15"/>
  <c r="A4002" i="15"/>
  <c r="A4001" i="15"/>
  <c r="A4000" i="15"/>
  <c r="A3999" i="15"/>
  <c r="A3998" i="15"/>
  <c r="A3997" i="15"/>
  <c r="A3996" i="15"/>
  <c r="A3995" i="15"/>
  <c r="A3994" i="15"/>
  <c r="A3993" i="15"/>
  <c r="A3992" i="15"/>
  <c r="A3991" i="15"/>
  <c r="A3990" i="15"/>
  <c r="A3989" i="15"/>
  <c r="A3988" i="15"/>
  <c r="A3987" i="15"/>
  <c r="A3986" i="15"/>
  <c r="A3985" i="15"/>
  <c r="A3984" i="15"/>
  <c r="A3983" i="15"/>
  <c r="A3982" i="15"/>
  <c r="A3981" i="15"/>
  <c r="A3980" i="15"/>
  <c r="A3979" i="15"/>
  <c r="A3978" i="15"/>
  <c r="A3977" i="15"/>
  <c r="A3976" i="15"/>
  <c r="A3975" i="15"/>
  <c r="A3974" i="15"/>
  <c r="A3973" i="15"/>
  <c r="A3972" i="15"/>
  <c r="A3971" i="15"/>
  <c r="A3970" i="15"/>
  <c r="A3969" i="15"/>
  <c r="A3968" i="15"/>
  <c r="A3967" i="15"/>
  <c r="A3966" i="15"/>
  <c r="A3965" i="15"/>
  <c r="A3964" i="15"/>
  <c r="A3963" i="15"/>
  <c r="A3962" i="15"/>
  <c r="A3961" i="15"/>
  <c r="A3960" i="15"/>
  <c r="A3959" i="15"/>
  <c r="A3958" i="15"/>
  <c r="A3957" i="15"/>
  <c r="A3956" i="15"/>
  <c r="A3955" i="15"/>
  <c r="A3954" i="15"/>
  <c r="A3953" i="15"/>
  <c r="A3952" i="15"/>
  <c r="A3951" i="15"/>
  <c r="A3950" i="15"/>
  <c r="A3949" i="15"/>
  <c r="A3948" i="15"/>
  <c r="A3947" i="15"/>
  <c r="A3946" i="15"/>
  <c r="A3945" i="15"/>
  <c r="A3944" i="15"/>
  <c r="A3943" i="15"/>
  <c r="A3942" i="15"/>
  <c r="A3941" i="15"/>
  <c r="A3940" i="15"/>
  <c r="A3939" i="15"/>
  <c r="A3938" i="15"/>
  <c r="A3937" i="15"/>
  <c r="A3936" i="15"/>
  <c r="A3935" i="15"/>
  <c r="A3934" i="15"/>
  <c r="A3933" i="15"/>
  <c r="A3932" i="15"/>
  <c r="A3931" i="15"/>
  <c r="A3930" i="15"/>
  <c r="A3929" i="15"/>
  <c r="A3928" i="15"/>
  <c r="A3927" i="15"/>
  <c r="A3926" i="15"/>
  <c r="A3925" i="15"/>
  <c r="A3924" i="15"/>
  <c r="A3923" i="15"/>
  <c r="A3922" i="15"/>
  <c r="A3921" i="15"/>
  <c r="A3920" i="15"/>
  <c r="A3919" i="15"/>
  <c r="A3918" i="15"/>
  <c r="A3917" i="15"/>
  <c r="A3916" i="15"/>
  <c r="A3915" i="15"/>
  <c r="A3914" i="15"/>
  <c r="A3913" i="15"/>
  <c r="A3912" i="15"/>
  <c r="A3911" i="15"/>
  <c r="A3910" i="15"/>
  <c r="A3909" i="15"/>
  <c r="A3908" i="15"/>
  <c r="A3907" i="15"/>
  <c r="A3906" i="15"/>
  <c r="A3905" i="15"/>
  <c r="A3904" i="15"/>
  <c r="A3903" i="15"/>
  <c r="A3902" i="15"/>
  <c r="A3901" i="15"/>
  <c r="A3900" i="15"/>
  <c r="A3899" i="15"/>
  <c r="A3898" i="15"/>
  <c r="A3897" i="15"/>
  <c r="A3896" i="15"/>
  <c r="A3895" i="15"/>
  <c r="A3894" i="15"/>
  <c r="A3893" i="15"/>
  <c r="A3892" i="15"/>
  <c r="A3891" i="15"/>
  <c r="A3890" i="15"/>
  <c r="A3889" i="15"/>
  <c r="A3888" i="15"/>
  <c r="A3887" i="15"/>
  <c r="A3886" i="15"/>
  <c r="A3885" i="15"/>
  <c r="A3884" i="15"/>
  <c r="A3883" i="15"/>
  <c r="A3882" i="15"/>
  <c r="A3881" i="15"/>
  <c r="A3880" i="15"/>
  <c r="A3879" i="15"/>
  <c r="A3878" i="15"/>
  <c r="A3877" i="15"/>
  <c r="A3876" i="15"/>
  <c r="A3875" i="15"/>
  <c r="A3874" i="15"/>
  <c r="A3873" i="15"/>
  <c r="A3872" i="15"/>
  <c r="A3871" i="15"/>
  <c r="A3870" i="15"/>
  <c r="A3869" i="15"/>
  <c r="A3868" i="15"/>
  <c r="A3867" i="15"/>
  <c r="A3866" i="15"/>
  <c r="A3865" i="15"/>
  <c r="A3864" i="15"/>
  <c r="A3863" i="15"/>
  <c r="A3862" i="15"/>
  <c r="A3861" i="15"/>
  <c r="A3860" i="15"/>
  <c r="A3859" i="15"/>
  <c r="A3858" i="15"/>
  <c r="A3857" i="15"/>
  <c r="A3856" i="15"/>
  <c r="A3855" i="15"/>
  <c r="A3854" i="15"/>
  <c r="A3853" i="15"/>
  <c r="A3852" i="15"/>
  <c r="A3851" i="15"/>
  <c r="A3850" i="15"/>
  <c r="A3849" i="15"/>
  <c r="A3848" i="15"/>
  <c r="A3847" i="15"/>
  <c r="A3846" i="15"/>
  <c r="A3845" i="15"/>
  <c r="A3844" i="15"/>
  <c r="A3843" i="15"/>
  <c r="A3842" i="15"/>
  <c r="A3841" i="15"/>
  <c r="A3840" i="15"/>
  <c r="A3839" i="15"/>
  <c r="A3838" i="15"/>
  <c r="A3837" i="15"/>
  <c r="A3836" i="15"/>
  <c r="A3835" i="15"/>
  <c r="A3834" i="15"/>
  <c r="A3833" i="15"/>
  <c r="A3832" i="15"/>
  <c r="A3831" i="15"/>
  <c r="A3830" i="15"/>
  <c r="A3829" i="15"/>
  <c r="A3828" i="15"/>
  <c r="A3827" i="15"/>
  <c r="A3826" i="15"/>
  <c r="A3825" i="15"/>
  <c r="A3824" i="15"/>
  <c r="A3823" i="15"/>
  <c r="A3822" i="15"/>
  <c r="A3821" i="15"/>
  <c r="A3820" i="15"/>
  <c r="A3819" i="15"/>
  <c r="A3818" i="15"/>
  <c r="A3817" i="15"/>
  <c r="A3816" i="15"/>
  <c r="A3815" i="15"/>
  <c r="A3814" i="15"/>
  <c r="A3813" i="15"/>
  <c r="A3812" i="15"/>
  <c r="A3811" i="15"/>
  <c r="A3810" i="15"/>
  <c r="A3809" i="15"/>
  <c r="A3808" i="15"/>
  <c r="A3807" i="15"/>
  <c r="A3806" i="15"/>
  <c r="A3805" i="15"/>
  <c r="A3804" i="15"/>
  <c r="A3803" i="15"/>
  <c r="A3802" i="15"/>
  <c r="A3801" i="15"/>
  <c r="A3800" i="15"/>
  <c r="A3799" i="15"/>
  <c r="A3798" i="15"/>
  <c r="A3797" i="15"/>
  <c r="A3796" i="15"/>
  <c r="A3795" i="15"/>
  <c r="A3794" i="15"/>
  <c r="A3793" i="15"/>
  <c r="A3792" i="15"/>
  <c r="A3791" i="15"/>
  <c r="A3790" i="15"/>
  <c r="A3789" i="15"/>
  <c r="A3788" i="15"/>
  <c r="A3787" i="15"/>
  <c r="A3786" i="15"/>
  <c r="A3785" i="15"/>
  <c r="A3784" i="15"/>
  <c r="A3783" i="15"/>
  <c r="A3782" i="15"/>
  <c r="A3781" i="15"/>
  <c r="A3780" i="15"/>
  <c r="A3779" i="15"/>
  <c r="A3778" i="15"/>
  <c r="A3777" i="15"/>
  <c r="A3776" i="15"/>
  <c r="A3775" i="15"/>
  <c r="A3774" i="15"/>
  <c r="A3773" i="15"/>
  <c r="A3772" i="15"/>
  <c r="A3771" i="15"/>
  <c r="A3770" i="15"/>
  <c r="A3769" i="15"/>
  <c r="A3768" i="15"/>
  <c r="A3767" i="15"/>
  <c r="A3766" i="15"/>
  <c r="A3765" i="15"/>
  <c r="A3764" i="15"/>
  <c r="A3763" i="15"/>
  <c r="A3762" i="15"/>
  <c r="A3761" i="15"/>
  <c r="A3760" i="15"/>
  <c r="A3759" i="15"/>
  <c r="A3758" i="15"/>
  <c r="A3757" i="15"/>
  <c r="A3756" i="15"/>
  <c r="A3755" i="15"/>
  <c r="A3754" i="15"/>
  <c r="A3753" i="15"/>
  <c r="A3752" i="15"/>
  <c r="A3751" i="15"/>
  <c r="A3750" i="15"/>
  <c r="A3749" i="15"/>
  <c r="A3748" i="15"/>
  <c r="A3747" i="15"/>
  <c r="A3746" i="15"/>
  <c r="A3745" i="15"/>
  <c r="A3744" i="15"/>
  <c r="A3743" i="15"/>
  <c r="A3742" i="15"/>
  <c r="A3741" i="15"/>
  <c r="A3740" i="15"/>
  <c r="A3739" i="15"/>
  <c r="A3738" i="15"/>
  <c r="A3737" i="15"/>
  <c r="A3736" i="15"/>
  <c r="A3735" i="15"/>
  <c r="A3734" i="15"/>
  <c r="A3733" i="15"/>
  <c r="A3732" i="15"/>
  <c r="A3731" i="15"/>
  <c r="A3730" i="15"/>
  <c r="A3729" i="15"/>
  <c r="A3728" i="15"/>
  <c r="A3727" i="15"/>
  <c r="A3726" i="15"/>
  <c r="A3725" i="15"/>
  <c r="A3724" i="15"/>
  <c r="A3723" i="15"/>
  <c r="A3722" i="15"/>
  <c r="A3721" i="15"/>
  <c r="A3720" i="15"/>
  <c r="A3719" i="15"/>
  <c r="A3718" i="15"/>
  <c r="A3717" i="15"/>
  <c r="A3716" i="15"/>
  <c r="A3715" i="15"/>
  <c r="A3714" i="15"/>
  <c r="A3713" i="15"/>
  <c r="A3712" i="15"/>
  <c r="A3711" i="15"/>
  <c r="A3710" i="15"/>
  <c r="A3709" i="15"/>
  <c r="A3708" i="15"/>
  <c r="A3707" i="15"/>
  <c r="A3706" i="15"/>
  <c r="A3705" i="15"/>
  <c r="A3704" i="15"/>
  <c r="A3703" i="15"/>
  <c r="A3702" i="15"/>
  <c r="A3701" i="15"/>
  <c r="A3700" i="15"/>
  <c r="A3699" i="15"/>
  <c r="A3698" i="15"/>
  <c r="A3697" i="15"/>
  <c r="A3696" i="15"/>
  <c r="A3695" i="15"/>
  <c r="A3694" i="15"/>
  <c r="A3693" i="15"/>
  <c r="A3692" i="15"/>
  <c r="A3691" i="15"/>
  <c r="A3690" i="15"/>
  <c r="A3689" i="15"/>
  <c r="A3688" i="15"/>
  <c r="A3687" i="15"/>
  <c r="A3686" i="15"/>
  <c r="A3685" i="15"/>
  <c r="A3684" i="15"/>
  <c r="A3683" i="15"/>
  <c r="A3682" i="15"/>
  <c r="A3681" i="15"/>
  <c r="A3680" i="15"/>
  <c r="A3679" i="15"/>
  <c r="A3678" i="15"/>
  <c r="A3677" i="15"/>
  <c r="A3676" i="15"/>
  <c r="A3675" i="15"/>
  <c r="A3674" i="15"/>
  <c r="A3673" i="15"/>
  <c r="A3672" i="15"/>
  <c r="A3671" i="15"/>
  <c r="A3670" i="15"/>
  <c r="A3669" i="15"/>
  <c r="A3668" i="15"/>
  <c r="A3667" i="15"/>
  <c r="A3666" i="15"/>
  <c r="A3665" i="15"/>
  <c r="A3664" i="15"/>
  <c r="A3663" i="15"/>
  <c r="A3662" i="15"/>
  <c r="A3661" i="15"/>
  <c r="A3660" i="15"/>
  <c r="A3659" i="15"/>
  <c r="A3658" i="15"/>
  <c r="A3657" i="15"/>
  <c r="A3656" i="15"/>
  <c r="A3655" i="15"/>
  <c r="A3654" i="15"/>
  <c r="A3653" i="15"/>
  <c r="A3652" i="15"/>
  <c r="A3651" i="15"/>
  <c r="A3650" i="15"/>
  <c r="A3649" i="15"/>
  <c r="A3648" i="15"/>
  <c r="A3647" i="15"/>
  <c r="A3646" i="15"/>
  <c r="A3645" i="15"/>
  <c r="A3644" i="15"/>
  <c r="A3643" i="15"/>
  <c r="A3642" i="15"/>
  <c r="A3641" i="15"/>
  <c r="A3640" i="15"/>
  <c r="A3639" i="15"/>
  <c r="A3638" i="15"/>
  <c r="A3637" i="15"/>
  <c r="A3636" i="15"/>
  <c r="A3635" i="15"/>
  <c r="A3634" i="15"/>
  <c r="A3633" i="15"/>
  <c r="A3632" i="15"/>
  <c r="A3631" i="15"/>
  <c r="A3630" i="15"/>
  <c r="A3629" i="15"/>
  <c r="A3628" i="15"/>
  <c r="A3627" i="15"/>
  <c r="A3626" i="15"/>
  <c r="A3625" i="15"/>
  <c r="A3624" i="15"/>
  <c r="A3623" i="15"/>
  <c r="A3622" i="15"/>
  <c r="A3621" i="15"/>
  <c r="A3620" i="15"/>
  <c r="A3619" i="15"/>
  <c r="A3618" i="15"/>
  <c r="A3617" i="15"/>
  <c r="A3616" i="15"/>
  <c r="A3615" i="15"/>
  <c r="A3614" i="15"/>
  <c r="A3613" i="15"/>
  <c r="A3612" i="15"/>
  <c r="A3611" i="15"/>
  <c r="A3610" i="15"/>
  <c r="A3609" i="15"/>
  <c r="A3608" i="15"/>
  <c r="A3607" i="15"/>
  <c r="A3606" i="15"/>
  <c r="A3605" i="15"/>
  <c r="A3604" i="15"/>
  <c r="A3603" i="15"/>
  <c r="A3602" i="15"/>
  <c r="A3601" i="15"/>
  <c r="A3600" i="15"/>
  <c r="A3599" i="15"/>
  <c r="A3598" i="15"/>
  <c r="A3597" i="15"/>
  <c r="A3596" i="15"/>
  <c r="A3595" i="15"/>
  <c r="A3594" i="15"/>
  <c r="A3593" i="15"/>
  <c r="A3592" i="15"/>
  <c r="A3591" i="15"/>
  <c r="A3590" i="15"/>
  <c r="A3589" i="15"/>
  <c r="A3588" i="15"/>
  <c r="A3587" i="15"/>
  <c r="A3586" i="15"/>
  <c r="A3585" i="15"/>
  <c r="A3584" i="15"/>
  <c r="A3583" i="15"/>
  <c r="A3582" i="15"/>
  <c r="A3581" i="15"/>
  <c r="A3580" i="15"/>
  <c r="A3579" i="15"/>
  <c r="A3578" i="15"/>
  <c r="A3577" i="15"/>
  <c r="A3576" i="15"/>
  <c r="A3575" i="15"/>
  <c r="A3574" i="15"/>
  <c r="A3573" i="15"/>
  <c r="A3572" i="15"/>
  <c r="A3571" i="15"/>
  <c r="A3570" i="15"/>
  <c r="A3569" i="15"/>
  <c r="A3568" i="15"/>
  <c r="A3567" i="15"/>
  <c r="A3566" i="15"/>
  <c r="A3565" i="15"/>
  <c r="A3564" i="15"/>
  <c r="A3563" i="15"/>
  <c r="A3562" i="15"/>
  <c r="A3561" i="15"/>
  <c r="A3560" i="15"/>
  <c r="A3559" i="15"/>
  <c r="A3558" i="15"/>
  <c r="A3557" i="15"/>
  <c r="A3556" i="15"/>
  <c r="A3555" i="15"/>
  <c r="A3554" i="15"/>
  <c r="A3553" i="15"/>
  <c r="A3552" i="15"/>
  <c r="A3551" i="15"/>
  <c r="A3550" i="15"/>
  <c r="A3549" i="15"/>
  <c r="A3548" i="15"/>
  <c r="A3547" i="15"/>
  <c r="A3546" i="15"/>
  <c r="A3545" i="15"/>
  <c r="A3544" i="15"/>
  <c r="A3543" i="15"/>
  <c r="A3542" i="15"/>
  <c r="A3541" i="15"/>
  <c r="A3540" i="15"/>
  <c r="A3539" i="15"/>
  <c r="A3538" i="15"/>
  <c r="A3537" i="15"/>
  <c r="A3536" i="15"/>
  <c r="A3535" i="15"/>
  <c r="A3534" i="15"/>
  <c r="A3533" i="15"/>
  <c r="A3532" i="15"/>
  <c r="A3531" i="15"/>
  <c r="A3530" i="15"/>
  <c r="A3529" i="15"/>
  <c r="A3528" i="15"/>
  <c r="A3527" i="15"/>
  <c r="A3526" i="15"/>
  <c r="A3525" i="15"/>
  <c r="A3524" i="15"/>
  <c r="A3523" i="15"/>
  <c r="A3522" i="15"/>
  <c r="A3521" i="15"/>
  <c r="A3520" i="15"/>
  <c r="A3519" i="15"/>
  <c r="A3518" i="15"/>
  <c r="A3517" i="15"/>
  <c r="A3516" i="15"/>
  <c r="A3515" i="15"/>
  <c r="A3514" i="15"/>
  <c r="A3513" i="15"/>
  <c r="A3512" i="15"/>
  <c r="A3511" i="15"/>
  <c r="A3510" i="15"/>
  <c r="A3509" i="15"/>
  <c r="A3508" i="15"/>
  <c r="A3507" i="15"/>
  <c r="A3506" i="15"/>
  <c r="A3505" i="15"/>
  <c r="A3504" i="15"/>
  <c r="A3503" i="15"/>
  <c r="A3502" i="15"/>
  <c r="A3501" i="15"/>
  <c r="A3500" i="15"/>
  <c r="A3499" i="15"/>
  <c r="A3498" i="15"/>
  <c r="A3497" i="15"/>
  <c r="A3496" i="15"/>
  <c r="A3495" i="15"/>
  <c r="A3494" i="15"/>
  <c r="A3493" i="15"/>
  <c r="A3492" i="15"/>
  <c r="A3491" i="15"/>
  <c r="A3490" i="15"/>
  <c r="A3489" i="15"/>
  <c r="A3488" i="15"/>
  <c r="A3487" i="15"/>
  <c r="A3486" i="15"/>
  <c r="A3485" i="15"/>
  <c r="A3484" i="15"/>
  <c r="A3483" i="15"/>
  <c r="A3482" i="15"/>
  <c r="A3481" i="15"/>
  <c r="A3480" i="15"/>
  <c r="A3479" i="15"/>
  <c r="A3478" i="15"/>
  <c r="A3477" i="15"/>
  <c r="A3476" i="15"/>
  <c r="A3475" i="15"/>
  <c r="A3474" i="15"/>
  <c r="A3473" i="15"/>
  <c r="A3472" i="15"/>
  <c r="A3471" i="15"/>
  <c r="A3470" i="15"/>
  <c r="A3469" i="15"/>
  <c r="A3468" i="15"/>
  <c r="A3467" i="15"/>
  <c r="A3466" i="15"/>
  <c r="A3465" i="15"/>
  <c r="A3464" i="15"/>
  <c r="A3463" i="15"/>
  <c r="A3462" i="15"/>
  <c r="A3461" i="15"/>
  <c r="A3460" i="15"/>
  <c r="A3459" i="15"/>
  <c r="A3458" i="15"/>
  <c r="A3457" i="15"/>
  <c r="A3456" i="15"/>
  <c r="A3455" i="15"/>
  <c r="A3454" i="15"/>
  <c r="A3453" i="15"/>
  <c r="A3452" i="15"/>
  <c r="A3451" i="15"/>
  <c r="A3450" i="15"/>
  <c r="A3449" i="15"/>
  <c r="A3448" i="15"/>
  <c r="A3447" i="15"/>
  <c r="A3446" i="15"/>
  <c r="A3445" i="15"/>
  <c r="A3444" i="15"/>
  <c r="A3443" i="15"/>
  <c r="A3442" i="15"/>
  <c r="A3441" i="15"/>
  <c r="A3440" i="15"/>
  <c r="A3439" i="15"/>
  <c r="A3438" i="15"/>
  <c r="A3437" i="15"/>
  <c r="A3436" i="15"/>
  <c r="A3435" i="15"/>
  <c r="A3434" i="15"/>
  <c r="A3433" i="15"/>
  <c r="A3432" i="15"/>
  <c r="A3431" i="15"/>
  <c r="A3430" i="15"/>
  <c r="A3429" i="15"/>
  <c r="A3428" i="15"/>
  <c r="A3427" i="15"/>
  <c r="A3426" i="15"/>
  <c r="A3425" i="15"/>
  <c r="A3424" i="15"/>
  <c r="A3423" i="15"/>
  <c r="A3422" i="15"/>
  <c r="A3421" i="15"/>
  <c r="A3420" i="15"/>
  <c r="A3419" i="15"/>
  <c r="A3418" i="15"/>
  <c r="A3417" i="15"/>
  <c r="A3416" i="15"/>
  <c r="A3415" i="15"/>
  <c r="A3414" i="15"/>
  <c r="A3413" i="15"/>
  <c r="A3412" i="15"/>
  <c r="A3411" i="15"/>
  <c r="A3410" i="15"/>
  <c r="A3409" i="15"/>
  <c r="A3408" i="15"/>
  <c r="A3407" i="15"/>
  <c r="A3406" i="15"/>
  <c r="A3405" i="15"/>
  <c r="A3404" i="15"/>
  <c r="A3403" i="15"/>
  <c r="A3402" i="15"/>
  <c r="A3401" i="15"/>
  <c r="A3400" i="15"/>
  <c r="A3399" i="15"/>
  <c r="A3398" i="15"/>
  <c r="A3397" i="15"/>
  <c r="A3396" i="15"/>
  <c r="A3395" i="15"/>
  <c r="A3394" i="15"/>
  <c r="A3393" i="15"/>
  <c r="A3392" i="15"/>
  <c r="A3391" i="15"/>
  <c r="A3390" i="15"/>
  <c r="A3389" i="15"/>
  <c r="A3388" i="15"/>
  <c r="A3387" i="15"/>
  <c r="A3386" i="15"/>
  <c r="A3385" i="15"/>
  <c r="A3384" i="15"/>
  <c r="A3383" i="15"/>
  <c r="A3382" i="15"/>
  <c r="A3381" i="15"/>
  <c r="A3380" i="15"/>
  <c r="A3379" i="15"/>
  <c r="A3378" i="15"/>
  <c r="A3377" i="15"/>
  <c r="A3376" i="15"/>
  <c r="A3375" i="15"/>
  <c r="A3374" i="15"/>
  <c r="A3373" i="15"/>
  <c r="A3372" i="15"/>
  <c r="A3371" i="15"/>
  <c r="A3370" i="15"/>
  <c r="A3369" i="15"/>
  <c r="A3368" i="15"/>
  <c r="A3367" i="15"/>
  <c r="A3366" i="15"/>
  <c r="A3365" i="15"/>
  <c r="A3364" i="15"/>
  <c r="A3363" i="15"/>
  <c r="A3362" i="15"/>
  <c r="A3361" i="15"/>
  <c r="A3360" i="15"/>
  <c r="A3359" i="15"/>
  <c r="A3358" i="15"/>
  <c r="A3357" i="15"/>
  <c r="A3356" i="15"/>
  <c r="A3355" i="15"/>
  <c r="A3354" i="15"/>
  <c r="A3353" i="15"/>
  <c r="A3352" i="15"/>
  <c r="A3351" i="15"/>
  <c r="A3350" i="15"/>
  <c r="A3349" i="15"/>
  <c r="A3348" i="15"/>
  <c r="A3347" i="15"/>
  <c r="A3346" i="15"/>
  <c r="A3345" i="15"/>
  <c r="A3344" i="15"/>
  <c r="A3343" i="15"/>
  <c r="A3342" i="15"/>
  <c r="A3341" i="15"/>
  <c r="A3340" i="15"/>
  <c r="A3339" i="15"/>
  <c r="A3338" i="15"/>
  <c r="A3337" i="15"/>
  <c r="A3336" i="15"/>
  <c r="A3335" i="15"/>
  <c r="A3334" i="15"/>
  <c r="A3333" i="15"/>
  <c r="A3332" i="15"/>
  <c r="A3331" i="15"/>
  <c r="A3330" i="15"/>
  <c r="A3329" i="15"/>
  <c r="A3328" i="15"/>
  <c r="A3327" i="15"/>
  <c r="A3326" i="15"/>
  <c r="A3325" i="15"/>
  <c r="A3324" i="15"/>
  <c r="A3323" i="15"/>
  <c r="A3322" i="15"/>
  <c r="A3321" i="15"/>
  <c r="A3320" i="15"/>
  <c r="A3319" i="15"/>
  <c r="A3318" i="15"/>
  <c r="A3317" i="15"/>
  <c r="A3316" i="15"/>
  <c r="A3315" i="15"/>
  <c r="A3314" i="15"/>
  <c r="A3313" i="15"/>
  <c r="A3312" i="15"/>
  <c r="A3311" i="15"/>
  <c r="A3310" i="15"/>
  <c r="A3309" i="15"/>
  <c r="A3308" i="15"/>
  <c r="A3307" i="15"/>
  <c r="A3306" i="15"/>
  <c r="A3305" i="15"/>
  <c r="A3304" i="15"/>
  <c r="A3303" i="15"/>
  <c r="A3302" i="15"/>
  <c r="A3301" i="15"/>
  <c r="A3300" i="15"/>
  <c r="A3299" i="15"/>
  <c r="A3298" i="15"/>
  <c r="A3297" i="15"/>
  <c r="A3296" i="15"/>
  <c r="A3295" i="15"/>
  <c r="A3294" i="15"/>
  <c r="A3293" i="15"/>
  <c r="A3292" i="15"/>
  <c r="A3291" i="15"/>
  <c r="A3290" i="15"/>
  <c r="A3289" i="15"/>
  <c r="A3288" i="15"/>
  <c r="A3287" i="15"/>
  <c r="A3286" i="15"/>
  <c r="A3285" i="15"/>
  <c r="A3284" i="15"/>
  <c r="A3283" i="15"/>
  <c r="A3282" i="15"/>
  <c r="A3281" i="15"/>
  <c r="A3280" i="15"/>
  <c r="A3279" i="15"/>
  <c r="A3278" i="15"/>
  <c r="A3277" i="15"/>
  <c r="A3276" i="15"/>
  <c r="A3275" i="15"/>
  <c r="A3274" i="15"/>
  <c r="A3273" i="15"/>
  <c r="A3272" i="15"/>
  <c r="A3271" i="15"/>
  <c r="A3270" i="15"/>
  <c r="A3269" i="15"/>
  <c r="A3268" i="15"/>
  <c r="A3267" i="15"/>
  <c r="A3266" i="15"/>
  <c r="A3265" i="15"/>
  <c r="A3264" i="15"/>
  <c r="A3263" i="15"/>
  <c r="A3262" i="15"/>
  <c r="A3261" i="15"/>
  <c r="A3260" i="15"/>
  <c r="A3259" i="15"/>
  <c r="A3258" i="15"/>
  <c r="A3257" i="15"/>
  <c r="A3256" i="15"/>
  <c r="A3255" i="15"/>
  <c r="A3254" i="15"/>
  <c r="A3253" i="15"/>
  <c r="A3252" i="15"/>
  <c r="A3251" i="15"/>
  <c r="A3250" i="15"/>
  <c r="A3249" i="15"/>
  <c r="A3248" i="15"/>
  <c r="A3247" i="15"/>
  <c r="A3246" i="15"/>
  <c r="A3245" i="15"/>
  <c r="A3244" i="15"/>
  <c r="A3243" i="15"/>
  <c r="A3242" i="15"/>
  <c r="A3241" i="15"/>
  <c r="A3240" i="15"/>
  <c r="A3239" i="15"/>
  <c r="A3238" i="15"/>
  <c r="A3237" i="15"/>
  <c r="A3236" i="15"/>
  <c r="A3235" i="15"/>
  <c r="A3234" i="15"/>
  <c r="A3233" i="15"/>
  <c r="A3232" i="15"/>
  <c r="A3231" i="15"/>
  <c r="A3230" i="15"/>
  <c r="A3229" i="15"/>
  <c r="A3228" i="15"/>
  <c r="A3227" i="15"/>
  <c r="A3226" i="15"/>
  <c r="A3225" i="15"/>
  <c r="A3224" i="15"/>
  <c r="A3223" i="15"/>
  <c r="A3222" i="15"/>
  <c r="A3221" i="15"/>
  <c r="A3220" i="15"/>
  <c r="A3219" i="15"/>
  <c r="A3218" i="15"/>
  <c r="A3217" i="15"/>
  <c r="A3216" i="15"/>
  <c r="A3215" i="15"/>
  <c r="A3214" i="15"/>
  <c r="A3213" i="15"/>
  <c r="A3212" i="15"/>
  <c r="A3211" i="15"/>
  <c r="A3210" i="15"/>
  <c r="A3209" i="15"/>
  <c r="A3208" i="15"/>
  <c r="A3207" i="15"/>
  <c r="A3206" i="15"/>
  <c r="A3205" i="15"/>
  <c r="A3204" i="15"/>
  <c r="A3203" i="15"/>
  <c r="A3202" i="15"/>
  <c r="A3201" i="15"/>
  <c r="A3200" i="15"/>
  <c r="A3199" i="15"/>
  <c r="A3198" i="15"/>
  <c r="A3197" i="15"/>
  <c r="A3196" i="15"/>
  <c r="A3195" i="15"/>
  <c r="A3194" i="15"/>
  <c r="A3193" i="15"/>
  <c r="A3192" i="15"/>
  <c r="A3191" i="15"/>
  <c r="A3190" i="15"/>
  <c r="A3189" i="15"/>
  <c r="A3188" i="15"/>
  <c r="A3187" i="15"/>
  <c r="A3186" i="15"/>
  <c r="A3185" i="15"/>
  <c r="A3184" i="15"/>
  <c r="A3183" i="15"/>
  <c r="A3182" i="15"/>
  <c r="A3181" i="15"/>
  <c r="A3180" i="15"/>
  <c r="A3179" i="15"/>
  <c r="A3178" i="15"/>
  <c r="A3177" i="15"/>
  <c r="A3176" i="15"/>
  <c r="A3175" i="15"/>
  <c r="A3174" i="15"/>
  <c r="A3173" i="15"/>
  <c r="A3172" i="15"/>
  <c r="A3171" i="15"/>
  <c r="A3170" i="15"/>
  <c r="A3169" i="15"/>
  <c r="A3168" i="15"/>
  <c r="A3167" i="15"/>
  <c r="A3166" i="15"/>
  <c r="A3165" i="15"/>
  <c r="A3164" i="15"/>
  <c r="A3163" i="15"/>
  <c r="A3162" i="15"/>
  <c r="A3161" i="15"/>
  <c r="A3160" i="15"/>
  <c r="A3159" i="15"/>
  <c r="A3158" i="15"/>
  <c r="A3157" i="15"/>
  <c r="A3156" i="15"/>
  <c r="A3155" i="15"/>
  <c r="A3154" i="15"/>
  <c r="A3153" i="15"/>
  <c r="A3152" i="15"/>
  <c r="A3151" i="15"/>
  <c r="A3150" i="15"/>
  <c r="A3149" i="15"/>
  <c r="A3148" i="15"/>
  <c r="A3147" i="15"/>
  <c r="A3146" i="15"/>
  <c r="A3145" i="15"/>
  <c r="A3144" i="15"/>
  <c r="A3143" i="15"/>
  <c r="A3142" i="15"/>
  <c r="A3141" i="15"/>
  <c r="A3140" i="15"/>
  <c r="A3139" i="15"/>
  <c r="A3138" i="15"/>
  <c r="A3137" i="15"/>
  <c r="A3136" i="15"/>
  <c r="A3135" i="15"/>
  <c r="A3134" i="15"/>
  <c r="A3133" i="15"/>
  <c r="A3132" i="15"/>
  <c r="A3131" i="15"/>
  <c r="A3130" i="15"/>
  <c r="A3129" i="15"/>
  <c r="A3128" i="15"/>
  <c r="A3127" i="15"/>
  <c r="A3126" i="15"/>
  <c r="A3125" i="15"/>
  <c r="A3124" i="15"/>
  <c r="A3123" i="15"/>
  <c r="A3122" i="15"/>
  <c r="A3121" i="15"/>
  <c r="A3120" i="15"/>
  <c r="A3119" i="15"/>
  <c r="A3118" i="15"/>
  <c r="A3117" i="15"/>
  <c r="A3116" i="15"/>
  <c r="A3115" i="15"/>
  <c r="A3114" i="15"/>
  <c r="A3113" i="15"/>
  <c r="A3112" i="15"/>
  <c r="A3111" i="15"/>
  <c r="A3110" i="15"/>
  <c r="A3109" i="15"/>
  <c r="A3108" i="15"/>
  <c r="A3107" i="15"/>
  <c r="A3106" i="15"/>
  <c r="A3105" i="15"/>
  <c r="A3104" i="15"/>
  <c r="A3103" i="15"/>
  <c r="A3102" i="15"/>
  <c r="A3101" i="15"/>
  <c r="A3100" i="15"/>
  <c r="A3099" i="15"/>
  <c r="A3098" i="15"/>
  <c r="A3097" i="15"/>
  <c r="A3096" i="15"/>
  <c r="A3095" i="15"/>
  <c r="A3094" i="15"/>
  <c r="A3093" i="15"/>
  <c r="A3092" i="15"/>
  <c r="A3091" i="15"/>
  <c r="A3090" i="15"/>
  <c r="A3089" i="15"/>
  <c r="A3088" i="15"/>
  <c r="A3087" i="15"/>
  <c r="A3086" i="15"/>
  <c r="A3085" i="15"/>
  <c r="A3084" i="15"/>
  <c r="A3083" i="15"/>
  <c r="A3082" i="15"/>
  <c r="A3081" i="15"/>
  <c r="A3080" i="15"/>
  <c r="A3079" i="15"/>
  <c r="A3078" i="15"/>
  <c r="A3077" i="15"/>
  <c r="A3076" i="15"/>
  <c r="A3075" i="15"/>
  <c r="A3074" i="15"/>
  <c r="A3073" i="15"/>
  <c r="A3072" i="15"/>
  <c r="A3071" i="15"/>
  <c r="A3070" i="15"/>
  <c r="A3069" i="15"/>
  <c r="A3068" i="15"/>
  <c r="A3067" i="15"/>
  <c r="A3066" i="15"/>
  <c r="A3065" i="15"/>
  <c r="A3064" i="15"/>
  <c r="A3063" i="15"/>
  <c r="A3062" i="15"/>
  <c r="A3061" i="15"/>
  <c r="A3060" i="15"/>
  <c r="A3059" i="15"/>
  <c r="A3058" i="15"/>
  <c r="A3057" i="15"/>
  <c r="A3056" i="15"/>
  <c r="A3055" i="15"/>
  <c r="A3054" i="15"/>
  <c r="A3053" i="15"/>
  <c r="A3052" i="15"/>
  <c r="A3051" i="15"/>
  <c r="A3050" i="15"/>
  <c r="A3049" i="15"/>
  <c r="A3048" i="15"/>
  <c r="A3047" i="15"/>
  <c r="A3046" i="15"/>
  <c r="A3045" i="15"/>
  <c r="A3044" i="15"/>
  <c r="A3043" i="15"/>
  <c r="A3042" i="15"/>
  <c r="A3041" i="15"/>
  <c r="A3040" i="15"/>
  <c r="A3039" i="15"/>
  <c r="A3038" i="15"/>
  <c r="A3037" i="15"/>
  <c r="A3036" i="15"/>
  <c r="A3035" i="15"/>
  <c r="A3034" i="15"/>
  <c r="A3033" i="15"/>
  <c r="A3032" i="15"/>
  <c r="A3031" i="15"/>
  <c r="A3030" i="15"/>
  <c r="A3029" i="15"/>
  <c r="A3028" i="15"/>
  <c r="A3027" i="15"/>
  <c r="A3026" i="15"/>
  <c r="A3025" i="15"/>
  <c r="A3024" i="15"/>
  <c r="A3023" i="15"/>
  <c r="A3022" i="15"/>
  <c r="A3021" i="15"/>
  <c r="A3020" i="15"/>
  <c r="A3019" i="15"/>
  <c r="A3018" i="15"/>
  <c r="A3017" i="15"/>
  <c r="A3016" i="15"/>
  <c r="A3015" i="15"/>
  <c r="A3014" i="15"/>
  <c r="A3013" i="15"/>
  <c r="A3012" i="15"/>
  <c r="A3011" i="15"/>
  <c r="A3010" i="15"/>
  <c r="A3009" i="15"/>
  <c r="A3008" i="15"/>
  <c r="A3007" i="15"/>
  <c r="A3006" i="15"/>
  <c r="A3005" i="15"/>
  <c r="A3004" i="15"/>
  <c r="A3003" i="15"/>
  <c r="A3002" i="15"/>
  <c r="A3001" i="15"/>
  <c r="A3000" i="15"/>
  <c r="A2999" i="15"/>
  <c r="A2998" i="15"/>
  <c r="A2997" i="15"/>
  <c r="A2996" i="15"/>
  <c r="A2995" i="15"/>
  <c r="A2994" i="15"/>
  <c r="A2993" i="15"/>
  <c r="A2992" i="15"/>
  <c r="A2991" i="15"/>
  <c r="A2990" i="15"/>
  <c r="A2989" i="15"/>
  <c r="A2988" i="15"/>
  <c r="A2987" i="15"/>
  <c r="A2986" i="15"/>
  <c r="A2985" i="15"/>
  <c r="A2984" i="15"/>
  <c r="A2983" i="15"/>
  <c r="A2982" i="15"/>
  <c r="A2981" i="15"/>
  <c r="A2980" i="15"/>
  <c r="A2979" i="15"/>
  <c r="A2978" i="15"/>
  <c r="A2977" i="15"/>
  <c r="A2976" i="15"/>
  <c r="A2975" i="15"/>
  <c r="A2974" i="15"/>
  <c r="A2973" i="15"/>
  <c r="A2972" i="15"/>
  <c r="A2971" i="15"/>
  <c r="A2970" i="15"/>
  <c r="A2969" i="15"/>
  <c r="A2968" i="15"/>
  <c r="A2967" i="15"/>
  <c r="A2966" i="15"/>
  <c r="A2965" i="15"/>
  <c r="A2964" i="15"/>
  <c r="A2963" i="15"/>
  <c r="A2962" i="15"/>
  <c r="A2961" i="15"/>
  <c r="A2960" i="15"/>
  <c r="A2959" i="15"/>
  <c r="A2958" i="15"/>
  <c r="A2957" i="15"/>
  <c r="A2956" i="15"/>
  <c r="A2955" i="15"/>
  <c r="A2954" i="15"/>
  <c r="A2953" i="15"/>
  <c r="A2952" i="15"/>
  <c r="A2951" i="15"/>
  <c r="A2950" i="15"/>
  <c r="A2949" i="15"/>
  <c r="A2948" i="15"/>
  <c r="A2947" i="15"/>
  <c r="A2946" i="15"/>
  <c r="A2945" i="15"/>
  <c r="A2944" i="15"/>
  <c r="A2943" i="15"/>
  <c r="A2942" i="15"/>
  <c r="A2941" i="15"/>
  <c r="A2940" i="15"/>
  <c r="A2939" i="15"/>
  <c r="A2938" i="15"/>
  <c r="A2937" i="15"/>
  <c r="A2936" i="15"/>
  <c r="A2935" i="15"/>
  <c r="A2934" i="15"/>
  <c r="A2933" i="15"/>
  <c r="A2932" i="15"/>
  <c r="A2931" i="15"/>
  <c r="A2930" i="15"/>
  <c r="A2929" i="15"/>
  <c r="A2928" i="15"/>
  <c r="A2927" i="15"/>
  <c r="A2926" i="15"/>
  <c r="A2925" i="15"/>
  <c r="A2924" i="15"/>
  <c r="A2923" i="15"/>
  <c r="A2922" i="15"/>
  <c r="A2921" i="15"/>
  <c r="A2920" i="15"/>
  <c r="A2919" i="15"/>
  <c r="A2918" i="15"/>
  <c r="A2917" i="15"/>
  <c r="A2916" i="15"/>
  <c r="A2915" i="15"/>
  <c r="A2914" i="15"/>
  <c r="A2913" i="15"/>
  <c r="A2912" i="15"/>
  <c r="A2911" i="15"/>
  <c r="A2910" i="15"/>
  <c r="A2909" i="15"/>
  <c r="A2908" i="15"/>
  <c r="A2907" i="15"/>
  <c r="A2906" i="15"/>
  <c r="A2905" i="15"/>
  <c r="A2904" i="15"/>
  <c r="A2903" i="15"/>
  <c r="A2902" i="15"/>
  <c r="A2901" i="15"/>
  <c r="A2900" i="15"/>
  <c r="A2899" i="15"/>
  <c r="A2898" i="15"/>
  <c r="A2897" i="15"/>
  <c r="A2896" i="15"/>
  <c r="A2895" i="15"/>
  <c r="A2894" i="15"/>
  <c r="A2893" i="15"/>
  <c r="A2892" i="15"/>
  <c r="A2891" i="15"/>
  <c r="A2890" i="15"/>
  <c r="A2889" i="15"/>
  <c r="A2888" i="15"/>
  <c r="A2887" i="15"/>
  <c r="A2886" i="15"/>
  <c r="A2885" i="15"/>
  <c r="A2884" i="15"/>
  <c r="A2883" i="15"/>
  <c r="A2882" i="15"/>
  <c r="A2881" i="15"/>
  <c r="A2880" i="15"/>
  <c r="A2879" i="15"/>
  <c r="A2878" i="15"/>
  <c r="A2877" i="15"/>
  <c r="A2876" i="15"/>
  <c r="A2875" i="15"/>
  <c r="A2874" i="15"/>
  <c r="A2873" i="15"/>
  <c r="A2872" i="15"/>
  <c r="A2871" i="15"/>
  <c r="A2870" i="15"/>
  <c r="A2869" i="15"/>
  <c r="A2868" i="15"/>
  <c r="A2867" i="15"/>
  <c r="A2866" i="15"/>
  <c r="A2865" i="15"/>
  <c r="A2864" i="15"/>
  <c r="A2863" i="15"/>
  <c r="A2862" i="15"/>
  <c r="A2861" i="15"/>
  <c r="A2860" i="15"/>
  <c r="A2859" i="15"/>
  <c r="A2858" i="15"/>
  <c r="A2857" i="15"/>
  <c r="A2856" i="15"/>
  <c r="A2855" i="15"/>
  <c r="A2854" i="15"/>
  <c r="A2853" i="15"/>
  <c r="A2852" i="15"/>
  <c r="A2851" i="15"/>
  <c r="A2850" i="15"/>
  <c r="A2849" i="15"/>
  <c r="A2848" i="15"/>
  <c r="A2847" i="15"/>
  <c r="A2846" i="15"/>
  <c r="A2845" i="15"/>
  <c r="A2844" i="15"/>
  <c r="A2843" i="15"/>
  <c r="A2842" i="15"/>
  <c r="A2841" i="15"/>
  <c r="A2840" i="15"/>
  <c r="A2839" i="15"/>
  <c r="A2838" i="15"/>
  <c r="A2837" i="15"/>
  <c r="A2836" i="15"/>
  <c r="A2835" i="15"/>
  <c r="A2834" i="15"/>
  <c r="A2833" i="15"/>
  <c r="A2832" i="15"/>
  <c r="A2831" i="15"/>
  <c r="A2830" i="15"/>
  <c r="A2829" i="15"/>
  <c r="A2828" i="15"/>
  <c r="A2827" i="15"/>
  <c r="A2826" i="15"/>
  <c r="A2825" i="15"/>
  <c r="A2824" i="15"/>
  <c r="A2823" i="15"/>
  <c r="A2822" i="15"/>
  <c r="A2821" i="15"/>
  <c r="A2820" i="15"/>
  <c r="A2819" i="15"/>
  <c r="A2818" i="15"/>
  <c r="A2817" i="15"/>
  <c r="A2816" i="15"/>
  <c r="A2815" i="15"/>
  <c r="A2814" i="15"/>
  <c r="A2813" i="15"/>
  <c r="A2812" i="15"/>
  <c r="A2811" i="15"/>
  <c r="A2810" i="15"/>
  <c r="A2809" i="15"/>
  <c r="A2808" i="15"/>
  <c r="A2807" i="15"/>
  <c r="A2806" i="15"/>
  <c r="A2805" i="15"/>
  <c r="A2804" i="15"/>
  <c r="A2803" i="15"/>
  <c r="A2802" i="15"/>
  <c r="A2801" i="15"/>
  <c r="A2800" i="15"/>
  <c r="A2799" i="15"/>
  <c r="A2798" i="15"/>
  <c r="A2797" i="15"/>
  <c r="A2796" i="15"/>
  <c r="A2795" i="15"/>
  <c r="A2794" i="15"/>
  <c r="A2793" i="15"/>
  <c r="A2792" i="15"/>
  <c r="A2791" i="15"/>
  <c r="A2790" i="15"/>
  <c r="A2789" i="15"/>
  <c r="A2788" i="15"/>
  <c r="A2787" i="15"/>
  <c r="A2786" i="15"/>
  <c r="A2785" i="15"/>
  <c r="A2784" i="15"/>
  <c r="A2783" i="15"/>
  <c r="A2782" i="15"/>
  <c r="A2781" i="15"/>
  <c r="A2780" i="15"/>
  <c r="A2779" i="15"/>
  <c r="A2778" i="15"/>
  <c r="A2777" i="15"/>
  <c r="A2776" i="15"/>
  <c r="A2775" i="15"/>
  <c r="A2774" i="15"/>
  <c r="A2773" i="15"/>
  <c r="A2772" i="15"/>
  <c r="A2771" i="15"/>
  <c r="A2770" i="15"/>
  <c r="A2769" i="15"/>
  <c r="A2768" i="15"/>
  <c r="A2767" i="15"/>
  <c r="A2766" i="15"/>
  <c r="A2765" i="15"/>
  <c r="A2764" i="15"/>
  <c r="A2763" i="15"/>
  <c r="A2762" i="15"/>
  <c r="A2761" i="15"/>
  <c r="A2760" i="15"/>
  <c r="A2759" i="15"/>
  <c r="A2758" i="15"/>
  <c r="A2757" i="15"/>
  <c r="A2756" i="15"/>
  <c r="A2755" i="15"/>
  <c r="A2754" i="15"/>
  <c r="A2753" i="15"/>
  <c r="A2752" i="15"/>
  <c r="A2751" i="15"/>
  <c r="A2750" i="15"/>
  <c r="A2749" i="15"/>
  <c r="A2748" i="15"/>
  <c r="A2747" i="15"/>
  <c r="A2746" i="15"/>
  <c r="A2745" i="15"/>
  <c r="A2744" i="15"/>
  <c r="A2743" i="15"/>
  <c r="A2742" i="15"/>
  <c r="A2741" i="15"/>
  <c r="A2740" i="15"/>
  <c r="A2739" i="15"/>
  <c r="A2738" i="15"/>
  <c r="A2737" i="15"/>
  <c r="A2736" i="15"/>
  <c r="A2735" i="15"/>
  <c r="A2734" i="15"/>
  <c r="A2733" i="15"/>
  <c r="A2732" i="15"/>
  <c r="A2731" i="15"/>
  <c r="A2730" i="15"/>
  <c r="A2729" i="15"/>
  <c r="A2728" i="15"/>
  <c r="A2727" i="15"/>
  <c r="A2726" i="15"/>
  <c r="A2725" i="15"/>
  <c r="A2724" i="15"/>
  <c r="A2723" i="15"/>
  <c r="A2722" i="15"/>
  <c r="A2721" i="15"/>
  <c r="A2720" i="15"/>
  <c r="A2719" i="15"/>
  <c r="A2718" i="15"/>
  <c r="A2717" i="15"/>
  <c r="A2716" i="15"/>
  <c r="A2715" i="15"/>
  <c r="A2714" i="15"/>
  <c r="A2713" i="15"/>
  <c r="A2712" i="15"/>
  <c r="A2711" i="15"/>
  <c r="A2710" i="15"/>
  <c r="A2709" i="15"/>
  <c r="A2708" i="15"/>
  <c r="A2707" i="15"/>
  <c r="A2706" i="15"/>
  <c r="A2705" i="15"/>
  <c r="A2704" i="15"/>
  <c r="A2703" i="15"/>
  <c r="A2702" i="15"/>
  <c r="A2701" i="15"/>
  <c r="A2700" i="15"/>
  <c r="A2699" i="15"/>
  <c r="A2698" i="15"/>
  <c r="A2697" i="15"/>
  <c r="A2696" i="15"/>
  <c r="A2695" i="15"/>
  <c r="A2694" i="15"/>
  <c r="A2693" i="15"/>
  <c r="A2692" i="15"/>
  <c r="A2691" i="15"/>
  <c r="A2690" i="15"/>
  <c r="A2689" i="15"/>
  <c r="A2688" i="15"/>
  <c r="A2687" i="15"/>
  <c r="A2686" i="15"/>
  <c r="A2685" i="15"/>
  <c r="A2684" i="15"/>
  <c r="A2683" i="15"/>
  <c r="A2682" i="15"/>
  <c r="A2681" i="15"/>
  <c r="A2680" i="15"/>
  <c r="A2679" i="15"/>
  <c r="A2678" i="15"/>
  <c r="A2677" i="15"/>
  <c r="A2676" i="15"/>
  <c r="A2675" i="15"/>
  <c r="A2674" i="15"/>
  <c r="A2673" i="15"/>
  <c r="A2672" i="15"/>
  <c r="A2671" i="15"/>
  <c r="A2670" i="15"/>
  <c r="A2669" i="15"/>
  <c r="A2668" i="15"/>
  <c r="A2667" i="15"/>
  <c r="A2666" i="15"/>
  <c r="A2665" i="15"/>
  <c r="A2664" i="15"/>
  <c r="A2663" i="15"/>
  <c r="A2662" i="15"/>
  <c r="A2661" i="15"/>
  <c r="A2660" i="15"/>
  <c r="A2659" i="15"/>
  <c r="A2658" i="15"/>
  <c r="A2657" i="15"/>
  <c r="A2656" i="15"/>
  <c r="A2655" i="15"/>
  <c r="A2654" i="15"/>
  <c r="A2653" i="15"/>
  <c r="A2652" i="15"/>
  <c r="A2651" i="15"/>
  <c r="A2650" i="15"/>
  <c r="A2649" i="15"/>
  <c r="A2648" i="15"/>
  <c r="A2647" i="15"/>
  <c r="A2646" i="15"/>
  <c r="A2645" i="15"/>
  <c r="A2644" i="15"/>
  <c r="A2643" i="15"/>
  <c r="A2642" i="15"/>
  <c r="A2641" i="15"/>
  <c r="A2640" i="15"/>
  <c r="A2639" i="15"/>
  <c r="A2638" i="15"/>
  <c r="A2637" i="15"/>
  <c r="A2636" i="15"/>
  <c r="A2635" i="15"/>
  <c r="A2634" i="15"/>
  <c r="A2633" i="15"/>
  <c r="A2632" i="15"/>
  <c r="A2631" i="15"/>
  <c r="A2630" i="15"/>
  <c r="A2629" i="15"/>
  <c r="A2628" i="15"/>
  <c r="A2627" i="15"/>
  <c r="A2626" i="15"/>
  <c r="A2625" i="15"/>
  <c r="A2624" i="15"/>
  <c r="A2623" i="15"/>
  <c r="A2622" i="15"/>
  <c r="A2621" i="15"/>
  <c r="A2620" i="15"/>
  <c r="A2619" i="15"/>
  <c r="A2618" i="15"/>
  <c r="A2617" i="15"/>
  <c r="A2616" i="15"/>
  <c r="A2615" i="15"/>
  <c r="A2614" i="15"/>
  <c r="A2613" i="15"/>
  <c r="A2612" i="15"/>
  <c r="A2611" i="15"/>
  <c r="A2610" i="15"/>
  <c r="A2609" i="15"/>
  <c r="A2608" i="15"/>
  <c r="A2607" i="15"/>
  <c r="A2606" i="15"/>
  <c r="A2605" i="15"/>
  <c r="A2604" i="15"/>
  <c r="A2603" i="15"/>
  <c r="A2602" i="15"/>
  <c r="A2601" i="15"/>
  <c r="A2600" i="15"/>
  <c r="A2599" i="15"/>
  <c r="A2598" i="15"/>
  <c r="A2597" i="15"/>
  <c r="A2596" i="15"/>
  <c r="A2595" i="15"/>
  <c r="A2594" i="15"/>
  <c r="A2593" i="15"/>
  <c r="A2592" i="15"/>
  <c r="A2591" i="15"/>
  <c r="A2590" i="15"/>
  <c r="A2589" i="15"/>
  <c r="A2588" i="15"/>
  <c r="A2587" i="15"/>
  <c r="A2586" i="15"/>
  <c r="A2585" i="15"/>
  <c r="A2584" i="15"/>
  <c r="A2583" i="15"/>
  <c r="A2582" i="15"/>
  <c r="A2581" i="15"/>
  <c r="A2580" i="15"/>
  <c r="A2579" i="15"/>
  <c r="A2578" i="15"/>
  <c r="A2577" i="15"/>
  <c r="A2576" i="15"/>
  <c r="A2575" i="15"/>
  <c r="A2574" i="15"/>
  <c r="A2573" i="15"/>
  <c r="A2572" i="15"/>
  <c r="A2571" i="15"/>
  <c r="A2570" i="15"/>
  <c r="A2569" i="15"/>
  <c r="A2568" i="15"/>
  <c r="A2567" i="15"/>
  <c r="A2566" i="15"/>
  <c r="A2565" i="15"/>
  <c r="A2564" i="15"/>
  <c r="A2563" i="15"/>
  <c r="A2562" i="15"/>
  <c r="A2561" i="15"/>
  <c r="A2560" i="15"/>
  <c r="A2559" i="15"/>
  <c r="A2558" i="15"/>
  <c r="A2557" i="15"/>
  <c r="A2556" i="15"/>
  <c r="A2555" i="15"/>
  <c r="A2554" i="15"/>
  <c r="A2553" i="15"/>
  <c r="A2552" i="15"/>
  <c r="A2551" i="15"/>
  <c r="A2550" i="15"/>
  <c r="A2549" i="15"/>
  <c r="A2548" i="15"/>
  <c r="A2547" i="15"/>
  <c r="A2546" i="15"/>
  <c r="A2545" i="15"/>
  <c r="A2544" i="15"/>
  <c r="A2543" i="15"/>
  <c r="A2542" i="15"/>
  <c r="A2541" i="15"/>
  <c r="A2540" i="15"/>
  <c r="A2539" i="15"/>
  <c r="A2538" i="15"/>
  <c r="A2537" i="15"/>
  <c r="A2536" i="15"/>
  <c r="A2535" i="15"/>
  <c r="A2534" i="15"/>
  <c r="A2533" i="15"/>
  <c r="A2532" i="15"/>
  <c r="A2531" i="15"/>
  <c r="A2530" i="15"/>
  <c r="A2529" i="15"/>
  <c r="A2528" i="15"/>
  <c r="A2527" i="15"/>
  <c r="A2526" i="15"/>
  <c r="A2525" i="15"/>
  <c r="A2524" i="15"/>
  <c r="A2523" i="15"/>
  <c r="A2522" i="15"/>
  <c r="A2521" i="15"/>
  <c r="A2520" i="15"/>
  <c r="A2519" i="15"/>
  <c r="A2518" i="15"/>
  <c r="A2517" i="15"/>
  <c r="A2516" i="15"/>
  <c r="A2515" i="15"/>
  <c r="A2514" i="15"/>
  <c r="A2513" i="15"/>
  <c r="A2512" i="15"/>
  <c r="A2511" i="15"/>
  <c r="A2510" i="15"/>
  <c r="A2509" i="15"/>
  <c r="A2508" i="15"/>
  <c r="A2507" i="15"/>
  <c r="A2506" i="15"/>
  <c r="A2505" i="15"/>
  <c r="A2504" i="15"/>
  <c r="A2503" i="15"/>
  <c r="A2502" i="15"/>
  <c r="A2501" i="15"/>
  <c r="A2500" i="15"/>
  <c r="A2499" i="15"/>
  <c r="A2498" i="15"/>
  <c r="A2497" i="15"/>
  <c r="A2496" i="15"/>
  <c r="A2495" i="15"/>
  <c r="A2494" i="15"/>
  <c r="A2493" i="15"/>
  <c r="A2492" i="15"/>
  <c r="A2491" i="15"/>
  <c r="A2490" i="15"/>
  <c r="A2489" i="15"/>
  <c r="A2488" i="15"/>
  <c r="A2487" i="15"/>
  <c r="A2486" i="15"/>
  <c r="A2485" i="15"/>
  <c r="A2484" i="15"/>
  <c r="A2483" i="15"/>
  <c r="A2482" i="15"/>
  <c r="A2481" i="15"/>
  <c r="A2480" i="15"/>
  <c r="A2479" i="15"/>
  <c r="A2478" i="15"/>
  <c r="A2477" i="15"/>
  <c r="A2476" i="15"/>
  <c r="A2475" i="15"/>
  <c r="A2474" i="15"/>
  <c r="A2473" i="15"/>
  <c r="A2472" i="15"/>
  <c r="A2471" i="15"/>
  <c r="A2470" i="15"/>
  <c r="A2469" i="15"/>
  <c r="A2468" i="15"/>
  <c r="A2467" i="15"/>
  <c r="A2466" i="15"/>
  <c r="A2465" i="15"/>
  <c r="A2464" i="15"/>
  <c r="A2463" i="15"/>
  <c r="A2462" i="15"/>
  <c r="A2461" i="15"/>
  <c r="A2460" i="15"/>
  <c r="A2459" i="15"/>
  <c r="A2458" i="15"/>
  <c r="A2457" i="15"/>
  <c r="A2456" i="15"/>
  <c r="A2455" i="15"/>
  <c r="A2454" i="15"/>
  <c r="A2453" i="15"/>
  <c r="A2452" i="15"/>
  <c r="A2451" i="15"/>
  <c r="A2450" i="15"/>
  <c r="A2449" i="15"/>
  <c r="A2448" i="15"/>
  <c r="A2447" i="15"/>
  <c r="A2446" i="15"/>
  <c r="A2445" i="15"/>
  <c r="A2444" i="15"/>
  <c r="A2443" i="15"/>
  <c r="A2442" i="15"/>
  <c r="A2441" i="15"/>
  <c r="A2440" i="15"/>
  <c r="A2439" i="15"/>
  <c r="A2438" i="15"/>
  <c r="A2437" i="15"/>
  <c r="A2436" i="15"/>
  <c r="A2435" i="15"/>
  <c r="A2434" i="15"/>
  <c r="A2433" i="15"/>
  <c r="A2432" i="15"/>
  <c r="A2431" i="15"/>
  <c r="A2430" i="15"/>
  <c r="A2429" i="15"/>
  <c r="A2428" i="15"/>
  <c r="A2427" i="15"/>
  <c r="A2426" i="15"/>
  <c r="A2425" i="15"/>
  <c r="A2424" i="15"/>
  <c r="A2423" i="15"/>
  <c r="A2422" i="15"/>
  <c r="A2421" i="15"/>
  <c r="A2420" i="15"/>
  <c r="A2419" i="15"/>
  <c r="A2418" i="15"/>
  <c r="A2417" i="15"/>
  <c r="A2416" i="15"/>
  <c r="A2415" i="15"/>
  <c r="A2414" i="15"/>
  <c r="A2413" i="15"/>
  <c r="A2412" i="15"/>
  <c r="A2411" i="15"/>
  <c r="A2410" i="15"/>
  <c r="A2409" i="15"/>
  <c r="A2408" i="15"/>
  <c r="A2407" i="15"/>
  <c r="A2406" i="15"/>
  <c r="A2405" i="15"/>
  <c r="A2404" i="15"/>
  <c r="A2403" i="15"/>
  <c r="A2402" i="15"/>
  <c r="A2401" i="15"/>
  <c r="A2400" i="15"/>
  <c r="A2399" i="15"/>
  <c r="A2398" i="15"/>
  <c r="A2397" i="15"/>
  <c r="A2396" i="15"/>
  <c r="A2395" i="15"/>
  <c r="A2394" i="15"/>
  <c r="A2393" i="15"/>
  <c r="A2392" i="15"/>
  <c r="A2391" i="15"/>
  <c r="A2390" i="15"/>
  <c r="A2389" i="15"/>
  <c r="A2388" i="15"/>
  <c r="A2387" i="15"/>
  <c r="A2386" i="15"/>
  <c r="A2385" i="15"/>
  <c r="A2384" i="15"/>
  <c r="A2383" i="15"/>
  <c r="A2382" i="15"/>
  <c r="A2381" i="15"/>
  <c r="A2380" i="15"/>
  <c r="A2379" i="15"/>
  <c r="A2378" i="15"/>
  <c r="A2377" i="15"/>
  <c r="A2376" i="15"/>
  <c r="A2375" i="15"/>
  <c r="A2374" i="15"/>
  <c r="A2373" i="15"/>
  <c r="A2372" i="15"/>
  <c r="A2371" i="15"/>
  <c r="A2370" i="15"/>
  <c r="A2369" i="15"/>
  <c r="A2368" i="15"/>
  <c r="A2367" i="15"/>
  <c r="A2366" i="15"/>
  <c r="A2365" i="15"/>
  <c r="A2364" i="15"/>
  <c r="A2363" i="15"/>
  <c r="A2362" i="15"/>
  <c r="A2361" i="15"/>
  <c r="A2360" i="15"/>
  <c r="A2359" i="15"/>
  <c r="A2358" i="15"/>
  <c r="A2357" i="15"/>
  <c r="A2356" i="15"/>
  <c r="A2355" i="15"/>
  <c r="A2354" i="15"/>
  <c r="A2353" i="15"/>
  <c r="A2352" i="15"/>
  <c r="A2351" i="15"/>
  <c r="A2350" i="15"/>
  <c r="A2349" i="15"/>
  <c r="A2348" i="15"/>
  <c r="A2347" i="15"/>
  <c r="A2346" i="15"/>
  <c r="A2345" i="15"/>
  <c r="A2344" i="15"/>
  <c r="A2343" i="15"/>
  <c r="A2342" i="15"/>
  <c r="A2341" i="15"/>
  <c r="A2340" i="15"/>
  <c r="A2339" i="15"/>
  <c r="A2338" i="15"/>
  <c r="A2337" i="15"/>
  <c r="A2336" i="15"/>
  <c r="A2335" i="15"/>
  <c r="A2334" i="15"/>
  <c r="A2333" i="15"/>
  <c r="A2332" i="15"/>
  <c r="A2331" i="15"/>
  <c r="A2330" i="15"/>
  <c r="A2329" i="15"/>
  <c r="A2328" i="15"/>
  <c r="A2327" i="15"/>
  <c r="A2326" i="15"/>
  <c r="A2325" i="15"/>
  <c r="A2324" i="15"/>
  <c r="A2323" i="15"/>
  <c r="A2322" i="15"/>
  <c r="A2321" i="15"/>
  <c r="A2320" i="15"/>
  <c r="A2319" i="15"/>
  <c r="A2318" i="15"/>
  <c r="A2317" i="15"/>
  <c r="A2316" i="15"/>
  <c r="A2315" i="15"/>
  <c r="A2314" i="15"/>
  <c r="A2313" i="15"/>
  <c r="A2312" i="15"/>
  <c r="A2311" i="15"/>
  <c r="A2310" i="15"/>
  <c r="A2309" i="15"/>
  <c r="A2308" i="15"/>
  <c r="A2307" i="15"/>
  <c r="A2306" i="15"/>
  <c r="A2305" i="15"/>
  <c r="A2304" i="15"/>
  <c r="A2303" i="15"/>
  <c r="A2302" i="15"/>
  <c r="A2301" i="15"/>
  <c r="A2300" i="15"/>
  <c r="A2299" i="15"/>
  <c r="A2298" i="15"/>
  <c r="A2297" i="15"/>
  <c r="A2296" i="15"/>
  <c r="A2295" i="15"/>
  <c r="A2294" i="15"/>
  <c r="A2293" i="15"/>
  <c r="A2292" i="15"/>
  <c r="A2291" i="15"/>
  <c r="A2290" i="15"/>
  <c r="A2289" i="15"/>
  <c r="A2288" i="15"/>
  <c r="A2287" i="15"/>
  <c r="A2286" i="15"/>
  <c r="A2285" i="15"/>
  <c r="A2284" i="15"/>
  <c r="A2283" i="15"/>
  <c r="A2282" i="15"/>
  <c r="A2281" i="15"/>
  <c r="A2280" i="15"/>
  <c r="A2279" i="15"/>
  <c r="A2278" i="15"/>
  <c r="A2277" i="15"/>
  <c r="A2276" i="15"/>
  <c r="A2275" i="15"/>
  <c r="A2274" i="15"/>
  <c r="A2273" i="15"/>
  <c r="A2272" i="15"/>
  <c r="A2271" i="15"/>
  <c r="A2270" i="15"/>
  <c r="A2269" i="15"/>
  <c r="A2268" i="15"/>
  <c r="A2267" i="15"/>
  <c r="A2266" i="15"/>
  <c r="A2265" i="15"/>
  <c r="A2264" i="15"/>
  <c r="A2263" i="15"/>
  <c r="A2262" i="15"/>
  <c r="A2261" i="15"/>
  <c r="A2260" i="15"/>
  <c r="A2259" i="15"/>
  <c r="A2258" i="15"/>
  <c r="A2257" i="15"/>
  <c r="A2256" i="15"/>
  <c r="A2255" i="15"/>
  <c r="A2254" i="15"/>
  <c r="A2253" i="15"/>
  <c r="A2252" i="15"/>
  <c r="A2251" i="15"/>
  <c r="A2250" i="15"/>
  <c r="A2249" i="15"/>
  <c r="A2248" i="15"/>
  <c r="A2247" i="15"/>
  <c r="A2246" i="15"/>
  <c r="A2245" i="15"/>
  <c r="A2244" i="15"/>
  <c r="A2243" i="15"/>
  <c r="A2242" i="15"/>
  <c r="A2241" i="15"/>
  <c r="A2240" i="15"/>
  <c r="A2239" i="15"/>
  <c r="A2238" i="15"/>
  <c r="A2237" i="15"/>
  <c r="A2236" i="15"/>
  <c r="A2235" i="15"/>
  <c r="A2234" i="15"/>
  <c r="A2233" i="15"/>
  <c r="A2232" i="15"/>
  <c r="A2231" i="15"/>
  <c r="A2230" i="15"/>
  <c r="A2229" i="15"/>
  <c r="A2228" i="15"/>
  <c r="A2227" i="15"/>
  <c r="A2226" i="15"/>
  <c r="A2225" i="15"/>
  <c r="A2224" i="15"/>
  <c r="A2223" i="15"/>
  <c r="A2222" i="15"/>
  <c r="A2221" i="15"/>
  <c r="A2220" i="15"/>
  <c r="A2219" i="15"/>
  <c r="A2218" i="15"/>
  <c r="A2217" i="15"/>
  <c r="A2216" i="15"/>
  <c r="A2215" i="15"/>
  <c r="A2214" i="15"/>
  <c r="A2213" i="15"/>
  <c r="A2212" i="15"/>
  <c r="A2211" i="15"/>
  <c r="A2210" i="15"/>
  <c r="A2209" i="15"/>
  <c r="A2208" i="15"/>
  <c r="A2207" i="15"/>
  <c r="A2206" i="15"/>
  <c r="A2205" i="15"/>
  <c r="A2204" i="15"/>
  <c r="A2203" i="15"/>
  <c r="A2202" i="15"/>
  <c r="A2201" i="15"/>
  <c r="A2200" i="15"/>
  <c r="A2199" i="15"/>
  <c r="A2198" i="15"/>
  <c r="A2197" i="15"/>
  <c r="A2196" i="15"/>
  <c r="A2195" i="15"/>
  <c r="A2194" i="15"/>
  <c r="A2193" i="15"/>
  <c r="A2192" i="15"/>
  <c r="A2191" i="15"/>
  <c r="A2190" i="15"/>
  <c r="A2189" i="15"/>
  <c r="A2188" i="15"/>
  <c r="A2187" i="15"/>
  <c r="A2186" i="15"/>
  <c r="A2185" i="15"/>
  <c r="A2184" i="15"/>
  <c r="A2183" i="15"/>
  <c r="A2182" i="15"/>
  <c r="A2181" i="15"/>
  <c r="A2180" i="15"/>
  <c r="A2179" i="15"/>
  <c r="A2178" i="15"/>
  <c r="A2177" i="15"/>
  <c r="A2176" i="15"/>
  <c r="A2175" i="15"/>
  <c r="A2174" i="15"/>
  <c r="A2173" i="15"/>
  <c r="A2172" i="15"/>
  <c r="A2171" i="15"/>
  <c r="A2170" i="15"/>
  <c r="A2169" i="15"/>
  <c r="A2168" i="15"/>
  <c r="A2167" i="15"/>
  <c r="A2166" i="15"/>
  <c r="A2165" i="15"/>
  <c r="A2164" i="15"/>
  <c r="A2163" i="15"/>
  <c r="A2162" i="15"/>
  <c r="A2161" i="15"/>
  <c r="A2160" i="15"/>
  <c r="A2159" i="15"/>
  <c r="A2158" i="15"/>
  <c r="A2157" i="15"/>
  <c r="A2156" i="15"/>
  <c r="A2155" i="15"/>
  <c r="A2154" i="15"/>
  <c r="A2153" i="15"/>
  <c r="A2152" i="15"/>
  <c r="A2151" i="15"/>
  <c r="A2150" i="15"/>
  <c r="A2149" i="15"/>
  <c r="A2148" i="15"/>
  <c r="A2147" i="15"/>
  <c r="A2146" i="15"/>
  <c r="A2145" i="15"/>
  <c r="A2144" i="15"/>
  <c r="A2143" i="15"/>
  <c r="A2142" i="15"/>
  <c r="A2141" i="15"/>
  <c r="A2140" i="15"/>
  <c r="A2139" i="15"/>
  <c r="A2138" i="15"/>
  <c r="A2137" i="15"/>
  <c r="A2136" i="15"/>
  <c r="A2135" i="15"/>
  <c r="A2134" i="15"/>
  <c r="A2133" i="15"/>
  <c r="A2132" i="15"/>
  <c r="A2131" i="15"/>
  <c r="A2130" i="15"/>
  <c r="A2129" i="15"/>
  <c r="A2128" i="15"/>
  <c r="A2127" i="15"/>
  <c r="A2126" i="15"/>
  <c r="A2125" i="15"/>
  <c r="A2124" i="15"/>
  <c r="A2123" i="15"/>
  <c r="A2122" i="15"/>
  <c r="A2121" i="15"/>
  <c r="A2120" i="15"/>
  <c r="A2119" i="15"/>
  <c r="A2118" i="15"/>
  <c r="A2117" i="15"/>
  <c r="A2116" i="15"/>
  <c r="A2115" i="15"/>
  <c r="A2114" i="15"/>
  <c r="A2113" i="15"/>
  <c r="A2112" i="15"/>
  <c r="A2111" i="15"/>
  <c r="A2110" i="15"/>
  <c r="A2109" i="15"/>
  <c r="A2108" i="15"/>
  <c r="A2107" i="15"/>
  <c r="A2106" i="15"/>
  <c r="A2105" i="15"/>
  <c r="A2104" i="15"/>
  <c r="A2103" i="15"/>
  <c r="A2102" i="15"/>
  <c r="A2101" i="15"/>
  <c r="A2100" i="15"/>
  <c r="A2099" i="15"/>
  <c r="A2098" i="15"/>
  <c r="A2097" i="15"/>
  <c r="A2096" i="15"/>
  <c r="A2095" i="15"/>
  <c r="A2094" i="15"/>
  <c r="A2093" i="15"/>
  <c r="A2092" i="15"/>
  <c r="A2091" i="15"/>
  <c r="A2090" i="15"/>
  <c r="A2089" i="15"/>
  <c r="A2088" i="15"/>
  <c r="A2087" i="15"/>
  <c r="A2086" i="15"/>
  <c r="A2085" i="15"/>
  <c r="A2084" i="15"/>
  <c r="A2083" i="15"/>
  <c r="A2082" i="15"/>
  <c r="A2081" i="15"/>
  <c r="A2080" i="15"/>
  <c r="A2079" i="15"/>
  <c r="A2078" i="15"/>
  <c r="A2077" i="15"/>
  <c r="A2076" i="15"/>
  <c r="A2075" i="15"/>
  <c r="A2074" i="15"/>
  <c r="A2073" i="15"/>
  <c r="A2072" i="15"/>
  <c r="A2071" i="15"/>
  <c r="A2070" i="15"/>
  <c r="A2069" i="15"/>
  <c r="A2068" i="15"/>
  <c r="A2067" i="15"/>
  <c r="A2066" i="15"/>
  <c r="A2065" i="15"/>
  <c r="A2064" i="15"/>
  <c r="A2063" i="15"/>
  <c r="A2062" i="15"/>
  <c r="A2061" i="15"/>
  <c r="A2060" i="15"/>
  <c r="A2059" i="15"/>
  <c r="A2058" i="15"/>
  <c r="A2057" i="15"/>
  <c r="A2056" i="15"/>
  <c r="A2055" i="15"/>
  <c r="A2054" i="15"/>
  <c r="A2053" i="15"/>
  <c r="A2052" i="15"/>
  <c r="A2051" i="15"/>
  <c r="A2050" i="15"/>
  <c r="A2049" i="15"/>
  <c r="A2048" i="15"/>
  <c r="A2047" i="15"/>
  <c r="A2046" i="15"/>
  <c r="A2045" i="15"/>
  <c r="A2044" i="15"/>
  <c r="A2043" i="15"/>
  <c r="A2042" i="15"/>
  <c r="A2041" i="15"/>
  <c r="A2040" i="15"/>
  <c r="A2039" i="15"/>
  <c r="A2038" i="15"/>
  <c r="A2037" i="15"/>
  <c r="A2036" i="15"/>
  <c r="A2035" i="15"/>
  <c r="A2034" i="15"/>
  <c r="A2033" i="15"/>
  <c r="A2032" i="15"/>
  <c r="A2031" i="15"/>
  <c r="A2030" i="15"/>
  <c r="A2029" i="15"/>
  <c r="A2028" i="15"/>
  <c r="A2027" i="15"/>
  <c r="A2026" i="15"/>
  <c r="A2025" i="15"/>
  <c r="A2024" i="15"/>
  <c r="A2023" i="15"/>
  <c r="A2022" i="15"/>
  <c r="A2021" i="15"/>
  <c r="A2020" i="15"/>
  <c r="A2019" i="15"/>
  <c r="A2018" i="15"/>
  <c r="A2017" i="15"/>
  <c r="A2016" i="15"/>
  <c r="A2015" i="15"/>
  <c r="A2014" i="15"/>
  <c r="A2013" i="15"/>
  <c r="A2012" i="15"/>
  <c r="A2011" i="15"/>
  <c r="A2010" i="15"/>
  <c r="A2009" i="15"/>
  <c r="A2008" i="15"/>
  <c r="A2007" i="15"/>
  <c r="A2006" i="15"/>
  <c r="A2005" i="15"/>
  <c r="A2004" i="15"/>
  <c r="A2003" i="15"/>
  <c r="A2002" i="15"/>
  <c r="A2001" i="15"/>
  <c r="A2000" i="15"/>
  <c r="A1999" i="15"/>
  <c r="A1998" i="15"/>
  <c r="A1997" i="15"/>
  <c r="A1996" i="15"/>
  <c r="A1995" i="15"/>
  <c r="A1994" i="15"/>
  <c r="A1993" i="15"/>
  <c r="A1992" i="15"/>
  <c r="A1991" i="15"/>
  <c r="A1990" i="15"/>
  <c r="A1989" i="15"/>
  <c r="A1988" i="15"/>
  <c r="A1987" i="15"/>
  <c r="A1986" i="15"/>
  <c r="A1985" i="15"/>
  <c r="A1984" i="15"/>
  <c r="A1983" i="15"/>
  <c r="A1982" i="15"/>
  <c r="A1981" i="15"/>
  <c r="A1980" i="15"/>
  <c r="A1979" i="15"/>
  <c r="A1978" i="15"/>
  <c r="A1977" i="15"/>
  <c r="A1976" i="15"/>
  <c r="A1975" i="15"/>
  <c r="A1974" i="15"/>
  <c r="A1973" i="15"/>
  <c r="A1972" i="15"/>
  <c r="A1971" i="15"/>
  <c r="A1970" i="15"/>
  <c r="A1969" i="15"/>
  <c r="A1968" i="15"/>
  <c r="A1967" i="15"/>
  <c r="A1966" i="15"/>
  <c r="A1965" i="15"/>
  <c r="A1964" i="15"/>
  <c r="A1963" i="15"/>
  <c r="A1962" i="15"/>
  <c r="A1961" i="15"/>
  <c r="A1960" i="15"/>
  <c r="A1959" i="15"/>
  <c r="A1958" i="15"/>
  <c r="A1957" i="15"/>
  <c r="A1956" i="15"/>
  <c r="A1955" i="15"/>
  <c r="A1954" i="15"/>
  <c r="A1953" i="15"/>
  <c r="A1952" i="15"/>
  <c r="A1951" i="15"/>
  <c r="A1950" i="15"/>
  <c r="A1949" i="15"/>
  <c r="A1948" i="15"/>
  <c r="A1947" i="15"/>
  <c r="A1946" i="15"/>
  <c r="A1945" i="15"/>
  <c r="A1944" i="15"/>
  <c r="A1943" i="15"/>
  <c r="A1942" i="15"/>
  <c r="A1941" i="15"/>
  <c r="A1940" i="15"/>
  <c r="A1939" i="15"/>
  <c r="A1938" i="15"/>
  <c r="A1937" i="15"/>
  <c r="A1936" i="15"/>
  <c r="A1935" i="15"/>
  <c r="A1934" i="15"/>
  <c r="A1933" i="15"/>
  <c r="A1932" i="15"/>
  <c r="A1931" i="15"/>
  <c r="A1930" i="15"/>
  <c r="A1929" i="15"/>
  <c r="A1928" i="15"/>
  <c r="A1927" i="15"/>
  <c r="A1926" i="15"/>
  <c r="A1925" i="15"/>
  <c r="A1924" i="15"/>
  <c r="A1923" i="15"/>
  <c r="A1922" i="15"/>
  <c r="A1921" i="15"/>
  <c r="A1920" i="15"/>
  <c r="A1919" i="15"/>
  <c r="A1918" i="15"/>
  <c r="A1917" i="15"/>
  <c r="A1916" i="15"/>
  <c r="A1915" i="15"/>
  <c r="A1914" i="15"/>
  <c r="A1913" i="15"/>
  <c r="A1912" i="15"/>
  <c r="A1911" i="15"/>
  <c r="A1910" i="15"/>
  <c r="A1909" i="15"/>
  <c r="A1908" i="15"/>
  <c r="A1907" i="15"/>
  <c r="A1906" i="15"/>
  <c r="A1905" i="15"/>
  <c r="A1904" i="15"/>
  <c r="A1903" i="15"/>
  <c r="A1902" i="15"/>
  <c r="A1901" i="15"/>
  <c r="A1900" i="15"/>
  <c r="A1899" i="15"/>
  <c r="A1898" i="15"/>
  <c r="A1897" i="15"/>
  <c r="A1896" i="15"/>
  <c r="A1895" i="15"/>
  <c r="A1894" i="15"/>
  <c r="A1893" i="15"/>
  <c r="A1892" i="15"/>
  <c r="A1891" i="15"/>
  <c r="A1890" i="15"/>
  <c r="A1889" i="15"/>
  <c r="A1888" i="15"/>
  <c r="A1887" i="15"/>
  <c r="A1886" i="15"/>
  <c r="A1885" i="15"/>
  <c r="A1884" i="15"/>
  <c r="A1883" i="15"/>
  <c r="A1882" i="15"/>
  <c r="A1881" i="15"/>
  <c r="A1880" i="15"/>
  <c r="A1879" i="15"/>
  <c r="A1878" i="15"/>
  <c r="A1877" i="15"/>
  <c r="A1876" i="15"/>
  <c r="A1875" i="15"/>
  <c r="A1874" i="15"/>
  <c r="A1873" i="15"/>
  <c r="A1872" i="15"/>
  <c r="A1871" i="15"/>
  <c r="A1870" i="15"/>
  <c r="A1869" i="15"/>
  <c r="A1868" i="15"/>
  <c r="A1867" i="15"/>
  <c r="A1866" i="15"/>
  <c r="A1865" i="15"/>
  <c r="A1864" i="15"/>
  <c r="A1863" i="15"/>
  <c r="A1862" i="15"/>
  <c r="A1861" i="15"/>
  <c r="A1860" i="15"/>
  <c r="A1859" i="15"/>
  <c r="A1858" i="15"/>
  <c r="A1857" i="15"/>
  <c r="A1856" i="15"/>
  <c r="A1855" i="15"/>
  <c r="A1854" i="15"/>
  <c r="A1853" i="15"/>
  <c r="A1852" i="15"/>
  <c r="A1851" i="15"/>
  <c r="A1850" i="15"/>
  <c r="A1849" i="15"/>
  <c r="A1848" i="15"/>
  <c r="A1847" i="15"/>
  <c r="A1846" i="15"/>
  <c r="A1845" i="15"/>
  <c r="A1844" i="15"/>
  <c r="A1843" i="15"/>
  <c r="A1842" i="15"/>
  <c r="A1841" i="15"/>
  <c r="A1840" i="15"/>
  <c r="A1839" i="15"/>
  <c r="A1838" i="15"/>
  <c r="A1837" i="15"/>
  <c r="A1836" i="15"/>
  <c r="A1835" i="15"/>
  <c r="A1834" i="15"/>
  <c r="A1833" i="15"/>
  <c r="A1832" i="15"/>
  <c r="A1831" i="15"/>
  <c r="A1830" i="15"/>
  <c r="A1829" i="15"/>
  <c r="A1828" i="15"/>
  <c r="A1827" i="15"/>
  <c r="A1826" i="15"/>
  <c r="A1825" i="15"/>
  <c r="A1824" i="15"/>
  <c r="A1823" i="15"/>
  <c r="A1822" i="15"/>
  <c r="A1821" i="15"/>
  <c r="A1820" i="15"/>
  <c r="A1819" i="15"/>
  <c r="A1818" i="15"/>
  <c r="A1817" i="15"/>
  <c r="A1816" i="15"/>
  <c r="A1815" i="15"/>
  <c r="A1814" i="15"/>
  <c r="A1813" i="15"/>
  <c r="A1812" i="15"/>
  <c r="A1811" i="15"/>
  <c r="A1810" i="15"/>
  <c r="A1809" i="15"/>
  <c r="A1808" i="15"/>
  <c r="A1807" i="15"/>
  <c r="A1806" i="15"/>
  <c r="A1805" i="15"/>
  <c r="A1804" i="15"/>
  <c r="A1803" i="15"/>
  <c r="A1802" i="15"/>
  <c r="A1801" i="15"/>
  <c r="A1800" i="15"/>
  <c r="A1799" i="15"/>
  <c r="A1798" i="15"/>
  <c r="A1797" i="15"/>
  <c r="A1796" i="15"/>
  <c r="A1795" i="15"/>
  <c r="A1794" i="15"/>
  <c r="A1793" i="15"/>
  <c r="A1792" i="15"/>
  <c r="A1791" i="15"/>
  <c r="A1790" i="15"/>
  <c r="A1789" i="15"/>
  <c r="A1788" i="15"/>
  <c r="A1787" i="15"/>
  <c r="A1786" i="15"/>
  <c r="A1785" i="15"/>
  <c r="A1784" i="15"/>
  <c r="A1783" i="15"/>
  <c r="A1782" i="15"/>
  <c r="A1781" i="15"/>
  <c r="A1780" i="15"/>
  <c r="A1779" i="15"/>
  <c r="A1778" i="15"/>
  <c r="A1777" i="15"/>
  <c r="A1776" i="15"/>
  <c r="A1775" i="15"/>
  <c r="A1774" i="15"/>
  <c r="A1773" i="15"/>
  <c r="A1772" i="15"/>
  <c r="A1771" i="15"/>
  <c r="A1770" i="15"/>
  <c r="A1769" i="15"/>
  <c r="A1768" i="15"/>
  <c r="A1767" i="15"/>
  <c r="A1766" i="15"/>
  <c r="A1765" i="15"/>
  <c r="A1764" i="15"/>
  <c r="A1763" i="15"/>
  <c r="A1762" i="15"/>
  <c r="A1761" i="15"/>
  <c r="A1760" i="15"/>
  <c r="A1759" i="15"/>
  <c r="A1758" i="15"/>
  <c r="A1757" i="15"/>
  <c r="A1756" i="15"/>
  <c r="A1755" i="15"/>
  <c r="A1754" i="15"/>
  <c r="A1753" i="15"/>
  <c r="A1752" i="15"/>
  <c r="A1751" i="15"/>
  <c r="A1750" i="15"/>
  <c r="A1749" i="15"/>
  <c r="A1748" i="15"/>
  <c r="A1747" i="15"/>
  <c r="A1746" i="15"/>
  <c r="A1745" i="15"/>
  <c r="A1744" i="15"/>
  <c r="A1743" i="15"/>
  <c r="A1742" i="15"/>
  <c r="A1741" i="15"/>
  <c r="A1740" i="15"/>
  <c r="A1739" i="15"/>
  <c r="A1738" i="15"/>
  <c r="A1737" i="15"/>
  <c r="A1736" i="15"/>
  <c r="A1735" i="15"/>
  <c r="A1734" i="15"/>
  <c r="A1733" i="15"/>
  <c r="A1732" i="15"/>
  <c r="A1731" i="15"/>
  <c r="A1730" i="15"/>
  <c r="A1729" i="15"/>
  <c r="A1728" i="15"/>
  <c r="A1727" i="15"/>
  <c r="A1726" i="15"/>
  <c r="A1725" i="15"/>
  <c r="A1724" i="15"/>
  <c r="A1723" i="15"/>
  <c r="A1722" i="15"/>
  <c r="A1721" i="15"/>
  <c r="A1720" i="15"/>
  <c r="A1719" i="15"/>
  <c r="A1718" i="15"/>
  <c r="A1717" i="15"/>
  <c r="A1716" i="15"/>
  <c r="A1715" i="15"/>
  <c r="A1714" i="15"/>
  <c r="A1713" i="15"/>
  <c r="A1712" i="15"/>
  <c r="A1711" i="15"/>
  <c r="A1710" i="15"/>
  <c r="A1709" i="15"/>
  <c r="A1708" i="15"/>
  <c r="A1707" i="15"/>
  <c r="A1706" i="15"/>
  <c r="A1705" i="15"/>
  <c r="A1704" i="15"/>
  <c r="A1703" i="15"/>
  <c r="A1702" i="15"/>
  <c r="A1701" i="15"/>
  <c r="A1700" i="15"/>
  <c r="A1699" i="15"/>
  <c r="A1698" i="15"/>
  <c r="A1697" i="15"/>
  <c r="A1696" i="15"/>
  <c r="A1695" i="15"/>
  <c r="A1694" i="15"/>
  <c r="A1693" i="15"/>
  <c r="A1692" i="15"/>
  <c r="A1691" i="15"/>
  <c r="A1690" i="15"/>
  <c r="A1689" i="15"/>
  <c r="A1688" i="15"/>
  <c r="A1687" i="15"/>
  <c r="A1686" i="15"/>
  <c r="A1685" i="15"/>
  <c r="A1684" i="15"/>
  <c r="A1683" i="15"/>
  <c r="A1682" i="15"/>
  <c r="A1681" i="15"/>
  <c r="A1680" i="15"/>
  <c r="A1679" i="15"/>
  <c r="A1678" i="15"/>
  <c r="A1677" i="15"/>
  <c r="A1676" i="15"/>
  <c r="A1675" i="15"/>
  <c r="A1674" i="15"/>
  <c r="A1673" i="15"/>
  <c r="A1672" i="15"/>
  <c r="A1671" i="15"/>
  <c r="A1670" i="15"/>
  <c r="A1669" i="15"/>
  <c r="A1668" i="15"/>
  <c r="A1667" i="15"/>
  <c r="A1666" i="15"/>
  <c r="A1665" i="15"/>
  <c r="A1664" i="15"/>
  <c r="A1663" i="15"/>
  <c r="A1662" i="15"/>
  <c r="A1661" i="15"/>
  <c r="A1660" i="15"/>
  <c r="A1659" i="15"/>
  <c r="A1658" i="15"/>
  <c r="A1657" i="15"/>
  <c r="A1656" i="15"/>
  <c r="A1655" i="15"/>
  <c r="A1654" i="15"/>
  <c r="A1653" i="15"/>
  <c r="A1652" i="15"/>
  <c r="A1651" i="15"/>
  <c r="A1650" i="15"/>
  <c r="A1649" i="15"/>
  <c r="A1648" i="15"/>
  <c r="A1647" i="15"/>
  <c r="A1646" i="15"/>
  <c r="A1645" i="15"/>
  <c r="A1644" i="15"/>
  <c r="A1643" i="15"/>
  <c r="A1642" i="15"/>
  <c r="A1641" i="15"/>
  <c r="A1640" i="15"/>
  <c r="A1639" i="15"/>
  <c r="A1638" i="15"/>
  <c r="A1637" i="15"/>
  <c r="A1636" i="15"/>
  <c r="A1635" i="15"/>
  <c r="A1634" i="15"/>
  <c r="A1633" i="15"/>
  <c r="A1632" i="15"/>
  <c r="A1631" i="15"/>
  <c r="A1630" i="15"/>
  <c r="A1629" i="15"/>
  <c r="A1628" i="15"/>
  <c r="A1627" i="15"/>
  <c r="A1626" i="15"/>
  <c r="A1625" i="15"/>
  <c r="A1624" i="15"/>
  <c r="A1623" i="15"/>
  <c r="A1622" i="15"/>
  <c r="A1621" i="15"/>
  <c r="A1620" i="15"/>
  <c r="A1619" i="15"/>
  <c r="A1618" i="15"/>
  <c r="A1617" i="15"/>
  <c r="A1616" i="15"/>
  <c r="A1615" i="15"/>
  <c r="A1614" i="15"/>
  <c r="A1613" i="15"/>
  <c r="A1612" i="15"/>
  <c r="A1611" i="15"/>
  <c r="A1610" i="15"/>
  <c r="A1609" i="15"/>
  <c r="A1608" i="15"/>
  <c r="A1607" i="15"/>
  <c r="A1606" i="15"/>
  <c r="A1605" i="15"/>
  <c r="A1604" i="15"/>
  <c r="A1603" i="15"/>
  <c r="A1602" i="15"/>
  <c r="A1601" i="15"/>
  <c r="A1600" i="15"/>
  <c r="A1599" i="15"/>
  <c r="A1598" i="15"/>
  <c r="A1597" i="15"/>
  <c r="A1596" i="15"/>
  <c r="A1595" i="15"/>
  <c r="A1594" i="15"/>
  <c r="A1593" i="15"/>
  <c r="A1592" i="15"/>
  <c r="A1591" i="15"/>
  <c r="A1590" i="15"/>
  <c r="A1589" i="15"/>
  <c r="A1588" i="15"/>
  <c r="A1587" i="15"/>
  <c r="A1586" i="15"/>
  <c r="A1585" i="15"/>
  <c r="A1584" i="15"/>
  <c r="A1583" i="15"/>
  <c r="A1582" i="15"/>
  <c r="A1581" i="15"/>
  <c r="A1580" i="15"/>
  <c r="A1579" i="15"/>
  <c r="A1578" i="15"/>
  <c r="A1577" i="15"/>
  <c r="A1576" i="15"/>
  <c r="A1575" i="15"/>
  <c r="A1574" i="15"/>
  <c r="A1573" i="15"/>
  <c r="A1572" i="15"/>
  <c r="A1571" i="15"/>
  <c r="A1570" i="15"/>
  <c r="A1569" i="15"/>
  <c r="A1568" i="15"/>
  <c r="A1567" i="15"/>
  <c r="A1566" i="15"/>
  <c r="A1565" i="15"/>
  <c r="A1564" i="15"/>
  <c r="A1563" i="15"/>
  <c r="A1562" i="15"/>
  <c r="A1561" i="15"/>
  <c r="A1560" i="15"/>
  <c r="A1559" i="15"/>
  <c r="A1558" i="15"/>
  <c r="A1557" i="15"/>
  <c r="A1556" i="15"/>
  <c r="A1555" i="15"/>
  <c r="A1554" i="15"/>
  <c r="A1553" i="15"/>
  <c r="A1552" i="15"/>
  <c r="A1551" i="15"/>
  <c r="A1550" i="15"/>
  <c r="A1549" i="15"/>
  <c r="A1548" i="15"/>
  <c r="A1547" i="15"/>
  <c r="A1546" i="15"/>
  <c r="A1545" i="15"/>
  <c r="A1544" i="15"/>
  <c r="A1543" i="15"/>
  <c r="A1542" i="15"/>
  <c r="A1541" i="15"/>
  <c r="A1540" i="15"/>
  <c r="A1539" i="15"/>
  <c r="A1538" i="15"/>
  <c r="A1537" i="15"/>
  <c r="A1536" i="15"/>
  <c r="A1535" i="15"/>
  <c r="A1534" i="15"/>
  <c r="A1533" i="15"/>
  <c r="A1532" i="15"/>
  <c r="A1531" i="15"/>
  <c r="A1530" i="15"/>
  <c r="A1529" i="15"/>
  <c r="A1528" i="15"/>
  <c r="A1527" i="15"/>
  <c r="A1526" i="15"/>
  <c r="A1525" i="15"/>
  <c r="A1524" i="15"/>
  <c r="A1523" i="15"/>
  <c r="A1522" i="15"/>
  <c r="A1521" i="15"/>
  <c r="A1520" i="15"/>
  <c r="A1519" i="15"/>
  <c r="A1518" i="15"/>
  <c r="A1517" i="15"/>
  <c r="A1516" i="15"/>
  <c r="A1515" i="15"/>
  <c r="A1514" i="15"/>
  <c r="A1513" i="15"/>
  <c r="A1512" i="15"/>
  <c r="A1511" i="15"/>
  <c r="A1510" i="15"/>
  <c r="A1509" i="15"/>
  <c r="A1508" i="15"/>
  <c r="A1507" i="15"/>
  <c r="A1506" i="15"/>
  <c r="A1505" i="15"/>
  <c r="A1504" i="15"/>
  <c r="A1503" i="15"/>
  <c r="A1502" i="15"/>
  <c r="A1501" i="15"/>
  <c r="A1500" i="15"/>
  <c r="A1499" i="15"/>
  <c r="A1498" i="15"/>
  <c r="A1497" i="15"/>
  <c r="A1496" i="15"/>
  <c r="A1495" i="15"/>
  <c r="A1494" i="15"/>
  <c r="A1493" i="15"/>
  <c r="A1492" i="15"/>
  <c r="A1491" i="15"/>
  <c r="A1490" i="15"/>
  <c r="A1489" i="15"/>
  <c r="A1488" i="15"/>
  <c r="A1487" i="15"/>
  <c r="A1486" i="15"/>
  <c r="A1485" i="15"/>
  <c r="A1484" i="15"/>
  <c r="A1483" i="15"/>
  <c r="A1482" i="15"/>
  <c r="A1481" i="15"/>
  <c r="A1480" i="15"/>
  <c r="A1479" i="15"/>
  <c r="A1478" i="15"/>
  <c r="A1477" i="15"/>
  <c r="A1476" i="15"/>
  <c r="A1475" i="15"/>
  <c r="A1474" i="15"/>
  <c r="A1473" i="15"/>
  <c r="A1472" i="15"/>
  <c r="A1471" i="15"/>
  <c r="A1470" i="15"/>
  <c r="A1469" i="15"/>
  <c r="A1468" i="15"/>
  <c r="A1467" i="15"/>
  <c r="A1466" i="15"/>
  <c r="A1465" i="15"/>
  <c r="A1464" i="15"/>
  <c r="A1463" i="15"/>
  <c r="A1462" i="15"/>
  <c r="A1461" i="15"/>
  <c r="A1460" i="15"/>
  <c r="A1459" i="15"/>
  <c r="A1458" i="15"/>
  <c r="A1457" i="15"/>
  <c r="A1456" i="15"/>
  <c r="A1455" i="15"/>
  <c r="A1454" i="15"/>
  <c r="A1453" i="15"/>
  <c r="A1452" i="15"/>
  <c r="A1451" i="15"/>
  <c r="A1450" i="15"/>
  <c r="A1449" i="15"/>
  <c r="A1448" i="15"/>
  <c r="A1447" i="15"/>
  <c r="A1446" i="15"/>
  <c r="A1445" i="15"/>
  <c r="A1444" i="15"/>
  <c r="A1443" i="15"/>
  <c r="A1442" i="15"/>
  <c r="A1441" i="15"/>
  <c r="A1440" i="15"/>
  <c r="A1439" i="15"/>
  <c r="A1438" i="15"/>
  <c r="A1437" i="15"/>
  <c r="A1436" i="15"/>
  <c r="A1435" i="15"/>
  <c r="A1434" i="15"/>
  <c r="A1433" i="15"/>
  <c r="A1432" i="15"/>
  <c r="A1431" i="15"/>
  <c r="A1430" i="15"/>
  <c r="A1429" i="15"/>
  <c r="A1428" i="15"/>
  <c r="A1427" i="15"/>
  <c r="A1426" i="15"/>
  <c r="A1425" i="15"/>
  <c r="A1424" i="15"/>
  <c r="A1423" i="15"/>
  <c r="A1422" i="15"/>
  <c r="A1421" i="15"/>
  <c r="A1420" i="15"/>
  <c r="A1419" i="15"/>
  <c r="A1418" i="15"/>
  <c r="A1417" i="15"/>
  <c r="A1416" i="15"/>
  <c r="A1415" i="15"/>
  <c r="A1414" i="15"/>
  <c r="A1413" i="15"/>
  <c r="A1412" i="15"/>
  <c r="A1411" i="15"/>
  <c r="A1410" i="15"/>
  <c r="A1409" i="15"/>
  <c r="A1408" i="15"/>
  <c r="A1407" i="15"/>
  <c r="A1406" i="15"/>
  <c r="A1405" i="15"/>
  <c r="A1404" i="15"/>
  <c r="A1403" i="15"/>
  <c r="A1402" i="15"/>
  <c r="A1401" i="15"/>
  <c r="A1400" i="15"/>
  <c r="A1399" i="15"/>
  <c r="A1398" i="15"/>
  <c r="A1397" i="15"/>
  <c r="A1396" i="15"/>
  <c r="A1395" i="15"/>
  <c r="A1394" i="15"/>
  <c r="A1393" i="15"/>
  <c r="A1392" i="15"/>
  <c r="A1391" i="15"/>
  <c r="A1390" i="15"/>
  <c r="A1389" i="15"/>
  <c r="A1388" i="15"/>
  <c r="A1387" i="15"/>
  <c r="A1386" i="15"/>
  <c r="A1385" i="15"/>
  <c r="A1384" i="15"/>
  <c r="A1383" i="15"/>
  <c r="A1382" i="15"/>
  <c r="A1381" i="15"/>
  <c r="A1380" i="15"/>
  <c r="A1379" i="15"/>
  <c r="A1378" i="15"/>
  <c r="A1377" i="15"/>
  <c r="A1376" i="15"/>
  <c r="A1375" i="15"/>
  <c r="A1374" i="15"/>
  <c r="A1373" i="15"/>
  <c r="A1372" i="15"/>
  <c r="A1371" i="15"/>
  <c r="A1370" i="15"/>
  <c r="A1369" i="15"/>
  <c r="A1368" i="15"/>
  <c r="A1367" i="15"/>
  <c r="A1366" i="15"/>
  <c r="A1365" i="15"/>
  <c r="A1364" i="15"/>
  <c r="A1363" i="15"/>
  <c r="A1362" i="15"/>
  <c r="A1361" i="15"/>
  <c r="A1360" i="15"/>
  <c r="A1359" i="15"/>
  <c r="A1358" i="15"/>
  <c r="A1357" i="15"/>
  <c r="A1356" i="15"/>
  <c r="A1355" i="15"/>
  <c r="A1354" i="15"/>
  <c r="A1353" i="15"/>
  <c r="A1352" i="15"/>
  <c r="A1351" i="15"/>
  <c r="A1350" i="15"/>
  <c r="A1349" i="15"/>
  <c r="A1348" i="15"/>
  <c r="A1347" i="15"/>
  <c r="A1346" i="15"/>
  <c r="A1345" i="15"/>
  <c r="A1344" i="15"/>
  <c r="A1343" i="15"/>
  <c r="A1342" i="15"/>
  <c r="A1341" i="15"/>
  <c r="A1340" i="15"/>
  <c r="A1339" i="15"/>
  <c r="A1338" i="15"/>
  <c r="A1337" i="15"/>
  <c r="A1336" i="15"/>
  <c r="A1335" i="15"/>
  <c r="A1334" i="15"/>
  <c r="A1333" i="15"/>
  <c r="A1332" i="15"/>
  <c r="A1331" i="15"/>
  <c r="A1330" i="15"/>
  <c r="A1329" i="15"/>
  <c r="A1328" i="15"/>
  <c r="A1327" i="15"/>
  <c r="A1326" i="15"/>
  <c r="A1325" i="15"/>
  <c r="A1324" i="15"/>
  <c r="A1323" i="15"/>
  <c r="A1322" i="15"/>
  <c r="A1321" i="15"/>
  <c r="A1320" i="15"/>
  <c r="A1319" i="15"/>
  <c r="A1318" i="15"/>
  <c r="A1317" i="15"/>
  <c r="A1316" i="15"/>
  <c r="A1315" i="15"/>
  <c r="A1314" i="15"/>
  <c r="A1313" i="15"/>
  <c r="A1312" i="15"/>
  <c r="A1311" i="15"/>
  <c r="A1310" i="15"/>
  <c r="A1309" i="15"/>
  <c r="A1308" i="15"/>
  <c r="A1307" i="15"/>
  <c r="A1306" i="15"/>
  <c r="A1305" i="15"/>
  <c r="A1304" i="15"/>
  <c r="A1303" i="15"/>
  <c r="A1302" i="15"/>
  <c r="A1301" i="15"/>
  <c r="A1300" i="15"/>
  <c r="A1299" i="15"/>
  <c r="A1298" i="15"/>
  <c r="A1297" i="15"/>
  <c r="A1296" i="15"/>
  <c r="A1295" i="15"/>
  <c r="A1294" i="15"/>
  <c r="A1293" i="15"/>
  <c r="A1292" i="15"/>
  <c r="A1291" i="15"/>
  <c r="A1290" i="15"/>
  <c r="A1289" i="15"/>
  <c r="A1288" i="15"/>
  <c r="A1287" i="15"/>
  <c r="A1286" i="15"/>
  <c r="A1285" i="15"/>
  <c r="A1284" i="15"/>
  <c r="A1283" i="15"/>
  <c r="A1282" i="15"/>
  <c r="A1281" i="15"/>
  <c r="A1280" i="15"/>
  <c r="A1279" i="15"/>
  <c r="A1278" i="15"/>
  <c r="A1277" i="15"/>
  <c r="A1276" i="15"/>
  <c r="A1275" i="15"/>
  <c r="A1274" i="15"/>
  <c r="A1273" i="15"/>
  <c r="A1272" i="15"/>
  <c r="A1271" i="15"/>
  <c r="A1270" i="15"/>
  <c r="A1269" i="15"/>
  <c r="A1268" i="15"/>
  <c r="A1267" i="15"/>
  <c r="A1266" i="15"/>
  <c r="A1265" i="15"/>
  <c r="A1264" i="15"/>
  <c r="A1263" i="15"/>
  <c r="A1262" i="15"/>
  <c r="A1261" i="15"/>
  <c r="A1260" i="15"/>
  <c r="A1259" i="15"/>
  <c r="A1258" i="15"/>
  <c r="A1257" i="15"/>
  <c r="A1256" i="15"/>
  <c r="A1255" i="15"/>
  <c r="A1254" i="15"/>
  <c r="A1253" i="15"/>
  <c r="A1252" i="15"/>
  <c r="A1251" i="15"/>
  <c r="A1250" i="15"/>
  <c r="A1249" i="15"/>
  <c r="A1248" i="15"/>
  <c r="A1247" i="15"/>
  <c r="A1246" i="15"/>
  <c r="A1245" i="15"/>
  <c r="A1244" i="15"/>
  <c r="A1243" i="15"/>
  <c r="A1242" i="15"/>
  <c r="A1241" i="15"/>
  <c r="A1240" i="15"/>
  <c r="A1239" i="15"/>
  <c r="A1238" i="15"/>
  <c r="A1237" i="15"/>
  <c r="A1236" i="15"/>
  <c r="A1235" i="15"/>
  <c r="A1234" i="15"/>
  <c r="A1233" i="15"/>
  <c r="A1232" i="15"/>
  <c r="A1231" i="15"/>
  <c r="A1230" i="15"/>
  <c r="A1229" i="15"/>
  <c r="A1228" i="15"/>
  <c r="A1227" i="15"/>
  <c r="A1226" i="15"/>
  <c r="A1225" i="15"/>
  <c r="A1224" i="15"/>
  <c r="A1223" i="15"/>
  <c r="A1222" i="15"/>
  <c r="A1221" i="15"/>
  <c r="A1220" i="15"/>
  <c r="A1219" i="15"/>
  <c r="A1218" i="15"/>
  <c r="A1217" i="15"/>
  <c r="A1216" i="15"/>
  <c r="A1215" i="15"/>
  <c r="A1214" i="15"/>
  <c r="A1213" i="15"/>
  <c r="A1212" i="15"/>
  <c r="A1211" i="15"/>
  <c r="A1210" i="15"/>
  <c r="A1209" i="15"/>
  <c r="A1208" i="15"/>
  <c r="A1207" i="15"/>
  <c r="A1206" i="15"/>
  <c r="A1205" i="15"/>
  <c r="A1204" i="15"/>
  <c r="A1203" i="15"/>
  <c r="A1202" i="15"/>
  <c r="A1201" i="15"/>
  <c r="A1200" i="15"/>
  <c r="A1199" i="15"/>
  <c r="A1198" i="15"/>
  <c r="A1197" i="15"/>
  <c r="A1196" i="15"/>
  <c r="A1195" i="15"/>
  <c r="A1194" i="15"/>
  <c r="A1193" i="15"/>
  <c r="A1192" i="15"/>
  <c r="A1191" i="15"/>
  <c r="A1190" i="15"/>
  <c r="A1189" i="15"/>
  <c r="A1188" i="15"/>
  <c r="A1187" i="15"/>
  <c r="A1186" i="15"/>
  <c r="A1185" i="15"/>
  <c r="A1184" i="15"/>
  <c r="A1183" i="15"/>
  <c r="A1182" i="15"/>
  <c r="A1181" i="15"/>
  <c r="A1180" i="15"/>
  <c r="A1179" i="15"/>
  <c r="A1178" i="15"/>
  <c r="A1177" i="15"/>
  <c r="A1176" i="15"/>
  <c r="A1175" i="15"/>
  <c r="A1174" i="15"/>
  <c r="A1173" i="15"/>
  <c r="A1172" i="15"/>
  <c r="A1171" i="15"/>
  <c r="A1170" i="15"/>
  <c r="A1169" i="15"/>
  <c r="A1168" i="15"/>
  <c r="A1167" i="15"/>
  <c r="A1166" i="15"/>
  <c r="A1165" i="15"/>
  <c r="A1164" i="15"/>
  <c r="A1163" i="15"/>
  <c r="A1162" i="15"/>
  <c r="A1161" i="15"/>
  <c r="A1160" i="15"/>
  <c r="A1159" i="15"/>
  <c r="A1158" i="15"/>
  <c r="A1157" i="15"/>
  <c r="A1156" i="15"/>
  <c r="A1155" i="15"/>
  <c r="A1154" i="15"/>
  <c r="A1153" i="15"/>
  <c r="A1152" i="15"/>
  <c r="A1151" i="15"/>
  <c r="A1150" i="15"/>
  <c r="A1149" i="15"/>
  <c r="A1148" i="15"/>
  <c r="A1147" i="15"/>
  <c r="A1146" i="15"/>
  <c r="A1145" i="15"/>
  <c r="A1144" i="15"/>
  <c r="A1143" i="15"/>
  <c r="A1142" i="15"/>
  <c r="A1141" i="15"/>
  <c r="A1140" i="15"/>
  <c r="A1139" i="15"/>
  <c r="A1138" i="15"/>
  <c r="A1137" i="15"/>
  <c r="A1136" i="15"/>
  <c r="A1135" i="15"/>
  <c r="A1134" i="15"/>
  <c r="A1133" i="15"/>
  <c r="A1132" i="15"/>
  <c r="A1131" i="15"/>
  <c r="A1130" i="15"/>
  <c r="A1129" i="15"/>
  <c r="A1128" i="15"/>
  <c r="A1127" i="15"/>
  <c r="A1126" i="15"/>
  <c r="A1125" i="15"/>
  <c r="A1124" i="15"/>
  <c r="A1123" i="15"/>
  <c r="A1122" i="15"/>
  <c r="A1121" i="15"/>
  <c r="A1120" i="15"/>
  <c r="A1119" i="15"/>
  <c r="A1118" i="15"/>
  <c r="A1117" i="15"/>
  <c r="A1116" i="15"/>
  <c r="A1115" i="15"/>
  <c r="A1114" i="15"/>
  <c r="A1113" i="15"/>
  <c r="A1112" i="15"/>
  <c r="A1111" i="15"/>
  <c r="A1110" i="15"/>
  <c r="A1109" i="15"/>
  <c r="A1108" i="15"/>
  <c r="A1107" i="15"/>
  <c r="A1106" i="15"/>
  <c r="A1105" i="15"/>
  <c r="A1104" i="15"/>
  <c r="A1103" i="15"/>
  <c r="A1102" i="15"/>
  <c r="A1101" i="15"/>
  <c r="A1100" i="15"/>
  <c r="A1099" i="15"/>
  <c r="A1098" i="15"/>
  <c r="A1097" i="15"/>
  <c r="A1096" i="15"/>
  <c r="A1095" i="15"/>
  <c r="A1094" i="15"/>
  <c r="A1093" i="15"/>
  <c r="A1092" i="15"/>
  <c r="A1091" i="15"/>
  <c r="A1090" i="15"/>
  <c r="A1089" i="15"/>
  <c r="A1088" i="15"/>
  <c r="A1087" i="15"/>
  <c r="A1086" i="15"/>
  <c r="A1085" i="15"/>
  <c r="A1084" i="15"/>
  <c r="A1083" i="15"/>
  <c r="A1082" i="15"/>
  <c r="A1081" i="15"/>
  <c r="A1080" i="15"/>
  <c r="A1079" i="15"/>
  <c r="A1078" i="15"/>
  <c r="A1077" i="15"/>
  <c r="A1076" i="15"/>
  <c r="A1075" i="15"/>
  <c r="A1074" i="15"/>
  <c r="A1073" i="15"/>
  <c r="A1072" i="15"/>
  <c r="A1071" i="15"/>
  <c r="A1070" i="15"/>
  <c r="A1069" i="15"/>
  <c r="A1068" i="15"/>
  <c r="A1067" i="15"/>
  <c r="A1066" i="15"/>
  <c r="A1065" i="15"/>
  <c r="A1064" i="15"/>
  <c r="A1063" i="15"/>
  <c r="A1062" i="15"/>
  <c r="A1061" i="15"/>
  <c r="A1060" i="15"/>
  <c r="A1059" i="15"/>
  <c r="A1058" i="15"/>
  <c r="A1057" i="15"/>
  <c r="A1056" i="15"/>
  <c r="A1055" i="15"/>
  <c r="A1054" i="15"/>
  <c r="A1053" i="15"/>
  <c r="A1052" i="15"/>
  <c r="A1051" i="15"/>
  <c r="A1050" i="15"/>
  <c r="A1049" i="15"/>
  <c r="A1048" i="15"/>
  <c r="A1047" i="15"/>
  <c r="A1046" i="15"/>
  <c r="A1045" i="15"/>
  <c r="A1044" i="15"/>
  <c r="A1043" i="15"/>
  <c r="A1042" i="15"/>
  <c r="A1041" i="15"/>
  <c r="A1040" i="15"/>
  <c r="A1039" i="15"/>
  <c r="A1038" i="15"/>
  <c r="A1037" i="15"/>
  <c r="A1036" i="15"/>
  <c r="A1035" i="15"/>
  <c r="A1034" i="15"/>
  <c r="A1033" i="15"/>
  <c r="A1032" i="15"/>
  <c r="A1031" i="15"/>
  <c r="A1030" i="15"/>
  <c r="A1029" i="15"/>
  <c r="A1028" i="15"/>
  <c r="A1027" i="15"/>
  <c r="A1026" i="15"/>
  <c r="A1025" i="15"/>
  <c r="A1024" i="15"/>
  <c r="A1023" i="15"/>
  <c r="A1022" i="15"/>
  <c r="A1021" i="15"/>
  <c r="A1020" i="15"/>
  <c r="A1019" i="15"/>
  <c r="A1018" i="15"/>
  <c r="A1017" i="15"/>
  <c r="A1016" i="15"/>
  <c r="A1015" i="15"/>
  <c r="A1014" i="15"/>
  <c r="A1013" i="15"/>
  <c r="A1012" i="15"/>
  <c r="A1011" i="15"/>
  <c r="A1010" i="15"/>
  <c r="A1009" i="15"/>
  <c r="A1008" i="15"/>
  <c r="A1007" i="15"/>
  <c r="A1006" i="15"/>
  <c r="A1005" i="15"/>
  <c r="A1004" i="15"/>
  <c r="A1003" i="15"/>
  <c r="A1002" i="15"/>
  <c r="A1001" i="15"/>
  <c r="A1000" i="15"/>
  <c r="A999" i="15"/>
  <c r="A998" i="15"/>
  <c r="A997" i="15"/>
  <c r="A996" i="15"/>
  <c r="A995" i="15"/>
  <c r="A994" i="15"/>
  <c r="A993" i="15"/>
  <c r="A992" i="15"/>
  <c r="A991" i="15"/>
  <c r="A990" i="15"/>
  <c r="A989" i="15"/>
  <c r="A988" i="15"/>
  <c r="A987" i="15"/>
  <c r="A986" i="15"/>
  <c r="A985" i="15"/>
  <c r="A984" i="15"/>
  <c r="A983" i="15"/>
  <c r="A982" i="15"/>
  <c r="A981" i="15"/>
  <c r="A980" i="15"/>
  <c r="A979" i="15"/>
  <c r="A978" i="15"/>
  <c r="A977" i="15"/>
  <c r="A976" i="15"/>
  <c r="A975" i="15"/>
  <c r="A974" i="15"/>
  <c r="A973" i="15"/>
  <c r="A972" i="15"/>
  <c r="A971" i="15"/>
  <c r="A970" i="15"/>
  <c r="A969" i="15"/>
  <c r="A968" i="15"/>
  <c r="A967" i="15"/>
  <c r="A966" i="15"/>
  <c r="A965" i="15"/>
  <c r="A964" i="15"/>
  <c r="A963" i="15"/>
  <c r="A962" i="15"/>
  <c r="A961" i="15"/>
  <c r="A960" i="15"/>
  <c r="A959" i="15"/>
  <c r="A958" i="15"/>
  <c r="A957" i="15"/>
  <c r="A956" i="15"/>
  <c r="A955" i="15"/>
  <c r="A954" i="15"/>
  <c r="A953" i="15"/>
  <c r="A952" i="15"/>
  <c r="A951" i="15"/>
  <c r="A950" i="15"/>
  <c r="A949" i="15"/>
  <c r="A948" i="15"/>
  <c r="A947" i="15"/>
  <c r="A946" i="15"/>
  <c r="A945" i="15"/>
  <c r="A944" i="15"/>
  <c r="A943" i="15"/>
  <c r="A942" i="15"/>
  <c r="A941" i="15"/>
  <c r="A940" i="15"/>
  <c r="A939" i="15"/>
  <c r="A938" i="15"/>
  <c r="A937" i="15"/>
  <c r="A936" i="15"/>
  <c r="A935" i="15"/>
  <c r="A934" i="15"/>
  <c r="A933" i="15"/>
  <c r="A932" i="15"/>
  <c r="A931" i="15"/>
  <c r="A930" i="15"/>
  <c r="A929" i="15"/>
  <c r="A928" i="15"/>
  <c r="A927" i="15"/>
  <c r="A926" i="15"/>
  <c r="A925" i="15"/>
  <c r="A924" i="15"/>
  <c r="A923" i="15"/>
  <c r="A922" i="15"/>
  <c r="A921" i="15"/>
  <c r="A920" i="15"/>
  <c r="A919" i="15"/>
  <c r="A918" i="15"/>
  <c r="A917" i="15"/>
  <c r="A916" i="15"/>
  <c r="A915" i="15"/>
  <c r="A914" i="15"/>
  <c r="A913" i="15"/>
  <c r="A912" i="15"/>
  <c r="A911" i="15"/>
  <c r="A910" i="15"/>
  <c r="A909" i="15"/>
  <c r="A908" i="15"/>
  <c r="A907" i="15"/>
  <c r="A906" i="15"/>
  <c r="A905" i="15"/>
  <c r="A904" i="15"/>
  <c r="A903" i="15"/>
  <c r="A902" i="15"/>
  <c r="A901" i="15"/>
  <c r="A900" i="15"/>
  <c r="A899" i="15"/>
  <c r="A898" i="15"/>
  <c r="A897" i="15"/>
  <c r="A896" i="15"/>
  <c r="A895" i="15"/>
  <c r="A894" i="15"/>
  <c r="A893" i="15"/>
  <c r="A892" i="15"/>
  <c r="A891" i="15"/>
  <c r="A890" i="15"/>
  <c r="A889" i="15"/>
  <c r="A888" i="15"/>
  <c r="A887" i="15"/>
  <c r="A886" i="15"/>
  <c r="A885" i="15"/>
  <c r="A884" i="15"/>
  <c r="A883" i="15"/>
  <c r="A882" i="15"/>
  <c r="A881" i="15"/>
  <c r="A880" i="15"/>
  <c r="A879" i="15"/>
  <c r="A878" i="15"/>
  <c r="A877" i="15"/>
  <c r="A876" i="15"/>
  <c r="A875" i="15"/>
  <c r="A874" i="15"/>
  <c r="A873" i="15"/>
  <c r="A872" i="15"/>
  <c r="A871" i="15"/>
  <c r="A870" i="15"/>
  <c r="A869" i="15"/>
  <c r="A868" i="15"/>
  <c r="A867" i="15"/>
  <c r="A866" i="15"/>
  <c r="A865" i="15"/>
  <c r="A864" i="15"/>
  <c r="A863" i="15"/>
  <c r="A862" i="15"/>
  <c r="A861" i="15"/>
  <c r="A860" i="15"/>
  <c r="A859" i="15"/>
  <c r="A858" i="15"/>
  <c r="A857" i="15"/>
  <c r="A856" i="15"/>
  <c r="A855" i="15"/>
  <c r="A854" i="15"/>
  <c r="A853" i="15"/>
  <c r="A852" i="15"/>
  <c r="A851" i="15"/>
  <c r="A850" i="15"/>
  <c r="A849" i="15"/>
  <c r="A848" i="15"/>
  <c r="A847" i="15"/>
  <c r="A846" i="15"/>
  <c r="A845" i="15"/>
  <c r="A844" i="15"/>
  <c r="A843" i="15"/>
  <c r="A842" i="15"/>
  <c r="A841" i="15"/>
  <c r="A840" i="15"/>
  <c r="A839" i="15"/>
  <c r="A838" i="15"/>
  <c r="A837" i="15"/>
  <c r="A836" i="15"/>
  <c r="A835" i="15"/>
  <c r="A834" i="15"/>
  <c r="A833" i="15"/>
  <c r="A832" i="15"/>
  <c r="A831" i="15"/>
  <c r="A830" i="15"/>
  <c r="A829" i="15"/>
  <c r="A828" i="15"/>
  <c r="A827" i="15"/>
  <c r="A826" i="15"/>
  <c r="A825" i="15"/>
  <c r="A824" i="15"/>
  <c r="A823" i="15"/>
  <c r="A822" i="15"/>
  <c r="A821" i="15"/>
  <c r="A820" i="15"/>
  <c r="A819" i="15"/>
  <c r="A818" i="15"/>
  <c r="A817" i="15"/>
  <c r="A816" i="15"/>
  <c r="A815" i="15"/>
  <c r="A814" i="15"/>
  <c r="A813" i="15"/>
  <c r="A812" i="15"/>
  <c r="A811" i="15"/>
  <c r="A810" i="15"/>
  <c r="A809" i="15"/>
  <c r="A808" i="15"/>
  <c r="A807" i="15"/>
  <c r="A806" i="15"/>
  <c r="A805" i="15"/>
  <c r="A804" i="15"/>
  <c r="A803" i="15"/>
  <c r="A802" i="15"/>
  <c r="A801" i="15"/>
  <c r="A800" i="15"/>
  <c r="A799" i="15"/>
  <c r="A798" i="15"/>
  <c r="A797" i="15"/>
  <c r="A796" i="15"/>
  <c r="A795" i="15"/>
  <c r="A794" i="15"/>
  <c r="A793" i="15"/>
  <c r="A792" i="15"/>
  <c r="A791" i="15"/>
  <c r="A790" i="15"/>
  <c r="A789" i="15"/>
  <c r="A788" i="15"/>
  <c r="A787" i="15"/>
  <c r="A786" i="15"/>
  <c r="A785" i="15"/>
  <c r="A784" i="15"/>
  <c r="A783" i="15"/>
  <c r="A782" i="15"/>
  <c r="A781" i="15"/>
  <c r="A780" i="15"/>
  <c r="A779" i="15"/>
  <c r="A778" i="15"/>
  <c r="A777" i="15"/>
  <c r="A776" i="15"/>
  <c r="A775" i="15"/>
  <c r="A774" i="15"/>
  <c r="A773" i="15"/>
  <c r="A772" i="15"/>
  <c r="A771" i="15"/>
  <c r="A770" i="15"/>
  <c r="A769" i="15"/>
  <c r="A768" i="15"/>
  <c r="A767" i="15"/>
  <c r="A766" i="15"/>
  <c r="A765" i="15"/>
  <c r="A764" i="15"/>
  <c r="A763" i="15"/>
  <c r="A762" i="15"/>
  <c r="A761" i="15"/>
  <c r="A760" i="15"/>
  <c r="A759" i="15"/>
  <c r="A758" i="15"/>
  <c r="A757" i="15"/>
  <c r="A756" i="15"/>
  <c r="A755" i="15"/>
  <c r="A754" i="15"/>
  <c r="A753" i="15"/>
  <c r="A752" i="15"/>
  <c r="A751" i="15"/>
  <c r="A750" i="15"/>
  <c r="A749" i="15"/>
  <c r="A748" i="15"/>
  <c r="A747" i="15"/>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F5" i="10" l="1"/>
  <c r="E47" i="10"/>
  <c r="B6987" i="10"/>
  <c r="B6986" i="10" s="1"/>
  <c r="B6985" i="10" s="1"/>
  <c r="B6984" i="10" s="1"/>
  <c r="B6983" i="10" s="1"/>
  <c r="B6982" i="10" s="1"/>
  <c r="B6981" i="10" s="1"/>
  <c r="B6980" i="10" s="1"/>
  <c r="B6979" i="10" s="1"/>
  <c r="B6978" i="10" s="1"/>
  <c r="B6977" i="10" s="1"/>
  <c r="B6976" i="10" s="1"/>
  <c r="B6975" i="10" s="1"/>
  <c r="B6974" i="10" s="1"/>
  <c r="B6973" i="10" s="1"/>
  <c r="B6972" i="10" s="1"/>
  <c r="B6971" i="10" s="1"/>
  <c r="B6970" i="10" s="1"/>
  <c r="B6969" i="10" s="1"/>
  <c r="B6968" i="10" s="1"/>
  <c r="B6967" i="10" s="1"/>
  <c r="B6966" i="10" s="1"/>
  <c r="B6965" i="10" s="1"/>
  <c r="B6964" i="10" s="1"/>
  <c r="B6963" i="10" s="1"/>
  <c r="B6962" i="10" s="1"/>
  <c r="B6961" i="10" s="1"/>
  <c r="B6960" i="10" s="1"/>
  <c r="B6959" i="10" s="1"/>
  <c r="B6958" i="10" s="1"/>
  <c r="B6957" i="10" s="1"/>
  <c r="B6956" i="10" s="1"/>
  <c r="B6955" i="10" s="1"/>
  <c r="B6954" i="10" s="1"/>
  <c r="B6953" i="10" s="1"/>
  <c r="B6952" i="10" s="1"/>
  <c r="B6951" i="10" s="1"/>
  <c r="B6950" i="10" s="1"/>
  <c r="B6949" i="10" s="1"/>
  <c r="B6948" i="10" s="1"/>
  <c r="B6947" i="10" s="1"/>
  <c r="B6946" i="10" s="1"/>
  <c r="B6945" i="10" s="1"/>
  <c r="B6944" i="10" s="1"/>
  <c r="B6943" i="10" s="1"/>
  <c r="B6942" i="10" s="1"/>
  <c r="B6941" i="10" s="1"/>
  <c r="B6940" i="10" s="1"/>
  <c r="B6939" i="10" s="1"/>
  <c r="B6938" i="10" s="1"/>
  <c r="B6937" i="10" s="1"/>
  <c r="B6936" i="10" s="1"/>
  <c r="B6935" i="10" s="1"/>
  <c r="B6934" i="10" s="1"/>
  <c r="B6933" i="10" s="1"/>
  <c r="B6932" i="10" s="1"/>
  <c r="B6931" i="10" s="1"/>
  <c r="B6930" i="10" s="1"/>
  <c r="B6929" i="10" s="1"/>
  <c r="B6928" i="10" s="1"/>
  <c r="B6927" i="10" s="1"/>
  <c r="B6926" i="10" s="1"/>
  <c r="B6925" i="10" s="1"/>
  <c r="B6924" i="10" s="1"/>
  <c r="B6923" i="10" s="1"/>
  <c r="B6922" i="10" s="1"/>
  <c r="B6921" i="10" s="1"/>
  <c r="B6920" i="10" s="1"/>
  <c r="B6919" i="10" s="1"/>
  <c r="B6918" i="10" s="1"/>
  <c r="B6917" i="10" s="1"/>
  <c r="B6916" i="10" s="1"/>
  <c r="B6915" i="10" s="1"/>
  <c r="B6914" i="10" s="1"/>
  <c r="B6913" i="10" s="1"/>
  <c r="B6912" i="10" s="1"/>
  <c r="B6911" i="10" s="1"/>
  <c r="B6910" i="10" s="1"/>
  <c r="B6909" i="10" s="1"/>
  <c r="B6908" i="10" s="1"/>
  <c r="B6907" i="10" s="1"/>
  <c r="B6906" i="10" s="1"/>
  <c r="B6905" i="10" s="1"/>
  <c r="B6904" i="10" s="1"/>
  <c r="B6903" i="10" s="1"/>
  <c r="B6902" i="10" s="1"/>
  <c r="B6901" i="10" s="1"/>
  <c r="B6900" i="10" s="1"/>
  <c r="B6899" i="10" s="1"/>
  <c r="B6898" i="10" s="1"/>
  <c r="B6897" i="10" s="1"/>
  <c r="B6896" i="10" s="1"/>
  <c r="B6895" i="10" s="1"/>
  <c r="B6894" i="10" s="1"/>
  <c r="B6893" i="10" s="1"/>
  <c r="B6892" i="10" s="1"/>
  <c r="B6891" i="10" s="1"/>
  <c r="B6890" i="10" s="1"/>
  <c r="B6889" i="10" s="1"/>
  <c r="B6888" i="10" s="1"/>
  <c r="B6887" i="10" s="1"/>
  <c r="B6886" i="10" s="1"/>
  <c r="B6885" i="10" s="1"/>
  <c r="B6884" i="10" s="1"/>
  <c r="B6883" i="10" s="1"/>
  <c r="B6882" i="10" s="1"/>
  <c r="B6881" i="10" s="1"/>
  <c r="B6880" i="10" s="1"/>
  <c r="B6879" i="10" s="1"/>
  <c r="B6878" i="10" s="1"/>
  <c r="B6877" i="10" s="1"/>
  <c r="B6876" i="10" s="1"/>
  <c r="B6875" i="10" s="1"/>
  <c r="B6874" i="10" s="1"/>
  <c r="B6873" i="10" s="1"/>
  <c r="B6872" i="10" s="1"/>
  <c r="B6871" i="10" s="1"/>
  <c r="B6870" i="10" s="1"/>
  <c r="B6869" i="10" s="1"/>
  <c r="B6868" i="10" s="1"/>
  <c r="B6867" i="10" s="1"/>
  <c r="B6866" i="10" s="1"/>
  <c r="B6865" i="10" s="1"/>
  <c r="B6864" i="10" s="1"/>
  <c r="B6863" i="10" s="1"/>
  <c r="B6862" i="10" s="1"/>
  <c r="B6861" i="10" s="1"/>
  <c r="B6860" i="10" s="1"/>
  <c r="B6859" i="10" s="1"/>
  <c r="B6858" i="10" s="1"/>
  <c r="B6857" i="10" s="1"/>
  <c r="B6856" i="10" s="1"/>
  <c r="B6855" i="10" s="1"/>
  <c r="B6854" i="10" s="1"/>
  <c r="B6853" i="10" s="1"/>
  <c r="B6852" i="10" s="1"/>
  <c r="B6851" i="10" s="1"/>
  <c r="B6850" i="10" s="1"/>
  <c r="B6849" i="10" s="1"/>
  <c r="B6848" i="10" s="1"/>
  <c r="B6847" i="10" s="1"/>
  <c r="B6846" i="10" s="1"/>
  <c r="B6845" i="10" s="1"/>
  <c r="B6844" i="10" s="1"/>
  <c r="B6843" i="10" s="1"/>
  <c r="B6842" i="10" s="1"/>
  <c r="B6841" i="10" s="1"/>
  <c r="B6840" i="10" s="1"/>
  <c r="B6839" i="10" s="1"/>
  <c r="B6838" i="10" s="1"/>
  <c r="B6837" i="10" s="1"/>
  <c r="B6836" i="10" s="1"/>
  <c r="B6835" i="10" s="1"/>
  <c r="B6834" i="10" s="1"/>
  <c r="B6833" i="10" s="1"/>
  <c r="B6832" i="10" s="1"/>
  <c r="B6831" i="10" s="1"/>
  <c r="B6830" i="10" s="1"/>
  <c r="B6829" i="10" s="1"/>
  <c r="B6828" i="10" s="1"/>
  <c r="B6827" i="10" s="1"/>
  <c r="B6826" i="10" s="1"/>
  <c r="B6825" i="10" s="1"/>
  <c r="B6824" i="10" s="1"/>
  <c r="B6823" i="10" s="1"/>
  <c r="B6822" i="10" s="1"/>
  <c r="B6821" i="10" s="1"/>
  <c r="B6820" i="10" s="1"/>
  <c r="B6819" i="10" s="1"/>
  <c r="B6818" i="10" s="1"/>
  <c r="B6817" i="10" s="1"/>
  <c r="B6816" i="10" s="1"/>
  <c r="B6815" i="10" s="1"/>
  <c r="B6814" i="10" s="1"/>
  <c r="B6813" i="10" s="1"/>
  <c r="B6812" i="10" s="1"/>
  <c r="B6811" i="10" s="1"/>
  <c r="B6810" i="10" s="1"/>
  <c r="B6809" i="10" s="1"/>
  <c r="B6808" i="10" s="1"/>
  <c r="B6807" i="10" s="1"/>
  <c r="B6806" i="10" s="1"/>
  <c r="B6805" i="10" s="1"/>
  <c r="B6804" i="10" s="1"/>
  <c r="B6803" i="10" s="1"/>
  <c r="B6802" i="10" s="1"/>
  <c r="B6801" i="10" s="1"/>
  <c r="B6800" i="10" s="1"/>
  <c r="B6799" i="10" s="1"/>
  <c r="B6798" i="10" s="1"/>
  <c r="B6797" i="10" s="1"/>
  <c r="B6796" i="10" s="1"/>
  <c r="B6795" i="10" s="1"/>
  <c r="B6794" i="10" s="1"/>
  <c r="B6793" i="10" s="1"/>
  <c r="B6792" i="10" s="1"/>
  <c r="B6791" i="10" s="1"/>
  <c r="B6790" i="10" s="1"/>
  <c r="B6789" i="10" s="1"/>
  <c r="B6788" i="10" s="1"/>
  <c r="B6787" i="10" s="1"/>
  <c r="B6786" i="10" s="1"/>
  <c r="B6785" i="10" s="1"/>
  <c r="B6784" i="10" s="1"/>
  <c r="B6783" i="10" s="1"/>
  <c r="B6782" i="10" s="1"/>
  <c r="B6781" i="10" s="1"/>
  <c r="B6780" i="10" s="1"/>
  <c r="B6779" i="10" s="1"/>
  <c r="B6778" i="10" s="1"/>
  <c r="B6777" i="10" s="1"/>
  <c r="B6776" i="10" s="1"/>
  <c r="B6775" i="10" s="1"/>
  <c r="B6774" i="10" s="1"/>
  <c r="B6773" i="10" s="1"/>
  <c r="B6772" i="10" s="1"/>
  <c r="B6771" i="10" s="1"/>
  <c r="B6770" i="10" s="1"/>
  <c r="B6769" i="10" s="1"/>
  <c r="B6768" i="10" s="1"/>
  <c r="B6767" i="10" s="1"/>
  <c r="B6766" i="10" s="1"/>
  <c r="B6765" i="10" s="1"/>
  <c r="B6764" i="10" s="1"/>
  <c r="B6763" i="10" s="1"/>
  <c r="B6762" i="10" s="1"/>
  <c r="B6761" i="10" s="1"/>
  <c r="B6760" i="10" s="1"/>
  <c r="B6759" i="10" s="1"/>
  <c r="B6758" i="10" s="1"/>
  <c r="B6757" i="10" s="1"/>
  <c r="B6756" i="10" s="1"/>
  <c r="B6755" i="10" s="1"/>
  <c r="B6754" i="10" s="1"/>
  <c r="B6753" i="10" s="1"/>
  <c r="B6752" i="10" s="1"/>
  <c r="B6751" i="10" s="1"/>
  <c r="B6750" i="10" s="1"/>
  <c r="B6749" i="10" s="1"/>
  <c r="B6748" i="10" s="1"/>
  <c r="B6747" i="10" s="1"/>
  <c r="B6746" i="10" s="1"/>
  <c r="B6745" i="10" s="1"/>
  <c r="B6744" i="10" s="1"/>
  <c r="B6743" i="10" s="1"/>
  <c r="B6742" i="10" s="1"/>
  <c r="B6741" i="10" s="1"/>
  <c r="B6740" i="10" s="1"/>
  <c r="B6739" i="10" s="1"/>
  <c r="B6738" i="10" s="1"/>
  <c r="B6737" i="10" s="1"/>
  <c r="B6736" i="10" s="1"/>
  <c r="B6735" i="10" s="1"/>
  <c r="B6734" i="10" s="1"/>
  <c r="B6733" i="10" s="1"/>
  <c r="B6732" i="10" s="1"/>
  <c r="B6731" i="10" s="1"/>
  <c r="B6730" i="10" s="1"/>
  <c r="B6729" i="10" s="1"/>
  <c r="B6728" i="10" s="1"/>
  <c r="B6727" i="10" s="1"/>
  <c r="B6726" i="10" s="1"/>
  <c r="B6725" i="10" s="1"/>
  <c r="B6724" i="10" s="1"/>
  <c r="B6723" i="10" s="1"/>
  <c r="B6722" i="10" s="1"/>
  <c r="B6721" i="10" s="1"/>
  <c r="B6720" i="10" s="1"/>
  <c r="B6719" i="10" s="1"/>
  <c r="B6718" i="10" s="1"/>
  <c r="B6717" i="10" s="1"/>
  <c r="B6716" i="10" s="1"/>
  <c r="B6715" i="10" s="1"/>
  <c r="B6714" i="10" s="1"/>
  <c r="B6713" i="10" s="1"/>
  <c r="B6712" i="10" s="1"/>
  <c r="B6711" i="10" s="1"/>
  <c r="B6710" i="10" s="1"/>
  <c r="B6709" i="10" s="1"/>
  <c r="B6708" i="10" s="1"/>
  <c r="B6707" i="10" s="1"/>
  <c r="B6706" i="10" s="1"/>
  <c r="B6705" i="10" s="1"/>
  <c r="B6704" i="10" s="1"/>
  <c r="B6703" i="10" s="1"/>
  <c r="B6702" i="10" s="1"/>
  <c r="B6701" i="10" s="1"/>
  <c r="B6700" i="10" s="1"/>
  <c r="B6699" i="10" s="1"/>
  <c r="B6698" i="10" s="1"/>
  <c r="B6697" i="10" s="1"/>
  <c r="B6696" i="10" s="1"/>
  <c r="B6695" i="10" s="1"/>
  <c r="B6694" i="10" s="1"/>
  <c r="B6693" i="10" s="1"/>
  <c r="B6692" i="10" s="1"/>
  <c r="B6691" i="10" s="1"/>
  <c r="B6690" i="10" s="1"/>
  <c r="B6689" i="10" s="1"/>
  <c r="B6688" i="10" s="1"/>
  <c r="B6687" i="10" s="1"/>
  <c r="B6686" i="10" s="1"/>
  <c r="B6685" i="10" s="1"/>
  <c r="B6684" i="10" s="1"/>
  <c r="B6683" i="10" s="1"/>
  <c r="B6682" i="10" s="1"/>
  <c r="B6681" i="10" s="1"/>
  <c r="B6680" i="10" s="1"/>
  <c r="B6679" i="10" s="1"/>
  <c r="B6678" i="10" s="1"/>
  <c r="B6677" i="10" s="1"/>
  <c r="B6676" i="10" s="1"/>
  <c r="B6675" i="10" s="1"/>
  <c r="B6674" i="10" s="1"/>
  <c r="B6673" i="10" s="1"/>
  <c r="B6672" i="10" s="1"/>
  <c r="B6671" i="10" s="1"/>
  <c r="B6670" i="10" s="1"/>
  <c r="B6669" i="10" s="1"/>
  <c r="B6668" i="10" s="1"/>
  <c r="B6667" i="10" s="1"/>
  <c r="B6666" i="10" s="1"/>
  <c r="B6665" i="10" s="1"/>
  <c r="B6664" i="10" s="1"/>
  <c r="B6663" i="10" s="1"/>
  <c r="B6662" i="10" s="1"/>
  <c r="B6661" i="10" s="1"/>
  <c r="B6660" i="10" s="1"/>
  <c r="B6659" i="10" s="1"/>
  <c r="B6658" i="10" s="1"/>
  <c r="B6657" i="10" s="1"/>
  <c r="B6656" i="10" s="1"/>
  <c r="B6655" i="10" s="1"/>
  <c r="B6654" i="10" s="1"/>
  <c r="B6653" i="10" s="1"/>
  <c r="B6652" i="10" s="1"/>
  <c r="B6651" i="10" s="1"/>
  <c r="B6650" i="10" s="1"/>
  <c r="B6649" i="10" s="1"/>
  <c r="B6648" i="10" s="1"/>
  <c r="B6647" i="10" s="1"/>
  <c r="B6646" i="10" s="1"/>
  <c r="B6645" i="10" s="1"/>
  <c r="B6644" i="10" s="1"/>
  <c r="B6643" i="10" s="1"/>
  <c r="B6642" i="10" s="1"/>
  <c r="B6641" i="10" s="1"/>
  <c r="B6640" i="10" s="1"/>
  <c r="B6639" i="10" s="1"/>
  <c r="B6638" i="10" s="1"/>
  <c r="B6637" i="10" s="1"/>
  <c r="B6636" i="10" s="1"/>
  <c r="B6635" i="10" s="1"/>
  <c r="B6634" i="10" s="1"/>
  <c r="B6633" i="10" s="1"/>
  <c r="B6632" i="10" s="1"/>
  <c r="B6631" i="10" s="1"/>
  <c r="B6630" i="10" s="1"/>
  <c r="B6629" i="10" s="1"/>
  <c r="B6628" i="10" s="1"/>
  <c r="B6627" i="10" s="1"/>
  <c r="B6626" i="10" s="1"/>
  <c r="B6625" i="10" s="1"/>
  <c r="B6624" i="10" s="1"/>
  <c r="B6623" i="10" s="1"/>
  <c r="B6622" i="10" s="1"/>
  <c r="B6621" i="10" s="1"/>
  <c r="B6620" i="10" s="1"/>
  <c r="B6619" i="10" s="1"/>
  <c r="B6618" i="10" s="1"/>
  <c r="B6617" i="10" s="1"/>
  <c r="B6616" i="10" s="1"/>
  <c r="B6615" i="10" s="1"/>
  <c r="B6614" i="10" s="1"/>
  <c r="B6613" i="10" s="1"/>
  <c r="B6612" i="10" s="1"/>
  <c r="B6611" i="10" s="1"/>
  <c r="B6610" i="10" s="1"/>
  <c r="B6609" i="10" s="1"/>
  <c r="B6608" i="10" s="1"/>
  <c r="B6607" i="10" s="1"/>
  <c r="B6606" i="10" s="1"/>
  <c r="B6605" i="10" s="1"/>
  <c r="B6604" i="10" s="1"/>
  <c r="B6603" i="10" s="1"/>
  <c r="B6602" i="10" s="1"/>
  <c r="B6601" i="10" s="1"/>
  <c r="B6600" i="10" s="1"/>
  <c r="B6599" i="10" s="1"/>
  <c r="B6598" i="10" s="1"/>
  <c r="B6597" i="10" s="1"/>
  <c r="B6596" i="10" s="1"/>
  <c r="B6595" i="10" s="1"/>
  <c r="B6594" i="10" s="1"/>
  <c r="B6593" i="10" s="1"/>
  <c r="B6592" i="10" s="1"/>
  <c r="B6591" i="10" s="1"/>
  <c r="B6590" i="10" s="1"/>
  <c r="B6589" i="10" s="1"/>
  <c r="B6588" i="10" s="1"/>
  <c r="B6587" i="10" s="1"/>
  <c r="B6586" i="10" s="1"/>
  <c r="B6585" i="10" s="1"/>
  <c r="B6584" i="10" s="1"/>
  <c r="B6583" i="10" s="1"/>
  <c r="B6582" i="10" s="1"/>
  <c r="B6581" i="10" s="1"/>
  <c r="B6580" i="10" s="1"/>
  <c r="B6579" i="10" s="1"/>
  <c r="B6578" i="10" s="1"/>
  <c r="B6577" i="10" s="1"/>
  <c r="B6576" i="10" s="1"/>
  <c r="B6575" i="10" s="1"/>
  <c r="B6574" i="10" s="1"/>
  <c r="B6573" i="10" s="1"/>
  <c r="B6572" i="10" s="1"/>
  <c r="B6571" i="10" s="1"/>
  <c r="B6570" i="10" s="1"/>
  <c r="B6569" i="10" s="1"/>
  <c r="B6568" i="10" s="1"/>
  <c r="B6567" i="10" s="1"/>
  <c r="B6566" i="10" s="1"/>
  <c r="B6565" i="10" s="1"/>
  <c r="B6564" i="10" s="1"/>
  <c r="B6563" i="10" s="1"/>
  <c r="B6562" i="10" s="1"/>
  <c r="B6561" i="10" s="1"/>
  <c r="B6560" i="10" s="1"/>
  <c r="B6559" i="10" s="1"/>
  <c r="B6558" i="10" s="1"/>
  <c r="B6557" i="10" s="1"/>
  <c r="B6556" i="10" s="1"/>
  <c r="B6555" i="10" s="1"/>
  <c r="B6554" i="10" s="1"/>
  <c r="B6553" i="10" s="1"/>
  <c r="B6552" i="10" s="1"/>
  <c r="B6551" i="10" s="1"/>
  <c r="B6550" i="10" s="1"/>
  <c r="B6549" i="10" s="1"/>
  <c r="B6548" i="10" s="1"/>
  <c r="B6547" i="10" s="1"/>
  <c r="B6546" i="10" s="1"/>
  <c r="B6545" i="10" s="1"/>
  <c r="B6544" i="10" s="1"/>
  <c r="B6543" i="10" s="1"/>
  <c r="B6542" i="10" s="1"/>
  <c r="B6541" i="10" s="1"/>
  <c r="B6540" i="10" s="1"/>
  <c r="B6539" i="10" s="1"/>
  <c r="B6538" i="10" s="1"/>
  <c r="B6537" i="10" s="1"/>
  <c r="B6536" i="10" s="1"/>
  <c r="B6535" i="10" s="1"/>
  <c r="B6534" i="10" s="1"/>
  <c r="B6533" i="10" s="1"/>
  <c r="B6532" i="10" s="1"/>
  <c r="B6531" i="10" s="1"/>
  <c r="B6530" i="10" s="1"/>
  <c r="B6529" i="10" s="1"/>
  <c r="B6528" i="10" s="1"/>
  <c r="B6527" i="10" s="1"/>
  <c r="B6526" i="10" s="1"/>
  <c r="B6525" i="10" s="1"/>
  <c r="B6524" i="10" s="1"/>
  <c r="B6523" i="10" s="1"/>
  <c r="B6522" i="10" s="1"/>
  <c r="B6521" i="10" s="1"/>
  <c r="B6520" i="10" s="1"/>
  <c r="B6519" i="10" s="1"/>
  <c r="B6518" i="10" s="1"/>
  <c r="B6517" i="10" s="1"/>
  <c r="B6516" i="10" s="1"/>
  <c r="B6515" i="10" s="1"/>
  <c r="B6514" i="10" s="1"/>
  <c r="B6513" i="10" s="1"/>
  <c r="B6512" i="10" s="1"/>
  <c r="B6511" i="10" s="1"/>
  <c r="B6510" i="10" s="1"/>
  <c r="B6509" i="10" s="1"/>
  <c r="B6508" i="10" s="1"/>
  <c r="B6507" i="10" s="1"/>
  <c r="B6506" i="10" s="1"/>
  <c r="B6505" i="10" s="1"/>
  <c r="B6504" i="10" s="1"/>
  <c r="B6503" i="10" s="1"/>
  <c r="B6502" i="10" s="1"/>
  <c r="B6501" i="10" s="1"/>
  <c r="B6500" i="10" s="1"/>
  <c r="B6499" i="10" s="1"/>
  <c r="B6498" i="10" s="1"/>
  <c r="B6497" i="10" s="1"/>
  <c r="B6496" i="10" s="1"/>
  <c r="B6495" i="10" s="1"/>
  <c r="B6494" i="10" s="1"/>
  <c r="B6493" i="10" s="1"/>
  <c r="B6492" i="10" s="1"/>
  <c r="B6491" i="10" s="1"/>
  <c r="B6490" i="10" s="1"/>
  <c r="B6489" i="10" s="1"/>
  <c r="B6488" i="10" s="1"/>
  <c r="B6487" i="10" s="1"/>
  <c r="B6486" i="10" s="1"/>
  <c r="B6485" i="10" s="1"/>
  <c r="B6484" i="10" s="1"/>
  <c r="B6483" i="10" s="1"/>
  <c r="B6482" i="10" s="1"/>
  <c r="B6481" i="10" s="1"/>
  <c r="B6480" i="10" s="1"/>
  <c r="B6479" i="10" s="1"/>
  <c r="B6478" i="10" s="1"/>
  <c r="B6477" i="10" s="1"/>
  <c r="B6476" i="10" s="1"/>
  <c r="B6475" i="10" s="1"/>
  <c r="B6474" i="10" s="1"/>
  <c r="B6473" i="10" s="1"/>
  <c r="B6472" i="10" s="1"/>
  <c r="B6471" i="10" s="1"/>
  <c r="B6470" i="10" s="1"/>
  <c r="B6469" i="10" s="1"/>
  <c r="B6468" i="10" s="1"/>
  <c r="B6467" i="10" s="1"/>
  <c r="B6466" i="10" s="1"/>
  <c r="B6465" i="10" s="1"/>
  <c r="B6464" i="10" s="1"/>
  <c r="B6463" i="10" s="1"/>
  <c r="B6462" i="10" s="1"/>
  <c r="B6461" i="10" s="1"/>
  <c r="B6460" i="10" s="1"/>
  <c r="B6459" i="10" s="1"/>
  <c r="B6458" i="10" s="1"/>
  <c r="B6457" i="10" s="1"/>
  <c r="B6456" i="10" s="1"/>
  <c r="B6455" i="10" s="1"/>
  <c r="B6454" i="10" s="1"/>
  <c r="B6453" i="10" s="1"/>
  <c r="B6452" i="10" s="1"/>
  <c r="B6451" i="10" s="1"/>
  <c r="B6450" i="10" s="1"/>
  <c r="B6449" i="10" s="1"/>
  <c r="B6448" i="10" s="1"/>
  <c r="B6447" i="10" s="1"/>
  <c r="B6446" i="10" s="1"/>
  <c r="B6445" i="10" s="1"/>
  <c r="B6444" i="10" s="1"/>
  <c r="B6443" i="10" s="1"/>
  <c r="B6442" i="10" s="1"/>
  <c r="B6441" i="10" s="1"/>
  <c r="B6440" i="10" s="1"/>
  <c r="B6439" i="10" s="1"/>
  <c r="B6438" i="10" s="1"/>
  <c r="B6437" i="10" s="1"/>
  <c r="B6436" i="10" s="1"/>
  <c r="B6435" i="10" s="1"/>
  <c r="B6434" i="10" s="1"/>
  <c r="B6433" i="10" s="1"/>
  <c r="B6432" i="10" s="1"/>
  <c r="B6431" i="10" s="1"/>
  <c r="B6430" i="10" s="1"/>
  <c r="B6429" i="10" s="1"/>
  <c r="B6428" i="10" s="1"/>
  <c r="B6427" i="10" s="1"/>
  <c r="B6426" i="10" s="1"/>
  <c r="B6425" i="10" s="1"/>
  <c r="B6424" i="10" s="1"/>
  <c r="B6423" i="10" s="1"/>
  <c r="B6422" i="10" s="1"/>
  <c r="B6421" i="10" s="1"/>
  <c r="B6420" i="10" s="1"/>
  <c r="B6419" i="10" s="1"/>
  <c r="B6418" i="10" s="1"/>
  <c r="B6417" i="10" s="1"/>
  <c r="B6416" i="10" s="1"/>
  <c r="B6415" i="10" s="1"/>
  <c r="B6414" i="10" s="1"/>
  <c r="B6413" i="10" s="1"/>
  <c r="B6412" i="10" s="1"/>
  <c r="B6411" i="10" s="1"/>
  <c r="B6410" i="10" s="1"/>
  <c r="B6409" i="10" s="1"/>
  <c r="B6408" i="10" s="1"/>
  <c r="B6407" i="10" s="1"/>
  <c r="B6406" i="10" s="1"/>
  <c r="B6405" i="10" s="1"/>
  <c r="B6404" i="10" s="1"/>
  <c r="B6403" i="10" s="1"/>
  <c r="B6402" i="10" s="1"/>
  <c r="B6401" i="10" s="1"/>
  <c r="B6400" i="10" s="1"/>
  <c r="B6399" i="10" s="1"/>
  <c r="B6398" i="10" s="1"/>
  <c r="B6397" i="10" s="1"/>
  <c r="B6396" i="10" s="1"/>
  <c r="B6395" i="10" s="1"/>
  <c r="B6394" i="10" s="1"/>
  <c r="B6393" i="10" s="1"/>
  <c r="B6392" i="10" s="1"/>
  <c r="B6391" i="10" s="1"/>
  <c r="B6390" i="10" s="1"/>
  <c r="B6389" i="10" s="1"/>
  <c r="B6388" i="10" s="1"/>
  <c r="B6387" i="10" s="1"/>
  <c r="B6386" i="10" s="1"/>
  <c r="B6385" i="10" s="1"/>
  <c r="B6384" i="10" s="1"/>
  <c r="B6383" i="10" s="1"/>
  <c r="B6382" i="10" s="1"/>
  <c r="B6381" i="10" s="1"/>
  <c r="B6380" i="10" s="1"/>
  <c r="B6379" i="10" s="1"/>
  <c r="B6378" i="10" s="1"/>
  <c r="B6377" i="10" s="1"/>
  <c r="B6376" i="10" s="1"/>
  <c r="B6375" i="10" s="1"/>
  <c r="B6374" i="10" s="1"/>
  <c r="B6373" i="10" s="1"/>
  <c r="B6372" i="10" s="1"/>
  <c r="B6371" i="10" s="1"/>
  <c r="B6370" i="10" s="1"/>
  <c r="B6369" i="10" s="1"/>
  <c r="B6368" i="10" s="1"/>
  <c r="B6367" i="10" s="1"/>
  <c r="B6366" i="10" s="1"/>
  <c r="B6365" i="10" s="1"/>
  <c r="B6364" i="10" s="1"/>
  <c r="B6363" i="10" s="1"/>
  <c r="B6362" i="10" s="1"/>
  <c r="B6361" i="10" s="1"/>
  <c r="B6360" i="10" s="1"/>
  <c r="B6359" i="10" s="1"/>
  <c r="B6358" i="10" s="1"/>
  <c r="B6357" i="10" s="1"/>
  <c r="B6356" i="10" s="1"/>
  <c r="B6355" i="10" s="1"/>
  <c r="B6354" i="10" s="1"/>
  <c r="B6353" i="10" s="1"/>
  <c r="B6352" i="10" s="1"/>
  <c r="B6351" i="10" s="1"/>
  <c r="B6350" i="10" s="1"/>
  <c r="B6349" i="10" s="1"/>
  <c r="B6348" i="10" s="1"/>
  <c r="B6347" i="10" s="1"/>
  <c r="B6346" i="10" s="1"/>
  <c r="B6345" i="10" s="1"/>
  <c r="B6344" i="10" s="1"/>
  <c r="B6343" i="10" s="1"/>
  <c r="B6342" i="10" s="1"/>
  <c r="B6341" i="10" s="1"/>
  <c r="B6340" i="10" s="1"/>
  <c r="B6339" i="10" s="1"/>
  <c r="B6338" i="10" s="1"/>
  <c r="B6337" i="10" s="1"/>
  <c r="B6336" i="10" s="1"/>
  <c r="B6335" i="10" s="1"/>
  <c r="B6334" i="10" s="1"/>
  <c r="B6333" i="10" s="1"/>
  <c r="B6332" i="10" s="1"/>
  <c r="B6331" i="10" s="1"/>
  <c r="B6330" i="10" s="1"/>
  <c r="B6329" i="10" s="1"/>
  <c r="B6328" i="10" s="1"/>
  <c r="B6327" i="10" s="1"/>
  <c r="B6326" i="10" s="1"/>
  <c r="B6325" i="10" s="1"/>
  <c r="B6324" i="10" s="1"/>
  <c r="B6323" i="10" s="1"/>
  <c r="B6322" i="10" s="1"/>
  <c r="B6321" i="10" s="1"/>
  <c r="B6320" i="10" s="1"/>
  <c r="B6319" i="10" s="1"/>
  <c r="B6318" i="10" s="1"/>
  <c r="B6317" i="10" s="1"/>
  <c r="B6316" i="10" s="1"/>
  <c r="B6315" i="10" s="1"/>
  <c r="B6314" i="10" s="1"/>
  <c r="B6313" i="10" s="1"/>
  <c r="B6312" i="10" s="1"/>
  <c r="B6311" i="10" s="1"/>
  <c r="B6310" i="10" s="1"/>
  <c r="B6309" i="10" s="1"/>
  <c r="B6308" i="10" s="1"/>
  <c r="B6307" i="10" s="1"/>
  <c r="B6306" i="10" s="1"/>
  <c r="B6305" i="10" s="1"/>
  <c r="B6304" i="10" s="1"/>
  <c r="B6303" i="10" s="1"/>
  <c r="B6302" i="10" s="1"/>
  <c r="B6301" i="10" s="1"/>
  <c r="B6300" i="10" s="1"/>
  <c r="B6299" i="10" s="1"/>
  <c r="B6298" i="10" s="1"/>
  <c r="B6297" i="10" s="1"/>
  <c r="B6296" i="10" s="1"/>
  <c r="B6295" i="10" s="1"/>
  <c r="B6294" i="10" s="1"/>
  <c r="B6293" i="10" s="1"/>
  <c r="B6292" i="10" s="1"/>
  <c r="B6291" i="10" s="1"/>
  <c r="B6290" i="10" s="1"/>
  <c r="B6289" i="10" s="1"/>
  <c r="B6288" i="10" s="1"/>
  <c r="B6287" i="10" s="1"/>
  <c r="B6286" i="10" s="1"/>
  <c r="B6285" i="10" s="1"/>
  <c r="B6284" i="10" s="1"/>
  <c r="B6283" i="10" s="1"/>
  <c r="B6282" i="10" s="1"/>
  <c r="B6281" i="10" s="1"/>
  <c r="B6280" i="10" s="1"/>
  <c r="B6279" i="10" s="1"/>
  <c r="B6278" i="10" s="1"/>
  <c r="B6277" i="10" s="1"/>
  <c r="B6276" i="10" s="1"/>
  <c r="B6275" i="10" s="1"/>
  <c r="B6274" i="10" s="1"/>
  <c r="B6273" i="10" s="1"/>
  <c r="B6272" i="10" s="1"/>
  <c r="B6271" i="10" s="1"/>
  <c r="B6270" i="10" s="1"/>
  <c r="B6269" i="10" s="1"/>
  <c r="B6268" i="10" s="1"/>
  <c r="B6267" i="10" s="1"/>
  <c r="B6266" i="10" s="1"/>
  <c r="B6265" i="10" s="1"/>
  <c r="B6264" i="10" s="1"/>
  <c r="B6263" i="10" s="1"/>
  <c r="B6262" i="10" s="1"/>
  <c r="B6261" i="10" s="1"/>
  <c r="B6260" i="10" s="1"/>
  <c r="B6259" i="10" s="1"/>
  <c r="B6258" i="10" s="1"/>
  <c r="B6257" i="10" s="1"/>
  <c r="B6256" i="10" s="1"/>
  <c r="B6255" i="10" s="1"/>
  <c r="B6254" i="10" s="1"/>
  <c r="B6253" i="10" s="1"/>
  <c r="B6252" i="10" s="1"/>
  <c r="B6251" i="10" s="1"/>
  <c r="B6250" i="10" s="1"/>
  <c r="B6249" i="10" s="1"/>
  <c r="B6248" i="10" s="1"/>
  <c r="B6247" i="10" s="1"/>
  <c r="B6246" i="10" s="1"/>
  <c r="B6245" i="10" s="1"/>
  <c r="B6244" i="10" s="1"/>
  <c r="B6243" i="10" s="1"/>
  <c r="B6242" i="10" s="1"/>
  <c r="B6241" i="10" s="1"/>
  <c r="B6240" i="10" s="1"/>
  <c r="B6239" i="10" s="1"/>
  <c r="B6238" i="10" s="1"/>
  <c r="B6237" i="10" s="1"/>
  <c r="B6236" i="10" s="1"/>
  <c r="B6235" i="10" s="1"/>
  <c r="B6234" i="10" s="1"/>
  <c r="B6233" i="10" s="1"/>
  <c r="B6232" i="10" s="1"/>
  <c r="B6231" i="10" s="1"/>
  <c r="B6230" i="10" s="1"/>
  <c r="B6229" i="10" s="1"/>
  <c r="B6228" i="10" s="1"/>
  <c r="B6227" i="10" s="1"/>
  <c r="B6226" i="10" s="1"/>
  <c r="B6225" i="10" s="1"/>
  <c r="B6224" i="10" s="1"/>
  <c r="B6223" i="10" s="1"/>
  <c r="B6222" i="10" s="1"/>
  <c r="B6221" i="10" s="1"/>
  <c r="B6220" i="10" s="1"/>
  <c r="B6219" i="10" s="1"/>
  <c r="B6218" i="10" s="1"/>
  <c r="B6217" i="10" s="1"/>
  <c r="B6216" i="10" s="1"/>
  <c r="B6215" i="10" s="1"/>
  <c r="B6214" i="10" s="1"/>
  <c r="B6213" i="10" s="1"/>
  <c r="B6212" i="10" s="1"/>
  <c r="B6211" i="10" s="1"/>
  <c r="B6210" i="10" s="1"/>
  <c r="B6209" i="10" s="1"/>
  <c r="B6208" i="10" s="1"/>
  <c r="B6207" i="10" s="1"/>
  <c r="B6206" i="10" s="1"/>
  <c r="B6205" i="10" s="1"/>
  <c r="B6204" i="10" s="1"/>
  <c r="B6203" i="10" s="1"/>
  <c r="B6202" i="10" s="1"/>
  <c r="B6201" i="10" s="1"/>
  <c r="B6200" i="10" s="1"/>
  <c r="B6199" i="10" s="1"/>
  <c r="B6198" i="10" s="1"/>
  <c r="B6197" i="10" s="1"/>
  <c r="B6196" i="10" s="1"/>
  <c r="B6195" i="10" s="1"/>
  <c r="B6194" i="10" s="1"/>
  <c r="B6193" i="10" s="1"/>
  <c r="B6192" i="10" s="1"/>
  <c r="B6191" i="10" s="1"/>
  <c r="B6190" i="10" s="1"/>
  <c r="B6189" i="10" s="1"/>
  <c r="B6188" i="10" s="1"/>
  <c r="B6187" i="10" s="1"/>
  <c r="B6186" i="10" s="1"/>
  <c r="B6185" i="10" s="1"/>
  <c r="B6184" i="10" s="1"/>
  <c r="B6183" i="10" s="1"/>
  <c r="B6182" i="10" s="1"/>
  <c r="B6181" i="10" s="1"/>
  <c r="B6180" i="10" s="1"/>
  <c r="B6179" i="10" s="1"/>
  <c r="B6178" i="10" s="1"/>
  <c r="B6177" i="10" s="1"/>
  <c r="B6176" i="10" s="1"/>
  <c r="B6175" i="10" s="1"/>
  <c r="B6174" i="10" s="1"/>
  <c r="B6173" i="10" s="1"/>
  <c r="B6172" i="10" s="1"/>
  <c r="B6171" i="10" s="1"/>
  <c r="B6170" i="10" s="1"/>
  <c r="B6169" i="10" s="1"/>
  <c r="B6168" i="10" s="1"/>
  <c r="B6167" i="10" s="1"/>
  <c r="B6166" i="10" s="1"/>
  <c r="B6165" i="10" s="1"/>
  <c r="B6164" i="10" s="1"/>
  <c r="B6163" i="10" s="1"/>
  <c r="B6162" i="10" s="1"/>
  <c r="B6161" i="10" s="1"/>
  <c r="B6160" i="10" s="1"/>
  <c r="B6159" i="10" s="1"/>
  <c r="B6158" i="10" s="1"/>
  <c r="B6157" i="10" s="1"/>
  <c r="B6156" i="10" s="1"/>
  <c r="B6155" i="10" s="1"/>
  <c r="B6154" i="10" s="1"/>
  <c r="B6153" i="10" s="1"/>
  <c r="B6152" i="10" s="1"/>
  <c r="B6151" i="10" s="1"/>
  <c r="B6150" i="10" s="1"/>
  <c r="B6149" i="10" s="1"/>
  <c r="B6148" i="10" s="1"/>
  <c r="B6147" i="10" s="1"/>
  <c r="B6146" i="10" s="1"/>
  <c r="B6145" i="10" s="1"/>
  <c r="B6144" i="10" s="1"/>
  <c r="B6143" i="10" s="1"/>
  <c r="B6142" i="10" s="1"/>
  <c r="B6141" i="10" s="1"/>
  <c r="B6140" i="10" s="1"/>
  <c r="B6139" i="10" s="1"/>
  <c r="B6138" i="10" s="1"/>
  <c r="B6137" i="10" s="1"/>
  <c r="B6136" i="10" s="1"/>
  <c r="B6135" i="10" s="1"/>
  <c r="B6134" i="10" s="1"/>
  <c r="B6133" i="10" s="1"/>
  <c r="B6132" i="10" s="1"/>
  <c r="B6131" i="10" s="1"/>
  <c r="B6130" i="10" s="1"/>
  <c r="B6129" i="10" s="1"/>
  <c r="B6128" i="10" s="1"/>
  <c r="B6127" i="10" s="1"/>
  <c r="B6126" i="10" s="1"/>
  <c r="B6125" i="10" s="1"/>
  <c r="B6124" i="10" s="1"/>
  <c r="B6123" i="10" s="1"/>
  <c r="B6122" i="10" s="1"/>
  <c r="B6121" i="10" s="1"/>
  <c r="B6120" i="10" s="1"/>
  <c r="B6119" i="10" s="1"/>
  <c r="B6118" i="10" s="1"/>
  <c r="B6117" i="10" s="1"/>
  <c r="B6116" i="10" s="1"/>
  <c r="B6115" i="10" s="1"/>
  <c r="B6114" i="10" s="1"/>
  <c r="B6113" i="10" s="1"/>
  <c r="B6112" i="10" s="1"/>
  <c r="B6111" i="10" s="1"/>
  <c r="B6110" i="10" s="1"/>
  <c r="B6109" i="10" s="1"/>
  <c r="B6108" i="10" s="1"/>
  <c r="B6107" i="10" s="1"/>
  <c r="B6106" i="10" s="1"/>
  <c r="B6105" i="10" s="1"/>
  <c r="B6104" i="10" s="1"/>
  <c r="B6103" i="10" s="1"/>
  <c r="B6102" i="10" s="1"/>
  <c r="B6101" i="10" s="1"/>
  <c r="B6100" i="10" s="1"/>
  <c r="B6099" i="10" s="1"/>
  <c r="B6098" i="10" s="1"/>
  <c r="B6097" i="10" s="1"/>
  <c r="B6096" i="10" s="1"/>
  <c r="B6095" i="10" s="1"/>
  <c r="B6094" i="10" s="1"/>
  <c r="B6093" i="10" s="1"/>
  <c r="B6092" i="10" s="1"/>
  <c r="B6091" i="10" s="1"/>
  <c r="B6090" i="10" s="1"/>
  <c r="B6089" i="10" s="1"/>
  <c r="B6088" i="10" s="1"/>
  <c r="B6087" i="10" s="1"/>
  <c r="B6086" i="10" s="1"/>
  <c r="B6085" i="10" s="1"/>
  <c r="B6084" i="10" s="1"/>
  <c r="B6083" i="10" s="1"/>
  <c r="B6082" i="10" s="1"/>
  <c r="B6081" i="10" s="1"/>
  <c r="B6080" i="10" s="1"/>
  <c r="B6079" i="10" s="1"/>
  <c r="B6078" i="10" s="1"/>
  <c r="B6077" i="10" s="1"/>
  <c r="B6076" i="10" s="1"/>
  <c r="B6075" i="10" s="1"/>
  <c r="B6074" i="10" s="1"/>
  <c r="B6073" i="10" s="1"/>
  <c r="B6072" i="10" s="1"/>
  <c r="B6071" i="10" s="1"/>
  <c r="B6070" i="10" s="1"/>
  <c r="B6069" i="10" s="1"/>
  <c r="B6068" i="10" s="1"/>
  <c r="B6067" i="10" s="1"/>
  <c r="B6066" i="10" s="1"/>
  <c r="B6065" i="10" s="1"/>
  <c r="B6064" i="10" s="1"/>
  <c r="B6063" i="10" s="1"/>
  <c r="B6062" i="10" s="1"/>
  <c r="B6061" i="10" s="1"/>
  <c r="B6060" i="10" s="1"/>
  <c r="B6059" i="10" s="1"/>
  <c r="B6058" i="10" s="1"/>
  <c r="B6057" i="10" s="1"/>
  <c r="B6056" i="10" s="1"/>
  <c r="B6055" i="10" s="1"/>
  <c r="B6054" i="10" s="1"/>
  <c r="B6053" i="10" s="1"/>
  <c r="B6052" i="10" s="1"/>
  <c r="B6051" i="10" s="1"/>
  <c r="B6050" i="10" s="1"/>
  <c r="B6049" i="10" s="1"/>
  <c r="B6048" i="10" s="1"/>
  <c r="B6047" i="10" s="1"/>
  <c r="B6046" i="10" s="1"/>
  <c r="B6045" i="10" s="1"/>
  <c r="B6044" i="10" s="1"/>
  <c r="B6043" i="10" s="1"/>
  <c r="B6042" i="10" s="1"/>
  <c r="B6041" i="10" s="1"/>
  <c r="B6040" i="10" s="1"/>
  <c r="B6039" i="10" s="1"/>
  <c r="B6038" i="10" s="1"/>
  <c r="B6037" i="10" s="1"/>
  <c r="B6036" i="10" s="1"/>
  <c r="B6035" i="10" s="1"/>
  <c r="B6034" i="10" s="1"/>
  <c r="B6033" i="10" s="1"/>
  <c r="B6032" i="10" s="1"/>
  <c r="B6031" i="10" s="1"/>
  <c r="B6030" i="10" s="1"/>
  <c r="B6029" i="10" s="1"/>
  <c r="B6028" i="10" s="1"/>
  <c r="B6027" i="10" s="1"/>
  <c r="B6026" i="10" s="1"/>
  <c r="B6025" i="10" s="1"/>
  <c r="B6024" i="10" s="1"/>
  <c r="B6023" i="10" s="1"/>
  <c r="B6022" i="10" s="1"/>
  <c r="B6021" i="10" s="1"/>
  <c r="B6020" i="10" s="1"/>
  <c r="B6019" i="10" s="1"/>
  <c r="B6018" i="10" s="1"/>
  <c r="B6017" i="10" s="1"/>
  <c r="B6016" i="10" s="1"/>
  <c r="B6015" i="10" s="1"/>
  <c r="B6014" i="10" s="1"/>
  <c r="B6013" i="10" s="1"/>
  <c r="B6012" i="10" s="1"/>
  <c r="B6011" i="10" s="1"/>
  <c r="B6010" i="10" s="1"/>
  <c r="B6009" i="10" s="1"/>
  <c r="B6008" i="10" s="1"/>
  <c r="B6007" i="10" s="1"/>
  <c r="B6006" i="10" s="1"/>
  <c r="B6005" i="10" s="1"/>
  <c r="B6004" i="10" s="1"/>
  <c r="B6003" i="10" s="1"/>
  <c r="B6002" i="10" s="1"/>
  <c r="B6001" i="10" s="1"/>
  <c r="B6000" i="10" s="1"/>
  <c r="B5999" i="10" s="1"/>
  <c r="B5998" i="10" s="1"/>
  <c r="B5997" i="10" s="1"/>
  <c r="B5996" i="10" s="1"/>
  <c r="B5995" i="10" s="1"/>
  <c r="B5994" i="10" s="1"/>
  <c r="B5993" i="10" s="1"/>
  <c r="B5992" i="10" s="1"/>
  <c r="B5991" i="10" s="1"/>
  <c r="B5990" i="10" s="1"/>
  <c r="B5989" i="10" s="1"/>
  <c r="B5988" i="10" s="1"/>
  <c r="B5987" i="10" s="1"/>
  <c r="B5986" i="10" s="1"/>
  <c r="B5985" i="10" s="1"/>
  <c r="B5984" i="10" s="1"/>
  <c r="B5983" i="10" s="1"/>
  <c r="B5982" i="10" s="1"/>
  <c r="B5981" i="10" s="1"/>
  <c r="B5980" i="10" s="1"/>
  <c r="B5979" i="10" s="1"/>
  <c r="B5978" i="10" s="1"/>
  <c r="B5977" i="10" s="1"/>
  <c r="B5976" i="10" s="1"/>
  <c r="B5975" i="10" s="1"/>
  <c r="B5974" i="10" s="1"/>
  <c r="B5973" i="10" s="1"/>
  <c r="B5972" i="10" s="1"/>
  <c r="B5971" i="10" s="1"/>
  <c r="B5970" i="10" s="1"/>
  <c r="B5969" i="10" s="1"/>
  <c r="B5968" i="10" s="1"/>
  <c r="B5967" i="10" s="1"/>
  <c r="B5966" i="10" s="1"/>
  <c r="B5965" i="10" s="1"/>
  <c r="B5964" i="10" s="1"/>
  <c r="B5963" i="10" s="1"/>
  <c r="B5962" i="10" s="1"/>
  <c r="B5961" i="10" s="1"/>
  <c r="B5960" i="10" s="1"/>
  <c r="B5959" i="10" s="1"/>
  <c r="B5958" i="10" s="1"/>
  <c r="B5957" i="10" s="1"/>
  <c r="B5956" i="10" s="1"/>
  <c r="B5955" i="10" s="1"/>
  <c r="B5954" i="10" s="1"/>
  <c r="B5953" i="10" s="1"/>
  <c r="B5952" i="10" s="1"/>
  <c r="B5951" i="10" s="1"/>
  <c r="B5950" i="10" s="1"/>
  <c r="B5949" i="10" s="1"/>
  <c r="B5948" i="10" s="1"/>
  <c r="B5947" i="10" s="1"/>
  <c r="B5946" i="10" s="1"/>
  <c r="B5945" i="10" s="1"/>
  <c r="B5944" i="10" s="1"/>
  <c r="B5943" i="10" s="1"/>
  <c r="B5942" i="10" s="1"/>
  <c r="B5941" i="10" s="1"/>
  <c r="B5940" i="10" s="1"/>
  <c r="B5939" i="10" s="1"/>
  <c r="B5938" i="10" s="1"/>
  <c r="B5937" i="10" s="1"/>
  <c r="B5936" i="10" s="1"/>
  <c r="B5935" i="10" s="1"/>
  <c r="B5934" i="10" s="1"/>
  <c r="B5933" i="10" s="1"/>
  <c r="B5932" i="10" s="1"/>
  <c r="B5931" i="10" s="1"/>
  <c r="B5930" i="10" s="1"/>
  <c r="B5929" i="10" s="1"/>
  <c r="B5928" i="10" s="1"/>
  <c r="B5927" i="10" s="1"/>
  <c r="B5926" i="10" s="1"/>
  <c r="B5925" i="10" s="1"/>
  <c r="B5924" i="10" s="1"/>
  <c r="B5923" i="10" s="1"/>
  <c r="B5922" i="10" s="1"/>
  <c r="B5921" i="10" s="1"/>
  <c r="B5920" i="10" s="1"/>
  <c r="B5919" i="10" s="1"/>
  <c r="B5918" i="10" s="1"/>
  <c r="B5917" i="10" s="1"/>
  <c r="B5916" i="10" s="1"/>
  <c r="B5915" i="10" s="1"/>
  <c r="B5914" i="10" s="1"/>
  <c r="B5913" i="10" s="1"/>
  <c r="B5912" i="10" s="1"/>
  <c r="B5911" i="10" s="1"/>
  <c r="B5910" i="10" s="1"/>
  <c r="B5909" i="10" s="1"/>
  <c r="B5908" i="10" s="1"/>
  <c r="B5907" i="10" s="1"/>
  <c r="B5906" i="10" s="1"/>
  <c r="B5905" i="10" s="1"/>
  <c r="B5904" i="10" s="1"/>
  <c r="B5903" i="10" s="1"/>
  <c r="B5902" i="10" s="1"/>
  <c r="B5901" i="10" s="1"/>
  <c r="B5900" i="10" s="1"/>
  <c r="B5899" i="10" s="1"/>
  <c r="B5898" i="10" s="1"/>
  <c r="B5897" i="10" s="1"/>
  <c r="B5896" i="10" s="1"/>
  <c r="B5895" i="10" s="1"/>
  <c r="B5894" i="10" s="1"/>
  <c r="B5893" i="10" s="1"/>
  <c r="B5892" i="10" s="1"/>
  <c r="B5891" i="10" s="1"/>
  <c r="B5890" i="10" s="1"/>
  <c r="B5889" i="10" s="1"/>
  <c r="B5888" i="10" s="1"/>
  <c r="B5887" i="10" s="1"/>
  <c r="B5886" i="10" s="1"/>
  <c r="B5885" i="10" s="1"/>
  <c r="B5884" i="10" s="1"/>
  <c r="B5883" i="10" s="1"/>
  <c r="B5882" i="10" s="1"/>
  <c r="B5881" i="10" s="1"/>
  <c r="B5880" i="10" s="1"/>
  <c r="B5879" i="10" s="1"/>
  <c r="B5878" i="10" s="1"/>
  <c r="B5877" i="10" s="1"/>
  <c r="B5876" i="10" s="1"/>
  <c r="B5875" i="10" s="1"/>
  <c r="B5874" i="10" s="1"/>
  <c r="B5873" i="10" s="1"/>
  <c r="B5872" i="10" s="1"/>
  <c r="B5871" i="10" s="1"/>
  <c r="B5870" i="10" s="1"/>
  <c r="B5869" i="10" s="1"/>
  <c r="B5868" i="10" s="1"/>
  <c r="B5867" i="10" s="1"/>
  <c r="B5866" i="10" s="1"/>
  <c r="B5865" i="10" s="1"/>
  <c r="B5864" i="10" s="1"/>
  <c r="B5863" i="10" s="1"/>
  <c r="B5862" i="10" s="1"/>
  <c r="B5861" i="10" s="1"/>
  <c r="B5860" i="10" s="1"/>
  <c r="B5859" i="10" s="1"/>
  <c r="B5858" i="10" s="1"/>
  <c r="B5857" i="10" s="1"/>
  <c r="B5856" i="10" s="1"/>
  <c r="B5855" i="10" s="1"/>
  <c r="B5854" i="10" s="1"/>
  <c r="B5853" i="10" s="1"/>
  <c r="B5852" i="10" s="1"/>
  <c r="B5851" i="10" s="1"/>
  <c r="B5850" i="10" s="1"/>
  <c r="B5849" i="10" s="1"/>
  <c r="B5848" i="10" s="1"/>
  <c r="B5847" i="10" s="1"/>
  <c r="B5846" i="10" s="1"/>
  <c r="B5845" i="10" s="1"/>
  <c r="B5844" i="10" s="1"/>
  <c r="B5843" i="10" s="1"/>
  <c r="B5842" i="10" s="1"/>
  <c r="B5841" i="10" s="1"/>
  <c r="B5840" i="10" s="1"/>
  <c r="B5839" i="10" s="1"/>
  <c r="B5838" i="10" s="1"/>
  <c r="B5837" i="10" s="1"/>
  <c r="B5836" i="10" s="1"/>
  <c r="B5835" i="10" s="1"/>
  <c r="B5834" i="10" s="1"/>
  <c r="B5833" i="10" s="1"/>
  <c r="B5832" i="10" s="1"/>
  <c r="B5831" i="10" s="1"/>
  <c r="B5830" i="10" s="1"/>
  <c r="B5829" i="10" s="1"/>
  <c r="B5828" i="10" s="1"/>
  <c r="B5827" i="10" s="1"/>
  <c r="B5826" i="10" s="1"/>
  <c r="B5825" i="10" s="1"/>
  <c r="B5824" i="10" s="1"/>
  <c r="B5823" i="10" s="1"/>
  <c r="B5822" i="10" s="1"/>
  <c r="B5821" i="10" s="1"/>
  <c r="B5820" i="10" s="1"/>
  <c r="B5819" i="10" s="1"/>
  <c r="B5818" i="10" s="1"/>
  <c r="B5817" i="10" s="1"/>
  <c r="B5816" i="10" s="1"/>
  <c r="B5815" i="10" s="1"/>
  <c r="B5814" i="10" s="1"/>
  <c r="B5813" i="10" s="1"/>
  <c r="B5812" i="10" s="1"/>
  <c r="B5811" i="10" s="1"/>
  <c r="B5810" i="10" s="1"/>
  <c r="B5809" i="10" s="1"/>
  <c r="B5808" i="10" s="1"/>
  <c r="B5807" i="10" s="1"/>
  <c r="B5806" i="10" s="1"/>
  <c r="B5805" i="10" s="1"/>
  <c r="B5804" i="10" s="1"/>
  <c r="B5803" i="10" s="1"/>
  <c r="B5802" i="10" s="1"/>
  <c r="B5801" i="10" s="1"/>
  <c r="B5800" i="10" s="1"/>
  <c r="B5799" i="10" s="1"/>
  <c r="B5798" i="10" s="1"/>
  <c r="B5797" i="10" s="1"/>
  <c r="B5796" i="10" s="1"/>
  <c r="B5795" i="10" s="1"/>
  <c r="B5794" i="10" s="1"/>
  <c r="B5793" i="10" s="1"/>
  <c r="B5792" i="10" s="1"/>
  <c r="B5791" i="10" s="1"/>
  <c r="B5790" i="10" s="1"/>
  <c r="B5789" i="10" s="1"/>
  <c r="B5788" i="10" s="1"/>
  <c r="B5787" i="10" s="1"/>
  <c r="B5786" i="10" s="1"/>
  <c r="B5785" i="10" s="1"/>
  <c r="B5784" i="10" s="1"/>
  <c r="B5783" i="10" s="1"/>
  <c r="B5782" i="10" s="1"/>
  <c r="B5781" i="10" s="1"/>
  <c r="B5780" i="10" s="1"/>
  <c r="B5779" i="10" s="1"/>
  <c r="B5778" i="10" s="1"/>
  <c r="B5777" i="10" s="1"/>
  <c r="B5776" i="10" s="1"/>
  <c r="B5775" i="10" s="1"/>
  <c r="B5774" i="10" s="1"/>
  <c r="B5773" i="10" s="1"/>
  <c r="B5772" i="10" s="1"/>
  <c r="B5771" i="10" s="1"/>
  <c r="B5770" i="10" s="1"/>
  <c r="B5769" i="10" s="1"/>
  <c r="B5768" i="10" s="1"/>
  <c r="B5767" i="10" s="1"/>
  <c r="B5766" i="10" s="1"/>
  <c r="B5765" i="10" s="1"/>
  <c r="B5764" i="10" s="1"/>
  <c r="B5763" i="10" s="1"/>
  <c r="B5762" i="10" s="1"/>
  <c r="B5761" i="10" s="1"/>
  <c r="B5760" i="10" s="1"/>
  <c r="B5759" i="10" s="1"/>
  <c r="B5758" i="10" s="1"/>
  <c r="B5757" i="10" s="1"/>
  <c r="B5756" i="10" s="1"/>
  <c r="B5755" i="10" s="1"/>
  <c r="B5754" i="10" s="1"/>
  <c r="B5753" i="10" s="1"/>
  <c r="B5752" i="10" s="1"/>
  <c r="B5751" i="10" s="1"/>
  <c r="B5750" i="10" s="1"/>
  <c r="B5749" i="10" s="1"/>
  <c r="B5748" i="10" s="1"/>
  <c r="B5747" i="10" s="1"/>
  <c r="B5746" i="10" s="1"/>
  <c r="B5745" i="10" s="1"/>
  <c r="B5744" i="10" s="1"/>
  <c r="B5743" i="10" s="1"/>
  <c r="B5742" i="10" s="1"/>
  <c r="B5741" i="10" s="1"/>
  <c r="B5740" i="10" s="1"/>
  <c r="B5739" i="10" s="1"/>
  <c r="B5738" i="10" s="1"/>
  <c r="B5737" i="10" s="1"/>
  <c r="B5736" i="10" s="1"/>
  <c r="B5735" i="10" s="1"/>
  <c r="B5734" i="10" s="1"/>
  <c r="B5733" i="10" s="1"/>
  <c r="B5732" i="10" s="1"/>
  <c r="B5731" i="10" s="1"/>
  <c r="B5730" i="10" s="1"/>
  <c r="B5729" i="10" s="1"/>
  <c r="B5728" i="10" s="1"/>
  <c r="B5727" i="10" s="1"/>
  <c r="B5726" i="10" s="1"/>
  <c r="B5725" i="10" s="1"/>
  <c r="B5724" i="10" s="1"/>
  <c r="B5723" i="10" s="1"/>
  <c r="B5722" i="10" s="1"/>
  <c r="B5721" i="10" s="1"/>
  <c r="B5720" i="10" s="1"/>
  <c r="B5719" i="10" s="1"/>
  <c r="B5718" i="10" s="1"/>
  <c r="B5717" i="10" s="1"/>
  <c r="B5716" i="10" s="1"/>
  <c r="B5715" i="10" s="1"/>
  <c r="B5714" i="10" s="1"/>
  <c r="B5713" i="10" s="1"/>
  <c r="B5712" i="10" s="1"/>
  <c r="B5711" i="10" s="1"/>
  <c r="B5710" i="10" s="1"/>
  <c r="B5709" i="10" s="1"/>
  <c r="B5708" i="10" s="1"/>
  <c r="B5707" i="10" s="1"/>
  <c r="B5706" i="10" s="1"/>
  <c r="B5705" i="10" s="1"/>
  <c r="B5704" i="10" s="1"/>
  <c r="B5703" i="10" s="1"/>
  <c r="B5702" i="10" s="1"/>
  <c r="B5701" i="10" s="1"/>
  <c r="B5700" i="10" s="1"/>
  <c r="B5699" i="10" s="1"/>
  <c r="B5698" i="10" s="1"/>
  <c r="B5697" i="10" s="1"/>
  <c r="B5696" i="10" s="1"/>
  <c r="B5695" i="10" s="1"/>
  <c r="B5694" i="10" s="1"/>
  <c r="B5693" i="10" s="1"/>
  <c r="B5692" i="10" s="1"/>
  <c r="B5691" i="10" s="1"/>
  <c r="B5690" i="10" s="1"/>
  <c r="B5689" i="10" s="1"/>
  <c r="B5688" i="10" s="1"/>
  <c r="B5687" i="10" s="1"/>
  <c r="B5686" i="10" s="1"/>
  <c r="B5685" i="10" s="1"/>
  <c r="B5684" i="10" s="1"/>
  <c r="B5683" i="10" s="1"/>
  <c r="B5682" i="10" s="1"/>
  <c r="B5681" i="10" s="1"/>
  <c r="B5680" i="10" s="1"/>
  <c r="B5679" i="10" s="1"/>
  <c r="B5678" i="10" s="1"/>
  <c r="B5677" i="10" s="1"/>
  <c r="B5676" i="10" s="1"/>
  <c r="B5675" i="10" s="1"/>
  <c r="B5674" i="10" s="1"/>
  <c r="B5673" i="10" s="1"/>
  <c r="B5672" i="10" s="1"/>
  <c r="B5671" i="10" s="1"/>
  <c r="B5670" i="10" s="1"/>
  <c r="B5669" i="10" s="1"/>
  <c r="B5668" i="10" s="1"/>
  <c r="B5667" i="10" s="1"/>
  <c r="B5666" i="10" s="1"/>
  <c r="B5665" i="10" s="1"/>
  <c r="B5664" i="10" s="1"/>
  <c r="B5663" i="10" s="1"/>
  <c r="B5662" i="10" s="1"/>
  <c r="B5661" i="10" s="1"/>
  <c r="B5660" i="10" s="1"/>
  <c r="B5659" i="10" s="1"/>
  <c r="B5658" i="10" s="1"/>
  <c r="B5657" i="10" s="1"/>
  <c r="B5656" i="10" s="1"/>
  <c r="B5655" i="10" s="1"/>
  <c r="B5654" i="10" s="1"/>
  <c r="B5653" i="10" s="1"/>
  <c r="B5652" i="10" s="1"/>
  <c r="B5651" i="10" s="1"/>
  <c r="B5650" i="10" s="1"/>
  <c r="B5649" i="10" s="1"/>
  <c r="B5648" i="10" s="1"/>
  <c r="B5647" i="10" s="1"/>
  <c r="B5646" i="10" s="1"/>
  <c r="B5645" i="10" s="1"/>
  <c r="B5644" i="10" s="1"/>
  <c r="B5643" i="10" s="1"/>
  <c r="B5642" i="10" s="1"/>
  <c r="B5641" i="10" s="1"/>
  <c r="B5640" i="10" s="1"/>
  <c r="B5639" i="10" s="1"/>
  <c r="B5638" i="10" s="1"/>
  <c r="B5637" i="10" s="1"/>
  <c r="B5636" i="10" s="1"/>
  <c r="B5635" i="10" s="1"/>
  <c r="B5634" i="10" s="1"/>
  <c r="B5633" i="10" s="1"/>
  <c r="B5632" i="10" s="1"/>
  <c r="B5631" i="10" s="1"/>
  <c r="B5630" i="10" s="1"/>
  <c r="B5629" i="10" s="1"/>
  <c r="B5628" i="10" s="1"/>
  <c r="B5627" i="10" s="1"/>
  <c r="B5626" i="10" s="1"/>
  <c r="B5625" i="10" s="1"/>
  <c r="B5624" i="10" s="1"/>
  <c r="B5623" i="10" s="1"/>
  <c r="B5622" i="10" s="1"/>
  <c r="B5621" i="10" s="1"/>
  <c r="B5620" i="10" s="1"/>
  <c r="B5619" i="10" s="1"/>
  <c r="B5618" i="10" s="1"/>
  <c r="B5617" i="10" s="1"/>
  <c r="B5616" i="10" s="1"/>
  <c r="B5615" i="10" s="1"/>
  <c r="B5614" i="10" s="1"/>
  <c r="B5613" i="10" s="1"/>
  <c r="B5612" i="10" s="1"/>
  <c r="B5611" i="10" s="1"/>
  <c r="B5610" i="10" s="1"/>
  <c r="B5609" i="10" s="1"/>
  <c r="B5608" i="10" s="1"/>
  <c r="B5607" i="10" s="1"/>
  <c r="B5606" i="10" s="1"/>
  <c r="B5605" i="10" s="1"/>
  <c r="B5604" i="10" s="1"/>
  <c r="B5603" i="10" s="1"/>
  <c r="B5602" i="10" s="1"/>
  <c r="B5601" i="10" s="1"/>
  <c r="B5600" i="10" s="1"/>
  <c r="B5599" i="10" s="1"/>
  <c r="B5598" i="10" s="1"/>
  <c r="B5597" i="10" s="1"/>
  <c r="B5596" i="10" s="1"/>
  <c r="B5595" i="10" s="1"/>
  <c r="B5594" i="10" s="1"/>
  <c r="B5593" i="10" s="1"/>
  <c r="B5592" i="10" s="1"/>
  <c r="B5591" i="10" s="1"/>
  <c r="B5590" i="10" s="1"/>
  <c r="B5589" i="10" s="1"/>
  <c r="B5588" i="10" s="1"/>
  <c r="B5587" i="10" s="1"/>
  <c r="B5586" i="10" s="1"/>
  <c r="B5585" i="10" s="1"/>
  <c r="B5584" i="10" s="1"/>
  <c r="B5583" i="10" s="1"/>
  <c r="B5582" i="10" s="1"/>
  <c r="B5581" i="10" s="1"/>
  <c r="B5580" i="10" s="1"/>
  <c r="B5579" i="10" s="1"/>
  <c r="B5578" i="10" s="1"/>
  <c r="B5577" i="10" s="1"/>
  <c r="B5576" i="10" s="1"/>
  <c r="B5575" i="10" s="1"/>
  <c r="B5574" i="10" s="1"/>
  <c r="B5573" i="10" s="1"/>
  <c r="B5572" i="10" s="1"/>
  <c r="B5571" i="10" s="1"/>
  <c r="B5570" i="10" s="1"/>
  <c r="B5569" i="10" s="1"/>
  <c r="B5568" i="10" s="1"/>
  <c r="B5567" i="10" s="1"/>
  <c r="B5566" i="10" s="1"/>
  <c r="B5565" i="10" s="1"/>
  <c r="B5564" i="10" s="1"/>
  <c r="B5563" i="10" s="1"/>
  <c r="B5562" i="10" s="1"/>
  <c r="B5561" i="10" s="1"/>
  <c r="B5560" i="10" s="1"/>
  <c r="B5559" i="10" s="1"/>
  <c r="B5558" i="10" s="1"/>
  <c r="B5557" i="10" s="1"/>
  <c r="B5556" i="10" s="1"/>
  <c r="B5555" i="10" s="1"/>
  <c r="B5554" i="10" s="1"/>
  <c r="B5553" i="10" s="1"/>
  <c r="B5552" i="10" s="1"/>
  <c r="B5551" i="10" s="1"/>
  <c r="B5550" i="10" s="1"/>
  <c r="B5549" i="10" s="1"/>
  <c r="B5548" i="10" s="1"/>
  <c r="B5547" i="10" s="1"/>
  <c r="B5546" i="10" s="1"/>
  <c r="B5545" i="10" s="1"/>
  <c r="B5544" i="10" s="1"/>
  <c r="B5543" i="10" s="1"/>
  <c r="B5542" i="10" s="1"/>
  <c r="B5541" i="10" s="1"/>
  <c r="B5540" i="10" s="1"/>
  <c r="B5539" i="10" s="1"/>
  <c r="B5538" i="10" s="1"/>
  <c r="B5537" i="10" s="1"/>
  <c r="B5536" i="10" s="1"/>
  <c r="B5535" i="10" s="1"/>
  <c r="B5534" i="10" s="1"/>
  <c r="B5533" i="10" s="1"/>
  <c r="B5532" i="10" s="1"/>
  <c r="B5531" i="10" s="1"/>
  <c r="B5530" i="10" s="1"/>
  <c r="B5529" i="10" s="1"/>
  <c r="B5528" i="10" s="1"/>
  <c r="B5527" i="10" s="1"/>
  <c r="B5526" i="10" s="1"/>
  <c r="B5525" i="10" s="1"/>
  <c r="B5524" i="10" s="1"/>
  <c r="B5523" i="10" s="1"/>
  <c r="B5522" i="10" s="1"/>
  <c r="B5521" i="10" s="1"/>
  <c r="B5520" i="10" s="1"/>
  <c r="B5519" i="10" s="1"/>
  <c r="B5518" i="10" s="1"/>
  <c r="B5517" i="10" s="1"/>
  <c r="B5516" i="10" s="1"/>
  <c r="B5515" i="10" s="1"/>
  <c r="B5514" i="10" s="1"/>
  <c r="B5513" i="10" s="1"/>
  <c r="B5512" i="10" s="1"/>
  <c r="B5511" i="10" s="1"/>
  <c r="B5510" i="10" s="1"/>
  <c r="B5509" i="10" s="1"/>
  <c r="B5508" i="10" s="1"/>
  <c r="B5507" i="10" s="1"/>
  <c r="B5506" i="10" s="1"/>
  <c r="B5505" i="10" s="1"/>
  <c r="B5504" i="10" s="1"/>
  <c r="B5503" i="10" s="1"/>
  <c r="B5502" i="10" s="1"/>
  <c r="B5501" i="10" s="1"/>
  <c r="B5500" i="10" s="1"/>
  <c r="B5499" i="10" s="1"/>
  <c r="B5498" i="10" s="1"/>
  <c r="B5497" i="10" s="1"/>
  <c r="B5496" i="10" s="1"/>
  <c r="B5495" i="10" s="1"/>
  <c r="B5494" i="10" s="1"/>
  <c r="B5493" i="10" s="1"/>
  <c r="B5492" i="10" s="1"/>
  <c r="B5491" i="10" s="1"/>
  <c r="B5490" i="10" s="1"/>
  <c r="B5489" i="10" s="1"/>
  <c r="B5488" i="10" s="1"/>
  <c r="B5487" i="10" s="1"/>
  <c r="B5486" i="10" s="1"/>
  <c r="B5485" i="10" s="1"/>
  <c r="B5484" i="10" s="1"/>
  <c r="B5483" i="10" s="1"/>
  <c r="B5482" i="10" s="1"/>
  <c r="B5481" i="10" s="1"/>
  <c r="B5480" i="10" s="1"/>
  <c r="B5479" i="10" s="1"/>
  <c r="B5478" i="10" s="1"/>
  <c r="B5477" i="10" s="1"/>
  <c r="B5476" i="10" s="1"/>
  <c r="B5475" i="10" s="1"/>
  <c r="B5474" i="10" s="1"/>
  <c r="B5473" i="10" s="1"/>
  <c r="B5472" i="10" s="1"/>
  <c r="B5471" i="10" s="1"/>
  <c r="B5470" i="10" s="1"/>
  <c r="B5469" i="10" s="1"/>
  <c r="B5468" i="10" s="1"/>
  <c r="B5467" i="10" s="1"/>
  <c r="B5466" i="10" s="1"/>
  <c r="B5465" i="10" s="1"/>
  <c r="B5464" i="10" s="1"/>
  <c r="B5463" i="10" s="1"/>
  <c r="B5462" i="10" s="1"/>
  <c r="B5461" i="10" s="1"/>
  <c r="B5460" i="10" s="1"/>
  <c r="B5459" i="10" s="1"/>
  <c r="B5458" i="10" s="1"/>
  <c r="B5457" i="10" s="1"/>
  <c r="B5456" i="10" s="1"/>
  <c r="B5455" i="10" s="1"/>
  <c r="B5454" i="10" s="1"/>
  <c r="B5453" i="10" s="1"/>
  <c r="B5452" i="10" s="1"/>
  <c r="B5451" i="10" s="1"/>
  <c r="B5450" i="10" s="1"/>
  <c r="B5449" i="10" s="1"/>
  <c r="B5448" i="10" s="1"/>
  <c r="B5447" i="10" s="1"/>
  <c r="B5446" i="10" s="1"/>
  <c r="B5445" i="10" s="1"/>
  <c r="B5444" i="10" s="1"/>
  <c r="B5443" i="10" s="1"/>
  <c r="B5442" i="10" s="1"/>
  <c r="B5441" i="10" s="1"/>
  <c r="B5440" i="10" s="1"/>
  <c r="B5439" i="10" s="1"/>
  <c r="B5438" i="10" s="1"/>
  <c r="B5437" i="10" s="1"/>
  <c r="B5436" i="10" s="1"/>
  <c r="B5435" i="10" s="1"/>
  <c r="B5434" i="10" s="1"/>
  <c r="B5433" i="10" s="1"/>
  <c r="B5432" i="10" s="1"/>
  <c r="B5431" i="10" s="1"/>
  <c r="B5430" i="10" s="1"/>
  <c r="B5429" i="10" s="1"/>
  <c r="B5428" i="10" s="1"/>
  <c r="B5427" i="10" s="1"/>
  <c r="B5426" i="10" s="1"/>
  <c r="B5425" i="10" s="1"/>
  <c r="B5424" i="10" s="1"/>
  <c r="B5423" i="10" s="1"/>
  <c r="B5422" i="10" s="1"/>
  <c r="B5421" i="10" s="1"/>
  <c r="B5420" i="10" s="1"/>
  <c r="B5419" i="10" s="1"/>
  <c r="B5418" i="10" s="1"/>
  <c r="B5417" i="10" s="1"/>
  <c r="B5416" i="10" s="1"/>
  <c r="B5415" i="10" s="1"/>
  <c r="B5414" i="10" s="1"/>
  <c r="B5413" i="10" s="1"/>
  <c r="B5412" i="10" s="1"/>
  <c r="B5411" i="10" s="1"/>
  <c r="B5410" i="10" s="1"/>
  <c r="B5409" i="10" s="1"/>
  <c r="B5408" i="10" s="1"/>
  <c r="B5407" i="10" s="1"/>
  <c r="B5406" i="10" s="1"/>
  <c r="B5405" i="10" s="1"/>
  <c r="B5404" i="10" s="1"/>
  <c r="B5403" i="10" s="1"/>
  <c r="B5402" i="10" s="1"/>
  <c r="B5401" i="10" s="1"/>
  <c r="B5400" i="10" s="1"/>
  <c r="B5399" i="10" s="1"/>
  <c r="B5398" i="10" s="1"/>
  <c r="B5397" i="10" s="1"/>
  <c r="B5396" i="10" s="1"/>
  <c r="B5395" i="10" s="1"/>
  <c r="B5394" i="10" s="1"/>
  <c r="B5393" i="10" s="1"/>
  <c r="B5392" i="10" s="1"/>
  <c r="B5391" i="10" s="1"/>
  <c r="B5390" i="10" s="1"/>
  <c r="B5389" i="10" s="1"/>
  <c r="B5388" i="10" s="1"/>
  <c r="B5387" i="10" s="1"/>
  <c r="B5386" i="10" s="1"/>
  <c r="B5385" i="10" s="1"/>
  <c r="B5384" i="10" s="1"/>
  <c r="B5383" i="10" s="1"/>
  <c r="B5382" i="10" s="1"/>
  <c r="B5381" i="10" s="1"/>
  <c r="B5380" i="10" s="1"/>
  <c r="B5379" i="10" s="1"/>
  <c r="B5378" i="10" s="1"/>
  <c r="B5377" i="10" s="1"/>
  <c r="B5376" i="10" s="1"/>
  <c r="B5375" i="10" s="1"/>
  <c r="B5374" i="10" s="1"/>
  <c r="B5373" i="10" s="1"/>
  <c r="B5372" i="10" s="1"/>
  <c r="B5371" i="10" s="1"/>
  <c r="B5370" i="10" s="1"/>
  <c r="B5369" i="10" s="1"/>
  <c r="B5368" i="10" s="1"/>
  <c r="B5367" i="10" s="1"/>
  <c r="B5366" i="10" s="1"/>
  <c r="B5365" i="10" s="1"/>
  <c r="B5364" i="10" s="1"/>
  <c r="B5363" i="10" s="1"/>
  <c r="B5362" i="10" s="1"/>
  <c r="B5361" i="10" s="1"/>
  <c r="B5360" i="10" s="1"/>
  <c r="B5359" i="10" s="1"/>
  <c r="B5358" i="10" s="1"/>
  <c r="B5357" i="10" s="1"/>
  <c r="B5356" i="10" s="1"/>
  <c r="B5355" i="10" s="1"/>
  <c r="B5354" i="10" s="1"/>
  <c r="B5353" i="10" s="1"/>
  <c r="B5352" i="10" s="1"/>
  <c r="B5351" i="10" s="1"/>
  <c r="B5350" i="10" s="1"/>
  <c r="B5349" i="10" s="1"/>
  <c r="B5348" i="10" s="1"/>
  <c r="B5347" i="10" s="1"/>
  <c r="B5346" i="10" s="1"/>
  <c r="B5345" i="10" s="1"/>
  <c r="B5344" i="10" s="1"/>
  <c r="B5343" i="10" s="1"/>
  <c r="B5342" i="10" s="1"/>
  <c r="B5341" i="10" s="1"/>
  <c r="B5340" i="10" s="1"/>
  <c r="B5339" i="10" s="1"/>
  <c r="B5338" i="10" s="1"/>
  <c r="B5337" i="10" s="1"/>
  <c r="B5336" i="10" s="1"/>
  <c r="B5335" i="10" s="1"/>
  <c r="B5334" i="10" s="1"/>
  <c r="B5333" i="10" s="1"/>
  <c r="B5332" i="10" s="1"/>
  <c r="B5331" i="10" s="1"/>
  <c r="B5330" i="10" s="1"/>
  <c r="B5329" i="10" s="1"/>
  <c r="B5328" i="10" s="1"/>
  <c r="B5327" i="10" s="1"/>
  <c r="B5326" i="10" s="1"/>
  <c r="B5325" i="10" s="1"/>
  <c r="B5324" i="10" s="1"/>
  <c r="B5323" i="10" s="1"/>
  <c r="B5322" i="10" s="1"/>
  <c r="B5321" i="10" s="1"/>
  <c r="B5320" i="10" s="1"/>
  <c r="B5319" i="10" s="1"/>
  <c r="B5318" i="10" s="1"/>
  <c r="B5317" i="10" s="1"/>
  <c r="B5316" i="10" s="1"/>
  <c r="B5315" i="10" s="1"/>
  <c r="B5314" i="10" s="1"/>
  <c r="B5313" i="10" s="1"/>
  <c r="B5312" i="10" s="1"/>
  <c r="B5311" i="10" s="1"/>
  <c r="B5310" i="10" s="1"/>
  <c r="B5309" i="10" s="1"/>
  <c r="B5308" i="10" s="1"/>
  <c r="B5307" i="10" s="1"/>
  <c r="B5306" i="10" s="1"/>
  <c r="B5305" i="10" s="1"/>
  <c r="B5304" i="10" s="1"/>
  <c r="B5303" i="10" s="1"/>
  <c r="B5302" i="10" s="1"/>
  <c r="B5301" i="10" s="1"/>
  <c r="B5300" i="10" s="1"/>
  <c r="B5299" i="10" s="1"/>
  <c r="B5298" i="10" s="1"/>
  <c r="B5297" i="10" s="1"/>
  <c r="B5296" i="10" s="1"/>
  <c r="B5295" i="10" s="1"/>
  <c r="B5294" i="10" s="1"/>
  <c r="B5293" i="10" s="1"/>
  <c r="B5292" i="10" s="1"/>
  <c r="B5291" i="10" s="1"/>
  <c r="B5290" i="10" s="1"/>
  <c r="B5289" i="10" s="1"/>
  <c r="B5288" i="10" s="1"/>
  <c r="B5287" i="10" s="1"/>
  <c r="B5286" i="10" s="1"/>
  <c r="B5285" i="10" s="1"/>
  <c r="B5284" i="10" s="1"/>
  <c r="B5283" i="10" s="1"/>
  <c r="B5282" i="10" s="1"/>
  <c r="B5281" i="10" s="1"/>
  <c r="B5280" i="10" s="1"/>
  <c r="B5279" i="10" s="1"/>
  <c r="B5278" i="10" s="1"/>
  <c r="B5277" i="10" s="1"/>
  <c r="B5276" i="10" s="1"/>
  <c r="B5275" i="10" s="1"/>
  <c r="B5274" i="10" s="1"/>
  <c r="B5273" i="10" s="1"/>
  <c r="B5272" i="10" s="1"/>
  <c r="B5271" i="10" s="1"/>
  <c r="B5270" i="10" s="1"/>
  <c r="B5269" i="10" s="1"/>
  <c r="B5268" i="10" s="1"/>
  <c r="B5267" i="10" s="1"/>
  <c r="B5266" i="10" s="1"/>
  <c r="B5265" i="10" s="1"/>
  <c r="B5264" i="10" s="1"/>
  <c r="B5263" i="10" s="1"/>
  <c r="B5262" i="10" s="1"/>
  <c r="B5261" i="10" s="1"/>
  <c r="B5260" i="10" s="1"/>
  <c r="B5259" i="10" s="1"/>
  <c r="B5258" i="10" s="1"/>
  <c r="B5257" i="10" s="1"/>
  <c r="B5256" i="10" s="1"/>
  <c r="B5255" i="10" s="1"/>
  <c r="B5254" i="10" s="1"/>
  <c r="B5253" i="10" s="1"/>
  <c r="B5252" i="10" s="1"/>
  <c r="B5251" i="10" s="1"/>
  <c r="B5250" i="10" s="1"/>
  <c r="B5249" i="10" s="1"/>
  <c r="B5248" i="10" s="1"/>
  <c r="B5247" i="10" s="1"/>
  <c r="B5246" i="10" s="1"/>
  <c r="B5245" i="10" s="1"/>
  <c r="B5244" i="10" s="1"/>
  <c r="B5243" i="10" s="1"/>
  <c r="B5242" i="10" s="1"/>
  <c r="B5241" i="10" s="1"/>
  <c r="B5240" i="10" s="1"/>
  <c r="B5239" i="10" s="1"/>
  <c r="B5238" i="10" s="1"/>
  <c r="B5237" i="10" s="1"/>
  <c r="B5236" i="10" s="1"/>
  <c r="B5235" i="10" s="1"/>
  <c r="B5234" i="10" s="1"/>
  <c r="B5233" i="10" s="1"/>
  <c r="B5232" i="10" s="1"/>
  <c r="B5231" i="10" s="1"/>
  <c r="B5230" i="10" s="1"/>
  <c r="B5229" i="10" s="1"/>
  <c r="B5228" i="10" s="1"/>
  <c r="B5227" i="10" s="1"/>
  <c r="B5226" i="10" s="1"/>
  <c r="B5225" i="10" s="1"/>
  <c r="B5224" i="10" s="1"/>
  <c r="B5223" i="10" s="1"/>
  <c r="B5222" i="10" s="1"/>
  <c r="B5221" i="10" s="1"/>
  <c r="B5220" i="10" s="1"/>
  <c r="B5219" i="10" s="1"/>
  <c r="B5218" i="10" s="1"/>
  <c r="B5217" i="10" s="1"/>
  <c r="B5216" i="10" s="1"/>
  <c r="B5215" i="10" s="1"/>
  <c r="B5214" i="10" s="1"/>
  <c r="B5213" i="10" s="1"/>
  <c r="B5212" i="10" s="1"/>
  <c r="B5211" i="10" s="1"/>
  <c r="B5210" i="10" s="1"/>
  <c r="B5209" i="10" s="1"/>
  <c r="B5208" i="10" s="1"/>
  <c r="B5207" i="10" s="1"/>
  <c r="B5206" i="10" s="1"/>
  <c r="B5205" i="10" s="1"/>
  <c r="B5204" i="10" s="1"/>
  <c r="B5203" i="10" s="1"/>
  <c r="B5202" i="10" s="1"/>
  <c r="B5201" i="10" s="1"/>
  <c r="B5200" i="10" s="1"/>
  <c r="B5199" i="10" s="1"/>
  <c r="B5198" i="10" s="1"/>
  <c r="B5197" i="10" s="1"/>
  <c r="B5196" i="10" s="1"/>
  <c r="B5195" i="10" s="1"/>
  <c r="B5194" i="10" s="1"/>
  <c r="B5193" i="10" s="1"/>
  <c r="B5192" i="10" s="1"/>
  <c r="B5191" i="10" s="1"/>
  <c r="B5190" i="10" s="1"/>
  <c r="B5189" i="10" s="1"/>
  <c r="B5188" i="10" s="1"/>
  <c r="B5187" i="10" s="1"/>
  <c r="B5186" i="10" s="1"/>
  <c r="B5185" i="10" s="1"/>
  <c r="B5184" i="10" s="1"/>
  <c r="B5183" i="10" s="1"/>
  <c r="B5182" i="10" s="1"/>
  <c r="B5181" i="10" s="1"/>
  <c r="B5180" i="10" s="1"/>
  <c r="B5179" i="10" s="1"/>
  <c r="B5178" i="10" s="1"/>
  <c r="B5177" i="10" s="1"/>
  <c r="B5176" i="10" s="1"/>
  <c r="B5175" i="10" s="1"/>
  <c r="B5174" i="10" s="1"/>
  <c r="B5173" i="10" s="1"/>
  <c r="B5172" i="10" s="1"/>
  <c r="B5171" i="10" s="1"/>
  <c r="B5170" i="10" s="1"/>
  <c r="B5169" i="10" s="1"/>
  <c r="B5168" i="10" s="1"/>
  <c r="B5167" i="10" s="1"/>
  <c r="B5166" i="10" s="1"/>
  <c r="B5165" i="10" s="1"/>
  <c r="B5164" i="10" s="1"/>
  <c r="B5163" i="10" s="1"/>
  <c r="B5162" i="10" s="1"/>
  <c r="B5161" i="10" s="1"/>
  <c r="B5160" i="10" s="1"/>
  <c r="B5159" i="10" s="1"/>
  <c r="B5158" i="10" s="1"/>
  <c r="B5157" i="10" s="1"/>
  <c r="B5156" i="10" s="1"/>
  <c r="B5155" i="10" s="1"/>
  <c r="B5154" i="10" s="1"/>
  <c r="B5153" i="10" s="1"/>
  <c r="B5152" i="10" s="1"/>
  <c r="B5151" i="10" s="1"/>
  <c r="B5150" i="10" s="1"/>
  <c r="B5149" i="10" s="1"/>
  <c r="B5148" i="10" s="1"/>
  <c r="B5147" i="10" s="1"/>
  <c r="B5146" i="10" s="1"/>
  <c r="B5145" i="10" s="1"/>
  <c r="B5144" i="10" s="1"/>
  <c r="B5143" i="10" s="1"/>
  <c r="B5142" i="10" s="1"/>
  <c r="B5141" i="10" s="1"/>
  <c r="B5140" i="10" s="1"/>
  <c r="B5139" i="10" s="1"/>
  <c r="B5138" i="10" s="1"/>
  <c r="B5137" i="10" s="1"/>
  <c r="B5136" i="10" s="1"/>
  <c r="B5135" i="10" s="1"/>
  <c r="B5134" i="10" s="1"/>
  <c r="B5133" i="10" s="1"/>
  <c r="B5132" i="10" s="1"/>
  <c r="B5131" i="10" s="1"/>
  <c r="B5130" i="10" s="1"/>
  <c r="B5129" i="10" s="1"/>
  <c r="B5128" i="10" s="1"/>
  <c r="B5127" i="10" s="1"/>
  <c r="B5126" i="10" s="1"/>
  <c r="B5125" i="10" s="1"/>
  <c r="B5124" i="10" s="1"/>
  <c r="B5123" i="10" s="1"/>
  <c r="B5122" i="10" s="1"/>
  <c r="B5121" i="10" s="1"/>
  <c r="B5120" i="10" s="1"/>
  <c r="B5119" i="10" s="1"/>
  <c r="B5118" i="10" s="1"/>
  <c r="B5117" i="10" s="1"/>
  <c r="B5116" i="10" s="1"/>
  <c r="B5115" i="10" s="1"/>
  <c r="B5114" i="10" s="1"/>
  <c r="B5113" i="10" s="1"/>
  <c r="B5112" i="10" s="1"/>
  <c r="B5111" i="10" s="1"/>
  <c r="B5110" i="10" s="1"/>
  <c r="B5109" i="10" s="1"/>
  <c r="B5108" i="10" s="1"/>
  <c r="B5107" i="10" s="1"/>
  <c r="B5106" i="10" s="1"/>
  <c r="B5105" i="10" s="1"/>
  <c r="B5104" i="10" s="1"/>
  <c r="B5103" i="10" s="1"/>
  <c r="B5102" i="10" s="1"/>
  <c r="B5101" i="10" s="1"/>
  <c r="B5100" i="10" s="1"/>
  <c r="B5099" i="10" s="1"/>
  <c r="B5098" i="10" s="1"/>
  <c r="B5097" i="10" s="1"/>
  <c r="B5096" i="10" s="1"/>
  <c r="B5095" i="10" s="1"/>
  <c r="B5094" i="10" s="1"/>
  <c r="B5093" i="10" s="1"/>
  <c r="B5092" i="10" s="1"/>
  <c r="B5091" i="10" s="1"/>
  <c r="B5090" i="10" s="1"/>
  <c r="B5089" i="10" s="1"/>
  <c r="B5088" i="10" s="1"/>
  <c r="B5087" i="10" s="1"/>
  <c r="B5086" i="10" s="1"/>
  <c r="B5085" i="10" s="1"/>
  <c r="B5084" i="10" s="1"/>
  <c r="B5083" i="10" s="1"/>
  <c r="B5082" i="10" s="1"/>
  <c r="B5081" i="10" s="1"/>
  <c r="B5080" i="10" s="1"/>
  <c r="B5079" i="10" s="1"/>
  <c r="B5078" i="10" s="1"/>
  <c r="B5077" i="10" s="1"/>
  <c r="B5076" i="10" s="1"/>
  <c r="B5075" i="10" s="1"/>
  <c r="B5074" i="10" s="1"/>
  <c r="B5073" i="10" s="1"/>
  <c r="B5072" i="10" s="1"/>
  <c r="B5071" i="10" s="1"/>
  <c r="B5070" i="10" s="1"/>
  <c r="B5069" i="10" s="1"/>
  <c r="B5068" i="10" s="1"/>
  <c r="B5067" i="10" s="1"/>
  <c r="B5066" i="10" s="1"/>
  <c r="B5065" i="10" s="1"/>
  <c r="B5064" i="10" s="1"/>
  <c r="B5063" i="10" s="1"/>
  <c r="B5062" i="10" s="1"/>
  <c r="B5061" i="10" s="1"/>
  <c r="B5060" i="10" s="1"/>
  <c r="B5059" i="10" s="1"/>
  <c r="B5058" i="10" s="1"/>
  <c r="B5057" i="10" s="1"/>
  <c r="B5056" i="10" s="1"/>
  <c r="B5055" i="10" s="1"/>
  <c r="B5054" i="10" s="1"/>
  <c r="B5053" i="10" s="1"/>
  <c r="B5052" i="10" s="1"/>
  <c r="B5051" i="10" s="1"/>
  <c r="B5050" i="10" s="1"/>
  <c r="B5049" i="10" s="1"/>
  <c r="B5048" i="10" s="1"/>
  <c r="B5047" i="10" s="1"/>
  <c r="B5046" i="10" s="1"/>
  <c r="B5045" i="10" s="1"/>
  <c r="B5044" i="10" s="1"/>
  <c r="B5043" i="10" s="1"/>
  <c r="B5042" i="10" s="1"/>
  <c r="B5041" i="10" s="1"/>
  <c r="B5040" i="10" s="1"/>
  <c r="B5039" i="10" s="1"/>
  <c r="B5038" i="10" s="1"/>
  <c r="B5037" i="10" s="1"/>
  <c r="B5036" i="10" s="1"/>
  <c r="B5035" i="10" s="1"/>
  <c r="B5034" i="10" s="1"/>
  <c r="B5033" i="10" s="1"/>
  <c r="B5032" i="10" s="1"/>
  <c r="B5031" i="10" s="1"/>
  <c r="B5030" i="10" s="1"/>
  <c r="B5029" i="10" s="1"/>
  <c r="B5028" i="10" s="1"/>
  <c r="B5027" i="10" s="1"/>
  <c r="B5026" i="10" s="1"/>
  <c r="B5025" i="10" s="1"/>
  <c r="B5024" i="10" s="1"/>
  <c r="B5023" i="10" s="1"/>
  <c r="B5022" i="10" s="1"/>
  <c r="B5021" i="10" s="1"/>
  <c r="B5020" i="10" s="1"/>
  <c r="B5019" i="10" s="1"/>
  <c r="B5018" i="10" s="1"/>
  <c r="B5017" i="10" s="1"/>
  <c r="B5016" i="10" s="1"/>
  <c r="B5015" i="10" s="1"/>
  <c r="B5014" i="10" s="1"/>
  <c r="B5013" i="10" s="1"/>
  <c r="B5012" i="10" s="1"/>
  <c r="B5011" i="10" s="1"/>
  <c r="B5010" i="10" s="1"/>
  <c r="B5009" i="10" s="1"/>
  <c r="B5008" i="10" s="1"/>
  <c r="B5007" i="10" s="1"/>
  <c r="B5006" i="10" s="1"/>
  <c r="B5005" i="10" s="1"/>
  <c r="B5004" i="10" s="1"/>
  <c r="B5003" i="10" s="1"/>
  <c r="B5002" i="10" s="1"/>
  <c r="B5001" i="10" s="1"/>
  <c r="B5000" i="10" s="1"/>
  <c r="B4999" i="10" s="1"/>
  <c r="B4998" i="10" s="1"/>
  <c r="B4997" i="10" s="1"/>
  <c r="B4996" i="10" s="1"/>
  <c r="B4995" i="10" s="1"/>
  <c r="B4994" i="10" s="1"/>
  <c r="B4993" i="10" s="1"/>
  <c r="B4992" i="10" s="1"/>
  <c r="B4991" i="10" s="1"/>
  <c r="B4990" i="10" s="1"/>
  <c r="B4989" i="10" s="1"/>
  <c r="B4988" i="10" s="1"/>
  <c r="B4987" i="10" s="1"/>
  <c r="B4986" i="10" s="1"/>
  <c r="B4985" i="10" s="1"/>
  <c r="B4984" i="10" s="1"/>
  <c r="B4983" i="10" s="1"/>
  <c r="B4982" i="10" s="1"/>
  <c r="B4981" i="10" s="1"/>
  <c r="B4980" i="10" s="1"/>
  <c r="B4979" i="10" s="1"/>
  <c r="B4978" i="10" s="1"/>
  <c r="B4977" i="10" s="1"/>
  <c r="B4976" i="10" s="1"/>
  <c r="B4975" i="10" s="1"/>
  <c r="B4974" i="10" s="1"/>
  <c r="B4973" i="10" s="1"/>
  <c r="B4972" i="10" s="1"/>
  <c r="B4971" i="10" s="1"/>
  <c r="B4970" i="10" s="1"/>
  <c r="B4969" i="10" s="1"/>
  <c r="B4968" i="10" s="1"/>
  <c r="B4967" i="10" s="1"/>
  <c r="B4966" i="10" s="1"/>
  <c r="B4965" i="10" s="1"/>
  <c r="B4964" i="10" s="1"/>
  <c r="B4963" i="10" s="1"/>
  <c r="B4962" i="10" s="1"/>
  <c r="B4961" i="10" s="1"/>
  <c r="B4960" i="10" s="1"/>
  <c r="B4959" i="10" s="1"/>
  <c r="B4958" i="10" s="1"/>
  <c r="B4957" i="10" s="1"/>
  <c r="B4956" i="10" s="1"/>
  <c r="B4955" i="10" s="1"/>
  <c r="B4954" i="10" s="1"/>
  <c r="B4953" i="10" s="1"/>
  <c r="B4952" i="10" s="1"/>
  <c r="B4951" i="10" s="1"/>
  <c r="B4950" i="10" s="1"/>
  <c r="B4949" i="10" s="1"/>
  <c r="B4948" i="10" s="1"/>
  <c r="B4947" i="10" s="1"/>
  <c r="B4946" i="10" s="1"/>
  <c r="B4945" i="10" s="1"/>
  <c r="B4944" i="10" s="1"/>
  <c r="B4943" i="10" s="1"/>
  <c r="B4942" i="10" s="1"/>
  <c r="B4941" i="10" s="1"/>
  <c r="B4940" i="10" s="1"/>
  <c r="B4939" i="10" s="1"/>
  <c r="B4938" i="10" s="1"/>
  <c r="B4937" i="10" s="1"/>
  <c r="B4936" i="10" s="1"/>
  <c r="B4935" i="10" s="1"/>
  <c r="B4934" i="10" s="1"/>
  <c r="B4933" i="10" s="1"/>
  <c r="B4932" i="10" s="1"/>
  <c r="B4931" i="10" s="1"/>
  <c r="B4930" i="10" s="1"/>
  <c r="B4929" i="10" s="1"/>
  <c r="B4928" i="10" s="1"/>
  <c r="B4927" i="10" s="1"/>
  <c r="B4926" i="10" s="1"/>
  <c r="B4925" i="10" s="1"/>
  <c r="B4924" i="10" s="1"/>
  <c r="B4923" i="10" s="1"/>
  <c r="B4922" i="10" s="1"/>
  <c r="B4921" i="10" s="1"/>
  <c r="B4920" i="10" s="1"/>
  <c r="B4919" i="10" s="1"/>
  <c r="B4918" i="10" s="1"/>
  <c r="B4917" i="10" s="1"/>
  <c r="B4916" i="10" s="1"/>
  <c r="B4915" i="10" s="1"/>
  <c r="B4914" i="10" s="1"/>
  <c r="B4913" i="10" s="1"/>
  <c r="B4912" i="10" s="1"/>
  <c r="B4911" i="10" s="1"/>
  <c r="B4910" i="10" s="1"/>
  <c r="B4909" i="10" s="1"/>
  <c r="B4908" i="10" s="1"/>
  <c r="B4907" i="10" s="1"/>
  <c r="B4906" i="10" s="1"/>
  <c r="B4905" i="10" s="1"/>
  <c r="B4904" i="10" s="1"/>
  <c r="B4903" i="10" s="1"/>
  <c r="B4902" i="10" s="1"/>
  <c r="B4901" i="10" s="1"/>
  <c r="B4900" i="10" s="1"/>
  <c r="B4899" i="10" s="1"/>
  <c r="B4898" i="10" s="1"/>
  <c r="B4897" i="10" s="1"/>
  <c r="B4896" i="10" s="1"/>
  <c r="B4895" i="10" s="1"/>
  <c r="B4894" i="10" s="1"/>
  <c r="B4893" i="10" s="1"/>
  <c r="B4892" i="10" s="1"/>
  <c r="B4891" i="10" s="1"/>
  <c r="B4890" i="10" s="1"/>
  <c r="B4889" i="10" s="1"/>
  <c r="B4888" i="10" s="1"/>
  <c r="B4887" i="10" s="1"/>
  <c r="B4886" i="10" s="1"/>
  <c r="B4885" i="10" s="1"/>
  <c r="B4884" i="10" s="1"/>
  <c r="B4883" i="10" s="1"/>
  <c r="B4882" i="10" s="1"/>
  <c r="B4881" i="10" s="1"/>
  <c r="B4880" i="10" s="1"/>
  <c r="B4879" i="10" s="1"/>
  <c r="B4878" i="10" s="1"/>
  <c r="B4877" i="10" s="1"/>
  <c r="B4876" i="10" s="1"/>
  <c r="B4875" i="10" s="1"/>
  <c r="B4874" i="10" s="1"/>
  <c r="B4873" i="10" s="1"/>
  <c r="B4872" i="10" s="1"/>
  <c r="B4871" i="10" s="1"/>
  <c r="B4870" i="10" s="1"/>
  <c r="B4869" i="10" s="1"/>
  <c r="B4868" i="10" s="1"/>
  <c r="B4867" i="10" s="1"/>
  <c r="B4866" i="10" s="1"/>
  <c r="B4865" i="10" s="1"/>
  <c r="B4864" i="10" s="1"/>
  <c r="B4863" i="10" s="1"/>
  <c r="B4862" i="10" s="1"/>
  <c r="B4861" i="10" s="1"/>
  <c r="B4860" i="10" s="1"/>
  <c r="B4859" i="10" s="1"/>
  <c r="B4858" i="10" s="1"/>
  <c r="B4857" i="10" s="1"/>
  <c r="B4856" i="10" s="1"/>
  <c r="B4855" i="10" s="1"/>
  <c r="B4854" i="10" s="1"/>
  <c r="B4853" i="10" s="1"/>
  <c r="B4852" i="10" s="1"/>
  <c r="B4851" i="10" s="1"/>
  <c r="B4850" i="10" s="1"/>
  <c r="B4849" i="10" s="1"/>
  <c r="B4848" i="10" s="1"/>
  <c r="B4847" i="10" s="1"/>
  <c r="B4846" i="10" s="1"/>
  <c r="B4845" i="10" s="1"/>
  <c r="B4844" i="10" s="1"/>
  <c r="B4843" i="10" s="1"/>
  <c r="B4842" i="10" s="1"/>
  <c r="B4841" i="10" s="1"/>
  <c r="B4840" i="10" s="1"/>
  <c r="B4839" i="10" s="1"/>
  <c r="B4838" i="10" s="1"/>
  <c r="B4837" i="10" s="1"/>
  <c r="B4836" i="10" s="1"/>
  <c r="B4835" i="10" s="1"/>
  <c r="B4834" i="10" s="1"/>
  <c r="B4833" i="10" s="1"/>
  <c r="B4832" i="10" s="1"/>
  <c r="B4831" i="10" s="1"/>
  <c r="B4830" i="10" s="1"/>
  <c r="B4829" i="10" s="1"/>
  <c r="B4828" i="10" s="1"/>
  <c r="B4827" i="10" s="1"/>
  <c r="B4826" i="10" s="1"/>
  <c r="B4825" i="10" s="1"/>
  <c r="B4824" i="10" s="1"/>
  <c r="B4823" i="10" s="1"/>
  <c r="B4822" i="10" s="1"/>
  <c r="B4821" i="10" s="1"/>
  <c r="B4820" i="10" s="1"/>
  <c r="B4819" i="10" s="1"/>
  <c r="B4818" i="10" s="1"/>
  <c r="B4817" i="10" s="1"/>
  <c r="B4816" i="10" s="1"/>
  <c r="B4815" i="10" s="1"/>
  <c r="B4814" i="10" s="1"/>
  <c r="B4813" i="10" s="1"/>
  <c r="B4812" i="10" s="1"/>
  <c r="B4811" i="10" s="1"/>
  <c r="B4810" i="10" s="1"/>
  <c r="B4809" i="10" s="1"/>
  <c r="B4808" i="10" s="1"/>
  <c r="B4807" i="10" s="1"/>
  <c r="B4806" i="10" s="1"/>
  <c r="B4805" i="10" s="1"/>
  <c r="B4804" i="10" s="1"/>
  <c r="B4803" i="10" s="1"/>
  <c r="B4802" i="10" s="1"/>
  <c r="B4801" i="10" s="1"/>
  <c r="B4800" i="10" s="1"/>
  <c r="B4799" i="10" s="1"/>
  <c r="B4798" i="10" s="1"/>
  <c r="B4797" i="10" s="1"/>
  <c r="B4796" i="10" s="1"/>
  <c r="B4795" i="10" s="1"/>
  <c r="B4794" i="10" s="1"/>
  <c r="B4793" i="10" s="1"/>
  <c r="B4792" i="10" s="1"/>
  <c r="B4791" i="10" s="1"/>
  <c r="B4790" i="10" s="1"/>
  <c r="B4789" i="10" s="1"/>
  <c r="B4788" i="10" s="1"/>
  <c r="B4787" i="10" s="1"/>
  <c r="B4786" i="10" s="1"/>
  <c r="B4785" i="10" s="1"/>
  <c r="B4784" i="10" s="1"/>
  <c r="B4783" i="10" s="1"/>
  <c r="B4782" i="10" s="1"/>
  <c r="B4781" i="10" s="1"/>
  <c r="B4780" i="10" s="1"/>
  <c r="B4779" i="10" s="1"/>
  <c r="B4778" i="10" s="1"/>
  <c r="B4777" i="10" s="1"/>
  <c r="B4776" i="10" s="1"/>
  <c r="B4775" i="10" s="1"/>
  <c r="B4774" i="10" s="1"/>
  <c r="B4773" i="10" s="1"/>
  <c r="B4772" i="10" s="1"/>
  <c r="B4771" i="10" s="1"/>
  <c r="B4770" i="10" s="1"/>
  <c r="B4769" i="10" s="1"/>
  <c r="B4768" i="10" s="1"/>
  <c r="B4767" i="10" s="1"/>
  <c r="B4766" i="10" s="1"/>
  <c r="B4765" i="10" s="1"/>
  <c r="B4764" i="10" s="1"/>
  <c r="B4763" i="10" s="1"/>
  <c r="B4762" i="10" s="1"/>
  <c r="B4761" i="10" s="1"/>
  <c r="B4760" i="10" s="1"/>
  <c r="B4759" i="10" s="1"/>
  <c r="B4758" i="10" s="1"/>
  <c r="B4757" i="10" s="1"/>
  <c r="B4756" i="10" s="1"/>
  <c r="B4755" i="10" s="1"/>
  <c r="B4754" i="10" s="1"/>
  <c r="B4753" i="10" s="1"/>
  <c r="B4752" i="10" s="1"/>
  <c r="B4751" i="10" s="1"/>
  <c r="B4750" i="10" s="1"/>
  <c r="B4749" i="10" s="1"/>
  <c r="B4748" i="10" s="1"/>
  <c r="B4747" i="10" s="1"/>
  <c r="B4746" i="10" s="1"/>
  <c r="B4745" i="10" s="1"/>
  <c r="B4744" i="10" s="1"/>
  <c r="B4743" i="10" s="1"/>
  <c r="B4742" i="10" s="1"/>
  <c r="B4741" i="10" s="1"/>
  <c r="B4740" i="10" s="1"/>
  <c r="B4739" i="10" s="1"/>
  <c r="B4738" i="10" s="1"/>
  <c r="B4737" i="10" s="1"/>
  <c r="B4736" i="10" s="1"/>
  <c r="B4735" i="10" s="1"/>
  <c r="B4734" i="10" s="1"/>
  <c r="B4733" i="10" s="1"/>
  <c r="B4732" i="10" s="1"/>
  <c r="B4731" i="10" s="1"/>
  <c r="B4730" i="10" s="1"/>
  <c r="B4729" i="10" s="1"/>
  <c r="B4728" i="10" s="1"/>
  <c r="B4727" i="10" s="1"/>
  <c r="B4726" i="10" s="1"/>
  <c r="B4725" i="10" s="1"/>
  <c r="B4724" i="10" s="1"/>
  <c r="B4723" i="10" s="1"/>
  <c r="B4722" i="10" s="1"/>
  <c r="B4721" i="10" s="1"/>
  <c r="B4720" i="10" s="1"/>
  <c r="B4719" i="10" s="1"/>
  <c r="B4718" i="10" s="1"/>
  <c r="B4717" i="10" s="1"/>
  <c r="B4716" i="10" s="1"/>
  <c r="B4715" i="10" s="1"/>
  <c r="B4714" i="10" s="1"/>
  <c r="B4713" i="10" s="1"/>
  <c r="B4712" i="10" s="1"/>
  <c r="B4711" i="10" s="1"/>
  <c r="B4710" i="10" s="1"/>
  <c r="B4709" i="10" s="1"/>
  <c r="B4708" i="10" s="1"/>
  <c r="B4707" i="10" s="1"/>
  <c r="B4706" i="10" s="1"/>
  <c r="B4705" i="10" s="1"/>
  <c r="B4704" i="10" s="1"/>
  <c r="B4703" i="10" s="1"/>
  <c r="B4702" i="10" s="1"/>
  <c r="B4701" i="10" s="1"/>
  <c r="B4700" i="10" s="1"/>
  <c r="B4699" i="10" s="1"/>
  <c r="B4698" i="10" s="1"/>
  <c r="B4697" i="10" s="1"/>
  <c r="B4696" i="10" s="1"/>
  <c r="B4695" i="10" s="1"/>
  <c r="B4694" i="10" s="1"/>
  <c r="B4693" i="10" s="1"/>
  <c r="B4692" i="10" s="1"/>
  <c r="B4691" i="10" s="1"/>
  <c r="B4690" i="10" s="1"/>
  <c r="B4689" i="10" s="1"/>
  <c r="B4688" i="10" s="1"/>
  <c r="B4687" i="10" s="1"/>
  <c r="B4686" i="10" s="1"/>
  <c r="B4685" i="10" s="1"/>
  <c r="B4684" i="10" s="1"/>
  <c r="B4683" i="10" s="1"/>
  <c r="B4682" i="10" s="1"/>
  <c r="B4681" i="10" s="1"/>
  <c r="B4680" i="10" s="1"/>
  <c r="B4679" i="10" s="1"/>
  <c r="B4678" i="10" s="1"/>
  <c r="B4677" i="10" s="1"/>
  <c r="B4676" i="10" s="1"/>
  <c r="B4675" i="10" s="1"/>
  <c r="B4674" i="10" s="1"/>
  <c r="B4673" i="10" s="1"/>
  <c r="B4672" i="10" s="1"/>
  <c r="B4671" i="10" s="1"/>
  <c r="B4670" i="10" s="1"/>
  <c r="B4669" i="10" s="1"/>
  <c r="B4668" i="10" s="1"/>
  <c r="B4667" i="10" s="1"/>
  <c r="B4666" i="10" s="1"/>
  <c r="B4665" i="10" s="1"/>
  <c r="B4664" i="10" s="1"/>
  <c r="B4663" i="10" s="1"/>
  <c r="B4662" i="10" s="1"/>
  <c r="B4661" i="10" s="1"/>
  <c r="B4660" i="10" s="1"/>
  <c r="B4659" i="10" s="1"/>
  <c r="B4658" i="10" s="1"/>
  <c r="B4657" i="10" s="1"/>
  <c r="B4656" i="10" s="1"/>
  <c r="B4655" i="10" s="1"/>
  <c r="B4654" i="10" s="1"/>
  <c r="B4653" i="10" s="1"/>
  <c r="B4652" i="10" s="1"/>
  <c r="B4651" i="10" s="1"/>
  <c r="B4650" i="10" s="1"/>
  <c r="B4649" i="10" s="1"/>
  <c r="B4648" i="10" s="1"/>
  <c r="B4647" i="10" s="1"/>
  <c r="B4646" i="10" s="1"/>
  <c r="B4645" i="10" s="1"/>
  <c r="B4644" i="10" s="1"/>
  <c r="B4643" i="10" s="1"/>
  <c r="B4642" i="10" s="1"/>
  <c r="B4641" i="10" s="1"/>
  <c r="B4640" i="10" s="1"/>
  <c r="B4639" i="10" s="1"/>
  <c r="B4638" i="10" s="1"/>
  <c r="B4637" i="10" s="1"/>
  <c r="B4636" i="10" s="1"/>
  <c r="B4635" i="10" s="1"/>
  <c r="B4634" i="10" s="1"/>
  <c r="B4633" i="10" s="1"/>
  <c r="B4632" i="10" s="1"/>
  <c r="B4631" i="10" s="1"/>
  <c r="B4630" i="10" s="1"/>
  <c r="B4629" i="10" s="1"/>
  <c r="B4628" i="10" s="1"/>
  <c r="B4627" i="10" s="1"/>
  <c r="B4626" i="10" s="1"/>
  <c r="B4625" i="10" s="1"/>
  <c r="B4624" i="10" s="1"/>
  <c r="B4623" i="10" s="1"/>
  <c r="B4622" i="10" s="1"/>
  <c r="B4621" i="10" s="1"/>
  <c r="B4620" i="10" s="1"/>
  <c r="B4619" i="10" s="1"/>
  <c r="B4618" i="10" s="1"/>
  <c r="B4617" i="10" s="1"/>
  <c r="B4616" i="10" s="1"/>
  <c r="B4615" i="10" s="1"/>
  <c r="B4614" i="10" s="1"/>
  <c r="B4613" i="10" s="1"/>
  <c r="B4612" i="10" s="1"/>
  <c r="B4611" i="10" s="1"/>
  <c r="B4610" i="10" s="1"/>
  <c r="B4609" i="10" s="1"/>
  <c r="B4608" i="10" s="1"/>
  <c r="B4607" i="10" s="1"/>
  <c r="B4606" i="10" s="1"/>
  <c r="B4605" i="10" s="1"/>
  <c r="B4604" i="10" s="1"/>
  <c r="B4603" i="10" s="1"/>
  <c r="B4602" i="10" s="1"/>
  <c r="B4601" i="10" s="1"/>
  <c r="B4600" i="10" s="1"/>
  <c r="B4599" i="10" s="1"/>
  <c r="B4598" i="10" s="1"/>
  <c r="B4597" i="10" s="1"/>
  <c r="B4596" i="10" s="1"/>
  <c r="B4595" i="10" s="1"/>
  <c r="B4594" i="10" s="1"/>
  <c r="B4593" i="10" s="1"/>
  <c r="B4592" i="10" s="1"/>
  <c r="B4591" i="10" s="1"/>
  <c r="B4590" i="10" s="1"/>
  <c r="B4589" i="10" s="1"/>
  <c r="B4588" i="10" s="1"/>
  <c r="B4587" i="10" s="1"/>
  <c r="B4586" i="10" s="1"/>
  <c r="B4585" i="10" s="1"/>
  <c r="B4584" i="10" s="1"/>
  <c r="B4583" i="10" s="1"/>
  <c r="B4582" i="10" s="1"/>
  <c r="B4581" i="10" s="1"/>
  <c r="B4580" i="10" s="1"/>
  <c r="B4579" i="10" s="1"/>
  <c r="B4578" i="10" s="1"/>
  <c r="B4577" i="10" s="1"/>
  <c r="B4576" i="10" s="1"/>
  <c r="B4575" i="10" s="1"/>
  <c r="B4574" i="10" s="1"/>
  <c r="B4573" i="10" s="1"/>
  <c r="B4572" i="10" s="1"/>
  <c r="B4571" i="10" s="1"/>
  <c r="B4570" i="10" s="1"/>
  <c r="B4569" i="10" s="1"/>
  <c r="B4568" i="10" s="1"/>
  <c r="B4567" i="10" s="1"/>
  <c r="B4566" i="10" s="1"/>
  <c r="B4565" i="10" s="1"/>
  <c r="B4564" i="10" s="1"/>
  <c r="B4563" i="10" s="1"/>
  <c r="B4562" i="10" s="1"/>
  <c r="B4561" i="10" s="1"/>
  <c r="B4560" i="10" s="1"/>
  <c r="B4559" i="10" s="1"/>
  <c r="B4558" i="10" s="1"/>
  <c r="B4557" i="10" s="1"/>
  <c r="B4556" i="10" s="1"/>
  <c r="B4555" i="10" s="1"/>
  <c r="B4554" i="10" s="1"/>
  <c r="B4553" i="10" s="1"/>
  <c r="B4552" i="10" s="1"/>
  <c r="B4551" i="10" s="1"/>
  <c r="B4550" i="10" s="1"/>
  <c r="B4549" i="10" s="1"/>
  <c r="B4548" i="10" s="1"/>
  <c r="B4547" i="10" s="1"/>
  <c r="B4546" i="10" s="1"/>
  <c r="B4545" i="10" s="1"/>
  <c r="B4544" i="10" s="1"/>
  <c r="B4543" i="10" s="1"/>
  <c r="B4542" i="10" s="1"/>
  <c r="B4541" i="10" s="1"/>
  <c r="B4540" i="10" s="1"/>
  <c r="B4539" i="10" s="1"/>
  <c r="B4538" i="10" s="1"/>
  <c r="B4537" i="10" s="1"/>
  <c r="B4536" i="10" s="1"/>
  <c r="B4535" i="10" s="1"/>
  <c r="B4534" i="10" s="1"/>
  <c r="B4533" i="10" s="1"/>
  <c r="B4532" i="10" s="1"/>
  <c r="B4531" i="10" s="1"/>
  <c r="B4530" i="10" s="1"/>
  <c r="B4529" i="10" s="1"/>
  <c r="B4528" i="10" s="1"/>
  <c r="B4527" i="10" s="1"/>
  <c r="B4526" i="10" s="1"/>
  <c r="B4525" i="10" s="1"/>
  <c r="B4524" i="10" s="1"/>
  <c r="B4523" i="10" s="1"/>
  <c r="B4522" i="10" s="1"/>
  <c r="B4521" i="10" s="1"/>
  <c r="B4520" i="10" s="1"/>
  <c r="B4519" i="10" s="1"/>
  <c r="B4518" i="10" s="1"/>
  <c r="B4517" i="10" s="1"/>
  <c r="B4516" i="10" s="1"/>
  <c r="B4515" i="10" s="1"/>
  <c r="B4514" i="10" s="1"/>
  <c r="B4513" i="10" s="1"/>
  <c r="B4512" i="10" s="1"/>
  <c r="B4511" i="10" s="1"/>
  <c r="B4510" i="10" s="1"/>
  <c r="B4509" i="10" s="1"/>
  <c r="B4508" i="10" s="1"/>
  <c r="B4507" i="10" s="1"/>
  <c r="B4506" i="10" s="1"/>
  <c r="B4505" i="10" s="1"/>
  <c r="B4504" i="10" s="1"/>
  <c r="B4503" i="10" s="1"/>
  <c r="B4502" i="10" s="1"/>
  <c r="B4501" i="10" s="1"/>
  <c r="B4500" i="10" s="1"/>
  <c r="B4499" i="10" s="1"/>
  <c r="B4498" i="10" s="1"/>
  <c r="B4497" i="10" s="1"/>
  <c r="B4496" i="10" s="1"/>
  <c r="B4495" i="10" s="1"/>
  <c r="B4494" i="10" s="1"/>
  <c r="B4493" i="10" s="1"/>
  <c r="B4492" i="10" s="1"/>
  <c r="B4491" i="10" s="1"/>
  <c r="B4490" i="10" s="1"/>
  <c r="B4489" i="10" s="1"/>
  <c r="B4488" i="10" s="1"/>
  <c r="B4487" i="10" s="1"/>
  <c r="B4486" i="10" s="1"/>
  <c r="B4485" i="10" s="1"/>
  <c r="B4484" i="10" s="1"/>
  <c r="B4483" i="10" s="1"/>
  <c r="B4482" i="10" s="1"/>
  <c r="B4481" i="10" s="1"/>
  <c r="B4480" i="10" s="1"/>
  <c r="B4479" i="10" s="1"/>
  <c r="B4478" i="10" s="1"/>
  <c r="B4477" i="10" s="1"/>
  <c r="B4476" i="10" s="1"/>
  <c r="B4475" i="10" s="1"/>
  <c r="B4474" i="10" s="1"/>
  <c r="B4473" i="10" s="1"/>
  <c r="B4472" i="10" s="1"/>
  <c r="B4471" i="10" s="1"/>
  <c r="B4470" i="10" s="1"/>
  <c r="B4469" i="10" s="1"/>
  <c r="B4468" i="10" s="1"/>
  <c r="B4467" i="10" s="1"/>
  <c r="B4466" i="10" s="1"/>
  <c r="B4465" i="10" s="1"/>
  <c r="B4464" i="10" s="1"/>
  <c r="B4463" i="10" s="1"/>
  <c r="B4462" i="10" s="1"/>
  <c r="B4461" i="10" s="1"/>
  <c r="B4460" i="10" s="1"/>
  <c r="B4459" i="10" s="1"/>
  <c r="B4458" i="10" s="1"/>
  <c r="B4457" i="10" s="1"/>
  <c r="B4456" i="10" s="1"/>
  <c r="B4455" i="10" s="1"/>
  <c r="B4454" i="10" s="1"/>
  <c r="B4453" i="10" s="1"/>
  <c r="B4452" i="10" s="1"/>
  <c r="B4451" i="10" s="1"/>
  <c r="B4450" i="10" s="1"/>
  <c r="B4449" i="10" s="1"/>
  <c r="B4448" i="10" s="1"/>
  <c r="B4447" i="10" s="1"/>
  <c r="B4446" i="10" s="1"/>
  <c r="B4445" i="10" s="1"/>
  <c r="B4444" i="10" s="1"/>
  <c r="B4443" i="10" s="1"/>
  <c r="B4442" i="10" s="1"/>
  <c r="B4441" i="10" s="1"/>
  <c r="B4440" i="10" s="1"/>
  <c r="B4439" i="10" s="1"/>
  <c r="B4438" i="10" s="1"/>
  <c r="B4437" i="10" s="1"/>
  <c r="B4436" i="10" s="1"/>
  <c r="B4435" i="10" s="1"/>
  <c r="B4434" i="10" s="1"/>
  <c r="B4433" i="10" s="1"/>
  <c r="B4432" i="10" s="1"/>
  <c r="B4431" i="10" s="1"/>
  <c r="B4430" i="10" s="1"/>
  <c r="B4429" i="10" s="1"/>
  <c r="B4428" i="10" s="1"/>
  <c r="B4427" i="10" s="1"/>
  <c r="B4426" i="10" s="1"/>
  <c r="B4425" i="10" s="1"/>
  <c r="B4424" i="10" s="1"/>
  <c r="B4423" i="10" s="1"/>
  <c r="B4422" i="10" s="1"/>
  <c r="B4421" i="10" s="1"/>
  <c r="B4420" i="10" s="1"/>
  <c r="B4419" i="10" s="1"/>
  <c r="B4418" i="10" s="1"/>
  <c r="B4417" i="10" s="1"/>
  <c r="B4416" i="10" s="1"/>
  <c r="B4415" i="10" s="1"/>
  <c r="B4414" i="10" s="1"/>
  <c r="B4413" i="10" s="1"/>
  <c r="B4412" i="10" s="1"/>
  <c r="B4411" i="10" s="1"/>
  <c r="B4410" i="10" s="1"/>
  <c r="B4409" i="10" s="1"/>
  <c r="B4408" i="10" s="1"/>
  <c r="B4407" i="10" s="1"/>
  <c r="B4406" i="10" s="1"/>
  <c r="B4405" i="10" s="1"/>
  <c r="B4404" i="10" s="1"/>
  <c r="B4403" i="10" s="1"/>
  <c r="B4402" i="10" s="1"/>
  <c r="B4401" i="10" s="1"/>
  <c r="B4400" i="10" s="1"/>
  <c r="B4399" i="10" s="1"/>
  <c r="B4398" i="10" s="1"/>
  <c r="B4397" i="10" s="1"/>
  <c r="B4396" i="10" s="1"/>
  <c r="B4395" i="10" s="1"/>
  <c r="B4394" i="10" s="1"/>
  <c r="B4393" i="10" s="1"/>
  <c r="B4392" i="10" s="1"/>
  <c r="B4391" i="10" s="1"/>
  <c r="B4390" i="10" s="1"/>
  <c r="B4389" i="10" s="1"/>
  <c r="B4388" i="10" s="1"/>
  <c r="B4387" i="10" s="1"/>
  <c r="B4386" i="10" s="1"/>
  <c r="B4385" i="10" s="1"/>
  <c r="B4384" i="10" s="1"/>
  <c r="B4383" i="10" s="1"/>
  <c r="B4382" i="10" s="1"/>
  <c r="B4381" i="10" s="1"/>
  <c r="B4380" i="10" s="1"/>
  <c r="B4379" i="10" s="1"/>
  <c r="B4378" i="10" s="1"/>
  <c r="B4377" i="10" s="1"/>
  <c r="B4376" i="10" s="1"/>
  <c r="B4375" i="10" s="1"/>
  <c r="B4374" i="10" s="1"/>
  <c r="B4373" i="10" s="1"/>
  <c r="B4372" i="10" s="1"/>
  <c r="B4371" i="10" s="1"/>
  <c r="B4370" i="10" s="1"/>
  <c r="B4369" i="10" s="1"/>
  <c r="B4368" i="10" s="1"/>
  <c r="B4367" i="10" s="1"/>
  <c r="B4366" i="10" s="1"/>
  <c r="B4365" i="10" s="1"/>
  <c r="B4364" i="10" s="1"/>
  <c r="B4363" i="10" s="1"/>
  <c r="B4362" i="10" s="1"/>
  <c r="B4361" i="10" s="1"/>
  <c r="B4360" i="10" s="1"/>
  <c r="B4359" i="10" s="1"/>
  <c r="B4358" i="10" s="1"/>
  <c r="B4357" i="10" s="1"/>
  <c r="B4356" i="10" s="1"/>
  <c r="B4355" i="10" s="1"/>
  <c r="B4354" i="10" s="1"/>
  <c r="B4353" i="10" s="1"/>
  <c r="B4352" i="10" s="1"/>
  <c r="B4351" i="10" s="1"/>
  <c r="B4350" i="10" s="1"/>
  <c r="B4349" i="10" s="1"/>
  <c r="B4348" i="10" s="1"/>
  <c r="B4347" i="10" s="1"/>
  <c r="B4346" i="10" s="1"/>
  <c r="B4345" i="10" s="1"/>
  <c r="B4344" i="10" s="1"/>
  <c r="B4343" i="10" s="1"/>
  <c r="B4342" i="10" s="1"/>
  <c r="B4341" i="10" s="1"/>
  <c r="B4340" i="10" s="1"/>
  <c r="B4339" i="10" s="1"/>
  <c r="B4338" i="10" s="1"/>
  <c r="B4337" i="10" s="1"/>
  <c r="B4336" i="10" s="1"/>
  <c r="B4335" i="10" s="1"/>
  <c r="B4334" i="10" s="1"/>
  <c r="B4333" i="10" s="1"/>
  <c r="B4332" i="10" s="1"/>
  <c r="B4331" i="10" s="1"/>
  <c r="B4330" i="10" s="1"/>
  <c r="B4329" i="10" s="1"/>
  <c r="B4328" i="10" s="1"/>
  <c r="B4327" i="10" s="1"/>
  <c r="B4326" i="10" s="1"/>
  <c r="B4325" i="10" s="1"/>
  <c r="B4324" i="10" s="1"/>
  <c r="B4323" i="10" s="1"/>
  <c r="B4322" i="10" s="1"/>
  <c r="B4321" i="10" s="1"/>
  <c r="B4320" i="10" s="1"/>
  <c r="B4319" i="10" s="1"/>
  <c r="B4318" i="10" s="1"/>
  <c r="B4317" i="10" s="1"/>
  <c r="B4316" i="10" s="1"/>
  <c r="B4315" i="10" s="1"/>
  <c r="B4314" i="10" s="1"/>
  <c r="B4313" i="10" s="1"/>
  <c r="B4312" i="10" s="1"/>
  <c r="B4311" i="10" s="1"/>
  <c r="B4310" i="10" s="1"/>
  <c r="B4309" i="10" s="1"/>
  <c r="B4308" i="10" s="1"/>
  <c r="B4307" i="10" s="1"/>
  <c r="B4306" i="10" s="1"/>
  <c r="B4305" i="10" s="1"/>
  <c r="B4304" i="10" s="1"/>
  <c r="B4303" i="10" s="1"/>
  <c r="B4302" i="10" s="1"/>
  <c r="B4301" i="10" s="1"/>
  <c r="B4300" i="10" s="1"/>
  <c r="B4299" i="10" s="1"/>
  <c r="B4298" i="10" s="1"/>
  <c r="B4297" i="10" s="1"/>
  <c r="B4296" i="10" s="1"/>
  <c r="B4295" i="10" s="1"/>
  <c r="B4294" i="10" s="1"/>
  <c r="B4293" i="10" s="1"/>
  <c r="B4292" i="10" s="1"/>
  <c r="B4291" i="10" s="1"/>
  <c r="B4290" i="10" s="1"/>
  <c r="B4289" i="10" s="1"/>
  <c r="B4288" i="10" s="1"/>
  <c r="B4287" i="10" s="1"/>
  <c r="B4286" i="10" s="1"/>
  <c r="B4285" i="10" s="1"/>
  <c r="B4284" i="10" s="1"/>
  <c r="B4283" i="10" s="1"/>
  <c r="B4282" i="10" s="1"/>
  <c r="B4281" i="10" s="1"/>
  <c r="B4280" i="10" s="1"/>
  <c r="B4279" i="10" s="1"/>
  <c r="B4278" i="10" s="1"/>
  <c r="B4277" i="10" s="1"/>
  <c r="B4276" i="10" s="1"/>
  <c r="B4275" i="10" s="1"/>
  <c r="B4274" i="10" s="1"/>
  <c r="B4273" i="10" s="1"/>
  <c r="B4272" i="10" s="1"/>
  <c r="B4271" i="10" s="1"/>
  <c r="B4270" i="10" s="1"/>
  <c r="B4269" i="10" s="1"/>
  <c r="B4268" i="10" s="1"/>
  <c r="B4267" i="10" s="1"/>
  <c r="B4266" i="10" s="1"/>
  <c r="B4265" i="10" s="1"/>
  <c r="B4264" i="10" s="1"/>
  <c r="B4263" i="10" s="1"/>
  <c r="B4262" i="10" s="1"/>
  <c r="B4261" i="10" s="1"/>
  <c r="B4260" i="10" s="1"/>
  <c r="B4259" i="10" s="1"/>
  <c r="B4258" i="10" s="1"/>
  <c r="B4257" i="10" s="1"/>
  <c r="B4256" i="10" s="1"/>
  <c r="B4255" i="10" s="1"/>
  <c r="B4254" i="10" s="1"/>
  <c r="B4253" i="10" s="1"/>
  <c r="B4252" i="10" s="1"/>
  <c r="B4251" i="10" s="1"/>
  <c r="B4250" i="10" s="1"/>
  <c r="B4249" i="10" s="1"/>
  <c r="B4248" i="10" s="1"/>
  <c r="B4247" i="10" s="1"/>
  <c r="B4246" i="10" s="1"/>
  <c r="B4245" i="10" s="1"/>
  <c r="B4244" i="10" s="1"/>
  <c r="B4243" i="10" s="1"/>
  <c r="B4242" i="10" s="1"/>
  <c r="B4241" i="10" s="1"/>
  <c r="B4240" i="10" s="1"/>
  <c r="B4239" i="10" s="1"/>
  <c r="B4238" i="10" s="1"/>
  <c r="B4237" i="10" s="1"/>
  <c r="B4236" i="10" s="1"/>
  <c r="B4235" i="10" s="1"/>
  <c r="B4234" i="10" s="1"/>
  <c r="B4233" i="10" s="1"/>
  <c r="B4232" i="10" s="1"/>
  <c r="B4231" i="10" s="1"/>
  <c r="B4230" i="10" s="1"/>
  <c r="B4229" i="10" s="1"/>
  <c r="B4228" i="10" s="1"/>
  <c r="B4227" i="10" s="1"/>
  <c r="B4226" i="10" s="1"/>
  <c r="B4225" i="10" s="1"/>
  <c r="B4224" i="10" s="1"/>
  <c r="B4223" i="10" s="1"/>
  <c r="B4222" i="10" s="1"/>
  <c r="B4221" i="10" s="1"/>
  <c r="B4220" i="10" s="1"/>
  <c r="B4219" i="10" s="1"/>
  <c r="B4218" i="10" s="1"/>
  <c r="B4217" i="10" s="1"/>
  <c r="B4216" i="10" s="1"/>
  <c r="B4215" i="10" s="1"/>
  <c r="B4214" i="10" s="1"/>
  <c r="B4213" i="10" s="1"/>
  <c r="B4212" i="10" s="1"/>
  <c r="B4211" i="10" s="1"/>
  <c r="B4210" i="10" s="1"/>
  <c r="B4209" i="10" s="1"/>
  <c r="B4208" i="10" s="1"/>
  <c r="B4207" i="10" s="1"/>
  <c r="B4206" i="10" s="1"/>
  <c r="B4205" i="10" s="1"/>
  <c r="B4204" i="10" s="1"/>
  <c r="B4203" i="10" s="1"/>
  <c r="B4202" i="10" s="1"/>
  <c r="B4201" i="10" s="1"/>
  <c r="B4200" i="10" s="1"/>
  <c r="B4199" i="10" s="1"/>
  <c r="B4198" i="10" s="1"/>
  <c r="B4197" i="10" s="1"/>
  <c r="B4196" i="10" s="1"/>
  <c r="B4195" i="10" s="1"/>
  <c r="B4194" i="10" s="1"/>
  <c r="B4193" i="10" s="1"/>
  <c r="B4192" i="10" s="1"/>
  <c r="B4191" i="10" s="1"/>
  <c r="B4190" i="10" s="1"/>
  <c r="B4189" i="10" s="1"/>
  <c r="B4188" i="10" s="1"/>
  <c r="B4187" i="10" s="1"/>
  <c r="B4186" i="10" s="1"/>
  <c r="B4185" i="10" s="1"/>
  <c r="B4184" i="10" s="1"/>
  <c r="B4183" i="10" s="1"/>
  <c r="B4182" i="10" s="1"/>
  <c r="B4181" i="10" s="1"/>
  <c r="B4180" i="10" s="1"/>
  <c r="B4179" i="10" s="1"/>
  <c r="B4178" i="10" s="1"/>
  <c r="B4177" i="10" s="1"/>
  <c r="B4176" i="10" s="1"/>
  <c r="B4175" i="10" s="1"/>
  <c r="B4174" i="10" s="1"/>
  <c r="B4173" i="10" s="1"/>
  <c r="B4172" i="10" s="1"/>
  <c r="B4171" i="10" s="1"/>
  <c r="B4170" i="10" s="1"/>
  <c r="B4169" i="10" s="1"/>
  <c r="B4168" i="10" s="1"/>
  <c r="B4167" i="10" s="1"/>
  <c r="B4166" i="10" s="1"/>
  <c r="B4165" i="10" s="1"/>
  <c r="B4164" i="10" s="1"/>
  <c r="B4163" i="10" s="1"/>
  <c r="B4162" i="10" s="1"/>
  <c r="B4161" i="10" s="1"/>
  <c r="B4160" i="10" s="1"/>
  <c r="B4159" i="10" s="1"/>
  <c r="B4158" i="10" s="1"/>
  <c r="B4157" i="10" s="1"/>
  <c r="B4156" i="10" s="1"/>
  <c r="B4155" i="10" s="1"/>
  <c r="B4154" i="10" s="1"/>
  <c r="B4153" i="10" s="1"/>
  <c r="B4152" i="10" s="1"/>
  <c r="B4151" i="10" s="1"/>
  <c r="B4150" i="10" s="1"/>
  <c r="B4149" i="10" s="1"/>
  <c r="B4148" i="10" s="1"/>
  <c r="B4147" i="10" s="1"/>
  <c r="B4146" i="10" s="1"/>
  <c r="B4145" i="10" s="1"/>
  <c r="B4144" i="10" s="1"/>
  <c r="B4143" i="10" s="1"/>
  <c r="B4142" i="10" s="1"/>
  <c r="B4141" i="10" s="1"/>
  <c r="B4140" i="10" s="1"/>
  <c r="B4139" i="10" s="1"/>
  <c r="B4138" i="10" s="1"/>
  <c r="B4137" i="10" s="1"/>
  <c r="B4136" i="10" s="1"/>
  <c r="B4135" i="10" s="1"/>
  <c r="B4134" i="10" s="1"/>
  <c r="B4133" i="10" s="1"/>
  <c r="B4132" i="10" s="1"/>
  <c r="B4131" i="10" s="1"/>
  <c r="B4130" i="10" s="1"/>
  <c r="B4129" i="10" s="1"/>
  <c r="B4128" i="10" s="1"/>
  <c r="B4127" i="10" s="1"/>
  <c r="B4126" i="10" s="1"/>
  <c r="B4125" i="10" s="1"/>
  <c r="B4124" i="10" s="1"/>
  <c r="B4123" i="10" s="1"/>
  <c r="B4122" i="10" s="1"/>
  <c r="B4121" i="10" s="1"/>
  <c r="B4120" i="10" s="1"/>
  <c r="B4119" i="10" s="1"/>
  <c r="B4118" i="10" s="1"/>
  <c r="B4117" i="10" s="1"/>
  <c r="B4116" i="10" s="1"/>
  <c r="B4115" i="10" s="1"/>
  <c r="B4114" i="10" s="1"/>
  <c r="B4113" i="10" s="1"/>
  <c r="B4112" i="10" s="1"/>
  <c r="B4111" i="10" s="1"/>
  <c r="B4110" i="10" s="1"/>
  <c r="B4109" i="10" s="1"/>
  <c r="B4108" i="10" s="1"/>
  <c r="B4107" i="10" s="1"/>
  <c r="B4106" i="10" s="1"/>
  <c r="B4105" i="10" s="1"/>
  <c r="B4104" i="10" s="1"/>
  <c r="B4103" i="10" s="1"/>
  <c r="B4102" i="10" s="1"/>
  <c r="B4101" i="10" s="1"/>
  <c r="B4100" i="10" s="1"/>
  <c r="B4099" i="10" s="1"/>
  <c r="B4098" i="10" s="1"/>
  <c r="B4097" i="10" s="1"/>
  <c r="B4096" i="10" s="1"/>
  <c r="B4095" i="10" s="1"/>
  <c r="B4094" i="10" s="1"/>
  <c r="B4093" i="10" s="1"/>
  <c r="B4092" i="10" s="1"/>
  <c r="B4091" i="10" s="1"/>
  <c r="B4090" i="10" s="1"/>
  <c r="B4089" i="10" s="1"/>
  <c r="B4088" i="10" s="1"/>
  <c r="B4087" i="10" s="1"/>
  <c r="B4086" i="10" s="1"/>
  <c r="B4085" i="10" s="1"/>
  <c r="B4084" i="10" s="1"/>
  <c r="B4083" i="10" s="1"/>
  <c r="B4082" i="10" s="1"/>
  <c r="B4081" i="10" s="1"/>
  <c r="B4080" i="10" s="1"/>
  <c r="B4079" i="10" s="1"/>
  <c r="B4078" i="10" s="1"/>
  <c r="B4077" i="10" s="1"/>
  <c r="B4076" i="10" s="1"/>
  <c r="B4075" i="10" s="1"/>
  <c r="B4074" i="10" s="1"/>
  <c r="B4073" i="10" s="1"/>
  <c r="B4072" i="10" s="1"/>
  <c r="B4071" i="10" s="1"/>
  <c r="B4070" i="10" s="1"/>
  <c r="B4069" i="10" s="1"/>
  <c r="B4068" i="10" s="1"/>
  <c r="B4067" i="10" s="1"/>
  <c r="B4066" i="10" s="1"/>
  <c r="B4065" i="10" s="1"/>
  <c r="B4064" i="10" s="1"/>
  <c r="B4063" i="10" s="1"/>
  <c r="B4062" i="10" s="1"/>
  <c r="B4061" i="10" s="1"/>
  <c r="B4060" i="10" s="1"/>
  <c r="B4059" i="10" s="1"/>
  <c r="B4058" i="10" s="1"/>
  <c r="B4057" i="10" s="1"/>
  <c r="B4056" i="10" s="1"/>
  <c r="B4055" i="10" s="1"/>
  <c r="B4054" i="10" s="1"/>
  <c r="B4053" i="10" s="1"/>
  <c r="B4052" i="10" s="1"/>
  <c r="B4051" i="10" s="1"/>
  <c r="B4050" i="10" s="1"/>
  <c r="B4049" i="10" s="1"/>
  <c r="B4048" i="10" s="1"/>
  <c r="B4047" i="10" s="1"/>
  <c r="B4046" i="10" s="1"/>
  <c r="B4045" i="10" s="1"/>
  <c r="B4044" i="10" s="1"/>
  <c r="B4043" i="10" s="1"/>
  <c r="B4042" i="10" s="1"/>
  <c r="B4041" i="10" s="1"/>
  <c r="B4040" i="10" s="1"/>
  <c r="B4039" i="10" s="1"/>
  <c r="B4038" i="10" s="1"/>
  <c r="B4037" i="10" s="1"/>
  <c r="B4036" i="10" s="1"/>
  <c r="B4035" i="10" s="1"/>
  <c r="B4034" i="10" s="1"/>
  <c r="B4033" i="10" s="1"/>
  <c r="B4032" i="10" s="1"/>
  <c r="B4031" i="10" s="1"/>
  <c r="B4030" i="10" s="1"/>
  <c r="B4029" i="10" s="1"/>
  <c r="B4028" i="10" s="1"/>
  <c r="B4027" i="10" s="1"/>
  <c r="B4026" i="10" s="1"/>
  <c r="B4025" i="10" s="1"/>
  <c r="B4024" i="10" s="1"/>
  <c r="B4023" i="10" s="1"/>
  <c r="B4022" i="10" s="1"/>
  <c r="B4021" i="10" s="1"/>
  <c r="B4020" i="10" s="1"/>
  <c r="B4019" i="10" s="1"/>
  <c r="B4018" i="10" s="1"/>
  <c r="B4017" i="10" s="1"/>
  <c r="B4016" i="10" s="1"/>
  <c r="B4015" i="10" s="1"/>
  <c r="B4014" i="10" s="1"/>
  <c r="B4013" i="10" s="1"/>
  <c r="B4012" i="10" s="1"/>
  <c r="B4011" i="10" s="1"/>
  <c r="B4010" i="10" s="1"/>
  <c r="B4009" i="10" s="1"/>
  <c r="B4008" i="10" s="1"/>
  <c r="B4007" i="10" s="1"/>
  <c r="B4006" i="10" s="1"/>
  <c r="B4005" i="10" s="1"/>
  <c r="B4004" i="10" s="1"/>
  <c r="B4003" i="10" s="1"/>
  <c r="B4002" i="10" s="1"/>
  <c r="B4001" i="10" s="1"/>
  <c r="B4000" i="10" s="1"/>
  <c r="B3999" i="10" s="1"/>
  <c r="B3998" i="10" s="1"/>
  <c r="B3997" i="10" s="1"/>
  <c r="B3996" i="10" s="1"/>
  <c r="B3995" i="10" s="1"/>
  <c r="B3994" i="10" s="1"/>
  <c r="B3993" i="10" s="1"/>
  <c r="B3992" i="10" s="1"/>
  <c r="B3991" i="10" s="1"/>
  <c r="B3990" i="10" s="1"/>
  <c r="B3989" i="10" s="1"/>
  <c r="B3988" i="10" s="1"/>
  <c r="B3987" i="10" s="1"/>
  <c r="B3986" i="10" s="1"/>
  <c r="B3985" i="10" s="1"/>
  <c r="B3984" i="10" s="1"/>
  <c r="B3983" i="10" s="1"/>
  <c r="B3982" i="10" s="1"/>
  <c r="B3981" i="10" s="1"/>
  <c r="B3980" i="10" s="1"/>
  <c r="B3979" i="10" s="1"/>
  <c r="B3978" i="10" s="1"/>
  <c r="B3977" i="10" s="1"/>
  <c r="B3976" i="10" s="1"/>
  <c r="B3975" i="10" s="1"/>
  <c r="B3974" i="10" s="1"/>
  <c r="B3973" i="10" s="1"/>
  <c r="B3972" i="10" s="1"/>
  <c r="B3971" i="10" s="1"/>
  <c r="B3970" i="10" s="1"/>
  <c r="B3969" i="10" s="1"/>
  <c r="B3968" i="10" s="1"/>
  <c r="B3967" i="10" s="1"/>
  <c r="B3966" i="10" s="1"/>
  <c r="B3965" i="10" s="1"/>
  <c r="B3964" i="10" s="1"/>
  <c r="B3963" i="10" s="1"/>
  <c r="B3962" i="10" s="1"/>
  <c r="B3961" i="10" s="1"/>
  <c r="B3960" i="10" s="1"/>
  <c r="B3959" i="10" s="1"/>
  <c r="B3958" i="10" s="1"/>
  <c r="B3957" i="10" s="1"/>
  <c r="B3956" i="10" s="1"/>
  <c r="B3955" i="10" s="1"/>
  <c r="B3954" i="10" s="1"/>
  <c r="B3953" i="10" s="1"/>
  <c r="B3952" i="10" s="1"/>
  <c r="B3951" i="10" s="1"/>
  <c r="B3950" i="10" s="1"/>
  <c r="B3949" i="10" s="1"/>
  <c r="B3948" i="10" s="1"/>
  <c r="B3947" i="10" s="1"/>
  <c r="B3946" i="10" s="1"/>
  <c r="B3945" i="10" s="1"/>
  <c r="B3944" i="10" s="1"/>
  <c r="B3943" i="10" s="1"/>
  <c r="B3942" i="10" s="1"/>
  <c r="B3941" i="10" s="1"/>
  <c r="B3940" i="10" s="1"/>
  <c r="B3939" i="10" s="1"/>
  <c r="B3938" i="10" s="1"/>
  <c r="B3937" i="10" s="1"/>
  <c r="B3936" i="10" s="1"/>
  <c r="B3935" i="10" s="1"/>
  <c r="B3934" i="10" s="1"/>
  <c r="B3933" i="10" s="1"/>
  <c r="B3932" i="10" s="1"/>
  <c r="B3931" i="10" s="1"/>
  <c r="B3930" i="10" s="1"/>
  <c r="B3929" i="10" s="1"/>
  <c r="B3928" i="10" s="1"/>
  <c r="B3927" i="10" s="1"/>
  <c r="B3926" i="10" s="1"/>
  <c r="B3925" i="10" s="1"/>
  <c r="B3924" i="10" s="1"/>
  <c r="B3923" i="10" s="1"/>
  <c r="B3922" i="10" s="1"/>
  <c r="B3921" i="10" s="1"/>
  <c r="B3920" i="10" s="1"/>
  <c r="B3919" i="10" s="1"/>
  <c r="B3918" i="10" s="1"/>
  <c r="B3917" i="10" s="1"/>
  <c r="B3916" i="10" s="1"/>
  <c r="B3915" i="10" s="1"/>
  <c r="B3914" i="10" s="1"/>
  <c r="B3913" i="10" s="1"/>
  <c r="B3912" i="10" s="1"/>
  <c r="B3911" i="10" s="1"/>
  <c r="B3910" i="10" s="1"/>
  <c r="B3909" i="10" s="1"/>
  <c r="B3908" i="10" s="1"/>
  <c r="B3907" i="10" s="1"/>
  <c r="B3906" i="10" s="1"/>
  <c r="B3905" i="10" s="1"/>
  <c r="B3904" i="10" s="1"/>
  <c r="B3903" i="10" s="1"/>
  <c r="B3902" i="10" s="1"/>
  <c r="B3901" i="10" s="1"/>
  <c r="B3900" i="10" s="1"/>
  <c r="B3899" i="10" s="1"/>
  <c r="B3898" i="10" s="1"/>
  <c r="B3897" i="10" s="1"/>
  <c r="B3896" i="10" s="1"/>
  <c r="B3895" i="10" s="1"/>
  <c r="B3894" i="10" s="1"/>
  <c r="B3893" i="10" s="1"/>
  <c r="B3892" i="10" s="1"/>
  <c r="B3891" i="10" s="1"/>
  <c r="B3890" i="10" s="1"/>
  <c r="B3889" i="10" s="1"/>
  <c r="B3888" i="10" s="1"/>
  <c r="B3887" i="10" s="1"/>
  <c r="B3886" i="10" s="1"/>
  <c r="B3885" i="10" s="1"/>
  <c r="B3884" i="10" s="1"/>
  <c r="B3883" i="10" s="1"/>
  <c r="B3882" i="10" s="1"/>
  <c r="B3881" i="10" s="1"/>
  <c r="B3880" i="10" s="1"/>
  <c r="B3879" i="10" s="1"/>
  <c r="B3878" i="10" s="1"/>
  <c r="B3877" i="10" s="1"/>
  <c r="B3876" i="10" s="1"/>
  <c r="B3875" i="10" s="1"/>
  <c r="B3874" i="10" s="1"/>
  <c r="B3873" i="10" s="1"/>
  <c r="B3872" i="10" s="1"/>
  <c r="B3871" i="10" s="1"/>
  <c r="B3870" i="10" s="1"/>
  <c r="B3869" i="10" s="1"/>
  <c r="B3868" i="10" s="1"/>
  <c r="B3867" i="10" s="1"/>
  <c r="B3866" i="10" s="1"/>
  <c r="B3865" i="10" s="1"/>
  <c r="B3864" i="10" s="1"/>
  <c r="B3863" i="10" s="1"/>
  <c r="B3862" i="10" s="1"/>
  <c r="B3861" i="10" s="1"/>
  <c r="B3860" i="10" s="1"/>
  <c r="B3859" i="10" s="1"/>
  <c r="B3858" i="10" s="1"/>
  <c r="B3857" i="10" s="1"/>
  <c r="B3856" i="10" s="1"/>
  <c r="B3855" i="10" s="1"/>
  <c r="B3854" i="10" s="1"/>
  <c r="B3853" i="10" s="1"/>
  <c r="B3852" i="10" s="1"/>
  <c r="B3851" i="10" s="1"/>
  <c r="B3850" i="10" s="1"/>
  <c r="B3849" i="10" s="1"/>
  <c r="B3848" i="10" s="1"/>
  <c r="B3847" i="10" s="1"/>
  <c r="B3846" i="10" s="1"/>
  <c r="B3845" i="10" s="1"/>
  <c r="B3844" i="10" s="1"/>
  <c r="B3843" i="10" s="1"/>
  <c r="B3842" i="10" s="1"/>
  <c r="B3841" i="10" s="1"/>
  <c r="B3840" i="10" s="1"/>
  <c r="B3839" i="10" s="1"/>
  <c r="B3838" i="10" s="1"/>
  <c r="B3837" i="10" s="1"/>
  <c r="B3836" i="10" s="1"/>
  <c r="B3835" i="10" s="1"/>
  <c r="B3834" i="10" s="1"/>
  <c r="B3833" i="10" s="1"/>
  <c r="B3832" i="10" s="1"/>
  <c r="B3831" i="10" s="1"/>
  <c r="B3830" i="10" s="1"/>
  <c r="B3829" i="10" s="1"/>
  <c r="B3828" i="10" s="1"/>
  <c r="B3827" i="10" s="1"/>
  <c r="B3826" i="10" s="1"/>
  <c r="B3825" i="10" s="1"/>
  <c r="B3824" i="10" s="1"/>
  <c r="B3823" i="10" s="1"/>
  <c r="B3822" i="10" s="1"/>
  <c r="B3821" i="10" s="1"/>
  <c r="B3820" i="10" s="1"/>
  <c r="B3819" i="10" s="1"/>
  <c r="B3818" i="10" s="1"/>
  <c r="B3817" i="10" s="1"/>
  <c r="B3816" i="10" s="1"/>
  <c r="B3815" i="10" s="1"/>
  <c r="B3814" i="10" s="1"/>
  <c r="B3813" i="10" s="1"/>
  <c r="B3812" i="10" s="1"/>
  <c r="B3811" i="10" s="1"/>
  <c r="B3810" i="10" s="1"/>
  <c r="B3809" i="10" s="1"/>
  <c r="B3808" i="10" s="1"/>
  <c r="B3807" i="10" s="1"/>
  <c r="B3806" i="10" s="1"/>
  <c r="B3805" i="10" s="1"/>
  <c r="B3804" i="10" s="1"/>
  <c r="B3803" i="10" s="1"/>
  <c r="B3802" i="10" s="1"/>
  <c r="B3801" i="10" s="1"/>
  <c r="B3800" i="10" s="1"/>
  <c r="B3799" i="10" s="1"/>
  <c r="B3798" i="10" s="1"/>
  <c r="B3797" i="10" s="1"/>
  <c r="B3796" i="10" s="1"/>
  <c r="B3795" i="10" s="1"/>
  <c r="B3794" i="10" s="1"/>
  <c r="B3793" i="10" s="1"/>
  <c r="B3792" i="10" s="1"/>
  <c r="B3791" i="10" s="1"/>
  <c r="B3790" i="10" s="1"/>
  <c r="B3789" i="10" s="1"/>
  <c r="B3788" i="10" s="1"/>
  <c r="B3787" i="10" s="1"/>
  <c r="B3786" i="10" s="1"/>
  <c r="B3785" i="10" s="1"/>
  <c r="B3784" i="10" s="1"/>
  <c r="B3783" i="10" s="1"/>
  <c r="B3782" i="10" s="1"/>
  <c r="B3781" i="10" s="1"/>
  <c r="B3780" i="10" s="1"/>
  <c r="B3779" i="10" s="1"/>
  <c r="B3778" i="10" s="1"/>
  <c r="B3777" i="10" s="1"/>
  <c r="B3776" i="10" s="1"/>
  <c r="B3775" i="10" s="1"/>
  <c r="B3774" i="10" s="1"/>
  <c r="B3773" i="10" s="1"/>
  <c r="B3772" i="10" s="1"/>
  <c r="B3771" i="10" s="1"/>
  <c r="B3770" i="10" s="1"/>
  <c r="B3769" i="10" s="1"/>
  <c r="B3768" i="10" s="1"/>
  <c r="B3767" i="10" s="1"/>
  <c r="B3766" i="10" s="1"/>
  <c r="B3765" i="10" s="1"/>
  <c r="B3764" i="10" s="1"/>
  <c r="B3763" i="10" s="1"/>
  <c r="B3762" i="10" s="1"/>
  <c r="B3761" i="10" s="1"/>
  <c r="B3760" i="10" s="1"/>
  <c r="B3759" i="10" s="1"/>
  <c r="B3758" i="10" s="1"/>
  <c r="B3757" i="10" s="1"/>
  <c r="B3756" i="10" s="1"/>
  <c r="B3755" i="10" s="1"/>
  <c r="B3754" i="10" s="1"/>
  <c r="B3753" i="10" s="1"/>
  <c r="B3752" i="10" s="1"/>
  <c r="B3751" i="10" s="1"/>
  <c r="B3750" i="10" s="1"/>
  <c r="B3749" i="10" s="1"/>
  <c r="B3748" i="10" s="1"/>
  <c r="B3747" i="10" s="1"/>
  <c r="B3746" i="10" s="1"/>
  <c r="B3745" i="10" s="1"/>
  <c r="B3744" i="10" s="1"/>
  <c r="B3743" i="10" s="1"/>
  <c r="B3742" i="10" s="1"/>
  <c r="B3741" i="10" s="1"/>
  <c r="B3740" i="10" s="1"/>
  <c r="B3739" i="10" s="1"/>
  <c r="B3738" i="10" s="1"/>
  <c r="B3737" i="10" s="1"/>
  <c r="B3736" i="10" s="1"/>
  <c r="B3735" i="10" s="1"/>
  <c r="B3734" i="10" s="1"/>
  <c r="B3733" i="10" s="1"/>
  <c r="B3732" i="10" s="1"/>
  <c r="B3731" i="10" s="1"/>
  <c r="B3730" i="10" s="1"/>
  <c r="B3729" i="10" s="1"/>
  <c r="B3728" i="10" s="1"/>
  <c r="B3727" i="10" s="1"/>
  <c r="B3726" i="10" s="1"/>
  <c r="B3725" i="10" s="1"/>
  <c r="B3724" i="10" s="1"/>
  <c r="B3723" i="10" s="1"/>
  <c r="B3722" i="10" s="1"/>
  <c r="B3721" i="10" s="1"/>
  <c r="B3720" i="10" s="1"/>
  <c r="B3719" i="10" s="1"/>
  <c r="B3718" i="10" s="1"/>
  <c r="B3717" i="10" s="1"/>
  <c r="B3716" i="10" s="1"/>
  <c r="B3715" i="10" s="1"/>
  <c r="B3714" i="10" s="1"/>
  <c r="B3713" i="10" s="1"/>
  <c r="B3712" i="10" s="1"/>
  <c r="B3711" i="10" s="1"/>
  <c r="B3710" i="10" s="1"/>
  <c r="B3709" i="10" s="1"/>
  <c r="B3708" i="10" s="1"/>
  <c r="B3707" i="10" s="1"/>
  <c r="B3706" i="10" s="1"/>
  <c r="B3705" i="10" s="1"/>
  <c r="B3704" i="10" s="1"/>
  <c r="B3703" i="10" s="1"/>
  <c r="B3702" i="10" s="1"/>
  <c r="B3701" i="10" s="1"/>
  <c r="B3700" i="10" s="1"/>
  <c r="B3699" i="10" s="1"/>
  <c r="B3698" i="10" s="1"/>
  <c r="B3697" i="10" s="1"/>
  <c r="B3696" i="10" s="1"/>
  <c r="B3695" i="10" s="1"/>
  <c r="B3694" i="10" s="1"/>
  <c r="B3693" i="10" s="1"/>
  <c r="B3692" i="10" s="1"/>
  <c r="B3691" i="10" s="1"/>
  <c r="B3690" i="10" s="1"/>
  <c r="B3689" i="10" s="1"/>
  <c r="B3688" i="10" s="1"/>
  <c r="B3687" i="10" s="1"/>
  <c r="B3686" i="10" s="1"/>
  <c r="B3685" i="10" s="1"/>
  <c r="B3684" i="10" s="1"/>
  <c r="B3683" i="10" s="1"/>
  <c r="B3682" i="10" s="1"/>
  <c r="B3681" i="10" s="1"/>
  <c r="B3680" i="10" s="1"/>
  <c r="B3679" i="10" s="1"/>
  <c r="B3678" i="10" s="1"/>
  <c r="B3677" i="10" s="1"/>
  <c r="B3676" i="10" s="1"/>
  <c r="B3675" i="10" s="1"/>
  <c r="B3674" i="10" s="1"/>
  <c r="B3673" i="10" s="1"/>
  <c r="B3672" i="10" s="1"/>
  <c r="B3671" i="10" s="1"/>
  <c r="B3670" i="10" s="1"/>
  <c r="B3669" i="10" s="1"/>
  <c r="B3668" i="10" s="1"/>
  <c r="B3667" i="10" s="1"/>
  <c r="B3666" i="10" s="1"/>
  <c r="B3665" i="10" s="1"/>
  <c r="B3664" i="10" s="1"/>
  <c r="B3663" i="10" s="1"/>
  <c r="B3662" i="10" s="1"/>
  <c r="B3661" i="10" s="1"/>
  <c r="B3660" i="10" s="1"/>
  <c r="B3659" i="10" s="1"/>
  <c r="B3658" i="10" s="1"/>
  <c r="B3657" i="10" s="1"/>
  <c r="B3656" i="10" s="1"/>
  <c r="B3655" i="10" s="1"/>
  <c r="B3654" i="10" s="1"/>
  <c r="B3653" i="10" s="1"/>
  <c r="B3652" i="10" s="1"/>
  <c r="B3651" i="10" s="1"/>
  <c r="B3650" i="10" s="1"/>
  <c r="B3649" i="10" s="1"/>
  <c r="B3648" i="10" s="1"/>
  <c r="B3647" i="10" s="1"/>
  <c r="B3646" i="10" s="1"/>
  <c r="B3645" i="10" s="1"/>
  <c r="B3644" i="10" s="1"/>
  <c r="B3643" i="10" s="1"/>
  <c r="B3642" i="10" s="1"/>
  <c r="B3641" i="10" s="1"/>
  <c r="B3640" i="10" s="1"/>
  <c r="B3639" i="10" s="1"/>
  <c r="B3638" i="10" s="1"/>
  <c r="B3637" i="10" s="1"/>
  <c r="B3636" i="10" s="1"/>
  <c r="B3635" i="10" s="1"/>
  <c r="B3634" i="10" s="1"/>
  <c r="B3633" i="10" s="1"/>
  <c r="B3632" i="10" s="1"/>
  <c r="B3631" i="10" s="1"/>
  <c r="B3630" i="10" s="1"/>
  <c r="B3629" i="10" s="1"/>
  <c r="B3628" i="10" s="1"/>
  <c r="B3627" i="10" s="1"/>
  <c r="B3626" i="10" s="1"/>
  <c r="B3625" i="10" s="1"/>
  <c r="B3624" i="10" s="1"/>
  <c r="B3623" i="10" s="1"/>
  <c r="B3622" i="10" s="1"/>
  <c r="B3621" i="10" s="1"/>
  <c r="B3620" i="10" s="1"/>
  <c r="B3619" i="10" s="1"/>
  <c r="B3618" i="10" s="1"/>
  <c r="B3617" i="10" s="1"/>
  <c r="B3616" i="10" s="1"/>
  <c r="B3615" i="10" s="1"/>
  <c r="B3614" i="10" s="1"/>
  <c r="B3613" i="10" s="1"/>
  <c r="B3612" i="10" s="1"/>
  <c r="B3611" i="10" s="1"/>
  <c r="B3610" i="10" s="1"/>
  <c r="B3609" i="10" s="1"/>
  <c r="B3608" i="10" s="1"/>
  <c r="B3607" i="10" s="1"/>
  <c r="B3606" i="10" s="1"/>
  <c r="B3605" i="10" s="1"/>
  <c r="B3604" i="10" s="1"/>
  <c r="B3603" i="10" s="1"/>
  <c r="B3602" i="10" s="1"/>
  <c r="B3601" i="10" s="1"/>
  <c r="B3600" i="10" s="1"/>
  <c r="B3599" i="10" s="1"/>
  <c r="B3598" i="10" s="1"/>
  <c r="B3597" i="10" s="1"/>
  <c r="B3596" i="10" s="1"/>
  <c r="B3595" i="10" s="1"/>
  <c r="B3594" i="10" s="1"/>
  <c r="B3593" i="10" s="1"/>
  <c r="B3592" i="10" s="1"/>
  <c r="B3591" i="10" s="1"/>
  <c r="B3590" i="10" s="1"/>
  <c r="B3589" i="10" s="1"/>
  <c r="B3588" i="10" s="1"/>
  <c r="B3587" i="10" s="1"/>
  <c r="B3586" i="10" s="1"/>
  <c r="B3585" i="10" s="1"/>
  <c r="B3584" i="10" s="1"/>
  <c r="B3583" i="10" s="1"/>
  <c r="B3582" i="10" s="1"/>
  <c r="B3581" i="10" s="1"/>
  <c r="B3580" i="10" s="1"/>
  <c r="B3579" i="10" s="1"/>
  <c r="B3578" i="10" s="1"/>
  <c r="B3577" i="10" s="1"/>
  <c r="B3576" i="10" s="1"/>
  <c r="B3575" i="10" s="1"/>
  <c r="B3574" i="10" s="1"/>
  <c r="B3573" i="10" s="1"/>
  <c r="B3572" i="10" s="1"/>
  <c r="B3571" i="10" s="1"/>
  <c r="B3570" i="10" s="1"/>
  <c r="B3569" i="10" s="1"/>
  <c r="B3568" i="10" s="1"/>
  <c r="B3567" i="10" s="1"/>
  <c r="B3566" i="10" s="1"/>
  <c r="B3565" i="10" s="1"/>
  <c r="B3564" i="10" s="1"/>
  <c r="B3563" i="10" s="1"/>
  <c r="B3562" i="10" s="1"/>
  <c r="B3561" i="10" s="1"/>
  <c r="B3560" i="10" s="1"/>
  <c r="B3559" i="10" s="1"/>
  <c r="B3558" i="10" s="1"/>
  <c r="B3557" i="10" s="1"/>
  <c r="B3556" i="10" s="1"/>
  <c r="B3555" i="10" s="1"/>
  <c r="B3554" i="10" s="1"/>
  <c r="B3553" i="10" s="1"/>
  <c r="B3552" i="10" s="1"/>
  <c r="B3551" i="10" s="1"/>
  <c r="B3550" i="10" s="1"/>
  <c r="B3549" i="10" s="1"/>
  <c r="B3548" i="10" s="1"/>
  <c r="B3547" i="10" s="1"/>
  <c r="B3546" i="10" s="1"/>
  <c r="B3545" i="10" s="1"/>
  <c r="B3544" i="10" s="1"/>
  <c r="B3543" i="10" s="1"/>
  <c r="B3542" i="10" s="1"/>
  <c r="B3541" i="10" s="1"/>
  <c r="B3540" i="10" s="1"/>
  <c r="B3539" i="10" s="1"/>
  <c r="B3538" i="10" s="1"/>
  <c r="B3537" i="10" s="1"/>
  <c r="B3536" i="10" s="1"/>
  <c r="B3535" i="10" s="1"/>
  <c r="B3534" i="10" s="1"/>
  <c r="B3533" i="10" s="1"/>
  <c r="B3532" i="10" s="1"/>
  <c r="B3531" i="10" s="1"/>
  <c r="B3530" i="10" s="1"/>
  <c r="B3529" i="10" s="1"/>
  <c r="B3528" i="10" s="1"/>
  <c r="B3527" i="10" s="1"/>
  <c r="B3526" i="10" s="1"/>
  <c r="B3525" i="10" s="1"/>
  <c r="B3524" i="10" s="1"/>
  <c r="B3523" i="10" s="1"/>
  <c r="B3522" i="10" s="1"/>
  <c r="B3521" i="10" s="1"/>
  <c r="B3520" i="10" s="1"/>
  <c r="B3519" i="10" s="1"/>
  <c r="B3518" i="10" s="1"/>
  <c r="B3517" i="10" s="1"/>
  <c r="B3516" i="10" s="1"/>
  <c r="B3515" i="10" s="1"/>
  <c r="B3514" i="10" s="1"/>
  <c r="B3513" i="10" s="1"/>
  <c r="B3512" i="10" s="1"/>
  <c r="B3511" i="10" s="1"/>
  <c r="B3510" i="10" s="1"/>
  <c r="B3509" i="10" s="1"/>
  <c r="B3508" i="10" s="1"/>
  <c r="B3507" i="10" s="1"/>
  <c r="B3506" i="10" s="1"/>
  <c r="B3505" i="10" s="1"/>
  <c r="B3504" i="10" s="1"/>
  <c r="B3503" i="10" s="1"/>
  <c r="B3502" i="10" s="1"/>
  <c r="B3501" i="10" s="1"/>
  <c r="B3500" i="10" s="1"/>
  <c r="B3499" i="10" s="1"/>
  <c r="B3498" i="10" s="1"/>
  <c r="B3497" i="10" s="1"/>
  <c r="B3496" i="10" s="1"/>
  <c r="B3495" i="10" s="1"/>
  <c r="B3494" i="10" s="1"/>
  <c r="B3493" i="10" s="1"/>
  <c r="B3492" i="10" s="1"/>
  <c r="B3491" i="10" s="1"/>
  <c r="B3490" i="10" s="1"/>
  <c r="B3489" i="10" s="1"/>
  <c r="B3488" i="10" s="1"/>
  <c r="B3487" i="10" s="1"/>
  <c r="B3486" i="10" s="1"/>
  <c r="B3485" i="10" s="1"/>
  <c r="B3484" i="10" s="1"/>
  <c r="B3483" i="10" s="1"/>
  <c r="B3482" i="10" s="1"/>
  <c r="B3481" i="10" s="1"/>
  <c r="B3480" i="10" s="1"/>
  <c r="B3479" i="10" s="1"/>
  <c r="B3478" i="10" s="1"/>
  <c r="B3477" i="10" s="1"/>
  <c r="B3476" i="10" s="1"/>
  <c r="B3475" i="10" s="1"/>
  <c r="B3474" i="10" s="1"/>
  <c r="B3473" i="10" s="1"/>
  <c r="B3472" i="10" s="1"/>
  <c r="B3471" i="10" s="1"/>
  <c r="B3470" i="10" s="1"/>
  <c r="B3469" i="10" s="1"/>
  <c r="B3468" i="10" s="1"/>
  <c r="B3467" i="10" s="1"/>
  <c r="B3466" i="10" s="1"/>
  <c r="B3465" i="10" s="1"/>
  <c r="B3464" i="10" s="1"/>
  <c r="B3463" i="10" s="1"/>
  <c r="B3462" i="10" s="1"/>
  <c r="B3461" i="10" s="1"/>
  <c r="B3460" i="10" s="1"/>
  <c r="B3459" i="10" s="1"/>
  <c r="B3458" i="10" s="1"/>
  <c r="B3457" i="10" s="1"/>
  <c r="B3456" i="10" s="1"/>
  <c r="B3455" i="10" s="1"/>
  <c r="B3454" i="10" s="1"/>
  <c r="B3453" i="10" s="1"/>
  <c r="B3452" i="10" s="1"/>
  <c r="B3451" i="10" s="1"/>
  <c r="B3450" i="10" s="1"/>
  <c r="B3449" i="10" s="1"/>
  <c r="B3448" i="10" s="1"/>
  <c r="B3447" i="10" s="1"/>
  <c r="B3446" i="10" s="1"/>
  <c r="B3445" i="10" s="1"/>
  <c r="B3444" i="10" s="1"/>
  <c r="B3443" i="10" s="1"/>
  <c r="B3442" i="10" s="1"/>
  <c r="B3441" i="10" s="1"/>
  <c r="B3440" i="10" s="1"/>
  <c r="B3439" i="10" s="1"/>
  <c r="B3438" i="10" s="1"/>
  <c r="B3437" i="10" s="1"/>
  <c r="B3436" i="10" s="1"/>
  <c r="B3435" i="10" s="1"/>
  <c r="B3434" i="10" s="1"/>
  <c r="B3433" i="10" s="1"/>
  <c r="B3432" i="10" s="1"/>
  <c r="B3431" i="10" s="1"/>
  <c r="B3430" i="10" s="1"/>
  <c r="B3429" i="10" s="1"/>
  <c r="B3428" i="10" s="1"/>
  <c r="B3427" i="10" s="1"/>
  <c r="B3426" i="10" s="1"/>
  <c r="B3425" i="10" s="1"/>
  <c r="B3424" i="10" s="1"/>
  <c r="B3423" i="10" s="1"/>
  <c r="B3422" i="10" s="1"/>
  <c r="B3421" i="10" s="1"/>
  <c r="B3420" i="10" s="1"/>
  <c r="B3419" i="10" s="1"/>
  <c r="B3418" i="10" s="1"/>
  <c r="B3417" i="10" s="1"/>
  <c r="B3416" i="10" s="1"/>
  <c r="B3415" i="10" s="1"/>
  <c r="B3414" i="10" s="1"/>
  <c r="B3413" i="10" s="1"/>
  <c r="B3412" i="10" s="1"/>
  <c r="B3411" i="10" s="1"/>
  <c r="B3410" i="10" s="1"/>
  <c r="B3409" i="10" s="1"/>
  <c r="B3408" i="10" s="1"/>
  <c r="B3407" i="10" s="1"/>
  <c r="B3406" i="10" s="1"/>
  <c r="B3405" i="10" s="1"/>
  <c r="B3404" i="10" s="1"/>
  <c r="B3403" i="10" s="1"/>
  <c r="B3402" i="10" s="1"/>
  <c r="B3401" i="10" s="1"/>
  <c r="B3400" i="10" s="1"/>
  <c r="B3399" i="10" s="1"/>
  <c r="B3398" i="10" s="1"/>
  <c r="B3397" i="10" s="1"/>
  <c r="B3396" i="10" s="1"/>
  <c r="B3395" i="10" s="1"/>
  <c r="B3394" i="10" s="1"/>
  <c r="B3393" i="10" s="1"/>
  <c r="B3392" i="10" s="1"/>
  <c r="B3391" i="10" s="1"/>
  <c r="B3390" i="10" s="1"/>
  <c r="B3389" i="10" s="1"/>
  <c r="B3388" i="10" s="1"/>
  <c r="B3387" i="10" s="1"/>
  <c r="B3386" i="10" s="1"/>
  <c r="B3385" i="10" s="1"/>
  <c r="B3384" i="10" s="1"/>
  <c r="B3383" i="10" s="1"/>
  <c r="B3382" i="10" s="1"/>
  <c r="B3381" i="10" s="1"/>
  <c r="B3380" i="10" s="1"/>
  <c r="B3379" i="10" s="1"/>
  <c r="B3378" i="10" s="1"/>
  <c r="B3377" i="10" s="1"/>
  <c r="B3376" i="10" s="1"/>
  <c r="B3375" i="10" s="1"/>
  <c r="B3374" i="10" s="1"/>
  <c r="B3373" i="10" s="1"/>
  <c r="B3372" i="10" s="1"/>
  <c r="B3371" i="10" s="1"/>
  <c r="B3370" i="10" s="1"/>
  <c r="B3369" i="10" s="1"/>
  <c r="B3368" i="10" s="1"/>
  <c r="B3367" i="10" s="1"/>
  <c r="B3366" i="10" s="1"/>
  <c r="B3365" i="10" s="1"/>
  <c r="B3364" i="10" s="1"/>
  <c r="B3363" i="10" s="1"/>
  <c r="B3362" i="10" s="1"/>
  <c r="B3361" i="10" s="1"/>
  <c r="B3360" i="10" s="1"/>
  <c r="B3359" i="10" s="1"/>
  <c r="B3358" i="10" s="1"/>
  <c r="B3357" i="10" s="1"/>
  <c r="B3356" i="10" s="1"/>
  <c r="B3355" i="10" s="1"/>
  <c r="B3354" i="10" s="1"/>
  <c r="B3353" i="10" s="1"/>
  <c r="B3352" i="10" s="1"/>
  <c r="B3351" i="10" s="1"/>
  <c r="B3350" i="10" s="1"/>
  <c r="B3349" i="10" s="1"/>
  <c r="B3348" i="10" s="1"/>
  <c r="B3347" i="10" s="1"/>
  <c r="B3346" i="10" s="1"/>
  <c r="B3345" i="10" s="1"/>
  <c r="B3344" i="10" s="1"/>
  <c r="B3343" i="10" s="1"/>
  <c r="B3342" i="10" s="1"/>
  <c r="B3341" i="10" s="1"/>
  <c r="B3340" i="10" s="1"/>
  <c r="B3339" i="10" s="1"/>
  <c r="B3338" i="10" s="1"/>
  <c r="B3337" i="10" s="1"/>
  <c r="B3336" i="10" s="1"/>
  <c r="B3335" i="10" s="1"/>
  <c r="B3334" i="10" s="1"/>
  <c r="B3333" i="10" s="1"/>
  <c r="B3332" i="10" s="1"/>
  <c r="B3331" i="10" s="1"/>
  <c r="B3330" i="10" s="1"/>
  <c r="B3329" i="10" s="1"/>
  <c r="B3328" i="10" s="1"/>
  <c r="B3327" i="10" s="1"/>
  <c r="B3326" i="10" s="1"/>
  <c r="B3325" i="10" s="1"/>
  <c r="B3324" i="10" s="1"/>
  <c r="B3323" i="10" s="1"/>
  <c r="B3322" i="10" s="1"/>
  <c r="B3321" i="10" s="1"/>
  <c r="B3320" i="10" s="1"/>
  <c r="B3319" i="10" s="1"/>
  <c r="B3318" i="10" s="1"/>
  <c r="B3317" i="10" s="1"/>
  <c r="B3316" i="10" s="1"/>
  <c r="B3315" i="10" s="1"/>
  <c r="B3314" i="10" s="1"/>
  <c r="B3313" i="10" s="1"/>
  <c r="B3312" i="10" s="1"/>
  <c r="B3311" i="10" s="1"/>
  <c r="B3310" i="10" s="1"/>
  <c r="B3309" i="10" s="1"/>
  <c r="B3308" i="10" s="1"/>
  <c r="B3307" i="10" s="1"/>
  <c r="B3306" i="10" s="1"/>
  <c r="B3305" i="10" s="1"/>
  <c r="B3304" i="10" s="1"/>
  <c r="B3303" i="10" s="1"/>
  <c r="B3302" i="10" s="1"/>
  <c r="B3301" i="10" s="1"/>
  <c r="B3300" i="10" s="1"/>
  <c r="B3299" i="10" s="1"/>
  <c r="B3298" i="10" s="1"/>
  <c r="B3297" i="10" s="1"/>
  <c r="B3296" i="10" s="1"/>
  <c r="B3295" i="10" s="1"/>
  <c r="B3294" i="10" s="1"/>
  <c r="B3293" i="10" s="1"/>
  <c r="B3292" i="10" s="1"/>
  <c r="B3291" i="10" s="1"/>
  <c r="B3290" i="10" s="1"/>
  <c r="B3289" i="10" s="1"/>
  <c r="B3288" i="10" s="1"/>
  <c r="B3287" i="10" s="1"/>
  <c r="B3286" i="10" s="1"/>
  <c r="B3285" i="10" s="1"/>
  <c r="B3284" i="10" s="1"/>
  <c r="B3283" i="10" s="1"/>
  <c r="B3282" i="10" s="1"/>
  <c r="B3281" i="10" s="1"/>
  <c r="B3280" i="10" s="1"/>
  <c r="B3279" i="10" s="1"/>
  <c r="B3278" i="10" s="1"/>
  <c r="B3277" i="10" s="1"/>
  <c r="B3276" i="10" s="1"/>
  <c r="B3275" i="10" s="1"/>
  <c r="B3274" i="10" s="1"/>
  <c r="B3273" i="10" s="1"/>
  <c r="B3272" i="10" s="1"/>
  <c r="B3271" i="10" s="1"/>
  <c r="B3270" i="10" s="1"/>
  <c r="B3269" i="10" s="1"/>
  <c r="B3268" i="10" s="1"/>
  <c r="B3267" i="10" s="1"/>
  <c r="B3266" i="10" s="1"/>
  <c r="B3265" i="10" s="1"/>
  <c r="B3264" i="10" s="1"/>
  <c r="B3263" i="10" s="1"/>
  <c r="B3262" i="10" s="1"/>
  <c r="B3261" i="10" s="1"/>
  <c r="B3260" i="10" s="1"/>
  <c r="B3259" i="10" s="1"/>
  <c r="B3258" i="10" s="1"/>
  <c r="B3257" i="10" s="1"/>
  <c r="B3256" i="10" s="1"/>
  <c r="B3255" i="10" s="1"/>
  <c r="B3254" i="10" s="1"/>
  <c r="B3253" i="10" s="1"/>
  <c r="B3252" i="10" s="1"/>
  <c r="B3251" i="10" s="1"/>
  <c r="B3250" i="10" s="1"/>
  <c r="B3249" i="10" s="1"/>
  <c r="B3248" i="10" s="1"/>
  <c r="B3247" i="10" s="1"/>
  <c r="B3246" i="10" s="1"/>
  <c r="B3245" i="10" s="1"/>
  <c r="B3244" i="10" s="1"/>
  <c r="B3243" i="10" s="1"/>
  <c r="B3242" i="10" s="1"/>
  <c r="B3241" i="10" s="1"/>
  <c r="B3240" i="10" s="1"/>
  <c r="B3239" i="10" s="1"/>
  <c r="B3238" i="10" s="1"/>
  <c r="B3237" i="10" s="1"/>
  <c r="B3236" i="10" s="1"/>
  <c r="B3235" i="10" s="1"/>
  <c r="B3234" i="10" s="1"/>
  <c r="B3233" i="10" s="1"/>
  <c r="B3232" i="10" s="1"/>
  <c r="B3231" i="10" s="1"/>
  <c r="B3230" i="10" s="1"/>
  <c r="B3229" i="10" s="1"/>
  <c r="B3228" i="10" s="1"/>
  <c r="B3227" i="10" s="1"/>
  <c r="B3226" i="10" s="1"/>
  <c r="B3225" i="10" s="1"/>
  <c r="B3224" i="10" s="1"/>
  <c r="B3223" i="10" s="1"/>
  <c r="B3222" i="10" s="1"/>
  <c r="B3221" i="10" s="1"/>
  <c r="B3220" i="10" s="1"/>
  <c r="B3219" i="10" s="1"/>
  <c r="B3218" i="10" s="1"/>
  <c r="B3217" i="10" s="1"/>
  <c r="B3216" i="10" s="1"/>
  <c r="B3215" i="10" s="1"/>
  <c r="B3214" i="10" s="1"/>
  <c r="B3213" i="10" s="1"/>
  <c r="B3212" i="10" s="1"/>
  <c r="B3211" i="10" s="1"/>
  <c r="B3210" i="10" s="1"/>
  <c r="B3209" i="10" s="1"/>
  <c r="B3208" i="10" s="1"/>
  <c r="B3207" i="10" s="1"/>
  <c r="B3206" i="10" s="1"/>
  <c r="B3205" i="10" s="1"/>
  <c r="B3204" i="10" s="1"/>
  <c r="B3203" i="10" s="1"/>
  <c r="B3202" i="10" s="1"/>
  <c r="B3201" i="10" s="1"/>
  <c r="B3200" i="10" s="1"/>
  <c r="B3199" i="10" s="1"/>
  <c r="B3198" i="10" s="1"/>
  <c r="B3197" i="10" s="1"/>
  <c r="B3196" i="10" s="1"/>
  <c r="B3195" i="10" s="1"/>
  <c r="B3194" i="10" s="1"/>
  <c r="B3193" i="10" s="1"/>
  <c r="B3192" i="10" s="1"/>
  <c r="B3191" i="10" s="1"/>
  <c r="B3190" i="10" s="1"/>
  <c r="B3189" i="10" s="1"/>
  <c r="B3188" i="10" s="1"/>
  <c r="B3187" i="10" s="1"/>
  <c r="B3186" i="10" s="1"/>
  <c r="B3185" i="10" s="1"/>
  <c r="B3184" i="10" s="1"/>
  <c r="B3183" i="10" s="1"/>
  <c r="B3182" i="10" s="1"/>
  <c r="B3181" i="10" s="1"/>
  <c r="B3180" i="10" s="1"/>
  <c r="B3179" i="10" s="1"/>
  <c r="B3178" i="10" s="1"/>
  <c r="B3177" i="10" s="1"/>
  <c r="B3176" i="10" s="1"/>
  <c r="B3175" i="10" s="1"/>
  <c r="B3174" i="10" s="1"/>
  <c r="B3173" i="10" s="1"/>
  <c r="B3172" i="10" s="1"/>
  <c r="B3171" i="10" s="1"/>
  <c r="B3170" i="10" s="1"/>
  <c r="B3169" i="10" s="1"/>
  <c r="B3168" i="10" s="1"/>
  <c r="B3167" i="10" s="1"/>
  <c r="B3166" i="10" s="1"/>
  <c r="B3165" i="10" s="1"/>
  <c r="B3164" i="10" s="1"/>
  <c r="B3163" i="10" s="1"/>
  <c r="B3162" i="10" s="1"/>
  <c r="B3161" i="10" s="1"/>
  <c r="B3160" i="10" s="1"/>
  <c r="B3159" i="10" s="1"/>
  <c r="B3158" i="10" s="1"/>
  <c r="B3157" i="10" s="1"/>
  <c r="B3156" i="10" s="1"/>
  <c r="B3155" i="10" s="1"/>
  <c r="B3154" i="10" s="1"/>
  <c r="B3153" i="10" s="1"/>
  <c r="B3152" i="10" s="1"/>
  <c r="B3151" i="10" s="1"/>
  <c r="B3150" i="10" s="1"/>
  <c r="B3149" i="10" s="1"/>
  <c r="B3148" i="10" s="1"/>
  <c r="B3147" i="10" s="1"/>
  <c r="B3146" i="10" s="1"/>
  <c r="B3145" i="10" s="1"/>
  <c r="B3144" i="10" s="1"/>
  <c r="B3143" i="10" s="1"/>
  <c r="B3142" i="10" s="1"/>
  <c r="B3141" i="10" s="1"/>
  <c r="B3140" i="10" s="1"/>
  <c r="B3139" i="10" s="1"/>
  <c r="B3138" i="10" s="1"/>
  <c r="B3137" i="10" s="1"/>
  <c r="B3136" i="10" s="1"/>
  <c r="B3135" i="10" s="1"/>
  <c r="B3134" i="10" s="1"/>
  <c r="B3133" i="10" s="1"/>
  <c r="B3132" i="10" s="1"/>
  <c r="B3131" i="10" s="1"/>
  <c r="B3130" i="10" s="1"/>
  <c r="B3129" i="10" s="1"/>
  <c r="B3128" i="10" s="1"/>
  <c r="B3127" i="10" s="1"/>
  <c r="B3126" i="10" s="1"/>
  <c r="B3125" i="10" s="1"/>
  <c r="B3124" i="10" s="1"/>
  <c r="B3123" i="10" s="1"/>
  <c r="B3122" i="10" s="1"/>
  <c r="B3121" i="10" s="1"/>
  <c r="B3120" i="10" s="1"/>
  <c r="B3119" i="10" s="1"/>
  <c r="B3118" i="10" s="1"/>
  <c r="B3117" i="10" s="1"/>
  <c r="B3116" i="10" s="1"/>
  <c r="B3115" i="10" s="1"/>
  <c r="B3114" i="10" s="1"/>
  <c r="B3113" i="10" s="1"/>
  <c r="B3112" i="10" s="1"/>
  <c r="B3111" i="10" s="1"/>
  <c r="B3110" i="10" s="1"/>
  <c r="B3109" i="10" s="1"/>
  <c r="B3108" i="10" s="1"/>
  <c r="B3107" i="10" s="1"/>
  <c r="B3106" i="10" s="1"/>
  <c r="B3105" i="10" s="1"/>
  <c r="B3104" i="10" s="1"/>
  <c r="B3103" i="10" s="1"/>
  <c r="B3102" i="10" s="1"/>
  <c r="B3101" i="10" s="1"/>
  <c r="B3100" i="10" s="1"/>
  <c r="B3099" i="10" s="1"/>
  <c r="B3098" i="10" s="1"/>
  <c r="B3097" i="10" s="1"/>
  <c r="B3096" i="10" s="1"/>
  <c r="B3095" i="10" s="1"/>
  <c r="B3094" i="10" s="1"/>
  <c r="B3093" i="10" s="1"/>
  <c r="B3092" i="10" s="1"/>
  <c r="B3091" i="10" s="1"/>
  <c r="B3090" i="10" s="1"/>
  <c r="B3089" i="10" s="1"/>
  <c r="B3088" i="10" s="1"/>
  <c r="B3087" i="10" s="1"/>
  <c r="B3086" i="10" s="1"/>
  <c r="B3085" i="10" s="1"/>
  <c r="B3084" i="10" s="1"/>
  <c r="B3083" i="10" s="1"/>
  <c r="B3082" i="10" s="1"/>
  <c r="B3081" i="10" s="1"/>
  <c r="B3080" i="10" s="1"/>
  <c r="B3079" i="10" s="1"/>
  <c r="B3078" i="10" s="1"/>
  <c r="B3077" i="10" s="1"/>
  <c r="B3076" i="10" s="1"/>
  <c r="B3075" i="10" s="1"/>
  <c r="B3074" i="10" s="1"/>
  <c r="B3073" i="10" s="1"/>
  <c r="B3072" i="10" s="1"/>
  <c r="B3071" i="10" s="1"/>
  <c r="B3070" i="10" s="1"/>
  <c r="B3069" i="10" s="1"/>
  <c r="B3068" i="10" s="1"/>
  <c r="B3067" i="10" s="1"/>
  <c r="B3066" i="10" s="1"/>
  <c r="B3065" i="10" s="1"/>
  <c r="B3064" i="10" s="1"/>
  <c r="B3063" i="10" s="1"/>
  <c r="B3062" i="10" s="1"/>
  <c r="B3061" i="10" s="1"/>
  <c r="B3060" i="10" s="1"/>
  <c r="B3059" i="10" s="1"/>
  <c r="B3058" i="10" s="1"/>
  <c r="B3057" i="10" s="1"/>
  <c r="B3056" i="10" s="1"/>
  <c r="B3055" i="10" s="1"/>
  <c r="B3054" i="10" s="1"/>
  <c r="B3053" i="10" s="1"/>
  <c r="B3052" i="10" s="1"/>
  <c r="B3051" i="10" s="1"/>
  <c r="B3050" i="10" s="1"/>
  <c r="B3049" i="10" s="1"/>
  <c r="B3048" i="10" s="1"/>
  <c r="B3047" i="10" s="1"/>
  <c r="B3046" i="10" s="1"/>
  <c r="B3045" i="10" s="1"/>
  <c r="B3044" i="10" s="1"/>
  <c r="B3043" i="10" s="1"/>
  <c r="B3042" i="10" s="1"/>
  <c r="B3041" i="10" s="1"/>
  <c r="B3040" i="10" s="1"/>
  <c r="B3039" i="10" s="1"/>
  <c r="B3038" i="10" s="1"/>
  <c r="B3037" i="10" s="1"/>
  <c r="B3036" i="10" s="1"/>
  <c r="B3035" i="10" s="1"/>
  <c r="B3034" i="10" s="1"/>
  <c r="B3033" i="10" s="1"/>
  <c r="B3032" i="10" s="1"/>
  <c r="B3031" i="10" s="1"/>
  <c r="B3030" i="10" s="1"/>
  <c r="B3029" i="10" s="1"/>
  <c r="B3028" i="10" s="1"/>
  <c r="B3027" i="10" s="1"/>
  <c r="B3026" i="10" s="1"/>
  <c r="B3025" i="10" s="1"/>
  <c r="B3024" i="10" s="1"/>
  <c r="B3023" i="10" s="1"/>
  <c r="B3022" i="10" s="1"/>
  <c r="B3021" i="10" s="1"/>
  <c r="B3020" i="10" s="1"/>
  <c r="B3019" i="10" s="1"/>
  <c r="B3018" i="10" s="1"/>
  <c r="B3017" i="10" s="1"/>
  <c r="B3016" i="10" s="1"/>
  <c r="B3015" i="10" s="1"/>
  <c r="B3014" i="10" s="1"/>
  <c r="B3013" i="10" s="1"/>
  <c r="B3012" i="10" s="1"/>
  <c r="B3011" i="10" s="1"/>
  <c r="B3010" i="10" s="1"/>
  <c r="B3009" i="10" s="1"/>
  <c r="B3008" i="10" s="1"/>
  <c r="B3007" i="10" s="1"/>
  <c r="B3006" i="10" s="1"/>
  <c r="B3005" i="10" s="1"/>
  <c r="B3004" i="10" s="1"/>
  <c r="B3003" i="10" s="1"/>
  <c r="B3002" i="10" s="1"/>
  <c r="B3001" i="10" s="1"/>
  <c r="B3000" i="10" s="1"/>
  <c r="B2999" i="10" s="1"/>
  <c r="B2998" i="10" s="1"/>
  <c r="B2997" i="10" s="1"/>
  <c r="B2996" i="10" s="1"/>
  <c r="B2995" i="10" s="1"/>
  <c r="B2994" i="10" s="1"/>
  <c r="B2993" i="10" s="1"/>
  <c r="B2992" i="10" s="1"/>
  <c r="B2991" i="10" s="1"/>
  <c r="B2990" i="10" s="1"/>
  <c r="B2989" i="10" s="1"/>
  <c r="B2988" i="10" s="1"/>
  <c r="B2987" i="10" s="1"/>
  <c r="B2986" i="10" s="1"/>
  <c r="B2985" i="10" s="1"/>
  <c r="B2984" i="10" s="1"/>
  <c r="B2983" i="10" s="1"/>
  <c r="B2982" i="10" s="1"/>
  <c r="B2981" i="10" s="1"/>
  <c r="B2980" i="10" s="1"/>
  <c r="B2979" i="10" s="1"/>
  <c r="B2978" i="10" s="1"/>
  <c r="B2977" i="10" s="1"/>
  <c r="B2976" i="10" s="1"/>
  <c r="B2975" i="10" s="1"/>
  <c r="B2974" i="10" s="1"/>
  <c r="B2973" i="10" s="1"/>
  <c r="B2972" i="10" s="1"/>
  <c r="B2971" i="10" s="1"/>
  <c r="B2970" i="10" s="1"/>
  <c r="B2969" i="10" s="1"/>
  <c r="B2968" i="10" s="1"/>
  <c r="B2967" i="10" s="1"/>
  <c r="B2966" i="10" s="1"/>
  <c r="B2965" i="10" s="1"/>
  <c r="B2964" i="10" s="1"/>
  <c r="B2963" i="10" s="1"/>
  <c r="B2962" i="10" s="1"/>
  <c r="B2961" i="10" s="1"/>
  <c r="B2960" i="10" s="1"/>
  <c r="B2959" i="10" s="1"/>
  <c r="B2958" i="10" s="1"/>
  <c r="B2957" i="10" s="1"/>
  <c r="B2956" i="10" s="1"/>
  <c r="B2955" i="10" s="1"/>
  <c r="B2954" i="10" s="1"/>
  <c r="B2953" i="10" s="1"/>
  <c r="B2952" i="10" s="1"/>
  <c r="B2951" i="10" s="1"/>
  <c r="B2950" i="10" s="1"/>
  <c r="B2949" i="10" s="1"/>
  <c r="B2948" i="10" s="1"/>
  <c r="B2947" i="10" s="1"/>
  <c r="B2946" i="10" s="1"/>
  <c r="B2945" i="10" s="1"/>
  <c r="B2944" i="10" s="1"/>
  <c r="B2943" i="10" s="1"/>
  <c r="B2942" i="10" s="1"/>
  <c r="B2941" i="10" s="1"/>
  <c r="B2940" i="10" s="1"/>
  <c r="B2939" i="10" s="1"/>
  <c r="B2938" i="10" s="1"/>
  <c r="B2937" i="10" s="1"/>
  <c r="B2936" i="10" s="1"/>
  <c r="B2935" i="10" s="1"/>
  <c r="B2934" i="10" s="1"/>
  <c r="B2933" i="10" s="1"/>
  <c r="B2932" i="10" s="1"/>
  <c r="B2931" i="10" s="1"/>
  <c r="B2930" i="10" s="1"/>
  <c r="B2929" i="10" s="1"/>
  <c r="B2928" i="10" s="1"/>
  <c r="B2927" i="10" s="1"/>
  <c r="B2926" i="10" s="1"/>
  <c r="B2925" i="10" s="1"/>
  <c r="B2924" i="10" s="1"/>
  <c r="B2923" i="10" s="1"/>
  <c r="B2922" i="10" s="1"/>
  <c r="B2921" i="10" s="1"/>
  <c r="B2920" i="10" s="1"/>
  <c r="B2919" i="10" s="1"/>
  <c r="B2918" i="10" s="1"/>
  <c r="B2917" i="10" s="1"/>
  <c r="B2916" i="10" s="1"/>
  <c r="B2915" i="10" s="1"/>
  <c r="B2914" i="10" s="1"/>
  <c r="B2913" i="10" s="1"/>
  <c r="B2912" i="10" s="1"/>
  <c r="B2911" i="10" s="1"/>
  <c r="B2910" i="10" s="1"/>
  <c r="B2909" i="10" s="1"/>
  <c r="B2908" i="10" s="1"/>
  <c r="B2907" i="10" s="1"/>
  <c r="B2906" i="10" s="1"/>
  <c r="B2905" i="10" s="1"/>
  <c r="B2904" i="10" s="1"/>
  <c r="B2903" i="10" s="1"/>
  <c r="B2902" i="10" s="1"/>
  <c r="B2901" i="10" s="1"/>
  <c r="B2900" i="10" s="1"/>
  <c r="B2899" i="10" s="1"/>
  <c r="B2898" i="10" s="1"/>
  <c r="B2897" i="10" s="1"/>
  <c r="B2896" i="10" s="1"/>
  <c r="B2895" i="10" s="1"/>
  <c r="B2894" i="10" s="1"/>
  <c r="B2893" i="10" s="1"/>
  <c r="B2892" i="10" s="1"/>
  <c r="B2891" i="10" s="1"/>
  <c r="B2890" i="10" s="1"/>
  <c r="B2889" i="10" s="1"/>
  <c r="B2888" i="10" s="1"/>
  <c r="B2887" i="10" s="1"/>
  <c r="B2886" i="10" s="1"/>
  <c r="B2885" i="10" s="1"/>
  <c r="B2884" i="10" s="1"/>
  <c r="B2883" i="10" s="1"/>
  <c r="B2882" i="10" s="1"/>
  <c r="B2881" i="10" s="1"/>
  <c r="B2880" i="10" s="1"/>
  <c r="B2879" i="10" s="1"/>
  <c r="B2878" i="10" s="1"/>
  <c r="B2877" i="10" s="1"/>
  <c r="B2876" i="10" s="1"/>
  <c r="B2875" i="10" s="1"/>
  <c r="B2874" i="10" s="1"/>
  <c r="B2873" i="10" s="1"/>
  <c r="B2872" i="10" s="1"/>
  <c r="B2871" i="10" s="1"/>
  <c r="B2870" i="10" s="1"/>
  <c r="B2869" i="10" s="1"/>
  <c r="B2868" i="10" s="1"/>
  <c r="B2867" i="10" s="1"/>
  <c r="B2866" i="10" s="1"/>
  <c r="B2865" i="10" s="1"/>
  <c r="B2864" i="10" s="1"/>
  <c r="B2863" i="10" s="1"/>
  <c r="B2862" i="10" s="1"/>
  <c r="B2861" i="10" s="1"/>
  <c r="B2860" i="10" s="1"/>
  <c r="B2859" i="10" s="1"/>
  <c r="B2858" i="10" s="1"/>
  <c r="B2857" i="10" s="1"/>
  <c r="B2856" i="10" s="1"/>
  <c r="B2855" i="10" s="1"/>
  <c r="B2854" i="10" s="1"/>
  <c r="B2853" i="10" s="1"/>
  <c r="B2852" i="10" s="1"/>
  <c r="B2851" i="10" s="1"/>
  <c r="B2850" i="10" s="1"/>
  <c r="B2849" i="10" s="1"/>
  <c r="B2848" i="10" s="1"/>
  <c r="B2847" i="10" s="1"/>
  <c r="B2846" i="10" s="1"/>
  <c r="B2845" i="10" s="1"/>
  <c r="B2844" i="10" s="1"/>
  <c r="B2843" i="10" s="1"/>
  <c r="B2842" i="10" s="1"/>
  <c r="B2841" i="10" s="1"/>
  <c r="B2840" i="10" s="1"/>
  <c r="B2839" i="10" s="1"/>
  <c r="B2838" i="10" s="1"/>
  <c r="B2837" i="10" s="1"/>
  <c r="B2836" i="10" s="1"/>
  <c r="B2835" i="10" s="1"/>
  <c r="B2834" i="10" s="1"/>
  <c r="B2833" i="10" s="1"/>
  <c r="B2832" i="10" s="1"/>
  <c r="B2831" i="10" s="1"/>
  <c r="B2830" i="10" s="1"/>
  <c r="B2829" i="10" s="1"/>
  <c r="B2828" i="10" s="1"/>
  <c r="B2827" i="10" s="1"/>
  <c r="B2826" i="10" s="1"/>
  <c r="B2825" i="10" s="1"/>
  <c r="B2824" i="10" s="1"/>
  <c r="B2823" i="10" s="1"/>
  <c r="B2822" i="10" s="1"/>
  <c r="B2821" i="10" s="1"/>
  <c r="B2820" i="10" s="1"/>
  <c r="B2819" i="10" s="1"/>
  <c r="B2818" i="10" s="1"/>
  <c r="B2817" i="10" s="1"/>
  <c r="B2816" i="10" s="1"/>
  <c r="B2815" i="10" s="1"/>
  <c r="B2814" i="10" s="1"/>
  <c r="B2813" i="10" s="1"/>
  <c r="B2812" i="10" s="1"/>
  <c r="B2811" i="10" s="1"/>
  <c r="B2810" i="10" s="1"/>
  <c r="B2809" i="10" s="1"/>
  <c r="B2808" i="10" s="1"/>
  <c r="B2807" i="10" s="1"/>
  <c r="B2806" i="10" s="1"/>
  <c r="B2805" i="10" s="1"/>
  <c r="B2804" i="10" s="1"/>
  <c r="B2803" i="10" s="1"/>
  <c r="B2802" i="10" s="1"/>
  <c r="B2801" i="10" s="1"/>
  <c r="B2800" i="10" s="1"/>
  <c r="B2799" i="10" s="1"/>
  <c r="B2798" i="10" s="1"/>
  <c r="B2797" i="10" s="1"/>
  <c r="B2796" i="10" s="1"/>
  <c r="B2795" i="10" s="1"/>
  <c r="B2794" i="10" s="1"/>
  <c r="B2793" i="10" s="1"/>
  <c r="B2792" i="10" s="1"/>
  <c r="B2791" i="10" s="1"/>
  <c r="B2790" i="10" s="1"/>
  <c r="B2789" i="10" s="1"/>
  <c r="B2788" i="10" s="1"/>
  <c r="B2787" i="10" s="1"/>
  <c r="B2786" i="10" s="1"/>
  <c r="B2785" i="10" s="1"/>
  <c r="B2784" i="10" s="1"/>
  <c r="B2783" i="10" s="1"/>
  <c r="B2782" i="10" s="1"/>
  <c r="B2781" i="10" s="1"/>
  <c r="B2780" i="10" s="1"/>
  <c r="B2779" i="10" s="1"/>
  <c r="B2778" i="10" s="1"/>
  <c r="B2777" i="10" s="1"/>
  <c r="B2776" i="10" s="1"/>
  <c r="B2775" i="10" s="1"/>
  <c r="B2774" i="10" s="1"/>
  <c r="B2773" i="10" s="1"/>
  <c r="B2772" i="10" s="1"/>
  <c r="B2771" i="10" s="1"/>
  <c r="B2770" i="10" s="1"/>
  <c r="B2769" i="10" s="1"/>
  <c r="B2768" i="10" s="1"/>
  <c r="B2767" i="10" s="1"/>
  <c r="B2766" i="10" s="1"/>
  <c r="B2765" i="10" s="1"/>
  <c r="B2764" i="10" s="1"/>
  <c r="B2763" i="10" s="1"/>
  <c r="B2762" i="10" s="1"/>
  <c r="B2761" i="10" s="1"/>
  <c r="B2760" i="10" s="1"/>
  <c r="B2759" i="10" s="1"/>
  <c r="B2758" i="10" s="1"/>
  <c r="B2757" i="10" s="1"/>
  <c r="B2756" i="10" s="1"/>
  <c r="B2755" i="10" s="1"/>
  <c r="B2754" i="10" s="1"/>
  <c r="B2753" i="10" s="1"/>
  <c r="B2752" i="10" s="1"/>
  <c r="B2751" i="10" s="1"/>
  <c r="B2750" i="10" s="1"/>
  <c r="B2749" i="10" s="1"/>
  <c r="B2748" i="10" s="1"/>
  <c r="B2747" i="10" s="1"/>
  <c r="B2746" i="10" s="1"/>
  <c r="B2745" i="10" s="1"/>
  <c r="B2744" i="10" s="1"/>
  <c r="B2743" i="10" s="1"/>
  <c r="B2742" i="10" s="1"/>
  <c r="B2741" i="10" s="1"/>
  <c r="B2740" i="10" s="1"/>
  <c r="B2739" i="10" s="1"/>
  <c r="B2738" i="10" s="1"/>
  <c r="B2737" i="10" s="1"/>
  <c r="B2736" i="10" s="1"/>
  <c r="B2735" i="10" s="1"/>
  <c r="B2734" i="10" s="1"/>
  <c r="B2733" i="10" s="1"/>
  <c r="B2732" i="10" s="1"/>
  <c r="B2731" i="10" s="1"/>
  <c r="B2730" i="10" s="1"/>
  <c r="B2729" i="10" s="1"/>
  <c r="B2728" i="10" s="1"/>
  <c r="B2727" i="10" s="1"/>
  <c r="B2726" i="10" s="1"/>
  <c r="B2725" i="10" s="1"/>
  <c r="B2724" i="10" s="1"/>
  <c r="B2723" i="10" s="1"/>
  <c r="B2722" i="10" s="1"/>
  <c r="B2721" i="10" s="1"/>
  <c r="B2720" i="10" s="1"/>
  <c r="B2719" i="10" s="1"/>
  <c r="B2718" i="10" s="1"/>
  <c r="B2717" i="10" s="1"/>
  <c r="B2716" i="10" s="1"/>
  <c r="B2715" i="10" s="1"/>
  <c r="B2714" i="10" s="1"/>
  <c r="B2713" i="10" s="1"/>
  <c r="B2712" i="10" s="1"/>
  <c r="B2711" i="10" s="1"/>
  <c r="B2710" i="10" s="1"/>
  <c r="B2709" i="10" s="1"/>
  <c r="B2708" i="10" s="1"/>
  <c r="B2707" i="10" s="1"/>
  <c r="B2706" i="10" s="1"/>
  <c r="B2705" i="10" s="1"/>
  <c r="B2704" i="10" s="1"/>
  <c r="B2703" i="10" s="1"/>
  <c r="B2702" i="10" s="1"/>
  <c r="B2701" i="10" s="1"/>
  <c r="B2700" i="10" s="1"/>
  <c r="B2699" i="10" s="1"/>
  <c r="B2698" i="10" s="1"/>
  <c r="B2697" i="10" s="1"/>
  <c r="B2696" i="10" s="1"/>
  <c r="B2695" i="10" s="1"/>
  <c r="B2694" i="10" s="1"/>
  <c r="B2693" i="10" s="1"/>
  <c r="B2692" i="10" s="1"/>
  <c r="B2691" i="10" s="1"/>
  <c r="B2690" i="10" s="1"/>
  <c r="B2689" i="10" s="1"/>
  <c r="B2688" i="10" s="1"/>
  <c r="B2687" i="10" s="1"/>
  <c r="B2686" i="10" s="1"/>
  <c r="B2685" i="10" s="1"/>
  <c r="B2684" i="10" s="1"/>
  <c r="B2683" i="10" s="1"/>
  <c r="B2682" i="10" s="1"/>
  <c r="B2681" i="10" s="1"/>
  <c r="B2680" i="10" s="1"/>
  <c r="B2679" i="10" s="1"/>
  <c r="B2678" i="10" s="1"/>
  <c r="B2677" i="10" s="1"/>
  <c r="B2676" i="10" s="1"/>
  <c r="B2675" i="10" s="1"/>
  <c r="B2674" i="10" s="1"/>
  <c r="B2673" i="10" s="1"/>
  <c r="B2672" i="10" s="1"/>
  <c r="B2671" i="10" s="1"/>
  <c r="B2670" i="10" s="1"/>
  <c r="B2669" i="10" s="1"/>
  <c r="B2668" i="10" s="1"/>
  <c r="B2667" i="10" s="1"/>
  <c r="B2666" i="10" s="1"/>
  <c r="B2665" i="10" s="1"/>
  <c r="B2664" i="10" s="1"/>
  <c r="B2663" i="10" s="1"/>
  <c r="B2662" i="10" s="1"/>
  <c r="B2661" i="10" s="1"/>
  <c r="B2660" i="10" s="1"/>
  <c r="B2659" i="10" s="1"/>
  <c r="B2658" i="10" s="1"/>
  <c r="B2657" i="10" s="1"/>
  <c r="B2656" i="10" s="1"/>
  <c r="B2655" i="10" s="1"/>
  <c r="B2654" i="10" s="1"/>
  <c r="B2653" i="10" s="1"/>
  <c r="B2652" i="10" s="1"/>
  <c r="B2651" i="10" s="1"/>
  <c r="B2650" i="10" s="1"/>
  <c r="B2649" i="10" s="1"/>
  <c r="B2648" i="10" s="1"/>
  <c r="B2647" i="10" s="1"/>
  <c r="B2646" i="10" s="1"/>
  <c r="B2645" i="10" s="1"/>
  <c r="B2644" i="10" s="1"/>
  <c r="B2643" i="10" s="1"/>
  <c r="B2642" i="10" s="1"/>
  <c r="B2641" i="10" s="1"/>
  <c r="B2640" i="10" s="1"/>
  <c r="B2639" i="10" s="1"/>
  <c r="B2638" i="10" s="1"/>
  <c r="B2637" i="10" s="1"/>
  <c r="B2636" i="10" s="1"/>
  <c r="B2635" i="10" s="1"/>
  <c r="B2634" i="10" s="1"/>
  <c r="B2633" i="10" s="1"/>
  <c r="B2632" i="10" s="1"/>
  <c r="B2631" i="10" s="1"/>
  <c r="B2630" i="10" s="1"/>
  <c r="B2629" i="10" s="1"/>
  <c r="B2628" i="10" s="1"/>
  <c r="B2627" i="10" s="1"/>
  <c r="B2626" i="10" s="1"/>
  <c r="B2625" i="10" s="1"/>
  <c r="B2624" i="10" s="1"/>
  <c r="B2623" i="10" s="1"/>
  <c r="B2622" i="10" s="1"/>
  <c r="B2621" i="10" s="1"/>
  <c r="B2620" i="10" s="1"/>
  <c r="B2619" i="10" s="1"/>
  <c r="B2618" i="10" s="1"/>
  <c r="B2617" i="10" s="1"/>
  <c r="B2616" i="10" s="1"/>
  <c r="B2615" i="10" s="1"/>
  <c r="B2614" i="10" s="1"/>
  <c r="B2613" i="10" s="1"/>
  <c r="B2612" i="10" s="1"/>
  <c r="B2611" i="10" s="1"/>
  <c r="B2610" i="10" s="1"/>
  <c r="B2609" i="10" s="1"/>
  <c r="B2608" i="10" s="1"/>
  <c r="B2607" i="10" s="1"/>
  <c r="B2606" i="10" s="1"/>
  <c r="B2605" i="10" s="1"/>
  <c r="B2604" i="10" s="1"/>
  <c r="B2603" i="10" s="1"/>
  <c r="B2602" i="10" s="1"/>
  <c r="B2601" i="10" s="1"/>
  <c r="B2600" i="10" s="1"/>
  <c r="B2599" i="10" s="1"/>
  <c r="B2598" i="10" s="1"/>
  <c r="B2597" i="10" s="1"/>
  <c r="B2596" i="10" s="1"/>
  <c r="B2595" i="10" s="1"/>
  <c r="B2594" i="10" s="1"/>
  <c r="B2593" i="10" s="1"/>
  <c r="B2592" i="10" s="1"/>
  <c r="B2591" i="10" s="1"/>
  <c r="B2590" i="10" s="1"/>
  <c r="B2589" i="10" s="1"/>
  <c r="B2588" i="10" s="1"/>
  <c r="B2587" i="10" s="1"/>
  <c r="B2586" i="10" s="1"/>
  <c r="B2585" i="10" s="1"/>
  <c r="B2584" i="10" s="1"/>
  <c r="B2583" i="10" s="1"/>
  <c r="B2582" i="10" s="1"/>
  <c r="B2581" i="10" s="1"/>
  <c r="B2580" i="10" s="1"/>
  <c r="B2579" i="10" s="1"/>
  <c r="B2578" i="10" s="1"/>
  <c r="B2577" i="10" s="1"/>
  <c r="B2576" i="10" s="1"/>
  <c r="B2575" i="10" s="1"/>
  <c r="B2574" i="10" s="1"/>
  <c r="B2573" i="10" s="1"/>
  <c r="B2572" i="10" s="1"/>
  <c r="B2571" i="10" s="1"/>
  <c r="B2570" i="10" s="1"/>
  <c r="B2569" i="10" s="1"/>
  <c r="B2568" i="10" s="1"/>
  <c r="B2567" i="10" s="1"/>
  <c r="B2566" i="10" s="1"/>
  <c r="B2565" i="10" s="1"/>
  <c r="B2564" i="10" s="1"/>
  <c r="B2563" i="10" s="1"/>
  <c r="B2562" i="10" s="1"/>
  <c r="B2561" i="10" s="1"/>
  <c r="B2560" i="10" s="1"/>
  <c r="B2559" i="10" s="1"/>
  <c r="B2558" i="10" s="1"/>
  <c r="B2557" i="10" s="1"/>
  <c r="B2556" i="10" s="1"/>
  <c r="B2555" i="10" s="1"/>
  <c r="B2554" i="10" s="1"/>
  <c r="B2553" i="10" s="1"/>
  <c r="B2552" i="10" s="1"/>
  <c r="B2551" i="10" s="1"/>
  <c r="B2550" i="10" s="1"/>
  <c r="B2549" i="10" s="1"/>
  <c r="B2548" i="10" s="1"/>
  <c r="B2547" i="10" s="1"/>
  <c r="B2546" i="10" s="1"/>
  <c r="B2545" i="10" s="1"/>
  <c r="B2544" i="10" s="1"/>
  <c r="B2543" i="10" s="1"/>
  <c r="B2542" i="10" s="1"/>
  <c r="B2541" i="10" s="1"/>
  <c r="B2540" i="10" s="1"/>
  <c r="B2539" i="10" s="1"/>
  <c r="B2538" i="10" s="1"/>
  <c r="B2537" i="10" s="1"/>
  <c r="B2536" i="10" s="1"/>
  <c r="B2535" i="10" s="1"/>
  <c r="B2534" i="10" s="1"/>
  <c r="B2533" i="10" s="1"/>
  <c r="B2532" i="10" s="1"/>
  <c r="B2531" i="10" s="1"/>
  <c r="B2530" i="10" s="1"/>
  <c r="B2529" i="10" s="1"/>
  <c r="B2528" i="10" s="1"/>
  <c r="B2527" i="10" s="1"/>
  <c r="B2526" i="10" s="1"/>
  <c r="B2525" i="10" s="1"/>
  <c r="B2524" i="10" s="1"/>
  <c r="B2523" i="10" s="1"/>
  <c r="B2522" i="10" s="1"/>
  <c r="B2521" i="10" s="1"/>
  <c r="B2520" i="10" s="1"/>
  <c r="B2519" i="10" s="1"/>
  <c r="B2518" i="10" s="1"/>
  <c r="B2517" i="10" s="1"/>
  <c r="B2516" i="10" s="1"/>
  <c r="B2515" i="10" s="1"/>
  <c r="B2514" i="10" s="1"/>
  <c r="B2513" i="10" s="1"/>
  <c r="B2512" i="10" s="1"/>
  <c r="B2511" i="10" s="1"/>
  <c r="B2510" i="10" s="1"/>
  <c r="B2509" i="10" s="1"/>
  <c r="B2508" i="10" s="1"/>
  <c r="B2507" i="10" s="1"/>
  <c r="B2506" i="10" s="1"/>
  <c r="B2505" i="10" s="1"/>
  <c r="B2504" i="10" s="1"/>
  <c r="B2503" i="10" s="1"/>
  <c r="B2502" i="10" s="1"/>
  <c r="B2501" i="10" s="1"/>
  <c r="B2500" i="10" s="1"/>
  <c r="B2499" i="10" s="1"/>
  <c r="B2498" i="10" s="1"/>
  <c r="B2497" i="10" s="1"/>
  <c r="B2496" i="10" s="1"/>
  <c r="B2495" i="10" s="1"/>
  <c r="B2494" i="10" s="1"/>
  <c r="B2493" i="10" s="1"/>
  <c r="B2492" i="10" s="1"/>
  <c r="B2491" i="10" s="1"/>
  <c r="B2490" i="10" s="1"/>
  <c r="B2489" i="10" s="1"/>
  <c r="B2488" i="10" s="1"/>
  <c r="B2487" i="10" s="1"/>
  <c r="B2486" i="10" s="1"/>
  <c r="B2485" i="10" s="1"/>
  <c r="B2484" i="10" s="1"/>
  <c r="B2483" i="10" s="1"/>
  <c r="B2482" i="10" s="1"/>
  <c r="B2481" i="10" s="1"/>
  <c r="B2480" i="10" s="1"/>
  <c r="B2479" i="10" s="1"/>
  <c r="B2478" i="10" s="1"/>
  <c r="B2477" i="10" s="1"/>
  <c r="B2476" i="10" s="1"/>
  <c r="B2475" i="10" s="1"/>
  <c r="B2474" i="10" s="1"/>
  <c r="B2473" i="10" s="1"/>
  <c r="B2472" i="10" s="1"/>
  <c r="B2471" i="10" s="1"/>
  <c r="B2470" i="10" s="1"/>
  <c r="B2469" i="10" s="1"/>
  <c r="B2468" i="10" s="1"/>
  <c r="B2467" i="10" s="1"/>
  <c r="B2466" i="10" s="1"/>
  <c r="B2465" i="10" s="1"/>
  <c r="B2464" i="10" s="1"/>
  <c r="B2463" i="10" s="1"/>
  <c r="B2462" i="10" s="1"/>
  <c r="B2461" i="10" s="1"/>
  <c r="B2460" i="10" s="1"/>
  <c r="B2459" i="10" s="1"/>
  <c r="B2458" i="10" s="1"/>
  <c r="B2457" i="10" s="1"/>
  <c r="B2456" i="10" s="1"/>
  <c r="B2455" i="10" s="1"/>
  <c r="B2454" i="10" s="1"/>
  <c r="B2453" i="10" s="1"/>
  <c r="B2452" i="10" s="1"/>
  <c r="B2451" i="10" s="1"/>
  <c r="B2450" i="10" s="1"/>
  <c r="B2449" i="10" s="1"/>
  <c r="B2448" i="10" s="1"/>
  <c r="B2447" i="10" s="1"/>
  <c r="B2446" i="10" s="1"/>
  <c r="B2445" i="10" s="1"/>
  <c r="B2444" i="10" s="1"/>
  <c r="B2443" i="10" s="1"/>
  <c r="B2442" i="10" s="1"/>
  <c r="B2441" i="10" s="1"/>
  <c r="B2440" i="10" s="1"/>
  <c r="B2439" i="10" s="1"/>
  <c r="B2438" i="10" s="1"/>
  <c r="B2437" i="10" s="1"/>
  <c r="B2436" i="10" s="1"/>
  <c r="B2435" i="10" s="1"/>
  <c r="B2434" i="10" s="1"/>
  <c r="B2433" i="10" s="1"/>
  <c r="B2432" i="10" s="1"/>
  <c r="B2431" i="10" s="1"/>
  <c r="B2430" i="10" s="1"/>
  <c r="B2429" i="10" s="1"/>
  <c r="B2428" i="10" s="1"/>
  <c r="B2427" i="10" s="1"/>
  <c r="B2426" i="10" s="1"/>
  <c r="B2425" i="10" s="1"/>
  <c r="B2424" i="10" s="1"/>
  <c r="B2423" i="10" s="1"/>
  <c r="B2422" i="10" s="1"/>
  <c r="B2421" i="10" s="1"/>
  <c r="B2420" i="10" s="1"/>
  <c r="B2419" i="10" s="1"/>
  <c r="B2418" i="10" s="1"/>
  <c r="B2417" i="10" s="1"/>
  <c r="B2416" i="10" s="1"/>
  <c r="B2415" i="10" s="1"/>
  <c r="B2414" i="10" s="1"/>
  <c r="B2413" i="10" s="1"/>
  <c r="B2412" i="10" s="1"/>
  <c r="B2411" i="10" s="1"/>
  <c r="B2410" i="10" s="1"/>
  <c r="B2409" i="10" s="1"/>
  <c r="B2408" i="10" s="1"/>
  <c r="B2407" i="10" s="1"/>
  <c r="B2406" i="10" s="1"/>
  <c r="B2405" i="10" s="1"/>
  <c r="B2404" i="10" s="1"/>
  <c r="B2403" i="10" s="1"/>
  <c r="B2402" i="10" s="1"/>
  <c r="B2401" i="10" s="1"/>
  <c r="B2400" i="10" s="1"/>
  <c r="B2399" i="10" s="1"/>
  <c r="B2398" i="10" s="1"/>
  <c r="B2397" i="10" s="1"/>
  <c r="B2396" i="10" s="1"/>
  <c r="B2395" i="10" s="1"/>
  <c r="B2394" i="10" s="1"/>
  <c r="B2393" i="10" s="1"/>
  <c r="B2392" i="10" s="1"/>
  <c r="B2391" i="10" s="1"/>
  <c r="B2390" i="10" s="1"/>
  <c r="B2389" i="10" s="1"/>
  <c r="B2388" i="10" s="1"/>
  <c r="B2387" i="10" s="1"/>
  <c r="B2386" i="10" s="1"/>
  <c r="B2385" i="10" s="1"/>
  <c r="B2384" i="10" s="1"/>
  <c r="B2383" i="10" s="1"/>
  <c r="B2382" i="10" s="1"/>
  <c r="B2381" i="10" s="1"/>
  <c r="B2380" i="10" s="1"/>
  <c r="B2379" i="10" s="1"/>
  <c r="B2378" i="10" s="1"/>
  <c r="B2377" i="10" s="1"/>
  <c r="B2376" i="10" s="1"/>
  <c r="B2375" i="10" s="1"/>
  <c r="B2374" i="10" s="1"/>
  <c r="B2373" i="10" s="1"/>
  <c r="B2372" i="10" s="1"/>
  <c r="B2371" i="10" s="1"/>
  <c r="B2370" i="10" s="1"/>
  <c r="B2369" i="10" s="1"/>
  <c r="B2368" i="10" s="1"/>
  <c r="B2367" i="10" s="1"/>
  <c r="B2366" i="10" s="1"/>
  <c r="B2365" i="10" s="1"/>
  <c r="B2364" i="10" s="1"/>
  <c r="B2363" i="10" s="1"/>
  <c r="B2362" i="10" s="1"/>
  <c r="B2361" i="10" s="1"/>
  <c r="B2360" i="10" s="1"/>
  <c r="B2359" i="10" s="1"/>
  <c r="B2358" i="10" s="1"/>
  <c r="B2357" i="10" s="1"/>
  <c r="B2356" i="10" s="1"/>
  <c r="B2355" i="10" s="1"/>
  <c r="B2354" i="10" s="1"/>
  <c r="B2353" i="10" s="1"/>
  <c r="B2352" i="10" s="1"/>
  <c r="B2351" i="10" s="1"/>
  <c r="B2350" i="10" s="1"/>
  <c r="B2349" i="10" s="1"/>
  <c r="B2348" i="10" s="1"/>
  <c r="B2347" i="10" s="1"/>
  <c r="B2346" i="10" s="1"/>
  <c r="B2345" i="10" s="1"/>
  <c r="B2344" i="10" s="1"/>
  <c r="B2343" i="10" s="1"/>
  <c r="B2342" i="10" s="1"/>
  <c r="B2341" i="10" s="1"/>
  <c r="B2340" i="10" s="1"/>
  <c r="B2339" i="10" s="1"/>
  <c r="B2338" i="10" s="1"/>
  <c r="B2337" i="10" s="1"/>
  <c r="B2336" i="10" s="1"/>
  <c r="B2335" i="10" s="1"/>
  <c r="B2334" i="10" s="1"/>
  <c r="B2333" i="10" s="1"/>
  <c r="B2332" i="10" s="1"/>
  <c r="B2331" i="10" s="1"/>
  <c r="B2330" i="10" s="1"/>
  <c r="B2329" i="10" s="1"/>
  <c r="B2328" i="10" s="1"/>
  <c r="B2327" i="10" s="1"/>
  <c r="B2326" i="10" s="1"/>
  <c r="B2325" i="10" s="1"/>
  <c r="B2324" i="10" s="1"/>
  <c r="B2323" i="10" s="1"/>
  <c r="B2322" i="10" s="1"/>
  <c r="B2321" i="10" s="1"/>
  <c r="B2320" i="10" s="1"/>
  <c r="B2319" i="10" s="1"/>
  <c r="B2318" i="10" s="1"/>
  <c r="B2317" i="10" s="1"/>
  <c r="B2316" i="10" s="1"/>
  <c r="B2315" i="10" s="1"/>
  <c r="B2314" i="10" s="1"/>
  <c r="B2313" i="10" s="1"/>
  <c r="B2312" i="10" s="1"/>
  <c r="B2311" i="10" s="1"/>
  <c r="B2310" i="10" s="1"/>
  <c r="B2309" i="10" s="1"/>
  <c r="B2308" i="10" s="1"/>
  <c r="B2307" i="10" s="1"/>
  <c r="B2306" i="10" s="1"/>
  <c r="B2305" i="10" s="1"/>
  <c r="B2304" i="10" s="1"/>
  <c r="B2303" i="10" s="1"/>
  <c r="B2302" i="10" s="1"/>
  <c r="B2301" i="10" s="1"/>
  <c r="B2300" i="10" s="1"/>
  <c r="B2299" i="10" s="1"/>
  <c r="B2298" i="10" s="1"/>
  <c r="B2297" i="10" s="1"/>
  <c r="B2296" i="10" s="1"/>
  <c r="B2295" i="10" s="1"/>
  <c r="B2294" i="10" s="1"/>
  <c r="B2293" i="10" s="1"/>
  <c r="B2292" i="10" s="1"/>
  <c r="B2291" i="10" s="1"/>
  <c r="B2290" i="10" s="1"/>
  <c r="B2289" i="10" s="1"/>
  <c r="B2288" i="10" s="1"/>
  <c r="B2287" i="10" s="1"/>
  <c r="B2286" i="10" s="1"/>
  <c r="B2285" i="10" s="1"/>
  <c r="B2284" i="10" s="1"/>
  <c r="B2283" i="10" s="1"/>
  <c r="B2282" i="10" s="1"/>
  <c r="B2281" i="10" s="1"/>
  <c r="B2280" i="10" s="1"/>
  <c r="B2279" i="10" s="1"/>
  <c r="B2278" i="10" s="1"/>
  <c r="B2277" i="10" s="1"/>
  <c r="B2276" i="10" s="1"/>
  <c r="B2275" i="10" s="1"/>
  <c r="B2274" i="10" s="1"/>
  <c r="B2273" i="10" s="1"/>
  <c r="B2272" i="10" s="1"/>
  <c r="B2271" i="10" s="1"/>
  <c r="B2270" i="10" s="1"/>
  <c r="B2269" i="10" s="1"/>
  <c r="B2268" i="10" s="1"/>
  <c r="B2267" i="10" s="1"/>
  <c r="B2266" i="10" s="1"/>
  <c r="B2265" i="10" s="1"/>
  <c r="B2264" i="10" s="1"/>
  <c r="B2263" i="10" s="1"/>
  <c r="B2262" i="10" s="1"/>
  <c r="B2261" i="10" s="1"/>
  <c r="B2260" i="10" s="1"/>
  <c r="B2259" i="10" s="1"/>
  <c r="B2258" i="10" s="1"/>
  <c r="B2257" i="10" s="1"/>
  <c r="B2256" i="10" s="1"/>
  <c r="B2255" i="10" s="1"/>
  <c r="B2254" i="10" s="1"/>
  <c r="B2253" i="10" s="1"/>
  <c r="B2252" i="10" s="1"/>
  <c r="B2251" i="10" s="1"/>
  <c r="B2250" i="10" s="1"/>
  <c r="B2249" i="10" s="1"/>
  <c r="B2248" i="10" s="1"/>
  <c r="B2247" i="10" s="1"/>
  <c r="B2246" i="10" s="1"/>
  <c r="B2245" i="10" s="1"/>
  <c r="B2244" i="10" s="1"/>
  <c r="B2243" i="10" s="1"/>
  <c r="B2242" i="10" s="1"/>
  <c r="B2241" i="10" s="1"/>
  <c r="B2240" i="10" s="1"/>
  <c r="B2239" i="10" s="1"/>
  <c r="B2238" i="10" s="1"/>
  <c r="B2237" i="10" s="1"/>
  <c r="B2236" i="10" s="1"/>
  <c r="B2235" i="10" s="1"/>
  <c r="B2234" i="10" s="1"/>
  <c r="B2233" i="10" s="1"/>
  <c r="B2232" i="10" s="1"/>
  <c r="B2231" i="10" s="1"/>
  <c r="B2230" i="10" s="1"/>
  <c r="B2229" i="10" s="1"/>
  <c r="B2228" i="10" s="1"/>
  <c r="B2227" i="10" s="1"/>
  <c r="B2226" i="10" s="1"/>
  <c r="B2225" i="10" s="1"/>
  <c r="B2224" i="10" s="1"/>
  <c r="B2223" i="10" s="1"/>
  <c r="B2222" i="10" s="1"/>
  <c r="B2221" i="10" s="1"/>
  <c r="B2220" i="10" s="1"/>
  <c r="B2219" i="10" s="1"/>
  <c r="B2218" i="10" s="1"/>
  <c r="B2217" i="10" s="1"/>
  <c r="B2216" i="10" s="1"/>
  <c r="B2215" i="10" s="1"/>
  <c r="B2214" i="10" s="1"/>
  <c r="B2213" i="10" s="1"/>
  <c r="B2212" i="10" s="1"/>
  <c r="B2211" i="10" s="1"/>
  <c r="B2210" i="10" s="1"/>
  <c r="B2209" i="10" s="1"/>
  <c r="B2208" i="10" s="1"/>
  <c r="B2207" i="10" s="1"/>
  <c r="B2206" i="10" s="1"/>
  <c r="B2205" i="10" s="1"/>
  <c r="B2204" i="10" s="1"/>
  <c r="B2203" i="10" s="1"/>
  <c r="B2202" i="10" s="1"/>
  <c r="B2201" i="10" s="1"/>
  <c r="B2200" i="10" s="1"/>
  <c r="B2199" i="10" s="1"/>
  <c r="B2198" i="10" s="1"/>
  <c r="B2197" i="10" s="1"/>
  <c r="B2196" i="10" s="1"/>
  <c r="B2195" i="10" s="1"/>
  <c r="B2194" i="10" s="1"/>
  <c r="B2193" i="10" s="1"/>
  <c r="B2192" i="10" s="1"/>
  <c r="B2191" i="10" s="1"/>
  <c r="B2190" i="10" s="1"/>
  <c r="B2189" i="10" s="1"/>
  <c r="B2188" i="10" s="1"/>
  <c r="B2187" i="10" s="1"/>
  <c r="B2186" i="10" s="1"/>
  <c r="B2185" i="10" s="1"/>
  <c r="B2184" i="10" s="1"/>
  <c r="B2183" i="10" s="1"/>
  <c r="B2182" i="10" s="1"/>
  <c r="B2181" i="10" s="1"/>
  <c r="B2180" i="10" s="1"/>
  <c r="B2179" i="10" s="1"/>
  <c r="B2178" i="10" s="1"/>
  <c r="B2177" i="10" s="1"/>
  <c r="B2176" i="10" s="1"/>
  <c r="B2175" i="10" s="1"/>
  <c r="B2174" i="10" s="1"/>
  <c r="B2173" i="10" s="1"/>
  <c r="B2172" i="10" s="1"/>
  <c r="B2171" i="10" s="1"/>
  <c r="B2170" i="10" s="1"/>
  <c r="B2169" i="10" s="1"/>
  <c r="B2168" i="10" s="1"/>
  <c r="B2167" i="10" s="1"/>
  <c r="B2166" i="10" s="1"/>
  <c r="B2165" i="10" s="1"/>
  <c r="B2164" i="10" s="1"/>
  <c r="B2163" i="10" s="1"/>
  <c r="B2162" i="10" s="1"/>
  <c r="B2161" i="10" s="1"/>
  <c r="B2160" i="10" s="1"/>
  <c r="B2159" i="10" s="1"/>
  <c r="B2158" i="10" s="1"/>
  <c r="B2157" i="10" s="1"/>
  <c r="B2156" i="10" s="1"/>
  <c r="B2155" i="10" s="1"/>
  <c r="B2154" i="10" s="1"/>
  <c r="B2153" i="10" s="1"/>
  <c r="B2152" i="10" s="1"/>
  <c r="B2151" i="10" s="1"/>
  <c r="B2150" i="10" s="1"/>
  <c r="B2149" i="10" s="1"/>
  <c r="B2148" i="10" s="1"/>
  <c r="B2147" i="10" s="1"/>
  <c r="B2146" i="10" s="1"/>
  <c r="B2145" i="10" s="1"/>
  <c r="B2144" i="10" s="1"/>
  <c r="B2143" i="10" s="1"/>
  <c r="B2142" i="10" s="1"/>
  <c r="B2141" i="10" s="1"/>
  <c r="B2140" i="10" s="1"/>
  <c r="B2139" i="10" s="1"/>
  <c r="B2138" i="10" s="1"/>
  <c r="B2137" i="10" s="1"/>
  <c r="B2136" i="10" s="1"/>
  <c r="B2135" i="10" s="1"/>
  <c r="B2134" i="10" s="1"/>
  <c r="B2133" i="10" s="1"/>
  <c r="B2132" i="10" s="1"/>
  <c r="B2131" i="10" s="1"/>
  <c r="B2130" i="10" s="1"/>
  <c r="B2129" i="10" s="1"/>
  <c r="B2128" i="10" s="1"/>
  <c r="B2127" i="10" s="1"/>
  <c r="B2126" i="10" s="1"/>
  <c r="B2125" i="10" s="1"/>
  <c r="B2124" i="10" s="1"/>
  <c r="B2123" i="10" s="1"/>
  <c r="B2122" i="10" s="1"/>
  <c r="B2121" i="10" s="1"/>
  <c r="B2120" i="10" s="1"/>
  <c r="B2119" i="10" s="1"/>
  <c r="B2118" i="10" s="1"/>
  <c r="B2117" i="10" s="1"/>
  <c r="B2116" i="10" s="1"/>
  <c r="B2115" i="10" s="1"/>
  <c r="B2114" i="10" s="1"/>
  <c r="B2113" i="10" s="1"/>
  <c r="B2112" i="10" s="1"/>
  <c r="B2111" i="10" s="1"/>
  <c r="B2110" i="10" s="1"/>
  <c r="B2109" i="10" s="1"/>
  <c r="B2108" i="10" s="1"/>
  <c r="B2107" i="10" s="1"/>
  <c r="B2106" i="10" s="1"/>
  <c r="B2105" i="10" s="1"/>
  <c r="B2104" i="10" s="1"/>
  <c r="B2103" i="10" s="1"/>
  <c r="B2102" i="10" s="1"/>
  <c r="B2101" i="10" s="1"/>
  <c r="B2100" i="10" s="1"/>
  <c r="B2099" i="10" s="1"/>
  <c r="B2098" i="10" s="1"/>
  <c r="B2097" i="10" s="1"/>
  <c r="B2096" i="10" s="1"/>
  <c r="B2095" i="10" s="1"/>
  <c r="B2094" i="10" s="1"/>
  <c r="B2093" i="10" s="1"/>
  <c r="B2092" i="10" s="1"/>
  <c r="B2091" i="10" s="1"/>
  <c r="B2090" i="10" s="1"/>
  <c r="B2089" i="10" s="1"/>
  <c r="B2088" i="10" s="1"/>
  <c r="B2087" i="10" s="1"/>
  <c r="B2086" i="10" s="1"/>
  <c r="B2085" i="10" s="1"/>
  <c r="B2084" i="10" s="1"/>
  <c r="B2083" i="10" s="1"/>
  <c r="B2082" i="10" s="1"/>
  <c r="B2081" i="10" s="1"/>
  <c r="B2080" i="10" s="1"/>
  <c r="B2079" i="10" s="1"/>
  <c r="B2078" i="10" s="1"/>
  <c r="B2077" i="10" s="1"/>
  <c r="B2076" i="10" s="1"/>
  <c r="B2075" i="10" s="1"/>
  <c r="B2074" i="10" s="1"/>
  <c r="B2073" i="10" s="1"/>
  <c r="B2072" i="10" s="1"/>
  <c r="B2071" i="10" s="1"/>
  <c r="B2070" i="10" s="1"/>
  <c r="B2069" i="10" s="1"/>
  <c r="B2068" i="10" s="1"/>
  <c r="B2067" i="10" s="1"/>
  <c r="B2066" i="10" s="1"/>
  <c r="B2065" i="10" s="1"/>
  <c r="B2064" i="10" s="1"/>
  <c r="B2063" i="10" s="1"/>
  <c r="B2062" i="10" s="1"/>
  <c r="B2061" i="10" s="1"/>
  <c r="B2060" i="10" s="1"/>
  <c r="B2059" i="10" s="1"/>
  <c r="B2058" i="10" s="1"/>
  <c r="B2057" i="10" s="1"/>
  <c r="B2056" i="10" s="1"/>
  <c r="B2055" i="10" s="1"/>
  <c r="B2054" i="10" s="1"/>
  <c r="B2053" i="10" s="1"/>
  <c r="B2052" i="10" s="1"/>
  <c r="B2051" i="10" s="1"/>
  <c r="B2050" i="10" s="1"/>
  <c r="B2049" i="10" s="1"/>
  <c r="B2048" i="10" s="1"/>
  <c r="B2047" i="10" s="1"/>
  <c r="B2046" i="10" s="1"/>
  <c r="B2045" i="10" s="1"/>
  <c r="B2044" i="10" s="1"/>
  <c r="B2043" i="10" s="1"/>
  <c r="B2042" i="10" s="1"/>
  <c r="B2041" i="10" s="1"/>
  <c r="B2040" i="10" s="1"/>
  <c r="B2039" i="10" s="1"/>
  <c r="B2038" i="10" s="1"/>
  <c r="B2037" i="10" s="1"/>
  <c r="B2036" i="10" s="1"/>
  <c r="B2035" i="10" s="1"/>
  <c r="B2034" i="10" s="1"/>
  <c r="B2033" i="10" s="1"/>
  <c r="B2032" i="10" s="1"/>
  <c r="B2031" i="10" s="1"/>
  <c r="B2030" i="10" s="1"/>
  <c r="B2029" i="10" s="1"/>
  <c r="B2028" i="10" s="1"/>
  <c r="B2027" i="10" s="1"/>
  <c r="B2026" i="10" s="1"/>
  <c r="B2025" i="10" s="1"/>
  <c r="B2024" i="10" s="1"/>
  <c r="B2023" i="10" s="1"/>
  <c r="B2022" i="10" s="1"/>
  <c r="B2021" i="10" s="1"/>
  <c r="B2020" i="10" s="1"/>
  <c r="B2019" i="10" s="1"/>
  <c r="B2018" i="10" s="1"/>
  <c r="B2017" i="10" s="1"/>
  <c r="B2016" i="10" s="1"/>
  <c r="B2015" i="10" s="1"/>
  <c r="B2014" i="10" s="1"/>
  <c r="B2013" i="10" s="1"/>
  <c r="B2012" i="10" s="1"/>
  <c r="B2011" i="10" s="1"/>
  <c r="B2010" i="10" s="1"/>
  <c r="B2009" i="10" s="1"/>
  <c r="B2008" i="10" s="1"/>
  <c r="B2007" i="10" s="1"/>
  <c r="B2006" i="10" s="1"/>
  <c r="B2005" i="10" s="1"/>
  <c r="B2004" i="10" s="1"/>
  <c r="B2003" i="10" s="1"/>
  <c r="B2002" i="10" s="1"/>
  <c r="B2001" i="10" s="1"/>
  <c r="B2000" i="10" s="1"/>
  <c r="B1999" i="10" s="1"/>
  <c r="B1998" i="10" s="1"/>
  <c r="B1997" i="10" s="1"/>
  <c r="B1996" i="10" s="1"/>
  <c r="B1995" i="10" s="1"/>
  <c r="B1994" i="10" s="1"/>
  <c r="B1993" i="10" s="1"/>
  <c r="B1992" i="10" s="1"/>
  <c r="B1991" i="10" s="1"/>
  <c r="B1990" i="10" s="1"/>
  <c r="B1989" i="10" s="1"/>
  <c r="B1988" i="10" s="1"/>
  <c r="B1987" i="10" s="1"/>
  <c r="B1986" i="10" s="1"/>
  <c r="B1985" i="10" s="1"/>
  <c r="B1984" i="10" s="1"/>
  <c r="B1983" i="10" s="1"/>
  <c r="B1982" i="10" s="1"/>
  <c r="B1981" i="10" s="1"/>
  <c r="B1980" i="10" s="1"/>
  <c r="B1979" i="10" s="1"/>
  <c r="B1978" i="10" s="1"/>
  <c r="B1977" i="10" s="1"/>
  <c r="B1976" i="10" s="1"/>
  <c r="B1975" i="10" s="1"/>
  <c r="B1974" i="10" s="1"/>
  <c r="B1973" i="10" s="1"/>
  <c r="B1972" i="10" s="1"/>
  <c r="B1971" i="10" s="1"/>
  <c r="B1970" i="10" s="1"/>
  <c r="B1969" i="10" s="1"/>
  <c r="B1968" i="10" s="1"/>
  <c r="B1967" i="10" s="1"/>
  <c r="B1966" i="10" s="1"/>
  <c r="B1965" i="10" s="1"/>
  <c r="B1964" i="10" s="1"/>
  <c r="B1963" i="10" s="1"/>
  <c r="B1962" i="10" s="1"/>
  <c r="B1961" i="10" s="1"/>
  <c r="B1960" i="10" s="1"/>
  <c r="B1959" i="10" s="1"/>
  <c r="B1958" i="10" s="1"/>
  <c r="B1957" i="10" s="1"/>
  <c r="B1956" i="10" s="1"/>
  <c r="B1955" i="10" s="1"/>
  <c r="B1954" i="10" s="1"/>
  <c r="B1953" i="10" s="1"/>
  <c r="B1952" i="10" s="1"/>
  <c r="B1951" i="10" s="1"/>
  <c r="B1950" i="10" s="1"/>
  <c r="B1949" i="10" s="1"/>
  <c r="B1948" i="10" s="1"/>
  <c r="B1947" i="10" s="1"/>
  <c r="B1946" i="10" s="1"/>
  <c r="B1945" i="10" s="1"/>
  <c r="B1944" i="10" s="1"/>
  <c r="B1943" i="10" s="1"/>
  <c r="B1942" i="10" s="1"/>
  <c r="B1941" i="10" s="1"/>
  <c r="B1940" i="10" s="1"/>
  <c r="B1939" i="10" s="1"/>
  <c r="B1938" i="10" s="1"/>
  <c r="B1937" i="10" s="1"/>
  <c r="B1936" i="10" s="1"/>
  <c r="B1935" i="10" s="1"/>
  <c r="B1934" i="10" s="1"/>
  <c r="B1933" i="10" s="1"/>
  <c r="B1932" i="10" s="1"/>
  <c r="B1931" i="10" s="1"/>
  <c r="B1930" i="10" s="1"/>
  <c r="B1929" i="10" s="1"/>
  <c r="B1928" i="10" s="1"/>
  <c r="B1927" i="10" s="1"/>
  <c r="B1926" i="10" s="1"/>
  <c r="B1925" i="10" s="1"/>
  <c r="B1924" i="10" s="1"/>
  <c r="B1923" i="10" s="1"/>
  <c r="B1922" i="10" s="1"/>
  <c r="B1921" i="10" s="1"/>
  <c r="B1920" i="10" s="1"/>
  <c r="B1919" i="10" s="1"/>
  <c r="B1918" i="10" s="1"/>
  <c r="B1917" i="10" s="1"/>
  <c r="B1916" i="10" s="1"/>
  <c r="B1915" i="10" s="1"/>
  <c r="B1914" i="10" s="1"/>
  <c r="B1913" i="10" s="1"/>
  <c r="B1912" i="10" s="1"/>
  <c r="B1911" i="10" s="1"/>
  <c r="B1910" i="10" s="1"/>
  <c r="B1909" i="10" s="1"/>
  <c r="B1908" i="10" s="1"/>
  <c r="B1907" i="10" s="1"/>
  <c r="B1906" i="10" s="1"/>
  <c r="B1905" i="10" s="1"/>
  <c r="B1904" i="10" s="1"/>
  <c r="B1903" i="10" s="1"/>
  <c r="B1902" i="10" s="1"/>
  <c r="B1901" i="10" s="1"/>
  <c r="B1900" i="10" s="1"/>
  <c r="B1899" i="10" s="1"/>
  <c r="B1898" i="10" s="1"/>
  <c r="B1897" i="10" s="1"/>
  <c r="B1896" i="10" s="1"/>
  <c r="B1895" i="10" s="1"/>
  <c r="B1894" i="10" s="1"/>
  <c r="B1893" i="10" s="1"/>
  <c r="B1892" i="10" s="1"/>
  <c r="B1891" i="10" s="1"/>
  <c r="B1890" i="10" s="1"/>
  <c r="B1889" i="10" s="1"/>
  <c r="B1888" i="10" s="1"/>
  <c r="B1887" i="10" s="1"/>
  <c r="B1886" i="10" s="1"/>
  <c r="B1885" i="10" s="1"/>
  <c r="B1884" i="10" s="1"/>
  <c r="B1883" i="10" s="1"/>
  <c r="B1882" i="10" s="1"/>
  <c r="B1881" i="10" s="1"/>
  <c r="B1880" i="10" s="1"/>
  <c r="B1879" i="10" s="1"/>
  <c r="B1878" i="10" s="1"/>
  <c r="B1877" i="10" s="1"/>
  <c r="B1876" i="10" s="1"/>
  <c r="B1875" i="10" s="1"/>
  <c r="B1874" i="10" s="1"/>
  <c r="B1873" i="10" s="1"/>
  <c r="B1872" i="10" s="1"/>
  <c r="B1871" i="10" s="1"/>
  <c r="B1870" i="10" s="1"/>
  <c r="B1869" i="10" s="1"/>
  <c r="B1868" i="10" s="1"/>
  <c r="B1867" i="10" s="1"/>
  <c r="B1866" i="10" s="1"/>
  <c r="B1865" i="10" s="1"/>
  <c r="B1864" i="10" s="1"/>
  <c r="B1863" i="10" s="1"/>
  <c r="B1862" i="10" s="1"/>
  <c r="B1861" i="10" s="1"/>
  <c r="B1860" i="10" s="1"/>
  <c r="B1859" i="10" s="1"/>
  <c r="B1858" i="10" s="1"/>
  <c r="B1857" i="10" s="1"/>
  <c r="B1856" i="10" s="1"/>
  <c r="B1855" i="10" s="1"/>
  <c r="B1854" i="10" s="1"/>
  <c r="B1853" i="10" s="1"/>
  <c r="B1852" i="10" s="1"/>
  <c r="B1851" i="10" s="1"/>
  <c r="B1850" i="10" s="1"/>
  <c r="B1849" i="10" s="1"/>
  <c r="B1848" i="10" s="1"/>
  <c r="B1847" i="10" s="1"/>
  <c r="B1846" i="10" s="1"/>
  <c r="B1845" i="10" s="1"/>
  <c r="B1844" i="10" s="1"/>
  <c r="B1843" i="10" s="1"/>
  <c r="B1842" i="10" s="1"/>
  <c r="B1841" i="10" s="1"/>
  <c r="B1840" i="10" s="1"/>
  <c r="B1839" i="10" s="1"/>
  <c r="B1838" i="10" s="1"/>
  <c r="B1837" i="10" s="1"/>
  <c r="B1836" i="10" s="1"/>
  <c r="B1835" i="10" s="1"/>
  <c r="B1834" i="10" s="1"/>
  <c r="B1833" i="10" s="1"/>
  <c r="B1832" i="10" s="1"/>
  <c r="B1831" i="10" s="1"/>
  <c r="B1830" i="10" s="1"/>
  <c r="B1829" i="10" s="1"/>
  <c r="B1828" i="10" s="1"/>
  <c r="B1827" i="10" s="1"/>
  <c r="B1826" i="10" s="1"/>
  <c r="B1825" i="10" s="1"/>
  <c r="B1824" i="10" s="1"/>
  <c r="B1823" i="10" s="1"/>
  <c r="B1822" i="10" s="1"/>
  <c r="B1821" i="10" s="1"/>
  <c r="B1820" i="10" s="1"/>
  <c r="B1819" i="10" s="1"/>
  <c r="B1818" i="10" s="1"/>
  <c r="B1817" i="10" s="1"/>
  <c r="B1816" i="10" s="1"/>
  <c r="B1815" i="10" s="1"/>
  <c r="B1814" i="10" s="1"/>
  <c r="B1813" i="10" s="1"/>
  <c r="B1812" i="10" s="1"/>
  <c r="B1811" i="10" s="1"/>
  <c r="B1810" i="10" s="1"/>
  <c r="B1809" i="10" s="1"/>
  <c r="B1808" i="10" s="1"/>
  <c r="B1807" i="10" s="1"/>
  <c r="B1806" i="10" s="1"/>
  <c r="B1805" i="10" s="1"/>
  <c r="B1804" i="10" s="1"/>
  <c r="B1803" i="10" s="1"/>
  <c r="B1802" i="10" s="1"/>
  <c r="B1801" i="10" s="1"/>
  <c r="B1800" i="10" s="1"/>
  <c r="B1799" i="10" s="1"/>
  <c r="B1798" i="10" s="1"/>
  <c r="B1797" i="10" s="1"/>
  <c r="B1796" i="10" s="1"/>
  <c r="B1795" i="10" s="1"/>
  <c r="B1794" i="10" s="1"/>
  <c r="B1793" i="10" s="1"/>
  <c r="B1792" i="10" s="1"/>
  <c r="B1791" i="10" s="1"/>
  <c r="B1790" i="10" s="1"/>
  <c r="B1789" i="10" s="1"/>
  <c r="B1788" i="10" s="1"/>
  <c r="B1787" i="10" s="1"/>
  <c r="B1786" i="10" s="1"/>
  <c r="B1785" i="10" s="1"/>
  <c r="B1784" i="10" s="1"/>
  <c r="B1783" i="10" s="1"/>
  <c r="B1782" i="10" s="1"/>
  <c r="B1781" i="10" s="1"/>
  <c r="B1780" i="10" s="1"/>
  <c r="B1779" i="10" s="1"/>
  <c r="B1778" i="10" s="1"/>
  <c r="B1777" i="10" s="1"/>
  <c r="B1776" i="10" s="1"/>
  <c r="B1775" i="10" s="1"/>
  <c r="B1774" i="10" s="1"/>
  <c r="B1773" i="10" s="1"/>
  <c r="B1772" i="10" s="1"/>
  <c r="B1771" i="10" s="1"/>
  <c r="B1770" i="10" s="1"/>
  <c r="B1769" i="10" s="1"/>
  <c r="B1768" i="10" s="1"/>
  <c r="B1767" i="10" s="1"/>
  <c r="B1766" i="10" s="1"/>
  <c r="B1765" i="10" s="1"/>
  <c r="B1764" i="10" s="1"/>
  <c r="B1763" i="10" s="1"/>
  <c r="B1762" i="10" s="1"/>
  <c r="B1761" i="10" s="1"/>
  <c r="B1760" i="10" s="1"/>
  <c r="B1759" i="10" s="1"/>
  <c r="B1758" i="10" s="1"/>
  <c r="B1757" i="10" s="1"/>
  <c r="B1756" i="10" s="1"/>
  <c r="B1755" i="10" s="1"/>
  <c r="B1754" i="10" s="1"/>
  <c r="B1753" i="10" s="1"/>
  <c r="B1752" i="10" s="1"/>
  <c r="B1751" i="10" s="1"/>
  <c r="B1750" i="10" s="1"/>
  <c r="B1749" i="10" s="1"/>
  <c r="B1748" i="10" s="1"/>
  <c r="B1747" i="10" s="1"/>
  <c r="B1746" i="10" s="1"/>
  <c r="B1745" i="10" s="1"/>
  <c r="B1744" i="10" s="1"/>
  <c r="B1743" i="10" s="1"/>
  <c r="B1742" i="10" s="1"/>
  <c r="B1741" i="10" s="1"/>
  <c r="B1740" i="10" s="1"/>
  <c r="B1739" i="10" s="1"/>
  <c r="B1738" i="10" s="1"/>
  <c r="B1737" i="10" s="1"/>
  <c r="B1736" i="10" s="1"/>
  <c r="B1735" i="10" s="1"/>
  <c r="B1734" i="10" s="1"/>
  <c r="B1733" i="10" s="1"/>
  <c r="B1732" i="10" s="1"/>
  <c r="B1731" i="10" s="1"/>
  <c r="B1730" i="10" s="1"/>
  <c r="B1729" i="10" s="1"/>
  <c r="B1728" i="10" s="1"/>
  <c r="B1727" i="10" s="1"/>
  <c r="B1726" i="10" s="1"/>
  <c r="B1725" i="10" s="1"/>
  <c r="B1724" i="10" s="1"/>
  <c r="B1723" i="10" s="1"/>
  <c r="B1722" i="10" s="1"/>
  <c r="B1721" i="10" s="1"/>
  <c r="B1720" i="10" s="1"/>
  <c r="B1719" i="10" s="1"/>
  <c r="B1718" i="10" s="1"/>
  <c r="B1717" i="10" s="1"/>
  <c r="B1716" i="10" s="1"/>
  <c r="B1715" i="10" s="1"/>
  <c r="B1714" i="10" s="1"/>
  <c r="B1713" i="10" s="1"/>
  <c r="B1712" i="10" s="1"/>
  <c r="B1711" i="10" s="1"/>
  <c r="B1710" i="10" s="1"/>
  <c r="B1709" i="10" s="1"/>
  <c r="B1708" i="10" s="1"/>
  <c r="B1707" i="10" s="1"/>
  <c r="B1706" i="10" s="1"/>
  <c r="B1705" i="10" s="1"/>
  <c r="B1704" i="10" s="1"/>
  <c r="B1703" i="10" s="1"/>
  <c r="B1702" i="10" s="1"/>
  <c r="B1701" i="10" s="1"/>
  <c r="B1700" i="10" s="1"/>
  <c r="B1699" i="10" s="1"/>
  <c r="B1698" i="10" s="1"/>
  <c r="B1697" i="10" s="1"/>
  <c r="B1696" i="10" s="1"/>
  <c r="B1695" i="10" s="1"/>
  <c r="B1694" i="10" s="1"/>
  <c r="B1693" i="10" s="1"/>
  <c r="B1692" i="10" s="1"/>
  <c r="B1691" i="10" s="1"/>
  <c r="B1690" i="10" s="1"/>
  <c r="B1689" i="10" s="1"/>
  <c r="B1688" i="10" s="1"/>
  <c r="B1687" i="10" s="1"/>
  <c r="B1686" i="10" s="1"/>
  <c r="B1685" i="10" s="1"/>
  <c r="B1684" i="10" s="1"/>
  <c r="B1683" i="10" s="1"/>
  <c r="B1682" i="10" s="1"/>
  <c r="B1681" i="10" s="1"/>
  <c r="B1680" i="10" s="1"/>
  <c r="B1679" i="10" s="1"/>
  <c r="B1678" i="10" s="1"/>
  <c r="B1677" i="10" s="1"/>
  <c r="B1676" i="10" s="1"/>
  <c r="B1675" i="10" s="1"/>
  <c r="B1674" i="10" s="1"/>
  <c r="B1673" i="10" s="1"/>
  <c r="B1672" i="10" s="1"/>
  <c r="B1671" i="10" s="1"/>
  <c r="B1670" i="10" s="1"/>
  <c r="B1669" i="10" s="1"/>
  <c r="B1668" i="10" s="1"/>
  <c r="B1667" i="10" s="1"/>
  <c r="B1666" i="10" s="1"/>
  <c r="B1665" i="10" s="1"/>
  <c r="B1664" i="10" s="1"/>
  <c r="B1663" i="10" s="1"/>
  <c r="B1662" i="10" s="1"/>
  <c r="B1661" i="10" s="1"/>
  <c r="B1660" i="10" s="1"/>
  <c r="B1659" i="10" s="1"/>
  <c r="B1658" i="10" s="1"/>
  <c r="B1657" i="10" s="1"/>
  <c r="B1656" i="10" s="1"/>
  <c r="B1655" i="10" s="1"/>
  <c r="B1654" i="10" s="1"/>
  <c r="B1653" i="10" s="1"/>
  <c r="B1652" i="10" s="1"/>
  <c r="B1651" i="10" s="1"/>
  <c r="B1650" i="10" s="1"/>
  <c r="B1649" i="10" s="1"/>
  <c r="B1648" i="10" s="1"/>
  <c r="B1647" i="10" s="1"/>
  <c r="B1646" i="10" s="1"/>
  <c r="B1645" i="10" s="1"/>
  <c r="B1644" i="10" s="1"/>
  <c r="B1643" i="10" s="1"/>
  <c r="B1642" i="10" s="1"/>
  <c r="B1641" i="10" s="1"/>
  <c r="B1640" i="10" s="1"/>
  <c r="B1639" i="10" s="1"/>
  <c r="B1638" i="10" s="1"/>
  <c r="B1637" i="10" s="1"/>
  <c r="B1636" i="10" s="1"/>
  <c r="B1635" i="10" s="1"/>
  <c r="B1634" i="10" s="1"/>
  <c r="B1633" i="10" s="1"/>
  <c r="B1632" i="10" s="1"/>
  <c r="B1631" i="10" s="1"/>
  <c r="B1630" i="10" s="1"/>
  <c r="B1629" i="10" s="1"/>
  <c r="B1628" i="10" s="1"/>
  <c r="B1627" i="10" s="1"/>
  <c r="B1626" i="10" s="1"/>
  <c r="B1625" i="10" s="1"/>
  <c r="B1624" i="10" s="1"/>
  <c r="B1623" i="10" s="1"/>
  <c r="B1622" i="10" s="1"/>
  <c r="B1621" i="10" s="1"/>
  <c r="B1620" i="10" s="1"/>
  <c r="B1619" i="10" s="1"/>
  <c r="B1618" i="10" s="1"/>
  <c r="B1617" i="10" s="1"/>
  <c r="B1616" i="10" s="1"/>
  <c r="B1615" i="10" s="1"/>
  <c r="B1614" i="10" s="1"/>
  <c r="B1613" i="10" s="1"/>
  <c r="B1612" i="10" s="1"/>
  <c r="B1611" i="10" s="1"/>
  <c r="B1610" i="10" s="1"/>
  <c r="B1609" i="10" s="1"/>
  <c r="B1608" i="10" s="1"/>
  <c r="B1607" i="10" s="1"/>
  <c r="B1606" i="10" s="1"/>
  <c r="B1605" i="10" s="1"/>
  <c r="B1604" i="10" s="1"/>
  <c r="B1603" i="10" s="1"/>
  <c r="B1602" i="10" s="1"/>
  <c r="B1601" i="10" s="1"/>
  <c r="B1600" i="10" s="1"/>
  <c r="B1599" i="10" s="1"/>
  <c r="B1598" i="10" s="1"/>
  <c r="B1597" i="10" s="1"/>
  <c r="B1596" i="10" s="1"/>
  <c r="B1595" i="10" s="1"/>
  <c r="B1594" i="10" s="1"/>
  <c r="B1593" i="10" s="1"/>
  <c r="B1592" i="10" s="1"/>
  <c r="B1591" i="10" s="1"/>
  <c r="B1590" i="10" s="1"/>
  <c r="B1589" i="10" s="1"/>
  <c r="B1588" i="10" s="1"/>
  <c r="B1587" i="10" s="1"/>
  <c r="B1586" i="10" s="1"/>
  <c r="B1585" i="10" s="1"/>
  <c r="B1584" i="10" s="1"/>
  <c r="B1583" i="10" s="1"/>
  <c r="B1582" i="10" s="1"/>
  <c r="B1581" i="10" s="1"/>
  <c r="B1580" i="10" s="1"/>
  <c r="B1579" i="10" s="1"/>
  <c r="B1578" i="10" s="1"/>
  <c r="B1577" i="10" s="1"/>
  <c r="B1576" i="10" s="1"/>
  <c r="B1575" i="10" s="1"/>
  <c r="B1574" i="10" s="1"/>
  <c r="B1573" i="10" s="1"/>
  <c r="B1572" i="10" s="1"/>
  <c r="B1571" i="10" s="1"/>
  <c r="B1570" i="10" s="1"/>
  <c r="B1569" i="10" s="1"/>
  <c r="B1568" i="10" s="1"/>
  <c r="B1567" i="10" s="1"/>
  <c r="B1566" i="10" s="1"/>
  <c r="B1565" i="10" s="1"/>
  <c r="B1564" i="10" s="1"/>
  <c r="B1563" i="10" s="1"/>
  <c r="B1562" i="10" s="1"/>
  <c r="B1561" i="10" s="1"/>
  <c r="B1560" i="10" s="1"/>
  <c r="B1559" i="10" s="1"/>
  <c r="B1558" i="10" s="1"/>
  <c r="B1557" i="10" s="1"/>
  <c r="B1556" i="10" s="1"/>
  <c r="B1555" i="10" s="1"/>
  <c r="B1554" i="10" s="1"/>
  <c r="B1553" i="10" s="1"/>
  <c r="B1552" i="10" s="1"/>
  <c r="B1551" i="10" s="1"/>
  <c r="B1550" i="10" s="1"/>
  <c r="B1549" i="10" s="1"/>
  <c r="B1548" i="10" s="1"/>
  <c r="B1547" i="10" s="1"/>
  <c r="B1546" i="10" s="1"/>
  <c r="B1545" i="10" s="1"/>
  <c r="B1544" i="10" s="1"/>
  <c r="B1543" i="10" s="1"/>
  <c r="B1542" i="10" s="1"/>
  <c r="B1541" i="10" s="1"/>
  <c r="B1540" i="10" s="1"/>
  <c r="B1539" i="10" s="1"/>
  <c r="B1538" i="10" s="1"/>
  <c r="B1537" i="10" s="1"/>
  <c r="B1536" i="10" s="1"/>
  <c r="B1535" i="10" s="1"/>
  <c r="B1534" i="10" s="1"/>
  <c r="B1533" i="10" s="1"/>
  <c r="B1532" i="10" s="1"/>
  <c r="B1531" i="10" s="1"/>
  <c r="B1530" i="10" s="1"/>
  <c r="B1529" i="10" s="1"/>
  <c r="B1528" i="10" s="1"/>
  <c r="B1527" i="10" s="1"/>
  <c r="B1526" i="10" s="1"/>
  <c r="B1525" i="10" s="1"/>
  <c r="B1524" i="10" s="1"/>
  <c r="B1523" i="10" s="1"/>
  <c r="B1522" i="10" s="1"/>
  <c r="B1521" i="10" s="1"/>
  <c r="B1520" i="10" s="1"/>
  <c r="B1519" i="10" s="1"/>
  <c r="B1518" i="10" s="1"/>
  <c r="B1517" i="10" s="1"/>
  <c r="B1516" i="10" s="1"/>
  <c r="B1515" i="10" s="1"/>
  <c r="B1514" i="10" s="1"/>
  <c r="B1513" i="10" s="1"/>
  <c r="B1512" i="10" s="1"/>
  <c r="B1511" i="10" s="1"/>
  <c r="B1510" i="10" s="1"/>
  <c r="B1509" i="10" s="1"/>
  <c r="B1508" i="10" s="1"/>
  <c r="B1507" i="10" s="1"/>
  <c r="B1506" i="10" s="1"/>
  <c r="B1505" i="10" s="1"/>
  <c r="B1504" i="10" s="1"/>
  <c r="B1503" i="10" s="1"/>
  <c r="B1502" i="10" s="1"/>
  <c r="B1501" i="10" s="1"/>
  <c r="B1500" i="10" s="1"/>
  <c r="B1499" i="10" s="1"/>
  <c r="B1498" i="10" s="1"/>
  <c r="B1497" i="10" s="1"/>
  <c r="B1496" i="10" s="1"/>
  <c r="B1495" i="10" s="1"/>
  <c r="B1494" i="10" s="1"/>
  <c r="B1493" i="10" s="1"/>
  <c r="B1492" i="10" s="1"/>
  <c r="B1491" i="10" s="1"/>
  <c r="B1490" i="10" s="1"/>
  <c r="B1489" i="10" s="1"/>
  <c r="B1488" i="10" s="1"/>
  <c r="B1487" i="10" s="1"/>
  <c r="B1486" i="10" s="1"/>
  <c r="B1485" i="10" s="1"/>
  <c r="B1484" i="10" s="1"/>
  <c r="B1483" i="10" s="1"/>
  <c r="B1482" i="10" s="1"/>
  <c r="B1481" i="10" s="1"/>
  <c r="B1480" i="10" s="1"/>
  <c r="B1479" i="10" s="1"/>
  <c r="B1478" i="10" s="1"/>
  <c r="B1477" i="10" s="1"/>
  <c r="B1476" i="10" s="1"/>
  <c r="B1475" i="10" s="1"/>
  <c r="B1474" i="10" s="1"/>
  <c r="B1473" i="10" s="1"/>
  <c r="B1472" i="10" s="1"/>
  <c r="B1471" i="10" s="1"/>
  <c r="B1470" i="10" s="1"/>
  <c r="B1469" i="10" s="1"/>
  <c r="B1468" i="10" s="1"/>
  <c r="B1467" i="10" s="1"/>
  <c r="B1466" i="10" s="1"/>
  <c r="B1465" i="10" s="1"/>
  <c r="B1464" i="10" s="1"/>
  <c r="B1463" i="10" s="1"/>
  <c r="B1462" i="10" s="1"/>
  <c r="B1461" i="10" s="1"/>
  <c r="B1460" i="10" s="1"/>
  <c r="B1459" i="10" s="1"/>
  <c r="B1458" i="10" s="1"/>
  <c r="B1457" i="10" s="1"/>
  <c r="B1456" i="10" s="1"/>
  <c r="B1455" i="10" s="1"/>
  <c r="B1454" i="10" s="1"/>
  <c r="B1453" i="10" s="1"/>
  <c r="B1452" i="10" s="1"/>
  <c r="B1451" i="10" s="1"/>
  <c r="B1450" i="10" s="1"/>
  <c r="B1449" i="10" s="1"/>
  <c r="B1448" i="10" s="1"/>
  <c r="B1447" i="10" s="1"/>
  <c r="B1446" i="10" s="1"/>
  <c r="B1445" i="10" s="1"/>
  <c r="B1444" i="10" s="1"/>
  <c r="B1443" i="10" s="1"/>
  <c r="B1442" i="10" s="1"/>
  <c r="B1441" i="10" s="1"/>
  <c r="B1440" i="10" s="1"/>
  <c r="B1439" i="10" s="1"/>
  <c r="B1438" i="10" s="1"/>
  <c r="B1437" i="10" s="1"/>
  <c r="B1436" i="10" s="1"/>
  <c r="B1435" i="10" s="1"/>
  <c r="B1434" i="10" s="1"/>
  <c r="B1433" i="10" s="1"/>
  <c r="B1432" i="10" s="1"/>
  <c r="B1431" i="10" s="1"/>
  <c r="B1430" i="10" s="1"/>
  <c r="B1429" i="10" s="1"/>
  <c r="B1428" i="10" s="1"/>
  <c r="B1427" i="10" s="1"/>
  <c r="B1426" i="10" s="1"/>
  <c r="B1425" i="10" s="1"/>
  <c r="B1424" i="10" s="1"/>
  <c r="B1423" i="10" s="1"/>
  <c r="B1422" i="10" s="1"/>
  <c r="B1421" i="10" s="1"/>
  <c r="B1420" i="10" s="1"/>
  <c r="B1419" i="10" s="1"/>
  <c r="B1418" i="10" s="1"/>
  <c r="B1417" i="10" s="1"/>
  <c r="B1416" i="10" s="1"/>
  <c r="B1415" i="10" s="1"/>
  <c r="B1414" i="10" s="1"/>
  <c r="B1413" i="10" s="1"/>
  <c r="B1412" i="10" s="1"/>
  <c r="B1411" i="10" s="1"/>
  <c r="B1410" i="10" s="1"/>
  <c r="B1409" i="10" s="1"/>
  <c r="B1408" i="10" s="1"/>
  <c r="B1407" i="10" s="1"/>
  <c r="B1406" i="10" s="1"/>
  <c r="B1405" i="10" s="1"/>
  <c r="B1404" i="10" s="1"/>
  <c r="B1403" i="10" s="1"/>
  <c r="B1402" i="10" s="1"/>
  <c r="B1401" i="10" s="1"/>
  <c r="B1400" i="10" s="1"/>
  <c r="B1399" i="10" s="1"/>
  <c r="B1398" i="10" s="1"/>
  <c r="B1397" i="10" s="1"/>
  <c r="B1396" i="10" s="1"/>
  <c r="B1395" i="10" s="1"/>
  <c r="B1394" i="10" s="1"/>
  <c r="B1393" i="10" s="1"/>
  <c r="B1392" i="10" s="1"/>
  <c r="B1391" i="10" s="1"/>
  <c r="B1390" i="10" s="1"/>
  <c r="B1389" i="10" s="1"/>
  <c r="B1388" i="10" s="1"/>
  <c r="B1387" i="10" s="1"/>
  <c r="B1386" i="10" s="1"/>
  <c r="B1385" i="10" s="1"/>
  <c r="B1384" i="10" s="1"/>
  <c r="B1383" i="10" s="1"/>
  <c r="B1382" i="10" s="1"/>
  <c r="B1381" i="10" s="1"/>
  <c r="B1380" i="10" s="1"/>
  <c r="B1379" i="10" s="1"/>
  <c r="B1378" i="10" s="1"/>
  <c r="B1377" i="10" s="1"/>
  <c r="B1376" i="10" s="1"/>
  <c r="B1375" i="10" s="1"/>
  <c r="B1374" i="10" s="1"/>
  <c r="B1373" i="10" s="1"/>
  <c r="B1372" i="10" s="1"/>
  <c r="B1371" i="10" s="1"/>
  <c r="B1370" i="10" s="1"/>
  <c r="B1369" i="10" s="1"/>
  <c r="B1368" i="10" s="1"/>
  <c r="B1367" i="10" s="1"/>
  <c r="B1366" i="10" s="1"/>
  <c r="B1365" i="10" s="1"/>
  <c r="B1364" i="10" s="1"/>
  <c r="B1363" i="10" s="1"/>
  <c r="B1362" i="10" s="1"/>
  <c r="B1361" i="10" s="1"/>
  <c r="B1360" i="10" s="1"/>
  <c r="B1359" i="10" s="1"/>
  <c r="B1358" i="10" s="1"/>
  <c r="B1357" i="10" s="1"/>
  <c r="B1356" i="10" s="1"/>
  <c r="B1355" i="10" s="1"/>
  <c r="B1354" i="10" s="1"/>
  <c r="B1353" i="10" s="1"/>
  <c r="B1352" i="10" s="1"/>
  <c r="B1351" i="10" s="1"/>
  <c r="B1350" i="10" s="1"/>
  <c r="B1349" i="10" s="1"/>
  <c r="B1348" i="10" s="1"/>
  <c r="B1347" i="10" s="1"/>
  <c r="B1346" i="10" s="1"/>
  <c r="B1345" i="10" s="1"/>
  <c r="B1344" i="10" s="1"/>
  <c r="B1343" i="10" s="1"/>
  <c r="B1342" i="10" s="1"/>
  <c r="B1341" i="10" s="1"/>
  <c r="B1340" i="10" s="1"/>
  <c r="B1339" i="10" s="1"/>
  <c r="B1338" i="10" s="1"/>
  <c r="B1337" i="10" s="1"/>
  <c r="B1336" i="10" s="1"/>
  <c r="B1335" i="10" s="1"/>
  <c r="B1334" i="10" s="1"/>
  <c r="B1333" i="10" s="1"/>
  <c r="B1332" i="10" s="1"/>
  <c r="B1331" i="10" s="1"/>
  <c r="B1330" i="10" s="1"/>
  <c r="B1329" i="10" s="1"/>
  <c r="B1328" i="10" s="1"/>
  <c r="B1327" i="10" s="1"/>
  <c r="B1326" i="10" s="1"/>
  <c r="B1325" i="10" s="1"/>
  <c r="B1324" i="10" s="1"/>
  <c r="B1323" i="10" s="1"/>
  <c r="B1322" i="10" s="1"/>
  <c r="B1321" i="10" s="1"/>
  <c r="B1320" i="10" s="1"/>
  <c r="B1319" i="10" s="1"/>
  <c r="B1318" i="10" s="1"/>
  <c r="B1317" i="10" s="1"/>
  <c r="B1316" i="10" s="1"/>
  <c r="B1315" i="10" s="1"/>
  <c r="B1314" i="10" s="1"/>
  <c r="B1313" i="10" s="1"/>
  <c r="B1312" i="10" s="1"/>
  <c r="B1311" i="10" s="1"/>
  <c r="B1310" i="10" s="1"/>
  <c r="B1309" i="10" s="1"/>
  <c r="B1308" i="10" s="1"/>
  <c r="B1307" i="10" s="1"/>
  <c r="B1306" i="10" s="1"/>
  <c r="B1305" i="10" s="1"/>
  <c r="B1304" i="10" s="1"/>
  <c r="B1303" i="10" s="1"/>
  <c r="B1302" i="10" s="1"/>
  <c r="B1301" i="10" s="1"/>
  <c r="B1300" i="10" s="1"/>
  <c r="B1299" i="10" s="1"/>
  <c r="B1298" i="10" s="1"/>
  <c r="B1297" i="10" s="1"/>
  <c r="B1296" i="10" s="1"/>
  <c r="B1295" i="10" s="1"/>
  <c r="B1294" i="10" s="1"/>
  <c r="B1293" i="10" s="1"/>
  <c r="B1292" i="10" s="1"/>
  <c r="B1291" i="10" s="1"/>
  <c r="B1290" i="10" s="1"/>
  <c r="B1289" i="10" s="1"/>
  <c r="B1288" i="10" s="1"/>
  <c r="B1287" i="10" s="1"/>
  <c r="B1286" i="10" s="1"/>
  <c r="B1285" i="10" s="1"/>
  <c r="B1284" i="10" s="1"/>
  <c r="B1283" i="10" s="1"/>
  <c r="B1282" i="10" s="1"/>
  <c r="B1281" i="10" s="1"/>
  <c r="B1280" i="10" s="1"/>
  <c r="B1279" i="10" s="1"/>
  <c r="B1278" i="10" s="1"/>
  <c r="B1277" i="10" s="1"/>
  <c r="B1276" i="10" s="1"/>
  <c r="B1275" i="10" s="1"/>
  <c r="B1274" i="10" s="1"/>
  <c r="B1273" i="10" s="1"/>
  <c r="B1272" i="10" s="1"/>
  <c r="B1271" i="10" s="1"/>
  <c r="B1270" i="10" s="1"/>
  <c r="B1269" i="10" s="1"/>
  <c r="B1268" i="10" s="1"/>
  <c r="B1267" i="10" s="1"/>
  <c r="B1266" i="10" s="1"/>
  <c r="B1265" i="10" s="1"/>
  <c r="B1264" i="10" s="1"/>
  <c r="B1263" i="10" s="1"/>
  <c r="B1262" i="10" s="1"/>
  <c r="B1261" i="10" s="1"/>
  <c r="B1260" i="10" s="1"/>
  <c r="B1259" i="10" s="1"/>
  <c r="B1258" i="10" s="1"/>
  <c r="B1257" i="10" s="1"/>
  <c r="B1256" i="10" s="1"/>
  <c r="B1255" i="10" s="1"/>
  <c r="B1254" i="10" s="1"/>
  <c r="B1253" i="10" s="1"/>
  <c r="B1252" i="10" s="1"/>
  <c r="B1251" i="10" s="1"/>
  <c r="B1250" i="10" s="1"/>
  <c r="B1249" i="10" s="1"/>
  <c r="B1248" i="10" s="1"/>
  <c r="B1247" i="10" s="1"/>
  <c r="B1246" i="10" s="1"/>
  <c r="B1245" i="10" s="1"/>
  <c r="B1244" i="10" s="1"/>
  <c r="B1243" i="10" s="1"/>
  <c r="B1242" i="10" s="1"/>
  <c r="B1241" i="10" s="1"/>
  <c r="B1240" i="10" s="1"/>
  <c r="B1239" i="10" s="1"/>
  <c r="B1238" i="10" s="1"/>
  <c r="B1237" i="10" s="1"/>
  <c r="B1236" i="10" s="1"/>
  <c r="B1235" i="10" s="1"/>
  <c r="B1234" i="10" s="1"/>
  <c r="B1233" i="10" s="1"/>
  <c r="B1232" i="10" s="1"/>
  <c r="B1231" i="10" s="1"/>
  <c r="B1230" i="10" s="1"/>
  <c r="B1229" i="10" s="1"/>
  <c r="B1228" i="10" s="1"/>
  <c r="B1227" i="10" s="1"/>
  <c r="B1226" i="10" s="1"/>
  <c r="B1225" i="10" s="1"/>
  <c r="B1224" i="10" s="1"/>
  <c r="B1223" i="10" s="1"/>
  <c r="B1222" i="10" s="1"/>
  <c r="B1221" i="10" s="1"/>
  <c r="B1220" i="10" s="1"/>
  <c r="B1219" i="10" s="1"/>
  <c r="B1218" i="10" s="1"/>
  <c r="B1217" i="10" s="1"/>
  <c r="B1216" i="10" s="1"/>
  <c r="B1215" i="10" s="1"/>
  <c r="B1214" i="10" s="1"/>
  <c r="B1213" i="10" s="1"/>
  <c r="B1212" i="10" s="1"/>
  <c r="B1211" i="10" s="1"/>
  <c r="B1210" i="10" s="1"/>
  <c r="B1209" i="10" s="1"/>
  <c r="B1208" i="10" s="1"/>
  <c r="B1207" i="10" s="1"/>
  <c r="B1206" i="10" s="1"/>
  <c r="B1205" i="10" s="1"/>
  <c r="B1204" i="10" s="1"/>
  <c r="B1203" i="10" s="1"/>
  <c r="B1202" i="10" s="1"/>
  <c r="B1201" i="10" s="1"/>
  <c r="B1200" i="10" s="1"/>
  <c r="B1199" i="10" s="1"/>
  <c r="B1198" i="10" s="1"/>
  <c r="B1197" i="10" s="1"/>
  <c r="B1196" i="10" s="1"/>
  <c r="B1195" i="10" s="1"/>
  <c r="B1194" i="10" s="1"/>
  <c r="B1193" i="10" s="1"/>
  <c r="B1192" i="10" s="1"/>
  <c r="B1191" i="10" s="1"/>
  <c r="B1190" i="10" s="1"/>
  <c r="B1189" i="10" s="1"/>
  <c r="B1188" i="10" s="1"/>
  <c r="B1187" i="10" s="1"/>
  <c r="B1186" i="10" s="1"/>
  <c r="B1185" i="10" s="1"/>
  <c r="B1184" i="10" s="1"/>
  <c r="B1183" i="10" s="1"/>
  <c r="B1182" i="10" s="1"/>
  <c r="B1181" i="10" s="1"/>
  <c r="B1180" i="10" s="1"/>
  <c r="B1179" i="10" s="1"/>
  <c r="B1178" i="10" s="1"/>
  <c r="B1177" i="10" s="1"/>
  <c r="B1176" i="10" s="1"/>
  <c r="B1175" i="10" s="1"/>
  <c r="B1174" i="10" s="1"/>
  <c r="B1173" i="10" s="1"/>
  <c r="B1172" i="10" s="1"/>
  <c r="B1171" i="10" s="1"/>
  <c r="B1170" i="10" s="1"/>
  <c r="B1169" i="10" s="1"/>
  <c r="B1168" i="10" s="1"/>
  <c r="B1167" i="10" s="1"/>
  <c r="B1166" i="10" s="1"/>
  <c r="B1165" i="10" s="1"/>
  <c r="B1164" i="10" s="1"/>
  <c r="B1163" i="10" s="1"/>
  <c r="B1162" i="10" s="1"/>
  <c r="B1161" i="10" s="1"/>
  <c r="B1160" i="10" s="1"/>
  <c r="B1159" i="10" s="1"/>
  <c r="B1158" i="10" s="1"/>
  <c r="B1157" i="10" s="1"/>
  <c r="B1156" i="10" s="1"/>
  <c r="B1155" i="10" s="1"/>
  <c r="B1154" i="10" s="1"/>
  <c r="B1153" i="10" s="1"/>
  <c r="B1152" i="10" s="1"/>
  <c r="B1151" i="10" s="1"/>
  <c r="B1150" i="10" s="1"/>
  <c r="B1149" i="10" s="1"/>
  <c r="B1148" i="10" s="1"/>
  <c r="B1147" i="10" s="1"/>
  <c r="B1146" i="10" s="1"/>
  <c r="B1145" i="10" s="1"/>
  <c r="B1144" i="10" s="1"/>
  <c r="B1143" i="10" s="1"/>
  <c r="B1142" i="10" s="1"/>
  <c r="B1141" i="10" s="1"/>
  <c r="B1140" i="10" s="1"/>
  <c r="B1139" i="10" s="1"/>
  <c r="B1138" i="10" s="1"/>
  <c r="B1137" i="10" s="1"/>
  <c r="B1136" i="10" s="1"/>
  <c r="B1135" i="10" s="1"/>
  <c r="B1134" i="10" s="1"/>
  <c r="B1133" i="10" s="1"/>
  <c r="B1132" i="10" s="1"/>
  <c r="B1131" i="10" s="1"/>
  <c r="B1130" i="10" s="1"/>
  <c r="B1129" i="10" s="1"/>
  <c r="B1128" i="10" s="1"/>
  <c r="B1127" i="10" s="1"/>
  <c r="B1126" i="10" s="1"/>
  <c r="B1125" i="10" s="1"/>
  <c r="B1124" i="10" s="1"/>
  <c r="B1123" i="10" s="1"/>
  <c r="B1122" i="10" s="1"/>
  <c r="B1121" i="10" s="1"/>
  <c r="B1120" i="10" s="1"/>
  <c r="B1119" i="10" s="1"/>
  <c r="B1118" i="10" s="1"/>
  <c r="B1117" i="10" s="1"/>
  <c r="B1116" i="10" s="1"/>
  <c r="B1115" i="10" s="1"/>
  <c r="B1114" i="10" s="1"/>
  <c r="B1113" i="10" s="1"/>
  <c r="B1112" i="10" s="1"/>
  <c r="B1111" i="10" s="1"/>
  <c r="B1110" i="10" s="1"/>
  <c r="B1109" i="10" s="1"/>
  <c r="B1108" i="10" s="1"/>
  <c r="B1107" i="10" s="1"/>
  <c r="B1106" i="10" s="1"/>
  <c r="B1105" i="10" s="1"/>
  <c r="B1104" i="10" s="1"/>
  <c r="B1103" i="10" s="1"/>
  <c r="B1102" i="10" s="1"/>
  <c r="B1101" i="10" s="1"/>
  <c r="B1100" i="10" s="1"/>
  <c r="B1099" i="10" s="1"/>
  <c r="B1098" i="10" s="1"/>
  <c r="B1097" i="10" s="1"/>
  <c r="B1096" i="10" s="1"/>
  <c r="B1095" i="10" s="1"/>
  <c r="B1094" i="10" s="1"/>
  <c r="B1093" i="10" s="1"/>
  <c r="B1092" i="10" s="1"/>
  <c r="B1091" i="10" s="1"/>
  <c r="B1090" i="10" s="1"/>
  <c r="B1089" i="10" s="1"/>
  <c r="B1088" i="10" s="1"/>
  <c r="B1087" i="10" s="1"/>
  <c r="B1086" i="10" s="1"/>
  <c r="B1085" i="10" s="1"/>
  <c r="B1084" i="10" s="1"/>
  <c r="B1083" i="10" s="1"/>
  <c r="B1082" i="10" s="1"/>
  <c r="B1081" i="10" s="1"/>
  <c r="B1080" i="10" s="1"/>
  <c r="B1079" i="10" s="1"/>
  <c r="B1078" i="10" s="1"/>
  <c r="B1077" i="10" s="1"/>
  <c r="B1076" i="10" s="1"/>
  <c r="B1075" i="10" s="1"/>
  <c r="B1074" i="10" s="1"/>
  <c r="B1073" i="10" s="1"/>
  <c r="B1072" i="10" s="1"/>
  <c r="B1071" i="10" s="1"/>
  <c r="B1070" i="10" s="1"/>
  <c r="B1069" i="10" s="1"/>
  <c r="B1068" i="10" s="1"/>
  <c r="B1067" i="10" s="1"/>
  <c r="B1066" i="10" s="1"/>
  <c r="B1065" i="10" s="1"/>
  <c r="B1064" i="10" s="1"/>
  <c r="B1063" i="10" s="1"/>
  <c r="B1062" i="10" s="1"/>
  <c r="B1061" i="10" s="1"/>
  <c r="B1060" i="10" s="1"/>
  <c r="B1059" i="10" s="1"/>
  <c r="B1058" i="10" s="1"/>
  <c r="B1057" i="10" s="1"/>
  <c r="B1056" i="10" s="1"/>
  <c r="B1055" i="10" s="1"/>
  <c r="B1054" i="10" s="1"/>
  <c r="B1053" i="10" s="1"/>
  <c r="B1052" i="10" s="1"/>
  <c r="B1051" i="10" s="1"/>
  <c r="B1050" i="10" s="1"/>
  <c r="B1049" i="10" s="1"/>
  <c r="B1048" i="10" s="1"/>
  <c r="B1047" i="10" s="1"/>
  <c r="B1046" i="10" s="1"/>
  <c r="B1045" i="10" s="1"/>
  <c r="B1044" i="10" s="1"/>
  <c r="B1043" i="10" s="1"/>
  <c r="B1042" i="10" s="1"/>
  <c r="B1041" i="10" s="1"/>
  <c r="B1040" i="10" s="1"/>
  <c r="B1039" i="10" s="1"/>
  <c r="B1038" i="10" s="1"/>
  <c r="B1037" i="10" s="1"/>
  <c r="B1036" i="10" s="1"/>
  <c r="B1035" i="10" s="1"/>
  <c r="B1034" i="10" s="1"/>
  <c r="B1033" i="10" s="1"/>
  <c r="B1032" i="10" s="1"/>
  <c r="B1031" i="10" s="1"/>
  <c r="B1030" i="10" s="1"/>
  <c r="B1029" i="10" s="1"/>
  <c r="B1028" i="10" s="1"/>
  <c r="B1027" i="10" s="1"/>
  <c r="B1026" i="10" s="1"/>
  <c r="B1025" i="10" s="1"/>
  <c r="B1024" i="10" s="1"/>
  <c r="B1023" i="10" s="1"/>
  <c r="B1022" i="10" s="1"/>
  <c r="B1021" i="10" s="1"/>
  <c r="B1020" i="10" s="1"/>
  <c r="B1019" i="10" s="1"/>
  <c r="B1018" i="10" s="1"/>
  <c r="B1017" i="10" s="1"/>
  <c r="B1016" i="10" s="1"/>
  <c r="B1015" i="10" s="1"/>
  <c r="B1014" i="10" s="1"/>
  <c r="B1013" i="10" s="1"/>
  <c r="B1012" i="10" s="1"/>
  <c r="B1011" i="10" s="1"/>
  <c r="B1010" i="10" s="1"/>
  <c r="B1009" i="10" s="1"/>
  <c r="B1008" i="10" s="1"/>
  <c r="B1007" i="10" s="1"/>
  <c r="B1006" i="10" s="1"/>
  <c r="B1005" i="10" s="1"/>
  <c r="B1004" i="10" s="1"/>
  <c r="B1003" i="10" s="1"/>
  <c r="B1002" i="10" s="1"/>
  <c r="B1001" i="10" s="1"/>
  <c r="B1000" i="10" s="1"/>
  <c r="B999" i="10" s="1"/>
  <c r="B998" i="10" s="1"/>
  <c r="B997" i="10" s="1"/>
  <c r="B996" i="10" s="1"/>
  <c r="B995" i="10" s="1"/>
  <c r="B994" i="10" s="1"/>
  <c r="B993" i="10" s="1"/>
  <c r="B992" i="10" s="1"/>
  <c r="B991" i="10" s="1"/>
  <c r="B990" i="10" s="1"/>
  <c r="B989" i="10" s="1"/>
  <c r="B988" i="10" s="1"/>
  <c r="B987" i="10" s="1"/>
  <c r="B986" i="10" s="1"/>
  <c r="B985" i="10" s="1"/>
  <c r="B984" i="10" s="1"/>
  <c r="B983" i="10" s="1"/>
  <c r="B982" i="10" s="1"/>
  <c r="B981" i="10" s="1"/>
  <c r="B980" i="10" s="1"/>
  <c r="B979" i="10" s="1"/>
  <c r="B978" i="10" s="1"/>
  <c r="B977" i="10" s="1"/>
  <c r="B976" i="10" s="1"/>
  <c r="B975" i="10" s="1"/>
  <c r="B974" i="10" s="1"/>
  <c r="B973" i="10" s="1"/>
  <c r="B972" i="10" s="1"/>
  <c r="B971" i="10" s="1"/>
  <c r="B970" i="10" s="1"/>
  <c r="B969" i="10" s="1"/>
  <c r="B968" i="10" s="1"/>
  <c r="B967" i="10" s="1"/>
  <c r="B966" i="10" s="1"/>
  <c r="B965" i="10" s="1"/>
  <c r="B964" i="10" s="1"/>
  <c r="B963" i="10" s="1"/>
  <c r="B962" i="10" s="1"/>
  <c r="B961" i="10" s="1"/>
  <c r="B960" i="10" s="1"/>
  <c r="B959" i="10" s="1"/>
  <c r="B958" i="10" s="1"/>
  <c r="B957" i="10" s="1"/>
  <c r="B956" i="10" s="1"/>
  <c r="B955" i="10" s="1"/>
  <c r="B954" i="10" s="1"/>
  <c r="B953" i="10" s="1"/>
  <c r="B952" i="10" s="1"/>
  <c r="B951" i="10" s="1"/>
  <c r="B950" i="10" s="1"/>
  <c r="B949" i="10" s="1"/>
  <c r="B948" i="10" s="1"/>
  <c r="B947" i="10" s="1"/>
  <c r="B946" i="10" s="1"/>
  <c r="B945" i="10" s="1"/>
  <c r="B944" i="10" s="1"/>
  <c r="B943" i="10" s="1"/>
  <c r="B942" i="10" s="1"/>
  <c r="B941" i="10" s="1"/>
  <c r="B940" i="10" s="1"/>
  <c r="B939" i="10" s="1"/>
  <c r="B938" i="10" s="1"/>
  <c r="B937" i="10" s="1"/>
  <c r="B936" i="10" s="1"/>
  <c r="B935" i="10" s="1"/>
  <c r="B934" i="10" s="1"/>
  <c r="B933" i="10" s="1"/>
  <c r="B932" i="10" s="1"/>
  <c r="B931" i="10" s="1"/>
  <c r="B930" i="10" s="1"/>
  <c r="B929" i="10" s="1"/>
  <c r="B928" i="10" s="1"/>
  <c r="B927" i="10" s="1"/>
  <c r="B926" i="10" s="1"/>
  <c r="B925" i="10" s="1"/>
  <c r="B924" i="10" s="1"/>
  <c r="B923" i="10" s="1"/>
  <c r="B922" i="10" s="1"/>
  <c r="B921" i="10" s="1"/>
  <c r="B920" i="10" s="1"/>
  <c r="B919" i="10" s="1"/>
  <c r="B918" i="10" s="1"/>
  <c r="B917" i="10" s="1"/>
  <c r="B916" i="10" s="1"/>
  <c r="B915" i="10" s="1"/>
  <c r="B914" i="10" s="1"/>
  <c r="B913" i="10" s="1"/>
  <c r="B912" i="10" s="1"/>
  <c r="B911" i="10" s="1"/>
  <c r="B910" i="10" s="1"/>
  <c r="B909" i="10" s="1"/>
  <c r="B908" i="10" s="1"/>
  <c r="B907" i="10" s="1"/>
  <c r="B906" i="10" s="1"/>
  <c r="B905" i="10" s="1"/>
  <c r="B904" i="10" s="1"/>
  <c r="B903" i="10" s="1"/>
  <c r="B902" i="10" s="1"/>
  <c r="B901" i="10" s="1"/>
  <c r="B900" i="10" s="1"/>
  <c r="B899" i="10" s="1"/>
  <c r="B898" i="10" s="1"/>
  <c r="B897" i="10" s="1"/>
  <c r="B896" i="10" s="1"/>
  <c r="B895" i="10" s="1"/>
  <c r="B894" i="10" s="1"/>
  <c r="B893" i="10" s="1"/>
  <c r="B892" i="10" s="1"/>
  <c r="B891" i="10" s="1"/>
  <c r="B890" i="10" s="1"/>
  <c r="B889" i="10" s="1"/>
  <c r="B888" i="10" s="1"/>
  <c r="B887" i="10" s="1"/>
  <c r="B886" i="10" s="1"/>
  <c r="B885" i="10" s="1"/>
  <c r="B884" i="10" s="1"/>
  <c r="B883" i="10" s="1"/>
  <c r="B882" i="10" s="1"/>
  <c r="B881" i="10" s="1"/>
  <c r="B880" i="10" s="1"/>
  <c r="B879" i="10" s="1"/>
  <c r="B878" i="10" s="1"/>
  <c r="B877" i="10" s="1"/>
  <c r="B876" i="10" s="1"/>
  <c r="B875" i="10" s="1"/>
  <c r="B874" i="10" s="1"/>
  <c r="B873" i="10" s="1"/>
  <c r="B872" i="10" s="1"/>
  <c r="B871" i="10" s="1"/>
  <c r="B870" i="10" s="1"/>
  <c r="B869" i="10" s="1"/>
  <c r="B868" i="10" s="1"/>
  <c r="B867" i="10" s="1"/>
  <c r="B866" i="10" s="1"/>
  <c r="B865" i="10" s="1"/>
  <c r="B864" i="10" s="1"/>
  <c r="B863" i="10" s="1"/>
  <c r="B862" i="10" s="1"/>
  <c r="B861" i="10" s="1"/>
  <c r="B860" i="10" s="1"/>
  <c r="B859" i="10" s="1"/>
  <c r="B858" i="10" s="1"/>
  <c r="B857" i="10" s="1"/>
  <c r="B856" i="10" s="1"/>
  <c r="B855" i="10" s="1"/>
  <c r="B854" i="10" s="1"/>
  <c r="B853" i="10" s="1"/>
  <c r="B852" i="10" s="1"/>
  <c r="B851" i="10" s="1"/>
  <c r="B850" i="10" s="1"/>
  <c r="B849" i="10" s="1"/>
  <c r="B848" i="10" s="1"/>
  <c r="B847" i="10" s="1"/>
  <c r="B846" i="10" s="1"/>
  <c r="B845" i="10" s="1"/>
  <c r="B844" i="10" s="1"/>
  <c r="B843" i="10" s="1"/>
  <c r="B842" i="10" s="1"/>
  <c r="B841" i="10" s="1"/>
  <c r="B840" i="10" s="1"/>
  <c r="B839" i="10" s="1"/>
  <c r="B838" i="10" s="1"/>
  <c r="B837" i="10" s="1"/>
  <c r="B836" i="10" s="1"/>
  <c r="B835" i="10" s="1"/>
  <c r="B834" i="10" s="1"/>
  <c r="B833" i="10" s="1"/>
  <c r="B832" i="10" s="1"/>
  <c r="B831" i="10" s="1"/>
  <c r="B830" i="10" s="1"/>
  <c r="B829" i="10" s="1"/>
  <c r="B828" i="10" s="1"/>
  <c r="B827" i="10" s="1"/>
  <c r="B826" i="10" s="1"/>
  <c r="B825" i="10" s="1"/>
  <c r="B824" i="10" s="1"/>
  <c r="B823" i="10" s="1"/>
  <c r="B822" i="10" s="1"/>
  <c r="B821" i="10" s="1"/>
  <c r="B820" i="10" s="1"/>
  <c r="B819" i="10" s="1"/>
  <c r="B818" i="10" s="1"/>
  <c r="B817" i="10" s="1"/>
  <c r="B816" i="10" s="1"/>
  <c r="B815" i="10" s="1"/>
  <c r="B814" i="10" s="1"/>
  <c r="B813" i="10" s="1"/>
  <c r="B812" i="10" s="1"/>
  <c r="B811" i="10" s="1"/>
  <c r="B810" i="10" s="1"/>
  <c r="B809" i="10" s="1"/>
  <c r="B808" i="10" s="1"/>
  <c r="B807" i="10" s="1"/>
  <c r="B806" i="10" s="1"/>
  <c r="B805" i="10" s="1"/>
  <c r="B804" i="10" s="1"/>
  <c r="B803" i="10" s="1"/>
  <c r="B802" i="10" s="1"/>
  <c r="B801" i="10" s="1"/>
  <c r="B800" i="10" s="1"/>
  <c r="B799" i="10" s="1"/>
  <c r="B798" i="10" s="1"/>
  <c r="B797" i="10" s="1"/>
  <c r="B796" i="10" s="1"/>
  <c r="B795" i="10" s="1"/>
  <c r="B794" i="10" s="1"/>
  <c r="B793" i="10" s="1"/>
  <c r="B792" i="10" s="1"/>
  <c r="B791" i="10" s="1"/>
  <c r="B790" i="10" s="1"/>
  <c r="B789" i="10" s="1"/>
  <c r="B788" i="10" s="1"/>
  <c r="B787" i="10" s="1"/>
  <c r="B786" i="10" s="1"/>
  <c r="B785" i="10" s="1"/>
  <c r="B784" i="10" s="1"/>
  <c r="B783" i="10" s="1"/>
  <c r="B782" i="10" s="1"/>
  <c r="B781" i="10" s="1"/>
  <c r="B780" i="10" s="1"/>
  <c r="B779" i="10" s="1"/>
  <c r="B778" i="10" s="1"/>
  <c r="B777" i="10" s="1"/>
  <c r="B776" i="10" s="1"/>
  <c r="B775" i="10" s="1"/>
  <c r="B774" i="10" s="1"/>
  <c r="B773" i="10" s="1"/>
  <c r="B772" i="10" s="1"/>
  <c r="B771" i="10" s="1"/>
  <c r="B770" i="10" s="1"/>
  <c r="B769" i="10" s="1"/>
  <c r="B768" i="10" s="1"/>
  <c r="B767" i="10" s="1"/>
  <c r="B766" i="10" s="1"/>
  <c r="B765" i="10" s="1"/>
  <c r="B764" i="10" s="1"/>
  <c r="B763" i="10" s="1"/>
  <c r="B762" i="10" s="1"/>
  <c r="B761" i="10" s="1"/>
  <c r="B760" i="10" s="1"/>
  <c r="B759" i="10" s="1"/>
  <c r="B758" i="10" s="1"/>
  <c r="B757" i="10" s="1"/>
  <c r="B756" i="10" s="1"/>
  <c r="B755" i="10" s="1"/>
  <c r="B754" i="10" s="1"/>
  <c r="B753" i="10" s="1"/>
  <c r="B752" i="10" s="1"/>
  <c r="B751" i="10" s="1"/>
  <c r="B750" i="10" s="1"/>
  <c r="B749" i="10" s="1"/>
  <c r="B748" i="10" s="1"/>
  <c r="B747" i="10" s="1"/>
  <c r="B746" i="10" s="1"/>
  <c r="B745" i="10" s="1"/>
  <c r="B744" i="10" s="1"/>
  <c r="B743" i="10" s="1"/>
  <c r="B742" i="10" s="1"/>
  <c r="B741" i="10" s="1"/>
  <c r="B740" i="10" s="1"/>
  <c r="B739" i="10" s="1"/>
  <c r="B738" i="10" s="1"/>
  <c r="B737" i="10" s="1"/>
  <c r="B736" i="10" s="1"/>
  <c r="B735" i="10" s="1"/>
  <c r="B734" i="10" s="1"/>
  <c r="B733" i="10" s="1"/>
  <c r="B732" i="10" s="1"/>
  <c r="B731" i="10" s="1"/>
  <c r="B730" i="10" s="1"/>
  <c r="B729" i="10" s="1"/>
  <c r="B728" i="10" s="1"/>
  <c r="B727" i="10" s="1"/>
  <c r="B726" i="10" s="1"/>
  <c r="B725" i="10" s="1"/>
  <c r="B724" i="10" s="1"/>
  <c r="B723" i="10" s="1"/>
  <c r="B722" i="10" s="1"/>
  <c r="B721" i="10" s="1"/>
  <c r="B720" i="10" s="1"/>
  <c r="B719" i="10" s="1"/>
  <c r="B718" i="10" s="1"/>
  <c r="B717" i="10" s="1"/>
  <c r="B716" i="10" s="1"/>
  <c r="B715" i="10" s="1"/>
  <c r="B714" i="10" s="1"/>
  <c r="B713" i="10" s="1"/>
  <c r="B712" i="10" s="1"/>
  <c r="B711" i="10" s="1"/>
  <c r="B710" i="10" s="1"/>
  <c r="B709" i="10" s="1"/>
  <c r="B708" i="10" s="1"/>
  <c r="B707" i="10" s="1"/>
  <c r="B706" i="10" s="1"/>
  <c r="B705" i="10" s="1"/>
  <c r="B704" i="10" s="1"/>
  <c r="B703" i="10" s="1"/>
  <c r="B702" i="10" s="1"/>
  <c r="B701" i="10" s="1"/>
  <c r="B700" i="10" s="1"/>
  <c r="B699" i="10" s="1"/>
  <c r="B698" i="10" s="1"/>
  <c r="B697" i="10" s="1"/>
  <c r="B696" i="10" s="1"/>
  <c r="B695" i="10" s="1"/>
  <c r="B694" i="10" s="1"/>
  <c r="B693" i="10" s="1"/>
  <c r="B692" i="10" s="1"/>
  <c r="B691" i="10" s="1"/>
  <c r="B690" i="10" s="1"/>
  <c r="B689" i="10" s="1"/>
  <c r="B688" i="10" s="1"/>
  <c r="B687" i="10" s="1"/>
  <c r="B686" i="10" s="1"/>
  <c r="B685" i="10" s="1"/>
  <c r="B684" i="10" s="1"/>
  <c r="B683" i="10" s="1"/>
  <c r="B682" i="10" s="1"/>
  <c r="B681" i="10" s="1"/>
  <c r="B680" i="10" s="1"/>
  <c r="B679" i="10" s="1"/>
  <c r="B678" i="10" s="1"/>
  <c r="B677" i="10" s="1"/>
  <c r="B676" i="10" s="1"/>
  <c r="B675" i="10" s="1"/>
  <c r="B674" i="10" s="1"/>
  <c r="B673" i="10" s="1"/>
  <c r="B672" i="10" s="1"/>
  <c r="B671" i="10" s="1"/>
  <c r="B670" i="10" s="1"/>
  <c r="B669" i="10" s="1"/>
  <c r="B668" i="10" s="1"/>
  <c r="B667" i="10" s="1"/>
  <c r="B666" i="10" s="1"/>
  <c r="B665" i="10" s="1"/>
  <c r="B664" i="10" s="1"/>
  <c r="B663" i="10" s="1"/>
  <c r="B662" i="10" s="1"/>
  <c r="B661" i="10" s="1"/>
  <c r="B660" i="10" s="1"/>
  <c r="B659" i="10" s="1"/>
  <c r="B658" i="10" s="1"/>
  <c r="B657" i="10" s="1"/>
  <c r="B656" i="10" s="1"/>
  <c r="B655" i="10" s="1"/>
  <c r="B654" i="10" s="1"/>
  <c r="B653" i="10" s="1"/>
  <c r="B652" i="10" s="1"/>
  <c r="B651" i="10" s="1"/>
  <c r="B650" i="10" s="1"/>
  <c r="B649" i="10" s="1"/>
  <c r="B648" i="10" s="1"/>
  <c r="B647" i="10" s="1"/>
  <c r="B646" i="10" s="1"/>
  <c r="B645" i="10" s="1"/>
  <c r="B644" i="10" s="1"/>
  <c r="B643" i="10" s="1"/>
  <c r="B642" i="10" s="1"/>
  <c r="B641" i="10" s="1"/>
  <c r="B640" i="10" s="1"/>
  <c r="B639" i="10" s="1"/>
  <c r="B638" i="10" s="1"/>
  <c r="B637" i="10" s="1"/>
  <c r="B636" i="10" s="1"/>
  <c r="B635" i="10" s="1"/>
  <c r="B634" i="10" s="1"/>
  <c r="B633" i="10" s="1"/>
  <c r="B632" i="10" s="1"/>
  <c r="B631" i="10" s="1"/>
  <c r="B630" i="10" s="1"/>
  <c r="B629" i="10" s="1"/>
  <c r="B628" i="10" s="1"/>
  <c r="B627" i="10" s="1"/>
  <c r="B626" i="10" s="1"/>
  <c r="B625" i="10" s="1"/>
  <c r="B624" i="10" s="1"/>
  <c r="B623" i="10" s="1"/>
  <c r="B622" i="10" s="1"/>
  <c r="B621" i="10" s="1"/>
  <c r="B620" i="10" s="1"/>
  <c r="B619" i="10" s="1"/>
  <c r="B618" i="10" s="1"/>
  <c r="B617" i="10" s="1"/>
  <c r="B616" i="10" s="1"/>
  <c r="B615" i="10" s="1"/>
  <c r="B614" i="10" s="1"/>
  <c r="B613" i="10" s="1"/>
  <c r="B612" i="10" s="1"/>
  <c r="B611" i="10" s="1"/>
  <c r="B610" i="10" s="1"/>
  <c r="B609" i="10" s="1"/>
  <c r="B608" i="10" s="1"/>
  <c r="B607" i="10" s="1"/>
  <c r="B606" i="10" s="1"/>
  <c r="B605" i="10" s="1"/>
  <c r="B604" i="10" s="1"/>
  <c r="B603" i="10" s="1"/>
  <c r="B602" i="10" s="1"/>
  <c r="B601" i="10" s="1"/>
  <c r="B600" i="10" s="1"/>
  <c r="B599" i="10" s="1"/>
  <c r="B598" i="10" s="1"/>
  <c r="B597" i="10" s="1"/>
  <c r="B596" i="10" s="1"/>
  <c r="B595" i="10" s="1"/>
  <c r="B594" i="10" s="1"/>
  <c r="B593" i="10" s="1"/>
  <c r="B592" i="10" s="1"/>
  <c r="B591" i="10" s="1"/>
  <c r="B590" i="10" s="1"/>
  <c r="B589" i="10" s="1"/>
  <c r="B588" i="10" s="1"/>
  <c r="B587" i="10" s="1"/>
  <c r="B586" i="10" s="1"/>
  <c r="B585" i="10" s="1"/>
  <c r="B584" i="10" s="1"/>
  <c r="B583" i="10" s="1"/>
  <c r="B582" i="10" s="1"/>
  <c r="B581" i="10" s="1"/>
  <c r="B580" i="10" s="1"/>
  <c r="B579" i="10" s="1"/>
  <c r="B578" i="10" s="1"/>
  <c r="B577" i="10" s="1"/>
  <c r="B576" i="10" s="1"/>
  <c r="B575" i="10" s="1"/>
  <c r="B574" i="10" s="1"/>
  <c r="B573" i="10" s="1"/>
  <c r="B572" i="10" s="1"/>
  <c r="B571" i="10" s="1"/>
  <c r="B570" i="10" s="1"/>
  <c r="B569" i="10" s="1"/>
  <c r="B568" i="10" s="1"/>
  <c r="B567" i="10" s="1"/>
  <c r="B566" i="10" s="1"/>
  <c r="B565" i="10" s="1"/>
  <c r="B564" i="10" s="1"/>
  <c r="B563" i="10" s="1"/>
  <c r="B562" i="10" s="1"/>
  <c r="B561" i="10" s="1"/>
  <c r="B560" i="10" s="1"/>
  <c r="B559" i="10" s="1"/>
  <c r="B558" i="10" s="1"/>
  <c r="B557" i="10" s="1"/>
  <c r="B556" i="10" s="1"/>
  <c r="B555" i="10" s="1"/>
  <c r="B554" i="10" s="1"/>
  <c r="B553" i="10" s="1"/>
  <c r="B552" i="10" s="1"/>
  <c r="B551" i="10" s="1"/>
  <c r="B550" i="10" s="1"/>
  <c r="B549" i="10" s="1"/>
  <c r="B548" i="10" s="1"/>
  <c r="B547" i="10" s="1"/>
  <c r="B546" i="10" s="1"/>
  <c r="B545" i="10" s="1"/>
  <c r="B544" i="10" s="1"/>
  <c r="B543" i="10" s="1"/>
  <c r="B542" i="10" s="1"/>
  <c r="B541" i="10" s="1"/>
  <c r="B540" i="10" s="1"/>
  <c r="B539" i="10" s="1"/>
  <c r="B538" i="10" s="1"/>
  <c r="B537" i="10" s="1"/>
  <c r="B536" i="10" s="1"/>
  <c r="B535" i="10" s="1"/>
  <c r="B534" i="10" s="1"/>
  <c r="B533" i="10" s="1"/>
  <c r="B532" i="10" s="1"/>
  <c r="B531" i="10" s="1"/>
  <c r="B530" i="10" s="1"/>
  <c r="B529" i="10" s="1"/>
  <c r="B528" i="10" s="1"/>
  <c r="B527" i="10" s="1"/>
  <c r="B526" i="10" s="1"/>
  <c r="B525" i="10" s="1"/>
  <c r="B524" i="10" s="1"/>
  <c r="B523" i="10" s="1"/>
  <c r="B522" i="10" s="1"/>
  <c r="B521" i="10" s="1"/>
  <c r="B520" i="10" s="1"/>
  <c r="B519" i="10" s="1"/>
  <c r="B518" i="10" s="1"/>
  <c r="B517" i="10" s="1"/>
  <c r="B516" i="10" s="1"/>
  <c r="B515" i="10" s="1"/>
  <c r="B514" i="10" s="1"/>
  <c r="B513" i="10" s="1"/>
  <c r="B512" i="10" s="1"/>
  <c r="B511" i="10" s="1"/>
  <c r="B510" i="10" s="1"/>
  <c r="B509" i="10" s="1"/>
  <c r="B508" i="10" s="1"/>
  <c r="B507" i="10" s="1"/>
  <c r="B506" i="10" s="1"/>
  <c r="B505" i="10" s="1"/>
  <c r="B504" i="10" s="1"/>
  <c r="B503" i="10" s="1"/>
  <c r="B502" i="10" s="1"/>
  <c r="B501" i="10" s="1"/>
  <c r="B500" i="10" s="1"/>
  <c r="B499" i="10" s="1"/>
  <c r="B498" i="10" s="1"/>
  <c r="B497" i="10" s="1"/>
  <c r="B496" i="10" s="1"/>
  <c r="B495" i="10" s="1"/>
  <c r="B494" i="10" s="1"/>
  <c r="B493" i="10" s="1"/>
  <c r="B492" i="10" s="1"/>
  <c r="B491" i="10" s="1"/>
  <c r="B490" i="10" s="1"/>
  <c r="B489" i="10" s="1"/>
  <c r="B488" i="10" s="1"/>
  <c r="B487" i="10" s="1"/>
  <c r="B486" i="10" s="1"/>
  <c r="B485" i="10" s="1"/>
  <c r="B484" i="10" s="1"/>
  <c r="B483" i="10" s="1"/>
  <c r="B482" i="10" s="1"/>
  <c r="B481" i="10" s="1"/>
  <c r="B480" i="10" s="1"/>
  <c r="B479" i="10" s="1"/>
  <c r="B478" i="10" s="1"/>
  <c r="B477" i="10" s="1"/>
  <c r="B476" i="10" s="1"/>
  <c r="B475" i="10" s="1"/>
  <c r="B474" i="10" s="1"/>
  <c r="B473" i="10" s="1"/>
  <c r="B472" i="10" s="1"/>
  <c r="B471" i="10" s="1"/>
  <c r="B470" i="10" s="1"/>
  <c r="B469" i="10" s="1"/>
  <c r="B468" i="10" s="1"/>
  <c r="B467" i="10" s="1"/>
  <c r="B466" i="10" s="1"/>
  <c r="B465" i="10" s="1"/>
  <c r="B464" i="10" s="1"/>
  <c r="B463" i="10" s="1"/>
  <c r="B462" i="10" s="1"/>
  <c r="B461" i="10" s="1"/>
  <c r="B460" i="10" s="1"/>
  <c r="B459" i="10" s="1"/>
  <c r="B458" i="10" s="1"/>
  <c r="B457" i="10" s="1"/>
  <c r="B456" i="10" s="1"/>
  <c r="B455" i="10" s="1"/>
  <c r="B454" i="10" s="1"/>
  <c r="B453" i="10" s="1"/>
  <c r="B452" i="10" s="1"/>
  <c r="B451" i="10" s="1"/>
  <c r="B450" i="10" s="1"/>
  <c r="B449" i="10" s="1"/>
  <c r="B448" i="10" s="1"/>
  <c r="B447" i="10" s="1"/>
  <c r="B446" i="10" s="1"/>
  <c r="B445" i="10" s="1"/>
  <c r="B444" i="10" s="1"/>
  <c r="B443" i="10" s="1"/>
  <c r="B442" i="10" s="1"/>
  <c r="B441" i="10" s="1"/>
  <c r="B440" i="10" s="1"/>
  <c r="B439" i="10" s="1"/>
  <c r="B438" i="10" s="1"/>
  <c r="B437" i="10" s="1"/>
  <c r="B436" i="10" s="1"/>
  <c r="B435" i="10" s="1"/>
  <c r="B434" i="10" s="1"/>
  <c r="B433" i="10" s="1"/>
  <c r="B432" i="10" s="1"/>
  <c r="B431" i="10" s="1"/>
  <c r="B430" i="10" s="1"/>
  <c r="B429" i="10" s="1"/>
  <c r="B428" i="10" s="1"/>
  <c r="B427" i="10" s="1"/>
  <c r="B426" i="10" s="1"/>
  <c r="B425" i="10" s="1"/>
  <c r="B424" i="10" s="1"/>
  <c r="B423" i="10" s="1"/>
  <c r="B422" i="10" s="1"/>
  <c r="B421" i="10" s="1"/>
  <c r="B420" i="10" s="1"/>
  <c r="B419" i="10" s="1"/>
  <c r="B418" i="10" s="1"/>
  <c r="B417" i="10" s="1"/>
  <c r="B416" i="10" s="1"/>
  <c r="B415" i="10" s="1"/>
  <c r="B414" i="10" s="1"/>
  <c r="B413" i="10" s="1"/>
  <c r="B412" i="10" s="1"/>
  <c r="B411" i="10" s="1"/>
  <c r="B410" i="10" s="1"/>
  <c r="B409" i="10" s="1"/>
  <c r="B408" i="10" s="1"/>
  <c r="B407" i="10" s="1"/>
  <c r="B406" i="10" s="1"/>
  <c r="B405" i="10" s="1"/>
  <c r="B404" i="10" s="1"/>
  <c r="B403" i="10" s="1"/>
  <c r="B402" i="10" s="1"/>
  <c r="B401" i="10" s="1"/>
  <c r="B400" i="10" s="1"/>
  <c r="B399" i="10" s="1"/>
  <c r="B398" i="10" s="1"/>
  <c r="B397" i="10" s="1"/>
  <c r="B396" i="10" s="1"/>
  <c r="B395" i="10" s="1"/>
  <c r="B394" i="10" s="1"/>
  <c r="B393" i="10" s="1"/>
  <c r="B392" i="10" s="1"/>
  <c r="B391" i="10" s="1"/>
  <c r="B390" i="10" s="1"/>
  <c r="B389" i="10" s="1"/>
  <c r="B388" i="10" s="1"/>
  <c r="B387" i="10" s="1"/>
  <c r="B386" i="10" s="1"/>
  <c r="B385" i="10" s="1"/>
  <c r="B384" i="10" s="1"/>
  <c r="B383" i="10" s="1"/>
  <c r="B382" i="10" s="1"/>
  <c r="B381" i="10" s="1"/>
  <c r="B380" i="10" s="1"/>
  <c r="B379" i="10" s="1"/>
  <c r="B378" i="10" s="1"/>
  <c r="B377" i="10" s="1"/>
  <c r="B376" i="10" s="1"/>
  <c r="B375" i="10" s="1"/>
  <c r="B374" i="10" s="1"/>
  <c r="B373" i="10" s="1"/>
  <c r="B372" i="10" s="1"/>
  <c r="B371" i="10" s="1"/>
  <c r="B370" i="10" s="1"/>
  <c r="B369" i="10" s="1"/>
  <c r="B368" i="10" s="1"/>
  <c r="B367" i="10" s="1"/>
  <c r="B366" i="10" s="1"/>
  <c r="B365" i="10" s="1"/>
  <c r="B364" i="10" s="1"/>
  <c r="B363" i="10" s="1"/>
  <c r="B362" i="10" s="1"/>
  <c r="B361" i="10" s="1"/>
  <c r="B360" i="10" s="1"/>
  <c r="B359" i="10" s="1"/>
  <c r="B358" i="10" s="1"/>
  <c r="B357" i="10" s="1"/>
  <c r="B356" i="10" s="1"/>
  <c r="B355" i="10" s="1"/>
  <c r="B354" i="10" s="1"/>
  <c r="B353" i="10" s="1"/>
  <c r="B352" i="10" s="1"/>
  <c r="B351" i="10" s="1"/>
  <c r="B350" i="10" s="1"/>
  <c r="B349" i="10" s="1"/>
  <c r="B348" i="10" s="1"/>
  <c r="B347" i="10" s="1"/>
  <c r="B346" i="10" s="1"/>
  <c r="B345" i="10" s="1"/>
  <c r="B344" i="10" s="1"/>
  <c r="B343" i="10" s="1"/>
  <c r="B342" i="10" s="1"/>
  <c r="B341" i="10" s="1"/>
  <c r="B340" i="10" s="1"/>
  <c r="B339" i="10" s="1"/>
  <c r="B338" i="10" s="1"/>
  <c r="B337" i="10" s="1"/>
  <c r="B336" i="10" s="1"/>
  <c r="B335" i="10" s="1"/>
  <c r="B334" i="10" s="1"/>
  <c r="B333" i="10" s="1"/>
  <c r="B332" i="10" s="1"/>
  <c r="B331" i="10" s="1"/>
  <c r="B330" i="10" s="1"/>
  <c r="B329" i="10" s="1"/>
  <c r="B328" i="10" s="1"/>
  <c r="B327" i="10" s="1"/>
  <c r="B326" i="10" s="1"/>
  <c r="B325" i="10" s="1"/>
  <c r="B324" i="10" s="1"/>
  <c r="B323" i="10" s="1"/>
  <c r="B322" i="10" s="1"/>
  <c r="B321" i="10" s="1"/>
  <c r="B320" i="10" s="1"/>
  <c r="B319" i="10" s="1"/>
  <c r="B318" i="10" s="1"/>
  <c r="B317" i="10" s="1"/>
  <c r="B316" i="10" s="1"/>
  <c r="B315" i="10" s="1"/>
  <c r="B314" i="10" s="1"/>
  <c r="B313" i="10" s="1"/>
  <c r="B312" i="10" s="1"/>
  <c r="B311" i="10" s="1"/>
  <c r="B310" i="10" s="1"/>
  <c r="B309" i="10" s="1"/>
  <c r="B308" i="10" s="1"/>
  <c r="B307" i="10" s="1"/>
  <c r="B306" i="10" s="1"/>
  <c r="B305" i="10" s="1"/>
  <c r="B304" i="10" s="1"/>
  <c r="B303" i="10" s="1"/>
  <c r="B302" i="10" s="1"/>
  <c r="B301" i="10" s="1"/>
  <c r="B300" i="10" s="1"/>
  <c r="B299" i="10" s="1"/>
  <c r="B298" i="10" s="1"/>
  <c r="B297" i="10" s="1"/>
  <c r="B296" i="10" s="1"/>
  <c r="B295" i="10" s="1"/>
  <c r="B294" i="10" s="1"/>
  <c r="B293" i="10" s="1"/>
  <c r="B292" i="10" s="1"/>
  <c r="B291" i="10" s="1"/>
  <c r="B290" i="10" s="1"/>
  <c r="B289" i="10" s="1"/>
  <c r="B288" i="10" s="1"/>
  <c r="B287" i="10" s="1"/>
  <c r="B286" i="10" s="1"/>
  <c r="B285" i="10" s="1"/>
  <c r="B284" i="10" s="1"/>
  <c r="B283" i="10" s="1"/>
  <c r="B282" i="10" s="1"/>
  <c r="B281" i="10" s="1"/>
  <c r="B280" i="10" s="1"/>
  <c r="B279" i="10" s="1"/>
  <c r="B278" i="10" s="1"/>
  <c r="B277" i="10" s="1"/>
  <c r="B276" i="10" s="1"/>
  <c r="B275" i="10" s="1"/>
  <c r="B274" i="10" s="1"/>
  <c r="B273" i="10" s="1"/>
  <c r="B272" i="10" s="1"/>
  <c r="B271" i="10" s="1"/>
  <c r="B270" i="10" s="1"/>
  <c r="B269" i="10" s="1"/>
  <c r="B268" i="10" s="1"/>
  <c r="B267" i="10" s="1"/>
  <c r="B266" i="10" s="1"/>
  <c r="B265" i="10" s="1"/>
  <c r="B264" i="10" s="1"/>
  <c r="B263" i="10" s="1"/>
  <c r="B262" i="10" s="1"/>
  <c r="B261" i="10" s="1"/>
  <c r="B260" i="10" s="1"/>
  <c r="B259" i="10" s="1"/>
  <c r="B258" i="10" s="1"/>
  <c r="B257" i="10" s="1"/>
  <c r="B256" i="10" s="1"/>
  <c r="B255" i="10" s="1"/>
  <c r="B254" i="10" s="1"/>
  <c r="B253" i="10" s="1"/>
  <c r="B252" i="10" s="1"/>
  <c r="B251" i="10" s="1"/>
  <c r="B250" i="10" s="1"/>
  <c r="B249" i="10" s="1"/>
  <c r="B248" i="10" s="1"/>
  <c r="B247" i="10" s="1"/>
  <c r="B246" i="10" s="1"/>
  <c r="B245" i="10" s="1"/>
  <c r="B244" i="10" s="1"/>
  <c r="B243" i="10" s="1"/>
  <c r="B242" i="10" s="1"/>
  <c r="B241" i="10" s="1"/>
  <c r="B240" i="10" s="1"/>
  <c r="B239" i="10" s="1"/>
  <c r="B238" i="10" s="1"/>
  <c r="B237" i="10" s="1"/>
  <c r="B236" i="10" s="1"/>
  <c r="B235" i="10" s="1"/>
  <c r="B234" i="10" s="1"/>
  <c r="B233" i="10" s="1"/>
  <c r="B232" i="10" s="1"/>
  <c r="B231" i="10" s="1"/>
  <c r="B230" i="10" s="1"/>
  <c r="B229" i="10" s="1"/>
  <c r="B228" i="10" s="1"/>
  <c r="B227" i="10" s="1"/>
  <c r="B226" i="10" s="1"/>
  <c r="B225" i="10" s="1"/>
  <c r="B224" i="10" s="1"/>
  <c r="B223" i="10" s="1"/>
  <c r="B222" i="10" s="1"/>
  <c r="B221" i="10" s="1"/>
  <c r="B220" i="10" s="1"/>
  <c r="B219" i="10" s="1"/>
  <c r="B218" i="10" s="1"/>
  <c r="B217" i="10" s="1"/>
  <c r="B216" i="10" s="1"/>
  <c r="B215" i="10" s="1"/>
  <c r="B214" i="10" s="1"/>
  <c r="B213" i="10" s="1"/>
  <c r="B212" i="10" s="1"/>
  <c r="B211" i="10" s="1"/>
  <c r="B210" i="10" s="1"/>
  <c r="B209" i="10" s="1"/>
  <c r="B208" i="10" s="1"/>
  <c r="B207" i="10" s="1"/>
  <c r="B206" i="10" s="1"/>
  <c r="B205" i="10" s="1"/>
  <c r="B204" i="10" s="1"/>
  <c r="B203" i="10" s="1"/>
  <c r="B202" i="10" s="1"/>
  <c r="B201" i="10" s="1"/>
  <c r="B200" i="10" s="1"/>
  <c r="B199" i="10" s="1"/>
  <c r="B198" i="10" s="1"/>
  <c r="B197" i="10" s="1"/>
  <c r="B196" i="10" s="1"/>
  <c r="B195" i="10" s="1"/>
  <c r="B194" i="10" s="1"/>
  <c r="B193" i="10" s="1"/>
  <c r="B192" i="10" s="1"/>
  <c r="B191" i="10" s="1"/>
  <c r="B190" i="10" s="1"/>
  <c r="B189" i="10" s="1"/>
  <c r="B188" i="10" s="1"/>
  <c r="B187" i="10" s="1"/>
  <c r="B186" i="10" s="1"/>
  <c r="B185" i="10" s="1"/>
  <c r="B184" i="10" s="1"/>
  <c r="B183" i="10" s="1"/>
  <c r="B182" i="10" s="1"/>
  <c r="B181" i="10" s="1"/>
  <c r="B180" i="10" s="1"/>
  <c r="B179" i="10" s="1"/>
  <c r="B178" i="10" s="1"/>
  <c r="B177" i="10" s="1"/>
  <c r="B176" i="10" s="1"/>
  <c r="B175" i="10" s="1"/>
  <c r="B174" i="10" s="1"/>
  <c r="B173" i="10" s="1"/>
  <c r="B172" i="10" s="1"/>
  <c r="B171" i="10" s="1"/>
  <c r="B170" i="10" s="1"/>
  <c r="B169" i="10" s="1"/>
  <c r="B168" i="10" s="1"/>
  <c r="B167" i="10" s="1"/>
  <c r="B166" i="10" s="1"/>
  <c r="B165" i="10" s="1"/>
  <c r="B164" i="10" s="1"/>
  <c r="B163" i="10" s="1"/>
  <c r="B162" i="10" s="1"/>
  <c r="B161" i="10" s="1"/>
  <c r="B160" i="10" s="1"/>
  <c r="B159" i="10" s="1"/>
  <c r="B158" i="10" s="1"/>
  <c r="B157" i="10" s="1"/>
  <c r="B156" i="10" s="1"/>
  <c r="B155" i="10" s="1"/>
  <c r="B154" i="10" s="1"/>
  <c r="B153" i="10" s="1"/>
  <c r="B152" i="10" s="1"/>
  <c r="B151" i="10" s="1"/>
  <c r="B150" i="10" s="1"/>
  <c r="B149" i="10" s="1"/>
  <c r="B148" i="10" s="1"/>
  <c r="B147" i="10" s="1"/>
  <c r="B146" i="10" s="1"/>
  <c r="B145" i="10" s="1"/>
  <c r="B144" i="10" s="1"/>
  <c r="B143" i="10" s="1"/>
  <c r="B142" i="10" s="1"/>
  <c r="B141" i="10" s="1"/>
  <c r="B140" i="10" s="1"/>
  <c r="B139" i="10" s="1"/>
  <c r="B138" i="10" s="1"/>
  <c r="B137" i="10" s="1"/>
  <c r="B136" i="10" s="1"/>
  <c r="B135" i="10" s="1"/>
  <c r="B134" i="10" s="1"/>
  <c r="B133" i="10" s="1"/>
  <c r="B132" i="10" s="1"/>
  <c r="B131" i="10" s="1"/>
  <c r="B130" i="10" s="1"/>
  <c r="B129" i="10" s="1"/>
  <c r="B128" i="10" s="1"/>
  <c r="B127" i="10" s="1"/>
  <c r="B126" i="10" s="1"/>
  <c r="B125" i="10" s="1"/>
  <c r="B124" i="10" s="1"/>
  <c r="B123" i="10" s="1"/>
  <c r="B122" i="10" s="1"/>
  <c r="B121" i="10" s="1"/>
  <c r="B120" i="10" s="1"/>
  <c r="B119" i="10" s="1"/>
  <c r="B118" i="10" s="1"/>
  <c r="B117" i="10" s="1"/>
  <c r="B116" i="10" s="1"/>
  <c r="B115" i="10" s="1"/>
  <c r="B114" i="10" s="1"/>
  <c r="B113" i="10" s="1"/>
  <c r="B112" i="10" s="1"/>
  <c r="B111" i="10" s="1"/>
  <c r="B110" i="10" s="1"/>
  <c r="B109" i="10" s="1"/>
  <c r="B108" i="10" s="1"/>
  <c r="B107" i="10" s="1"/>
  <c r="B106" i="10" s="1"/>
  <c r="B105" i="10" s="1"/>
  <c r="B104" i="10" s="1"/>
  <c r="B103" i="10" s="1"/>
  <c r="B102" i="10" s="1"/>
  <c r="B101" i="10" s="1"/>
  <c r="B100" i="10" s="1"/>
  <c r="B99" i="10" s="1"/>
  <c r="B98" i="10" s="1"/>
  <c r="B97" i="10" s="1"/>
  <c r="B96" i="10" s="1"/>
  <c r="B95" i="10" s="1"/>
  <c r="B94" i="10" s="1"/>
  <c r="B93" i="10" s="1"/>
  <c r="B92" i="10" s="1"/>
  <c r="B91" i="10" s="1"/>
  <c r="B90" i="10" s="1"/>
  <c r="B89" i="10" s="1"/>
  <c r="B88" i="10" s="1"/>
  <c r="B87" i="10" s="1"/>
  <c r="B86" i="10" s="1"/>
  <c r="B85" i="10" s="1"/>
  <c r="B84" i="10" s="1"/>
  <c r="B83" i="10" s="1"/>
  <c r="B82" i="10" s="1"/>
  <c r="B81" i="10" s="1"/>
  <c r="B80" i="10" s="1"/>
  <c r="B79" i="10" s="1"/>
  <c r="B78" i="10" s="1"/>
  <c r="B77" i="10" s="1"/>
  <c r="B76" i="10" s="1"/>
  <c r="B75" i="10" s="1"/>
  <c r="B74" i="10" s="1"/>
  <c r="B73" i="10" s="1"/>
  <c r="B72" i="10" s="1"/>
  <c r="B71" i="10" s="1"/>
  <c r="B70" i="10" s="1"/>
  <c r="B69" i="10" s="1"/>
  <c r="B68" i="10" s="1"/>
  <c r="B67" i="10" s="1"/>
  <c r="B66" i="10" s="1"/>
  <c r="B65" i="10" s="1"/>
  <c r="B64" i="10" s="1"/>
  <c r="B63" i="10" s="1"/>
  <c r="B62" i="10" s="1"/>
  <c r="B61" i="10" s="1"/>
  <c r="B60" i="10" s="1"/>
  <c r="B59" i="10" s="1"/>
  <c r="B58" i="10" s="1"/>
  <c r="B57" i="10" s="1"/>
  <c r="B56" i="10" s="1"/>
  <c r="B55" i="10" s="1"/>
  <c r="B54" i="10" s="1"/>
  <c r="B53" i="10" s="1"/>
  <c r="B52" i="10" s="1"/>
  <c r="B51" i="10" s="1"/>
  <c r="B50" i="10" s="1"/>
  <c r="B49" i="10" s="1"/>
  <c r="B48" i="10" s="1"/>
  <c r="B47" i="10" s="1"/>
  <c r="B6989" i="10"/>
  <c r="B6990" i="10" s="1"/>
  <c r="B6991" i="10" s="1"/>
  <c r="B6992" i="10" s="1"/>
  <c r="B6993" i="10" s="1"/>
  <c r="B6994" i="10" s="1"/>
  <c r="B6995" i="10" s="1"/>
  <c r="B6996" i="10" s="1"/>
  <c r="B6997" i="10" s="1"/>
  <c r="B6998" i="10" s="1"/>
  <c r="B6999" i="10" s="1"/>
  <c r="B7000" i="10" s="1"/>
  <c r="B7001" i="10" s="1"/>
  <c r="B7002" i="10" s="1"/>
  <c r="B7003" i="10" s="1"/>
  <c r="B7004" i="10" s="1"/>
  <c r="B7005" i="10" s="1"/>
  <c r="B7006" i="10" s="1"/>
  <c r="B7007" i="10" s="1"/>
  <c r="B7008" i="10" s="1"/>
  <c r="B7009" i="10" s="1"/>
  <c r="B7010" i="10" s="1"/>
  <c r="B7011" i="10" s="1"/>
  <c r="B7012" i="10" s="1"/>
  <c r="B7013" i="10" s="1"/>
  <c r="B7014" i="10" s="1"/>
  <c r="B7015" i="10" s="1"/>
  <c r="B7016" i="10" s="1"/>
  <c r="B7017" i="10" s="1"/>
  <c r="B7018" i="10" s="1"/>
  <c r="B7019" i="10" s="1"/>
  <c r="B7020" i="10" s="1"/>
  <c r="B7021" i="10" s="1"/>
  <c r="B7022" i="10" s="1"/>
  <c r="B7023" i="10" s="1"/>
  <c r="B7024" i="10" s="1"/>
  <c r="B7025" i="10" s="1"/>
  <c r="B7026" i="10" s="1"/>
  <c r="B7027" i="10" s="1"/>
  <c r="B7028" i="10" s="1"/>
  <c r="B7029" i="10" s="1"/>
  <c r="B7030" i="10" s="1"/>
  <c r="B7031" i="10" s="1"/>
  <c r="B7032" i="10" s="1"/>
  <c r="B7033" i="10" s="1"/>
  <c r="B7034" i="10" s="1"/>
  <c r="B7035" i="10" s="1"/>
  <c r="B7036" i="10" s="1"/>
  <c r="B7037" i="10" s="1"/>
  <c r="B7038" i="10" s="1"/>
  <c r="B7039" i="10" s="1"/>
  <c r="B7040" i="10" s="1"/>
  <c r="B7041" i="10" s="1"/>
  <c r="B7042" i="10" s="1"/>
  <c r="B7043" i="10" s="1"/>
  <c r="B7044" i="10" s="1"/>
  <c r="B7045" i="10" s="1"/>
  <c r="B7046" i="10" s="1"/>
  <c r="B7047" i="10" s="1"/>
  <c r="B7048" i="10" s="1"/>
  <c r="B7049" i="10" s="1"/>
  <c r="B7050" i="10" s="1"/>
  <c r="B7051" i="10" s="1"/>
  <c r="B7052" i="10" s="1"/>
  <c r="B7053" i="10" s="1"/>
  <c r="B7054" i="10" s="1"/>
  <c r="B7055" i="10" s="1"/>
  <c r="B7056" i="10" s="1"/>
  <c r="B7057" i="10" s="1"/>
  <c r="B7058" i="10" s="1"/>
  <c r="B7059" i="10" s="1"/>
  <c r="B7060" i="10" s="1"/>
  <c r="B7061" i="10" s="1"/>
  <c r="B7062" i="10" s="1"/>
  <c r="B7063" i="10" s="1"/>
  <c r="B7064" i="10" s="1"/>
  <c r="B7065" i="10" s="1"/>
  <c r="B7066" i="10" s="1"/>
  <c r="B7067" i="10" s="1"/>
  <c r="B7068" i="10" s="1"/>
  <c r="B7069" i="10" s="1"/>
  <c r="B7070" i="10" s="1"/>
  <c r="B7071" i="10" s="1"/>
  <c r="B7072" i="10" s="1"/>
  <c r="B7073" i="10" s="1"/>
  <c r="B7074" i="10" s="1"/>
  <c r="B7075" i="10" s="1"/>
  <c r="B7076" i="10" s="1"/>
  <c r="B7077" i="10" s="1"/>
  <c r="B7078" i="10" s="1"/>
  <c r="B7079" i="10" s="1"/>
  <c r="B7080" i="10" s="1"/>
  <c r="B7081" i="10" s="1"/>
  <c r="B7082" i="10" s="1"/>
  <c r="B7083" i="10" s="1"/>
  <c r="B7084" i="10" s="1"/>
  <c r="B7085" i="10" s="1"/>
  <c r="B7086" i="10" s="1"/>
  <c r="B7087" i="10" s="1"/>
  <c r="B7088" i="10" s="1"/>
  <c r="B7089" i="10" s="1"/>
  <c r="B7090" i="10" s="1"/>
  <c r="B7091" i="10" s="1"/>
  <c r="B7092" i="10" s="1"/>
  <c r="B7093" i="10" s="1"/>
  <c r="B7094" i="10" s="1"/>
  <c r="B7095" i="10" s="1"/>
  <c r="B7096" i="10" s="1"/>
  <c r="B7097" i="10" s="1"/>
  <c r="B7098" i="10" s="1"/>
  <c r="B7099" i="10" s="1"/>
  <c r="B7100" i="10" s="1"/>
  <c r="B7101" i="10" s="1"/>
  <c r="B7102" i="10" s="1"/>
  <c r="B7103" i="10" s="1"/>
  <c r="B7104" i="10" s="1"/>
  <c r="B7105" i="10" s="1"/>
  <c r="B7106" i="10" s="1"/>
  <c r="B7107" i="10" s="1"/>
  <c r="B7108" i="10" s="1"/>
  <c r="B7109" i="10" s="1"/>
  <c r="B7110" i="10" s="1"/>
  <c r="B7111" i="10" s="1"/>
  <c r="B7112" i="10" s="1"/>
  <c r="B7113" i="10" s="1"/>
  <c r="B7114" i="10" s="1"/>
  <c r="B7115" i="10" s="1"/>
  <c r="B7116" i="10" s="1"/>
  <c r="B7117" i="10" s="1"/>
  <c r="B7118" i="10" s="1"/>
  <c r="B7119" i="10" s="1"/>
  <c r="B7120" i="10" s="1"/>
  <c r="B7121" i="10" s="1"/>
  <c r="B7122" i="10" s="1"/>
  <c r="B7123" i="10" s="1"/>
  <c r="B7124" i="10" s="1"/>
  <c r="B7125" i="10" s="1"/>
  <c r="B7126" i="10" s="1"/>
  <c r="B7127" i="10" s="1"/>
  <c r="B7128" i="10" s="1"/>
  <c r="B7129" i="10" s="1"/>
  <c r="B7130" i="10" s="1"/>
  <c r="B7131" i="10" s="1"/>
  <c r="B7132" i="10" s="1"/>
  <c r="B7133" i="10" s="1"/>
  <c r="B7134" i="10" s="1"/>
  <c r="B7135" i="10" s="1"/>
  <c r="B7136" i="10" s="1"/>
  <c r="B7137" i="10" s="1"/>
  <c r="B7138" i="10" s="1"/>
  <c r="B7139" i="10" s="1"/>
  <c r="B7140" i="10" s="1"/>
  <c r="B7141" i="10" s="1"/>
  <c r="B7142" i="10" s="1"/>
  <c r="B7143" i="10" s="1"/>
  <c r="B7144" i="10" s="1"/>
  <c r="B7145" i="10" s="1"/>
  <c r="B7146" i="10" s="1"/>
  <c r="B7147" i="10" s="1"/>
  <c r="B7148" i="10" s="1"/>
  <c r="B7149" i="10" s="1"/>
  <c r="B7150" i="10" s="1"/>
  <c r="B7151" i="10" s="1"/>
  <c r="B7152" i="10" s="1"/>
  <c r="B7153" i="10" s="1"/>
  <c r="B7154" i="10" s="1"/>
  <c r="B7155" i="10" s="1"/>
  <c r="B7156" i="10" s="1"/>
  <c r="B7157" i="10" s="1"/>
  <c r="B7158" i="10" s="1"/>
  <c r="B7159" i="10" s="1"/>
  <c r="B7160" i="10" s="1"/>
  <c r="B7161" i="10" s="1"/>
  <c r="B7162" i="10" s="1"/>
  <c r="B7163" i="10" s="1"/>
  <c r="B7164" i="10" s="1"/>
  <c r="B7165" i="10" s="1"/>
  <c r="B7166" i="10" s="1"/>
  <c r="B7167" i="10" s="1"/>
  <c r="B7168" i="10" s="1"/>
  <c r="B7169" i="10" s="1"/>
  <c r="B7170" i="10" s="1"/>
  <c r="B7171" i="10" s="1"/>
  <c r="B7172" i="10" s="1"/>
  <c r="B7173" i="10" s="1"/>
  <c r="B7174" i="10" s="1"/>
  <c r="B7175" i="10" s="1"/>
  <c r="B7176" i="10" s="1"/>
  <c r="B7177" i="10" s="1"/>
  <c r="B7178" i="10" s="1"/>
  <c r="B7179" i="10" s="1"/>
  <c r="B7180" i="10" s="1"/>
  <c r="B7181" i="10" s="1"/>
  <c r="B7182" i="10" s="1"/>
  <c r="B7183" i="10" s="1"/>
  <c r="B7184" i="10" s="1"/>
  <c r="B7185" i="10" s="1"/>
  <c r="B7186" i="10" s="1"/>
  <c r="B7187" i="10" s="1"/>
  <c r="B7188" i="10" s="1"/>
  <c r="B7189" i="10" s="1"/>
  <c r="B7190" i="10" s="1"/>
  <c r="B7191" i="10" s="1"/>
  <c r="B7192" i="10" s="1"/>
  <c r="B7193" i="10" s="1"/>
  <c r="B7194" i="10" s="1"/>
  <c r="B7195" i="10" s="1"/>
  <c r="B7196" i="10" s="1"/>
  <c r="B7197" i="10" s="1"/>
  <c r="B7198" i="10" s="1"/>
  <c r="B7199" i="10" s="1"/>
  <c r="B7200" i="10" s="1"/>
  <c r="B7201" i="10" s="1"/>
  <c r="B7202" i="10" s="1"/>
  <c r="B7203" i="10" s="1"/>
  <c r="B7204" i="10" s="1"/>
  <c r="B7205" i="10" s="1"/>
  <c r="B7206" i="10" s="1"/>
  <c r="B7207" i="10" s="1"/>
  <c r="B7208" i="10" s="1"/>
  <c r="B7209" i="10" s="1"/>
  <c r="B7210" i="10" s="1"/>
  <c r="B7211" i="10" s="1"/>
  <c r="B7212" i="10" s="1"/>
  <c r="B7213" i="10" s="1"/>
  <c r="B7214" i="10" s="1"/>
  <c r="B7215" i="10" s="1"/>
  <c r="B7216" i="10" s="1"/>
  <c r="B7217" i="10" s="1"/>
  <c r="B7218" i="10" s="1"/>
  <c r="B7219" i="10" s="1"/>
  <c r="B7220" i="10" s="1"/>
  <c r="B7221" i="10" s="1"/>
  <c r="B7222" i="10" s="1"/>
  <c r="B7223" i="10" s="1"/>
  <c r="B7224" i="10" s="1"/>
  <c r="B7225" i="10" s="1"/>
  <c r="B7226" i="10" s="1"/>
  <c r="B7227" i="10" s="1"/>
  <c r="B7228" i="10" s="1"/>
  <c r="B7229" i="10" s="1"/>
  <c r="B7230" i="10" s="1"/>
  <c r="B7231" i="10" s="1"/>
  <c r="B7232" i="10" s="1"/>
  <c r="B7233" i="10" s="1"/>
  <c r="B7234" i="10" s="1"/>
  <c r="B7235" i="10" s="1"/>
  <c r="B7236" i="10" s="1"/>
  <c r="B7237" i="10" s="1"/>
  <c r="B7238" i="10" s="1"/>
  <c r="B7239" i="10" s="1"/>
  <c r="B7240" i="10" s="1"/>
  <c r="B7241" i="10" s="1"/>
  <c r="B7242" i="10" s="1"/>
  <c r="B7243" i="10" s="1"/>
  <c r="B7244" i="10" s="1"/>
  <c r="B7245" i="10" s="1"/>
  <c r="B7246" i="10" s="1"/>
  <c r="B7247" i="10" s="1"/>
  <c r="B7248" i="10" s="1"/>
  <c r="B7249" i="10" s="1"/>
  <c r="B7250" i="10" s="1"/>
  <c r="B7251" i="10" s="1"/>
  <c r="B7252" i="10" s="1"/>
  <c r="B7253" i="10" s="1"/>
  <c r="B7254" i="10" s="1"/>
  <c r="B7255" i="10" s="1"/>
  <c r="B7256" i="10" s="1"/>
  <c r="B7257" i="10" s="1"/>
  <c r="B7258" i="10" s="1"/>
  <c r="B7259" i="10" s="1"/>
  <c r="B7260" i="10" s="1"/>
  <c r="B7261" i="10" s="1"/>
  <c r="B7262" i="10" s="1"/>
  <c r="B7263" i="10" s="1"/>
  <c r="B7264" i="10" s="1"/>
  <c r="B7265" i="10" s="1"/>
  <c r="B7266" i="10" s="1"/>
  <c r="B7267" i="10" s="1"/>
  <c r="B7268" i="10" s="1"/>
  <c r="B7269" i="10" s="1"/>
  <c r="B7270" i="10" s="1"/>
  <c r="B7271" i="10" s="1"/>
  <c r="B7272" i="10" s="1"/>
  <c r="B7273" i="10" s="1"/>
  <c r="B7274" i="10" s="1"/>
  <c r="B7275" i="10" s="1"/>
  <c r="B7276" i="10" s="1"/>
  <c r="B7277" i="10" s="1"/>
  <c r="B7278" i="10" s="1"/>
  <c r="B7279" i="10" s="1"/>
  <c r="B7280" i="10" s="1"/>
  <c r="B7281" i="10" s="1"/>
  <c r="B7282" i="10" s="1"/>
  <c r="B7283" i="10" s="1"/>
  <c r="B7284" i="10" s="1"/>
  <c r="B7285" i="10" s="1"/>
  <c r="B7286" i="10" s="1"/>
  <c r="B7287" i="10" s="1"/>
  <c r="B7288" i="10" s="1"/>
  <c r="B7289" i="10" s="1"/>
  <c r="B7290" i="10" s="1"/>
  <c r="B7291" i="10" s="1"/>
  <c r="B7292" i="10" s="1"/>
  <c r="B7293" i="10" s="1"/>
  <c r="B7294" i="10" s="1"/>
  <c r="B7295" i="10" s="1"/>
  <c r="B7296" i="10" s="1"/>
  <c r="B7297" i="10" s="1"/>
  <c r="B7298" i="10" s="1"/>
  <c r="B7299" i="10" s="1"/>
  <c r="B7300" i="10" s="1"/>
  <c r="B7301" i="10" s="1"/>
  <c r="B7302" i="10" s="1"/>
  <c r="B7303" i="10" s="1"/>
  <c r="B7304" i="10" s="1"/>
  <c r="B7305" i="10" s="1"/>
  <c r="B7306" i="10" s="1"/>
  <c r="B7307" i="10" s="1"/>
  <c r="B7308" i="10" s="1"/>
  <c r="B7309" i="10" s="1"/>
  <c r="B7310" i="10" s="1"/>
  <c r="B7311" i="10" s="1"/>
  <c r="B7312" i="10" s="1"/>
  <c r="B7313" i="10" s="1"/>
  <c r="B7314" i="10" s="1"/>
  <c r="B7315" i="10" s="1"/>
  <c r="B7316" i="10" s="1"/>
  <c r="B7317" i="10" s="1"/>
  <c r="B7318" i="10" s="1"/>
  <c r="B7319" i="10" s="1"/>
  <c r="B7320" i="10" s="1"/>
  <c r="B7321" i="10" s="1"/>
  <c r="B7322" i="10" s="1"/>
  <c r="B7323" i="10" s="1"/>
  <c r="B7324" i="10" s="1"/>
  <c r="B7325" i="10" s="1"/>
  <c r="B7326" i="10" s="1"/>
  <c r="B7327" i="10" s="1"/>
  <c r="B7328" i="10" s="1"/>
  <c r="B7329" i="10" s="1"/>
  <c r="B7330" i="10" s="1"/>
  <c r="B7331" i="10" s="1"/>
  <c r="B7332" i="10" s="1"/>
  <c r="B7333" i="10" s="1"/>
  <c r="B7334" i="10" s="1"/>
  <c r="B7335" i="10" s="1"/>
  <c r="B7336" i="10" s="1"/>
  <c r="B7337" i="10" s="1"/>
  <c r="B7338" i="10" s="1"/>
  <c r="B7339" i="10" s="1"/>
  <c r="B7340" i="10" s="1"/>
  <c r="B7341" i="10" s="1"/>
  <c r="B7342" i="10" s="1"/>
  <c r="B7343" i="10" s="1"/>
  <c r="B7344" i="10" s="1"/>
  <c r="B7345" i="10" s="1"/>
  <c r="B7346" i="10" s="1"/>
  <c r="B7347" i="10" s="1"/>
  <c r="B7348" i="10" s="1"/>
  <c r="B7349" i="10" s="1"/>
  <c r="B7350" i="10" s="1"/>
  <c r="B7351" i="10" s="1"/>
  <c r="B7352" i="10" s="1"/>
  <c r="B7354" i="10"/>
  <c r="B7355" i="10" s="1"/>
  <c r="B7356" i="10" s="1"/>
  <c r="B7357" i="10" s="1"/>
  <c r="B7358" i="10" s="1"/>
  <c r="B7359" i="10" s="1"/>
  <c r="B7360" i="10" s="1"/>
  <c r="B7361" i="10" s="1"/>
  <c r="B7362" i="10" s="1"/>
  <c r="B7363" i="10" s="1"/>
  <c r="B7364" i="10" s="1"/>
  <c r="B7365" i="10" s="1"/>
  <c r="B7366" i="10" s="1"/>
  <c r="B7367" i="10" s="1"/>
  <c r="B7368" i="10" s="1"/>
  <c r="B7369" i="10" s="1"/>
  <c r="B7370" i="10" s="1"/>
  <c r="B7371" i="10" s="1"/>
  <c r="B7372" i="10" s="1"/>
  <c r="B7373" i="10" s="1"/>
  <c r="B7374" i="10" s="1"/>
  <c r="B7375" i="10" s="1"/>
  <c r="B7376" i="10" s="1"/>
  <c r="B7377" i="10" s="1"/>
  <c r="B7378" i="10" s="1"/>
  <c r="B7379" i="10" s="1"/>
  <c r="B7380" i="10" s="1"/>
  <c r="B7381" i="10" s="1"/>
  <c r="B7382" i="10" s="1"/>
  <c r="B7383" i="10" s="1"/>
  <c r="B7384" i="10" s="1"/>
  <c r="B7385" i="10" s="1"/>
  <c r="B7386" i="10" s="1"/>
  <c r="B7387" i="10" s="1"/>
  <c r="B7388" i="10" s="1"/>
  <c r="B7389" i="10" s="1"/>
  <c r="B7390" i="10" s="1"/>
  <c r="B7391" i="10" s="1"/>
  <c r="B7392" i="10" s="1"/>
  <c r="B7393" i="10" s="1"/>
  <c r="B7394" i="10" s="1"/>
  <c r="B7395" i="10" s="1"/>
  <c r="B7396" i="10" s="1"/>
  <c r="B7397" i="10" s="1"/>
  <c r="B7398" i="10" s="1"/>
  <c r="B7399" i="10" s="1"/>
  <c r="B7400" i="10" s="1"/>
  <c r="B7401" i="10" s="1"/>
  <c r="B7402" i="10" s="1"/>
  <c r="B7403" i="10" s="1"/>
  <c r="B7404" i="10" s="1"/>
  <c r="B7405" i="10" s="1"/>
  <c r="B7406" i="10" s="1"/>
  <c r="B7407" i="10" s="1"/>
  <c r="B7408" i="10" s="1"/>
  <c r="B7409" i="10" s="1"/>
  <c r="B7410" i="10" s="1"/>
  <c r="B7411" i="10" s="1"/>
  <c r="B7412" i="10" s="1"/>
  <c r="B7413" i="10" s="1"/>
  <c r="B7414" i="10" s="1"/>
  <c r="B7415" i="10" s="1"/>
  <c r="B7416" i="10" s="1"/>
  <c r="B7417" i="10" s="1"/>
  <c r="B7418" i="10" s="1"/>
  <c r="B7419" i="10" s="1"/>
  <c r="B7420" i="10" s="1"/>
  <c r="B7421" i="10" s="1"/>
  <c r="B7422" i="10" s="1"/>
  <c r="B7423" i="10" s="1"/>
  <c r="B7424" i="10" s="1"/>
  <c r="B7425" i="10" s="1"/>
  <c r="B7426" i="10" s="1"/>
  <c r="B7427" i="10" s="1"/>
  <c r="B7428" i="10" s="1"/>
  <c r="B7429" i="10" s="1"/>
  <c r="B7430" i="10" s="1"/>
  <c r="B7431" i="10" s="1"/>
  <c r="B7432" i="10" s="1"/>
  <c r="B7433" i="10" s="1"/>
  <c r="B7434" i="10" s="1"/>
  <c r="B7435" i="10" s="1"/>
  <c r="B7436" i="10" s="1"/>
  <c r="B7437" i="10" s="1"/>
  <c r="B7438" i="10" s="1"/>
  <c r="B7439" i="10" s="1"/>
  <c r="B7440" i="10" s="1"/>
  <c r="B7441" i="10" s="1"/>
  <c r="B7442" i="10" s="1"/>
  <c r="B7443" i="10" s="1"/>
  <c r="B7444" i="10" s="1"/>
  <c r="B7445" i="10" s="1"/>
  <c r="B7446" i="10" s="1"/>
  <c r="B7447" i="10" s="1"/>
  <c r="B7448" i="10" s="1"/>
  <c r="B7449" i="10" s="1"/>
  <c r="B7450" i="10" s="1"/>
  <c r="B7451" i="10" s="1"/>
  <c r="B7452" i="10" s="1"/>
  <c r="B7453" i="10" s="1"/>
  <c r="B7454" i="10" s="1"/>
  <c r="B7455" i="10" s="1"/>
  <c r="B7456" i="10" s="1"/>
  <c r="B7457" i="10" s="1"/>
  <c r="B7458" i="10" s="1"/>
  <c r="B7459" i="10" s="1"/>
  <c r="B7460" i="10" s="1"/>
  <c r="B7461" i="10" s="1"/>
  <c r="B7462" i="10" s="1"/>
  <c r="B7463" i="10" s="1"/>
  <c r="B7464" i="10" s="1"/>
  <c r="B7465" i="10" s="1"/>
  <c r="B7466" i="10" s="1"/>
  <c r="B7467" i="10" s="1"/>
  <c r="B7468" i="10" s="1"/>
  <c r="B7469" i="10" s="1"/>
  <c r="B7470" i="10" s="1"/>
  <c r="B7471" i="10" s="1"/>
  <c r="B7472" i="10" s="1"/>
  <c r="B7473" i="10" s="1"/>
  <c r="B7474" i="10" s="1"/>
  <c r="B7475" i="10" s="1"/>
  <c r="B7476" i="10" s="1"/>
  <c r="B7477" i="10" s="1"/>
  <c r="B7478" i="10" s="1"/>
  <c r="B7479" i="10" s="1"/>
  <c r="B7480" i="10" s="1"/>
  <c r="B7481" i="10" s="1"/>
  <c r="B7482" i="10" s="1"/>
  <c r="B7483" i="10" s="1"/>
  <c r="B7484" i="10" s="1"/>
  <c r="B7485" i="10" s="1"/>
  <c r="B7486" i="10" s="1"/>
  <c r="B7487" i="10" s="1"/>
  <c r="B7488" i="10" s="1"/>
  <c r="B7489" i="10" s="1"/>
  <c r="B7490" i="10" s="1"/>
  <c r="B7491" i="10" s="1"/>
  <c r="B7492" i="10" s="1"/>
  <c r="B7493" i="10" s="1"/>
  <c r="B7494" i="10" s="1"/>
  <c r="B7495" i="10" s="1"/>
  <c r="B7496" i="10" s="1"/>
  <c r="B7497" i="10" s="1"/>
  <c r="B7498" i="10" s="1"/>
  <c r="B7499" i="10" s="1"/>
  <c r="B7500" i="10" s="1"/>
  <c r="B7501" i="10" s="1"/>
  <c r="B7502" i="10" s="1"/>
  <c r="B7503" i="10" s="1"/>
  <c r="B7504" i="10" s="1"/>
  <c r="B7505" i="10" s="1"/>
  <c r="B7506" i="10" s="1"/>
  <c r="B7507" i="10" s="1"/>
  <c r="B7508" i="10" s="1"/>
  <c r="B7509" i="10" s="1"/>
  <c r="B7510" i="10" s="1"/>
  <c r="B7511" i="10" s="1"/>
  <c r="B7512" i="10" s="1"/>
  <c r="B7513" i="10" s="1"/>
  <c r="B7514" i="10" s="1"/>
  <c r="B7515" i="10" s="1"/>
  <c r="B7516" i="10" s="1"/>
  <c r="B7517" i="10" s="1"/>
  <c r="B7518" i="10" s="1"/>
  <c r="B7519" i="10" s="1"/>
  <c r="B7520" i="10" s="1"/>
  <c r="B7521" i="10" s="1"/>
  <c r="B7522" i="10" s="1"/>
  <c r="B7523" i="10" s="1"/>
  <c r="B7524" i="10" s="1"/>
  <c r="B7525" i="10" s="1"/>
  <c r="B7526" i="10" s="1"/>
  <c r="B7527" i="10" s="1"/>
  <c r="B7528" i="10" s="1"/>
  <c r="B7529" i="10" s="1"/>
  <c r="B7530" i="10" s="1"/>
  <c r="B7531" i="10" s="1"/>
  <c r="B7532" i="10" s="1"/>
  <c r="B7533" i="10" s="1"/>
  <c r="B7534" i="10" s="1"/>
  <c r="B7535" i="10" s="1"/>
  <c r="B7536" i="10" s="1"/>
  <c r="B7537" i="10" s="1"/>
  <c r="B7538" i="10" s="1"/>
  <c r="B7539" i="10" s="1"/>
  <c r="B7540" i="10" s="1"/>
  <c r="B7541" i="10" s="1"/>
  <c r="B7542" i="10" s="1"/>
  <c r="B7543" i="10" s="1"/>
  <c r="B7544" i="10" s="1"/>
  <c r="B7545" i="10" s="1"/>
  <c r="B7546" i="10" s="1"/>
  <c r="B7547" i="10" s="1"/>
  <c r="B7548" i="10" s="1"/>
  <c r="B7549" i="10" s="1"/>
  <c r="B7550" i="10" s="1"/>
  <c r="B7551" i="10" s="1"/>
  <c r="B7552" i="10" s="1"/>
  <c r="B7553" i="10" s="1"/>
  <c r="B7554" i="10" s="1"/>
  <c r="B7555" i="10" s="1"/>
  <c r="B7556" i="10" s="1"/>
  <c r="B7557" i="10" s="1"/>
  <c r="B7558" i="10" s="1"/>
  <c r="B7559" i="10" s="1"/>
  <c r="B7560" i="10" s="1"/>
  <c r="B7561" i="10" s="1"/>
  <c r="B7562" i="10" s="1"/>
  <c r="B7563" i="10" s="1"/>
  <c r="B7564" i="10" s="1"/>
  <c r="B7565" i="10" s="1"/>
  <c r="B7566" i="10" s="1"/>
  <c r="B7567" i="10" s="1"/>
  <c r="B7568" i="10" s="1"/>
  <c r="B7569" i="10" s="1"/>
  <c r="B7570" i="10" s="1"/>
  <c r="B7571" i="10" s="1"/>
  <c r="B7572" i="10" s="1"/>
  <c r="B7573" i="10" s="1"/>
  <c r="B7574" i="10" s="1"/>
  <c r="B7575" i="10" s="1"/>
  <c r="B7576" i="10" s="1"/>
  <c r="B7577" i="10" s="1"/>
  <c r="B7578" i="10" s="1"/>
  <c r="B7579" i="10" s="1"/>
  <c r="B7580" i="10" s="1"/>
  <c r="B7581" i="10" s="1"/>
  <c r="B7582" i="10" s="1"/>
  <c r="B7583" i="10" s="1"/>
  <c r="B7584" i="10" s="1"/>
  <c r="B7585" i="10" s="1"/>
  <c r="B7586" i="10" s="1"/>
  <c r="B7587" i="10" s="1"/>
  <c r="B7588" i="10" s="1"/>
  <c r="B7589" i="10" s="1"/>
  <c r="B7590" i="10" s="1"/>
  <c r="B7591" i="10" s="1"/>
  <c r="B7592" i="10" s="1"/>
  <c r="B7593" i="10" s="1"/>
  <c r="B7594" i="10" s="1"/>
  <c r="B7595" i="10" s="1"/>
  <c r="B7596" i="10" s="1"/>
  <c r="B7597" i="10" s="1"/>
  <c r="B7598" i="10" s="1"/>
  <c r="B7599" i="10" s="1"/>
  <c r="B7600" i="10" s="1"/>
  <c r="B7601" i="10" s="1"/>
  <c r="B7602" i="10" s="1"/>
  <c r="B7603" i="10" s="1"/>
  <c r="B7604" i="10" s="1"/>
  <c r="B7605" i="10" s="1"/>
  <c r="B7606" i="10" s="1"/>
  <c r="B7607" i="10" s="1"/>
  <c r="B7608" i="10" s="1"/>
  <c r="B7609" i="10" s="1"/>
  <c r="B7610" i="10" s="1"/>
  <c r="B7611" i="10" s="1"/>
  <c r="B7612" i="10" s="1"/>
  <c r="B7613" i="10" s="1"/>
  <c r="B7614" i="10" s="1"/>
  <c r="B7615" i="10" s="1"/>
  <c r="B7616" i="10" s="1"/>
  <c r="B7617" i="10" s="1"/>
  <c r="B7618" i="10" s="1"/>
  <c r="B7619" i="10" s="1"/>
  <c r="B7620" i="10" s="1"/>
  <c r="B7621" i="10" s="1"/>
  <c r="B7622" i="10" s="1"/>
  <c r="B7623" i="10" s="1"/>
  <c r="B7624" i="10" s="1"/>
  <c r="B7625" i="10" s="1"/>
  <c r="B7626" i="10" s="1"/>
  <c r="B7627" i="10" s="1"/>
  <c r="B7628" i="10" s="1"/>
  <c r="B7629" i="10" s="1"/>
  <c r="B7630" i="10" s="1"/>
  <c r="B7631" i="10" s="1"/>
  <c r="B7632" i="10" s="1"/>
  <c r="B7633" i="10" s="1"/>
  <c r="B7634" i="10" s="1"/>
  <c r="B7635" i="10" s="1"/>
  <c r="B7636" i="10" s="1"/>
  <c r="B7637" i="10" s="1"/>
  <c r="B7638" i="10" s="1"/>
  <c r="B7639" i="10" s="1"/>
  <c r="B7640" i="10" s="1"/>
  <c r="B7641" i="10" s="1"/>
  <c r="B7642" i="10" s="1"/>
  <c r="B7643" i="10" s="1"/>
  <c r="B7644" i="10" s="1"/>
  <c r="B7645" i="10" s="1"/>
  <c r="B7646" i="10" s="1"/>
  <c r="B7647" i="10" s="1"/>
  <c r="B7648" i="10" s="1"/>
  <c r="B7649" i="10" s="1"/>
  <c r="B7650" i="10" s="1"/>
  <c r="B7651" i="10" s="1"/>
  <c r="B7652" i="10" s="1"/>
  <c r="B7653" i="10" s="1"/>
  <c r="B7654" i="10" s="1"/>
  <c r="B7655" i="10" s="1"/>
  <c r="B7656" i="10" s="1"/>
  <c r="B7657" i="10" s="1"/>
  <c r="B7658" i="10" s="1"/>
  <c r="B7659" i="10" s="1"/>
  <c r="B7660" i="10" s="1"/>
  <c r="B7661" i="10" s="1"/>
  <c r="B7662" i="10" s="1"/>
  <c r="B7663" i="10" s="1"/>
  <c r="B7664" i="10" s="1"/>
  <c r="B7665" i="10" s="1"/>
  <c r="B7666" i="10" s="1"/>
  <c r="B7667" i="10" s="1"/>
  <c r="B7668" i="10" s="1"/>
  <c r="B7669" i="10" s="1"/>
  <c r="B7670" i="10" s="1"/>
  <c r="B7671" i="10" s="1"/>
  <c r="B7672" i="10" s="1"/>
  <c r="B7673" i="10" s="1"/>
  <c r="B7674" i="10" s="1"/>
  <c r="B7675" i="10" s="1"/>
  <c r="B7676" i="10" s="1"/>
  <c r="B7677" i="10" s="1"/>
  <c r="B7678" i="10" s="1"/>
  <c r="B7679" i="10" s="1"/>
  <c r="B7680" i="10" s="1"/>
  <c r="B7681" i="10" s="1"/>
  <c r="B7682" i="10" s="1"/>
  <c r="B7683" i="10" s="1"/>
  <c r="B7684" i="10" s="1"/>
  <c r="B7685" i="10" s="1"/>
  <c r="B7686" i="10" s="1"/>
  <c r="B7687" i="10" s="1"/>
  <c r="B7688" i="10" s="1"/>
  <c r="B7689" i="10" s="1"/>
  <c r="B7690" i="10" s="1"/>
  <c r="B7691" i="10" s="1"/>
  <c r="B7692" i="10" s="1"/>
  <c r="B7693" i="10" s="1"/>
  <c r="B7694" i="10" s="1"/>
  <c r="B7695" i="10" s="1"/>
  <c r="B7696" i="10" s="1"/>
  <c r="B7697" i="10" s="1"/>
  <c r="B7698" i="10" s="1"/>
  <c r="B7699" i="10" s="1"/>
  <c r="B7700" i="10" s="1"/>
  <c r="B7701" i="10" s="1"/>
  <c r="B7702" i="10" s="1"/>
  <c r="B7703" i="10" s="1"/>
  <c r="B7704" i="10" s="1"/>
  <c r="B7705" i="10" s="1"/>
  <c r="B7706" i="10" s="1"/>
  <c r="B7707" i="10" s="1"/>
  <c r="B7708" i="10" s="1"/>
  <c r="B7709" i="10" s="1"/>
  <c r="B7710" i="10" s="1"/>
  <c r="B7711" i="10" s="1"/>
  <c r="B7712" i="10" s="1"/>
  <c r="B7713" i="10" s="1"/>
  <c r="B7714" i="10" s="1"/>
  <c r="B7715" i="10" s="1"/>
  <c r="B7716" i="10" s="1"/>
  <c r="B7717" i="10" s="1"/>
  <c r="B9180" i="10"/>
  <c r="B9181" i="10" s="1"/>
  <c r="B9182" i="10" s="1"/>
  <c r="B9183" i="10" s="1"/>
  <c r="B9184" i="10" s="1"/>
  <c r="B9185" i="10" s="1"/>
  <c r="B9186" i="10" s="1"/>
  <c r="B9187" i="10" s="1"/>
  <c r="B9188" i="10" s="1"/>
  <c r="B9189" i="10" s="1"/>
  <c r="B9190" i="10" s="1"/>
  <c r="B9191" i="10" s="1"/>
  <c r="B9192" i="10" s="1"/>
  <c r="B9193" i="10" s="1"/>
  <c r="B9194" i="10" s="1"/>
  <c r="B9195" i="10" s="1"/>
  <c r="B9196" i="10" s="1"/>
  <c r="B9197" i="10" s="1"/>
  <c r="B9198" i="10" s="1"/>
  <c r="B9199" i="10" s="1"/>
  <c r="B9200" i="10" s="1"/>
  <c r="B9201" i="10" s="1"/>
  <c r="B9202" i="10" s="1"/>
  <c r="B9203" i="10" s="1"/>
  <c r="B9204" i="10" s="1"/>
  <c r="B9205" i="10" s="1"/>
  <c r="B9206" i="10" s="1"/>
  <c r="B9207" i="10" s="1"/>
  <c r="B9208" i="10" s="1"/>
  <c r="B9209" i="10" s="1"/>
  <c r="B9210" i="10" s="1"/>
  <c r="B9211" i="10" s="1"/>
  <c r="B9212" i="10" s="1"/>
  <c r="B9213" i="10" s="1"/>
  <c r="B9214" i="10" s="1"/>
  <c r="B9215" i="10" s="1"/>
  <c r="B9216" i="10" s="1"/>
  <c r="B9217" i="10" s="1"/>
  <c r="B9218" i="10" s="1"/>
  <c r="B9219" i="10" s="1"/>
  <c r="B9220" i="10" s="1"/>
  <c r="B9221" i="10" s="1"/>
  <c r="B9222" i="10" s="1"/>
  <c r="B9223" i="10" s="1"/>
  <c r="B9224" i="10" s="1"/>
  <c r="B9225" i="10" s="1"/>
  <c r="B9226" i="10" s="1"/>
  <c r="B9227" i="10" s="1"/>
  <c r="B9228" i="10" s="1"/>
  <c r="B9229" i="10" s="1"/>
  <c r="B9230" i="10" s="1"/>
  <c r="B9231" i="10" s="1"/>
  <c r="B9232" i="10" s="1"/>
  <c r="B9233" i="10" s="1"/>
  <c r="B9234" i="10" s="1"/>
  <c r="B9235" i="10" s="1"/>
  <c r="B9236" i="10" s="1"/>
  <c r="B9237" i="10" s="1"/>
  <c r="B9238" i="10" s="1"/>
  <c r="B9239" i="10" s="1"/>
  <c r="B9240" i="10" s="1"/>
  <c r="B9241" i="10" s="1"/>
  <c r="B9242" i="10" s="1"/>
  <c r="B9243" i="10" s="1"/>
  <c r="B9244" i="10" s="1"/>
  <c r="B9245" i="10" s="1"/>
  <c r="B9246" i="10" s="1"/>
  <c r="B9247" i="10" s="1"/>
  <c r="B9248" i="10" s="1"/>
  <c r="B9249" i="10" s="1"/>
  <c r="B9250" i="10" s="1"/>
  <c r="B9251" i="10" s="1"/>
  <c r="B9252" i="10" s="1"/>
  <c r="B9253" i="10" s="1"/>
  <c r="B9254" i="10" s="1"/>
  <c r="B9255" i="10" s="1"/>
  <c r="B9256" i="10" s="1"/>
  <c r="B9257" i="10" s="1"/>
  <c r="B9258" i="10" s="1"/>
  <c r="B9259" i="10" s="1"/>
  <c r="B9260" i="10" s="1"/>
  <c r="B9261" i="10" s="1"/>
  <c r="B9262" i="10" s="1"/>
  <c r="B9263" i="10" s="1"/>
  <c r="B9264" i="10" s="1"/>
  <c r="B9265" i="10" s="1"/>
  <c r="B9266" i="10" s="1"/>
  <c r="B9267" i="10" s="1"/>
  <c r="B9268" i="10" s="1"/>
  <c r="B9269" i="10" s="1"/>
  <c r="B9270" i="10" s="1"/>
  <c r="B9271" i="10" s="1"/>
  <c r="B9272" i="10" s="1"/>
  <c r="B9273" i="10" s="1"/>
  <c r="B9274" i="10" s="1"/>
  <c r="B9275" i="10" s="1"/>
  <c r="B9276" i="10" s="1"/>
  <c r="B9277" i="10" s="1"/>
  <c r="B9278" i="10" s="1"/>
  <c r="B9279" i="10" s="1"/>
  <c r="B9280" i="10" s="1"/>
  <c r="B9281" i="10" s="1"/>
  <c r="B9282" i="10" s="1"/>
  <c r="B9283" i="10" s="1"/>
  <c r="B9284" i="10" s="1"/>
  <c r="B9285" i="10" s="1"/>
  <c r="B9286" i="10" s="1"/>
  <c r="B9287" i="10" s="1"/>
  <c r="B9288" i="10" s="1"/>
  <c r="B9289" i="10" s="1"/>
  <c r="B9290" i="10" s="1"/>
  <c r="B9291" i="10" s="1"/>
  <c r="B9292" i="10" s="1"/>
  <c r="B9293" i="10" s="1"/>
  <c r="B9294" i="10" s="1"/>
  <c r="B9295" i="10" s="1"/>
  <c r="B9296" i="10" s="1"/>
  <c r="B9297" i="10" s="1"/>
  <c r="B9298" i="10" s="1"/>
  <c r="B9299" i="10" s="1"/>
  <c r="B9300" i="10" s="1"/>
  <c r="B9301" i="10" s="1"/>
  <c r="B9302" i="10" s="1"/>
  <c r="B9303" i="10" s="1"/>
  <c r="B9304" i="10" s="1"/>
  <c r="B9305" i="10" s="1"/>
  <c r="B9306" i="10" s="1"/>
  <c r="B9307" i="10" s="1"/>
  <c r="B9308" i="10" s="1"/>
  <c r="B9309" i="10" s="1"/>
  <c r="B9310" i="10" s="1"/>
  <c r="B9311" i="10" s="1"/>
  <c r="B9312" i="10" s="1"/>
  <c r="B9313" i="10" s="1"/>
  <c r="B9314" i="10" s="1"/>
  <c r="B9315" i="10" s="1"/>
  <c r="B9316" i="10" s="1"/>
  <c r="B9317" i="10" s="1"/>
  <c r="B9318" i="10" s="1"/>
  <c r="B9319" i="10" s="1"/>
  <c r="B9320" i="10" s="1"/>
  <c r="B9321" i="10" s="1"/>
  <c r="B9322" i="10" s="1"/>
  <c r="B9323" i="10" s="1"/>
  <c r="B9324" i="10" s="1"/>
  <c r="B9325" i="10" s="1"/>
  <c r="B9326" i="10" s="1"/>
  <c r="B9327" i="10" s="1"/>
  <c r="B9328" i="10" s="1"/>
  <c r="B9329" i="10" s="1"/>
  <c r="B9330" i="10" s="1"/>
  <c r="B9331" i="10" s="1"/>
  <c r="B9332" i="10" s="1"/>
  <c r="B9333" i="10" s="1"/>
  <c r="B9334" i="10" s="1"/>
  <c r="B9335" i="10" s="1"/>
  <c r="B9336" i="10" s="1"/>
  <c r="B9337" i="10" s="1"/>
  <c r="B9338" i="10" s="1"/>
  <c r="B9339" i="10" s="1"/>
  <c r="B9340" i="10" s="1"/>
  <c r="B9341" i="10" s="1"/>
  <c r="B9342" i="10" s="1"/>
  <c r="B9343" i="10" s="1"/>
  <c r="B9344" i="10" s="1"/>
  <c r="B9345" i="10" s="1"/>
  <c r="B9346" i="10" s="1"/>
  <c r="B9347" i="10" s="1"/>
  <c r="B9348" i="10" s="1"/>
  <c r="B9349" i="10" s="1"/>
  <c r="B9350" i="10" s="1"/>
  <c r="B9351" i="10" s="1"/>
  <c r="B9352" i="10" s="1"/>
  <c r="B9353" i="10" s="1"/>
  <c r="B9354" i="10" s="1"/>
  <c r="B9355" i="10" s="1"/>
  <c r="B9356" i="10" s="1"/>
  <c r="B9357" i="10" s="1"/>
  <c r="B9358" i="10" s="1"/>
  <c r="B9359" i="10" s="1"/>
  <c r="B9360" i="10" s="1"/>
  <c r="B9361" i="10" s="1"/>
  <c r="B9362" i="10" s="1"/>
  <c r="B9363" i="10" s="1"/>
  <c r="B9364" i="10" s="1"/>
  <c r="B9365" i="10" s="1"/>
  <c r="B9366" i="10" s="1"/>
  <c r="B9367" i="10" s="1"/>
  <c r="B9368" i="10" s="1"/>
  <c r="B9369" i="10" s="1"/>
  <c r="B9370" i="10" s="1"/>
  <c r="B9371" i="10" s="1"/>
  <c r="B9372" i="10" s="1"/>
  <c r="B9373" i="10" s="1"/>
  <c r="B9374" i="10" s="1"/>
  <c r="B9375" i="10" s="1"/>
  <c r="B9376" i="10" s="1"/>
  <c r="B9377" i="10" s="1"/>
  <c r="B9378" i="10" s="1"/>
  <c r="B9379" i="10" s="1"/>
  <c r="B9380" i="10" s="1"/>
  <c r="B9381" i="10" s="1"/>
  <c r="B9382" i="10" s="1"/>
  <c r="B9383" i="10" s="1"/>
  <c r="B9384" i="10" s="1"/>
  <c r="B9385" i="10" s="1"/>
  <c r="B9386" i="10" s="1"/>
  <c r="B9387" i="10" s="1"/>
  <c r="B9388" i="10" s="1"/>
  <c r="B9389" i="10" s="1"/>
  <c r="B9390" i="10" s="1"/>
  <c r="B9391" i="10" s="1"/>
  <c r="B9392" i="10" s="1"/>
  <c r="B9393" i="10" s="1"/>
  <c r="B9394" i="10" s="1"/>
  <c r="B9395" i="10" s="1"/>
  <c r="B9396" i="10" s="1"/>
  <c r="B9397" i="10" s="1"/>
  <c r="B9398" i="10" s="1"/>
  <c r="B9399" i="10" s="1"/>
  <c r="B9400" i="10" s="1"/>
  <c r="B9401" i="10" s="1"/>
  <c r="B9402" i="10" s="1"/>
  <c r="B9403" i="10" s="1"/>
  <c r="B9404" i="10" s="1"/>
  <c r="B9405" i="10" s="1"/>
  <c r="B9406" i="10" s="1"/>
  <c r="B9407" i="10" s="1"/>
  <c r="B9408" i="10" s="1"/>
  <c r="B9409" i="10" s="1"/>
  <c r="B9410" i="10" s="1"/>
  <c r="B9411" i="10" s="1"/>
  <c r="B9412" i="10" s="1"/>
  <c r="B9413" i="10" s="1"/>
  <c r="B9414" i="10" s="1"/>
  <c r="B9415" i="10" s="1"/>
  <c r="B9416" i="10" s="1"/>
  <c r="B9417" i="10" s="1"/>
  <c r="B9418" i="10" s="1"/>
  <c r="B9419" i="10" s="1"/>
  <c r="B9420" i="10" s="1"/>
  <c r="B9421" i="10" s="1"/>
  <c r="B9422" i="10" s="1"/>
  <c r="B9423" i="10" s="1"/>
  <c r="B9424" i="10" s="1"/>
  <c r="B9425" i="10" s="1"/>
  <c r="B9426" i="10" s="1"/>
  <c r="B9427" i="10" s="1"/>
  <c r="B9428" i="10" s="1"/>
  <c r="B9429" i="10" s="1"/>
  <c r="B9430" i="10" s="1"/>
  <c r="B9431" i="10" s="1"/>
  <c r="B9432" i="10" s="1"/>
  <c r="B9433" i="10" s="1"/>
  <c r="B9434" i="10" s="1"/>
  <c r="B9435" i="10" s="1"/>
  <c r="B9436" i="10" s="1"/>
  <c r="B9437" i="10" s="1"/>
  <c r="B9438" i="10" s="1"/>
  <c r="B9439" i="10" s="1"/>
  <c r="B9440" i="10" s="1"/>
  <c r="B9441" i="10" s="1"/>
  <c r="B9442" i="10" s="1"/>
  <c r="B9443" i="10" s="1"/>
  <c r="B9444" i="10" s="1"/>
  <c r="B9445" i="10" s="1"/>
  <c r="B9446" i="10" s="1"/>
  <c r="B9447" i="10" s="1"/>
  <c r="B9448" i="10" s="1"/>
  <c r="B9449" i="10" s="1"/>
  <c r="B9450" i="10" s="1"/>
  <c r="B9451" i="10" s="1"/>
  <c r="B9452" i="10" s="1"/>
  <c r="B9453" i="10" s="1"/>
  <c r="B9454" i="10" s="1"/>
  <c r="B9455" i="10" s="1"/>
  <c r="B9456" i="10" s="1"/>
  <c r="B9457" i="10" s="1"/>
  <c r="B9458" i="10" s="1"/>
  <c r="B9459" i="10" s="1"/>
  <c r="B9460" i="10" s="1"/>
  <c r="B9461" i="10" s="1"/>
  <c r="B9462" i="10" s="1"/>
  <c r="B9463" i="10" s="1"/>
  <c r="B9464" i="10" s="1"/>
  <c r="B9465" i="10" s="1"/>
  <c r="B9466" i="10" s="1"/>
  <c r="B9467" i="10" s="1"/>
  <c r="B9468" i="10" s="1"/>
  <c r="B9469" i="10" s="1"/>
  <c r="B9470" i="10" s="1"/>
  <c r="B9471" i="10" s="1"/>
  <c r="B9472" i="10" s="1"/>
  <c r="B9473" i="10" s="1"/>
  <c r="B9474" i="10" s="1"/>
  <c r="B9475" i="10" s="1"/>
  <c r="B9476" i="10" s="1"/>
  <c r="B9477" i="10" s="1"/>
  <c r="B9478" i="10" s="1"/>
  <c r="B9479" i="10" s="1"/>
  <c r="B9480" i="10" s="1"/>
  <c r="B9481" i="10" s="1"/>
  <c r="B9482" i="10" s="1"/>
  <c r="B9483" i="10" s="1"/>
  <c r="B9484" i="10" s="1"/>
  <c r="B9485" i="10" s="1"/>
  <c r="B9486" i="10" s="1"/>
  <c r="B9487" i="10" s="1"/>
  <c r="B9488" i="10" s="1"/>
  <c r="B9489" i="10" s="1"/>
  <c r="B9490" i="10" s="1"/>
  <c r="B9491" i="10" s="1"/>
  <c r="B9492" i="10" s="1"/>
  <c r="B9493" i="10" s="1"/>
  <c r="B9494" i="10" s="1"/>
  <c r="B9495" i="10" s="1"/>
  <c r="B9496" i="10" s="1"/>
  <c r="B9497" i="10" s="1"/>
  <c r="B9498" i="10" s="1"/>
  <c r="B9499" i="10" s="1"/>
  <c r="B9500" i="10" s="1"/>
  <c r="B9501" i="10" s="1"/>
  <c r="B9502" i="10" s="1"/>
  <c r="B9503" i="10" s="1"/>
  <c r="B9504" i="10" s="1"/>
  <c r="B9505" i="10" s="1"/>
  <c r="B9506" i="10" s="1"/>
  <c r="B9507" i="10" s="1"/>
  <c r="B9508" i="10" s="1"/>
  <c r="B9509" i="10" s="1"/>
  <c r="B9510" i="10" s="1"/>
  <c r="B9511" i="10" s="1"/>
  <c r="B9512" i="10" s="1"/>
  <c r="B9513" i="10" s="1"/>
  <c r="B9514" i="10" s="1"/>
  <c r="B9515" i="10" s="1"/>
  <c r="B9516" i="10" s="1"/>
  <c r="B9517" i="10" s="1"/>
  <c r="B9518" i="10" s="1"/>
  <c r="B9519" i="10" s="1"/>
  <c r="B9520" i="10" s="1"/>
  <c r="B9521" i="10" s="1"/>
  <c r="B9522" i="10" s="1"/>
  <c r="B9523" i="10" s="1"/>
  <c r="B9524" i="10" s="1"/>
  <c r="B9525" i="10" s="1"/>
  <c r="B9526" i="10" s="1"/>
  <c r="B9527" i="10" s="1"/>
  <c r="B9528" i="10" s="1"/>
  <c r="B9529" i="10" s="1"/>
  <c r="B9530" i="10" s="1"/>
  <c r="B9531" i="10" s="1"/>
  <c r="B9532" i="10" s="1"/>
  <c r="B9533" i="10" s="1"/>
  <c r="B9534" i="10" s="1"/>
  <c r="B9535" i="10" s="1"/>
  <c r="B9536" i="10" s="1"/>
  <c r="B9537" i="10" s="1"/>
  <c r="B9538" i="10" s="1"/>
  <c r="B9539" i="10" s="1"/>
  <c r="B9540" i="10" s="1"/>
  <c r="B9541" i="10" s="1"/>
  <c r="B9542" i="10" s="1"/>
  <c r="B9543" i="10" s="1"/>
  <c r="B9544" i="10" s="1"/>
  <c r="B9545" i="10" s="1"/>
  <c r="B9546" i="10" s="1"/>
  <c r="B9547" i="10" s="1"/>
  <c r="B9548" i="10" s="1"/>
  <c r="B9549" i="10" s="1"/>
  <c r="B9550" i="10" s="1"/>
  <c r="B9551" i="10" s="1"/>
  <c r="B9552" i="10" s="1"/>
  <c r="B9553" i="10" s="1"/>
  <c r="B9554" i="10" s="1"/>
  <c r="B9555" i="10" s="1"/>
  <c r="B9556" i="10" s="1"/>
  <c r="B9557" i="10" s="1"/>
  <c r="B9558" i="10" s="1"/>
  <c r="B9559" i="10" s="1"/>
  <c r="B9560" i="10" s="1"/>
  <c r="B9561" i="10" s="1"/>
  <c r="B9562" i="10" s="1"/>
  <c r="B9563" i="10" s="1"/>
  <c r="B9564" i="10" s="1"/>
  <c r="B9565" i="10" s="1"/>
  <c r="B9566" i="10" s="1"/>
  <c r="B9567" i="10" s="1"/>
  <c r="B9568" i="10" s="1"/>
  <c r="B9569" i="10" s="1"/>
  <c r="B9570" i="10" s="1"/>
  <c r="B9571" i="10" s="1"/>
  <c r="B9572" i="10" s="1"/>
  <c r="B9573" i="10" s="1"/>
  <c r="B9574" i="10" s="1"/>
  <c r="B9575" i="10" s="1"/>
  <c r="B9576" i="10" s="1"/>
  <c r="B9577" i="10" s="1"/>
  <c r="B9578" i="10" s="1"/>
  <c r="B9579" i="10" s="1"/>
  <c r="B9580" i="10" s="1"/>
  <c r="B9581" i="10" s="1"/>
  <c r="B9582" i="10" s="1"/>
  <c r="B9583" i="10" s="1"/>
  <c r="B9584" i="10" s="1"/>
  <c r="B9585" i="10" s="1"/>
  <c r="B9586" i="10" s="1"/>
  <c r="B9587" i="10" s="1"/>
  <c r="B9588" i="10" s="1"/>
  <c r="B9589" i="10" s="1"/>
  <c r="B9590" i="10" s="1"/>
  <c r="B9591" i="10" s="1"/>
  <c r="B9592" i="10" s="1"/>
  <c r="B9593" i="10" s="1"/>
  <c r="B9594" i="10" s="1"/>
  <c r="B9595" i="10" s="1"/>
  <c r="B9596" i="10" s="1"/>
  <c r="B9597" i="10" s="1"/>
  <c r="B9598" i="10" s="1"/>
  <c r="B9599" i="10" s="1"/>
  <c r="B9600" i="10" s="1"/>
  <c r="B9601" i="10" s="1"/>
  <c r="B9602" i="10" s="1"/>
  <c r="B9603" i="10" s="1"/>
  <c r="B9604" i="10" s="1"/>
  <c r="B9605" i="10" s="1"/>
  <c r="B9606" i="10" s="1"/>
  <c r="B9607" i="10" s="1"/>
  <c r="B9608" i="10" s="1"/>
  <c r="B9609" i="10" s="1"/>
  <c r="B9610" i="10" s="1"/>
  <c r="B9611" i="10" s="1"/>
  <c r="B9612" i="10" s="1"/>
  <c r="B9613" i="10" s="1"/>
  <c r="B9614" i="10" s="1"/>
  <c r="B9615" i="10" s="1"/>
  <c r="B9616" i="10" s="1"/>
  <c r="B9617" i="10" s="1"/>
  <c r="B9618" i="10" s="1"/>
  <c r="B9619" i="10" s="1"/>
  <c r="B9620" i="10" s="1"/>
  <c r="B9621" i="10" s="1"/>
  <c r="B9622" i="10" s="1"/>
  <c r="B9623" i="10" s="1"/>
  <c r="B9624" i="10" s="1"/>
  <c r="B9625" i="10" s="1"/>
  <c r="B9626" i="10" s="1"/>
  <c r="B9627" i="10" s="1"/>
  <c r="B9628" i="10" s="1"/>
  <c r="B9629" i="10" s="1"/>
  <c r="B9630" i="10" s="1"/>
  <c r="B9631" i="10" s="1"/>
  <c r="B9632" i="10" s="1"/>
  <c r="B9633" i="10" s="1"/>
  <c r="B9634" i="10" s="1"/>
  <c r="B9635" i="10" s="1"/>
  <c r="B9636" i="10" s="1"/>
  <c r="B9637" i="10" s="1"/>
  <c r="B9638" i="10" s="1"/>
  <c r="B9639" i="10" s="1"/>
  <c r="B9640" i="10" s="1"/>
  <c r="B9641" i="10" s="1"/>
  <c r="B9642" i="10" s="1"/>
  <c r="B9643" i="10" s="1"/>
  <c r="B9644" i="10" s="1"/>
  <c r="B9645" i="10" s="1"/>
  <c r="B9646" i="10" s="1"/>
  <c r="B9647" i="10" s="1"/>
  <c r="B9648" i="10" s="1"/>
  <c r="B9649" i="10" s="1"/>
  <c r="B9650" i="10" s="1"/>
  <c r="B9651" i="10" s="1"/>
  <c r="B9652" i="10" s="1"/>
  <c r="B9653" i="10" s="1"/>
  <c r="B9654" i="10" s="1"/>
  <c r="B9655" i="10" s="1"/>
  <c r="B9656" i="10" s="1"/>
  <c r="B9657" i="10" s="1"/>
  <c r="B9658" i="10" s="1"/>
  <c r="B9659" i="10" s="1"/>
  <c r="B9660" i="10" s="1"/>
  <c r="B9661" i="10" s="1"/>
  <c r="B9662" i="10" s="1"/>
  <c r="B9663" i="10" s="1"/>
  <c r="B9664" i="10" s="1"/>
  <c r="B9665" i="10" s="1"/>
  <c r="B9666" i="10" s="1"/>
  <c r="B9667" i="10" s="1"/>
  <c r="B9668" i="10" s="1"/>
  <c r="B9669" i="10" s="1"/>
  <c r="B9670" i="10" s="1"/>
  <c r="B9671" i="10" s="1"/>
  <c r="B9672" i="10" s="1"/>
  <c r="B9673" i="10" s="1"/>
  <c r="B9674" i="10" s="1"/>
  <c r="B9675" i="10" s="1"/>
  <c r="B9676" i="10" s="1"/>
  <c r="B9677" i="10" s="1"/>
  <c r="B9678" i="10" s="1"/>
  <c r="B9679" i="10" s="1"/>
  <c r="B9680" i="10" s="1"/>
  <c r="B9681" i="10" s="1"/>
  <c r="B9682" i="10" s="1"/>
  <c r="B9683" i="10" s="1"/>
  <c r="B9684" i="10" s="1"/>
  <c r="B9685" i="10" s="1"/>
  <c r="B9686" i="10" s="1"/>
  <c r="B9687" i="10" s="1"/>
  <c r="B9688" i="10" s="1"/>
  <c r="B9689" i="10" s="1"/>
  <c r="B9690" i="10" s="1"/>
  <c r="B9691" i="10" s="1"/>
  <c r="B9692" i="10" s="1"/>
  <c r="B9693" i="10" s="1"/>
  <c r="B9694" i="10" s="1"/>
  <c r="B9695" i="10" s="1"/>
  <c r="B9696" i="10" s="1"/>
  <c r="B9697" i="10" s="1"/>
  <c r="B9698" i="10" s="1"/>
  <c r="B9699" i="10" s="1"/>
  <c r="B9700" i="10" s="1"/>
  <c r="B9701" i="10" s="1"/>
  <c r="B9702" i="10" s="1"/>
  <c r="B9703" i="10" s="1"/>
  <c r="B9704" i="10" s="1"/>
  <c r="B9705" i="10" s="1"/>
  <c r="B9706" i="10" s="1"/>
  <c r="B9707" i="10" s="1"/>
  <c r="B9708" i="10" s="1"/>
  <c r="B9709" i="10" s="1"/>
  <c r="B9710" i="10" s="1"/>
  <c r="B9711" i="10" s="1"/>
  <c r="B9712" i="10" s="1"/>
  <c r="B9713" i="10" s="1"/>
  <c r="B9714" i="10" s="1"/>
  <c r="B9715" i="10" s="1"/>
  <c r="B9716" i="10" s="1"/>
  <c r="B9717" i="10" s="1"/>
  <c r="B9718" i="10" s="1"/>
  <c r="B9719" i="10" s="1"/>
  <c r="B9720" i="10" s="1"/>
  <c r="B9721" i="10" s="1"/>
  <c r="B9722" i="10" s="1"/>
  <c r="B9723" i="10" s="1"/>
  <c r="B9724" i="10" s="1"/>
  <c r="B9725" i="10" s="1"/>
  <c r="B9726" i="10" s="1"/>
  <c r="B9727" i="10" s="1"/>
  <c r="B9728" i="10" s="1"/>
  <c r="B9729" i="10" s="1"/>
  <c r="B9730" i="10" s="1"/>
  <c r="B9731" i="10" s="1"/>
  <c r="B9732" i="10" s="1"/>
  <c r="B9733" i="10" s="1"/>
  <c r="B9734" i="10" s="1"/>
  <c r="B9735" i="10" s="1"/>
  <c r="B9736" i="10" s="1"/>
  <c r="B9737" i="10" s="1"/>
  <c r="B9738" i="10" s="1"/>
  <c r="B9739" i="10" s="1"/>
  <c r="B9740" i="10" s="1"/>
  <c r="B9741" i="10" s="1"/>
  <c r="B9742" i="10" s="1"/>
  <c r="B9743" i="10" s="1"/>
  <c r="B9744" i="10" s="1"/>
  <c r="B9745" i="10" s="1"/>
  <c r="B9746" i="10" s="1"/>
  <c r="B9747" i="10" s="1"/>
  <c r="B9748" i="10" s="1"/>
  <c r="B9749" i="10" s="1"/>
  <c r="B9750" i="10" s="1"/>
  <c r="B9751" i="10" s="1"/>
  <c r="B9752" i="10" s="1"/>
  <c r="B9753" i="10" s="1"/>
  <c r="B9754" i="10" s="1"/>
  <c r="B9755" i="10" s="1"/>
  <c r="B9756" i="10" s="1"/>
  <c r="B9757" i="10" s="1"/>
  <c r="B9758" i="10" s="1"/>
  <c r="B9759" i="10" s="1"/>
  <c r="B9760" i="10" s="1"/>
  <c r="B9761" i="10" s="1"/>
  <c r="B9762" i="10" s="1"/>
  <c r="B9763" i="10" s="1"/>
  <c r="B9764" i="10" s="1"/>
  <c r="B9765" i="10" s="1"/>
  <c r="B9766" i="10" s="1"/>
  <c r="B9767" i="10" s="1"/>
  <c r="B9768" i="10" s="1"/>
  <c r="B9769" i="10" s="1"/>
  <c r="B9770" i="10" s="1"/>
  <c r="B9771" i="10" s="1"/>
  <c r="B9772" i="10" s="1"/>
  <c r="B9773" i="10" s="1"/>
  <c r="B9774" i="10" s="1"/>
  <c r="B9775" i="10" s="1"/>
  <c r="B9776" i="10" s="1"/>
  <c r="B9777" i="10" s="1"/>
  <c r="B9778" i="10" s="1"/>
  <c r="B9779" i="10" s="1"/>
  <c r="B9780" i="10" s="1"/>
  <c r="B9781" i="10" s="1"/>
  <c r="B9782" i="10" s="1"/>
  <c r="B9783" i="10" s="1"/>
  <c r="B9784" i="10" s="1"/>
  <c r="B9785" i="10" s="1"/>
  <c r="B9786" i="10" s="1"/>
  <c r="B9787" i="10" s="1"/>
  <c r="B9788" i="10" s="1"/>
  <c r="B9789" i="10" s="1"/>
  <c r="B9790" i="10" s="1"/>
  <c r="B9791" i="10" s="1"/>
  <c r="B9792" i="10" s="1"/>
  <c r="B9793" i="10" s="1"/>
  <c r="B9794" i="10" s="1"/>
  <c r="B9795" i="10" s="1"/>
  <c r="B9796" i="10" s="1"/>
  <c r="B9797" i="10" s="1"/>
  <c r="B9798" i="10" s="1"/>
  <c r="B9799" i="10" s="1"/>
  <c r="B9800" i="10" s="1"/>
  <c r="B9801" i="10" s="1"/>
  <c r="B9802" i="10" s="1"/>
  <c r="B9803" i="10" s="1"/>
  <c r="B9804" i="10" s="1"/>
  <c r="B9805" i="10" s="1"/>
  <c r="B9806" i="10" s="1"/>
  <c r="B9807" i="10" s="1"/>
  <c r="B9808" i="10" s="1"/>
  <c r="B9809" i="10" s="1"/>
  <c r="B9810" i="10" s="1"/>
  <c r="B9811" i="10" s="1"/>
  <c r="B9812" i="10" s="1"/>
  <c r="B9813" i="10" s="1"/>
  <c r="B9814" i="10" s="1"/>
  <c r="B9815" i="10" s="1"/>
  <c r="B9816" i="10" s="1"/>
  <c r="B9817" i="10" s="1"/>
  <c r="B9818" i="10" s="1"/>
  <c r="B9819" i="10" s="1"/>
  <c r="B9820" i="10" s="1"/>
  <c r="B9821" i="10" s="1"/>
  <c r="B9822" i="10" s="1"/>
  <c r="B9823" i="10" s="1"/>
  <c r="B9824" i="10" s="1"/>
  <c r="B9825" i="10" s="1"/>
  <c r="B9826" i="10" s="1"/>
  <c r="B9827" i="10" s="1"/>
  <c r="B9828" i="10" s="1"/>
  <c r="B9829" i="10" s="1"/>
  <c r="B9830" i="10" s="1"/>
  <c r="B9831" i="10" s="1"/>
  <c r="B9832" i="10" s="1"/>
  <c r="B9833" i="10" s="1"/>
  <c r="B9834" i="10" s="1"/>
  <c r="B9835" i="10" s="1"/>
  <c r="B9836" i="10" s="1"/>
  <c r="B9837" i="10" s="1"/>
  <c r="B9838" i="10" s="1"/>
  <c r="B9839" i="10" s="1"/>
  <c r="B9840" i="10" s="1"/>
  <c r="B9841" i="10" s="1"/>
  <c r="B9842" i="10" s="1"/>
  <c r="B9843" i="10" s="1"/>
  <c r="B9844" i="10" s="1"/>
  <c r="B9845" i="10" s="1"/>
  <c r="B9846" i="10" s="1"/>
  <c r="B9847" i="10" s="1"/>
  <c r="B9848" i="10" s="1"/>
  <c r="B9849" i="10" s="1"/>
  <c r="B9850" i="10" s="1"/>
  <c r="B9851" i="10" s="1"/>
  <c r="B9852" i="10" s="1"/>
  <c r="B9853" i="10" s="1"/>
  <c r="B9854" i="10" s="1"/>
  <c r="B9855" i="10" s="1"/>
  <c r="B9856" i="10" s="1"/>
  <c r="B9857" i="10" s="1"/>
  <c r="B9858" i="10" s="1"/>
  <c r="B9859" i="10" s="1"/>
  <c r="B9860" i="10" s="1"/>
  <c r="B9861" i="10" s="1"/>
  <c r="B9862" i="10" s="1"/>
  <c r="B9863" i="10" s="1"/>
  <c r="B9864" i="10" s="1"/>
  <c r="B9865" i="10" s="1"/>
  <c r="B9866" i="10" s="1"/>
  <c r="B9867" i="10" s="1"/>
  <c r="B9868" i="10" s="1"/>
  <c r="B9869" i="10" s="1"/>
  <c r="B9870" i="10" s="1"/>
  <c r="B9871" i="10" s="1"/>
  <c r="B9872" i="10" s="1"/>
  <c r="B9873" i="10" s="1"/>
  <c r="B9874" i="10" s="1"/>
  <c r="B9875" i="10" s="1"/>
  <c r="B9876" i="10" s="1"/>
  <c r="B9877" i="10" s="1"/>
  <c r="B9878" i="10" s="1"/>
  <c r="B9879" i="10" s="1"/>
  <c r="B9880" i="10" s="1"/>
  <c r="B9881" i="10" s="1"/>
  <c r="B9882" i="10" s="1"/>
  <c r="B9883" i="10" s="1"/>
  <c r="B9884" i="10" s="1"/>
  <c r="B9885" i="10" s="1"/>
  <c r="B9886" i="10" s="1"/>
  <c r="B9887" i="10" s="1"/>
  <c r="B9888" i="10" s="1"/>
  <c r="B9889" i="10" s="1"/>
  <c r="B9890" i="10" s="1"/>
  <c r="B9891" i="10" s="1"/>
  <c r="B9892" i="10" s="1"/>
  <c r="B9893" i="10" s="1"/>
  <c r="B9894" i="10" s="1"/>
  <c r="B9895" i="10" s="1"/>
  <c r="B9896" i="10" s="1"/>
  <c r="B9897" i="10" s="1"/>
  <c r="B9898" i="10" s="1"/>
  <c r="B9899" i="10" s="1"/>
  <c r="B9900" i="10" s="1"/>
  <c r="B9901" i="10" s="1"/>
  <c r="B9902" i="10" s="1"/>
  <c r="B9903" i="10" s="1"/>
  <c r="B9904" i="10" s="1"/>
  <c r="B9905" i="10" s="1"/>
  <c r="B9906" i="10" s="1"/>
  <c r="B9907" i="10" s="1"/>
  <c r="B9908" i="10" s="1"/>
  <c r="B9909" i="10" s="1"/>
  <c r="B9910" i="10" s="1"/>
  <c r="B9911" i="10" s="1"/>
  <c r="B9912" i="10" s="1"/>
  <c r="B9913" i="10" s="1"/>
  <c r="B9914" i="10" s="1"/>
  <c r="B9915" i="10" s="1"/>
  <c r="B9916" i="10" s="1"/>
  <c r="B9917" i="10" s="1"/>
  <c r="B9918" i="10" s="1"/>
  <c r="B9919" i="10" s="1"/>
  <c r="B9920" i="10" s="1"/>
  <c r="B9921" i="10" s="1"/>
  <c r="B9922" i="10" s="1"/>
  <c r="B9923" i="10" s="1"/>
  <c r="B9924" i="10" s="1"/>
  <c r="B9925" i="10" s="1"/>
  <c r="B9926" i="10" s="1"/>
  <c r="B9927" i="10" s="1"/>
  <c r="B9928" i="10" s="1"/>
  <c r="B9929" i="10" s="1"/>
  <c r="B9930" i="10" s="1"/>
  <c r="B9931" i="10" s="1"/>
  <c r="B9932" i="10" s="1"/>
  <c r="B9933" i="10" s="1"/>
  <c r="B9934" i="10" s="1"/>
  <c r="B9935" i="10" s="1"/>
  <c r="B9936" i="10" s="1"/>
  <c r="B9937" i="10" s="1"/>
  <c r="B9938" i="10" s="1"/>
  <c r="B9939" i="10" s="1"/>
  <c r="B9940" i="10" s="1"/>
  <c r="B9941" i="10" s="1"/>
  <c r="B9942" i="10" s="1"/>
  <c r="B9943" i="10" s="1"/>
  <c r="B9944" i="10" s="1"/>
  <c r="B9945" i="10" s="1"/>
  <c r="B9946" i="10" s="1"/>
  <c r="B9947" i="10" s="1"/>
  <c r="B9948" i="10" s="1"/>
  <c r="B9949" i="10" s="1"/>
  <c r="B9950" i="10" s="1"/>
  <c r="B9951" i="10" s="1"/>
  <c r="B9952" i="10" s="1"/>
  <c r="B9953" i="10" s="1"/>
  <c r="B9954" i="10" s="1"/>
  <c r="B9955" i="10" s="1"/>
  <c r="B9956" i="10" s="1"/>
  <c r="B9957" i="10" s="1"/>
  <c r="B9958" i="10" s="1"/>
  <c r="B9959" i="10" s="1"/>
  <c r="B9960" i="10" s="1"/>
  <c r="B9961" i="10" s="1"/>
  <c r="B9962" i="10" s="1"/>
  <c r="B9963" i="10" s="1"/>
  <c r="B9964" i="10" s="1"/>
  <c r="B9965" i="10" s="1"/>
  <c r="B9966" i="10" s="1"/>
  <c r="B9967" i="10" s="1"/>
  <c r="B9968" i="10" s="1"/>
  <c r="B9969" i="10" s="1"/>
  <c r="B9970" i="10" s="1"/>
  <c r="B9971" i="10" s="1"/>
  <c r="B9972" i="10" s="1"/>
  <c r="B9973" i="10" s="1"/>
  <c r="B9974" i="10" s="1"/>
  <c r="B9975" i="10" s="1"/>
  <c r="B9976" i="10" s="1"/>
  <c r="B9977" i="10" s="1"/>
  <c r="B9978" i="10" s="1"/>
  <c r="B9979" i="10" s="1"/>
  <c r="B9980" i="10" s="1"/>
  <c r="B9981" i="10" s="1"/>
  <c r="B9982" i="10" s="1"/>
  <c r="B9983" i="10" s="1"/>
  <c r="B9984" i="10" s="1"/>
  <c r="B9985" i="10" s="1"/>
  <c r="B9986" i="10" s="1"/>
  <c r="B9987" i="10" s="1"/>
  <c r="B9988" i="10" s="1"/>
  <c r="B9989" i="10" s="1"/>
  <c r="B9990" i="10" s="1"/>
  <c r="B9991" i="10" s="1"/>
  <c r="B9992" i="10" s="1"/>
  <c r="B9993" i="10" s="1"/>
  <c r="B9994" i="10" s="1"/>
  <c r="B9995" i="10" s="1"/>
  <c r="B9996" i="10" s="1"/>
  <c r="B9997" i="10" s="1"/>
  <c r="B9998" i="10" s="1"/>
  <c r="B9999" i="10" s="1"/>
  <c r="B10000" i="10" s="1"/>
  <c r="B10001" i="10" s="1"/>
  <c r="B10002" i="10" s="1"/>
  <c r="B10003" i="10" s="1"/>
  <c r="B10004" i="10" s="1"/>
  <c r="B10005" i="10" s="1"/>
  <c r="B10006" i="10" s="1"/>
  <c r="B10007" i="10" s="1"/>
  <c r="B10008" i="10" s="1"/>
  <c r="B10009" i="10" s="1"/>
  <c r="B10010" i="10" s="1"/>
  <c r="B10011" i="10" s="1"/>
  <c r="B10012" i="10" s="1"/>
  <c r="B10013" i="10" s="1"/>
  <c r="B10014" i="10" s="1"/>
  <c r="B10015" i="10" s="1"/>
  <c r="B10016" i="10" s="1"/>
  <c r="B10017" i="10" s="1"/>
  <c r="B10018" i="10" s="1"/>
  <c r="B10019" i="10" s="1"/>
  <c r="B10020" i="10" s="1"/>
  <c r="B10021" i="10" s="1"/>
  <c r="B10022" i="10" s="1"/>
  <c r="B10023" i="10" s="1"/>
  <c r="B10024" i="10" s="1"/>
  <c r="B10025" i="10" s="1"/>
  <c r="B10026" i="10" s="1"/>
  <c r="B10027" i="10" s="1"/>
  <c r="B10028" i="10" s="1"/>
  <c r="B10029" i="10" s="1"/>
  <c r="B10030" i="10" s="1"/>
  <c r="B10031" i="10" s="1"/>
  <c r="B10032" i="10" s="1"/>
  <c r="B10033" i="10" s="1"/>
  <c r="B10034" i="10" s="1"/>
  <c r="B10035" i="10" s="1"/>
  <c r="B10036" i="10" s="1"/>
  <c r="B10037" i="10" s="1"/>
  <c r="B10038" i="10" s="1"/>
  <c r="B10039" i="10" s="1"/>
  <c r="B10040" i="10" s="1"/>
  <c r="B10041" i="10" s="1"/>
  <c r="B10042" i="10" s="1"/>
  <c r="B10043" i="10" s="1"/>
  <c r="B10044" i="10" s="1"/>
  <c r="B10045" i="10" s="1"/>
  <c r="B10046" i="10" s="1"/>
  <c r="B10047" i="10" s="1"/>
  <c r="B10048" i="10" s="1"/>
  <c r="B10049" i="10" s="1"/>
  <c r="B10050" i="10" s="1"/>
  <c r="B10051" i="10" s="1"/>
  <c r="B10052" i="10" s="1"/>
  <c r="B10053" i="10" s="1"/>
  <c r="B10054" i="10" s="1"/>
  <c r="B10055" i="10" s="1"/>
  <c r="B10056" i="10" s="1"/>
  <c r="B10057" i="10" s="1"/>
  <c r="B10058" i="10" s="1"/>
  <c r="B10059" i="10" s="1"/>
  <c r="B10060" i="10" s="1"/>
  <c r="B10061" i="10" s="1"/>
  <c r="B10062" i="10" s="1"/>
  <c r="B10063" i="10" s="1"/>
  <c r="B10064" i="10" s="1"/>
  <c r="B10065" i="10" s="1"/>
  <c r="B10066" i="10" s="1"/>
  <c r="B10067" i="10" s="1"/>
  <c r="B10068" i="10" s="1"/>
  <c r="B10069" i="10" s="1"/>
  <c r="B10070" i="10" s="1"/>
  <c r="B10071" i="10" s="1"/>
  <c r="B10072" i="10" s="1"/>
  <c r="B10073" i="10" s="1"/>
  <c r="B10074" i="10" s="1"/>
  <c r="B10075" i="10" s="1"/>
  <c r="B10076" i="10" s="1"/>
  <c r="B10077" i="10" s="1"/>
  <c r="B10078" i="10" s="1"/>
  <c r="B10079" i="10" s="1"/>
  <c r="B10080" i="10" s="1"/>
  <c r="B10081" i="10" s="1"/>
  <c r="B10082" i="10" s="1"/>
  <c r="B10083" i="10" s="1"/>
  <c r="B10084" i="10" s="1"/>
  <c r="B10085" i="10" s="1"/>
  <c r="B10086" i="10" s="1"/>
  <c r="B10087" i="10" s="1"/>
  <c r="B10088" i="10" s="1"/>
  <c r="B10089" i="10" s="1"/>
  <c r="B10090" i="10" s="1"/>
  <c r="B10091" i="10" s="1"/>
  <c r="B10092" i="10" s="1"/>
  <c r="B10093" i="10" s="1"/>
  <c r="B10094" i="10" s="1"/>
  <c r="B10095" i="10" s="1"/>
  <c r="B10096" i="10" s="1"/>
  <c r="B10097" i="10" s="1"/>
  <c r="B10098" i="10" s="1"/>
  <c r="B10099" i="10" s="1"/>
  <c r="B10100" i="10" s="1"/>
  <c r="B10101" i="10" s="1"/>
  <c r="B10102" i="10" s="1"/>
  <c r="B10103" i="10" s="1"/>
  <c r="B10104" i="10" s="1"/>
  <c r="B10105" i="10" s="1"/>
  <c r="B10106" i="10" s="1"/>
  <c r="B10107" i="10" s="1"/>
  <c r="B10108" i="10" s="1"/>
  <c r="B10109" i="10" s="1"/>
  <c r="B10110" i="10" s="1"/>
  <c r="B10111" i="10" s="1"/>
  <c r="B10112" i="10" s="1"/>
  <c r="B10113" i="10" s="1"/>
  <c r="B10114" i="10" s="1"/>
  <c r="B10115" i="10" s="1"/>
  <c r="B10116" i="10" s="1"/>
  <c r="B10117" i="10" s="1"/>
  <c r="B10118" i="10" s="1"/>
  <c r="B10119" i="10" s="1"/>
  <c r="B10120" i="10" s="1"/>
  <c r="B10121" i="10" s="1"/>
  <c r="B10122" i="10" s="1"/>
  <c r="B10123" i="10" s="1"/>
  <c r="B10124" i="10" s="1"/>
  <c r="B10125" i="10" s="1"/>
  <c r="B10126" i="10" s="1"/>
  <c r="B10127" i="10" s="1"/>
  <c r="B10128" i="10" s="1"/>
  <c r="B10129" i="10" s="1"/>
  <c r="B10130" i="10" s="1"/>
  <c r="B10131" i="10" s="1"/>
  <c r="B10132" i="10" s="1"/>
  <c r="B10133" i="10" s="1"/>
  <c r="B10134" i="10" s="1"/>
  <c r="B10135" i="10" s="1"/>
  <c r="B10136" i="10" s="1"/>
  <c r="B10137" i="10" s="1"/>
  <c r="B10138" i="10" s="1"/>
  <c r="B10139" i="10" s="1"/>
  <c r="B10140" i="10" s="1"/>
  <c r="B10141" i="10" s="1"/>
  <c r="B10142" i="10" s="1"/>
  <c r="B10143" i="10" s="1"/>
  <c r="B10144" i="10" s="1"/>
  <c r="B10145" i="10" s="1"/>
  <c r="B10146" i="10" s="1"/>
  <c r="B10147" i="10" s="1"/>
  <c r="B10148" i="10" s="1"/>
  <c r="B10149" i="10" s="1"/>
  <c r="B10150" i="10" s="1"/>
  <c r="B10151" i="10" s="1"/>
  <c r="B10152" i="10" s="1"/>
  <c r="B10153" i="10" s="1"/>
  <c r="B10154" i="10" s="1"/>
  <c r="B10155" i="10" s="1"/>
  <c r="B10156" i="10" s="1"/>
  <c r="B10157" i="10" s="1"/>
  <c r="B10158" i="10" s="1"/>
  <c r="B10159" i="10" s="1"/>
  <c r="B10160" i="10" s="1"/>
  <c r="B10161" i="10" s="1"/>
  <c r="B10162" i="10" s="1"/>
  <c r="B10163" i="10" s="1"/>
  <c r="B10164" i="10" s="1"/>
  <c r="B10165" i="10" s="1"/>
  <c r="B10166" i="10" s="1"/>
  <c r="B10167" i="10" s="1"/>
  <c r="B10168" i="10" s="1"/>
  <c r="B10169" i="10" s="1"/>
  <c r="B10170" i="10" s="1"/>
  <c r="B10171" i="10" s="1"/>
  <c r="B10172" i="10" s="1"/>
  <c r="B10173" i="10" s="1"/>
  <c r="B10174" i="10" s="1"/>
  <c r="B10175" i="10" s="1"/>
  <c r="B10176" i="10" s="1"/>
  <c r="B10177" i="10" s="1"/>
  <c r="B10178" i="10" s="1"/>
  <c r="B10179" i="10" s="1"/>
  <c r="B10180" i="10" s="1"/>
  <c r="B10181" i="10" s="1"/>
  <c r="B10182" i="10" s="1"/>
  <c r="B10183" i="10" s="1"/>
  <c r="B10184" i="10" s="1"/>
  <c r="B10185" i="10" s="1"/>
  <c r="B10186" i="10" s="1"/>
  <c r="B10187" i="10" s="1"/>
  <c r="B10188" i="10" s="1"/>
  <c r="B10189" i="10" s="1"/>
  <c r="B10190" i="10" s="1"/>
  <c r="B10191" i="10" s="1"/>
  <c r="B10192" i="10" s="1"/>
  <c r="B10193" i="10" s="1"/>
  <c r="B10194" i="10" s="1"/>
  <c r="B10195" i="10" s="1"/>
  <c r="B10196" i="10" s="1"/>
  <c r="B10197" i="10" s="1"/>
  <c r="B10198" i="10" s="1"/>
  <c r="B10199" i="10" s="1"/>
  <c r="B10200" i="10" s="1"/>
  <c r="B10201" i="10" s="1"/>
  <c r="B10202" i="10" s="1"/>
  <c r="B10203" i="10" s="1"/>
  <c r="B10204" i="10" s="1"/>
  <c r="B10205" i="10" s="1"/>
  <c r="B10206" i="10" s="1"/>
  <c r="B10207" i="10" s="1"/>
  <c r="B10208" i="10" s="1"/>
  <c r="B10209" i="10" s="1"/>
  <c r="B10210" i="10" s="1"/>
  <c r="B10211" i="10" s="1"/>
  <c r="B10212" i="10" s="1"/>
  <c r="B10213" i="10" s="1"/>
  <c r="B10214" i="10" s="1"/>
  <c r="B10215" i="10" s="1"/>
  <c r="B10216" i="10" s="1"/>
  <c r="B10217" i="10" s="1"/>
  <c r="B10218" i="10" s="1"/>
  <c r="B10219" i="10" s="1"/>
  <c r="B10220" i="10" s="1"/>
  <c r="B10221" i="10" s="1"/>
  <c r="B10222" i="10" s="1"/>
  <c r="B10223" i="10" s="1"/>
  <c r="B10224" i="10" s="1"/>
  <c r="B10225" i="10" s="1"/>
  <c r="B10226" i="10" s="1"/>
  <c r="B10227" i="10" s="1"/>
  <c r="B10228" i="10" s="1"/>
  <c r="B10229" i="10" s="1"/>
  <c r="B10230" i="10" s="1"/>
  <c r="B10231" i="10" s="1"/>
  <c r="B10232" i="10" s="1"/>
  <c r="B10233" i="10" s="1"/>
  <c r="B10234" i="10" s="1"/>
  <c r="B10235" i="10" s="1"/>
  <c r="B10236" i="10" s="1"/>
  <c r="B10237" i="10" s="1"/>
  <c r="B10238" i="10" s="1"/>
  <c r="B10239" i="10" s="1"/>
  <c r="B10240" i="10" s="1"/>
  <c r="B10241" i="10" s="1"/>
  <c r="B10242" i="10" s="1"/>
  <c r="B10243" i="10" s="1"/>
  <c r="B10244" i="10" s="1"/>
  <c r="B10245" i="10" s="1"/>
  <c r="B10246" i="10" s="1"/>
  <c r="B10247" i="10" s="1"/>
  <c r="B10248" i="10" s="1"/>
  <c r="B10249" i="10" s="1"/>
  <c r="B10250" i="10" s="1"/>
  <c r="B10251" i="10" s="1"/>
  <c r="B10252" i="10" s="1"/>
  <c r="B10253" i="10" s="1"/>
  <c r="B10254" i="10" s="1"/>
  <c r="B10255" i="10" s="1"/>
  <c r="B10256" i="10" s="1"/>
  <c r="B10257" i="10" s="1"/>
  <c r="B10258" i="10" s="1"/>
  <c r="B10259" i="10" s="1"/>
  <c r="B10260" i="10" s="1"/>
  <c r="B10261" i="10" s="1"/>
  <c r="B10262" i="10" s="1"/>
  <c r="B10263" i="10" s="1"/>
  <c r="B10264" i="10" s="1"/>
  <c r="B10265" i="10" s="1"/>
  <c r="B10266" i="10" s="1"/>
  <c r="B10267" i="10" s="1"/>
  <c r="B10268" i="10" s="1"/>
  <c r="B10269" i="10" s="1"/>
  <c r="B10270" i="10" s="1"/>
  <c r="B10271" i="10" s="1"/>
  <c r="B10272" i="10" s="1"/>
  <c r="B10273" i="10" s="1"/>
  <c r="B10274" i="10" s="1"/>
  <c r="B10275" i="10" s="1"/>
  <c r="B10276" i="10" s="1"/>
  <c r="B10277" i="10" s="1"/>
  <c r="B10278" i="10" s="1"/>
  <c r="B10279" i="10" s="1"/>
  <c r="B10280" i="10" s="1"/>
  <c r="B10281" i="10" s="1"/>
  <c r="B10282" i="10" s="1"/>
  <c r="B10283" i="10" s="1"/>
  <c r="B10284" i="10" s="1"/>
  <c r="B10285" i="10" s="1"/>
  <c r="B10286" i="10" s="1"/>
  <c r="B10287" i="10" s="1"/>
  <c r="B10288" i="10" s="1"/>
  <c r="B10289" i="10" s="1"/>
  <c r="B10290" i="10" s="1"/>
  <c r="B10291" i="10" s="1"/>
  <c r="B10292" i="10" s="1"/>
  <c r="B10293" i="10" s="1"/>
  <c r="B10294" i="10" s="1"/>
  <c r="B10295" i="10" s="1"/>
  <c r="B10296" i="10" s="1"/>
  <c r="B10297" i="10" s="1"/>
  <c r="B10298" i="10" s="1"/>
  <c r="B10299" i="10" s="1"/>
  <c r="B10300" i="10" s="1"/>
  <c r="B10301" i="10" s="1"/>
  <c r="B10302" i="10" s="1"/>
  <c r="B10303" i="10" s="1"/>
  <c r="B10304" i="10" s="1"/>
  <c r="B10305" i="10" s="1"/>
  <c r="B10306" i="10" s="1"/>
  <c r="B10307" i="10" s="1"/>
  <c r="B10308" i="10" s="1"/>
  <c r="B10309" i="10" s="1"/>
  <c r="B10310" i="10" s="1"/>
  <c r="B10311" i="10" s="1"/>
  <c r="B10312" i="10" s="1"/>
  <c r="B10313" i="10" s="1"/>
  <c r="B10314" i="10" s="1"/>
  <c r="B10315" i="10" s="1"/>
  <c r="B10316" i="10" s="1"/>
  <c r="B10317" i="10" s="1"/>
  <c r="B10318" i="10" s="1"/>
  <c r="B10319" i="10" s="1"/>
  <c r="B10320" i="10" s="1"/>
  <c r="B10321" i="10" s="1"/>
  <c r="B10322" i="10" s="1"/>
  <c r="B10323" i="10" s="1"/>
  <c r="B10324" i="10" s="1"/>
  <c r="B10325" i="10" s="1"/>
  <c r="B10326" i="10" s="1"/>
  <c r="B10327" i="10" s="1"/>
  <c r="B10328" i="10" s="1"/>
  <c r="B10329" i="10" s="1"/>
  <c r="B10330" i="10" s="1"/>
  <c r="B10331" i="10" s="1"/>
  <c r="B10332" i="10" s="1"/>
  <c r="B10333" i="10" s="1"/>
  <c r="B10334" i="10" s="1"/>
  <c r="B10335" i="10" s="1"/>
  <c r="B10336" i="10" s="1"/>
  <c r="B10337" i="10" s="1"/>
  <c r="B10338" i="10" s="1"/>
  <c r="B10339" i="10" s="1"/>
  <c r="B10340" i="10" s="1"/>
  <c r="B10341" i="10" s="1"/>
  <c r="B10342" i="10" s="1"/>
  <c r="B10343" i="10" s="1"/>
  <c r="B10344" i="10" s="1"/>
  <c r="B10345" i="10" s="1"/>
  <c r="B10346" i="10" s="1"/>
  <c r="B10347" i="10" s="1"/>
  <c r="B10348" i="10" s="1"/>
  <c r="B10349" i="10" s="1"/>
  <c r="B10350" i="10" s="1"/>
  <c r="B10351" i="10" s="1"/>
  <c r="B10352" i="10" s="1"/>
  <c r="B10353" i="10" s="1"/>
  <c r="B10354" i="10" s="1"/>
  <c r="B10355" i="10" s="1"/>
  <c r="B10356" i="10" s="1"/>
  <c r="B10357" i="10" s="1"/>
  <c r="B10358" i="10" s="1"/>
  <c r="B10359" i="10" s="1"/>
  <c r="B10360" i="10" s="1"/>
  <c r="B10361" i="10" s="1"/>
  <c r="B10362" i="10" s="1"/>
  <c r="B10363" i="10" s="1"/>
  <c r="B10364" i="10" s="1"/>
  <c r="B10365" i="10" s="1"/>
  <c r="B10366" i="10" s="1"/>
  <c r="B10367" i="10" s="1"/>
  <c r="B10368" i="10" s="1"/>
  <c r="B10369" i="10" s="1"/>
  <c r="B10370" i="10" s="1"/>
  <c r="B10371" i="10" s="1"/>
  <c r="B10372" i="10" s="1"/>
  <c r="B10373" i="10" s="1"/>
  <c r="B10374" i="10" s="1"/>
  <c r="B10375" i="10" s="1"/>
  <c r="B10376" i="10" s="1"/>
  <c r="B10377" i="10" s="1"/>
  <c r="B10378" i="10" s="1"/>
  <c r="B10379" i="10" s="1"/>
  <c r="B10380" i="10" s="1"/>
  <c r="B10381" i="10" s="1"/>
  <c r="B10382" i="10" s="1"/>
  <c r="B10383" i="10" s="1"/>
  <c r="B10384" i="10" s="1"/>
  <c r="B10385" i="10" s="1"/>
  <c r="B10386" i="10" s="1"/>
  <c r="B10387" i="10" s="1"/>
  <c r="B10388" i="10" s="1"/>
  <c r="B10389" i="10" s="1"/>
  <c r="B10390" i="10" s="1"/>
  <c r="B10391" i="10" s="1"/>
  <c r="B10392" i="10" s="1"/>
  <c r="B10393" i="10" s="1"/>
  <c r="B10394" i="10" s="1"/>
  <c r="B10395" i="10" s="1"/>
  <c r="B10396" i="10" s="1"/>
  <c r="B10397" i="10" s="1"/>
  <c r="B10398" i="10" s="1"/>
  <c r="B10399" i="10" s="1"/>
  <c r="B10400" i="10" s="1"/>
  <c r="B10401" i="10" s="1"/>
  <c r="B10402" i="10" s="1"/>
  <c r="B10403" i="10" s="1"/>
  <c r="B10404" i="10" s="1"/>
  <c r="B10405" i="10" s="1"/>
  <c r="B10406" i="10" s="1"/>
  <c r="B10407" i="10" s="1"/>
  <c r="B10408" i="10" s="1"/>
  <c r="B10409" i="10" s="1"/>
  <c r="B10410" i="10" s="1"/>
  <c r="B10411" i="10" s="1"/>
  <c r="B10412" i="10" s="1"/>
  <c r="B10413" i="10" s="1"/>
  <c r="B10414" i="10" s="1"/>
  <c r="B10415" i="10" s="1"/>
  <c r="B10416" i="10" s="1"/>
  <c r="B10417" i="10" s="1"/>
  <c r="B10418" i="10" s="1"/>
  <c r="B10419" i="10" s="1"/>
  <c r="B10420" i="10" s="1"/>
  <c r="B10421" i="10" s="1"/>
  <c r="B10422" i="10" s="1"/>
  <c r="B10423" i="10" s="1"/>
  <c r="B10424" i="10" s="1"/>
  <c r="B10425" i="10" s="1"/>
  <c r="B10426" i="10" s="1"/>
  <c r="B10427" i="10" s="1"/>
  <c r="B10428" i="10" s="1"/>
  <c r="B10429" i="10" s="1"/>
  <c r="B10430" i="10" s="1"/>
  <c r="B10431" i="10" s="1"/>
  <c r="B10432" i="10" s="1"/>
  <c r="B10433" i="10" s="1"/>
  <c r="B10434" i="10" s="1"/>
  <c r="B10435" i="10" s="1"/>
  <c r="B10436" i="10" s="1"/>
  <c r="B10437" i="10" s="1"/>
  <c r="B10438" i="10" s="1"/>
  <c r="B10439" i="10" s="1"/>
  <c r="B10440" i="10" s="1"/>
  <c r="B10441" i="10" s="1"/>
  <c r="B10442" i="10" s="1"/>
  <c r="B10443" i="10" s="1"/>
  <c r="B10444" i="10" s="1"/>
  <c r="B10445" i="10" s="1"/>
  <c r="B10446" i="10" s="1"/>
  <c r="B10447" i="10" s="1"/>
  <c r="B10448" i="10" s="1"/>
  <c r="B10449" i="10" s="1"/>
  <c r="B10450" i="10" s="1"/>
  <c r="B10451" i="10" s="1"/>
  <c r="B10452" i="10" s="1"/>
  <c r="B10453" i="10" s="1"/>
  <c r="B10454" i="10" s="1"/>
  <c r="B10455" i="10" s="1"/>
  <c r="B10456" i="10" s="1"/>
  <c r="B10457" i="10" s="1"/>
  <c r="B10458" i="10" s="1"/>
  <c r="B10459" i="10" s="1"/>
  <c r="B10460" i="10" s="1"/>
  <c r="B10461" i="10" s="1"/>
  <c r="B10462" i="10" s="1"/>
  <c r="B10463" i="10" s="1"/>
  <c r="B10464" i="10" s="1"/>
  <c r="B10465" i="10" s="1"/>
  <c r="B10466" i="10" s="1"/>
  <c r="B10467" i="10" s="1"/>
  <c r="B10468" i="10" s="1"/>
  <c r="B10469" i="10" s="1"/>
  <c r="B10470" i="10" s="1"/>
  <c r="B10471" i="10" s="1"/>
  <c r="B10472" i="10" s="1"/>
  <c r="B10473" i="10" s="1"/>
  <c r="B10474" i="10" s="1"/>
  <c r="B10475" i="10" s="1"/>
  <c r="B10476" i="10" s="1"/>
  <c r="B10477" i="10" s="1"/>
  <c r="B10478" i="10" s="1"/>
  <c r="B10479" i="10" s="1"/>
  <c r="B10480" i="10" s="1"/>
  <c r="B10481" i="10" s="1"/>
  <c r="B10482" i="10" s="1"/>
  <c r="B10483" i="10" s="1"/>
  <c r="B10484" i="10" s="1"/>
  <c r="B10485" i="10" s="1"/>
  <c r="B10486" i="10" s="1"/>
  <c r="B10487" i="10" s="1"/>
  <c r="B10488" i="10" s="1"/>
  <c r="B10489" i="10" s="1"/>
  <c r="B10490" i="10" s="1"/>
  <c r="B10491" i="10" s="1"/>
  <c r="B10492" i="10" s="1"/>
  <c r="B10493" i="10" s="1"/>
  <c r="B10494" i="10" s="1"/>
  <c r="B10495" i="10" s="1"/>
  <c r="B10496" i="10" s="1"/>
  <c r="B10497" i="10" s="1"/>
  <c r="B10498" i="10" s="1"/>
  <c r="B10499" i="10" s="1"/>
  <c r="B10500" i="10" s="1"/>
  <c r="B10501" i="10" s="1"/>
  <c r="B10502" i="10" s="1"/>
  <c r="B10503" i="10" s="1"/>
  <c r="B10504" i="10" s="1"/>
  <c r="B10505" i="10" s="1"/>
  <c r="B10506" i="10" s="1"/>
  <c r="B10507" i="10" s="1"/>
  <c r="B10508" i="10" s="1"/>
  <c r="B10509" i="10" s="1"/>
  <c r="B10510" i="10" s="1"/>
  <c r="B10511" i="10" s="1"/>
  <c r="B10512" i="10" s="1"/>
  <c r="B10513" i="10" s="1"/>
  <c r="B10514" i="10" s="1"/>
  <c r="B10515" i="10" s="1"/>
  <c r="B10516" i="10" s="1"/>
  <c r="B10517" i="10" s="1"/>
  <c r="B10518" i="10" s="1"/>
  <c r="B10519" i="10" s="1"/>
  <c r="B10520" i="10" s="1"/>
  <c r="B10521" i="10" s="1"/>
  <c r="B10522" i="10" s="1"/>
  <c r="B10523" i="10" s="1"/>
  <c r="B10524" i="10" s="1"/>
  <c r="B10525" i="10" s="1"/>
  <c r="B10526" i="10" s="1"/>
  <c r="B10527" i="10" s="1"/>
  <c r="B10528" i="10" s="1"/>
  <c r="B10529" i="10" s="1"/>
  <c r="B10530" i="10" s="1"/>
  <c r="B10531" i="10" s="1"/>
  <c r="B10532" i="10" s="1"/>
  <c r="B10533" i="10" s="1"/>
  <c r="B10534" i="10" s="1"/>
  <c r="B10535" i="10" s="1"/>
  <c r="B10536" i="10" s="1"/>
  <c r="B10537" i="10" s="1"/>
  <c r="B10538" i="10" s="1"/>
  <c r="B10539" i="10" s="1"/>
  <c r="B10540" i="10" s="1"/>
  <c r="B10541" i="10" s="1"/>
  <c r="B10542" i="10" s="1"/>
  <c r="B10543" i="10" s="1"/>
  <c r="B10544" i="10" s="1"/>
  <c r="B10545" i="10" s="1"/>
  <c r="B10546" i="10" s="1"/>
  <c r="B10547" i="10" s="1"/>
  <c r="B10548" i="10" s="1"/>
  <c r="B10549" i="10" s="1"/>
  <c r="B10550" i="10" s="1"/>
  <c r="B10551" i="10" s="1"/>
  <c r="B10552" i="10" s="1"/>
  <c r="B10553" i="10" s="1"/>
  <c r="B10554" i="10" s="1"/>
  <c r="B10555" i="10" s="1"/>
  <c r="B10556" i="10" s="1"/>
  <c r="B10557" i="10" s="1"/>
  <c r="B10558" i="10" s="1"/>
  <c r="B10559" i="10" s="1"/>
  <c r="B10560" i="10" s="1"/>
  <c r="B10561" i="10" s="1"/>
  <c r="B10562" i="10" s="1"/>
  <c r="B10563" i="10" s="1"/>
  <c r="B10564" i="10" s="1"/>
  <c r="B10565" i="10" s="1"/>
  <c r="B10566" i="10" s="1"/>
  <c r="B10567" i="10" s="1"/>
  <c r="B10568" i="10" s="1"/>
  <c r="B10569" i="10" s="1"/>
  <c r="B10570" i="10" s="1"/>
  <c r="B10571" i="10" s="1"/>
  <c r="B10572" i="10" s="1"/>
  <c r="B10573" i="10" s="1"/>
  <c r="B10574" i="10" s="1"/>
  <c r="B10575" i="10" s="1"/>
  <c r="B10576" i="10" s="1"/>
  <c r="B10577" i="10" s="1"/>
  <c r="B10578" i="10" s="1"/>
  <c r="B10579" i="10" s="1"/>
  <c r="B10580" i="10" s="1"/>
  <c r="B10581" i="10" s="1"/>
  <c r="B10582" i="10" s="1"/>
  <c r="B10583" i="10" s="1"/>
  <c r="B10584" i="10" s="1"/>
  <c r="B10585" i="10" s="1"/>
  <c r="B10586" i="10" s="1"/>
  <c r="B10587" i="10" s="1"/>
  <c r="B10588" i="10" s="1"/>
  <c r="B10589" i="10" s="1"/>
  <c r="B10590" i="10" s="1"/>
  <c r="B10591" i="10" s="1"/>
  <c r="B10592" i="10" s="1"/>
  <c r="B10593" i="10" s="1"/>
  <c r="B10594" i="10" s="1"/>
  <c r="B10595" i="10" s="1"/>
  <c r="B10596" i="10" s="1"/>
  <c r="B10597" i="10" s="1"/>
  <c r="B10598" i="10" s="1"/>
  <c r="B10599" i="10" s="1"/>
  <c r="B10600" i="10" s="1"/>
  <c r="B10601" i="10" s="1"/>
  <c r="B10602" i="10" s="1"/>
  <c r="B10603" i="10" s="1"/>
  <c r="B10604" i="10" s="1"/>
  <c r="B10605" i="10" s="1"/>
  <c r="B10606" i="10" s="1"/>
  <c r="B10607" i="10" s="1"/>
  <c r="B10608" i="10" s="1"/>
  <c r="B10609" i="10" s="1"/>
  <c r="B10610" i="10" s="1"/>
  <c r="B10611" i="10" s="1"/>
  <c r="B10612" i="10" s="1"/>
  <c r="B10613" i="10" s="1"/>
  <c r="B10614" i="10" s="1"/>
  <c r="B10615" i="10" s="1"/>
  <c r="B10616" i="10" s="1"/>
  <c r="B10617" i="10" s="1"/>
  <c r="B10618" i="10" s="1"/>
  <c r="B10619" i="10" s="1"/>
  <c r="B10620" i="10" s="1"/>
  <c r="B10621" i="10" s="1"/>
  <c r="B10622" i="10" s="1"/>
  <c r="B10623" i="10" s="1"/>
  <c r="B10624" i="10" s="1"/>
  <c r="B10625" i="10" s="1"/>
  <c r="B10626" i="10" s="1"/>
  <c r="B10627" i="10" s="1"/>
  <c r="B10628" i="10" s="1"/>
  <c r="B10629" i="10" s="1"/>
  <c r="B10630" i="10" s="1"/>
  <c r="B10631" i="10" s="1"/>
  <c r="B10632" i="10" s="1"/>
  <c r="B10633" i="10" s="1"/>
  <c r="B10634" i="10" s="1"/>
  <c r="B10635" i="10" s="1"/>
  <c r="B10636" i="10" s="1"/>
  <c r="B10637" i="10" s="1"/>
  <c r="B10638" i="10" s="1"/>
  <c r="B10639" i="10" s="1"/>
  <c r="B10640" i="10" s="1"/>
  <c r="B10641" i="10" s="1"/>
  <c r="B10642" i="10" s="1"/>
  <c r="B10643" i="10" s="1"/>
  <c r="B10644" i="10" s="1"/>
  <c r="B10645" i="10" s="1"/>
  <c r="B10646" i="10" s="1"/>
  <c r="B10647" i="10" s="1"/>
  <c r="B10648" i="10" s="1"/>
  <c r="B10649" i="10" s="1"/>
  <c r="B10650" i="10" s="1"/>
  <c r="B10651" i="10" s="1"/>
  <c r="B10652" i="10" s="1"/>
  <c r="B10653" i="10" s="1"/>
  <c r="B10654" i="10" s="1"/>
  <c r="B10655" i="10" s="1"/>
  <c r="B10656" i="10" s="1"/>
  <c r="B10657" i="10" s="1"/>
  <c r="B10658" i="10" s="1"/>
  <c r="B10659" i="10" s="1"/>
  <c r="B10660" i="10" s="1"/>
  <c r="B10661" i="10" s="1"/>
  <c r="B10662" i="10" s="1"/>
  <c r="B10663" i="10" s="1"/>
  <c r="B10664" i="10" s="1"/>
  <c r="B10665" i="10" s="1"/>
  <c r="B10666" i="10" s="1"/>
  <c r="B10667" i="10" s="1"/>
  <c r="B10668" i="10" s="1"/>
  <c r="B10669" i="10" s="1"/>
  <c r="B10670" i="10" s="1"/>
  <c r="B10671" i="10" s="1"/>
  <c r="B10672" i="10" s="1"/>
  <c r="B10673" i="10" s="1"/>
  <c r="B10674" i="10" s="1"/>
  <c r="B10675" i="10" s="1"/>
  <c r="B10676" i="10" s="1"/>
  <c r="B10677" i="10" s="1"/>
  <c r="B10678" i="10" s="1"/>
  <c r="B10679" i="10" s="1"/>
  <c r="B10680" i="10" s="1"/>
  <c r="B10681" i="10" s="1"/>
  <c r="B10682" i="10" s="1"/>
  <c r="B10683" i="10" s="1"/>
  <c r="B10684" i="10" s="1"/>
  <c r="B10685" i="10" s="1"/>
  <c r="B10686" i="10" s="1"/>
  <c r="B10687" i="10" s="1"/>
  <c r="B10688" i="10" s="1"/>
  <c r="B10689" i="10" s="1"/>
  <c r="B10690" i="10" s="1"/>
  <c r="B10691" i="10" s="1"/>
  <c r="B10692" i="10" s="1"/>
  <c r="B10693" i="10" s="1"/>
  <c r="B10694" i="10" s="1"/>
  <c r="B10695" i="10" s="1"/>
  <c r="B10696" i="10" s="1"/>
  <c r="B10697" i="10" s="1"/>
  <c r="B10698" i="10" s="1"/>
  <c r="B10699" i="10" s="1"/>
  <c r="B10700" i="10" s="1"/>
  <c r="B10701" i="10" s="1"/>
  <c r="B10702" i="10" s="1"/>
  <c r="B10703" i="10" s="1"/>
  <c r="B10704" i="10" s="1"/>
  <c r="B10705" i="10" s="1"/>
  <c r="B10706" i="10" s="1"/>
  <c r="B10707" i="10" s="1"/>
  <c r="B10708" i="10" s="1"/>
  <c r="B10709" i="10" s="1"/>
  <c r="B10710" i="10" s="1"/>
  <c r="B10711" i="10" s="1"/>
  <c r="B10712" i="10" s="1"/>
  <c r="B10713" i="10" s="1"/>
  <c r="B10714" i="10" s="1"/>
  <c r="B10715" i="10" s="1"/>
  <c r="B10716" i="10" s="1"/>
  <c r="B10717" i="10" s="1"/>
  <c r="B10718" i="10" s="1"/>
  <c r="B10719" i="10" s="1"/>
  <c r="B10720" i="10" s="1"/>
  <c r="B10721" i="10" s="1"/>
  <c r="B10722" i="10" s="1"/>
  <c r="B10723" i="10" s="1"/>
  <c r="B10724" i="10" s="1"/>
  <c r="B10725" i="10" s="1"/>
  <c r="B10726" i="10" s="1"/>
  <c r="B10727" i="10" s="1"/>
  <c r="B10728" i="10" s="1"/>
  <c r="B10729" i="10" s="1"/>
  <c r="B10730" i="10" s="1"/>
  <c r="B10731" i="10" s="1"/>
  <c r="B10732" i="10" s="1"/>
  <c r="B10733" i="10" s="1"/>
  <c r="B10734" i="10" s="1"/>
  <c r="B10735" i="10" s="1"/>
  <c r="B10736" i="10" s="1"/>
  <c r="B10737" i="10" s="1"/>
  <c r="B10738" i="10" s="1"/>
  <c r="B10739" i="10" s="1"/>
  <c r="B10740" i="10" s="1"/>
  <c r="B10741" i="10" s="1"/>
  <c r="B10742" i="10" s="1"/>
  <c r="B10743" i="10" s="1"/>
  <c r="B10744" i="10" s="1"/>
  <c r="B10745" i="10" s="1"/>
  <c r="B10746" i="10" s="1"/>
  <c r="B10747" i="10" s="1"/>
  <c r="B10748" i="10" s="1"/>
  <c r="B10749" i="10" s="1"/>
  <c r="B10750" i="10" s="1"/>
  <c r="B10751" i="10" s="1"/>
  <c r="B10752" i="10" s="1"/>
  <c r="B10753" i="10" s="1"/>
  <c r="B10754" i="10" s="1"/>
  <c r="B10755" i="10" s="1"/>
  <c r="B10756" i="10" s="1"/>
  <c r="B10757" i="10" s="1"/>
  <c r="B10758" i="10" s="1"/>
  <c r="B10759" i="10" s="1"/>
  <c r="B10760" i="10" s="1"/>
  <c r="B10761" i="10" s="1"/>
  <c r="B10762" i="10" s="1"/>
  <c r="B10763" i="10" s="1"/>
  <c r="B10764" i="10" s="1"/>
  <c r="B10765" i="10" s="1"/>
  <c r="B10766" i="10" s="1"/>
  <c r="B10767" i="10" s="1"/>
  <c r="B10768" i="10" s="1"/>
  <c r="B10769" i="10" s="1"/>
  <c r="B10770" i="10" s="1"/>
  <c r="B10771" i="10" s="1"/>
  <c r="B10772" i="10" s="1"/>
  <c r="B10773" i="10" s="1"/>
  <c r="B10774" i="10" s="1"/>
  <c r="B10775" i="10" s="1"/>
  <c r="B10776" i="10" s="1"/>
  <c r="B10777" i="10" s="1"/>
  <c r="B10778" i="10" s="1"/>
  <c r="B10779" i="10" s="1"/>
  <c r="B10780" i="10" s="1"/>
  <c r="B10781" i="10" s="1"/>
  <c r="B10782" i="10" s="1"/>
  <c r="B10783" i="10" s="1"/>
  <c r="B10784" i="10" s="1"/>
  <c r="B10785" i="10" s="1"/>
  <c r="B10786" i="10" s="1"/>
  <c r="B10787" i="10" s="1"/>
  <c r="B10788" i="10" s="1"/>
  <c r="B10789" i="10" s="1"/>
  <c r="B10790" i="10" s="1"/>
  <c r="B10791" i="10" s="1"/>
  <c r="B10792" i="10" s="1"/>
  <c r="B10793" i="10" s="1"/>
  <c r="B10794" i="10" s="1"/>
  <c r="B10795" i="10" s="1"/>
  <c r="B10796" i="10" s="1"/>
  <c r="B10797" i="10" s="1"/>
  <c r="B10798" i="10" s="1"/>
  <c r="B10799" i="10" s="1"/>
  <c r="B10800" i="10" s="1"/>
  <c r="B10801" i="10" s="1"/>
  <c r="B10802" i="10" s="1"/>
  <c r="B10803" i="10" s="1"/>
  <c r="B10804" i="10" s="1"/>
  <c r="B10805" i="10" s="1"/>
  <c r="B10806" i="10" s="1"/>
  <c r="B10807" i="10" s="1"/>
  <c r="B10808" i="10" s="1"/>
  <c r="B10809" i="10" s="1"/>
  <c r="B10810" i="10" s="1"/>
  <c r="B10811" i="10" s="1"/>
  <c r="B10812" i="10" s="1"/>
  <c r="B10813" i="10" s="1"/>
  <c r="B10814" i="10" s="1"/>
  <c r="B10815" i="10" s="1"/>
  <c r="B10816" i="10" s="1"/>
  <c r="B10817" i="10" s="1"/>
  <c r="B10818" i="10" s="1"/>
  <c r="B10819" i="10" s="1"/>
  <c r="B10820" i="10" s="1"/>
  <c r="B10821" i="10" s="1"/>
  <c r="B10822" i="10" s="1"/>
  <c r="B10823" i="10" s="1"/>
  <c r="B10824" i="10" s="1"/>
  <c r="B10825" i="10" s="1"/>
  <c r="B10826" i="10" s="1"/>
  <c r="B10827" i="10" s="1"/>
  <c r="B10828" i="10" s="1"/>
  <c r="B10829" i="10" s="1"/>
  <c r="B10830" i="10" s="1"/>
  <c r="B10831" i="10" s="1"/>
  <c r="B10832" i="10" s="1"/>
  <c r="B10833" i="10" s="1"/>
  <c r="B10834" i="10" s="1"/>
  <c r="B10835" i="10" s="1"/>
  <c r="B10836" i="10" s="1"/>
  <c r="B10837" i="10" s="1"/>
  <c r="B10838" i="10" s="1"/>
  <c r="B10839" i="10" s="1"/>
  <c r="B10840" i="10" s="1"/>
  <c r="B10841" i="10" s="1"/>
  <c r="B10842" i="10" s="1"/>
  <c r="B10843" i="10" s="1"/>
  <c r="B10844" i="10" s="1"/>
  <c r="B10845" i="10" s="1"/>
  <c r="B10846" i="10" s="1"/>
  <c r="B10847" i="10" s="1"/>
  <c r="B10848" i="10" s="1"/>
  <c r="B10849" i="10" s="1"/>
  <c r="B10850" i="10" s="1"/>
  <c r="B10851" i="10" s="1"/>
  <c r="B10852" i="10" s="1"/>
  <c r="B10853" i="10" s="1"/>
  <c r="B10854" i="10" s="1"/>
  <c r="B10855" i="10" s="1"/>
  <c r="B10856" i="10" s="1"/>
  <c r="B10857" i="10" s="1"/>
  <c r="B10858" i="10" s="1"/>
  <c r="B10859" i="10" s="1"/>
  <c r="B10860" i="10" s="1"/>
  <c r="B10861" i="10" s="1"/>
  <c r="B10862" i="10" s="1"/>
  <c r="B10863" i="10" s="1"/>
  <c r="B10864" i="10" s="1"/>
  <c r="B10865" i="10" s="1"/>
  <c r="B10866" i="10" s="1"/>
  <c r="B10867" i="10" s="1"/>
  <c r="B10868" i="10" s="1"/>
  <c r="B10869" i="10" s="1"/>
  <c r="B10870" i="10" s="1"/>
  <c r="B10871" i="10" s="1"/>
  <c r="B10872" i="10" s="1"/>
  <c r="B10873" i="10" s="1"/>
  <c r="B10874" i="10" s="1"/>
  <c r="B10875" i="10" s="1"/>
  <c r="B10876" i="10" s="1"/>
  <c r="B10877" i="10" s="1"/>
  <c r="B10878" i="10" s="1"/>
  <c r="B10879" i="10" s="1"/>
  <c r="B10880" i="10" s="1"/>
  <c r="B10881" i="10" s="1"/>
  <c r="B10882" i="10" s="1"/>
  <c r="B10883" i="10" s="1"/>
  <c r="B10884" i="10" s="1"/>
  <c r="B10885" i="10" s="1"/>
  <c r="B10886" i="10" s="1"/>
  <c r="B10887" i="10" s="1"/>
  <c r="B10888" i="10" s="1"/>
  <c r="B10889" i="10" s="1"/>
  <c r="B10890" i="10" s="1"/>
  <c r="B10891" i="10" s="1"/>
  <c r="B10892" i="10" s="1"/>
  <c r="B10893" i="10" s="1"/>
  <c r="B10894" i="10" s="1"/>
  <c r="B10895" i="10" s="1"/>
  <c r="B10896" i="10" s="1"/>
  <c r="B10897" i="10" s="1"/>
  <c r="B10898" i="10" s="1"/>
  <c r="B10899" i="10" s="1"/>
  <c r="B10900" i="10" s="1"/>
  <c r="B10901" i="10" s="1"/>
  <c r="B10902" i="10" s="1"/>
  <c r="B10903" i="10" s="1"/>
  <c r="B10904" i="10" s="1"/>
  <c r="B10905" i="10" s="1"/>
  <c r="B10906" i="10" s="1"/>
  <c r="B10907" i="10" s="1"/>
  <c r="B10908" i="10" s="1"/>
  <c r="B10909" i="10" s="1"/>
  <c r="B10910" i="10" s="1"/>
  <c r="B10911" i="10" s="1"/>
  <c r="B10912" i="10" s="1"/>
  <c r="B10913" i="10" s="1"/>
  <c r="B10914" i="10" s="1"/>
  <c r="B10915" i="10" s="1"/>
  <c r="B10916" i="10" s="1"/>
  <c r="B10917" i="10" s="1"/>
  <c r="B10918" i="10" s="1"/>
  <c r="B10919" i="10" s="1"/>
  <c r="B10920" i="10" s="1"/>
  <c r="B10921" i="10" s="1"/>
  <c r="B10922" i="10" s="1"/>
  <c r="B10923" i="10" s="1"/>
  <c r="B10924" i="10" s="1"/>
  <c r="B10925" i="10" s="1"/>
  <c r="B10926" i="10" s="1"/>
  <c r="B10927" i="10" s="1"/>
  <c r="B10928" i="10" s="1"/>
  <c r="B10929" i="10" s="1"/>
  <c r="B10930" i="10" s="1"/>
  <c r="B10931" i="10" s="1"/>
  <c r="B10932" i="10" s="1"/>
  <c r="B10933" i="10" s="1"/>
  <c r="B10934" i="10" s="1"/>
  <c r="B10935" i="10" s="1"/>
  <c r="B10936" i="10" s="1"/>
  <c r="B10937" i="10" s="1"/>
  <c r="B10938" i="10" s="1"/>
  <c r="B10939" i="10" s="1"/>
  <c r="B10940" i="10" s="1"/>
  <c r="B10941" i="10" s="1"/>
  <c r="B10942" i="10" s="1"/>
  <c r="B10943" i="10" s="1"/>
  <c r="B10944" i="10" s="1"/>
  <c r="B10945" i="10" s="1"/>
  <c r="B10946" i="10" s="1"/>
  <c r="B10947" i="10" s="1"/>
  <c r="B10948" i="10" s="1"/>
  <c r="B10949" i="10" s="1"/>
  <c r="B10950" i="10" s="1"/>
  <c r="B10951" i="10" s="1"/>
  <c r="B10952" i="10" s="1"/>
  <c r="B10953" i="10" s="1"/>
  <c r="B10954" i="10" s="1"/>
  <c r="B10955" i="10" s="1"/>
  <c r="B10956" i="10" s="1"/>
  <c r="B10957" i="10" s="1"/>
  <c r="B10958" i="10" s="1"/>
  <c r="B10959" i="10" s="1"/>
  <c r="B10960" i="10" s="1"/>
  <c r="B10961" i="10" s="1"/>
  <c r="B10962" i="10" s="1"/>
  <c r="B10963" i="10" s="1"/>
  <c r="B10964" i="10" s="1"/>
  <c r="B10965" i="10" s="1"/>
  <c r="B10966" i="10" s="1"/>
  <c r="B10967" i="10" s="1"/>
  <c r="B10968" i="10" s="1"/>
  <c r="B10969" i="10" s="1"/>
  <c r="B10970" i="10" s="1"/>
  <c r="B10971" i="10" s="1"/>
  <c r="B10972" i="10" s="1"/>
  <c r="B10973" i="10" s="1"/>
  <c r="B10974" i="10" s="1"/>
  <c r="B10975" i="10" s="1"/>
  <c r="B10976" i="10" s="1"/>
  <c r="B10977" i="10" s="1"/>
  <c r="B10978" i="10" s="1"/>
  <c r="B10979" i="10" s="1"/>
  <c r="B10980" i="10" s="1"/>
  <c r="B10981" i="10" s="1"/>
  <c r="B10982" i="10" s="1"/>
  <c r="B10983" i="10" s="1"/>
  <c r="B10984" i="10" s="1"/>
  <c r="B10985" i="10" s="1"/>
  <c r="B10986" i="10" s="1"/>
  <c r="B10987" i="10" s="1"/>
  <c r="B10988" i="10" s="1"/>
  <c r="B10989" i="10" s="1"/>
  <c r="B10990" i="10" s="1"/>
  <c r="B10991" i="10" s="1"/>
  <c r="B10992" i="10" s="1"/>
  <c r="B10993" i="10" s="1"/>
  <c r="B10994" i="10" s="1"/>
  <c r="B10995" i="10" s="1"/>
  <c r="B10996" i="10" s="1"/>
  <c r="B10997" i="10" s="1"/>
  <c r="B10998" i="10" s="1"/>
  <c r="B10999" i="10" s="1"/>
  <c r="B11000" i="10" s="1"/>
  <c r="B11001" i="10" s="1"/>
  <c r="B11002" i="10" s="1"/>
  <c r="B11003" i="10" s="1"/>
  <c r="B11004" i="10" s="1"/>
  <c r="B11005" i="10" s="1"/>
  <c r="B11006" i="10" s="1"/>
  <c r="B11007" i="10" s="1"/>
  <c r="B11008" i="10" s="1"/>
  <c r="B11009" i="10" s="1"/>
  <c r="B11010" i="10" s="1"/>
  <c r="B11011" i="10" s="1"/>
  <c r="B11012" i="10" s="1"/>
  <c r="B11013" i="10" s="1"/>
  <c r="B11014" i="10" s="1"/>
  <c r="B11015" i="10" s="1"/>
  <c r="B11016" i="10" s="1"/>
  <c r="B11017" i="10" s="1"/>
  <c r="B11018" i="10" s="1"/>
  <c r="B11019" i="10" s="1"/>
  <c r="B11020" i="10" s="1"/>
  <c r="B11021" i="10" s="1"/>
  <c r="B11022" i="10" s="1"/>
  <c r="B11023" i="10" s="1"/>
  <c r="B11024" i="10" s="1"/>
  <c r="B11025" i="10" s="1"/>
  <c r="B11026" i="10" s="1"/>
  <c r="B11027" i="10" s="1"/>
  <c r="B11028" i="10" s="1"/>
  <c r="B11029" i="10" s="1"/>
  <c r="B11030" i="10" s="1"/>
  <c r="B11031" i="10" s="1"/>
  <c r="B11032" i="10" s="1"/>
  <c r="B11033" i="10" s="1"/>
  <c r="B11034" i="10" s="1"/>
  <c r="B11035" i="10" s="1"/>
  <c r="B11036" i="10" s="1"/>
  <c r="B11037" i="10" s="1"/>
  <c r="B11038" i="10" s="1"/>
  <c r="B11039" i="10" s="1"/>
  <c r="B11040" i="10" s="1"/>
  <c r="B11041" i="10" s="1"/>
  <c r="B11042" i="10" s="1"/>
  <c r="B11043" i="10" s="1"/>
  <c r="B11044" i="10" s="1"/>
  <c r="B11045" i="10" s="1"/>
  <c r="B11046" i="10" s="1"/>
  <c r="B11047" i="10" s="1"/>
  <c r="B11048" i="10" s="1"/>
  <c r="B11049" i="10" s="1"/>
  <c r="B11050" i="10" s="1"/>
  <c r="B11051" i="10" s="1"/>
  <c r="B11052" i="10" s="1"/>
  <c r="B11053" i="10" s="1"/>
  <c r="B11054" i="10" s="1"/>
  <c r="B11055" i="10" s="1"/>
  <c r="B11056" i="10" s="1"/>
  <c r="B11057" i="10" s="1"/>
  <c r="B11058" i="10" s="1"/>
  <c r="B11059" i="10" s="1"/>
  <c r="B11060" i="10" s="1"/>
  <c r="B11061" i="10" s="1"/>
  <c r="B11062" i="10" s="1"/>
  <c r="B11063" i="10" s="1"/>
  <c r="B11064" i="10" s="1"/>
  <c r="B11065" i="10" s="1"/>
  <c r="B11066" i="10" s="1"/>
  <c r="B11067" i="10" s="1"/>
  <c r="B11068" i="10" s="1"/>
  <c r="B11069" i="10" s="1"/>
  <c r="B11070" i="10" s="1"/>
  <c r="B11071" i="10" s="1"/>
  <c r="B11072" i="10" s="1"/>
  <c r="B11073" i="10" s="1"/>
  <c r="B11074" i="10" s="1"/>
  <c r="B11075" i="10" s="1"/>
  <c r="B11076" i="10" s="1"/>
  <c r="B11077" i="10" s="1"/>
  <c r="B11078" i="10" s="1"/>
  <c r="B11079" i="10" s="1"/>
  <c r="B11080" i="10" s="1"/>
  <c r="B11081" i="10" s="1"/>
  <c r="B11082" i="10" s="1"/>
  <c r="B11083" i="10" s="1"/>
  <c r="B11084" i="10" s="1"/>
  <c r="B11085" i="10" s="1"/>
  <c r="B11086" i="10" s="1"/>
  <c r="B11087" i="10" s="1"/>
  <c r="B11088" i="10" s="1"/>
  <c r="B11089" i="10" s="1"/>
  <c r="B11090" i="10" s="1"/>
  <c r="B11091" i="10" s="1"/>
  <c r="B11092" i="10" s="1"/>
  <c r="B11093" i="10" s="1"/>
  <c r="B11094" i="10" s="1"/>
  <c r="B11095" i="10" s="1"/>
  <c r="B11096" i="10" s="1"/>
  <c r="B11097" i="10" s="1"/>
  <c r="B11098" i="10" s="1"/>
  <c r="B11099" i="10" s="1"/>
  <c r="B11100" i="10" s="1"/>
  <c r="B11101" i="10" s="1"/>
  <c r="B11102" i="10" s="1"/>
  <c r="B11103" i="10" s="1"/>
  <c r="B11104" i="10" s="1"/>
  <c r="B11105" i="10" s="1"/>
  <c r="B11106" i="10" s="1"/>
  <c r="B11107" i="10" s="1"/>
  <c r="B11108" i="10" s="1"/>
  <c r="B11109" i="10" s="1"/>
  <c r="B11110" i="10" s="1"/>
  <c r="B11111" i="10" s="1"/>
  <c r="B11112" i="10" s="1"/>
  <c r="B11113" i="10" s="1"/>
  <c r="B11114" i="10" s="1"/>
  <c r="B11115" i="10" s="1"/>
  <c r="B11116" i="10" s="1"/>
  <c r="B11117" i="10" s="1"/>
  <c r="B11118" i="10" s="1"/>
  <c r="B11119" i="10" s="1"/>
  <c r="B11120" i="10" s="1"/>
  <c r="B11121" i="10" s="1"/>
  <c r="B11122" i="10" s="1"/>
  <c r="B11123" i="10" s="1"/>
  <c r="B11124" i="10" s="1"/>
  <c r="B11125" i="10" s="1"/>
  <c r="B11126" i="10" s="1"/>
  <c r="B11127" i="10" s="1"/>
  <c r="B11128" i="10" s="1"/>
  <c r="B11129" i="10" s="1"/>
  <c r="B11130" i="10" s="1"/>
  <c r="B11131" i="10" s="1"/>
  <c r="B11132" i="10" s="1"/>
  <c r="B11133" i="10" s="1"/>
  <c r="B11134" i="10" s="1"/>
  <c r="B11135" i="10" s="1"/>
  <c r="B11136" i="10" s="1"/>
  <c r="B11137" i="10" s="1"/>
  <c r="B11138" i="10" s="1"/>
  <c r="B11139" i="10" s="1"/>
  <c r="B11140" i="10" s="1"/>
  <c r="B11141" i="10" s="1"/>
  <c r="B11142" i="10" s="1"/>
  <c r="B11143" i="10" s="1"/>
  <c r="B11144" i="10" s="1"/>
  <c r="B11145" i="10" s="1"/>
  <c r="B11146" i="10" s="1"/>
  <c r="B11147" i="10" s="1"/>
  <c r="B11148" i="10" s="1"/>
  <c r="B11149" i="10" s="1"/>
  <c r="B11150" i="10" s="1"/>
  <c r="B11151" i="10" s="1"/>
  <c r="B11152" i="10" s="1"/>
  <c r="B11153" i="10" s="1"/>
  <c r="B11154" i="10" s="1"/>
  <c r="B11155" i="10" s="1"/>
  <c r="B11156" i="10" s="1"/>
  <c r="B11157" i="10" s="1"/>
  <c r="B11158" i="10" s="1"/>
  <c r="B11159" i="10" s="1"/>
  <c r="B11160" i="10" s="1"/>
  <c r="B11161" i="10" s="1"/>
  <c r="B11162" i="10" s="1"/>
  <c r="B11163" i="10" s="1"/>
  <c r="B11164" i="10" s="1"/>
  <c r="B11165" i="10" s="1"/>
  <c r="B11166" i="10" s="1"/>
  <c r="B11167" i="10" s="1"/>
  <c r="B11168" i="10" s="1"/>
  <c r="B11169" i="10" s="1"/>
  <c r="B11170" i="10" s="1"/>
  <c r="B11171" i="10" s="1"/>
  <c r="B11172" i="10" s="1"/>
  <c r="B11173" i="10" s="1"/>
  <c r="B11174" i="10" s="1"/>
  <c r="B11175" i="10" s="1"/>
  <c r="B11176" i="10" s="1"/>
  <c r="B11177" i="10" s="1"/>
  <c r="B11178" i="10" s="1"/>
  <c r="B11179" i="10" s="1"/>
  <c r="B11180" i="10" s="1"/>
  <c r="B11181" i="10" s="1"/>
  <c r="B11182" i="10" s="1"/>
  <c r="B11183" i="10" s="1"/>
  <c r="B11184" i="10" s="1"/>
  <c r="B11185" i="10" s="1"/>
  <c r="B11186" i="10" s="1"/>
  <c r="B11187" i="10" s="1"/>
  <c r="B11188" i="10" s="1"/>
  <c r="B11189" i="10" s="1"/>
  <c r="B11190" i="10" s="1"/>
  <c r="B11191" i="10" s="1"/>
  <c r="B11192" i="10" s="1"/>
  <c r="B11193" i="10" s="1"/>
  <c r="B11194" i="10" s="1"/>
  <c r="B11195" i="10" s="1"/>
  <c r="B11196" i="10" s="1"/>
  <c r="B11197" i="10" s="1"/>
  <c r="B11198" i="10" s="1"/>
  <c r="B11199" i="10" s="1"/>
  <c r="B11200" i="10" s="1"/>
  <c r="B11201" i="10" s="1"/>
  <c r="B11202" i="10" s="1"/>
  <c r="B11203" i="10" s="1"/>
  <c r="B11204" i="10" s="1"/>
  <c r="B11205" i="10" s="1"/>
  <c r="B11206" i="10" s="1"/>
  <c r="B11207" i="10" s="1"/>
  <c r="B11208" i="10" s="1"/>
  <c r="B11209" i="10" s="1"/>
  <c r="B11210" i="10" s="1"/>
  <c r="B11211" i="10" s="1"/>
  <c r="B11212" i="10" s="1"/>
  <c r="B11213" i="10" s="1"/>
  <c r="B11214" i="10" s="1"/>
  <c r="B11215" i="10" s="1"/>
  <c r="B11216" i="10" s="1"/>
  <c r="B11217" i="10" s="1"/>
  <c r="B11218" i="10" s="1"/>
  <c r="B11219" i="10" s="1"/>
  <c r="B11220" i="10" s="1"/>
  <c r="B11221" i="10" s="1"/>
  <c r="B11222" i="10" s="1"/>
  <c r="B11223" i="10" s="1"/>
  <c r="B11224" i="10" s="1"/>
  <c r="B11225" i="10" s="1"/>
  <c r="B11226" i="10" s="1"/>
  <c r="B11227" i="10" s="1"/>
  <c r="B11228" i="10" s="1"/>
  <c r="B11229" i="10" s="1"/>
  <c r="B11230" i="10" s="1"/>
  <c r="B11231" i="10" s="1"/>
  <c r="B11232" i="10" s="1"/>
  <c r="B11233" i="10" s="1"/>
  <c r="B11234" i="10" s="1"/>
  <c r="B11235" i="10" s="1"/>
  <c r="B11236" i="10" s="1"/>
  <c r="B11237" i="10" s="1"/>
  <c r="B11238" i="10" s="1"/>
  <c r="B11239" i="10" s="1"/>
  <c r="B11240" i="10" s="1"/>
  <c r="B11241" i="10" s="1"/>
  <c r="B11242" i="10" s="1"/>
  <c r="B11243" i="10" s="1"/>
  <c r="B11244" i="10" s="1"/>
  <c r="B11245" i="10" s="1"/>
  <c r="B11246" i="10" s="1"/>
  <c r="B11247" i="10" s="1"/>
  <c r="B11248" i="10" s="1"/>
  <c r="B11249" i="10" s="1"/>
  <c r="B11250" i="10" s="1"/>
  <c r="B11251" i="10" s="1"/>
  <c r="B11252" i="10" s="1"/>
  <c r="B11253" i="10" s="1"/>
  <c r="B11254" i="10" s="1"/>
  <c r="B11255" i="10" s="1"/>
  <c r="B11256" i="10" s="1"/>
  <c r="B11257" i="10" s="1"/>
  <c r="B11258" i="10" s="1"/>
  <c r="B11259" i="10" s="1"/>
  <c r="B11260" i="10" s="1"/>
  <c r="B11261" i="10" s="1"/>
  <c r="B11262" i="10" s="1"/>
  <c r="B11263" i="10" s="1"/>
  <c r="B11264" i="10" s="1"/>
  <c r="B11265" i="10" s="1"/>
  <c r="B11266" i="10" s="1"/>
  <c r="B11267" i="10" s="1"/>
  <c r="B11268" i="10" s="1"/>
  <c r="B11269" i="10" s="1"/>
  <c r="B11270" i="10" s="1"/>
  <c r="B11271" i="10" s="1"/>
  <c r="B11272" i="10" s="1"/>
  <c r="B11273" i="10" s="1"/>
  <c r="B11274" i="10" s="1"/>
  <c r="B11275" i="10" s="1"/>
  <c r="B11276" i="10" s="1"/>
  <c r="B11277" i="10" s="1"/>
  <c r="B11278" i="10" s="1"/>
  <c r="B11279" i="10" s="1"/>
  <c r="B11280" i="10" s="1"/>
  <c r="B11281" i="10" s="1"/>
  <c r="B11282" i="10" s="1"/>
  <c r="B11283" i="10" s="1"/>
  <c r="B11284" i="10" s="1"/>
  <c r="B11285" i="10" s="1"/>
  <c r="B11286" i="10" s="1"/>
  <c r="B11287" i="10" s="1"/>
  <c r="B11288" i="10" s="1"/>
  <c r="B11289" i="10" s="1"/>
  <c r="B11290" i="10" s="1"/>
  <c r="B11291" i="10" s="1"/>
  <c r="B11292" i="10" s="1"/>
  <c r="B11293" i="10" s="1"/>
  <c r="B11294" i="10" s="1"/>
  <c r="B11295" i="10" s="1"/>
  <c r="B11296" i="10" s="1"/>
  <c r="B11297" i="10" s="1"/>
  <c r="B11298" i="10" s="1"/>
  <c r="B11299" i="10" s="1"/>
  <c r="B11300" i="10" s="1"/>
  <c r="B11301" i="10" s="1"/>
  <c r="B11302" i="10" s="1"/>
  <c r="B11303" i="10" s="1"/>
  <c r="B11304" i="10" s="1"/>
  <c r="B11305" i="10" s="1"/>
  <c r="B11306" i="10" s="1"/>
  <c r="B11307" i="10" s="1"/>
  <c r="B11308" i="10" s="1"/>
  <c r="B11309" i="10" s="1"/>
  <c r="B11310" i="10" s="1"/>
  <c r="B11311" i="10" s="1"/>
  <c r="B11312" i="10" s="1"/>
  <c r="B11313" i="10" s="1"/>
  <c r="B11314" i="10" s="1"/>
  <c r="B11315" i="10" s="1"/>
  <c r="B11316" i="10" s="1"/>
  <c r="B11317" i="10" s="1"/>
  <c r="B11318" i="10" s="1"/>
  <c r="B11319" i="10" s="1"/>
  <c r="B11320" i="10" s="1"/>
  <c r="B11321" i="10" s="1"/>
  <c r="B11322" i="10" s="1"/>
  <c r="B11323" i="10" s="1"/>
  <c r="B11324" i="10" s="1"/>
  <c r="B11325" i="10" s="1"/>
  <c r="B11326" i="10" s="1"/>
  <c r="B11327" i="10" s="1"/>
  <c r="B11328" i="10" s="1"/>
  <c r="B11329" i="10" s="1"/>
  <c r="B11330" i="10" s="1"/>
  <c r="B11331" i="10" s="1"/>
  <c r="B11332" i="10" s="1"/>
  <c r="B11333" i="10" s="1"/>
  <c r="B11334" i="10" s="1"/>
  <c r="B11335" i="10" s="1"/>
  <c r="B11336" i="10" s="1"/>
  <c r="B11337" i="10" s="1"/>
  <c r="B11338" i="10" s="1"/>
  <c r="B11339" i="10" s="1"/>
  <c r="B11340" i="10" s="1"/>
  <c r="B11341" i="10" s="1"/>
  <c r="B11342" i="10" s="1"/>
  <c r="B11343" i="10" s="1"/>
  <c r="B11344" i="10" s="1"/>
  <c r="B11345" i="10" s="1"/>
  <c r="B11346" i="10" s="1"/>
  <c r="B11347" i="10" s="1"/>
  <c r="B11348" i="10" s="1"/>
  <c r="B11349" i="10" s="1"/>
  <c r="B11350" i="10" s="1"/>
  <c r="B11351" i="10" s="1"/>
  <c r="B11352" i="10" s="1"/>
  <c r="B11353" i="10" s="1"/>
  <c r="B11354" i="10" s="1"/>
  <c r="B11355" i="10" s="1"/>
  <c r="B11356" i="10" s="1"/>
  <c r="B11357" i="10" s="1"/>
  <c r="B11358" i="10" s="1"/>
  <c r="B11359" i="10" s="1"/>
  <c r="B11360" i="10" s="1"/>
  <c r="B11361" i="10" s="1"/>
  <c r="B11362" i="10" s="1"/>
  <c r="B11363" i="10" s="1"/>
  <c r="B11364" i="10" s="1"/>
  <c r="B11365" i="10" s="1"/>
  <c r="B11366" i="10" s="1"/>
  <c r="B11367" i="10" s="1"/>
  <c r="B11368" i="10" s="1"/>
  <c r="B11369" i="10" s="1"/>
  <c r="B11370" i="10" s="1"/>
  <c r="B11371" i="10" s="1"/>
  <c r="B11372" i="10" s="1"/>
  <c r="B11373" i="10" s="1"/>
  <c r="B11374" i="10" s="1"/>
  <c r="B11375" i="10" s="1"/>
  <c r="B11376" i="10" s="1"/>
  <c r="B11377" i="10" s="1"/>
  <c r="B11378" i="10" s="1"/>
  <c r="B11379" i="10" s="1"/>
  <c r="B11380" i="10" s="1"/>
  <c r="B11381" i="10" s="1"/>
  <c r="B11382" i="10" s="1"/>
  <c r="B11383" i="10" s="1"/>
  <c r="B11384" i="10" s="1"/>
  <c r="B11385" i="10" s="1"/>
  <c r="B11386" i="10" s="1"/>
  <c r="B11387" i="10" s="1"/>
  <c r="B11388" i="10" s="1"/>
  <c r="B11389" i="10" s="1"/>
  <c r="B11390" i="10" s="1"/>
  <c r="B11391" i="10" s="1"/>
  <c r="B11392" i="10" s="1"/>
  <c r="B11393" i="10" s="1"/>
  <c r="B11394" i="10" s="1"/>
  <c r="B11395" i="10" s="1"/>
  <c r="B11396" i="10" s="1"/>
  <c r="B11397" i="10" s="1"/>
  <c r="B11398" i="10" s="1"/>
  <c r="B11399" i="10" s="1"/>
  <c r="B11400" i="10" s="1"/>
  <c r="B11401" i="10" s="1"/>
  <c r="B11402" i="10" s="1"/>
  <c r="B11403" i="10" s="1"/>
  <c r="B11404" i="10" s="1"/>
  <c r="B11405" i="10" s="1"/>
  <c r="B11406" i="10" s="1"/>
  <c r="B11407" i="10" s="1"/>
  <c r="B11408" i="10" s="1"/>
  <c r="F21" i="10" l="1"/>
  <c r="E48" i="10" l="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E385" i="10" s="1"/>
  <c r="E386" i="10" s="1"/>
  <c r="E387" i="10" s="1"/>
  <c r="E388" i="10" s="1"/>
  <c r="E389" i="10" s="1"/>
  <c r="E390" i="10" s="1"/>
  <c r="E391" i="10" s="1"/>
  <c r="E392" i="10" s="1"/>
  <c r="E393" i="10" s="1"/>
  <c r="E394" i="10" s="1"/>
  <c r="E395" i="10" s="1"/>
  <c r="E396" i="10" s="1"/>
  <c r="E397" i="10" s="1"/>
  <c r="E398" i="10" s="1"/>
  <c r="E399" i="10" s="1"/>
  <c r="E400" i="10" s="1"/>
  <c r="E401" i="10" s="1"/>
  <c r="E402" i="10" s="1"/>
  <c r="E403" i="10" s="1"/>
  <c r="E404" i="10" s="1"/>
  <c r="E405" i="10" s="1"/>
  <c r="E406" i="10" s="1"/>
  <c r="E407" i="10" s="1"/>
  <c r="E408" i="10" s="1"/>
  <c r="E409" i="10" s="1"/>
  <c r="E410" i="10" s="1"/>
  <c r="E411" i="10" s="1"/>
  <c r="E412" i="10" s="1"/>
  <c r="E413" i="10" s="1"/>
  <c r="E414" i="10" s="1"/>
  <c r="E415" i="10" s="1"/>
  <c r="E416" i="10" s="1"/>
  <c r="E417" i="10" s="1"/>
  <c r="E418" i="10" s="1"/>
  <c r="E419" i="10" s="1"/>
  <c r="E420" i="10" s="1"/>
  <c r="E421" i="10" s="1"/>
  <c r="E422" i="10" s="1"/>
  <c r="E423" i="10" s="1"/>
  <c r="E424" i="10" s="1"/>
  <c r="E425" i="10" s="1"/>
  <c r="E426" i="10" s="1"/>
  <c r="E427" i="10" s="1"/>
  <c r="E428" i="10" s="1"/>
  <c r="E429" i="10" s="1"/>
  <c r="E430" i="10" s="1"/>
  <c r="E431" i="10" s="1"/>
  <c r="E432" i="10" s="1"/>
  <c r="E433" i="10" s="1"/>
  <c r="E434" i="10" s="1"/>
  <c r="E435" i="10" s="1"/>
  <c r="E436" i="10" s="1"/>
  <c r="E437" i="10" s="1"/>
  <c r="E438" i="10" s="1"/>
  <c r="E439" i="10" s="1"/>
  <c r="E440" i="10" s="1"/>
  <c r="E441" i="10" s="1"/>
  <c r="E442" i="10" s="1"/>
  <c r="E443" i="10" s="1"/>
  <c r="E444" i="10" s="1"/>
  <c r="E445" i="10" s="1"/>
  <c r="E446" i="10" s="1"/>
  <c r="E447" i="10" s="1"/>
  <c r="E448" i="10" s="1"/>
  <c r="E449" i="10" s="1"/>
  <c r="E450" i="10" s="1"/>
  <c r="E451" i="10" s="1"/>
  <c r="E452" i="10" s="1"/>
  <c r="E453" i="10" s="1"/>
  <c r="E454" i="10" s="1"/>
  <c r="E455" i="10" s="1"/>
  <c r="E456" i="10" s="1"/>
  <c r="E457" i="10" s="1"/>
  <c r="E458" i="10" s="1"/>
  <c r="E459" i="10" s="1"/>
  <c r="E460" i="10" s="1"/>
  <c r="E461" i="10" s="1"/>
  <c r="E462" i="10" s="1"/>
  <c r="E463" i="10" s="1"/>
  <c r="E464" i="10" s="1"/>
  <c r="E465" i="10" s="1"/>
  <c r="E466" i="10" s="1"/>
  <c r="E467" i="10" s="1"/>
  <c r="E468" i="10" s="1"/>
  <c r="E469" i="10" s="1"/>
  <c r="E470" i="10" s="1"/>
  <c r="E471" i="10" s="1"/>
  <c r="E472" i="10" s="1"/>
  <c r="E473" i="10" s="1"/>
  <c r="E474" i="10" s="1"/>
  <c r="E475" i="10" s="1"/>
  <c r="E476" i="10" s="1"/>
  <c r="E477" i="10" s="1"/>
  <c r="E478" i="10" s="1"/>
  <c r="E479" i="10" s="1"/>
  <c r="E480" i="10" s="1"/>
  <c r="E481" i="10" s="1"/>
  <c r="E482" i="10" s="1"/>
  <c r="E483" i="10" s="1"/>
  <c r="E484" i="10" s="1"/>
  <c r="E485" i="10" s="1"/>
  <c r="E486" i="10" s="1"/>
  <c r="E487" i="10" s="1"/>
  <c r="E488" i="10" s="1"/>
  <c r="E489" i="10" s="1"/>
  <c r="E490" i="10" s="1"/>
  <c r="E491" i="10" s="1"/>
  <c r="E492" i="10" s="1"/>
  <c r="E493" i="10" s="1"/>
  <c r="E494" i="10" s="1"/>
  <c r="E495" i="10" s="1"/>
  <c r="E496" i="10" s="1"/>
  <c r="E497" i="10" s="1"/>
  <c r="E498" i="10" s="1"/>
  <c r="E499" i="10" s="1"/>
  <c r="E500" i="10" s="1"/>
  <c r="E501" i="10" s="1"/>
  <c r="E502" i="10" s="1"/>
  <c r="E503" i="10" s="1"/>
  <c r="E504" i="10" s="1"/>
  <c r="E505" i="10" s="1"/>
  <c r="E506" i="10" s="1"/>
  <c r="E507" i="10" s="1"/>
  <c r="E508" i="10" s="1"/>
  <c r="E509" i="10" s="1"/>
  <c r="E510" i="10" s="1"/>
  <c r="E511" i="10" s="1"/>
  <c r="E512" i="10" s="1"/>
  <c r="E513" i="10" s="1"/>
  <c r="E514" i="10" s="1"/>
  <c r="E515" i="10" s="1"/>
  <c r="E516" i="10" s="1"/>
  <c r="E517" i="10" s="1"/>
  <c r="E518" i="10" s="1"/>
  <c r="E519" i="10" s="1"/>
  <c r="E520" i="10" s="1"/>
  <c r="E521" i="10" s="1"/>
  <c r="E522" i="10" s="1"/>
  <c r="E523" i="10" s="1"/>
  <c r="E524" i="10" s="1"/>
  <c r="E525" i="10" s="1"/>
  <c r="E526" i="10" s="1"/>
  <c r="E527" i="10" s="1"/>
  <c r="E528" i="10" s="1"/>
  <c r="E529" i="10" s="1"/>
  <c r="E530" i="10" s="1"/>
  <c r="E531" i="10" s="1"/>
  <c r="E532" i="10" s="1"/>
  <c r="E533" i="10" s="1"/>
  <c r="E534" i="10" s="1"/>
  <c r="E535" i="10" s="1"/>
  <c r="E536" i="10" s="1"/>
  <c r="E537" i="10" s="1"/>
  <c r="E538" i="10" s="1"/>
  <c r="E539" i="10" s="1"/>
  <c r="E540" i="10" s="1"/>
  <c r="E541" i="10" s="1"/>
  <c r="E542" i="10" s="1"/>
  <c r="E543" i="10" s="1"/>
  <c r="E544" i="10" s="1"/>
  <c r="E545" i="10" s="1"/>
  <c r="E546" i="10" s="1"/>
  <c r="E547" i="10" s="1"/>
  <c r="E548" i="10" s="1"/>
  <c r="E549" i="10" s="1"/>
  <c r="E550" i="10" s="1"/>
  <c r="E551" i="10" s="1"/>
  <c r="E552" i="10" s="1"/>
  <c r="E553" i="10" s="1"/>
  <c r="E554" i="10" s="1"/>
  <c r="E555" i="10" s="1"/>
  <c r="E556" i="10" s="1"/>
  <c r="E557" i="10" s="1"/>
  <c r="E558" i="10" s="1"/>
  <c r="E559" i="10" s="1"/>
  <c r="E560" i="10" s="1"/>
  <c r="E561" i="10" s="1"/>
  <c r="E562" i="10" s="1"/>
  <c r="E563" i="10" s="1"/>
  <c r="E564" i="10" s="1"/>
  <c r="E565" i="10" s="1"/>
  <c r="E566" i="10" s="1"/>
  <c r="E567" i="10" s="1"/>
  <c r="E568" i="10" s="1"/>
  <c r="E569" i="10" s="1"/>
  <c r="E570" i="10" s="1"/>
  <c r="E571" i="10" s="1"/>
  <c r="E572" i="10" s="1"/>
  <c r="E573" i="10" s="1"/>
  <c r="E574" i="10" s="1"/>
  <c r="E575" i="10" s="1"/>
  <c r="E576" i="10" s="1"/>
  <c r="E577" i="10" s="1"/>
  <c r="E578" i="10" s="1"/>
  <c r="E579" i="10" s="1"/>
  <c r="E580" i="10" s="1"/>
  <c r="E581" i="10" s="1"/>
  <c r="E582" i="10" s="1"/>
  <c r="E583" i="10" s="1"/>
  <c r="E584" i="10" s="1"/>
  <c r="E585" i="10" s="1"/>
  <c r="E586" i="10" s="1"/>
  <c r="E587" i="10" s="1"/>
  <c r="E588" i="10" s="1"/>
  <c r="E589" i="10" s="1"/>
  <c r="E590" i="10" s="1"/>
  <c r="E591" i="10" s="1"/>
  <c r="E592" i="10" s="1"/>
  <c r="E593" i="10" s="1"/>
  <c r="E594" i="10" s="1"/>
  <c r="E595" i="10" s="1"/>
  <c r="E596" i="10" s="1"/>
  <c r="E597" i="10" s="1"/>
  <c r="E598" i="10" s="1"/>
  <c r="E599" i="10" s="1"/>
  <c r="E600" i="10" s="1"/>
  <c r="E601" i="10" s="1"/>
  <c r="E602" i="10" s="1"/>
  <c r="E603" i="10" s="1"/>
  <c r="E604" i="10" s="1"/>
  <c r="E605" i="10" s="1"/>
  <c r="E606" i="10" s="1"/>
  <c r="E607" i="10" s="1"/>
  <c r="E608" i="10" s="1"/>
  <c r="E609" i="10" s="1"/>
  <c r="E610" i="10" s="1"/>
  <c r="E611" i="10" s="1"/>
  <c r="E612" i="10" s="1"/>
  <c r="E613" i="10" s="1"/>
  <c r="E614" i="10" s="1"/>
  <c r="E615" i="10" s="1"/>
  <c r="E616" i="10" s="1"/>
  <c r="E617" i="10" s="1"/>
  <c r="E618" i="10" s="1"/>
  <c r="E619" i="10" s="1"/>
  <c r="E620" i="10" s="1"/>
  <c r="E621" i="10" s="1"/>
  <c r="E622" i="10" s="1"/>
  <c r="E623" i="10" s="1"/>
  <c r="E624" i="10" s="1"/>
  <c r="E625" i="10" s="1"/>
  <c r="E626" i="10" s="1"/>
  <c r="E627" i="10" s="1"/>
  <c r="E628" i="10" s="1"/>
  <c r="E629" i="10" s="1"/>
  <c r="E630" i="10" s="1"/>
  <c r="E631" i="10" s="1"/>
  <c r="E632" i="10" s="1"/>
  <c r="E633" i="10" s="1"/>
  <c r="E634" i="10" s="1"/>
  <c r="E635" i="10" s="1"/>
  <c r="E636" i="10" s="1"/>
  <c r="E637" i="10" s="1"/>
  <c r="E638" i="10" s="1"/>
  <c r="E639" i="10" s="1"/>
  <c r="E640" i="10" s="1"/>
  <c r="E641" i="10" s="1"/>
  <c r="E642" i="10" s="1"/>
  <c r="E643" i="10" s="1"/>
  <c r="E644" i="10" s="1"/>
  <c r="E645" i="10" s="1"/>
  <c r="E646" i="10" s="1"/>
  <c r="E647" i="10" s="1"/>
  <c r="E648" i="10" s="1"/>
  <c r="E649" i="10" s="1"/>
  <c r="E650" i="10" s="1"/>
  <c r="E651" i="10" s="1"/>
  <c r="E652" i="10" s="1"/>
  <c r="E653" i="10" s="1"/>
  <c r="E654" i="10" s="1"/>
  <c r="E655" i="10" s="1"/>
  <c r="E656" i="10" s="1"/>
  <c r="E657" i="10" s="1"/>
  <c r="E658" i="10" s="1"/>
  <c r="E659" i="10" s="1"/>
  <c r="E660" i="10" s="1"/>
  <c r="E661" i="10" s="1"/>
  <c r="E662" i="10" s="1"/>
  <c r="E663" i="10" s="1"/>
  <c r="E664" i="10" s="1"/>
  <c r="E665" i="10" s="1"/>
  <c r="E666" i="10" s="1"/>
  <c r="E667" i="10" s="1"/>
  <c r="E668" i="10" s="1"/>
  <c r="E669" i="10" s="1"/>
  <c r="E670" i="10" s="1"/>
  <c r="E671" i="10" s="1"/>
  <c r="E672" i="10" s="1"/>
  <c r="E673" i="10" s="1"/>
  <c r="E674" i="10" s="1"/>
  <c r="E675" i="10" s="1"/>
  <c r="E676" i="10" s="1"/>
  <c r="E677" i="10" s="1"/>
  <c r="E678" i="10" s="1"/>
  <c r="E679" i="10" s="1"/>
  <c r="E680" i="10" s="1"/>
  <c r="E681" i="10" s="1"/>
  <c r="E682" i="10" s="1"/>
  <c r="E683" i="10" s="1"/>
  <c r="E684" i="10" s="1"/>
  <c r="E685" i="10" s="1"/>
  <c r="E686" i="10" s="1"/>
  <c r="E687" i="10" s="1"/>
  <c r="E688" i="10" s="1"/>
  <c r="E689" i="10" s="1"/>
  <c r="E690" i="10" s="1"/>
  <c r="E691" i="10" s="1"/>
  <c r="E692" i="10" s="1"/>
  <c r="E693" i="10" s="1"/>
  <c r="E694" i="10" s="1"/>
  <c r="E695" i="10" s="1"/>
  <c r="E696" i="10" s="1"/>
  <c r="E697" i="10" s="1"/>
  <c r="E698" i="10" s="1"/>
  <c r="E699" i="10" s="1"/>
  <c r="E700" i="10" s="1"/>
  <c r="E701" i="10" s="1"/>
  <c r="E702" i="10" s="1"/>
  <c r="E703" i="10" s="1"/>
  <c r="E704" i="10" s="1"/>
  <c r="E705" i="10" s="1"/>
  <c r="E706" i="10" s="1"/>
  <c r="E707" i="10" s="1"/>
  <c r="E708" i="10" s="1"/>
  <c r="E709" i="10" s="1"/>
  <c r="E710" i="10" s="1"/>
  <c r="E711" i="10" s="1"/>
  <c r="E712" i="10" s="1"/>
  <c r="E713" i="10" s="1"/>
  <c r="E714" i="10" s="1"/>
  <c r="E715" i="10" s="1"/>
  <c r="E716" i="10" s="1"/>
  <c r="E717" i="10" s="1"/>
  <c r="E718" i="10" s="1"/>
  <c r="E719" i="10" s="1"/>
  <c r="E720" i="10" s="1"/>
  <c r="E721" i="10" s="1"/>
  <c r="E722" i="10" s="1"/>
  <c r="E723" i="10" s="1"/>
  <c r="E724" i="10" s="1"/>
  <c r="E725" i="10" s="1"/>
  <c r="E726" i="10" s="1"/>
  <c r="E727" i="10" s="1"/>
  <c r="E728" i="10" s="1"/>
  <c r="E729" i="10" s="1"/>
  <c r="E730" i="10" s="1"/>
  <c r="E731" i="10" s="1"/>
  <c r="E732" i="10" s="1"/>
  <c r="E733" i="10" s="1"/>
  <c r="E734" i="10" s="1"/>
  <c r="E735" i="10" s="1"/>
  <c r="E736" i="10" s="1"/>
  <c r="E737" i="10" s="1"/>
  <c r="E738" i="10" s="1"/>
  <c r="E739" i="10" s="1"/>
  <c r="E740" i="10" s="1"/>
  <c r="E741" i="10" s="1"/>
  <c r="E742" i="10" s="1"/>
  <c r="E743" i="10" s="1"/>
  <c r="E744" i="10" s="1"/>
  <c r="E745" i="10" s="1"/>
  <c r="E746" i="10" s="1"/>
  <c r="E747" i="10" s="1"/>
  <c r="E748" i="10" s="1"/>
  <c r="E749" i="10" s="1"/>
  <c r="E750" i="10" s="1"/>
  <c r="E751" i="10" s="1"/>
  <c r="E752" i="10" s="1"/>
  <c r="E753" i="10" s="1"/>
  <c r="E754" i="10" s="1"/>
  <c r="E755" i="10" s="1"/>
  <c r="E756" i="10" s="1"/>
  <c r="E757" i="10" s="1"/>
  <c r="E758" i="10" s="1"/>
  <c r="E759" i="10" s="1"/>
  <c r="E760" i="10" s="1"/>
  <c r="E761" i="10" s="1"/>
  <c r="E762" i="10" s="1"/>
  <c r="E763" i="10" s="1"/>
  <c r="E764" i="10" s="1"/>
  <c r="E765" i="10" s="1"/>
  <c r="E766" i="10" s="1"/>
  <c r="E767" i="10" s="1"/>
  <c r="E768" i="10" s="1"/>
  <c r="E769" i="10" s="1"/>
  <c r="E770" i="10" s="1"/>
  <c r="E771" i="10" s="1"/>
  <c r="E772" i="10" s="1"/>
  <c r="E773" i="10" s="1"/>
  <c r="E774" i="10" s="1"/>
  <c r="E775" i="10" s="1"/>
  <c r="E776" i="10" s="1"/>
  <c r="E777" i="10" s="1"/>
  <c r="E778" i="10" s="1"/>
  <c r="E779" i="10" s="1"/>
  <c r="E780" i="10" s="1"/>
  <c r="E781" i="10" s="1"/>
  <c r="E782" i="10" s="1"/>
  <c r="E783" i="10" s="1"/>
  <c r="E784" i="10" s="1"/>
  <c r="E785" i="10" s="1"/>
  <c r="E786" i="10" s="1"/>
  <c r="E787" i="10" s="1"/>
  <c r="E788" i="10" s="1"/>
  <c r="E789" i="10" s="1"/>
  <c r="E790" i="10" s="1"/>
  <c r="E791" i="10" s="1"/>
  <c r="E792" i="10" s="1"/>
  <c r="E793" i="10" s="1"/>
  <c r="E794" i="10" s="1"/>
  <c r="E795" i="10" s="1"/>
  <c r="E796" i="10" s="1"/>
  <c r="E797" i="10" s="1"/>
  <c r="E798" i="10" s="1"/>
  <c r="E799" i="10" s="1"/>
  <c r="E800" i="10" s="1"/>
  <c r="E801" i="10" s="1"/>
  <c r="E802" i="10" s="1"/>
  <c r="E803" i="10" s="1"/>
  <c r="E804" i="10" s="1"/>
  <c r="E805" i="10" s="1"/>
  <c r="E806" i="10" s="1"/>
  <c r="E807" i="10" s="1"/>
  <c r="E808" i="10" s="1"/>
  <c r="E809" i="10" s="1"/>
  <c r="E810" i="10" s="1"/>
  <c r="E811" i="10" s="1"/>
  <c r="E812" i="10" s="1"/>
  <c r="E813" i="10" s="1"/>
  <c r="E814" i="10" s="1"/>
  <c r="E815" i="10" s="1"/>
  <c r="E816" i="10" s="1"/>
  <c r="E817" i="10" s="1"/>
  <c r="E818" i="10" s="1"/>
  <c r="E819" i="10" s="1"/>
  <c r="E820" i="10" s="1"/>
  <c r="E821" i="10" s="1"/>
  <c r="E822" i="10" s="1"/>
  <c r="E823" i="10" s="1"/>
  <c r="E824" i="10" s="1"/>
  <c r="E825" i="10" s="1"/>
  <c r="E826" i="10" s="1"/>
  <c r="E827" i="10" s="1"/>
  <c r="E828" i="10" s="1"/>
  <c r="E829" i="10" s="1"/>
  <c r="E830" i="10" s="1"/>
  <c r="E831" i="10" s="1"/>
  <c r="E832" i="10" s="1"/>
  <c r="E833" i="10" s="1"/>
  <c r="E834" i="10" s="1"/>
  <c r="E835" i="10" s="1"/>
  <c r="E836" i="10" s="1"/>
  <c r="E837" i="10" s="1"/>
  <c r="E838" i="10" s="1"/>
  <c r="E839" i="10" s="1"/>
  <c r="E840" i="10" s="1"/>
  <c r="E841" i="10" s="1"/>
  <c r="E842" i="10" s="1"/>
  <c r="E843" i="10" s="1"/>
  <c r="E844" i="10" s="1"/>
  <c r="E845" i="10" s="1"/>
  <c r="E846" i="10" s="1"/>
  <c r="E847" i="10" s="1"/>
  <c r="E848" i="10" s="1"/>
  <c r="E849" i="10" s="1"/>
  <c r="E850" i="10" s="1"/>
  <c r="E851" i="10" s="1"/>
  <c r="E852" i="10" s="1"/>
  <c r="E853" i="10" s="1"/>
  <c r="E854" i="10" s="1"/>
  <c r="E855" i="10" s="1"/>
  <c r="E856" i="10" s="1"/>
  <c r="E857" i="10" s="1"/>
  <c r="E858" i="10" s="1"/>
  <c r="E859" i="10" s="1"/>
  <c r="E860" i="10" s="1"/>
  <c r="E861" i="10" s="1"/>
  <c r="E862" i="10" s="1"/>
  <c r="E863" i="10" s="1"/>
  <c r="E864" i="10" s="1"/>
  <c r="E865" i="10" s="1"/>
  <c r="E866" i="10" s="1"/>
  <c r="E867" i="10" s="1"/>
  <c r="E868" i="10" s="1"/>
  <c r="E869" i="10" s="1"/>
  <c r="E870" i="10" s="1"/>
  <c r="E871" i="10" s="1"/>
  <c r="E872" i="10" s="1"/>
  <c r="E873" i="10" s="1"/>
  <c r="E874" i="10" s="1"/>
  <c r="E875" i="10" s="1"/>
  <c r="E876" i="10" s="1"/>
  <c r="E877" i="10" s="1"/>
  <c r="E878" i="10" s="1"/>
  <c r="E879" i="10" s="1"/>
  <c r="E880" i="10" s="1"/>
  <c r="E881" i="10" s="1"/>
  <c r="E882" i="10" s="1"/>
  <c r="E883" i="10" s="1"/>
  <c r="E884" i="10" s="1"/>
  <c r="E885" i="10" s="1"/>
  <c r="E886" i="10" s="1"/>
  <c r="E887" i="10" s="1"/>
  <c r="E888" i="10" s="1"/>
  <c r="E889" i="10" s="1"/>
  <c r="E890" i="10" s="1"/>
  <c r="E891" i="10" s="1"/>
  <c r="E892" i="10" s="1"/>
  <c r="E893" i="10" s="1"/>
  <c r="E894" i="10" s="1"/>
  <c r="E895" i="10" s="1"/>
  <c r="E896" i="10" s="1"/>
  <c r="E897" i="10" s="1"/>
  <c r="E898" i="10" s="1"/>
  <c r="E899" i="10" s="1"/>
  <c r="E900" i="10" s="1"/>
  <c r="E901" i="10" s="1"/>
  <c r="E902" i="10" s="1"/>
  <c r="E903" i="10" s="1"/>
  <c r="E904" i="10" s="1"/>
  <c r="E905" i="10" s="1"/>
  <c r="E906" i="10" s="1"/>
  <c r="E907" i="10" s="1"/>
  <c r="E908" i="10" s="1"/>
  <c r="E909" i="10" s="1"/>
  <c r="E910" i="10" s="1"/>
  <c r="E911" i="10" s="1"/>
  <c r="E912" i="10" s="1"/>
  <c r="E913" i="10" s="1"/>
  <c r="E914" i="10" s="1"/>
  <c r="E915" i="10" s="1"/>
  <c r="E916" i="10" s="1"/>
  <c r="E917" i="10" s="1"/>
  <c r="E918" i="10" s="1"/>
  <c r="E919" i="10" s="1"/>
  <c r="E920" i="10" s="1"/>
  <c r="E921" i="10" s="1"/>
  <c r="E922" i="10" s="1"/>
  <c r="E923" i="10" s="1"/>
  <c r="E924" i="10" s="1"/>
  <c r="E925" i="10" s="1"/>
  <c r="E926" i="10" s="1"/>
  <c r="E927" i="10" s="1"/>
  <c r="E928" i="10" s="1"/>
  <c r="E929" i="10" s="1"/>
  <c r="E930" i="10" s="1"/>
  <c r="E931" i="10" s="1"/>
  <c r="E932" i="10" s="1"/>
  <c r="E933" i="10" s="1"/>
  <c r="E934" i="10" s="1"/>
  <c r="E935" i="10" s="1"/>
  <c r="E936" i="10" s="1"/>
  <c r="E937" i="10" s="1"/>
  <c r="E938" i="10" s="1"/>
  <c r="E939" i="10" s="1"/>
  <c r="E940" i="10" s="1"/>
  <c r="E941" i="10" s="1"/>
  <c r="E942" i="10" s="1"/>
  <c r="E943" i="10" s="1"/>
  <c r="E944" i="10" s="1"/>
  <c r="E945" i="10" s="1"/>
  <c r="E946" i="10" s="1"/>
  <c r="E947" i="10" s="1"/>
  <c r="E948" i="10" s="1"/>
  <c r="E949" i="10" s="1"/>
  <c r="E950" i="10" s="1"/>
  <c r="E951" i="10" s="1"/>
  <c r="E952" i="10" s="1"/>
  <c r="E953" i="10" s="1"/>
  <c r="E954" i="10" s="1"/>
  <c r="E955" i="10" s="1"/>
  <c r="E956" i="10" s="1"/>
  <c r="E957" i="10" s="1"/>
  <c r="E958" i="10" s="1"/>
  <c r="E959" i="10" s="1"/>
  <c r="E960" i="10" s="1"/>
  <c r="E961" i="10" s="1"/>
  <c r="E962" i="10" s="1"/>
  <c r="E963" i="10" s="1"/>
  <c r="E964" i="10" s="1"/>
  <c r="E965" i="10" s="1"/>
  <c r="E966" i="10" s="1"/>
  <c r="E967" i="10" s="1"/>
  <c r="E968" i="10" s="1"/>
  <c r="E969" i="10" s="1"/>
  <c r="E970" i="10" s="1"/>
  <c r="E971" i="10" s="1"/>
  <c r="E972" i="10" s="1"/>
  <c r="E973" i="10" s="1"/>
  <c r="E974" i="10" s="1"/>
  <c r="E975" i="10" s="1"/>
  <c r="E976" i="10" s="1"/>
  <c r="E977" i="10" s="1"/>
  <c r="E978" i="10" s="1"/>
  <c r="E979" i="10" s="1"/>
  <c r="E980" i="10" s="1"/>
  <c r="E981" i="10" s="1"/>
  <c r="E982" i="10" s="1"/>
  <c r="E983" i="10" s="1"/>
  <c r="E984" i="10" s="1"/>
  <c r="E985" i="10" s="1"/>
  <c r="E986" i="10" s="1"/>
  <c r="E987" i="10" s="1"/>
  <c r="E988" i="10" s="1"/>
  <c r="E989" i="10" s="1"/>
  <c r="E990" i="10" s="1"/>
  <c r="E991" i="10" s="1"/>
  <c r="E992" i="10" s="1"/>
  <c r="E993" i="10" s="1"/>
  <c r="E994" i="10" s="1"/>
  <c r="E995" i="10" s="1"/>
  <c r="E996" i="10" s="1"/>
  <c r="E997" i="10" s="1"/>
  <c r="E998" i="10" s="1"/>
  <c r="E999" i="10" s="1"/>
  <c r="E1000" i="10" s="1"/>
  <c r="E1001" i="10" s="1"/>
  <c r="E1002" i="10" s="1"/>
  <c r="E1003" i="10" s="1"/>
  <c r="E1004" i="10" s="1"/>
  <c r="E1005" i="10" s="1"/>
  <c r="E1006" i="10" s="1"/>
  <c r="E1007" i="10" s="1"/>
  <c r="E1008" i="10" s="1"/>
  <c r="E1009" i="10" s="1"/>
  <c r="E1010" i="10" s="1"/>
  <c r="E1011" i="10" s="1"/>
  <c r="E1012" i="10" s="1"/>
  <c r="E1013" i="10" s="1"/>
  <c r="E1014" i="10" s="1"/>
  <c r="E1015" i="10" s="1"/>
  <c r="E1016" i="10" s="1"/>
  <c r="E1017" i="10" s="1"/>
  <c r="E1018" i="10" s="1"/>
  <c r="E1019" i="10" s="1"/>
  <c r="E1020" i="10" s="1"/>
  <c r="E1021" i="10" s="1"/>
  <c r="E1022" i="10" s="1"/>
  <c r="E1023" i="10" s="1"/>
  <c r="E1024" i="10" s="1"/>
  <c r="E1025" i="10" s="1"/>
  <c r="E1026" i="10" s="1"/>
  <c r="E1027" i="10" s="1"/>
  <c r="E1028" i="10" s="1"/>
  <c r="E1029" i="10" s="1"/>
  <c r="E1030" i="10" s="1"/>
  <c r="E1031" i="10" s="1"/>
  <c r="E1032" i="10" s="1"/>
  <c r="E1033" i="10" s="1"/>
  <c r="E1034" i="10" s="1"/>
  <c r="E1035" i="10" s="1"/>
  <c r="E1036" i="10" s="1"/>
  <c r="E1037" i="10" s="1"/>
  <c r="E1038" i="10" s="1"/>
  <c r="E1039" i="10" s="1"/>
  <c r="E1040" i="10" s="1"/>
  <c r="E1041" i="10" s="1"/>
  <c r="E1042" i="10" s="1"/>
  <c r="E1043" i="10" s="1"/>
  <c r="E1044" i="10" s="1"/>
  <c r="E1045" i="10" s="1"/>
  <c r="E1046" i="10" s="1"/>
  <c r="E1047" i="10" s="1"/>
  <c r="E1048" i="10" s="1"/>
  <c r="E1049" i="10" s="1"/>
  <c r="E1050" i="10" s="1"/>
  <c r="E1051" i="10" s="1"/>
  <c r="E1052" i="10" s="1"/>
  <c r="E1053" i="10" s="1"/>
  <c r="E1054" i="10" s="1"/>
  <c r="E1055" i="10" s="1"/>
  <c r="E1056" i="10" s="1"/>
  <c r="E1057" i="10" s="1"/>
  <c r="E1058" i="10" s="1"/>
  <c r="E1059" i="10" s="1"/>
  <c r="E1060" i="10" s="1"/>
  <c r="E1061" i="10" s="1"/>
  <c r="E1062" i="10" s="1"/>
  <c r="E1063" i="10" s="1"/>
  <c r="E1064" i="10" s="1"/>
  <c r="E1065" i="10" s="1"/>
  <c r="E1066" i="10" s="1"/>
  <c r="E1067" i="10" s="1"/>
  <c r="E1068" i="10" s="1"/>
  <c r="E1069" i="10" s="1"/>
  <c r="E1070" i="10" s="1"/>
  <c r="E1071" i="10" s="1"/>
  <c r="E1072" i="10" s="1"/>
  <c r="E1073" i="10" s="1"/>
  <c r="E1074" i="10" s="1"/>
  <c r="E1075" i="10" s="1"/>
  <c r="E1076" i="10" s="1"/>
  <c r="E1077" i="10" s="1"/>
  <c r="E1078" i="10" s="1"/>
  <c r="E1079" i="10" s="1"/>
  <c r="E1080" i="10" s="1"/>
  <c r="E1081" i="10" s="1"/>
  <c r="E1082" i="10" s="1"/>
  <c r="E1083" i="10" s="1"/>
  <c r="E1084" i="10" s="1"/>
  <c r="E1085" i="10" s="1"/>
  <c r="E1086" i="10" s="1"/>
  <c r="E1087" i="10" s="1"/>
  <c r="E1088" i="10" s="1"/>
  <c r="E1089" i="10" s="1"/>
  <c r="E1090" i="10" s="1"/>
  <c r="E1091" i="10" s="1"/>
  <c r="E1092" i="10" s="1"/>
  <c r="E1093" i="10" s="1"/>
  <c r="E1094" i="10" s="1"/>
  <c r="E1095" i="10" s="1"/>
  <c r="E1096" i="10" s="1"/>
  <c r="E1097" i="10" s="1"/>
  <c r="E1098" i="10" s="1"/>
  <c r="E1099" i="10" s="1"/>
  <c r="E1100" i="10" s="1"/>
  <c r="E1101" i="10" s="1"/>
  <c r="E1102" i="10" s="1"/>
  <c r="E1103" i="10" s="1"/>
  <c r="E1104" i="10" s="1"/>
  <c r="E1105" i="10" s="1"/>
  <c r="E1106" i="10" s="1"/>
  <c r="E1107" i="10" s="1"/>
  <c r="E1108" i="10" s="1"/>
  <c r="E1109" i="10" s="1"/>
  <c r="E1110" i="10" s="1"/>
  <c r="E1111" i="10" s="1"/>
  <c r="E1112" i="10" s="1"/>
  <c r="E1113" i="10" s="1"/>
  <c r="E1114" i="10" s="1"/>
  <c r="E1115" i="10" s="1"/>
  <c r="E1116" i="10" s="1"/>
  <c r="E1117" i="10" s="1"/>
  <c r="E1118" i="10" s="1"/>
  <c r="E1119" i="10" s="1"/>
  <c r="E1120" i="10" s="1"/>
  <c r="E1121" i="10" s="1"/>
  <c r="E1122" i="10" s="1"/>
  <c r="E1123" i="10" s="1"/>
  <c r="E1124" i="10" s="1"/>
  <c r="E1125" i="10" s="1"/>
  <c r="E1126" i="10" s="1"/>
  <c r="E1127" i="10" s="1"/>
  <c r="E1128" i="10" s="1"/>
  <c r="E1129" i="10" s="1"/>
  <c r="E1130" i="10" s="1"/>
  <c r="E1131" i="10" s="1"/>
  <c r="E1132" i="10" s="1"/>
  <c r="E1133" i="10" s="1"/>
  <c r="E1134" i="10" s="1"/>
  <c r="E1135" i="10" s="1"/>
  <c r="E1136" i="10" s="1"/>
  <c r="E1137" i="10" s="1"/>
  <c r="E1138" i="10" s="1"/>
  <c r="E1139" i="10" s="1"/>
  <c r="E1140" i="10" s="1"/>
  <c r="E1141" i="10" s="1"/>
  <c r="E1142" i="10" s="1"/>
  <c r="E1143" i="10" s="1"/>
  <c r="E1144" i="10" s="1"/>
  <c r="E1145" i="10" s="1"/>
  <c r="E1146" i="10" s="1"/>
  <c r="E1147" i="10" s="1"/>
  <c r="E1148" i="10" s="1"/>
  <c r="E1149" i="10" s="1"/>
  <c r="E1150" i="10" s="1"/>
  <c r="E1151" i="10" s="1"/>
  <c r="E1152" i="10" s="1"/>
  <c r="E1153" i="10" s="1"/>
  <c r="E1154" i="10" s="1"/>
  <c r="E1155" i="10" s="1"/>
  <c r="E1156" i="10" s="1"/>
  <c r="E1157" i="10" s="1"/>
  <c r="E1158" i="10" s="1"/>
  <c r="E1159" i="10" s="1"/>
  <c r="E1160" i="10" s="1"/>
  <c r="E1161" i="10" s="1"/>
  <c r="E1162" i="10" s="1"/>
  <c r="E1163" i="10" s="1"/>
  <c r="E1164" i="10" s="1"/>
  <c r="E1165" i="10" s="1"/>
  <c r="E1166" i="10" s="1"/>
  <c r="E1167" i="10" s="1"/>
  <c r="E1168" i="10" s="1"/>
  <c r="E1169" i="10" s="1"/>
  <c r="E1170" i="10" s="1"/>
  <c r="E1171" i="10" s="1"/>
  <c r="E1172" i="10" s="1"/>
  <c r="E1173" i="10" s="1"/>
  <c r="E1174" i="10" s="1"/>
  <c r="E1175" i="10" s="1"/>
  <c r="E1176" i="10" s="1"/>
  <c r="E1177" i="10" s="1"/>
  <c r="E1178" i="10" s="1"/>
  <c r="E1179" i="10" s="1"/>
  <c r="E1180" i="10" s="1"/>
  <c r="E1181" i="10" s="1"/>
  <c r="E1182" i="10" s="1"/>
  <c r="E1183" i="10" s="1"/>
  <c r="E1184" i="10" s="1"/>
  <c r="E1185" i="10" s="1"/>
  <c r="E1186" i="10" s="1"/>
  <c r="E1187" i="10" s="1"/>
  <c r="E1188" i="10" s="1"/>
  <c r="E1189" i="10" s="1"/>
  <c r="E1190" i="10" s="1"/>
  <c r="E1191" i="10" s="1"/>
  <c r="E1192" i="10" s="1"/>
  <c r="E1193" i="10" s="1"/>
  <c r="E1194" i="10" s="1"/>
  <c r="E1195" i="10" s="1"/>
  <c r="E1196" i="10" s="1"/>
  <c r="E1197" i="10" s="1"/>
  <c r="E1198" i="10" s="1"/>
  <c r="E1199" i="10" s="1"/>
  <c r="E1200" i="10" s="1"/>
  <c r="E1201" i="10" s="1"/>
  <c r="E1202" i="10" s="1"/>
  <c r="E1203" i="10" s="1"/>
  <c r="E1204" i="10" s="1"/>
  <c r="E1205" i="10" s="1"/>
  <c r="E1206" i="10" s="1"/>
  <c r="E1207" i="10" s="1"/>
  <c r="E1208" i="10" s="1"/>
  <c r="E1209" i="10" s="1"/>
  <c r="E1210" i="10" s="1"/>
  <c r="E1211" i="10" s="1"/>
  <c r="E1212" i="10" s="1"/>
  <c r="E1213" i="10" s="1"/>
  <c r="E1214" i="10" s="1"/>
  <c r="E1215" i="10" s="1"/>
  <c r="E1216" i="10" s="1"/>
  <c r="E1217" i="10" s="1"/>
  <c r="E1218" i="10" s="1"/>
  <c r="E1219" i="10" s="1"/>
  <c r="E1220" i="10" s="1"/>
  <c r="E1221" i="10" s="1"/>
  <c r="E1222" i="10" s="1"/>
  <c r="E1223" i="10" s="1"/>
  <c r="E1224" i="10" s="1"/>
  <c r="E1225" i="10" s="1"/>
  <c r="E1226" i="10" s="1"/>
  <c r="E1227" i="10" s="1"/>
  <c r="E1228" i="10" s="1"/>
  <c r="E1229" i="10" s="1"/>
  <c r="E1230" i="10" s="1"/>
  <c r="E1231" i="10" s="1"/>
  <c r="E1232" i="10" s="1"/>
  <c r="E1233" i="10" s="1"/>
  <c r="E1234" i="10" s="1"/>
  <c r="E1235" i="10" s="1"/>
  <c r="E1236" i="10" s="1"/>
  <c r="E1237" i="10" s="1"/>
  <c r="E1238" i="10" s="1"/>
  <c r="E1239" i="10" s="1"/>
  <c r="E1240" i="10" s="1"/>
  <c r="E1241" i="10" s="1"/>
  <c r="E1242" i="10" s="1"/>
  <c r="E1243" i="10" s="1"/>
  <c r="E1244" i="10" s="1"/>
  <c r="E1245" i="10" s="1"/>
  <c r="E1246" i="10" s="1"/>
  <c r="E1247" i="10" s="1"/>
  <c r="E1248" i="10" s="1"/>
  <c r="E1249" i="10" s="1"/>
  <c r="E1250" i="10" s="1"/>
  <c r="E1251" i="10" s="1"/>
  <c r="E1252" i="10" s="1"/>
  <c r="E1253" i="10" s="1"/>
  <c r="E1254" i="10" s="1"/>
  <c r="E1255" i="10" s="1"/>
  <c r="E1256" i="10" s="1"/>
  <c r="E1257" i="10" s="1"/>
  <c r="E1258" i="10" s="1"/>
  <c r="E1259" i="10" s="1"/>
  <c r="E1260" i="10" s="1"/>
  <c r="E1261" i="10" s="1"/>
  <c r="E1262" i="10" s="1"/>
  <c r="E1263" i="10" s="1"/>
  <c r="E1264" i="10" s="1"/>
  <c r="E1265" i="10" s="1"/>
  <c r="E1266" i="10" s="1"/>
  <c r="E1267" i="10" s="1"/>
  <c r="E1268" i="10" s="1"/>
  <c r="E1269" i="10" s="1"/>
  <c r="E1270" i="10" s="1"/>
  <c r="E1271" i="10" s="1"/>
  <c r="E1272" i="10" s="1"/>
  <c r="E1273" i="10" s="1"/>
  <c r="E1274" i="10" s="1"/>
  <c r="E1275" i="10" s="1"/>
  <c r="E1276" i="10" s="1"/>
  <c r="E1277" i="10" s="1"/>
  <c r="E1278" i="10" s="1"/>
  <c r="E1279" i="10" s="1"/>
  <c r="E1280" i="10" s="1"/>
  <c r="E1281" i="10" s="1"/>
  <c r="E1282" i="10" s="1"/>
  <c r="E1283" i="10" s="1"/>
  <c r="E1284" i="10" s="1"/>
  <c r="E1285" i="10" s="1"/>
  <c r="E1286" i="10" s="1"/>
  <c r="E1287" i="10" s="1"/>
  <c r="E1288" i="10" s="1"/>
  <c r="E1289" i="10" s="1"/>
  <c r="E1290" i="10" s="1"/>
  <c r="E1291" i="10" s="1"/>
  <c r="E1292" i="10" s="1"/>
  <c r="E1293" i="10" s="1"/>
  <c r="E1294" i="10" s="1"/>
  <c r="E1295" i="10" s="1"/>
  <c r="E1296" i="10" s="1"/>
  <c r="E1297" i="10" s="1"/>
  <c r="E1298" i="10" s="1"/>
  <c r="E1299" i="10" s="1"/>
  <c r="E1300" i="10" s="1"/>
  <c r="E1301" i="10" s="1"/>
  <c r="E1302" i="10" s="1"/>
  <c r="E1303" i="10" s="1"/>
  <c r="E1304" i="10" s="1"/>
  <c r="E1305" i="10" s="1"/>
  <c r="E1306" i="10" s="1"/>
  <c r="E1307" i="10" s="1"/>
  <c r="E1308" i="10" s="1"/>
  <c r="E1309" i="10" s="1"/>
  <c r="E1310" i="10" s="1"/>
  <c r="E1311" i="10" s="1"/>
  <c r="E1312" i="10" s="1"/>
  <c r="E1313" i="10" s="1"/>
  <c r="E1314" i="10" s="1"/>
  <c r="E1315" i="10" s="1"/>
  <c r="E1316" i="10" s="1"/>
  <c r="E1317" i="10" s="1"/>
  <c r="E1318" i="10" s="1"/>
  <c r="E1319" i="10" s="1"/>
  <c r="E1320" i="10" s="1"/>
  <c r="E1321" i="10" s="1"/>
  <c r="E1322" i="10" s="1"/>
  <c r="E1323" i="10" s="1"/>
  <c r="E1324" i="10" s="1"/>
  <c r="E1325" i="10" s="1"/>
  <c r="E1326" i="10" s="1"/>
  <c r="E1327" i="10" s="1"/>
  <c r="E1328" i="10" s="1"/>
  <c r="E1329" i="10" s="1"/>
  <c r="E1330" i="10" s="1"/>
  <c r="E1331" i="10" s="1"/>
  <c r="E1332" i="10" s="1"/>
  <c r="E1333" i="10" s="1"/>
  <c r="E1334" i="10" s="1"/>
  <c r="E1335" i="10" s="1"/>
  <c r="E1336" i="10" s="1"/>
  <c r="E1337" i="10" s="1"/>
  <c r="E1338" i="10" s="1"/>
  <c r="E1339" i="10" s="1"/>
  <c r="E1340" i="10" s="1"/>
  <c r="E1341" i="10" s="1"/>
  <c r="E1342" i="10" s="1"/>
  <c r="E1343" i="10" s="1"/>
  <c r="E1344" i="10" s="1"/>
  <c r="E1345" i="10" s="1"/>
  <c r="E1346" i="10" s="1"/>
  <c r="E1347" i="10" s="1"/>
  <c r="E1348" i="10" s="1"/>
  <c r="E1349" i="10" s="1"/>
  <c r="E1350" i="10" s="1"/>
  <c r="E1351" i="10" s="1"/>
  <c r="E1352" i="10" s="1"/>
  <c r="E1353" i="10" s="1"/>
  <c r="E1354" i="10" s="1"/>
  <c r="E1355" i="10" s="1"/>
  <c r="E1356" i="10" s="1"/>
  <c r="E1357" i="10" s="1"/>
  <c r="E1358" i="10" s="1"/>
  <c r="E1359" i="10" s="1"/>
  <c r="E1360" i="10" s="1"/>
  <c r="E1361" i="10" s="1"/>
  <c r="E1362" i="10" s="1"/>
  <c r="E1363" i="10" s="1"/>
  <c r="E1364" i="10" s="1"/>
  <c r="E1365" i="10" s="1"/>
  <c r="E1366" i="10" s="1"/>
  <c r="E1367" i="10" s="1"/>
  <c r="E1368" i="10" s="1"/>
  <c r="E1369" i="10" s="1"/>
  <c r="E1370" i="10" s="1"/>
  <c r="E1371" i="10" s="1"/>
  <c r="E1372" i="10" s="1"/>
  <c r="E1373" i="10" s="1"/>
  <c r="E1374" i="10" s="1"/>
  <c r="E1375" i="10" s="1"/>
  <c r="E1376" i="10" s="1"/>
  <c r="E1377" i="10" s="1"/>
  <c r="E1378" i="10" s="1"/>
  <c r="E1379" i="10" s="1"/>
  <c r="E1380" i="10" s="1"/>
  <c r="E1381" i="10" s="1"/>
  <c r="E1382" i="10" s="1"/>
  <c r="E1383" i="10" s="1"/>
  <c r="E1384" i="10" s="1"/>
  <c r="E1385" i="10" s="1"/>
  <c r="E1386" i="10" s="1"/>
  <c r="E1387" i="10" s="1"/>
  <c r="E1388" i="10" s="1"/>
  <c r="E1389" i="10" s="1"/>
  <c r="E1390" i="10" s="1"/>
  <c r="E1391" i="10" s="1"/>
  <c r="E1392" i="10" s="1"/>
  <c r="E1393" i="10" s="1"/>
  <c r="E1394" i="10" s="1"/>
  <c r="E1395" i="10" s="1"/>
  <c r="E1396" i="10" s="1"/>
  <c r="E1397" i="10" s="1"/>
  <c r="E1398" i="10" s="1"/>
  <c r="E1399" i="10" s="1"/>
  <c r="E1400" i="10" s="1"/>
  <c r="E1401" i="10" s="1"/>
  <c r="E1402" i="10" s="1"/>
  <c r="E1403" i="10" s="1"/>
  <c r="E1404" i="10" s="1"/>
  <c r="E1405" i="10" s="1"/>
  <c r="E1406" i="10" s="1"/>
  <c r="E1407" i="10" s="1"/>
  <c r="E1408" i="10" s="1"/>
  <c r="E1409" i="10" s="1"/>
  <c r="E1410" i="10" s="1"/>
  <c r="E1411" i="10" s="1"/>
  <c r="E1412" i="10" s="1"/>
  <c r="E1413" i="10" s="1"/>
  <c r="E1414" i="10" s="1"/>
  <c r="E1415" i="10" s="1"/>
  <c r="E1416" i="10" s="1"/>
  <c r="E1417" i="10" s="1"/>
  <c r="E1418" i="10" s="1"/>
  <c r="E1419" i="10" s="1"/>
  <c r="E1420" i="10" s="1"/>
  <c r="E1421" i="10" s="1"/>
  <c r="E1422" i="10" s="1"/>
  <c r="E1423" i="10" s="1"/>
  <c r="E1424" i="10" s="1"/>
  <c r="E1425" i="10" s="1"/>
  <c r="E1426" i="10" s="1"/>
  <c r="E1427" i="10" s="1"/>
  <c r="E1428" i="10" s="1"/>
  <c r="E1429" i="10" s="1"/>
  <c r="E1430" i="10" s="1"/>
  <c r="E1431" i="10" s="1"/>
  <c r="E1432" i="10" s="1"/>
  <c r="E1433" i="10" s="1"/>
  <c r="E1434" i="10" s="1"/>
  <c r="E1435" i="10" s="1"/>
  <c r="E1436" i="10" s="1"/>
  <c r="E1437" i="10" s="1"/>
  <c r="E1438" i="10" s="1"/>
  <c r="E1439" i="10" s="1"/>
  <c r="E1440" i="10" s="1"/>
  <c r="E1441" i="10" s="1"/>
  <c r="E1442" i="10" s="1"/>
  <c r="E1443" i="10" s="1"/>
  <c r="E1444" i="10" s="1"/>
  <c r="E1445" i="10" s="1"/>
  <c r="E1446" i="10" s="1"/>
  <c r="E1447" i="10" s="1"/>
  <c r="E1448" i="10" s="1"/>
  <c r="E1449" i="10" s="1"/>
  <c r="E1450" i="10" s="1"/>
  <c r="E1451" i="10" s="1"/>
  <c r="E1452" i="10" s="1"/>
  <c r="E1453" i="10" s="1"/>
  <c r="E1454" i="10" s="1"/>
  <c r="E1455" i="10" s="1"/>
  <c r="E1456" i="10" s="1"/>
  <c r="E1457" i="10" s="1"/>
  <c r="E1458" i="10" s="1"/>
  <c r="E1459" i="10" s="1"/>
  <c r="E1460" i="10" s="1"/>
  <c r="E1461" i="10" s="1"/>
  <c r="E1462" i="10" s="1"/>
  <c r="E1463" i="10" s="1"/>
  <c r="E1464" i="10" s="1"/>
  <c r="E1465" i="10" s="1"/>
  <c r="E1466" i="10" s="1"/>
  <c r="E1467" i="10" s="1"/>
  <c r="E1468" i="10" s="1"/>
  <c r="E1469" i="10" s="1"/>
  <c r="E1470" i="10" s="1"/>
  <c r="E1471" i="10" s="1"/>
  <c r="E1472" i="10" s="1"/>
  <c r="E1473" i="10" s="1"/>
  <c r="E1474" i="10" s="1"/>
  <c r="E1475" i="10" s="1"/>
  <c r="E1476" i="10" s="1"/>
  <c r="E1477" i="10" s="1"/>
  <c r="E1478" i="10" s="1"/>
  <c r="E1479" i="10" s="1"/>
  <c r="E1480" i="10" s="1"/>
  <c r="E1481" i="10" s="1"/>
  <c r="E1482" i="10" s="1"/>
  <c r="E1483" i="10" s="1"/>
  <c r="E1484" i="10" s="1"/>
  <c r="E1485" i="10" s="1"/>
  <c r="E1486" i="10" s="1"/>
  <c r="E1487" i="10" s="1"/>
  <c r="E1488" i="10" s="1"/>
  <c r="E1489" i="10" s="1"/>
  <c r="E1490" i="10" s="1"/>
  <c r="E1491" i="10" s="1"/>
  <c r="E1492" i="10" s="1"/>
  <c r="E1493" i="10" s="1"/>
  <c r="E1494" i="10" s="1"/>
  <c r="E1495" i="10" s="1"/>
  <c r="E1496" i="10" s="1"/>
  <c r="E1497" i="10" s="1"/>
  <c r="E1498" i="10" s="1"/>
  <c r="E1499" i="10" s="1"/>
  <c r="E1500" i="10" s="1"/>
  <c r="E1501" i="10" s="1"/>
  <c r="E1502" i="10" s="1"/>
  <c r="E1503" i="10" s="1"/>
  <c r="E1504" i="10" s="1"/>
  <c r="E1505" i="10" s="1"/>
  <c r="E1506" i="10" s="1"/>
  <c r="E1507" i="10" s="1"/>
  <c r="E1508" i="10" s="1"/>
  <c r="E1509" i="10" s="1"/>
  <c r="E1510" i="10" s="1"/>
  <c r="E1511" i="10" s="1"/>
  <c r="E1512" i="10" s="1"/>
  <c r="E1513" i="10" s="1"/>
  <c r="E1514" i="10" s="1"/>
  <c r="E1515" i="10" s="1"/>
  <c r="E1516" i="10" s="1"/>
  <c r="E1517" i="10" s="1"/>
  <c r="E1518" i="10" s="1"/>
  <c r="E1519" i="10" s="1"/>
  <c r="E1520" i="10" s="1"/>
  <c r="E1521" i="10" s="1"/>
  <c r="E1522" i="10" s="1"/>
  <c r="E1523" i="10" s="1"/>
  <c r="E1524" i="10" s="1"/>
  <c r="E1525" i="10" s="1"/>
  <c r="E1526" i="10" s="1"/>
  <c r="E1527" i="10" s="1"/>
  <c r="E1528" i="10" s="1"/>
  <c r="E1529" i="10" s="1"/>
  <c r="E1530" i="10" s="1"/>
  <c r="E1531" i="10" s="1"/>
  <c r="E1532" i="10" s="1"/>
  <c r="E1533" i="10" s="1"/>
  <c r="E1534" i="10" s="1"/>
  <c r="E1535" i="10" s="1"/>
  <c r="E1536" i="10" s="1"/>
  <c r="E1537" i="10" s="1"/>
  <c r="E1538" i="10" s="1"/>
  <c r="E1539" i="10" s="1"/>
  <c r="E1540" i="10" s="1"/>
  <c r="E1541" i="10" s="1"/>
  <c r="E1542" i="10" s="1"/>
  <c r="E1543" i="10" s="1"/>
  <c r="E1544" i="10" s="1"/>
  <c r="E1545" i="10" s="1"/>
  <c r="E1546" i="10" s="1"/>
  <c r="E1547" i="10" s="1"/>
  <c r="E1548" i="10" s="1"/>
  <c r="E1549" i="10" s="1"/>
  <c r="E1550" i="10" s="1"/>
  <c r="E1551" i="10" s="1"/>
  <c r="E1552" i="10" s="1"/>
  <c r="E1553" i="10" s="1"/>
  <c r="E1554" i="10" s="1"/>
  <c r="E1555" i="10" s="1"/>
  <c r="E1556" i="10" s="1"/>
  <c r="E1557" i="10" s="1"/>
  <c r="E1558" i="10" s="1"/>
  <c r="E1559" i="10" s="1"/>
  <c r="E1560" i="10" s="1"/>
  <c r="E1561" i="10" s="1"/>
  <c r="E1562" i="10" s="1"/>
  <c r="E1563" i="10" s="1"/>
  <c r="E1564" i="10" s="1"/>
  <c r="E1565" i="10" s="1"/>
  <c r="E1566" i="10" s="1"/>
  <c r="E1567" i="10" s="1"/>
  <c r="E1568" i="10" s="1"/>
  <c r="E1569" i="10" s="1"/>
  <c r="E1570" i="10" s="1"/>
  <c r="E1571" i="10" s="1"/>
  <c r="E1572" i="10" s="1"/>
  <c r="E1573" i="10" s="1"/>
  <c r="E1574" i="10" s="1"/>
  <c r="E1575" i="10" s="1"/>
  <c r="E1576" i="10" s="1"/>
  <c r="E1577" i="10" s="1"/>
  <c r="E1578" i="10" s="1"/>
  <c r="E1579" i="10" s="1"/>
  <c r="E1580" i="10" s="1"/>
  <c r="E1581" i="10" s="1"/>
  <c r="E1582" i="10" s="1"/>
  <c r="E1583" i="10" s="1"/>
  <c r="E1584" i="10" s="1"/>
  <c r="E1585" i="10" s="1"/>
  <c r="E1586" i="10" s="1"/>
  <c r="E1587" i="10" s="1"/>
  <c r="E1588" i="10" s="1"/>
  <c r="E1589" i="10" s="1"/>
  <c r="E1590" i="10" s="1"/>
  <c r="E1591" i="10" s="1"/>
  <c r="E1592" i="10" s="1"/>
  <c r="E1593" i="10" s="1"/>
  <c r="E1594" i="10" s="1"/>
  <c r="E1595" i="10" s="1"/>
  <c r="E1596" i="10" s="1"/>
  <c r="E1597" i="10" s="1"/>
  <c r="E1598" i="10" s="1"/>
  <c r="E1599" i="10" s="1"/>
  <c r="E1600" i="10" s="1"/>
  <c r="E1601" i="10" s="1"/>
  <c r="E1602" i="10" s="1"/>
  <c r="E1603" i="10" s="1"/>
  <c r="E1604" i="10" s="1"/>
  <c r="E1605" i="10" s="1"/>
  <c r="E1606" i="10" s="1"/>
  <c r="E1607" i="10" s="1"/>
  <c r="E1608" i="10" s="1"/>
  <c r="E1609" i="10" s="1"/>
  <c r="E1610" i="10" s="1"/>
  <c r="E1611" i="10" s="1"/>
  <c r="E1612" i="10" s="1"/>
  <c r="E1613" i="10" s="1"/>
  <c r="E1614" i="10" s="1"/>
  <c r="E1615" i="10" s="1"/>
  <c r="E1616" i="10" s="1"/>
  <c r="E1617" i="10" s="1"/>
  <c r="E1618" i="10" s="1"/>
  <c r="E1619" i="10" s="1"/>
  <c r="E1620" i="10" s="1"/>
  <c r="E1621" i="10" s="1"/>
  <c r="E1622" i="10" s="1"/>
  <c r="E1623" i="10" s="1"/>
  <c r="E1624" i="10" s="1"/>
  <c r="E1625" i="10" s="1"/>
  <c r="E1626" i="10" s="1"/>
  <c r="E1627" i="10" s="1"/>
  <c r="E1628" i="10" s="1"/>
  <c r="E1629" i="10" s="1"/>
  <c r="E1630" i="10" s="1"/>
  <c r="E1631" i="10" s="1"/>
  <c r="E1632" i="10" s="1"/>
  <c r="E1633" i="10" s="1"/>
  <c r="E1634" i="10" s="1"/>
  <c r="E1635" i="10" s="1"/>
  <c r="E1636" i="10" s="1"/>
  <c r="E1637" i="10" s="1"/>
  <c r="E1638" i="10" s="1"/>
  <c r="E1639" i="10" s="1"/>
  <c r="E1640" i="10" s="1"/>
  <c r="E1641" i="10" s="1"/>
  <c r="E1642" i="10" s="1"/>
  <c r="E1643" i="10" s="1"/>
  <c r="E1644" i="10" s="1"/>
  <c r="E1645" i="10" s="1"/>
  <c r="E1646" i="10" s="1"/>
  <c r="E1647" i="10" s="1"/>
  <c r="E1648" i="10" s="1"/>
  <c r="E1649" i="10" s="1"/>
  <c r="E1650" i="10" s="1"/>
  <c r="E1651" i="10" s="1"/>
  <c r="E1652" i="10" s="1"/>
  <c r="E1653" i="10" s="1"/>
  <c r="E1654" i="10" s="1"/>
  <c r="E1655" i="10" s="1"/>
  <c r="E1656" i="10" s="1"/>
  <c r="E1657" i="10" s="1"/>
  <c r="E1658" i="10" s="1"/>
  <c r="E1659" i="10" s="1"/>
  <c r="E1660" i="10" s="1"/>
  <c r="E1661" i="10" s="1"/>
  <c r="E1662" i="10" s="1"/>
  <c r="E1663" i="10" s="1"/>
  <c r="E1664" i="10" s="1"/>
  <c r="E1665" i="10" s="1"/>
  <c r="E1666" i="10" s="1"/>
  <c r="E1667" i="10" s="1"/>
  <c r="E1668" i="10" s="1"/>
  <c r="E1669" i="10" s="1"/>
  <c r="E1670" i="10" s="1"/>
  <c r="E1671" i="10" s="1"/>
  <c r="E1672" i="10" s="1"/>
  <c r="E1673" i="10" s="1"/>
  <c r="E1674" i="10" s="1"/>
  <c r="E1675" i="10" s="1"/>
  <c r="E1676" i="10" s="1"/>
  <c r="E1677" i="10" s="1"/>
  <c r="E1678" i="10" s="1"/>
  <c r="E1679" i="10" s="1"/>
  <c r="E1680" i="10" s="1"/>
  <c r="E1681" i="10" s="1"/>
  <c r="E1682" i="10" s="1"/>
  <c r="E1683" i="10" s="1"/>
  <c r="E1684" i="10" s="1"/>
  <c r="E1685" i="10" s="1"/>
  <c r="E1686" i="10" s="1"/>
  <c r="E1687" i="10" s="1"/>
  <c r="E1688" i="10" s="1"/>
  <c r="E1689" i="10" s="1"/>
  <c r="E1690" i="10" s="1"/>
  <c r="E1691" i="10" s="1"/>
  <c r="E1692" i="10" s="1"/>
  <c r="E1693" i="10" s="1"/>
  <c r="E1694" i="10" s="1"/>
  <c r="E1695" i="10" s="1"/>
  <c r="E1696" i="10" s="1"/>
  <c r="E1697" i="10" s="1"/>
  <c r="E1698" i="10" s="1"/>
  <c r="E1699" i="10" s="1"/>
  <c r="E1700" i="10" s="1"/>
  <c r="E1701" i="10" s="1"/>
  <c r="E1702" i="10" s="1"/>
  <c r="E1703" i="10" s="1"/>
  <c r="E1704" i="10" s="1"/>
  <c r="E1705" i="10" s="1"/>
  <c r="E1706" i="10" s="1"/>
  <c r="E1707" i="10" s="1"/>
  <c r="E1708" i="10" s="1"/>
  <c r="E1709" i="10" s="1"/>
  <c r="E1710" i="10" s="1"/>
  <c r="E1711" i="10" s="1"/>
  <c r="E1712" i="10" s="1"/>
  <c r="E1713" i="10" s="1"/>
  <c r="E1714" i="10" s="1"/>
  <c r="E1715" i="10" s="1"/>
  <c r="E1716" i="10" s="1"/>
  <c r="E1717" i="10" s="1"/>
  <c r="E1718" i="10" s="1"/>
  <c r="E1719" i="10" s="1"/>
  <c r="E1720" i="10" s="1"/>
  <c r="E1721" i="10" s="1"/>
  <c r="E1722" i="10" s="1"/>
  <c r="E1723" i="10" s="1"/>
  <c r="E1724" i="10" s="1"/>
  <c r="E1725" i="10" s="1"/>
  <c r="E1726" i="10" s="1"/>
  <c r="E1727" i="10" s="1"/>
  <c r="E1728" i="10" s="1"/>
  <c r="E1729" i="10" s="1"/>
  <c r="E1730" i="10" s="1"/>
  <c r="E1731" i="10" s="1"/>
  <c r="E1732" i="10" s="1"/>
  <c r="E1733" i="10" s="1"/>
  <c r="E1734" i="10" s="1"/>
  <c r="E1735" i="10" s="1"/>
  <c r="E1736" i="10" s="1"/>
  <c r="E1737" i="10" s="1"/>
  <c r="E1738" i="10" s="1"/>
  <c r="E1739" i="10" s="1"/>
  <c r="E1740" i="10" s="1"/>
  <c r="E1741" i="10" s="1"/>
  <c r="E1742" i="10" s="1"/>
  <c r="E1743" i="10" s="1"/>
  <c r="E1744" i="10" s="1"/>
  <c r="E1745" i="10" s="1"/>
  <c r="E1746" i="10" s="1"/>
  <c r="E1747" i="10" s="1"/>
  <c r="E1748" i="10" s="1"/>
  <c r="E1749" i="10" s="1"/>
  <c r="E1750" i="10" s="1"/>
  <c r="E1751" i="10" s="1"/>
  <c r="E1752" i="10" s="1"/>
  <c r="E1753" i="10" s="1"/>
  <c r="E1754" i="10" s="1"/>
  <c r="E1755" i="10" s="1"/>
  <c r="E1756" i="10" s="1"/>
  <c r="E1757" i="10" s="1"/>
  <c r="E1758" i="10" s="1"/>
  <c r="E1759" i="10" s="1"/>
  <c r="E1760" i="10" s="1"/>
  <c r="E1761" i="10" s="1"/>
  <c r="E1762" i="10" s="1"/>
  <c r="E1763" i="10" s="1"/>
  <c r="E1764" i="10" s="1"/>
  <c r="E1765" i="10" s="1"/>
  <c r="E1766" i="10" s="1"/>
  <c r="E1767" i="10" s="1"/>
  <c r="E1768" i="10" s="1"/>
  <c r="E1769" i="10" s="1"/>
  <c r="E1770" i="10" s="1"/>
  <c r="E1771" i="10" s="1"/>
  <c r="E1772" i="10" s="1"/>
  <c r="E1773" i="10" s="1"/>
  <c r="E1774" i="10" s="1"/>
  <c r="E1775" i="10" s="1"/>
  <c r="E1776" i="10" s="1"/>
  <c r="E1777" i="10" s="1"/>
  <c r="E1778" i="10" s="1"/>
  <c r="E1779" i="10" s="1"/>
  <c r="E1780" i="10" s="1"/>
  <c r="E1781" i="10" s="1"/>
  <c r="E1782" i="10" s="1"/>
  <c r="E1783" i="10" s="1"/>
  <c r="E1784" i="10" s="1"/>
  <c r="E1785" i="10" s="1"/>
  <c r="E1786" i="10" s="1"/>
  <c r="E1787" i="10" s="1"/>
  <c r="E1788" i="10" s="1"/>
  <c r="E1789" i="10" s="1"/>
  <c r="E1790" i="10" s="1"/>
  <c r="E1791" i="10" s="1"/>
  <c r="E1792" i="10" s="1"/>
  <c r="E1793" i="10" s="1"/>
  <c r="E1794" i="10" s="1"/>
  <c r="E1795" i="10" s="1"/>
  <c r="E1796" i="10" s="1"/>
  <c r="E1797" i="10" s="1"/>
  <c r="E1798" i="10" s="1"/>
  <c r="E1799" i="10" s="1"/>
  <c r="E1800" i="10" s="1"/>
  <c r="E1801" i="10" s="1"/>
  <c r="E1802" i="10" s="1"/>
  <c r="E1803" i="10" s="1"/>
  <c r="E1804" i="10" s="1"/>
  <c r="E1805" i="10" s="1"/>
  <c r="E1806" i="10" s="1"/>
  <c r="E1807" i="10" s="1"/>
  <c r="E1808" i="10" s="1"/>
  <c r="E1809" i="10" s="1"/>
  <c r="E1810" i="10" s="1"/>
  <c r="E1811" i="10" s="1"/>
  <c r="E1812" i="10" s="1"/>
  <c r="E1813" i="10" s="1"/>
  <c r="E1814" i="10" s="1"/>
  <c r="E1815" i="10" s="1"/>
  <c r="E1816" i="10" s="1"/>
  <c r="E1817" i="10" s="1"/>
  <c r="E1818" i="10" s="1"/>
  <c r="E1819" i="10" s="1"/>
  <c r="E1820" i="10" s="1"/>
  <c r="E1821" i="10" s="1"/>
  <c r="E1822" i="10" s="1"/>
  <c r="E1823" i="10" s="1"/>
  <c r="E1824" i="10" s="1"/>
  <c r="E1825" i="10" s="1"/>
  <c r="E1826" i="10" s="1"/>
  <c r="E1827" i="10" s="1"/>
  <c r="E1828" i="10" s="1"/>
  <c r="E1829" i="10" s="1"/>
  <c r="E1830" i="10" s="1"/>
  <c r="E1831" i="10" s="1"/>
  <c r="E1832" i="10" s="1"/>
  <c r="E1833" i="10" s="1"/>
  <c r="E1834" i="10" s="1"/>
  <c r="E1835" i="10" s="1"/>
  <c r="E1836" i="10" s="1"/>
  <c r="E1837" i="10" s="1"/>
  <c r="E1838" i="10" s="1"/>
  <c r="E1839" i="10" s="1"/>
  <c r="E1840" i="10" s="1"/>
  <c r="E1841" i="10" s="1"/>
  <c r="E1842" i="10" s="1"/>
  <c r="E1843" i="10" s="1"/>
  <c r="E1844" i="10" s="1"/>
  <c r="E1845" i="10" s="1"/>
  <c r="E1846" i="10" s="1"/>
  <c r="E1847" i="10" s="1"/>
  <c r="E1848" i="10" s="1"/>
  <c r="E1849" i="10" s="1"/>
  <c r="E1850" i="10" s="1"/>
  <c r="E1851" i="10" s="1"/>
  <c r="E1852" i="10" s="1"/>
  <c r="E1853" i="10" s="1"/>
  <c r="E1854" i="10" s="1"/>
  <c r="E1855" i="10" s="1"/>
  <c r="E1856" i="10" s="1"/>
  <c r="E1857" i="10" s="1"/>
  <c r="E1858" i="10" s="1"/>
  <c r="E1859" i="10" s="1"/>
  <c r="E1860" i="10" s="1"/>
  <c r="E1861" i="10" s="1"/>
  <c r="E1862" i="10" s="1"/>
  <c r="E1863" i="10" s="1"/>
  <c r="E1864" i="10" s="1"/>
  <c r="E1865" i="10" s="1"/>
  <c r="E1866" i="10" s="1"/>
  <c r="E1867" i="10" s="1"/>
  <c r="E1868" i="10" s="1"/>
  <c r="E1869" i="10" s="1"/>
  <c r="E1870" i="10" s="1"/>
  <c r="E1871" i="10" s="1"/>
  <c r="E1872" i="10" s="1"/>
  <c r="E1873" i="10" s="1"/>
  <c r="E1874" i="10" s="1"/>
  <c r="E1875" i="10" s="1"/>
  <c r="E1876" i="10" s="1"/>
  <c r="E1877" i="10" s="1"/>
  <c r="E1878" i="10" s="1"/>
  <c r="E1879" i="10" s="1"/>
  <c r="E1880" i="10" s="1"/>
  <c r="E1881" i="10" s="1"/>
  <c r="E1882" i="10" s="1"/>
  <c r="E1883" i="10" s="1"/>
  <c r="E1884" i="10" s="1"/>
  <c r="E1885" i="10" s="1"/>
  <c r="E1886" i="10" s="1"/>
  <c r="E1887" i="10" s="1"/>
  <c r="E1888" i="10" s="1"/>
  <c r="E1889" i="10" s="1"/>
  <c r="E1890" i="10" s="1"/>
  <c r="E1891" i="10" s="1"/>
  <c r="E1892" i="10" s="1"/>
  <c r="E1893" i="10" s="1"/>
  <c r="E1894" i="10" s="1"/>
  <c r="E1895" i="10" s="1"/>
  <c r="E1896" i="10" s="1"/>
  <c r="E1897" i="10" s="1"/>
  <c r="E1898" i="10" s="1"/>
  <c r="E1899" i="10" s="1"/>
  <c r="E1900" i="10" s="1"/>
  <c r="E1901" i="10" s="1"/>
  <c r="E1902" i="10" s="1"/>
  <c r="E1903" i="10" s="1"/>
  <c r="E1904" i="10" s="1"/>
  <c r="E1905" i="10" s="1"/>
  <c r="E1906" i="10" s="1"/>
  <c r="E1907" i="10" s="1"/>
  <c r="E1908" i="10" s="1"/>
  <c r="E1909" i="10" s="1"/>
  <c r="E1910" i="10" s="1"/>
  <c r="E1911" i="10" s="1"/>
  <c r="E1912" i="10" s="1"/>
  <c r="E1913" i="10" s="1"/>
  <c r="E1914" i="10" s="1"/>
  <c r="E1915" i="10" s="1"/>
  <c r="E1916" i="10" s="1"/>
  <c r="E1917" i="10" s="1"/>
  <c r="E1918" i="10" s="1"/>
  <c r="E1919" i="10" s="1"/>
  <c r="E1920" i="10" s="1"/>
  <c r="E1921" i="10" s="1"/>
  <c r="E1922" i="10" s="1"/>
  <c r="E1923" i="10" s="1"/>
  <c r="E1924" i="10" s="1"/>
  <c r="E1925" i="10" s="1"/>
  <c r="E1926" i="10" s="1"/>
  <c r="E1927" i="10" s="1"/>
  <c r="E1928" i="10" s="1"/>
  <c r="E1929" i="10" s="1"/>
  <c r="E1930" i="10" s="1"/>
  <c r="E1931" i="10" s="1"/>
  <c r="E1932" i="10" s="1"/>
  <c r="E1933" i="10" s="1"/>
  <c r="E1934" i="10" s="1"/>
  <c r="E1935" i="10" s="1"/>
  <c r="E1936" i="10" s="1"/>
  <c r="E1937" i="10" s="1"/>
  <c r="E1938" i="10" s="1"/>
  <c r="E1939" i="10" s="1"/>
  <c r="E1940" i="10" s="1"/>
  <c r="E1941" i="10" s="1"/>
  <c r="E1942" i="10" s="1"/>
  <c r="E1943" i="10" s="1"/>
  <c r="E1944" i="10" s="1"/>
  <c r="E1945" i="10" s="1"/>
  <c r="E1946" i="10" s="1"/>
  <c r="E1947" i="10" s="1"/>
  <c r="E1948" i="10" s="1"/>
  <c r="E1949" i="10" s="1"/>
  <c r="E1950" i="10" s="1"/>
  <c r="E1951" i="10" s="1"/>
  <c r="E1952" i="10" s="1"/>
  <c r="E1953" i="10" s="1"/>
  <c r="E1954" i="10" s="1"/>
  <c r="E1955" i="10" s="1"/>
  <c r="E1956" i="10" s="1"/>
  <c r="E1957" i="10" s="1"/>
  <c r="E1958" i="10" s="1"/>
  <c r="E1959" i="10" s="1"/>
  <c r="E1960" i="10" s="1"/>
  <c r="E1961" i="10" s="1"/>
  <c r="E1962" i="10" s="1"/>
  <c r="E1963" i="10" s="1"/>
  <c r="E1964" i="10" s="1"/>
  <c r="E1965" i="10" s="1"/>
  <c r="E1966" i="10" s="1"/>
  <c r="E1967" i="10" s="1"/>
  <c r="E1968" i="10" s="1"/>
  <c r="E1969" i="10" s="1"/>
  <c r="E1970" i="10" s="1"/>
  <c r="E1971" i="10" s="1"/>
  <c r="E1972" i="10" s="1"/>
  <c r="E1973" i="10" s="1"/>
  <c r="E1974" i="10" s="1"/>
  <c r="E1975" i="10" s="1"/>
  <c r="E1976" i="10" s="1"/>
  <c r="E1977" i="10" s="1"/>
  <c r="E1978" i="10" s="1"/>
  <c r="E1979" i="10" s="1"/>
  <c r="E1980" i="10" s="1"/>
  <c r="E1981" i="10" s="1"/>
  <c r="E1982" i="10" s="1"/>
  <c r="E1983" i="10" s="1"/>
  <c r="E1984" i="10" s="1"/>
  <c r="E1985" i="10" s="1"/>
  <c r="E1986" i="10" s="1"/>
  <c r="E1987" i="10" s="1"/>
  <c r="E1988" i="10" s="1"/>
  <c r="E1989" i="10" s="1"/>
  <c r="E1990" i="10" s="1"/>
  <c r="E1991" i="10" s="1"/>
  <c r="E1992" i="10" s="1"/>
  <c r="E1993" i="10" s="1"/>
  <c r="E1994" i="10" s="1"/>
  <c r="E1995" i="10" s="1"/>
  <c r="E1996" i="10" s="1"/>
  <c r="E1997" i="10" s="1"/>
  <c r="E1998" i="10" s="1"/>
  <c r="E1999" i="10" s="1"/>
  <c r="E2000" i="10" s="1"/>
  <c r="E2001" i="10" s="1"/>
  <c r="E2002" i="10" s="1"/>
  <c r="E2003" i="10" s="1"/>
  <c r="E2004" i="10" s="1"/>
  <c r="E2005" i="10" s="1"/>
  <c r="E2006" i="10" s="1"/>
  <c r="E2007" i="10" s="1"/>
  <c r="E2008" i="10" s="1"/>
  <c r="E2009" i="10" s="1"/>
  <c r="E2010" i="10" s="1"/>
  <c r="E2011" i="10" s="1"/>
  <c r="E2012" i="10" s="1"/>
  <c r="E2013" i="10" s="1"/>
  <c r="E2014" i="10" s="1"/>
  <c r="E2015" i="10" s="1"/>
  <c r="E2016" i="10" s="1"/>
  <c r="E2017" i="10" s="1"/>
  <c r="E2018" i="10" s="1"/>
  <c r="E2019" i="10" s="1"/>
  <c r="E2020" i="10" s="1"/>
  <c r="E2021" i="10" s="1"/>
  <c r="E2022" i="10" s="1"/>
  <c r="E2023" i="10" s="1"/>
  <c r="E2024" i="10" s="1"/>
  <c r="E2025" i="10" s="1"/>
  <c r="E2026" i="10" s="1"/>
  <c r="E2027" i="10" s="1"/>
  <c r="E2028" i="10" s="1"/>
  <c r="E2029" i="10" s="1"/>
  <c r="E2030" i="10" s="1"/>
  <c r="E2031" i="10" s="1"/>
  <c r="E2032" i="10" s="1"/>
  <c r="E2033" i="10" s="1"/>
  <c r="E2034" i="10" s="1"/>
  <c r="E2035" i="10" s="1"/>
  <c r="E2036" i="10" s="1"/>
  <c r="E2037" i="10" s="1"/>
  <c r="E2038" i="10" s="1"/>
  <c r="E2039" i="10" s="1"/>
  <c r="E2040" i="10" s="1"/>
  <c r="E2041" i="10" s="1"/>
  <c r="E2042" i="10" s="1"/>
  <c r="E2043" i="10" s="1"/>
  <c r="E2044" i="10" s="1"/>
  <c r="E2045" i="10" s="1"/>
  <c r="E2046" i="10" s="1"/>
  <c r="E2047" i="10" s="1"/>
  <c r="E2048" i="10" s="1"/>
  <c r="E2049" i="10" s="1"/>
  <c r="E2050" i="10" s="1"/>
  <c r="E2051" i="10" s="1"/>
  <c r="E2052" i="10" s="1"/>
  <c r="E2053" i="10" s="1"/>
  <c r="E2054" i="10" s="1"/>
  <c r="E2055" i="10" s="1"/>
  <c r="E2056" i="10" s="1"/>
  <c r="E2057" i="10" s="1"/>
  <c r="E2058" i="10" s="1"/>
  <c r="E2059" i="10" s="1"/>
  <c r="E2060" i="10" s="1"/>
  <c r="E2061" i="10" s="1"/>
  <c r="E2062" i="10" s="1"/>
  <c r="E2063" i="10" s="1"/>
  <c r="E2064" i="10" s="1"/>
  <c r="E2065" i="10" s="1"/>
  <c r="E2066" i="10" s="1"/>
  <c r="E2067" i="10" s="1"/>
  <c r="E2068" i="10" s="1"/>
  <c r="E2069" i="10" s="1"/>
  <c r="E2070" i="10" s="1"/>
  <c r="E2071" i="10" s="1"/>
  <c r="E2072" i="10" s="1"/>
  <c r="E2073" i="10" s="1"/>
  <c r="E2074" i="10" s="1"/>
  <c r="E2075" i="10" s="1"/>
  <c r="E2076" i="10" s="1"/>
  <c r="E2077" i="10" s="1"/>
  <c r="E2078" i="10" s="1"/>
  <c r="E2079" i="10" s="1"/>
  <c r="E2080" i="10" s="1"/>
  <c r="E2081" i="10" s="1"/>
  <c r="E2082" i="10" s="1"/>
  <c r="E2083" i="10" s="1"/>
  <c r="E2084" i="10" s="1"/>
  <c r="E2085" i="10" s="1"/>
  <c r="E2086" i="10" s="1"/>
  <c r="E2087" i="10" s="1"/>
  <c r="E2088" i="10" s="1"/>
  <c r="E2089" i="10" s="1"/>
  <c r="E2090" i="10" s="1"/>
  <c r="E2091" i="10" s="1"/>
  <c r="E2092" i="10" s="1"/>
  <c r="E2093" i="10" s="1"/>
  <c r="E2094" i="10" s="1"/>
  <c r="E2095" i="10" s="1"/>
  <c r="E2096" i="10" s="1"/>
  <c r="E2097" i="10" s="1"/>
  <c r="E2098" i="10" s="1"/>
  <c r="E2099" i="10" s="1"/>
  <c r="E2100" i="10" s="1"/>
  <c r="E2101" i="10" s="1"/>
  <c r="E2102" i="10" s="1"/>
  <c r="E2103" i="10" s="1"/>
  <c r="E2104" i="10" s="1"/>
  <c r="E2105" i="10" s="1"/>
  <c r="E2106" i="10" s="1"/>
  <c r="E2107" i="10" s="1"/>
  <c r="E2108" i="10" s="1"/>
  <c r="E2109" i="10" s="1"/>
  <c r="E2110" i="10" s="1"/>
  <c r="E2111" i="10" s="1"/>
  <c r="E2112" i="10" s="1"/>
  <c r="E2113" i="10" s="1"/>
  <c r="E2114" i="10" s="1"/>
  <c r="E2115" i="10" s="1"/>
  <c r="E2116" i="10" s="1"/>
  <c r="E2117" i="10" s="1"/>
  <c r="E2118" i="10" s="1"/>
  <c r="E2119" i="10" s="1"/>
  <c r="E2120" i="10" s="1"/>
  <c r="E2121" i="10" s="1"/>
  <c r="E2122" i="10" s="1"/>
  <c r="E2123" i="10" s="1"/>
  <c r="E2124" i="10" s="1"/>
  <c r="E2125" i="10" s="1"/>
  <c r="E2126" i="10" s="1"/>
  <c r="E2127" i="10" s="1"/>
  <c r="E2128" i="10" s="1"/>
  <c r="E2129" i="10" s="1"/>
  <c r="E2130" i="10" s="1"/>
  <c r="E2131" i="10" s="1"/>
  <c r="E2132" i="10" s="1"/>
  <c r="E2133" i="10" s="1"/>
  <c r="E2134" i="10" s="1"/>
  <c r="E2135" i="10" s="1"/>
  <c r="E2136" i="10" s="1"/>
  <c r="E2137" i="10" s="1"/>
  <c r="E2138" i="10" s="1"/>
  <c r="E2139" i="10" s="1"/>
  <c r="E2140" i="10" s="1"/>
  <c r="E2141" i="10" s="1"/>
  <c r="E2142" i="10" s="1"/>
  <c r="E2143" i="10" s="1"/>
  <c r="E2144" i="10" s="1"/>
  <c r="E2145" i="10" s="1"/>
  <c r="E2146" i="10" s="1"/>
  <c r="E2147" i="10" s="1"/>
  <c r="E2148" i="10" s="1"/>
  <c r="E2149" i="10" s="1"/>
  <c r="E2150" i="10" s="1"/>
  <c r="E2151" i="10" s="1"/>
  <c r="E2152" i="10" s="1"/>
  <c r="E2153" i="10" s="1"/>
  <c r="E2154" i="10" s="1"/>
  <c r="E2155" i="10" s="1"/>
  <c r="E2156" i="10" s="1"/>
  <c r="E2157" i="10" s="1"/>
  <c r="E2158" i="10" s="1"/>
  <c r="E2159" i="10" s="1"/>
  <c r="E2160" i="10" s="1"/>
  <c r="E2161" i="10" s="1"/>
  <c r="E2162" i="10" s="1"/>
  <c r="E2163" i="10" s="1"/>
  <c r="E2164" i="10" s="1"/>
  <c r="E2165" i="10" s="1"/>
  <c r="E2166" i="10" s="1"/>
  <c r="E2167" i="10" s="1"/>
  <c r="E2168" i="10" s="1"/>
  <c r="E2169" i="10" s="1"/>
  <c r="E2170" i="10" s="1"/>
  <c r="E2171" i="10" s="1"/>
  <c r="E2172" i="10" s="1"/>
  <c r="E2173" i="10" s="1"/>
  <c r="E2174" i="10" s="1"/>
  <c r="E2175" i="10" s="1"/>
  <c r="E2176" i="10" s="1"/>
  <c r="E2177" i="10" s="1"/>
  <c r="E2178" i="10" s="1"/>
  <c r="E2179" i="10" s="1"/>
  <c r="E2180" i="10" s="1"/>
  <c r="E2181" i="10" s="1"/>
  <c r="E2182" i="10" s="1"/>
  <c r="E2183" i="10" s="1"/>
  <c r="E2184" i="10" s="1"/>
  <c r="E2185" i="10" s="1"/>
  <c r="E2186" i="10" s="1"/>
  <c r="E2187" i="10" s="1"/>
  <c r="E2188" i="10" s="1"/>
  <c r="E2189" i="10" s="1"/>
  <c r="E2190" i="10" s="1"/>
  <c r="E2191" i="10" s="1"/>
  <c r="E2192" i="10" s="1"/>
  <c r="E2193" i="10" s="1"/>
  <c r="E2194" i="10" s="1"/>
  <c r="E2195" i="10" s="1"/>
  <c r="E2196" i="10" s="1"/>
  <c r="E2197" i="10" s="1"/>
  <c r="E2198" i="10" s="1"/>
  <c r="E2199" i="10" s="1"/>
  <c r="E2200" i="10" s="1"/>
  <c r="E2201" i="10" s="1"/>
  <c r="E2202" i="10" s="1"/>
  <c r="E2203" i="10" s="1"/>
  <c r="E2204" i="10" s="1"/>
  <c r="E2205" i="10" s="1"/>
  <c r="E2206" i="10" s="1"/>
  <c r="E2207" i="10" s="1"/>
  <c r="E2208" i="10" s="1"/>
  <c r="E2209" i="10" s="1"/>
  <c r="E2210" i="10" s="1"/>
  <c r="E2211" i="10" s="1"/>
  <c r="E2212" i="10" s="1"/>
  <c r="E2213" i="10" s="1"/>
  <c r="E2214" i="10" s="1"/>
  <c r="E2215" i="10" s="1"/>
  <c r="E2216" i="10" s="1"/>
  <c r="E2217" i="10" s="1"/>
  <c r="E2218" i="10" s="1"/>
  <c r="E2219" i="10" s="1"/>
  <c r="E2220" i="10" s="1"/>
  <c r="E2221" i="10" s="1"/>
  <c r="E2222" i="10" s="1"/>
  <c r="E2223" i="10" s="1"/>
  <c r="E2224" i="10" s="1"/>
  <c r="E2225" i="10" s="1"/>
  <c r="E2226" i="10" s="1"/>
  <c r="E2227" i="10" s="1"/>
  <c r="E2228" i="10" s="1"/>
  <c r="E2229" i="10" s="1"/>
  <c r="E2230" i="10" s="1"/>
  <c r="E2231" i="10" s="1"/>
  <c r="E2232" i="10" s="1"/>
  <c r="E2233" i="10" s="1"/>
  <c r="E2234" i="10" s="1"/>
  <c r="E2235" i="10" s="1"/>
  <c r="E2236" i="10" s="1"/>
  <c r="E2237" i="10" s="1"/>
  <c r="E2238" i="10" s="1"/>
  <c r="E2239" i="10" s="1"/>
  <c r="E2240" i="10" s="1"/>
  <c r="E2241" i="10" s="1"/>
  <c r="E2242" i="10" s="1"/>
  <c r="E2243" i="10" s="1"/>
  <c r="E2244" i="10" s="1"/>
  <c r="E2245" i="10" s="1"/>
  <c r="E2246" i="10" s="1"/>
  <c r="E2247" i="10" s="1"/>
  <c r="E2248" i="10" s="1"/>
  <c r="E2249" i="10" s="1"/>
  <c r="E2250" i="10" s="1"/>
  <c r="E2251" i="10" s="1"/>
  <c r="E2252" i="10" s="1"/>
  <c r="E2253" i="10" s="1"/>
  <c r="E2254" i="10" s="1"/>
  <c r="E2255" i="10" s="1"/>
  <c r="E2256" i="10" s="1"/>
  <c r="E2257" i="10" s="1"/>
  <c r="E2258" i="10" s="1"/>
  <c r="E2259" i="10" s="1"/>
  <c r="E2260" i="10" s="1"/>
  <c r="E2261" i="10" s="1"/>
  <c r="E2262" i="10" s="1"/>
  <c r="E2263" i="10" s="1"/>
  <c r="E2264" i="10" s="1"/>
  <c r="E2265" i="10" s="1"/>
  <c r="E2266" i="10" s="1"/>
  <c r="E2267" i="10" s="1"/>
  <c r="E2268" i="10" s="1"/>
  <c r="E2269" i="10" s="1"/>
  <c r="E2270" i="10" s="1"/>
  <c r="E2271" i="10" s="1"/>
  <c r="E2272" i="10" s="1"/>
  <c r="E2273" i="10" s="1"/>
  <c r="E2274" i="10" s="1"/>
  <c r="E2275" i="10" s="1"/>
  <c r="E2276" i="10" s="1"/>
  <c r="E2277" i="10" s="1"/>
  <c r="E2278" i="10" s="1"/>
  <c r="E2279" i="10" s="1"/>
  <c r="E2280" i="10" s="1"/>
  <c r="E2281" i="10" s="1"/>
  <c r="E2282" i="10" s="1"/>
  <c r="E2283" i="10" s="1"/>
  <c r="E2284" i="10" s="1"/>
  <c r="E2285" i="10" s="1"/>
  <c r="E2286" i="10" s="1"/>
  <c r="E2287" i="10" s="1"/>
  <c r="E2288" i="10" s="1"/>
  <c r="E2289" i="10" s="1"/>
  <c r="E2290" i="10" s="1"/>
  <c r="E2291" i="10" s="1"/>
  <c r="E2292" i="10" s="1"/>
  <c r="E2293" i="10" s="1"/>
  <c r="E2294" i="10" s="1"/>
  <c r="E2295" i="10" s="1"/>
  <c r="E2296" i="10" s="1"/>
  <c r="E2297" i="10" s="1"/>
  <c r="E2298" i="10" s="1"/>
  <c r="E2299" i="10" s="1"/>
  <c r="E2300" i="10" s="1"/>
  <c r="E2301" i="10" s="1"/>
  <c r="E2302" i="10" s="1"/>
  <c r="E2303" i="10" s="1"/>
  <c r="E2304" i="10" s="1"/>
  <c r="E2305" i="10" s="1"/>
  <c r="E2306" i="10" s="1"/>
  <c r="E2307" i="10" s="1"/>
  <c r="E2308" i="10" s="1"/>
  <c r="E2309" i="10" s="1"/>
  <c r="E2310" i="10" s="1"/>
  <c r="E2311" i="10" s="1"/>
  <c r="E2312" i="10" s="1"/>
  <c r="E2313" i="10" s="1"/>
  <c r="E2314" i="10" s="1"/>
  <c r="E2315" i="10" s="1"/>
  <c r="E2316" i="10" s="1"/>
  <c r="E2317" i="10" s="1"/>
  <c r="E2318" i="10" s="1"/>
  <c r="E2319" i="10" s="1"/>
  <c r="E2320" i="10" s="1"/>
  <c r="E2321" i="10" s="1"/>
  <c r="E2322" i="10" s="1"/>
  <c r="E2323" i="10" s="1"/>
  <c r="E2324" i="10" s="1"/>
  <c r="E2325" i="10" s="1"/>
  <c r="E2326" i="10" s="1"/>
  <c r="E2327" i="10" s="1"/>
  <c r="E2328" i="10" s="1"/>
  <c r="E2329" i="10" s="1"/>
  <c r="E2330" i="10" s="1"/>
  <c r="E2331" i="10" s="1"/>
  <c r="E2332" i="10" s="1"/>
  <c r="E2333" i="10" s="1"/>
  <c r="E2334" i="10" s="1"/>
  <c r="E2335" i="10" s="1"/>
  <c r="E2336" i="10" s="1"/>
  <c r="E2337" i="10" s="1"/>
  <c r="E2338" i="10" s="1"/>
  <c r="E2339" i="10" s="1"/>
  <c r="E2340" i="10" s="1"/>
  <c r="E2341" i="10" s="1"/>
  <c r="E2342" i="10" s="1"/>
  <c r="E2343" i="10" s="1"/>
  <c r="E2344" i="10" s="1"/>
  <c r="E2345" i="10" s="1"/>
  <c r="E2346" i="10" s="1"/>
  <c r="E2347" i="10" s="1"/>
  <c r="E2348" i="10" s="1"/>
  <c r="E2349" i="10" s="1"/>
  <c r="E2350" i="10" s="1"/>
  <c r="E2351" i="10" s="1"/>
  <c r="E2352" i="10" s="1"/>
  <c r="E2353" i="10" s="1"/>
  <c r="E2354" i="10" s="1"/>
  <c r="E2355" i="10" s="1"/>
  <c r="E2356" i="10" s="1"/>
  <c r="E2357" i="10" s="1"/>
  <c r="E2358" i="10" s="1"/>
  <c r="E2359" i="10" s="1"/>
  <c r="E2360" i="10" s="1"/>
  <c r="E2361" i="10" s="1"/>
  <c r="E2362" i="10" s="1"/>
  <c r="E2363" i="10" s="1"/>
  <c r="E2364" i="10" s="1"/>
  <c r="E2365" i="10" s="1"/>
  <c r="E2366" i="10" s="1"/>
  <c r="E2367" i="10" s="1"/>
  <c r="E2368" i="10" s="1"/>
  <c r="E2369" i="10" s="1"/>
  <c r="E2370" i="10" s="1"/>
  <c r="E2371" i="10" s="1"/>
  <c r="E2372" i="10" s="1"/>
  <c r="E2373" i="10" s="1"/>
  <c r="E2374" i="10" s="1"/>
  <c r="E2375" i="10" s="1"/>
  <c r="E2376" i="10" s="1"/>
  <c r="E2377" i="10" s="1"/>
  <c r="E2378" i="10" s="1"/>
  <c r="E2379" i="10" s="1"/>
  <c r="E2380" i="10" s="1"/>
  <c r="E2381" i="10" s="1"/>
  <c r="E2382" i="10" s="1"/>
  <c r="E2383" i="10" s="1"/>
  <c r="E2384" i="10" s="1"/>
  <c r="E2385" i="10" s="1"/>
  <c r="E2386" i="10" s="1"/>
  <c r="E2387" i="10" s="1"/>
  <c r="E2388" i="10" s="1"/>
  <c r="E2389" i="10" s="1"/>
  <c r="E2390" i="10" s="1"/>
  <c r="E2391" i="10" s="1"/>
  <c r="E2392" i="10" s="1"/>
  <c r="E2393" i="10" s="1"/>
  <c r="E2394" i="10" s="1"/>
  <c r="E2395" i="10" s="1"/>
  <c r="E2396" i="10" s="1"/>
  <c r="E2397" i="10" s="1"/>
  <c r="E2398" i="10" s="1"/>
  <c r="E2399" i="10" s="1"/>
  <c r="E2400" i="10" s="1"/>
  <c r="E2401" i="10" s="1"/>
  <c r="E2402" i="10" s="1"/>
  <c r="E2403" i="10" s="1"/>
  <c r="E2404" i="10" s="1"/>
  <c r="E2405" i="10" s="1"/>
  <c r="E2406" i="10" s="1"/>
  <c r="E2407" i="10" s="1"/>
  <c r="E2408" i="10" s="1"/>
  <c r="E2409" i="10" s="1"/>
  <c r="E2410" i="10" s="1"/>
  <c r="E2411" i="10" s="1"/>
  <c r="E2412" i="10" s="1"/>
  <c r="E2413" i="10" s="1"/>
  <c r="E2414" i="10" s="1"/>
  <c r="E2415" i="10" s="1"/>
  <c r="E2416" i="10" s="1"/>
  <c r="E2417" i="10" s="1"/>
  <c r="E2418" i="10" s="1"/>
  <c r="E2419" i="10" s="1"/>
  <c r="E2420" i="10" s="1"/>
  <c r="E2421" i="10" s="1"/>
  <c r="E2422" i="10" s="1"/>
  <c r="E2423" i="10" s="1"/>
  <c r="E2424" i="10" s="1"/>
  <c r="E2425" i="10" s="1"/>
  <c r="E2426" i="10" s="1"/>
  <c r="E2427" i="10" s="1"/>
  <c r="E2428" i="10" s="1"/>
  <c r="E2429" i="10" s="1"/>
  <c r="E2430" i="10" s="1"/>
  <c r="E2431" i="10" s="1"/>
  <c r="E2432" i="10" s="1"/>
  <c r="E2433" i="10" s="1"/>
  <c r="E2434" i="10" s="1"/>
  <c r="E2435" i="10" s="1"/>
  <c r="E2436" i="10" s="1"/>
  <c r="E2437" i="10" s="1"/>
  <c r="E2438" i="10" s="1"/>
  <c r="E2439" i="10" s="1"/>
  <c r="E2440" i="10" s="1"/>
  <c r="E2441" i="10" s="1"/>
  <c r="E2442" i="10" s="1"/>
  <c r="E2443" i="10" s="1"/>
  <c r="E2444" i="10" s="1"/>
  <c r="E2445" i="10" s="1"/>
  <c r="E2446" i="10" s="1"/>
  <c r="E2447" i="10" s="1"/>
  <c r="E2448" i="10" s="1"/>
  <c r="E2449" i="10" s="1"/>
  <c r="E2450" i="10" s="1"/>
  <c r="E2451" i="10" s="1"/>
  <c r="E2452" i="10" s="1"/>
  <c r="E2453" i="10" s="1"/>
  <c r="E2454" i="10" s="1"/>
  <c r="E2455" i="10" s="1"/>
  <c r="E2456" i="10" s="1"/>
  <c r="E2457" i="10" s="1"/>
  <c r="E2458" i="10" s="1"/>
  <c r="E2459" i="10" s="1"/>
  <c r="E2460" i="10" s="1"/>
  <c r="E2461" i="10" s="1"/>
  <c r="E2462" i="10" s="1"/>
  <c r="E2463" i="10" s="1"/>
  <c r="E2464" i="10" s="1"/>
  <c r="E2465" i="10" s="1"/>
  <c r="E2466" i="10" s="1"/>
  <c r="E2467" i="10" s="1"/>
  <c r="E2468" i="10" s="1"/>
  <c r="E2469" i="10" s="1"/>
  <c r="E2470" i="10" s="1"/>
  <c r="E2471" i="10" s="1"/>
  <c r="E2472" i="10" s="1"/>
  <c r="E2473" i="10" s="1"/>
  <c r="E2474" i="10" s="1"/>
  <c r="E2475" i="10" s="1"/>
  <c r="E2476" i="10" s="1"/>
  <c r="E2477" i="10" s="1"/>
  <c r="E2478" i="10" s="1"/>
  <c r="E2479" i="10" s="1"/>
  <c r="E2480" i="10" s="1"/>
  <c r="E2481" i="10" s="1"/>
  <c r="E2482" i="10" s="1"/>
  <c r="E2483" i="10" s="1"/>
  <c r="E2484" i="10" s="1"/>
  <c r="E2485" i="10" s="1"/>
  <c r="E2486" i="10" s="1"/>
  <c r="E2487" i="10" s="1"/>
  <c r="E2488" i="10" s="1"/>
  <c r="E2489" i="10" s="1"/>
  <c r="E2490" i="10" s="1"/>
  <c r="E2491" i="10" s="1"/>
  <c r="E2492" i="10" s="1"/>
  <c r="E2493" i="10" s="1"/>
  <c r="E2494" i="10" s="1"/>
  <c r="E2495" i="10" s="1"/>
  <c r="E2496" i="10" s="1"/>
  <c r="E2497" i="10" s="1"/>
  <c r="E2498" i="10" s="1"/>
  <c r="E2499" i="10" s="1"/>
  <c r="E2500" i="10" s="1"/>
  <c r="E2501" i="10" s="1"/>
  <c r="E2502" i="10" s="1"/>
  <c r="E2503" i="10" s="1"/>
  <c r="E2504" i="10" s="1"/>
  <c r="E2505" i="10" s="1"/>
  <c r="E2506" i="10" s="1"/>
  <c r="E2507" i="10" s="1"/>
  <c r="E2508" i="10" s="1"/>
  <c r="E2509" i="10" s="1"/>
  <c r="E2510" i="10" s="1"/>
  <c r="E2511" i="10" s="1"/>
  <c r="E2512" i="10" s="1"/>
  <c r="E2513" i="10" s="1"/>
  <c r="E2514" i="10" s="1"/>
  <c r="E2515" i="10" s="1"/>
  <c r="E2516" i="10" s="1"/>
  <c r="E2517" i="10" s="1"/>
  <c r="E2518" i="10" s="1"/>
  <c r="E2519" i="10" s="1"/>
  <c r="E2520" i="10" s="1"/>
  <c r="E2521" i="10" s="1"/>
  <c r="E2522" i="10" s="1"/>
  <c r="E2523" i="10" s="1"/>
  <c r="E2524" i="10" s="1"/>
  <c r="E2525" i="10" s="1"/>
  <c r="E2526" i="10" s="1"/>
  <c r="E2527" i="10" s="1"/>
  <c r="E2528" i="10" s="1"/>
  <c r="E2529" i="10" s="1"/>
  <c r="E2530" i="10" s="1"/>
  <c r="E2531" i="10" s="1"/>
  <c r="E2532" i="10" s="1"/>
  <c r="E2533" i="10" s="1"/>
  <c r="E2534" i="10" s="1"/>
  <c r="E2535" i="10" s="1"/>
  <c r="E2536" i="10" s="1"/>
  <c r="E2537" i="10" s="1"/>
  <c r="E2538" i="10" s="1"/>
  <c r="E2539" i="10" s="1"/>
  <c r="E2540" i="10" s="1"/>
  <c r="E2541" i="10" s="1"/>
  <c r="E2542" i="10" s="1"/>
  <c r="E2543" i="10" s="1"/>
  <c r="E2544" i="10" s="1"/>
  <c r="E2545" i="10" s="1"/>
  <c r="E2546" i="10" s="1"/>
  <c r="E2547" i="10" s="1"/>
  <c r="E2548" i="10" s="1"/>
  <c r="E2549" i="10" s="1"/>
  <c r="E2550" i="10" s="1"/>
  <c r="E2551" i="10" s="1"/>
  <c r="E2552" i="10" s="1"/>
  <c r="E2553" i="10" s="1"/>
  <c r="E2554" i="10" s="1"/>
  <c r="E2555" i="10" s="1"/>
  <c r="E2556" i="10" s="1"/>
  <c r="E2557" i="10" s="1"/>
  <c r="E2558" i="10" s="1"/>
  <c r="E2559" i="10" s="1"/>
  <c r="E2560" i="10" s="1"/>
  <c r="E2561" i="10" s="1"/>
  <c r="E2562" i="10" s="1"/>
  <c r="E2563" i="10" s="1"/>
  <c r="E2564" i="10" s="1"/>
  <c r="E2565" i="10" s="1"/>
  <c r="E2566" i="10" s="1"/>
  <c r="E2567" i="10" s="1"/>
  <c r="E2568" i="10" s="1"/>
  <c r="E2569" i="10" s="1"/>
  <c r="E2570" i="10" s="1"/>
  <c r="E2571" i="10" s="1"/>
  <c r="E2572" i="10" s="1"/>
  <c r="E2573" i="10" s="1"/>
  <c r="E2574" i="10" s="1"/>
  <c r="E2575" i="10" s="1"/>
  <c r="E2576" i="10" s="1"/>
  <c r="E2577" i="10" s="1"/>
  <c r="E2578" i="10" s="1"/>
  <c r="E2579" i="10" s="1"/>
  <c r="E2580" i="10" s="1"/>
  <c r="E2581" i="10" s="1"/>
  <c r="E2582" i="10" s="1"/>
  <c r="E2583" i="10" s="1"/>
  <c r="E2584" i="10" s="1"/>
  <c r="E2585" i="10" s="1"/>
  <c r="E2586" i="10" s="1"/>
  <c r="E2587" i="10" s="1"/>
  <c r="E2588" i="10" s="1"/>
  <c r="E2589" i="10" s="1"/>
  <c r="E2590" i="10" s="1"/>
  <c r="E2591" i="10" s="1"/>
  <c r="E2592" i="10" s="1"/>
  <c r="E2593" i="10" s="1"/>
  <c r="E2594" i="10" s="1"/>
  <c r="E2595" i="10" s="1"/>
  <c r="E2596" i="10" s="1"/>
  <c r="E2597" i="10" s="1"/>
  <c r="E2598" i="10" s="1"/>
  <c r="E2599" i="10" s="1"/>
  <c r="E2600" i="10" s="1"/>
  <c r="E2601" i="10" s="1"/>
  <c r="E2602" i="10" s="1"/>
  <c r="E2603" i="10" s="1"/>
  <c r="E2604" i="10" s="1"/>
  <c r="E2605" i="10" s="1"/>
  <c r="E2606" i="10" s="1"/>
  <c r="E2607" i="10" s="1"/>
  <c r="E2608" i="10" s="1"/>
  <c r="E2609" i="10" s="1"/>
  <c r="E2610" i="10" s="1"/>
  <c r="E2611" i="10" s="1"/>
  <c r="E2612" i="10" s="1"/>
  <c r="E2613" i="10" s="1"/>
  <c r="E2614" i="10" s="1"/>
  <c r="E2615" i="10" s="1"/>
  <c r="E2616" i="10" s="1"/>
  <c r="E2617" i="10" s="1"/>
  <c r="E2618" i="10" s="1"/>
  <c r="E2619" i="10" s="1"/>
  <c r="E2620" i="10" s="1"/>
  <c r="E2621" i="10" s="1"/>
  <c r="E2622" i="10" s="1"/>
  <c r="E2623" i="10" s="1"/>
  <c r="E2624" i="10" s="1"/>
  <c r="E2625" i="10" s="1"/>
  <c r="E2626" i="10" s="1"/>
  <c r="E2627" i="10" s="1"/>
  <c r="E2628" i="10" s="1"/>
  <c r="E2629" i="10" s="1"/>
  <c r="E2630" i="10" s="1"/>
  <c r="E2631" i="10" s="1"/>
  <c r="E2632" i="10" s="1"/>
  <c r="E2633" i="10" s="1"/>
  <c r="E2634" i="10" s="1"/>
  <c r="E2635" i="10" s="1"/>
  <c r="E2636" i="10" s="1"/>
  <c r="E2637" i="10" s="1"/>
  <c r="E2638" i="10" s="1"/>
  <c r="E2639" i="10" s="1"/>
  <c r="E2640" i="10" s="1"/>
  <c r="E2641" i="10" s="1"/>
  <c r="E2642" i="10" s="1"/>
  <c r="E2643" i="10" s="1"/>
  <c r="E2644" i="10" s="1"/>
  <c r="E2645" i="10" s="1"/>
  <c r="E2646" i="10" s="1"/>
  <c r="E2647" i="10" s="1"/>
  <c r="E2648" i="10" s="1"/>
  <c r="E2649" i="10" s="1"/>
  <c r="E2650" i="10" s="1"/>
  <c r="E2651" i="10" s="1"/>
  <c r="E2652" i="10" s="1"/>
  <c r="E2653" i="10" s="1"/>
  <c r="E2654" i="10" s="1"/>
  <c r="E2655" i="10" s="1"/>
  <c r="E2656" i="10" s="1"/>
  <c r="E2657" i="10" s="1"/>
  <c r="E2658" i="10" s="1"/>
  <c r="E2659" i="10" s="1"/>
  <c r="E2660" i="10" s="1"/>
  <c r="E2661" i="10" s="1"/>
  <c r="E2662" i="10" s="1"/>
  <c r="E2663" i="10" s="1"/>
  <c r="E2664" i="10" s="1"/>
  <c r="E2665" i="10" s="1"/>
  <c r="E2666" i="10" s="1"/>
  <c r="E2667" i="10" s="1"/>
  <c r="E2668" i="10" s="1"/>
  <c r="E2669" i="10" s="1"/>
  <c r="E2670" i="10" s="1"/>
  <c r="E2671" i="10" s="1"/>
  <c r="E2672" i="10" s="1"/>
  <c r="E2673" i="10" s="1"/>
  <c r="E2674" i="10" s="1"/>
  <c r="E2675" i="10" s="1"/>
  <c r="E2676" i="10" s="1"/>
  <c r="E2677" i="10" s="1"/>
  <c r="E2678" i="10" s="1"/>
  <c r="E2679" i="10" s="1"/>
  <c r="E2680" i="10" s="1"/>
  <c r="E2681" i="10" s="1"/>
  <c r="E2682" i="10" s="1"/>
  <c r="E2683" i="10" s="1"/>
  <c r="E2684" i="10" s="1"/>
  <c r="E2685" i="10" s="1"/>
  <c r="E2686" i="10" s="1"/>
  <c r="E2687" i="10" s="1"/>
  <c r="E2688" i="10" s="1"/>
  <c r="E2689" i="10" s="1"/>
  <c r="E2690" i="10" s="1"/>
  <c r="E2691" i="10" s="1"/>
  <c r="E2692" i="10" s="1"/>
  <c r="E2693" i="10" s="1"/>
  <c r="E2694" i="10" s="1"/>
  <c r="E2695" i="10" s="1"/>
  <c r="E2696" i="10" s="1"/>
  <c r="E2697" i="10" s="1"/>
  <c r="E2698" i="10" s="1"/>
  <c r="E2699" i="10" s="1"/>
  <c r="E2700" i="10" s="1"/>
  <c r="E2701" i="10" s="1"/>
  <c r="E2702" i="10" s="1"/>
  <c r="E2703" i="10" s="1"/>
  <c r="E2704" i="10" s="1"/>
  <c r="E2705" i="10" s="1"/>
  <c r="E2706" i="10" s="1"/>
  <c r="E2707" i="10" s="1"/>
  <c r="E2708" i="10" s="1"/>
  <c r="E2709" i="10" s="1"/>
  <c r="E2710" i="10" s="1"/>
  <c r="E2711" i="10" s="1"/>
  <c r="E2712" i="10" s="1"/>
  <c r="E2713" i="10" s="1"/>
  <c r="E2714" i="10" s="1"/>
  <c r="E2715" i="10" s="1"/>
  <c r="E2716" i="10" s="1"/>
  <c r="E2717" i="10" s="1"/>
  <c r="E2718" i="10" s="1"/>
  <c r="E2719" i="10" s="1"/>
  <c r="E2720" i="10" s="1"/>
  <c r="E2721" i="10" s="1"/>
  <c r="E2722" i="10" s="1"/>
  <c r="E2723" i="10" s="1"/>
  <c r="E2724" i="10" s="1"/>
  <c r="E2725" i="10" s="1"/>
  <c r="E2726" i="10" s="1"/>
  <c r="E2727" i="10" s="1"/>
  <c r="E2728" i="10" s="1"/>
  <c r="E2729" i="10" s="1"/>
  <c r="E2730" i="10" s="1"/>
  <c r="E2731" i="10" s="1"/>
  <c r="E2732" i="10" s="1"/>
  <c r="E2733" i="10" s="1"/>
  <c r="E2734" i="10" s="1"/>
  <c r="E2735" i="10" s="1"/>
  <c r="E2736" i="10" s="1"/>
  <c r="E2737" i="10" s="1"/>
  <c r="E2738" i="10" s="1"/>
  <c r="E2739" i="10" s="1"/>
  <c r="E2740" i="10" s="1"/>
  <c r="E2741" i="10" s="1"/>
  <c r="E2742" i="10" s="1"/>
  <c r="E2743" i="10" s="1"/>
  <c r="E2744" i="10" s="1"/>
  <c r="E2745" i="10" s="1"/>
  <c r="E2746" i="10" s="1"/>
  <c r="E2747" i="10" s="1"/>
  <c r="E2748" i="10" s="1"/>
  <c r="E2749" i="10" s="1"/>
  <c r="E2750" i="10" s="1"/>
  <c r="E2751" i="10" s="1"/>
  <c r="E2752" i="10" s="1"/>
  <c r="E2753" i="10" s="1"/>
  <c r="E2754" i="10" s="1"/>
  <c r="E2755" i="10" s="1"/>
  <c r="E2756" i="10" s="1"/>
  <c r="E2757" i="10" s="1"/>
  <c r="E2758" i="10" s="1"/>
  <c r="E2759" i="10" s="1"/>
  <c r="E2760" i="10" s="1"/>
  <c r="E2761" i="10" s="1"/>
  <c r="E2762" i="10" s="1"/>
  <c r="E2763" i="10" s="1"/>
  <c r="E2764" i="10" s="1"/>
  <c r="E2765" i="10" s="1"/>
  <c r="E2766" i="10" s="1"/>
  <c r="E2767" i="10" s="1"/>
  <c r="E2768" i="10" s="1"/>
  <c r="E2769" i="10" s="1"/>
  <c r="E2770" i="10" s="1"/>
  <c r="E2771" i="10" s="1"/>
  <c r="E2772" i="10" s="1"/>
  <c r="E2773" i="10" s="1"/>
  <c r="E2774" i="10" s="1"/>
  <c r="E2775" i="10" s="1"/>
  <c r="E2776" i="10" s="1"/>
  <c r="E2777" i="10" s="1"/>
  <c r="E2778" i="10" s="1"/>
  <c r="E2779" i="10" s="1"/>
  <c r="E2780" i="10" s="1"/>
  <c r="E2781" i="10" s="1"/>
  <c r="E2782" i="10" s="1"/>
  <c r="E2783" i="10" s="1"/>
  <c r="E2784" i="10" s="1"/>
  <c r="E2785" i="10" s="1"/>
  <c r="E2786" i="10" s="1"/>
  <c r="E2787" i="10" s="1"/>
  <c r="E2788" i="10" s="1"/>
  <c r="E2789" i="10" s="1"/>
  <c r="E2790" i="10" s="1"/>
  <c r="E2791" i="10" s="1"/>
  <c r="E2792" i="10" s="1"/>
  <c r="E2793" i="10" s="1"/>
  <c r="E2794" i="10" s="1"/>
  <c r="E2795" i="10" s="1"/>
  <c r="E2796" i="10" s="1"/>
  <c r="E2797" i="10" s="1"/>
  <c r="E2798" i="10" s="1"/>
  <c r="E2799" i="10" s="1"/>
  <c r="E2800" i="10" s="1"/>
  <c r="E2801" i="10" s="1"/>
  <c r="E2802" i="10" s="1"/>
  <c r="E2803" i="10" s="1"/>
  <c r="E2804" i="10" s="1"/>
  <c r="E2805" i="10" s="1"/>
  <c r="E2806" i="10" s="1"/>
  <c r="E2807" i="10" s="1"/>
  <c r="E2808" i="10" s="1"/>
  <c r="E2809" i="10" s="1"/>
  <c r="E2810" i="10" s="1"/>
  <c r="E2811" i="10" s="1"/>
  <c r="E2812" i="10" s="1"/>
  <c r="E2813" i="10" s="1"/>
  <c r="E2814" i="10" s="1"/>
  <c r="E2815" i="10" s="1"/>
  <c r="E2816" i="10" s="1"/>
  <c r="E2817" i="10" s="1"/>
  <c r="E2818" i="10" s="1"/>
  <c r="E2819" i="10" s="1"/>
  <c r="E2820" i="10" s="1"/>
  <c r="E2821" i="10" s="1"/>
  <c r="E2822" i="10" s="1"/>
  <c r="E2823" i="10" s="1"/>
  <c r="E2824" i="10" s="1"/>
  <c r="E2825" i="10" s="1"/>
  <c r="E2826" i="10" s="1"/>
  <c r="E2827" i="10" s="1"/>
  <c r="E2828" i="10" s="1"/>
  <c r="E2829" i="10" s="1"/>
  <c r="E2830" i="10" s="1"/>
  <c r="E2831" i="10" s="1"/>
  <c r="E2832" i="10" s="1"/>
  <c r="E2833" i="10" s="1"/>
  <c r="E2834" i="10" s="1"/>
  <c r="E2835" i="10" s="1"/>
  <c r="E2836" i="10" s="1"/>
  <c r="E2837" i="10" s="1"/>
  <c r="E2838" i="10" s="1"/>
  <c r="E2839" i="10" s="1"/>
  <c r="E2840" i="10" s="1"/>
  <c r="E2841" i="10" s="1"/>
  <c r="E2842" i="10" s="1"/>
  <c r="E2843" i="10" s="1"/>
  <c r="E2844" i="10" s="1"/>
  <c r="E2845" i="10" s="1"/>
  <c r="E2846" i="10" s="1"/>
  <c r="E2847" i="10" s="1"/>
  <c r="E2848" i="10" s="1"/>
  <c r="E2849" i="10" s="1"/>
  <c r="E2850" i="10" s="1"/>
  <c r="E2851" i="10" s="1"/>
  <c r="E2852" i="10" s="1"/>
  <c r="E2853" i="10" s="1"/>
  <c r="E2854" i="10" s="1"/>
  <c r="E2855" i="10" s="1"/>
  <c r="E2856" i="10" s="1"/>
  <c r="E2857" i="10" s="1"/>
  <c r="E2858" i="10" s="1"/>
  <c r="E2859" i="10" s="1"/>
  <c r="E2860" i="10" s="1"/>
  <c r="E2861" i="10" s="1"/>
  <c r="E2862" i="10" s="1"/>
  <c r="E2863" i="10" s="1"/>
  <c r="E2864" i="10" s="1"/>
  <c r="E2865" i="10" s="1"/>
  <c r="E2866" i="10" s="1"/>
  <c r="E2867" i="10" s="1"/>
  <c r="E2868" i="10" s="1"/>
  <c r="E2869" i="10" s="1"/>
  <c r="E2870" i="10" s="1"/>
  <c r="E2871" i="10" s="1"/>
  <c r="E2872" i="10" s="1"/>
  <c r="E2873" i="10" s="1"/>
  <c r="E2874" i="10" s="1"/>
  <c r="E2875" i="10" s="1"/>
  <c r="E2876" i="10" s="1"/>
  <c r="E2877" i="10" s="1"/>
  <c r="E2878" i="10" s="1"/>
  <c r="E2879" i="10" s="1"/>
  <c r="E2880" i="10" s="1"/>
  <c r="E2881" i="10" s="1"/>
  <c r="E2882" i="10" s="1"/>
  <c r="E2883" i="10" s="1"/>
  <c r="E2884" i="10" s="1"/>
  <c r="E2885" i="10" s="1"/>
  <c r="E2886" i="10" s="1"/>
  <c r="E2887" i="10" s="1"/>
  <c r="E2888" i="10" s="1"/>
  <c r="E2889" i="10" s="1"/>
  <c r="E2890" i="10" s="1"/>
  <c r="E2891" i="10" s="1"/>
  <c r="E2892" i="10" s="1"/>
  <c r="E2893" i="10" s="1"/>
  <c r="E2894" i="10" s="1"/>
  <c r="E2895" i="10" s="1"/>
  <c r="E2896" i="10" s="1"/>
  <c r="E2897" i="10" s="1"/>
  <c r="E2898" i="10" s="1"/>
  <c r="E2899" i="10" s="1"/>
  <c r="E2900" i="10" s="1"/>
  <c r="E2901" i="10" s="1"/>
  <c r="E2902" i="10" s="1"/>
  <c r="E2903" i="10" s="1"/>
  <c r="E2904" i="10" s="1"/>
  <c r="E2905" i="10" s="1"/>
  <c r="E2906" i="10" s="1"/>
  <c r="E2907" i="10" s="1"/>
  <c r="E2908" i="10" s="1"/>
  <c r="E2909" i="10" s="1"/>
  <c r="E2910" i="10" s="1"/>
  <c r="E2911" i="10" s="1"/>
  <c r="E2912" i="10" s="1"/>
  <c r="E2913" i="10" s="1"/>
  <c r="E2914" i="10" s="1"/>
  <c r="E2915" i="10" s="1"/>
  <c r="E2916" i="10" s="1"/>
  <c r="E2917" i="10" s="1"/>
  <c r="E2918" i="10" s="1"/>
  <c r="E2919" i="10" s="1"/>
  <c r="E2920" i="10" s="1"/>
  <c r="E2921" i="10" s="1"/>
  <c r="E2922" i="10" s="1"/>
  <c r="E2923" i="10" s="1"/>
  <c r="E2924" i="10" s="1"/>
  <c r="E2925" i="10" s="1"/>
  <c r="E2926" i="10" s="1"/>
  <c r="E2927" i="10" s="1"/>
  <c r="E2928" i="10" s="1"/>
  <c r="E2929" i="10" s="1"/>
  <c r="E2930" i="10" s="1"/>
  <c r="E2931" i="10" s="1"/>
  <c r="E2932" i="10" s="1"/>
  <c r="E2933" i="10" s="1"/>
  <c r="E2934" i="10" s="1"/>
  <c r="E2935" i="10" s="1"/>
  <c r="E2936" i="10" s="1"/>
  <c r="E2937" i="10" s="1"/>
  <c r="E2938" i="10" s="1"/>
  <c r="E2939" i="10" s="1"/>
  <c r="E2940" i="10" s="1"/>
  <c r="E2941" i="10" s="1"/>
  <c r="E2942" i="10" s="1"/>
  <c r="E2943" i="10" s="1"/>
  <c r="E2944" i="10" s="1"/>
  <c r="E2945" i="10" s="1"/>
  <c r="E2946" i="10" s="1"/>
  <c r="E2947" i="10" s="1"/>
  <c r="E2948" i="10" s="1"/>
  <c r="E2949" i="10" s="1"/>
  <c r="E2950" i="10" s="1"/>
  <c r="E2951" i="10" s="1"/>
  <c r="E2952" i="10" s="1"/>
  <c r="E2953" i="10" s="1"/>
  <c r="E2954" i="10" s="1"/>
  <c r="E2955" i="10" s="1"/>
  <c r="E2956" i="10" s="1"/>
  <c r="E2957" i="10" s="1"/>
  <c r="E2958" i="10" s="1"/>
  <c r="E2959" i="10" s="1"/>
  <c r="E2960" i="10" s="1"/>
  <c r="E2961" i="10" s="1"/>
  <c r="E2962" i="10" s="1"/>
  <c r="E2963" i="10" s="1"/>
  <c r="E2964" i="10" s="1"/>
  <c r="E2965" i="10" s="1"/>
  <c r="E2966" i="10" s="1"/>
  <c r="E2967" i="10" s="1"/>
  <c r="E2968" i="10" s="1"/>
  <c r="E2969" i="10" s="1"/>
  <c r="E2970" i="10" s="1"/>
  <c r="E2971" i="10" s="1"/>
  <c r="E2972" i="10" s="1"/>
  <c r="E2973" i="10" s="1"/>
  <c r="E2974" i="10" s="1"/>
  <c r="E2975" i="10" s="1"/>
  <c r="E2976" i="10" s="1"/>
  <c r="E2977" i="10" s="1"/>
  <c r="E2978" i="10" s="1"/>
  <c r="E2979" i="10" s="1"/>
  <c r="E2980" i="10" s="1"/>
  <c r="E2981" i="10" s="1"/>
  <c r="E2982" i="10" s="1"/>
  <c r="E2983" i="10" s="1"/>
  <c r="E2984" i="10" s="1"/>
  <c r="E2985" i="10" s="1"/>
  <c r="E2986" i="10" s="1"/>
  <c r="E2987" i="10" s="1"/>
  <c r="E2988" i="10" s="1"/>
  <c r="E2989" i="10" s="1"/>
  <c r="E2990" i="10" s="1"/>
  <c r="E2991" i="10" s="1"/>
  <c r="E2992" i="10" s="1"/>
  <c r="E2993" i="10" s="1"/>
  <c r="E2994" i="10" s="1"/>
  <c r="E2995" i="10" s="1"/>
  <c r="E2996" i="10" s="1"/>
  <c r="E2997" i="10" s="1"/>
  <c r="E2998" i="10" s="1"/>
  <c r="E2999" i="10" s="1"/>
  <c r="E3000" i="10" s="1"/>
  <c r="E3001" i="10" s="1"/>
  <c r="E3002" i="10" s="1"/>
  <c r="E3003" i="10" s="1"/>
  <c r="E3004" i="10" s="1"/>
  <c r="E3005" i="10" s="1"/>
  <c r="E3006" i="10" s="1"/>
  <c r="E3007" i="10" s="1"/>
  <c r="E3008" i="10" s="1"/>
  <c r="E3009" i="10" s="1"/>
  <c r="E3010" i="10" s="1"/>
  <c r="E3011" i="10" s="1"/>
  <c r="E3012" i="10" s="1"/>
  <c r="E3013" i="10" s="1"/>
  <c r="E3014" i="10" s="1"/>
  <c r="E3015" i="10" s="1"/>
  <c r="E3016" i="10" s="1"/>
  <c r="E3017" i="10" s="1"/>
  <c r="E3018" i="10" s="1"/>
  <c r="E3019" i="10" s="1"/>
  <c r="E3020" i="10" s="1"/>
  <c r="E3021" i="10" s="1"/>
  <c r="E3022" i="10" s="1"/>
  <c r="E3023" i="10" s="1"/>
  <c r="E3024" i="10" s="1"/>
  <c r="E3025" i="10" s="1"/>
  <c r="E3026" i="10" s="1"/>
  <c r="E3027" i="10" s="1"/>
  <c r="E3028" i="10" s="1"/>
  <c r="E3029" i="10" s="1"/>
  <c r="E3030" i="10" s="1"/>
  <c r="E3031" i="10" s="1"/>
  <c r="E3032" i="10" s="1"/>
  <c r="E3033" i="10" s="1"/>
  <c r="E3034" i="10" s="1"/>
  <c r="E3035" i="10" s="1"/>
  <c r="E3036" i="10" s="1"/>
  <c r="E3037" i="10" s="1"/>
  <c r="E3038" i="10" s="1"/>
  <c r="E3039" i="10" s="1"/>
  <c r="E3040" i="10" s="1"/>
  <c r="E3041" i="10" s="1"/>
  <c r="E3042" i="10" s="1"/>
  <c r="E3043" i="10" s="1"/>
  <c r="E3044" i="10" s="1"/>
  <c r="E3045" i="10" s="1"/>
  <c r="E3046" i="10" s="1"/>
  <c r="E3047" i="10" s="1"/>
  <c r="E3048" i="10" s="1"/>
  <c r="E3049" i="10" s="1"/>
  <c r="E3050" i="10" s="1"/>
  <c r="E3051" i="10" s="1"/>
  <c r="E3052" i="10" s="1"/>
  <c r="E3053" i="10" s="1"/>
  <c r="E3054" i="10" s="1"/>
  <c r="E3055" i="10" s="1"/>
  <c r="E3056" i="10" s="1"/>
  <c r="E3057" i="10" s="1"/>
  <c r="E3058" i="10" s="1"/>
  <c r="E3059" i="10" s="1"/>
  <c r="E3060" i="10" s="1"/>
  <c r="E3061" i="10" s="1"/>
  <c r="E3062" i="10" s="1"/>
  <c r="E3063" i="10" s="1"/>
  <c r="E3064" i="10" s="1"/>
  <c r="E3065" i="10" s="1"/>
  <c r="E3066" i="10" s="1"/>
  <c r="E3067" i="10" s="1"/>
  <c r="E3068" i="10" s="1"/>
  <c r="E3069" i="10" s="1"/>
  <c r="E3070" i="10" s="1"/>
  <c r="E3071" i="10" s="1"/>
  <c r="E3072" i="10" s="1"/>
  <c r="E3073" i="10" s="1"/>
  <c r="E3074" i="10" s="1"/>
  <c r="E3075" i="10" s="1"/>
  <c r="E3076" i="10" s="1"/>
  <c r="E3077" i="10" s="1"/>
  <c r="E3078" i="10" s="1"/>
  <c r="E3079" i="10" s="1"/>
  <c r="E3080" i="10" s="1"/>
  <c r="E3081" i="10" s="1"/>
  <c r="E3082" i="10" s="1"/>
  <c r="E3083" i="10" s="1"/>
  <c r="E3084" i="10" s="1"/>
  <c r="E3085" i="10" s="1"/>
  <c r="E3086" i="10" s="1"/>
  <c r="E3087" i="10" s="1"/>
  <c r="E3088" i="10" s="1"/>
  <c r="E3089" i="10" s="1"/>
  <c r="E3090" i="10" s="1"/>
  <c r="E3091" i="10" s="1"/>
  <c r="E3092" i="10" s="1"/>
  <c r="E3093" i="10" s="1"/>
  <c r="E3094" i="10" s="1"/>
  <c r="E3095" i="10" s="1"/>
  <c r="E3096" i="10" s="1"/>
  <c r="E3097" i="10" s="1"/>
  <c r="E3098" i="10" s="1"/>
  <c r="E3099" i="10" s="1"/>
  <c r="E3100" i="10" s="1"/>
  <c r="E3101" i="10" s="1"/>
  <c r="E3102" i="10" s="1"/>
  <c r="E3103" i="10" s="1"/>
  <c r="E3104" i="10" s="1"/>
  <c r="E3105" i="10" s="1"/>
  <c r="E3106" i="10" s="1"/>
  <c r="E3107" i="10" s="1"/>
  <c r="E3108" i="10" s="1"/>
  <c r="E3109" i="10" s="1"/>
  <c r="E3110" i="10" s="1"/>
  <c r="E3111" i="10" s="1"/>
  <c r="E3112" i="10" s="1"/>
  <c r="E3113" i="10" s="1"/>
  <c r="E3114" i="10" s="1"/>
  <c r="E3115" i="10" s="1"/>
  <c r="E3116" i="10" s="1"/>
  <c r="E3117" i="10" s="1"/>
  <c r="E3118" i="10" s="1"/>
  <c r="E3119" i="10" s="1"/>
  <c r="E3120" i="10" s="1"/>
  <c r="E3121" i="10" s="1"/>
  <c r="E3122" i="10" s="1"/>
  <c r="E3123" i="10" s="1"/>
  <c r="E3124" i="10" s="1"/>
  <c r="E3125" i="10" s="1"/>
  <c r="E3126" i="10" s="1"/>
  <c r="E3127" i="10" s="1"/>
  <c r="E3128" i="10" s="1"/>
  <c r="E3129" i="10" s="1"/>
  <c r="E3130" i="10" s="1"/>
  <c r="E3131" i="10" s="1"/>
  <c r="E3132" i="10" s="1"/>
  <c r="E3133" i="10" s="1"/>
  <c r="E3134" i="10" s="1"/>
  <c r="E3135" i="10" s="1"/>
  <c r="E3136" i="10" s="1"/>
  <c r="E3137" i="10" s="1"/>
  <c r="E3138" i="10" s="1"/>
  <c r="E3139" i="10" s="1"/>
  <c r="E3140" i="10" s="1"/>
  <c r="E3141" i="10" s="1"/>
  <c r="E3142" i="10" s="1"/>
  <c r="E3143" i="10" s="1"/>
  <c r="E3144" i="10" s="1"/>
  <c r="E3145" i="10" s="1"/>
  <c r="E3146" i="10" s="1"/>
  <c r="E3147" i="10" s="1"/>
  <c r="E3148" i="10" s="1"/>
  <c r="E3149" i="10" s="1"/>
  <c r="E3150" i="10" s="1"/>
  <c r="E3151" i="10" s="1"/>
  <c r="E3152" i="10" s="1"/>
  <c r="E3153" i="10" s="1"/>
  <c r="E3154" i="10" s="1"/>
  <c r="E3155" i="10" s="1"/>
  <c r="E3156" i="10" s="1"/>
  <c r="E3157" i="10" s="1"/>
  <c r="E3158" i="10" s="1"/>
  <c r="E3159" i="10" s="1"/>
  <c r="E3160" i="10" s="1"/>
  <c r="E3161" i="10" s="1"/>
  <c r="E3162" i="10" s="1"/>
  <c r="E3163" i="10" s="1"/>
  <c r="E3164" i="10" s="1"/>
  <c r="E3165" i="10" s="1"/>
  <c r="E3166" i="10" s="1"/>
  <c r="E3167" i="10" s="1"/>
  <c r="E3168" i="10" s="1"/>
  <c r="E3169" i="10" s="1"/>
  <c r="E3170" i="10" s="1"/>
  <c r="E3171" i="10" s="1"/>
  <c r="E3172" i="10" s="1"/>
  <c r="E3173" i="10" s="1"/>
  <c r="E3174" i="10" s="1"/>
  <c r="E3175" i="10" s="1"/>
  <c r="E3176" i="10" s="1"/>
  <c r="E3177" i="10" s="1"/>
  <c r="E3178" i="10" s="1"/>
  <c r="E3179" i="10" s="1"/>
  <c r="E3180" i="10" s="1"/>
  <c r="E3181" i="10" s="1"/>
  <c r="E3182" i="10" s="1"/>
  <c r="E3183" i="10" s="1"/>
  <c r="E3184" i="10" s="1"/>
  <c r="E3185" i="10" s="1"/>
  <c r="E3186" i="10" s="1"/>
  <c r="E3187" i="10" s="1"/>
  <c r="E3188" i="10" s="1"/>
  <c r="E3189" i="10" s="1"/>
  <c r="E3190" i="10" s="1"/>
  <c r="E3191" i="10" s="1"/>
  <c r="E3192" i="10" s="1"/>
  <c r="E3193" i="10" s="1"/>
  <c r="E3194" i="10" s="1"/>
  <c r="E3195" i="10" s="1"/>
  <c r="E3196" i="10" s="1"/>
  <c r="E3197" i="10" s="1"/>
  <c r="E3198" i="10" s="1"/>
  <c r="E3199" i="10" s="1"/>
  <c r="E3200" i="10" s="1"/>
  <c r="E3201" i="10" s="1"/>
  <c r="E3202" i="10" s="1"/>
  <c r="E3203" i="10" s="1"/>
  <c r="E3204" i="10" s="1"/>
  <c r="E3205" i="10" s="1"/>
  <c r="E3206" i="10" s="1"/>
  <c r="E3207" i="10" s="1"/>
  <c r="E3208" i="10" s="1"/>
  <c r="E3209" i="10" s="1"/>
  <c r="E3210" i="10" s="1"/>
  <c r="E3211" i="10" s="1"/>
  <c r="E3212" i="10" s="1"/>
  <c r="E3213" i="10" s="1"/>
  <c r="E3214" i="10" s="1"/>
  <c r="E3215" i="10" s="1"/>
  <c r="E3216" i="10" s="1"/>
  <c r="E3217" i="10" s="1"/>
  <c r="E3218" i="10" s="1"/>
  <c r="E3219" i="10" s="1"/>
  <c r="E3220" i="10" s="1"/>
  <c r="E3221" i="10" s="1"/>
  <c r="E3222" i="10" s="1"/>
  <c r="E3223" i="10" s="1"/>
  <c r="E3224" i="10" s="1"/>
  <c r="E3225" i="10" s="1"/>
  <c r="E3226" i="10" s="1"/>
  <c r="E3227" i="10" s="1"/>
  <c r="E3228" i="10" s="1"/>
  <c r="E3229" i="10" s="1"/>
  <c r="E3230" i="10" s="1"/>
  <c r="E3231" i="10" s="1"/>
  <c r="E3232" i="10" s="1"/>
  <c r="E3233" i="10" s="1"/>
  <c r="E3234" i="10" s="1"/>
  <c r="E3235" i="10" s="1"/>
  <c r="E3236" i="10" s="1"/>
  <c r="E3237" i="10" s="1"/>
  <c r="E3238" i="10" s="1"/>
  <c r="E3239" i="10" s="1"/>
  <c r="E3240" i="10" s="1"/>
  <c r="E3241" i="10" s="1"/>
  <c r="E3242" i="10" s="1"/>
  <c r="E3243" i="10" s="1"/>
  <c r="E3244" i="10" s="1"/>
  <c r="E3245" i="10" s="1"/>
  <c r="E3246" i="10" s="1"/>
  <c r="E3247" i="10" s="1"/>
  <c r="E3248" i="10" s="1"/>
  <c r="E3249" i="10" s="1"/>
  <c r="E3250" i="10" s="1"/>
  <c r="E3251" i="10" s="1"/>
  <c r="E3252" i="10" s="1"/>
  <c r="E3253" i="10" s="1"/>
  <c r="E3254" i="10" s="1"/>
  <c r="E3255" i="10" s="1"/>
  <c r="E3256" i="10" s="1"/>
  <c r="E3257" i="10" s="1"/>
  <c r="E3258" i="10" s="1"/>
  <c r="E3259" i="10" s="1"/>
  <c r="E3260" i="10" s="1"/>
  <c r="E3261" i="10" s="1"/>
  <c r="E3262" i="10" s="1"/>
  <c r="E3263" i="10" s="1"/>
  <c r="E3264" i="10" s="1"/>
  <c r="E3265" i="10" s="1"/>
  <c r="E3266" i="10" s="1"/>
  <c r="E3267" i="10" s="1"/>
  <c r="E3268" i="10" s="1"/>
  <c r="E3269" i="10" s="1"/>
  <c r="E3270" i="10" s="1"/>
  <c r="E3271" i="10" s="1"/>
  <c r="E3272" i="10" s="1"/>
  <c r="E3273" i="10" s="1"/>
  <c r="E3274" i="10" s="1"/>
  <c r="E3275" i="10" s="1"/>
  <c r="E3276" i="10" s="1"/>
  <c r="E3277" i="10" s="1"/>
  <c r="E3278" i="10" s="1"/>
  <c r="E3279" i="10" s="1"/>
  <c r="E3280" i="10" s="1"/>
  <c r="E3281" i="10" s="1"/>
  <c r="E3282" i="10" s="1"/>
  <c r="E3283" i="10" s="1"/>
  <c r="E3284" i="10" s="1"/>
  <c r="E3285" i="10" s="1"/>
  <c r="E3286" i="10" s="1"/>
  <c r="E3287" i="10" s="1"/>
  <c r="E3288" i="10" s="1"/>
  <c r="E3289" i="10" s="1"/>
  <c r="E3290" i="10" s="1"/>
  <c r="E3291" i="10" s="1"/>
  <c r="E3292" i="10" s="1"/>
  <c r="E3293" i="10" s="1"/>
  <c r="E3294" i="10" s="1"/>
  <c r="E3295" i="10" s="1"/>
  <c r="E3296" i="10" s="1"/>
  <c r="E3297" i="10" s="1"/>
  <c r="E3298" i="10" s="1"/>
  <c r="E3299" i="10" s="1"/>
  <c r="E3300" i="10" s="1"/>
  <c r="E3301" i="10" s="1"/>
  <c r="E3302" i="10" s="1"/>
  <c r="E3303" i="10" s="1"/>
  <c r="E3304" i="10" s="1"/>
  <c r="E3305" i="10" s="1"/>
  <c r="E3306" i="10" s="1"/>
  <c r="E3307" i="10" s="1"/>
  <c r="E3308" i="10" s="1"/>
  <c r="E3309" i="10" s="1"/>
  <c r="E3310" i="10" s="1"/>
  <c r="E3311" i="10" s="1"/>
  <c r="E3312" i="10" s="1"/>
  <c r="E3313" i="10" s="1"/>
  <c r="E3314" i="10" s="1"/>
  <c r="E3315" i="10" s="1"/>
  <c r="E3316" i="10" s="1"/>
  <c r="E3317" i="10" s="1"/>
  <c r="E3318" i="10" s="1"/>
  <c r="E3319" i="10" s="1"/>
  <c r="E3320" i="10" s="1"/>
  <c r="E3321" i="10" s="1"/>
  <c r="E3322" i="10" s="1"/>
  <c r="E3323" i="10" s="1"/>
  <c r="E3324" i="10" s="1"/>
  <c r="E3325" i="10" s="1"/>
  <c r="E3326" i="10" s="1"/>
  <c r="E3327" i="10" s="1"/>
  <c r="E3328" i="10" s="1"/>
  <c r="E3329" i="10" s="1"/>
  <c r="E3330" i="10" s="1"/>
  <c r="E3331" i="10" s="1"/>
  <c r="E3332" i="10" s="1"/>
  <c r="E3333" i="10" s="1"/>
  <c r="E3334" i="10" s="1"/>
  <c r="E3335" i="10" s="1"/>
  <c r="E3336" i="10" s="1"/>
  <c r="E3337" i="10" s="1"/>
  <c r="E3338" i="10" s="1"/>
  <c r="E3339" i="10" s="1"/>
  <c r="E3340" i="10" s="1"/>
  <c r="E3341" i="10" s="1"/>
  <c r="E3342" i="10" s="1"/>
  <c r="E3343" i="10" s="1"/>
  <c r="E3344" i="10" s="1"/>
  <c r="E3345" i="10" s="1"/>
  <c r="E3346" i="10" s="1"/>
  <c r="E3347" i="10" s="1"/>
  <c r="E3348" i="10" s="1"/>
  <c r="E3349" i="10" s="1"/>
  <c r="E3350" i="10" s="1"/>
  <c r="E3351" i="10" s="1"/>
  <c r="E3352" i="10" s="1"/>
  <c r="E3353" i="10" s="1"/>
  <c r="E3354" i="10" s="1"/>
  <c r="E3355" i="10" s="1"/>
  <c r="E3356" i="10" s="1"/>
  <c r="E3357" i="10" s="1"/>
  <c r="E3358" i="10" s="1"/>
  <c r="E3359" i="10" s="1"/>
  <c r="E3360" i="10" s="1"/>
  <c r="E3361" i="10" s="1"/>
  <c r="E3362" i="10" s="1"/>
  <c r="E3363" i="10" s="1"/>
  <c r="E3364" i="10" s="1"/>
  <c r="E3365" i="10" s="1"/>
  <c r="E3366" i="10" s="1"/>
  <c r="E3367" i="10" s="1"/>
  <c r="E3368" i="10" s="1"/>
  <c r="E3369" i="10" s="1"/>
  <c r="E3370" i="10" s="1"/>
  <c r="E3371" i="10" s="1"/>
  <c r="E3372" i="10" s="1"/>
  <c r="E3373" i="10" s="1"/>
  <c r="E3374" i="10" s="1"/>
  <c r="E3375" i="10" s="1"/>
  <c r="E3376" i="10" s="1"/>
  <c r="E3377" i="10" s="1"/>
  <c r="E3378" i="10" s="1"/>
  <c r="E3379" i="10" s="1"/>
  <c r="E3380" i="10" s="1"/>
  <c r="E3381" i="10" s="1"/>
  <c r="E3382" i="10" s="1"/>
  <c r="E3383" i="10" s="1"/>
  <c r="E3384" i="10" s="1"/>
  <c r="E3385" i="10" s="1"/>
  <c r="E3386" i="10" s="1"/>
  <c r="E3387" i="10" s="1"/>
  <c r="E3388" i="10" s="1"/>
  <c r="E3389" i="10" s="1"/>
  <c r="E3390" i="10" s="1"/>
  <c r="E3391" i="10" s="1"/>
  <c r="E3392" i="10" s="1"/>
  <c r="E3393" i="10" s="1"/>
  <c r="E3394" i="10" s="1"/>
  <c r="E3395" i="10" s="1"/>
  <c r="E3396" i="10" s="1"/>
  <c r="E3397" i="10" s="1"/>
  <c r="E3398" i="10" s="1"/>
  <c r="E3399" i="10" s="1"/>
  <c r="E3400" i="10" s="1"/>
  <c r="E3401" i="10" s="1"/>
  <c r="E3402" i="10" s="1"/>
  <c r="E3403" i="10" s="1"/>
  <c r="E3404" i="10" s="1"/>
  <c r="E3405" i="10" s="1"/>
  <c r="E3406" i="10" s="1"/>
  <c r="E3407" i="10" s="1"/>
  <c r="E3408" i="10" s="1"/>
  <c r="E3409" i="10" s="1"/>
  <c r="E3410" i="10" s="1"/>
  <c r="E3411" i="10" s="1"/>
  <c r="E3412" i="10" s="1"/>
  <c r="E3413" i="10" s="1"/>
  <c r="E3414" i="10" s="1"/>
  <c r="E3415" i="10" s="1"/>
  <c r="E3416" i="10" s="1"/>
  <c r="E3417" i="10" s="1"/>
  <c r="E3418" i="10" s="1"/>
  <c r="E3419" i="10" s="1"/>
  <c r="E3420" i="10" s="1"/>
  <c r="E3421" i="10" s="1"/>
  <c r="E3422" i="10" s="1"/>
  <c r="E3423" i="10" s="1"/>
  <c r="E3424" i="10" s="1"/>
  <c r="E3425" i="10" s="1"/>
  <c r="E3426" i="10" s="1"/>
  <c r="E3427" i="10" s="1"/>
  <c r="E3428" i="10" s="1"/>
  <c r="E3429" i="10" s="1"/>
  <c r="E3430" i="10" s="1"/>
  <c r="E3431" i="10" s="1"/>
  <c r="E3432" i="10" s="1"/>
  <c r="E3433" i="10" s="1"/>
  <c r="E3434" i="10" s="1"/>
  <c r="E3435" i="10" s="1"/>
  <c r="E3436" i="10" s="1"/>
  <c r="E3437" i="10" s="1"/>
  <c r="E3438" i="10" s="1"/>
  <c r="E3439" i="10" s="1"/>
  <c r="E3440" i="10" s="1"/>
  <c r="E3441" i="10" s="1"/>
  <c r="E3442" i="10" s="1"/>
  <c r="E3443" i="10" s="1"/>
  <c r="E3444" i="10" s="1"/>
  <c r="E3445" i="10" s="1"/>
  <c r="E3446" i="10" s="1"/>
  <c r="E3447" i="10" s="1"/>
  <c r="E3448" i="10" s="1"/>
  <c r="E3449" i="10" s="1"/>
  <c r="E3450" i="10" s="1"/>
  <c r="E3451" i="10" s="1"/>
  <c r="E3452" i="10" s="1"/>
  <c r="E3453" i="10" s="1"/>
  <c r="E3454" i="10" s="1"/>
  <c r="E3455" i="10" s="1"/>
  <c r="E3456" i="10" s="1"/>
  <c r="E3457" i="10" s="1"/>
  <c r="E3458" i="10" s="1"/>
  <c r="E3459" i="10" s="1"/>
  <c r="E3460" i="10" s="1"/>
  <c r="E3461" i="10" s="1"/>
  <c r="E3462" i="10" s="1"/>
  <c r="E3463" i="10" s="1"/>
  <c r="E3464" i="10" s="1"/>
  <c r="E3465" i="10" s="1"/>
  <c r="E3466" i="10" s="1"/>
  <c r="E3467" i="10" s="1"/>
  <c r="E3468" i="10" s="1"/>
  <c r="E3469" i="10" s="1"/>
  <c r="E3470" i="10" s="1"/>
  <c r="E3471" i="10" s="1"/>
  <c r="E3472" i="10" s="1"/>
  <c r="E3473" i="10" s="1"/>
  <c r="E3474" i="10" s="1"/>
  <c r="E3475" i="10" s="1"/>
  <c r="E3476" i="10" s="1"/>
  <c r="E3477" i="10" s="1"/>
  <c r="E3478" i="10" s="1"/>
  <c r="E3479" i="10" s="1"/>
  <c r="E3480" i="10" s="1"/>
  <c r="E3481" i="10" s="1"/>
  <c r="E3482" i="10" s="1"/>
  <c r="E3483" i="10" s="1"/>
  <c r="E3484" i="10" s="1"/>
  <c r="E3485" i="10" s="1"/>
  <c r="E3486" i="10" s="1"/>
  <c r="E3487" i="10" s="1"/>
  <c r="E3488" i="10" s="1"/>
  <c r="E3489" i="10" s="1"/>
  <c r="E3490" i="10" s="1"/>
  <c r="E3491" i="10" s="1"/>
  <c r="E3492" i="10" s="1"/>
  <c r="E3493" i="10" s="1"/>
  <c r="E3494" i="10" s="1"/>
  <c r="E3495" i="10" s="1"/>
  <c r="E3496" i="10" s="1"/>
  <c r="E3497" i="10" s="1"/>
  <c r="E3498" i="10" s="1"/>
  <c r="E3499" i="10" s="1"/>
  <c r="E3500" i="10" s="1"/>
  <c r="E3501" i="10" s="1"/>
  <c r="E3502" i="10" s="1"/>
  <c r="E3503" i="10" s="1"/>
  <c r="E3504" i="10" s="1"/>
  <c r="E3505" i="10" s="1"/>
  <c r="E3506" i="10" s="1"/>
  <c r="E3507" i="10" s="1"/>
  <c r="E3508" i="10" s="1"/>
  <c r="E3509" i="10" s="1"/>
  <c r="E3510" i="10" s="1"/>
  <c r="E3511" i="10" s="1"/>
  <c r="E3512" i="10" s="1"/>
  <c r="E3513" i="10" s="1"/>
  <c r="E3514" i="10" s="1"/>
  <c r="E3515" i="10" s="1"/>
  <c r="E3516" i="10" s="1"/>
  <c r="E3517" i="10" s="1"/>
  <c r="E3518" i="10" s="1"/>
  <c r="E3519" i="10" s="1"/>
  <c r="E3520" i="10" s="1"/>
  <c r="E3521" i="10" s="1"/>
  <c r="E3522" i="10" s="1"/>
  <c r="E3523" i="10" s="1"/>
  <c r="E3524" i="10" s="1"/>
  <c r="E3525" i="10" s="1"/>
  <c r="E3526" i="10" s="1"/>
  <c r="E3527" i="10" s="1"/>
  <c r="E3528" i="10" s="1"/>
  <c r="E3529" i="10" s="1"/>
  <c r="E3530" i="10" s="1"/>
  <c r="E3531" i="10" s="1"/>
  <c r="E3532" i="10" s="1"/>
  <c r="E3533" i="10" s="1"/>
  <c r="E3534" i="10" s="1"/>
  <c r="E3535" i="10" s="1"/>
  <c r="E3536" i="10" s="1"/>
  <c r="E3537" i="10" s="1"/>
  <c r="E3538" i="10" s="1"/>
  <c r="E3539" i="10" s="1"/>
  <c r="E3540" i="10" s="1"/>
  <c r="E3541" i="10" s="1"/>
  <c r="E3542" i="10" s="1"/>
  <c r="E3543" i="10" s="1"/>
  <c r="E3544" i="10" s="1"/>
  <c r="E3545" i="10" s="1"/>
  <c r="E3546" i="10" s="1"/>
  <c r="E3547" i="10" s="1"/>
  <c r="E3548" i="10" s="1"/>
  <c r="E3549" i="10" s="1"/>
  <c r="E3550" i="10" s="1"/>
  <c r="E3551" i="10" s="1"/>
  <c r="E3552" i="10" s="1"/>
  <c r="E3553" i="10" s="1"/>
  <c r="E3554" i="10" s="1"/>
  <c r="E3555" i="10" s="1"/>
  <c r="E3556" i="10" s="1"/>
  <c r="E3557" i="10" s="1"/>
  <c r="E3558" i="10" s="1"/>
  <c r="E3559" i="10" s="1"/>
  <c r="E3560" i="10" s="1"/>
  <c r="E3561" i="10" s="1"/>
  <c r="E3562" i="10" s="1"/>
  <c r="E3563" i="10" s="1"/>
  <c r="E3564" i="10" s="1"/>
  <c r="E3565" i="10" s="1"/>
  <c r="E3566" i="10" s="1"/>
  <c r="E3567" i="10" s="1"/>
  <c r="E3568" i="10" s="1"/>
  <c r="E3569" i="10" s="1"/>
  <c r="E3570" i="10" s="1"/>
  <c r="E3571" i="10" s="1"/>
  <c r="E3572" i="10" s="1"/>
  <c r="E3573" i="10" s="1"/>
  <c r="E3574" i="10" s="1"/>
  <c r="E3575" i="10" s="1"/>
  <c r="E3576" i="10" s="1"/>
  <c r="E3577" i="10" s="1"/>
  <c r="E3578" i="10" s="1"/>
  <c r="E3579" i="10" s="1"/>
  <c r="E3580" i="10" s="1"/>
  <c r="E3581" i="10" s="1"/>
  <c r="E3582" i="10" s="1"/>
  <c r="E3583" i="10" s="1"/>
  <c r="E3584" i="10" s="1"/>
  <c r="E3585" i="10" s="1"/>
  <c r="E3586" i="10" s="1"/>
  <c r="E3587" i="10" s="1"/>
  <c r="E3588" i="10" s="1"/>
  <c r="E3589" i="10" s="1"/>
  <c r="E3590" i="10" s="1"/>
  <c r="E3591" i="10" s="1"/>
  <c r="E3592" i="10" s="1"/>
  <c r="E3593" i="10" s="1"/>
  <c r="E3594" i="10" s="1"/>
  <c r="E3595" i="10" s="1"/>
  <c r="E3596" i="10" s="1"/>
  <c r="E3597" i="10" s="1"/>
  <c r="E3598" i="10" s="1"/>
  <c r="E3599" i="10" s="1"/>
  <c r="E3600" i="10" s="1"/>
  <c r="E3601" i="10" s="1"/>
  <c r="E3602" i="10" s="1"/>
  <c r="E3603" i="10" s="1"/>
  <c r="E3604" i="10" s="1"/>
  <c r="E3605" i="10" s="1"/>
  <c r="E3606" i="10" s="1"/>
  <c r="E3607" i="10" s="1"/>
  <c r="E3608" i="10" s="1"/>
  <c r="E3609" i="10" s="1"/>
  <c r="E3610" i="10" s="1"/>
  <c r="E3611" i="10" s="1"/>
  <c r="E3612" i="10" s="1"/>
  <c r="E3613" i="10" s="1"/>
  <c r="E3614" i="10" s="1"/>
  <c r="E3615" i="10" s="1"/>
  <c r="E3616" i="10" s="1"/>
  <c r="E3617" i="10" s="1"/>
  <c r="E3618" i="10" s="1"/>
  <c r="E3619" i="10" s="1"/>
  <c r="E3620" i="10" s="1"/>
  <c r="E3621" i="10" s="1"/>
  <c r="E3622" i="10" s="1"/>
  <c r="E3623" i="10" s="1"/>
  <c r="E3624" i="10" s="1"/>
  <c r="E3625" i="10" s="1"/>
  <c r="E3626" i="10" s="1"/>
  <c r="E3627" i="10" s="1"/>
  <c r="E3628" i="10" s="1"/>
  <c r="E3629" i="10" s="1"/>
  <c r="E3630" i="10" s="1"/>
  <c r="E3631" i="10" s="1"/>
  <c r="E3632" i="10" s="1"/>
  <c r="E3633" i="10" s="1"/>
  <c r="E3634" i="10" s="1"/>
  <c r="E3635" i="10" s="1"/>
  <c r="E3636" i="10" s="1"/>
  <c r="E3637" i="10" s="1"/>
  <c r="E3638" i="10" s="1"/>
  <c r="E3639" i="10" s="1"/>
  <c r="E3640" i="10" s="1"/>
  <c r="E3641" i="10" s="1"/>
  <c r="E3642" i="10" s="1"/>
  <c r="E3643" i="10" s="1"/>
  <c r="E3644" i="10" s="1"/>
  <c r="E3645" i="10" s="1"/>
  <c r="E3646" i="10" s="1"/>
  <c r="E3647" i="10" s="1"/>
  <c r="E3648" i="10" s="1"/>
  <c r="E3649" i="10" s="1"/>
  <c r="E3650" i="10" s="1"/>
  <c r="E3651" i="10" s="1"/>
  <c r="E3652" i="10" s="1"/>
  <c r="E3653" i="10" s="1"/>
  <c r="E3654" i="10" s="1"/>
  <c r="E3655" i="10" s="1"/>
  <c r="E3656" i="10" s="1"/>
  <c r="E3657" i="10" s="1"/>
  <c r="E3658" i="10" s="1"/>
  <c r="E3659" i="10" s="1"/>
  <c r="E3660" i="10" s="1"/>
  <c r="E3661" i="10" s="1"/>
  <c r="E3662" i="10" s="1"/>
  <c r="E3663" i="10" s="1"/>
  <c r="E3664" i="10" s="1"/>
  <c r="E3665" i="10" s="1"/>
  <c r="E3666" i="10" s="1"/>
  <c r="E3667" i="10" s="1"/>
  <c r="E3668" i="10" s="1"/>
  <c r="E3669" i="10" s="1"/>
  <c r="E3670" i="10" s="1"/>
  <c r="E3671" i="10" s="1"/>
  <c r="E3672" i="10" s="1"/>
  <c r="E3673" i="10" s="1"/>
  <c r="E3674" i="10" s="1"/>
  <c r="E3675" i="10" s="1"/>
  <c r="E3676" i="10" s="1"/>
  <c r="E3677" i="10" s="1"/>
  <c r="E3678" i="10" s="1"/>
  <c r="E3679" i="10" s="1"/>
  <c r="E3680" i="10" s="1"/>
  <c r="E3681" i="10" s="1"/>
  <c r="E3682" i="10" s="1"/>
  <c r="E3683" i="10" s="1"/>
  <c r="E3684" i="10" s="1"/>
  <c r="E3685" i="10" s="1"/>
  <c r="E3686" i="10" s="1"/>
  <c r="E3687" i="10" s="1"/>
  <c r="E3688" i="10" s="1"/>
  <c r="E3689" i="10" s="1"/>
  <c r="E3690" i="10" s="1"/>
  <c r="E3691" i="10" s="1"/>
  <c r="E3692" i="10" s="1"/>
  <c r="E3693" i="10" s="1"/>
  <c r="E3694" i="10" s="1"/>
  <c r="E3695" i="10" s="1"/>
  <c r="E3696" i="10" s="1"/>
  <c r="E3697" i="10" s="1"/>
  <c r="E3698" i="10" s="1"/>
  <c r="E3699" i="10" s="1"/>
  <c r="E3700" i="10" s="1"/>
  <c r="E3701" i="10" s="1"/>
  <c r="E3702" i="10" s="1"/>
  <c r="E3703" i="10" s="1"/>
  <c r="E3704" i="10" s="1"/>
  <c r="E3705" i="10" s="1"/>
  <c r="E3706" i="10" s="1"/>
  <c r="E3707" i="10" s="1"/>
  <c r="E3708" i="10" s="1"/>
  <c r="E3709" i="10" s="1"/>
  <c r="E3710" i="10" s="1"/>
  <c r="E3711" i="10" s="1"/>
  <c r="E3712" i="10" s="1"/>
  <c r="E3713" i="10" s="1"/>
  <c r="E3714" i="10" s="1"/>
  <c r="E3715" i="10" s="1"/>
  <c r="E3716" i="10" s="1"/>
  <c r="E3717" i="10" s="1"/>
  <c r="E3718" i="10" s="1"/>
  <c r="E3719" i="10" s="1"/>
  <c r="E3720" i="10" s="1"/>
  <c r="E3721" i="10" s="1"/>
  <c r="E3722" i="10" s="1"/>
  <c r="E3723" i="10" s="1"/>
  <c r="E3724" i="10" s="1"/>
  <c r="E3725" i="10" s="1"/>
  <c r="E3726" i="10" s="1"/>
  <c r="E3727" i="10" s="1"/>
  <c r="E3728" i="10" s="1"/>
  <c r="E3729" i="10" s="1"/>
  <c r="E3730" i="10" s="1"/>
  <c r="E3731" i="10" s="1"/>
  <c r="E3732" i="10" s="1"/>
  <c r="E3733" i="10" s="1"/>
  <c r="E3734" i="10" s="1"/>
  <c r="E3735" i="10" s="1"/>
  <c r="E3736" i="10" s="1"/>
  <c r="E3737" i="10" s="1"/>
  <c r="E3738" i="10" s="1"/>
  <c r="E3739" i="10" s="1"/>
  <c r="E3740" i="10" s="1"/>
  <c r="E3741" i="10" s="1"/>
  <c r="E3742" i="10" s="1"/>
  <c r="E3743" i="10" s="1"/>
  <c r="E3744" i="10" s="1"/>
  <c r="E3745" i="10" s="1"/>
  <c r="E3746" i="10" s="1"/>
  <c r="E3747" i="10" s="1"/>
  <c r="E3748" i="10" s="1"/>
  <c r="E3749" i="10" s="1"/>
  <c r="E3750" i="10" s="1"/>
  <c r="E3751" i="10" s="1"/>
  <c r="E3752" i="10" s="1"/>
  <c r="E3753" i="10" s="1"/>
  <c r="E3754" i="10" s="1"/>
  <c r="E3755" i="10" s="1"/>
  <c r="E3756" i="10" s="1"/>
  <c r="E3757" i="10" s="1"/>
  <c r="E3758" i="10" s="1"/>
  <c r="E3759" i="10" s="1"/>
  <c r="E3760" i="10" s="1"/>
  <c r="E3761" i="10" s="1"/>
  <c r="E3762" i="10" s="1"/>
  <c r="E3763" i="10" s="1"/>
  <c r="E3764" i="10" s="1"/>
  <c r="E3765" i="10" s="1"/>
  <c r="E3766" i="10" s="1"/>
  <c r="E3767" i="10" s="1"/>
  <c r="E3768" i="10" s="1"/>
  <c r="E3769" i="10" s="1"/>
  <c r="E3770" i="10" s="1"/>
  <c r="E3771" i="10" s="1"/>
  <c r="E3772" i="10" s="1"/>
  <c r="E3773" i="10" s="1"/>
  <c r="E3774" i="10" s="1"/>
  <c r="E3775" i="10" s="1"/>
  <c r="E3776" i="10" s="1"/>
  <c r="E3777" i="10" s="1"/>
  <c r="E3778" i="10" s="1"/>
  <c r="E3779" i="10" s="1"/>
  <c r="E3780" i="10" s="1"/>
  <c r="E3781" i="10" s="1"/>
  <c r="E3782" i="10" s="1"/>
  <c r="E3783" i="10" s="1"/>
  <c r="E3784" i="10" s="1"/>
  <c r="E3785" i="10" s="1"/>
  <c r="E3786" i="10" s="1"/>
  <c r="E3787" i="10" s="1"/>
  <c r="E3788" i="10" s="1"/>
  <c r="E3789" i="10" s="1"/>
  <c r="E3790" i="10" s="1"/>
  <c r="E3791" i="10" s="1"/>
  <c r="E3792" i="10" s="1"/>
  <c r="E3793" i="10" s="1"/>
  <c r="E3794" i="10" s="1"/>
  <c r="E3795" i="10" s="1"/>
  <c r="E3796" i="10" s="1"/>
  <c r="E3797" i="10" s="1"/>
  <c r="E3798" i="10" s="1"/>
  <c r="E3799" i="10" s="1"/>
  <c r="E3800" i="10" s="1"/>
  <c r="E3801" i="10" s="1"/>
  <c r="E3802" i="10" s="1"/>
  <c r="E3803" i="10" s="1"/>
  <c r="E3804" i="10" s="1"/>
  <c r="E3805" i="10" s="1"/>
  <c r="E3806" i="10" s="1"/>
  <c r="E3807" i="10" s="1"/>
  <c r="E3808" i="10" s="1"/>
  <c r="E3809" i="10" s="1"/>
  <c r="E3810" i="10" s="1"/>
  <c r="E3811" i="10" s="1"/>
  <c r="E3812" i="10" s="1"/>
  <c r="E3813" i="10" s="1"/>
  <c r="E3814" i="10" s="1"/>
  <c r="E3815" i="10" s="1"/>
  <c r="E3816" i="10" s="1"/>
  <c r="E3817" i="10" s="1"/>
  <c r="E3818" i="10" s="1"/>
  <c r="E3819" i="10" s="1"/>
  <c r="E3820" i="10" s="1"/>
  <c r="E3821" i="10" s="1"/>
  <c r="E3822" i="10" s="1"/>
  <c r="E3823" i="10" s="1"/>
  <c r="E3824" i="10" s="1"/>
  <c r="E3825" i="10" s="1"/>
  <c r="E3826" i="10" s="1"/>
  <c r="E3827" i="10" s="1"/>
  <c r="E3828" i="10" s="1"/>
  <c r="E3829" i="10" s="1"/>
  <c r="E3830" i="10" s="1"/>
  <c r="E3831" i="10" s="1"/>
  <c r="E3832" i="10" s="1"/>
  <c r="E3833" i="10" s="1"/>
  <c r="E3834" i="10" s="1"/>
  <c r="E3835" i="10" s="1"/>
  <c r="E3836" i="10" s="1"/>
  <c r="E3837" i="10" s="1"/>
  <c r="E3838" i="10" s="1"/>
  <c r="E3839" i="10" s="1"/>
  <c r="E3840" i="10" s="1"/>
  <c r="E3841" i="10" s="1"/>
  <c r="E3842" i="10" s="1"/>
  <c r="E3843" i="10" s="1"/>
  <c r="E3844" i="10" s="1"/>
  <c r="E3845" i="10" s="1"/>
  <c r="E3846" i="10" s="1"/>
  <c r="E3847" i="10" s="1"/>
  <c r="E3848" i="10" s="1"/>
  <c r="E3849" i="10" s="1"/>
  <c r="E3850" i="10" s="1"/>
  <c r="E3851" i="10" s="1"/>
  <c r="E3852" i="10" s="1"/>
  <c r="E3853" i="10" s="1"/>
  <c r="E3854" i="10" s="1"/>
  <c r="E3855" i="10" s="1"/>
  <c r="E3856" i="10" s="1"/>
  <c r="E3857" i="10" s="1"/>
  <c r="E3858" i="10" s="1"/>
  <c r="E3859" i="10" s="1"/>
  <c r="E3860" i="10" s="1"/>
  <c r="E3861" i="10" s="1"/>
  <c r="E3862" i="10" s="1"/>
  <c r="E3863" i="10" s="1"/>
  <c r="E3864" i="10" s="1"/>
  <c r="E3865" i="10" s="1"/>
  <c r="E3866" i="10" s="1"/>
  <c r="E3867" i="10" s="1"/>
  <c r="E3868" i="10" s="1"/>
  <c r="E3869" i="10" s="1"/>
  <c r="E3870" i="10" s="1"/>
  <c r="E3871" i="10" s="1"/>
  <c r="E3872" i="10" s="1"/>
  <c r="E3873" i="10" s="1"/>
  <c r="E3874" i="10" s="1"/>
  <c r="E3875" i="10" s="1"/>
  <c r="E3876" i="10" s="1"/>
  <c r="E3877" i="10" s="1"/>
  <c r="E3878" i="10" s="1"/>
  <c r="E3879" i="10" s="1"/>
  <c r="E3880" i="10" s="1"/>
  <c r="E3881" i="10" s="1"/>
  <c r="E3882" i="10" s="1"/>
  <c r="E3883" i="10" s="1"/>
  <c r="E3884" i="10" s="1"/>
  <c r="E3885" i="10" s="1"/>
  <c r="E3886" i="10" s="1"/>
  <c r="E3887" i="10" s="1"/>
  <c r="E3888" i="10" s="1"/>
  <c r="E3889" i="10" s="1"/>
  <c r="E3890" i="10" s="1"/>
  <c r="E3891" i="10" s="1"/>
  <c r="E3892" i="10" s="1"/>
  <c r="E3893" i="10" s="1"/>
  <c r="E3894" i="10" s="1"/>
  <c r="E3895" i="10" s="1"/>
  <c r="E3896" i="10" s="1"/>
  <c r="E3897" i="10" s="1"/>
  <c r="E3898" i="10" s="1"/>
  <c r="E3899" i="10" s="1"/>
  <c r="E3900" i="10" s="1"/>
  <c r="E3901" i="10" s="1"/>
  <c r="E3902" i="10" s="1"/>
  <c r="E3903" i="10" s="1"/>
  <c r="E3904" i="10" s="1"/>
  <c r="E3905" i="10" s="1"/>
  <c r="E3906" i="10" s="1"/>
  <c r="E3907" i="10" s="1"/>
  <c r="E3908" i="10" s="1"/>
  <c r="E3909" i="10" s="1"/>
  <c r="E3910" i="10" s="1"/>
  <c r="E3911" i="10" s="1"/>
  <c r="E3912" i="10" s="1"/>
  <c r="E3913" i="10" s="1"/>
  <c r="E3914" i="10" s="1"/>
  <c r="E3915" i="10" s="1"/>
  <c r="E3916" i="10" s="1"/>
  <c r="E3917" i="10" s="1"/>
  <c r="E3918" i="10" s="1"/>
  <c r="E3919" i="10" s="1"/>
  <c r="E3920" i="10" s="1"/>
  <c r="E3921" i="10" s="1"/>
  <c r="E3922" i="10" s="1"/>
  <c r="E3923" i="10" s="1"/>
  <c r="E3924" i="10" s="1"/>
  <c r="E3925" i="10" s="1"/>
  <c r="E3926" i="10" s="1"/>
  <c r="E3927" i="10" s="1"/>
  <c r="E3928" i="10" s="1"/>
  <c r="E3929" i="10" s="1"/>
  <c r="E3930" i="10" s="1"/>
  <c r="E3931" i="10" s="1"/>
  <c r="E3932" i="10" s="1"/>
  <c r="E3933" i="10" s="1"/>
  <c r="E3934" i="10" s="1"/>
  <c r="E3935" i="10" s="1"/>
  <c r="E3936" i="10" s="1"/>
  <c r="E3937" i="10" s="1"/>
  <c r="E3938" i="10" s="1"/>
  <c r="E3939" i="10" s="1"/>
  <c r="E3940" i="10" s="1"/>
  <c r="E3941" i="10" s="1"/>
  <c r="E3942" i="10" s="1"/>
  <c r="E3943" i="10" s="1"/>
  <c r="E3944" i="10" s="1"/>
  <c r="E3945" i="10" s="1"/>
  <c r="E3946" i="10" s="1"/>
  <c r="E3947" i="10" s="1"/>
  <c r="E3948" i="10" s="1"/>
  <c r="E3949" i="10" s="1"/>
  <c r="E3950" i="10" s="1"/>
  <c r="E3951" i="10" s="1"/>
  <c r="E3952" i="10" s="1"/>
  <c r="E3953" i="10" s="1"/>
  <c r="E3954" i="10" s="1"/>
  <c r="E3955" i="10" s="1"/>
  <c r="E3956" i="10" s="1"/>
  <c r="E3957" i="10" s="1"/>
  <c r="E3958" i="10" s="1"/>
  <c r="E3959" i="10" s="1"/>
  <c r="E3960" i="10" s="1"/>
  <c r="E3961" i="10" s="1"/>
  <c r="E3962" i="10" s="1"/>
  <c r="E3963" i="10" s="1"/>
  <c r="E3964" i="10" s="1"/>
  <c r="E3965" i="10" s="1"/>
  <c r="E3966" i="10" s="1"/>
  <c r="E3967" i="10" s="1"/>
  <c r="E3968" i="10" s="1"/>
  <c r="E3969" i="10" s="1"/>
  <c r="E3970" i="10" s="1"/>
  <c r="E3971" i="10" s="1"/>
  <c r="E3972" i="10" s="1"/>
  <c r="E3973" i="10" s="1"/>
  <c r="E3974" i="10" s="1"/>
  <c r="E3975" i="10" s="1"/>
  <c r="E3976" i="10" s="1"/>
  <c r="E3977" i="10" s="1"/>
  <c r="E3978" i="10" s="1"/>
  <c r="E3979" i="10" s="1"/>
  <c r="E3980" i="10" s="1"/>
  <c r="E3981" i="10" s="1"/>
  <c r="E3982" i="10" s="1"/>
  <c r="E3983" i="10" s="1"/>
  <c r="E3984" i="10" s="1"/>
  <c r="E3985" i="10" s="1"/>
  <c r="E3986" i="10" s="1"/>
  <c r="E3987" i="10" s="1"/>
  <c r="E3988" i="10" s="1"/>
  <c r="E3989" i="10" s="1"/>
  <c r="E3990" i="10" s="1"/>
  <c r="E3991" i="10" s="1"/>
  <c r="E3992" i="10" s="1"/>
  <c r="E3993" i="10" s="1"/>
  <c r="E3994" i="10" s="1"/>
  <c r="E3995" i="10" s="1"/>
  <c r="E3996" i="10" s="1"/>
  <c r="E3997" i="10" s="1"/>
  <c r="E3998" i="10" s="1"/>
  <c r="E3999" i="10" s="1"/>
  <c r="E4000" i="10" s="1"/>
  <c r="E4001" i="10" s="1"/>
  <c r="E4002" i="10" s="1"/>
  <c r="E4003" i="10" s="1"/>
  <c r="E4004" i="10" s="1"/>
  <c r="E4005" i="10" s="1"/>
  <c r="E4006" i="10" s="1"/>
  <c r="E4007" i="10" s="1"/>
  <c r="E4008" i="10" s="1"/>
  <c r="E4009" i="10" s="1"/>
  <c r="E4010" i="10" s="1"/>
  <c r="E4011" i="10" s="1"/>
  <c r="E4012" i="10" s="1"/>
  <c r="E4013" i="10" s="1"/>
  <c r="E4014" i="10" s="1"/>
  <c r="E4015" i="10" s="1"/>
  <c r="E4016" i="10" s="1"/>
  <c r="E4017" i="10" s="1"/>
  <c r="E4018" i="10" s="1"/>
  <c r="E4019" i="10" s="1"/>
  <c r="E4020" i="10" s="1"/>
  <c r="E4021" i="10" s="1"/>
  <c r="E4022" i="10" s="1"/>
  <c r="E4023" i="10" s="1"/>
  <c r="E4024" i="10" s="1"/>
  <c r="E4025" i="10" s="1"/>
  <c r="E4026" i="10" s="1"/>
  <c r="E4027" i="10" s="1"/>
  <c r="E4028" i="10" s="1"/>
  <c r="E4029" i="10" s="1"/>
  <c r="E4030" i="10" s="1"/>
  <c r="E4031" i="10" s="1"/>
  <c r="E4032" i="10" s="1"/>
  <c r="E4033" i="10" s="1"/>
  <c r="E4034" i="10" s="1"/>
  <c r="E4035" i="10" s="1"/>
  <c r="E4036" i="10" s="1"/>
  <c r="E4037" i="10" s="1"/>
  <c r="E4038" i="10" s="1"/>
  <c r="E4039" i="10" s="1"/>
  <c r="E4040" i="10" s="1"/>
  <c r="E4041" i="10" s="1"/>
  <c r="E4042" i="10" s="1"/>
  <c r="E4043" i="10" s="1"/>
  <c r="E4044" i="10" s="1"/>
  <c r="E4045" i="10" s="1"/>
  <c r="E4046" i="10" s="1"/>
  <c r="E4047" i="10" s="1"/>
  <c r="E4048" i="10" s="1"/>
  <c r="E4049" i="10" s="1"/>
  <c r="E4050" i="10" s="1"/>
  <c r="E4051" i="10" s="1"/>
  <c r="E4052" i="10" s="1"/>
  <c r="E4053" i="10" s="1"/>
  <c r="E4054" i="10" s="1"/>
  <c r="E4055" i="10" s="1"/>
  <c r="E4056" i="10" s="1"/>
  <c r="E4057" i="10" s="1"/>
  <c r="E4058" i="10" s="1"/>
  <c r="E4059" i="10" s="1"/>
  <c r="E4060" i="10" s="1"/>
  <c r="E4061" i="10" s="1"/>
  <c r="E4062" i="10" s="1"/>
  <c r="E4063" i="10" s="1"/>
  <c r="E4064" i="10" s="1"/>
  <c r="E4065" i="10" s="1"/>
  <c r="E4066" i="10" s="1"/>
  <c r="E4067" i="10" s="1"/>
  <c r="E4068" i="10" s="1"/>
  <c r="E4069" i="10" s="1"/>
  <c r="E4070" i="10" s="1"/>
  <c r="E4071" i="10" s="1"/>
  <c r="E4072" i="10" s="1"/>
  <c r="E4073" i="10" s="1"/>
  <c r="E4074" i="10" s="1"/>
  <c r="E4075" i="10" s="1"/>
  <c r="E4076" i="10" s="1"/>
  <c r="E4077" i="10" s="1"/>
  <c r="E4078" i="10" s="1"/>
  <c r="E4079" i="10" s="1"/>
  <c r="E4080" i="10" s="1"/>
  <c r="E4081" i="10" s="1"/>
  <c r="E4082" i="10" s="1"/>
  <c r="E4083" i="10" s="1"/>
  <c r="E4084" i="10" s="1"/>
  <c r="E4085" i="10" s="1"/>
  <c r="E4086" i="10" s="1"/>
  <c r="E4087" i="10" s="1"/>
  <c r="E4088" i="10" s="1"/>
  <c r="E4089" i="10" s="1"/>
  <c r="E4090" i="10" s="1"/>
  <c r="E4091" i="10" s="1"/>
  <c r="E4092" i="10" s="1"/>
  <c r="E4093" i="10" s="1"/>
  <c r="E4094" i="10" s="1"/>
  <c r="E4095" i="10" s="1"/>
  <c r="E4096" i="10" s="1"/>
  <c r="E4097" i="10" s="1"/>
  <c r="E4098" i="10" s="1"/>
  <c r="E4099" i="10" s="1"/>
  <c r="E4100" i="10" s="1"/>
  <c r="E4101" i="10" s="1"/>
  <c r="E4102" i="10" s="1"/>
  <c r="E4103" i="10" s="1"/>
  <c r="E4104" i="10" s="1"/>
  <c r="E4105" i="10" s="1"/>
  <c r="E4106" i="10" s="1"/>
  <c r="E4107" i="10" s="1"/>
  <c r="E4108" i="10" s="1"/>
  <c r="E4109" i="10" s="1"/>
  <c r="E4110" i="10" s="1"/>
  <c r="E4111" i="10" s="1"/>
  <c r="E4112" i="10" s="1"/>
  <c r="E4113" i="10" s="1"/>
  <c r="E4114" i="10" s="1"/>
  <c r="E4115" i="10" s="1"/>
  <c r="E4116" i="10" s="1"/>
  <c r="E4117" i="10" s="1"/>
  <c r="E4118" i="10" s="1"/>
  <c r="E4119" i="10" s="1"/>
  <c r="E4120" i="10" s="1"/>
  <c r="E4121" i="10" s="1"/>
  <c r="E4122" i="10" s="1"/>
  <c r="E4123" i="10" s="1"/>
  <c r="E4124" i="10" s="1"/>
  <c r="E4125" i="10" s="1"/>
  <c r="E4126" i="10" s="1"/>
  <c r="E4127" i="10" s="1"/>
  <c r="E4128" i="10" s="1"/>
  <c r="E4129" i="10" s="1"/>
  <c r="E4130" i="10" s="1"/>
  <c r="E4131" i="10" s="1"/>
  <c r="E4132" i="10" s="1"/>
  <c r="E4133" i="10" s="1"/>
  <c r="E4134" i="10" s="1"/>
  <c r="E4135" i="10" s="1"/>
  <c r="E4136" i="10" s="1"/>
  <c r="E4137" i="10" s="1"/>
  <c r="E4138" i="10" s="1"/>
  <c r="E4139" i="10" s="1"/>
  <c r="E4140" i="10" s="1"/>
  <c r="E4141" i="10" s="1"/>
  <c r="E4142" i="10" s="1"/>
  <c r="E4143" i="10" s="1"/>
  <c r="E4144" i="10" s="1"/>
  <c r="E4145" i="10" s="1"/>
  <c r="E4146" i="10" s="1"/>
  <c r="E4147" i="10" s="1"/>
  <c r="E4148" i="10" s="1"/>
  <c r="E4149" i="10" s="1"/>
  <c r="E4150" i="10" s="1"/>
  <c r="E4151" i="10" s="1"/>
  <c r="E4152" i="10" s="1"/>
  <c r="E4153" i="10" s="1"/>
  <c r="E4154" i="10" s="1"/>
  <c r="E4155" i="10" s="1"/>
  <c r="E4156" i="10" s="1"/>
  <c r="E4157" i="10" s="1"/>
  <c r="E4158" i="10" s="1"/>
  <c r="E4159" i="10" s="1"/>
  <c r="E4160" i="10" s="1"/>
  <c r="E4161" i="10" s="1"/>
  <c r="E4162" i="10" s="1"/>
  <c r="E4163" i="10" s="1"/>
  <c r="E4164" i="10" s="1"/>
  <c r="E4165" i="10" s="1"/>
  <c r="E4166" i="10" s="1"/>
  <c r="E4167" i="10" s="1"/>
  <c r="E4168" i="10" s="1"/>
  <c r="E4169" i="10" s="1"/>
  <c r="E4170" i="10" s="1"/>
  <c r="E4171" i="10" s="1"/>
  <c r="E4172" i="10" s="1"/>
  <c r="E4173" i="10" s="1"/>
  <c r="E4174" i="10" s="1"/>
  <c r="E4175" i="10" s="1"/>
  <c r="E4176" i="10" s="1"/>
  <c r="E4177" i="10" s="1"/>
  <c r="E4178" i="10" s="1"/>
  <c r="E4179" i="10" s="1"/>
  <c r="E4180" i="10" s="1"/>
  <c r="E4181" i="10" s="1"/>
  <c r="E4182" i="10" s="1"/>
  <c r="E4183" i="10" s="1"/>
  <c r="E4184" i="10" s="1"/>
  <c r="E4185" i="10" s="1"/>
  <c r="E4186" i="10" s="1"/>
  <c r="E4187" i="10" s="1"/>
  <c r="E4188" i="10" s="1"/>
  <c r="E4189" i="10" s="1"/>
  <c r="E4190" i="10" s="1"/>
  <c r="E4191" i="10" s="1"/>
  <c r="E4192" i="10" s="1"/>
  <c r="E4193" i="10" s="1"/>
  <c r="E4194" i="10" s="1"/>
  <c r="E4195" i="10" s="1"/>
  <c r="E4196" i="10" s="1"/>
  <c r="E4197" i="10" s="1"/>
  <c r="E4198" i="10" s="1"/>
  <c r="E4199" i="10" s="1"/>
  <c r="E4200" i="10" s="1"/>
  <c r="E4201" i="10" s="1"/>
  <c r="E4202" i="10" s="1"/>
  <c r="E4203" i="10" s="1"/>
  <c r="E4204" i="10" s="1"/>
  <c r="E4205" i="10" s="1"/>
  <c r="E4206" i="10" s="1"/>
  <c r="E4207" i="10" s="1"/>
  <c r="E4208" i="10" s="1"/>
  <c r="E4209" i="10" s="1"/>
  <c r="E4210" i="10" s="1"/>
  <c r="E4211" i="10" s="1"/>
  <c r="E4212" i="10" s="1"/>
  <c r="E4213" i="10" s="1"/>
  <c r="E4214" i="10" s="1"/>
  <c r="E4215" i="10" s="1"/>
  <c r="E4216" i="10" s="1"/>
  <c r="E4217" i="10" s="1"/>
  <c r="E4218" i="10" s="1"/>
  <c r="E4219" i="10" s="1"/>
  <c r="E4220" i="10" s="1"/>
  <c r="E4221" i="10" s="1"/>
  <c r="E4222" i="10" s="1"/>
  <c r="E4223" i="10" s="1"/>
  <c r="E4224" i="10" s="1"/>
  <c r="E4225" i="10" s="1"/>
  <c r="E4226" i="10" s="1"/>
  <c r="E4227" i="10" s="1"/>
  <c r="E4228" i="10" s="1"/>
  <c r="E4229" i="10" s="1"/>
  <c r="E4230" i="10" s="1"/>
  <c r="E4231" i="10" s="1"/>
  <c r="E4232" i="10" s="1"/>
  <c r="E4233" i="10" s="1"/>
  <c r="E4234" i="10" s="1"/>
  <c r="E4235" i="10" s="1"/>
  <c r="E4236" i="10" s="1"/>
  <c r="E4237" i="10" s="1"/>
  <c r="E4238" i="10" s="1"/>
  <c r="E4239" i="10" s="1"/>
  <c r="E4240" i="10" s="1"/>
  <c r="E4241" i="10" s="1"/>
  <c r="E4242" i="10" s="1"/>
  <c r="E4243" i="10" s="1"/>
  <c r="E4244" i="10" s="1"/>
  <c r="E4245" i="10" s="1"/>
  <c r="E4246" i="10" s="1"/>
  <c r="E4247" i="10" s="1"/>
  <c r="E4248" i="10" s="1"/>
  <c r="E4249" i="10" s="1"/>
  <c r="E4250" i="10" s="1"/>
  <c r="E4251" i="10" s="1"/>
  <c r="E4252" i="10" s="1"/>
  <c r="E4253" i="10" s="1"/>
  <c r="E4254" i="10" s="1"/>
  <c r="E4255" i="10" s="1"/>
  <c r="E4256" i="10" s="1"/>
  <c r="E4257" i="10" s="1"/>
  <c r="E4258" i="10" s="1"/>
  <c r="E4259" i="10" s="1"/>
  <c r="E4260" i="10" s="1"/>
  <c r="E4261" i="10" s="1"/>
  <c r="E4262" i="10" s="1"/>
  <c r="E4263" i="10" s="1"/>
  <c r="E4264" i="10" s="1"/>
  <c r="E4265" i="10" s="1"/>
  <c r="E4266" i="10" s="1"/>
  <c r="E4267" i="10" s="1"/>
  <c r="E4268" i="10" s="1"/>
  <c r="E4269" i="10" s="1"/>
  <c r="E4270" i="10" s="1"/>
  <c r="E4271" i="10" s="1"/>
  <c r="E4272" i="10" s="1"/>
  <c r="E4273" i="10" s="1"/>
  <c r="E4274" i="10" s="1"/>
  <c r="E4275" i="10" s="1"/>
  <c r="E4276" i="10" s="1"/>
  <c r="E4277" i="10" s="1"/>
  <c r="E4278" i="10" s="1"/>
  <c r="E4279" i="10" s="1"/>
  <c r="E4280" i="10" s="1"/>
  <c r="E4281" i="10" s="1"/>
  <c r="E4282" i="10" s="1"/>
  <c r="E4283" i="10" s="1"/>
  <c r="E4284" i="10" s="1"/>
  <c r="E4285" i="10" s="1"/>
  <c r="E4286" i="10" s="1"/>
  <c r="E4287" i="10" s="1"/>
  <c r="E4288" i="10" s="1"/>
  <c r="E4289" i="10" s="1"/>
  <c r="E4290" i="10" s="1"/>
  <c r="E4291" i="10" s="1"/>
  <c r="E4292" i="10" s="1"/>
  <c r="E4293" i="10" s="1"/>
  <c r="E4294" i="10" s="1"/>
  <c r="E4295" i="10" s="1"/>
  <c r="E4296" i="10" s="1"/>
  <c r="E4297" i="10" s="1"/>
  <c r="E4298" i="10" s="1"/>
  <c r="E4299" i="10" s="1"/>
  <c r="E4300" i="10" s="1"/>
  <c r="E4301" i="10" s="1"/>
  <c r="E4302" i="10" s="1"/>
  <c r="E4303" i="10" s="1"/>
  <c r="E4304" i="10" s="1"/>
  <c r="E4305" i="10" s="1"/>
  <c r="E4306" i="10" s="1"/>
  <c r="E4307" i="10" s="1"/>
  <c r="E4308" i="10" s="1"/>
  <c r="E4309" i="10" s="1"/>
  <c r="E4310" i="10" s="1"/>
  <c r="E4311" i="10" s="1"/>
  <c r="E4312" i="10" s="1"/>
  <c r="E4313" i="10" s="1"/>
  <c r="E4314" i="10" s="1"/>
  <c r="E4315" i="10" s="1"/>
  <c r="E4316" i="10" s="1"/>
  <c r="E4317" i="10" s="1"/>
  <c r="E4318" i="10" s="1"/>
  <c r="E4319" i="10" s="1"/>
  <c r="E4320" i="10" s="1"/>
  <c r="E4321" i="10" s="1"/>
  <c r="E4322" i="10" s="1"/>
  <c r="E4323" i="10" s="1"/>
  <c r="E4324" i="10" s="1"/>
  <c r="E4325" i="10" s="1"/>
  <c r="E4326" i="10" s="1"/>
  <c r="E4327" i="10" s="1"/>
  <c r="E4328" i="10" s="1"/>
  <c r="E4329" i="10" s="1"/>
  <c r="E4330" i="10" s="1"/>
  <c r="E4331" i="10" s="1"/>
  <c r="E4332" i="10" s="1"/>
  <c r="E4333" i="10" s="1"/>
  <c r="E4334" i="10" s="1"/>
  <c r="E4335" i="10" s="1"/>
  <c r="E4336" i="10" s="1"/>
  <c r="E4337" i="10" s="1"/>
  <c r="E4338" i="10" s="1"/>
  <c r="E4339" i="10" s="1"/>
  <c r="E4340" i="10" s="1"/>
  <c r="E4341" i="10" s="1"/>
  <c r="E4342" i="10" s="1"/>
  <c r="E4343" i="10" s="1"/>
  <c r="E4344" i="10" s="1"/>
  <c r="E4345" i="10" s="1"/>
  <c r="E4346" i="10" s="1"/>
  <c r="E4347" i="10" s="1"/>
  <c r="E4348" i="10" s="1"/>
  <c r="E4349" i="10" s="1"/>
  <c r="E4350" i="10" s="1"/>
  <c r="E4351" i="10" s="1"/>
  <c r="E4352" i="10" s="1"/>
  <c r="E4353" i="10" s="1"/>
  <c r="E4354" i="10" s="1"/>
  <c r="E4355" i="10" s="1"/>
  <c r="E4356" i="10" s="1"/>
  <c r="E4357" i="10" s="1"/>
  <c r="E4358" i="10" s="1"/>
  <c r="E4359" i="10" s="1"/>
  <c r="E4360" i="10" s="1"/>
  <c r="E4361" i="10" s="1"/>
  <c r="E4362" i="10" s="1"/>
  <c r="E4363" i="10" s="1"/>
  <c r="E4364" i="10" s="1"/>
  <c r="E4365" i="10" s="1"/>
  <c r="E4366" i="10" s="1"/>
  <c r="E4367" i="10" s="1"/>
  <c r="E4368" i="10" s="1"/>
  <c r="E4369" i="10" s="1"/>
  <c r="E4370" i="10" s="1"/>
  <c r="E4371" i="10" s="1"/>
  <c r="E4372" i="10" s="1"/>
  <c r="E4373" i="10" s="1"/>
  <c r="E4374" i="10" s="1"/>
  <c r="E4375" i="10" s="1"/>
  <c r="E4376" i="10" s="1"/>
  <c r="E4377" i="10" s="1"/>
  <c r="E4378" i="10" s="1"/>
  <c r="E4379" i="10" s="1"/>
  <c r="E4380" i="10" s="1"/>
  <c r="E4381" i="10" s="1"/>
  <c r="E4382" i="10" s="1"/>
  <c r="E4383" i="10" s="1"/>
  <c r="E4384" i="10" s="1"/>
  <c r="E4385" i="10" s="1"/>
  <c r="E4386" i="10" s="1"/>
  <c r="E4387" i="10" s="1"/>
  <c r="E4388" i="10" s="1"/>
  <c r="E4389" i="10" s="1"/>
  <c r="E4390" i="10" s="1"/>
  <c r="E4391" i="10" s="1"/>
  <c r="E4392" i="10" s="1"/>
  <c r="E4393" i="10" s="1"/>
  <c r="E4394" i="10" s="1"/>
  <c r="E4395" i="10" s="1"/>
  <c r="E4396" i="10" s="1"/>
  <c r="E4397" i="10" s="1"/>
  <c r="E4398" i="10" s="1"/>
  <c r="E4399" i="10" s="1"/>
  <c r="E4400" i="10" s="1"/>
  <c r="E4401" i="10" s="1"/>
  <c r="E4402" i="10" s="1"/>
  <c r="E4403" i="10" s="1"/>
  <c r="E4404" i="10" s="1"/>
  <c r="E4405" i="10" s="1"/>
  <c r="E4406" i="10" s="1"/>
  <c r="E4407" i="10" s="1"/>
  <c r="E4408" i="10" s="1"/>
  <c r="E4409" i="10" s="1"/>
  <c r="E4410" i="10" s="1"/>
  <c r="E4411" i="10" s="1"/>
  <c r="E4412" i="10" s="1"/>
  <c r="E4413" i="10" s="1"/>
  <c r="E4414" i="10" s="1"/>
  <c r="E4415" i="10" s="1"/>
  <c r="E4416" i="10" s="1"/>
  <c r="E4417" i="10" s="1"/>
  <c r="E4418" i="10" s="1"/>
  <c r="E4419" i="10" s="1"/>
  <c r="E4420" i="10" s="1"/>
  <c r="E4421" i="10" s="1"/>
  <c r="E4422" i="10" s="1"/>
  <c r="E4423" i="10" s="1"/>
  <c r="E4424" i="10" s="1"/>
  <c r="E4425" i="10" s="1"/>
  <c r="E4426" i="10" s="1"/>
  <c r="E4427" i="10" s="1"/>
  <c r="E4428" i="10" s="1"/>
  <c r="E4429" i="10" s="1"/>
  <c r="E4430" i="10" s="1"/>
  <c r="E4431" i="10" s="1"/>
  <c r="E4432" i="10" s="1"/>
  <c r="E4433" i="10" s="1"/>
  <c r="E4434" i="10" s="1"/>
  <c r="E4435" i="10" s="1"/>
  <c r="E4436" i="10" s="1"/>
  <c r="E4437" i="10" s="1"/>
  <c r="E4438" i="10" s="1"/>
  <c r="E4439" i="10" s="1"/>
  <c r="E4440" i="10" s="1"/>
  <c r="E4441" i="10" s="1"/>
  <c r="E4442" i="10" s="1"/>
  <c r="E4443" i="10" s="1"/>
  <c r="E4444" i="10" s="1"/>
  <c r="E4445" i="10" s="1"/>
  <c r="E4446" i="10" s="1"/>
  <c r="E4447" i="10" s="1"/>
  <c r="E4448" i="10" s="1"/>
  <c r="E4449" i="10" s="1"/>
  <c r="E4450" i="10" s="1"/>
  <c r="E4451" i="10" s="1"/>
  <c r="E4452" i="10" s="1"/>
  <c r="E4453" i="10" s="1"/>
  <c r="E4454" i="10" s="1"/>
  <c r="E4455" i="10" s="1"/>
  <c r="E4456" i="10" s="1"/>
  <c r="E4457" i="10" s="1"/>
  <c r="E4458" i="10" s="1"/>
  <c r="E4459" i="10" s="1"/>
  <c r="E4460" i="10" s="1"/>
  <c r="E4461" i="10" s="1"/>
  <c r="E4462" i="10" s="1"/>
  <c r="E4463" i="10" s="1"/>
  <c r="E4464" i="10" s="1"/>
  <c r="E4465" i="10" s="1"/>
  <c r="E4466" i="10" s="1"/>
  <c r="E4467" i="10" s="1"/>
  <c r="E4468" i="10" s="1"/>
  <c r="E4469" i="10" s="1"/>
  <c r="E4470" i="10" s="1"/>
  <c r="E4471" i="10" s="1"/>
  <c r="E4472" i="10" s="1"/>
  <c r="E4473" i="10" s="1"/>
  <c r="E4474" i="10" s="1"/>
  <c r="E4475" i="10" s="1"/>
  <c r="E4476" i="10" s="1"/>
  <c r="E4477" i="10" s="1"/>
  <c r="E4478" i="10" s="1"/>
  <c r="E4479" i="10" s="1"/>
  <c r="E4480" i="10" s="1"/>
  <c r="E4481" i="10" s="1"/>
  <c r="E4482" i="10" s="1"/>
  <c r="E4483" i="10" s="1"/>
  <c r="E4484" i="10" s="1"/>
  <c r="E4485" i="10" s="1"/>
  <c r="E4486" i="10" s="1"/>
  <c r="E4487" i="10" s="1"/>
  <c r="E4488" i="10" s="1"/>
  <c r="E4489" i="10" s="1"/>
  <c r="E4490" i="10" s="1"/>
  <c r="E4491" i="10" s="1"/>
  <c r="E4492" i="10" s="1"/>
  <c r="E4493" i="10" s="1"/>
  <c r="E4494" i="10" s="1"/>
  <c r="E4495" i="10" s="1"/>
  <c r="E4496" i="10" s="1"/>
  <c r="E4497" i="10" s="1"/>
  <c r="E4498" i="10" s="1"/>
  <c r="E4499" i="10" s="1"/>
  <c r="E4500" i="10" s="1"/>
  <c r="E4501" i="10" s="1"/>
  <c r="E4502" i="10" s="1"/>
  <c r="E4503" i="10" s="1"/>
  <c r="E4504" i="10" s="1"/>
  <c r="E4505" i="10" s="1"/>
  <c r="E4506" i="10" s="1"/>
  <c r="E4507" i="10" s="1"/>
  <c r="E4508" i="10" s="1"/>
  <c r="E4509" i="10" s="1"/>
  <c r="E4510" i="10" s="1"/>
  <c r="E4511" i="10" s="1"/>
  <c r="E4512" i="10" s="1"/>
  <c r="E4513" i="10" s="1"/>
  <c r="E4514" i="10" s="1"/>
  <c r="E4515" i="10" s="1"/>
  <c r="E4516" i="10" s="1"/>
  <c r="E4517" i="10" s="1"/>
  <c r="E4518" i="10" s="1"/>
  <c r="E4519" i="10" s="1"/>
  <c r="E4520" i="10" s="1"/>
  <c r="E4521" i="10" s="1"/>
  <c r="E4522" i="10" s="1"/>
  <c r="E4523" i="10" s="1"/>
  <c r="E4524" i="10" s="1"/>
  <c r="E4525" i="10" s="1"/>
  <c r="E4526" i="10" s="1"/>
  <c r="E4527" i="10" s="1"/>
  <c r="E4528" i="10" s="1"/>
  <c r="E4529" i="10" s="1"/>
  <c r="E4530" i="10" s="1"/>
  <c r="E4531" i="10" s="1"/>
  <c r="E4532" i="10" s="1"/>
  <c r="E4533" i="10" s="1"/>
  <c r="E4534" i="10" s="1"/>
  <c r="E4535" i="10" s="1"/>
  <c r="E4536" i="10" s="1"/>
  <c r="E4537" i="10" s="1"/>
  <c r="E4538" i="10" s="1"/>
  <c r="E4539" i="10" s="1"/>
  <c r="E4540" i="10" s="1"/>
  <c r="E4541" i="10" s="1"/>
  <c r="E4542" i="10" s="1"/>
  <c r="E4543" i="10" s="1"/>
  <c r="E4544" i="10" s="1"/>
  <c r="E4545" i="10" s="1"/>
  <c r="E4546" i="10" s="1"/>
  <c r="E4547" i="10" s="1"/>
  <c r="E4548" i="10" s="1"/>
  <c r="E4549" i="10" s="1"/>
  <c r="E4550" i="10" s="1"/>
  <c r="E4551" i="10" s="1"/>
  <c r="E4552" i="10" s="1"/>
  <c r="E4553" i="10" s="1"/>
  <c r="E4554" i="10" s="1"/>
  <c r="E4555" i="10" s="1"/>
  <c r="E4556" i="10" s="1"/>
  <c r="E4557" i="10" s="1"/>
  <c r="E4558" i="10" s="1"/>
  <c r="E4559" i="10" s="1"/>
  <c r="E4560" i="10" s="1"/>
  <c r="E4561" i="10" s="1"/>
  <c r="E4562" i="10" s="1"/>
  <c r="E4563" i="10" s="1"/>
  <c r="E4564" i="10" s="1"/>
  <c r="E4565" i="10" s="1"/>
  <c r="E4566" i="10" s="1"/>
  <c r="E4567" i="10" s="1"/>
  <c r="E4568" i="10" s="1"/>
  <c r="E4569" i="10" s="1"/>
  <c r="E4570" i="10" s="1"/>
  <c r="E4571" i="10" s="1"/>
  <c r="E4572" i="10" s="1"/>
  <c r="E4573" i="10" s="1"/>
  <c r="E4574" i="10" s="1"/>
  <c r="E4575" i="10" s="1"/>
  <c r="E4576" i="10" s="1"/>
  <c r="E4577" i="10" s="1"/>
  <c r="E4578" i="10" s="1"/>
  <c r="E4579" i="10" s="1"/>
  <c r="E4580" i="10" s="1"/>
  <c r="E4581" i="10" s="1"/>
  <c r="E4582" i="10" s="1"/>
  <c r="E4583" i="10" s="1"/>
  <c r="E4584" i="10" s="1"/>
  <c r="E4585" i="10" s="1"/>
  <c r="E4586" i="10" s="1"/>
  <c r="E4587" i="10" s="1"/>
  <c r="E4588" i="10" s="1"/>
  <c r="E4589" i="10" s="1"/>
  <c r="E4590" i="10" s="1"/>
  <c r="E4591" i="10" s="1"/>
  <c r="E4592" i="10" s="1"/>
  <c r="E4593" i="10" s="1"/>
  <c r="E4594" i="10" s="1"/>
  <c r="E4595" i="10" s="1"/>
  <c r="E4596" i="10" s="1"/>
  <c r="E4597" i="10" s="1"/>
  <c r="E4598" i="10" s="1"/>
  <c r="E4599" i="10" s="1"/>
  <c r="E4600" i="10" s="1"/>
  <c r="E4601" i="10" s="1"/>
  <c r="E4602" i="10" s="1"/>
  <c r="E4603" i="10" s="1"/>
  <c r="E4604" i="10" s="1"/>
  <c r="E4605" i="10" s="1"/>
  <c r="E4606" i="10" s="1"/>
  <c r="E4607" i="10" s="1"/>
  <c r="E4608" i="10" s="1"/>
  <c r="E4609" i="10" s="1"/>
  <c r="E4610" i="10" s="1"/>
  <c r="E4611" i="10" s="1"/>
  <c r="E4612" i="10" s="1"/>
  <c r="E4613" i="10" s="1"/>
  <c r="E4614" i="10" s="1"/>
  <c r="E4615" i="10" s="1"/>
  <c r="E4616" i="10" s="1"/>
  <c r="E4617" i="10" s="1"/>
  <c r="E4618" i="10" s="1"/>
  <c r="E4619" i="10" s="1"/>
  <c r="E4620" i="10" s="1"/>
  <c r="E4621" i="10" s="1"/>
  <c r="E4622" i="10" s="1"/>
  <c r="E4623" i="10" s="1"/>
  <c r="E4624" i="10" s="1"/>
  <c r="E4625" i="10" s="1"/>
  <c r="E4626" i="10" s="1"/>
  <c r="E4627" i="10" s="1"/>
  <c r="E4628" i="10" s="1"/>
  <c r="E4629" i="10" s="1"/>
  <c r="E4630" i="10" s="1"/>
  <c r="E4631" i="10" s="1"/>
  <c r="E4632" i="10" s="1"/>
  <c r="E4633" i="10" s="1"/>
  <c r="E4634" i="10" s="1"/>
  <c r="E4635" i="10" s="1"/>
  <c r="E4636" i="10" s="1"/>
  <c r="E4637" i="10" s="1"/>
  <c r="E4638" i="10" s="1"/>
  <c r="E4639" i="10" s="1"/>
  <c r="E4640" i="10" s="1"/>
  <c r="E4641" i="10" s="1"/>
  <c r="E4642" i="10" s="1"/>
  <c r="E4643" i="10" s="1"/>
  <c r="E4644" i="10" s="1"/>
  <c r="E4645" i="10" s="1"/>
  <c r="E4646" i="10" s="1"/>
  <c r="E4647" i="10" s="1"/>
  <c r="E4648" i="10" s="1"/>
  <c r="E4649" i="10" s="1"/>
  <c r="E4650" i="10" s="1"/>
  <c r="E4651" i="10" s="1"/>
  <c r="E4652" i="10" s="1"/>
  <c r="E4653" i="10" s="1"/>
  <c r="E4654" i="10" s="1"/>
  <c r="E4655" i="10" s="1"/>
  <c r="E4656" i="10" s="1"/>
  <c r="E4657" i="10" s="1"/>
  <c r="E4658" i="10" s="1"/>
  <c r="E4659" i="10" s="1"/>
  <c r="E4660" i="10" s="1"/>
  <c r="E4661" i="10" s="1"/>
  <c r="E4662" i="10" s="1"/>
  <c r="E4663" i="10" s="1"/>
  <c r="E4664" i="10" s="1"/>
  <c r="E4665" i="10" s="1"/>
  <c r="E4666" i="10" s="1"/>
  <c r="E4667" i="10" s="1"/>
  <c r="E4668" i="10" s="1"/>
  <c r="E4669" i="10" s="1"/>
  <c r="E4670" i="10" s="1"/>
  <c r="E4671" i="10" s="1"/>
  <c r="E4672" i="10" s="1"/>
  <c r="E4673" i="10" s="1"/>
  <c r="E4674" i="10" s="1"/>
  <c r="E4675" i="10" s="1"/>
  <c r="E4676" i="10" s="1"/>
  <c r="E4677" i="10" s="1"/>
  <c r="E4678" i="10" s="1"/>
  <c r="E4679" i="10" s="1"/>
  <c r="E4680" i="10" s="1"/>
  <c r="E4681" i="10" s="1"/>
  <c r="E4682" i="10" s="1"/>
  <c r="E4683" i="10" s="1"/>
  <c r="E4684" i="10" s="1"/>
  <c r="E4685" i="10" s="1"/>
  <c r="E4686" i="10" s="1"/>
  <c r="E4687" i="10" s="1"/>
  <c r="E4688" i="10" s="1"/>
  <c r="E4689" i="10" s="1"/>
  <c r="E4690" i="10" s="1"/>
  <c r="E4691" i="10" s="1"/>
  <c r="E4692" i="10" s="1"/>
  <c r="E4693" i="10" s="1"/>
  <c r="E4694" i="10" s="1"/>
  <c r="E4695" i="10" s="1"/>
  <c r="E4696" i="10" s="1"/>
  <c r="E4697" i="10" s="1"/>
  <c r="E4698" i="10" s="1"/>
  <c r="E4699" i="10" s="1"/>
  <c r="E4700" i="10" s="1"/>
  <c r="E4701" i="10" s="1"/>
  <c r="E4702" i="10" s="1"/>
  <c r="E4703" i="10" s="1"/>
  <c r="E4704" i="10" s="1"/>
  <c r="E4705" i="10" s="1"/>
  <c r="E4706" i="10" s="1"/>
  <c r="E4707" i="10" s="1"/>
  <c r="E4708" i="10" s="1"/>
  <c r="E4709" i="10" s="1"/>
  <c r="E4710" i="10" s="1"/>
  <c r="E4711" i="10" s="1"/>
  <c r="E4712" i="10" s="1"/>
  <c r="E4713" i="10" s="1"/>
  <c r="E4714" i="10" s="1"/>
  <c r="E4715" i="10" s="1"/>
  <c r="E4716" i="10" s="1"/>
  <c r="E4717" i="10" s="1"/>
  <c r="E4718" i="10" s="1"/>
  <c r="E4719" i="10" s="1"/>
  <c r="E4720" i="10" s="1"/>
  <c r="E4721" i="10" s="1"/>
  <c r="E4722" i="10" s="1"/>
  <c r="E4723" i="10" s="1"/>
  <c r="E4724" i="10" s="1"/>
  <c r="E4725" i="10" s="1"/>
  <c r="E4726" i="10" s="1"/>
  <c r="E4727" i="10" s="1"/>
  <c r="E4728" i="10" s="1"/>
  <c r="E4729" i="10" s="1"/>
  <c r="E4730" i="10" s="1"/>
  <c r="E4731" i="10" s="1"/>
  <c r="E4732" i="10" s="1"/>
  <c r="E4733" i="10" s="1"/>
  <c r="E4734" i="10" s="1"/>
  <c r="E4735" i="10" s="1"/>
  <c r="E4736" i="10" s="1"/>
  <c r="E4737" i="10" s="1"/>
  <c r="E4738" i="10" s="1"/>
  <c r="E4739" i="10" s="1"/>
  <c r="E4740" i="10" s="1"/>
  <c r="E4741" i="10" s="1"/>
  <c r="E4742" i="10" s="1"/>
  <c r="E4743" i="10" s="1"/>
  <c r="E4744" i="10" s="1"/>
  <c r="E4745" i="10" s="1"/>
  <c r="E4746" i="10" s="1"/>
  <c r="E4747" i="10" s="1"/>
  <c r="E4748" i="10" s="1"/>
  <c r="E4749" i="10" s="1"/>
  <c r="E4750" i="10" s="1"/>
  <c r="E4751" i="10" s="1"/>
  <c r="E4752" i="10" s="1"/>
  <c r="E4753" i="10" s="1"/>
  <c r="E4754" i="10" s="1"/>
  <c r="E4755" i="10" s="1"/>
  <c r="E4756" i="10" s="1"/>
  <c r="E4757" i="10" s="1"/>
  <c r="E4758" i="10" s="1"/>
  <c r="E4759" i="10" s="1"/>
  <c r="E4760" i="10" s="1"/>
  <c r="E4761" i="10" s="1"/>
  <c r="E4762" i="10" s="1"/>
  <c r="E4763" i="10" s="1"/>
  <c r="E4764" i="10" s="1"/>
  <c r="E4765" i="10" s="1"/>
  <c r="E4766" i="10" s="1"/>
  <c r="E4767" i="10" s="1"/>
  <c r="E4768" i="10" s="1"/>
  <c r="E4769" i="10" s="1"/>
  <c r="E4770" i="10" s="1"/>
  <c r="E4771" i="10" s="1"/>
  <c r="E4772" i="10" s="1"/>
  <c r="E4773" i="10" s="1"/>
  <c r="E4774" i="10" s="1"/>
  <c r="E4775" i="10" s="1"/>
  <c r="E4776" i="10" s="1"/>
  <c r="E4777" i="10" s="1"/>
  <c r="E4778" i="10" s="1"/>
  <c r="E4779" i="10" s="1"/>
  <c r="E4780" i="10" s="1"/>
  <c r="E4781" i="10" s="1"/>
  <c r="E4782" i="10" s="1"/>
  <c r="E4783" i="10" s="1"/>
  <c r="E4784" i="10" s="1"/>
  <c r="E4785" i="10" s="1"/>
  <c r="E4786" i="10" s="1"/>
  <c r="E4787" i="10" s="1"/>
  <c r="E4788" i="10" s="1"/>
  <c r="E4789" i="10" s="1"/>
  <c r="E4790" i="10" s="1"/>
  <c r="E4791" i="10" s="1"/>
  <c r="E4792" i="10" s="1"/>
  <c r="E4793" i="10" s="1"/>
  <c r="E4794" i="10" s="1"/>
  <c r="E4795" i="10" s="1"/>
  <c r="E4796" i="10" s="1"/>
  <c r="E4797" i="10" s="1"/>
  <c r="E4798" i="10" s="1"/>
  <c r="E4799" i="10" s="1"/>
  <c r="E4800" i="10" s="1"/>
  <c r="E4801" i="10" s="1"/>
  <c r="E4802" i="10" s="1"/>
  <c r="E4803" i="10" s="1"/>
  <c r="E4804" i="10" s="1"/>
  <c r="E4805" i="10" s="1"/>
  <c r="E4806" i="10" s="1"/>
  <c r="E4807" i="10" s="1"/>
  <c r="E4808" i="10" s="1"/>
  <c r="E4809" i="10" s="1"/>
  <c r="E4810" i="10" s="1"/>
  <c r="E4811" i="10" s="1"/>
  <c r="E4812" i="10" s="1"/>
  <c r="E4813" i="10" s="1"/>
  <c r="E4814" i="10" s="1"/>
  <c r="E4815" i="10" s="1"/>
  <c r="E4816" i="10" s="1"/>
  <c r="E4817" i="10" s="1"/>
  <c r="E4818" i="10" s="1"/>
  <c r="E4819" i="10" s="1"/>
  <c r="E4820" i="10" s="1"/>
  <c r="E4821" i="10" s="1"/>
  <c r="E4822" i="10" s="1"/>
  <c r="E4823" i="10" s="1"/>
  <c r="E4824" i="10" s="1"/>
  <c r="E4825" i="10" s="1"/>
  <c r="E4826" i="10" s="1"/>
  <c r="E4827" i="10" s="1"/>
  <c r="E4828" i="10" s="1"/>
  <c r="E4829" i="10" s="1"/>
  <c r="E4830" i="10" s="1"/>
  <c r="E4831" i="10" s="1"/>
  <c r="E4832" i="10" s="1"/>
  <c r="E4833" i="10" s="1"/>
  <c r="E4834" i="10" s="1"/>
  <c r="E4835" i="10" s="1"/>
  <c r="E4836" i="10" s="1"/>
  <c r="E4837" i="10" s="1"/>
  <c r="E4838" i="10" s="1"/>
  <c r="E4839" i="10" s="1"/>
  <c r="E4840" i="10" s="1"/>
  <c r="E4841" i="10" s="1"/>
  <c r="E4842" i="10" s="1"/>
  <c r="E4843" i="10" s="1"/>
  <c r="E4844" i="10" s="1"/>
  <c r="E4845" i="10" s="1"/>
  <c r="E4846" i="10" s="1"/>
  <c r="E4847" i="10" s="1"/>
  <c r="E4848" i="10" s="1"/>
  <c r="E4849" i="10" s="1"/>
  <c r="E4850" i="10" s="1"/>
  <c r="E4851" i="10" s="1"/>
  <c r="E4852" i="10" s="1"/>
  <c r="E4853" i="10" s="1"/>
  <c r="E4854" i="10" s="1"/>
  <c r="E4855" i="10" s="1"/>
  <c r="E4856" i="10" s="1"/>
  <c r="E4857" i="10" s="1"/>
  <c r="E4858" i="10" s="1"/>
  <c r="E4859" i="10" s="1"/>
  <c r="E4860" i="10" s="1"/>
  <c r="E4861" i="10" s="1"/>
  <c r="E4862" i="10" s="1"/>
  <c r="E4863" i="10" s="1"/>
  <c r="E4864" i="10" s="1"/>
  <c r="E4865" i="10" s="1"/>
  <c r="E4866" i="10" s="1"/>
  <c r="E4867" i="10" s="1"/>
  <c r="E4868" i="10" s="1"/>
  <c r="E4869" i="10" s="1"/>
  <c r="E4870" i="10" s="1"/>
  <c r="E4871" i="10" s="1"/>
  <c r="E4872" i="10" s="1"/>
  <c r="E4873" i="10" s="1"/>
  <c r="E4874" i="10" s="1"/>
  <c r="E4875" i="10" s="1"/>
  <c r="E4876" i="10" s="1"/>
  <c r="E4877" i="10" s="1"/>
  <c r="E4878" i="10" s="1"/>
  <c r="E4879" i="10" s="1"/>
  <c r="E4880" i="10" s="1"/>
  <c r="E4881" i="10" s="1"/>
  <c r="E4882" i="10" s="1"/>
  <c r="E4883" i="10" s="1"/>
  <c r="E4884" i="10" s="1"/>
  <c r="E4885" i="10" s="1"/>
  <c r="E4886" i="10" s="1"/>
  <c r="E4887" i="10" s="1"/>
  <c r="E4888" i="10" s="1"/>
  <c r="E4889" i="10" s="1"/>
  <c r="E4890" i="10" s="1"/>
  <c r="E4891" i="10" s="1"/>
  <c r="E4892" i="10" s="1"/>
  <c r="E4893" i="10" s="1"/>
  <c r="E4894" i="10" s="1"/>
  <c r="E4895" i="10" s="1"/>
  <c r="E4896" i="10" s="1"/>
  <c r="E4897" i="10" s="1"/>
  <c r="E4898" i="10" s="1"/>
  <c r="E4899" i="10" s="1"/>
  <c r="E4900" i="10" s="1"/>
  <c r="E4901" i="10" s="1"/>
  <c r="E4902" i="10" s="1"/>
  <c r="E4903" i="10" s="1"/>
  <c r="E4904" i="10" s="1"/>
  <c r="E4905" i="10" s="1"/>
  <c r="E4906" i="10" s="1"/>
  <c r="E4907" i="10" s="1"/>
  <c r="E4908" i="10" s="1"/>
  <c r="E4909" i="10" s="1"/>
  <c r="E4910" i="10" s="1"/>
  <c r="E4911" i="10" s="1"/>
  <c r="E4912" i="10" s="1"/>
  <c r="E4913" i="10" s="1"/>
  <c r="E4914" i="10" s="1"/>
  <c r="E4915" i="10" s="1"/>
  <c r="E4916" i="10" s="1"/>
  <c r="E4917" i="10" s="1"/>
  <c r="E4918" i="10" s="1"/>
  <c r="E4919" i="10" s="1"/>
  <c r="E4920" i="10" s="1"/>
  <c r="E4921" i="10" s="1"/>
  <c r="E4922" i="10" s="1"/>
  <c r="E4923" i="10" s="1"/>
  <c r="E4924" i="10" s="1"/>
  <c r="E4925" i="10" s="1"/>
  <c r="E4926" i="10" s="1"/>
  <c r="E4927" i="10" s="1"/>
  <c r="E4928" i="10" s="1"/>
  <c r="E4929" i="10" s="1"/>
  <c r="E4930" i="10" s="1"/>
  <c r="E4931" i="10" s="1"/>
  <c r="E4932" i="10" s="1"/>
  <c r="E4933" i="10" s="1"/>
  <c r="E4934" i="10" s="1"/>
  <c r="E4935" i="10" s="1"/>
  <c r="E4936" i="10" s="1"/>
  <c r="E4937" i="10" s="1"/>
  <c r="E4938" i="10" s="1"/>
  <c r="E4939" i="10" s="1"/>
  <c r="E4940" i="10" s="1"/>
  <c r="E4941" i="10" s="1"/>
  <c r="E4942" i="10" s="1"/>
  <c r="E4943" i="10" s="1"/>
  <c r="E4944" i="10" s="1"/>
  <c r="E4945" i="10" s="1"/>
  <c r="E4946" i="10" s="1"/>
  <c r="E4947" i="10" s="1"/>
  <c r="E4948" i="10" s="1"/>
  <c r="E4949" i="10" s="1"/>
  <c r="E4950" i="10" s="1"/>
  <c r="E4951" i="10" s="1"/>
  <c r="E4952" i="10" s="1"/>
  <c r="E4953" i="10" s="1"/>
  <c r="E4954" i="10" s="1"/>
  <c r="E4955" i="10" s="1"/>
  <c r="E4956" i="10" s="1"/>
  <c r="E4957" i="10" s="1"/>
  <c r="E4958" i="10" s="1"/>
  <c r="E4959" i="10" s="1"/>
  <c r="E4960" i="10" s="1"/>
  <c r="E4961" i="10" s="1"/>
  <c r="E4962" i="10" s="1"/>
  <c r="E4963" i="10" s="1"/>
  <c r="E4964" i="10" s="1"/>
  <c r="E4965" i="10" s="1"/>
  <c r="E4966" i="10" s="1"/>
  <c r="E4967" i="10" s="1"/>
  <c r="E4968" i="10" s="1"/>
  <c r="E4969" i="10" s="1"/>
  <c r="E4970" i="10" s="1"/>
  <c r="E4971" i="10" s="1"/>
  <c r="E4972" i="10" s="1"/>
  <c r="E4973" i="10" s="1"/>
  <c r="E4974" i="10" s="1"/>
  <c r="E4975" i="10" s="1"/>
  <c r="E4976" i="10" s="1"/>
  <c r="E4977" i="10" s="1"/>
  <c r="E4978" i="10" s="1"/>
  <c r="E4979" i="10" s="1"/>
  <c r="E4980" i="10" s="1"/>
  <c r="E4981" i="10" s="1"/>
  <c r="E4982" i="10" s="1"/>
  <c r="E4983" i="10" s="1"/>
  <c r="E4984" i="10" s="1"/>
  <c r="E4985" i="10" s="1"/>
  <c r="E4986" i="10" s="1"/>
  <c r="E4987" i="10" s="1"/>
  <c r="E4988" i="10" s="1"/>
  <c r="E4989" i="10" s="1"/>
  <c r="E4990" i="10" s="1"/>
  <c r="E4991" i="10" s="1"/>
  <c r="E4992" i="10" s="1"/>
  <c r="E4993" i="10" s="1"/>
  <c r="E4994" i="10" s="1"/>
  <c r="E4995" i="10" s="1"/>
  <c r="E4996" i="10" s="1"/>
  <c r="E4997" i="10" s="1"/>
  <c r="E4998" i="10" s="1"/>
  <c r="E4999" i="10" s="1"/>
  <c r="E5000" i="10" s="1"/>
  <c r="E5001" i="10" s="1"/>
  <c r="E5002" i="10" s="1"/>
  <c r="E5003" i="10" s="1"/>
  <c r="E5004" i="10" s="1"/>
  <c r="E5005" i="10" s="1"/>
  <c r="E5006" i="10" s="1"/>
  <c r="E5007" i="10" s="1"/>
  <c r="E5008" i="10" s="1"/>
  <c r="E5009" i="10" s="1"/>
  <c r="E5010" i="10" s="1"/>
  <c r="E5011" i="10" s="1"/>
  <c r="E5012" i="10" s="1"/>
  <c r="E5013" i="10" s="1"/>
  <c r="E5014" i="10" s="1"/>
  <c r="E5015" i="10" s="1"/>
  <c r="E5016" i="10" s="1"/>
  <c r="E5017" i="10" s="1"/>
  <c r="E5018" i="10" s="1"/>
  <c r="E5019" i="10" s="1"/>
  <c r="E5020" i="10" s="1"/>
  <c r="E5021" i="10" s="1"/>
  <c r="E5022" i="10" s="1"/>
  <c r="E5023" i="10" s="1"/>
  <c r="E5024" i="10" s="1"/>
  <c r="E5025" i="10" s="1"/>
  <c r="E5026" i="10" s="1"/>
  <c r="E5027" i="10" s="1"/>
  <c r="E5028" i="10" s="1"/>
  <c r="E5029" i="10" s="1"/>
  <c r="E5030" i="10" s="1"/>
  <c r="E5031" i="10" s="1"/>
  <c r="E5032" i="10" s="1"/>
  <c r="E5033" i="10" s="1"/>
  <c r="E5034" i="10" s="1"/>
  <c r="E5035" i="10" s="1"/>
  <c r="E5036" i="10" s="1"/>
  <c r="E5037" i="10" s="1"/>
  <c r="E5038" i="10" s="1"/>
  <c r="E5039" i="10" s="1"/>
  <c r="E5040" i="10" s="1"/>
  <c r="E5041" i="10" s="1"/>
  <c r="E5042" i="10" s="1"/>
  <c r="E5043" i="10" s="1"/>
  <c r="E5044" i="10" s="1"/>
  <c r="E5045" i="10" s="1"/>
  <c r="E5046" i="10" s="1"/>
  <c r="E5047" i="10" s="1"/>
  <c r="E5048" i="10" s="1"/>
  <c r="E5049" i="10" s="1"/>
  <c r="E5050" i="10" s="1"/>
  <c r="E5051" i="10" s="1"/>
  <c r="E5052" i="10" s="1"/>
  <c r="E5053" i="10" s="1"/>
  <c r="E5054" i="10" s="1"/>
  <c r="E5055" i="10" s="1"/>
  <c r="E5056" i="10" s="1"/>
  <c r="E5057" i="10" s="1"/>
  <c r="E5058" i="10" s="1"/>
  <c r="E5059" i="10" s="1"/>
  <c r="E5060" i="10" s="1"/>
  <c r="E5061" i="10" s="1"/>
  <c r="E5062" i="10" s="1"/>
  <c r="E5063" i="10" s="1"/>
  <c r="E5064" i="10" s="1"/>
  <c r="E5065" i="10" s="1"/>
  <c r="E5066" i="10" s="1"/>
  <c r="E5067" i="10" s="1"/>
  <c r="E5068" i="10" s="1"/>
  <c r="E5069" i="10" s="1"/>
  <c r="E5070" i="10" s="1"/>
  <c r="E5071" i="10" s="1"/>
  <c r="E5072" i="10" s="1"/>
  <c r="E5073" i="10" s="1"/>
  <c r="E5074" i="10" s="1"/>
  <c r="E5075" i="10" s="1"/>
  <c r="E5076" i="10" s="1"/>
  <c r="E5077" i="10" s="1"/>
  <c r="E5078" i="10" s="1"/>
  <c r="E5079" i="10" s="1"/>
  <c r="E5080" i="10" s="1"/>
  <c r="E5081" i="10" s="1"/>
  <c r="E5082" i="10" s="1"/>
  <c r="E5083" i="10" s="1"/>
  <c r="E5084" i="10" s="1"/>
  <c r="E5085" i="10" s="1"/>
  <c r="E5086" i="10" s="1"/>
  <c r="E5087" i="10" s="1"/>
  <c r="E5088" i="10" s="1"/>
  <c r="E5089" i="10" s="1"/>
  <c r="E5090" i="10" s="1"/>
  <c r="E5091" i="10" s="1"/>
  <c r="E5092" i="10" s="1"/>
  <c r="E5093" i="10" s="1"/>
  <c r="E5094" i="10" s="1"/>
  <c r="E5095" i="10" s="1"/>
  <c r="E5096" i="10" s="1"/>
  <c r="E5097" i="10" s="1"/>
  <c r="E5098" i="10" s="1"/>
  <c r="E5099" i="10" s="1"/>
  <c r="E5100" i="10" s="1"/>
  <c r="E5101" i="10" s="1"/>
  <c r="E5102" i="10" s="1"/>
  <c r="E5103" i="10" s="1"/>
  <c r="E5104" i="10" s="1"/>
  <c r="E5105" i="10" s="1"/>
  <c r="E5106" i="10" s="1"/>
  <c r="E5107" i="10" s="1"/>
  <c r="E5108" i="10" s="1"/>
  <c r="E5109" i="10" s="1"/>
  <c r="E5110" i="10" s="1"/>
  <c r="E5111" i="10" s="1"/>
  <c r="E5112" i="10" s="1"/>
  <c r="E5113" i="10" s="1"/>
  <c r="E5114" i="10" s="1"/>
  <c r="E5115" i="10" s="1"/>
  <c r="E5116" i="10" s="1"/>
  <c r="E5117" i="10" s="1"/>
  <c r="E5118" i="10" s="1"/>
  <c r="E5119" i="10" s="1"/>
  <c r="E5120" i="10" s="1"/>
  <c r="E5121" i="10" s="1"/>
  <c r="E5122" i="10" s="1"/>
  <c r="E5123" i="10" s="1"/>
  <c r="E5124" i="10" s="1"/>
  <c r="E5125" i="10" s="1"/>
  <c r="E5126" i="10" s="1"/>
  <c r="E5127" i="10" s="1"/>
  <c r="E5128" i="10" s="1"/>
  <c r="E5129" i="10" s="1"/>
  <c r="E5130" i="10" s="1"/>
  <c r="E5131" i="10" s="1"/>
  <c r="E5132" i="10" s="1"/>
  <c r="E5133" i="10" s="1"/>
  <c r="E5134" i="10" s="1"/>
  <c r="E5135" i="10" s="1"/>
  <c r="E5136" i="10" s="1"/>
  <c r="E5137" i="10" s="1"/>
  <c r="E5138" i="10" s="1"/>
  <c r="E5139" i="10" s="1"/>
  <c r="E5140" i="10" s="1"/>
  <c r="E5141" i="10" s="1"/>
  <c r="E5142" i="10" s="1"/>
  <c r="E5143" i="10" s="1"/>
  <c r="E5144" i="10" s="1"/>
  <c r="E5145" i="10" s="1"/>
  <c r="E5146" i="10" s="1"/>
  <c r="E5147" i="10" s="1"/>
  <c r="E5148" i="10" s="1"/>
  <c r="E5149" i="10" s="1"/>
  <c r="E5150" i="10" s="1"/>
  <c r="E5151" i="10" s="1"/>
  <c r="E5152" i="10" s="1"/>
  <c r="E5153" i="10" s="1"/>
  <c r="E5154" i="10" s="1"/>
  <c r="E5155" i="10" s="1"/>
  <c r="E5156" i="10" s="1"/>
  <c r="E5157" i="10" s="1"/>
  <c r="E5158" i="10" s="1"/>
  <c r="E5159" i="10" s="1"/>
  <c r="E5160" i="10" s="1"/>
  <c r="E5161" i="10" s="1"/>
  <c r="E5162" i="10" s="1"/>
  <c r="E5163" i="10" s="1"/>
  <c r="E5164" i="10" s="1"/>
  <c r="E5165" i="10" s="1"/>
  <c r="E5166" i="10" s="1"/>
  <c r="E5167" i="10" s="1"/>
  <c r="E5168" i="10" s="1"/>
  <c r="E5169" i="10" s="1"/>
  <c r="E5170" i="10" s="1"/>
  <c r="E5171" i="10" s="1"/>
  <c r="E5172" i="10" s="1"/>
  <c r="E5173" i="10" s="1"/>
  <c r="E5174" i="10" s="1"/>
  <c r="E5175" i="10" s="1"/>
  <c r="E5176" i="10" s="1"/>
  <c r="E5177" i="10" s="1"/>
  <c r="E5178" i="10" s="1"/>
  <c r="E5179" i="10" s="1"/>
  <c r="E5180" i="10" s="1"/>
  <c r="E5181" i="10" s="1"/>
  <c r="E5182" i="10" s="1"/>
  <c r="E5183" i="10" s="1"/>
  <c r="E5184" i="10" s="1"/>
  <c r="E5185" i="10" s="1"/>
  <c r="E5186" i="10" s="1"/>
  <c r="E5187" i="10" s="1"/>
  <c r="E5188" i="10" s="1"/>
  <c r="E5189" i="10" s="1"/>
  <c r="E5190" i="10" s="1"/>
  <c r="E5191" i="10" s="1"/>
  <c r="E5192" i="10" s="1"/>
  <c r="E5193" i="10" s="1"/>
  <c r="E5194" i="10" s="1"/>
  <c r="E5195" i="10" s="1"/>
  <c r="E5196" i="10" s="1"/>
  <c r="E5197" i="10" s="1"/>
  <c r="E5198" i="10" s="1"/>
  <c r="E5199" i="10" s="1"/>
  <c r="E5200" i="10" s="1"/>
  <c r="E5201" i="10" s="1"/>
  <c r="E5202" i="10" s="1"/>
  <c r="E5203" i="10" s="1"/>
  <c r="E5204" i="10" s="1"/>
  <c r="E5205" i="10" s="1"/>
  <c r="E5206" i="10" s="1"/>
  <c r="E5207" i="10" s="1"/>
  <c r="E5208" i="10" s="1"/>
  <c r="E5209" i="10" s="1"/>
  <c r="E5210" i="10" s="1"/>
  <c r="E5211" i="10" s="1"/>
  <c r="E5212" i="10" s="1"/>
  <c r="E5213" i="10" s="1"/>
  <c r="E5214" i="10" s="1"/>
  <c r="E5215" i="10" s="1"/>
  <c r="E5216" i="10" s="1"/>
  <c r="E5217" i="10" s="1"/>
  <c r="E5218" i="10" s="1"/>
  <c r="E5219" i="10" s="1"/>
  <c r="E5220" i="10" s="1"/>
  <c r="E5221" i="10" s="1"/>
  <c r="E5222" i="10" s="1"/>
  <c r="E5223" i="10" s="1"/>
  <c r="E5224" i="10" s="1"/>
  <c r="E5225" i="10" s="1"/>
  <c r="E5226" i="10" s="1"/>
  <c r="E5227" i="10" s="1"/>
  <c r="E5228" i="10" s="1"/>
  <c r="E5229" i="10" s="1"/>
  <c r="E5230" i="10" s="1"/>
  <c r="E5231" i="10" s="1"/>
  <c r="E5232" i="10" s="1"/>
  <c r="E5233" i="10" s="1"/>
  <c r="E5234" i="10" s="1"/>
  <c r="E5235" i="10" s="1"/>
  <c r="E5236" i="10" s="1"/>
  <c r="E5237" i="10" s="1"/>
  <c r="E5238" i="10" s="1"/>
  <c r="E5239" i="10" s="1"/>
  <c r="E5240" i="10" s="1"/>
  <c r="E5241" i="10" s="1"/>
  <c r="E5242" i="10" s="1"/>
  <c r="E5243" i="10" s="1"/>
  <c r="E5244" i="10" s="1"/>
  <c r="E5245" i="10" s="1"/>
  <c r="E5246" i="10" s="1"/>
  <c r="E5247" i="10" s="1"/>
  <c r="E5248" i="10" s="1"/>
  <c r="E5249" i="10" s="1"/>
  <c r="E5250" i="10" s="1"/>
  <c r="E5251" i="10" s="1"/>
  <c r="E5252" i="10" s="1"/>
  <c r="E5253" i="10" s="1"/>
  <c r="E5254" i="10" s="1"/>
  <c r="E5255" i="10" s="1"/>
  <c r="E5256" i="10" s="1"/>
  <c r="E5257" i="10" s="1"/>
  <c r="E5258" i="10" s="1"/>
  <c r="E5259" i="10" s="1"/>
  <c r="E5260" i="10" s="1"/>
  <c r="E5261" i="10" s="1"/>
  <c r="E5262" i="10" s="1"/>
  <c r="E5263" i="10" s="1"/>
  <c r="E5264" i="10" s="1"/>
  <c r="E5265" i="10" s="1"/>
  <c r="E5266" i="10" s="1"/>
  <c r="E5267" i="10" s="1"/>
  <c r="E5268" i="10" s="1"/>
  <c r="E5269" i="10" s="1"/>
  <c r="E5270" i="10" s="1"/>
  <c r="E5271" i="10" s="1"/>
  <c r="E5272" i="10" s="1"/>
  <c r="E5273" i="10" s="1"/>
  <c r="E5274" i="10" s="1"/>
  <c r="E5275" i="10" s="1"/>
  <c r="E5276" i="10" s="1"/>
  <c r="E5277" i="10" s="1"/>
  <c r="E5278" i="10" s="1"/>
  <c r="E5279" i="10" s="1"/>
  <c r="E5280" i="10" s="1"/>
  <c r="E5281" i="10" s="1"/>
  <c r="E5282" i="10" s="1"/>
  <c r="E5283" i="10" s="1"/>
  <c r="E5284" i="10" s="1"/>
  <c r="E5285" i="10" s="1"/>
  <c r="E5286" i="10" s="1"/>
  <c r="E5287" i="10" s="1"/>
  <c r="E5288" i="10" s="1"/>
  <c r="E5289" i="10" s="1"/>
  <c r="E5290" i="10" s="1"/>
  <c r="E5291" i="10" s="1"/>
  <c r="E5292" i="10" s="1"/>
  <c r="E5293" i="10" s="1"/>
  <c r="E5294" i="10" s="1"/>
  <c r="E5295" i="10" s="1"/>
  <c r="E5296" i="10" s="1"/>
  <c r="E5297" i="10" s="1"/>
  <c r="E5298" i="10" s="1"/>
  <c r="E5299" i="10" s="1"/>
  <c r="E5300" i="10" s="1"/>
  <c r="E5301" i="10" s="1"/>
  <c r="E5302" i="10" s="1"/>
  <c r="E5303" i="10" s="1"/>
  <c r="E5304" i="10" s="1"/>
  <c r="E5305" i="10" s="1"/>
  <c r="E5306" i="10" s="1"/>
  <c r="E5307" i="10" s="1"/>
  <c r="E5308" i="10" s="1"/>
  <c r="E5309" i="10" s="1"/>
  <c r="E5310" i="10" s="1"/>
  <c r="E5311" i="10" s="1"/>
  <c r="E5312" i="10" s="1"/>
  <c r="E5313" i="10" s="1"/>
  <c r="E5314" i="10" s="1"/>
  <c r="E5315" i="10" s="1"/>
  <c r="E5316" i="10" s="1"/>
  <c r="E5317" i="10" s="1"/>
  <c r="E5318" i="10" s="1"/>
  <c r="E5319" i="10" s="1"/>
  <c r="E5320" i="10" s="1"/>
  <c r="E5321" i="10" s="1"/>
  <c r="E5322" i="10" s="1"/>
  <c r="E5323" i="10" s="1"/>
  <c r="E5324" i="10" s="1"/>
  <c r="E5325" i="10" s="1"/>
  <c r="E5326" i="10" s="1"/>
  <c r="E5327" i="10" s="1"/>
  <c r="E5328" i="10" s="1"/>
  <c r="E5329" i="10" s="1"/>
  <c r="E5330" i="10" s="1"/>
  <c r="E5331" i="10" s="1"/>
  <c r="E5332" i="10" s="1"/>
  <c r="E5333" i="10" s="1"/>
  <c r="E5334" i="10" s="1"/>
  <c r="E5335" i="10" s="1"/>
  <c r="E5336" i="10" s="1"/>
  <c r="E5337" i="10" s="1"/>
  <c r="E5338" i="10" s="1"/>
  <c r="E5339" i="10" s="1"/>
  <c r="E5340" i="10" s="1"/>
  <c r="E5341" i="10" s="1"/>
  <c r="E5342" i="10" s="1"/>
  <c r="E5343" i="10" s="1"/>
  <c r="E5344" i="10" s="1"/>
  <c r="E5345" i="10" s="1"/>
  <c r="E5346" i="10" s="1"/>
  <c r="E5347" i="10" s="1"/>
  <c r="E5348" i="10" s="1"/>
  <c r="E5349" i="10" s="1"/>
  <c r="E5350" i="10" s="1"/>
  <c r="E5351" i="10" s="1"/>
  <c r="E5352" i="10" s="1"/>
  <c r="E5353" i="10" s="1"/>
  <c r="E5354" i="10" s="1"/>
  <c r="E5355" i="10" s="1"/>
  <c r="E5356" i="10" s="1"/>
  <c r="E5357" i="10" s="1"/>
  <c r="E5358" i="10" s="1"/>
  <c r="E5359" i="10" s="1"/>
  <c r="E5360" i="10" s="1"/>
  <c r="E5361" i="10" s="1"/>
  <c r="E5362" i="10" s="1"/>
  <c r="E5363" i="10" s="1"/>
  <c r="E5364" i="10" s="1"/>
  <c r="E5365" i="10" s="1"/>
  <c r="E5366" i="10" s="1"/>
  <c r="E5367" i="10" s="1"/>
  <c r="E5368" i="10" s="1"/>
  <c r="E5369" i="10" s="1"/>
  <c r="E5370" i="10" s="1"/>
  <c r="E5371" i="10" s="1"/>
  <c r="E5372" i="10" s="1"/>
  <c r="E5373" i="10" s="1"/>
  <c r="E5374" i="10" s="1"/>
  <c r="E5375" i="10" s="1"/>
  <c r="E5376" i="10" s="1"/>
  <c r="E5377" i="10" s="1"/>
  <c r="E5378" i="10" s="1"/>
  <c r="E5379" i="10" s="1"/>
  <c r="E5380" i="10" s="1"/>
  <c r="E5381" i="10" s="1"/>
  <c r="E5382" i="10" s="1"/>
  <c r="E5383" i="10" s="1"/>
  <c r="E5384" i="10" s="1"/>
  <c r="E5385" i="10" s="1"/>
  <c r="E5386" i="10" s="1"/>
  <c r="E5387" i="10" s="1"/>
  <c r="E5388" i="10" s="1"/>
  <c r="E5389" i="10" s="1"/>
  <c r="E5390" i="10" s="1"/>
  <c r="E5391" i="10" s="1"/>
  <c r="E5392" i="10" s="1"/>
  <c r="E5393" i="10" s="1"/>
  <c r="E5394" i="10" s="1"/>
  <c r="E5395" i="10" s="1"/>
  <c r="E5396" i="10" s="1"/>
  <c r="E5397" i="10" s="1"/>
  <c r="E5398" i="10" s="1"/>
  <c r="E5399" i="10" s="1"/>
  <c r="E5400" i="10" s="1"/>
  <c r="E5401" i="10" s="1"/>
  <c r="E5402" i="10" s="1"/>
  <c r="E5403" i="10" s="1"/>
  <c r="E5404" i="10" s="1"/>
  <c r="E5405" i="10" s="1"/>
  <c r="E5406" i="10" s="1"/>
  <c r="E5407" i="10" s="1"/>
  <c r="E5408" i="10" s="1"/>
  <c r="E5409" i="10" s="1"/>
  <c r="E5410" i="10" s="1"/>
  <c r="E5411" i="10" s="1"/>
  <c r="E5412" i="10" s="1"/>
  <c r="E5413" i="10" s="1"/>
  <c r="E5414" i="10" s="1"/>
  <c r="E5415" i="10" s="1"/>
  <c r="E5416" i="10" s="1"/>
  <c r="E5417" i="10" s="1"/>
  <c r="E5418" i="10" s="1"/>
  <c r="E5419" i="10" s="1"/>
  <c r="E5420" i="10" s="1"/>
  <c r="E5421" i="10" s="1"/>
  <c r="E5422" i="10" s="1"/>
  <c r="E5423" i="10" s="1"/>
  <c r="E5424" i="10" s="1"/>
  <c r="E5425" i="10" s="1"/>
  <c r="E5426" i="10" s="1"/>
  <c r="E5427" i="10" s="1"/>
  <c r="E5428" i="10" s="1"/>
  <c r="E5429" i="10" s="1"/>
  <c r="E5430" i="10" s="1"/>
  <c r="E5431" i="10" s="1"/>
  <c r="E5432" i="10" s="1"/>
  <c r="E5433" i="10" s="1"/>
  <c r="E5434" i="10" s="1"/>
  <c r="E5435" i="10" s="1"/>
  <c r="E5436" i="10" s="1"/>
  <c r="E5437" i="10" s="1"/>
  <c r="E5438" i="10" s="1"/>
  <c r="E5439" i="10" s="1"/>
  <c r="E5440" i="10" s="1"/>
  <c r="E5441" i="10" s="1"/>
  <c r="E5442" i="10" s="1"/>
  <c r="E5443" i="10" s="1"/>
  <c r="E5444" i="10" s="1"/>
  <c r="E5445" i="10" s="1"/>
  <c r="E5446" i="10" s="1"/>
  <c r="E5447" i="10" s="1"/>
  <c r="E5448" i="10" s="1"/>
  <c r="E5449" i="10" s="1"/>
  <c r="E5450" i="10" s="1"/>
  <c r="E5451" i="10" s="1"/>
  <c r="E5452" i="10" s="1"/>
  <c r="E5453" i="10" s="1"/>
  <c r="E5454" i="10" s="1"/>
  <c r="E5455" i="10" s="1"/>
  <c r="E5456" i="10" s="1"/>
  <c r="E5457" i="10" s="1"/>
  <c r="E5458" i="10" s="1"/>
  <c r="E5459" i="10" s="1"/>
  <c r="E5460" i="10" s="1"/>
  <c r="E5461" i="10" s="1"/>
  <c r="E5462" i="10" s="1"/>
  <c r="E5463" i="10" s="1"/>
  <c r="E5464" i="10" s="1"/>
  <c r="E5465" i="10" s="1"/>
  <c r="E5466" i="10" s="1"/>
  <c r="E5467" i="10" s="1"/>
  <c r="E5468" i="10" s="1"/>
  <c r="E5469" i="10" s="1"/>
  <c r="E5470" i="10" s="1"/>
  <c r="E5471" i="10" s="1"/>
  <c r="E5472" i="10" s="1"/>
  <c r="E5473" i="10" s="1"/>
  <c r="E5474" i="10" s="1"/>
  <c r="E5475" i="10" s="1"/>
  <c r="E5476" i="10" s="1"/>
  <c r="E5477" i="10" s="1"/>
  <c r="E5478" i="10" s="1"/>
  <c r="E5479" i="10" s="1"/>
  <c r="E5480" i="10" s="1"/>
  <c r="E5481" i="10" s="1"/>
  <c r="E5482" i="10" s="1"/>
  <c r="E5483" i="10" s="1"/>
  <c r="E5484" i="10" s="1"/>
  <c r="E5485" i="10" s="1"/>
  <c r="E5486" i="10" s="1"/>
  <c r="E5487" i="10" s="1"/>
  <c r="E5488" i="10" s="1"/>
  <c r="E5489" i="10" s="1"/>
  <c r="E5490" i="10" s="1"/>
  <c r="E5491" i="10" s="1"/>
  <c r="E5492" i="10" s="1"/>
  <c r="E5493" i="10" s="1"/>
  <c r="E5494" i="10" s="1"/>
  <c r="E5495" i="10" s="1"/>
  <c r="E5496" i="10" s="1"/>
  <c r="E5497" i="10" s="1"/>
  <c r="E5498" i="10" s="1"/>
  <c r="E5499" i="10" s="1"/>
  <c r="E5500" i="10" s="1"/>
  <c r="E5501" i="10" s="1"/>
  <c r="E5502" i="10" s="1"/>
  <c r="E5503" i="10" s="1"/>
  <c r="E5504" i="10" s="1"/>
  <c r="E5505" i="10" s="1"/>
  <c r="E5506" i="10" s="1"/>
  <c r="E5507" i="10" s="1"/>
  <c r="E5508" i="10" s="1"/>
  <c r="E5509" i="10" s="1"/>
  <c r="E5510" i="10" s="1"/>
  <c r="E5511" i="10" s="1"/>
  <c r="E5512" i="10" s="1"/>
  <c r="E5513" i="10" s="1"/>
  <c r="E5514" i="10" s="1"/>
  <c r="E5515" i="10" s="1"/>
  <c r="E5516" i="10" s="1"/>
  <c r="E5517" i="10" s="1"/>
  <c r="E5518" i="10" s="1"/>
  <c r="E5519" i="10" s="1"/>
  <c r="E5520" i="10" s="1"/>
  <c r="E5521" i="10" s="1"/>
  <c r="E5522" i="10" s="1"/>
  <c r="E5523" i="10" s="1"/>
  <c r="E5524" i="10" s="1"/>
  <c r="E5525" i="10" s="1"/>
  <c r="E5526" i="10" s="1"/>
  <c r="E5527" i="10" s="1"/>
  <c r="E5528" i="10" s="1"/>
  <c r="E5529" i="10" s="1"/>
  <c r="E5530" i="10" s="1"/>
  <c r="E5531" i="10" s="1"/>
  <c r="E5532" i="10" s="1"/>
  <c r="E5533" i="10" s="1"/>
  <c r="E5534" i="10" s="1"/>
  <c r="E5535" i="10" s="1"/>
  <c r="E5536" i="10" s="1"/>
  <c r="E5537" i="10" s="1"/>
  <c r="E5538" i="10" s="1"/>
  <c r="E5539" i="10" s="1"/>
  <c r="E5540" i="10" s="1"/>
  <c r="E5541" i="10" s="1"/>
  <c r="E5542" i="10" s="1"/>
  <c r="E5543" i="10" s="1"/>
  <c r="E5544" i="10" s="1"/>
  <c r="E5545" i="10" s="1"/>
  <c r="E5546" i="10" s="1"/>
  <c r="E5547" i="10" s="1"/>
  <c r="E5548" i="10" s="1"/>
  <c r="E5549" i="10" s="1"/>
  <c r="E5550" i="10" s="1"/>
  <c r="E5551" i="10" s="1"/>
  <c r="E5552" i="10" s="1"/>
  <c r="E5553" i="10" s="1"/>
  <c r="E5554" i="10" s="1"/>
  <c r="E5555" i="10" s="1"/>
  <c r="E5556" i="10" s="1"/>
  <c r="E5557" i="10" s="1"/>
  <c r="E5558" i="10" s="1"/>
  <c r="E5559" i="10" s="1"/>
  <c r="E5560" i="10" s="1"/>
  <c r="E5561" i="10" s="1"/>
  <c r="E5562" i="10" s="1"/>
  <c r="E5563" i="10" s="1"/>
  <c r="E5564" i="10" s="1"/>
  <c r="E5565" i="10" s="1"/>
  <c r="E5566" i="10" s="1"/>
  <c r="E5567" i="10" s="1"/>
  <c r="E5568" i="10" s="1"/>
  <c r="E5569" i="10" s="1"/>
  <c r="E5570" i="10" s="1"/>
  <c r="E5571" i="10" s="1"/>
  <c r="E5572" i="10" s="1"/>
  <c r="E5573" i="10" s="1"/>
  <c r="E5574" i="10" s="1"/>
  <c r="E5575" i="10" s="1"/>
  <c r="E5576" i="10" s="1"/>
  <c r="E5577" i="10" s="1"/>
  <c r="E5578" i="10" s="1"/>
  <c r="E5579" i="10" s="1"/>
  <c r="E5580" i="10" s="1"/>
  <c r="E5581" i="10" s="1"/>
  <c r="E5582" i="10" s="1"/>
  <c r="E5583" i="10" s="1"/>
  <c r="E5584" i="10" s="1"/>
  <c r="E5585" i="10" s="1"/>
  <c r="E5586" i="10" s="1"/>
  <c r="E5587" i="10" s="1"/>
  <c r="E5588" i="10" s="1"/>
  <c r="E5589" i="10" s="1"/>
  <c r="E5590" i="10" s="1"/>
  <c r="E5591" i="10" s="1"/>
  <c r="E5592" i="10" s="1"/>
  <c r="E5593" i="10" s="1"/>
  <c r="E5594" i="10" s="1"/>
  <c r="E5595" i="10" s="1"/>
  <c r="E5596" i="10" s="1"/>
  <c r="E5597" i="10" s="1"/>
  <c r="E5598" i="10" s="1"/>
  <c r="E5599" i="10" s="1"/>
  <c r="E5600" i="10" s="1"/>
  <c r="E5601" i="10" s="1"/>
  <c r="E5602" i="10" s="1"/>
  <c r="E5603" i="10" s="1"/>
  <c r="E5604" i="10" s="1"/>
  <c r="E5605" i="10" s="1"/>
  <c r="E5606" i="10" s="1"/>
  <c r="E5607" i="10" s="1"/>
  <c r="E5608" i="10" s="1"/>
  <c r="E5609" i="10" s="1"/>
  <c r="E5610" i="10" s="1"/>
  <c r="E5611" i="10" s="1"/>
  <c r="E5612" i="10" s="1"/>
  <c r="E5613" i="10" s="1"/>
  <c r="E5614" i="10" s="1"/>
  <c r="E5615" i="10" s="1"/>
  <c r="E5616" i="10" s="1"/>
  <c r="E5617" i="10" s="1"/>
  <c r="E5618" i="10" s="1"/>
  <c r="E5619" i="10" s="1"/>
  <c r="E5620" i="10" s="1"/>
  <c r="E5621" i="10" s="1"/>
  <c r="E5622" i="10" s="1"/>
  <c r="E5623" i="10" s="1"/>
  <c r="E5624" i="10" s="1"/>
  <c r="E5625" i="10" s="1"/>
  <c r="E5626" i="10" s="1"/>
  <c r="E5627" i="10" s="1"/>
  <c r="E5628" i="10" s="1"/>
  <c r="E5629" i="10" s="1"/>
  <c r="E5630" i="10" s="1"/>
  <c r="E5631" i="10" s="1"/>
  <c r="E5632" i="10" s="1"/>
  <c r="E5633" i="10" s="1"/>
  <c r="E5634" i="10" s="1"/>
  <c r="E5635" i="10" s="1"/>
  <c r="E5636" i="10" s="1"/>
  <c r="E5637" i="10" s="1"/>
  <c r="E5638" i="10" s="1"/>
  <c r="E5639" i="10" s="1"/>
  <c r="E5640" i="10" s="1"/>
  <c r="E5641" i="10" s="1"/>
  <c r="E5642" i="10" s="1"/>
  <c r="E5643" i="10" s="1"/>
  <c r="E5644" i="10" s="1"/>
  <c r="E5645" i="10" s="1"/>
  <c r="E5646" i="10" s="1"/>
  <c r="E5647" i="10" s="1"/>
  <c r="E5648" i="10" s="1"/>
  <c r="E5649" i="10" s="1"/>
  <c r="E5650" i="10" s="1"/>
  <c r="E5651" i="10" s="1"/>
  <c r="E5652" i="10" s="1"/>
  <c r="E5653" i="10" s="1"/>
  <c r="E5654" i="10" s="1"/>
  <c r="E5655" i="10" s="1"/>
  <c r="E5656" i="10" s="1"/>
  <c r="E5657" i="10" s="1"/>
  <c r="E5658" i="10" s="1"/>
  <c r="E5659" i="10" s="1"/>
  <c r="E5660" i="10" s="1"/>
  <c r="E5661" i="10" s="1"/>
  <c r="E5662" i="10" s="1"/>
  <c r="E5663" i="10" s="1"/>
  <c r="E5664" i="10" s="1"/>
  <c r="E5665" i="10" s="1"/>
  <c r="E5666" i="10" s="1"/>
  <c r="E5667" i="10" s="1"/>
  <c r="E5668" i="10" s="1"/>
  <c r="E5669" i="10" s="1"/>
  <c r="E5670" i="10" s="1"/>
  <c r="E5671" i="10" s="1"/>
  <c r="E5672" i="10" s="1"/>
  <c r="E5673" i="10" s="1"/>
  <c r="E5674" i="10" s="1"/>
  <c r="E5675" i="10" s="1"/>
  <c r="E5676" i="10" s="1"/>
  <c r="E5677" i="10" s="1"/>
  <c r="E5678" i="10" s="1"/>
  <c r="E5679" i="10" s="1"/>
  <c r="E5680" i="10" s="1"/>
  <c r="E5681" i="10" s="1"/>
  <c r="E5682" i="10" s="1"/>
  <c r="E5683" i="10" s="1"/>
  <c r="E5684" i="10" s="1"/>
  <c r="E5685" i="10" s="1"/>
  <c r="E5686" i="10" s="1"/>
  <c r="E5687" i="10" s="1"/>
  <c r="E5688" i="10" s="1"/>
  <c r="E5689" i="10" s="1"/>
  <c r="E5690" i="10" s="1"/>
  <c r="E5691" i="10" s="1"/>
  <c r="E5692" i="10" s="1"/>
  <c r="E5693" i="10" s="1"/>
  <c r="E5694" i="10" s="1"/>
  <c r="E5695" i="10" s="1"/>
  <c r="E5696" i="10" s="1"/>
  <c r="E5697" i="10" s="1"/>
  <c r="E5698" i="10" s="1"/>
  <c r="E5699" i="10" s="1"/>
  <c r="E5700" i="10" s="1"/>
  <c r="E5701" i="10" s="1"/>
  <c r="E5702" i="10" s="1"/>
  <c r="E5703" i="10" s="1"/>
  <c r="E5704" i="10" s="1"/>
  <c r="E5705" i="10" s="1"/>
  <c r="E5706" i="10" s="1"/>
  <c r="E5707" i="10" s="1"/>
  <c r="E5708" i="10" s="1"/>
  <c r="E5709" i="10" s="1"/>
  <c r="E5710" i="10" s="1"/>
  <c r="E5711" i="10" s="1"/>
  <c r="E5712" i="10" s="1"/>
  <c r="E5713" i="10" s="1"/>
  <c r="E5714" i="10" s="1"/>
  <c r="E5715" i="10" s="1"/>
  <c r="E5716" i="10" s="1"/>
  <c r="E5717" i="10" s="1"/>
  <c r="E5718" i="10" s="1"/>
  <c r="E5719" i="10" s="1"/>
  <c r="E5720" i="10" s="1"/>
  <c r="E5721" i="10" s="1"/>
  <c r="E5722" i="10" s="1"/>
  <c r="E5723" i="10" s="1"/>
  <c r="E5724" i="10" s="1"/>
  <c r="E5725" i="10" s="1"/>
  <c r="E5726" i="10" s="1"/>
  <c r="E5727" i="10" s="1"/>
  <c r="E5728" i="10" s="1"/>
  <c r="E5729" i="10" s="1"/>
  <c r="E5730" i="10" s="1"/>
  <c r="E5731" i="10" s="1"/>
  <c r="E5732" i="10" s="1"/>
  <c r="E5733" i="10" s="1"/>
  <c r="E5734" i="10" s="1"/>
  <c r="E5735" i="10" s="1"/>
  <c r="E5736" i="10" s="1"/>
  <c r="E5737" i="10" s="1"/>
  <c r="E5738" i="10" s="1"/>
  <c r="E5739" i="10" s="1"/>
  <c r="E5740" i="10" s="1"/>
  <c r="E5741" i="10" s="1"/>
  <c r="E5742" i="10" s="1"/>
  <c r="E5743" i="10" s="1"/>
  <c r="E5744" i="10" s="1"/>
  <c r="E5745" i="10" s="1"/>
  <c r="E5746" i="10" s="1"/>
  <c r="E5747" i="10" s="1"/>
  <c r="E5748" i="10" s="1"/>
  <c r="E5749" i="10" s="1"/>
  <c r="E5750" i="10" s="1"/>
  <c r="E5751" i="10" s="1"/>
  <c r="E5752" i="10" s="1"/>
  <c r="E5753" i="10" s="1"/>
  <c r="E5754" i="10" s="1"/>
  <c r="E5755" i="10" s="1"/>
  <c r="E5756" i="10" s="1"/>
  <c r="E5757" i="10" s="1"/>
  <c r="E5758" i="10" s="1"/>
  <c r="E5759" i="10" s="1"/>
  <c r="E5760" i="10" s="1"/>
  <c r="E5761" i="10" s="1"/>
  <c r="E5762" i="10" s="1"/>
  <c r="E5763" i="10" s="1"/>
  <c r="E5764" i="10" s="1"/>
  <c r="E5765" i="10" s="1"/>
  <c r="E5766" i="10" s="1"/>
  <c r="E5767" i="10" s="1"/>
  <c r="E5768" i="10" s="1"/>
  <c r="E5769" i="10" s="1"/>
  <c r="E5770" i="10" s="1"/>
  <c r="E5771" i="10" s="1"/>
  <c r="E5772" i="10" s="1"/>
  <c r="E5773" i="10" s="1"/>
  <c r="E5774" i="10" s="1"/>
  <c r="E5775" i="10" s="1"/>
  <c r="E5776" i="10" s="1"/>
  <c r="E5777" i="10" s="1"/>
  <c r="E5778" i="10" s="1"/>
  <c r="E5779" i="10" s="1"/>
  <c r="E5780" i="10" s="1"/>
  <c r="E5781" i="10" s="1"/>
  <c r="E5782" i="10" s="1"/>
  <c r="E5783" i="10" s="1"/>
  <c r="E5784" i="10" s="1"/>
  <c r="E5785" i="10" s="1"/>
  <c r="E5786" i="10" s="1"/>
  <c r="E5787" i="10" s="1"/>
  <c r="E5788" i="10" s="1"/>
  <c r="E5789" i="10" s="1"/>
  <c r="E5790" i="10" s="1"/>
  <c r="E5791" i="10" s="1"/>
  <c r="E5792" i="10" s="1"/>
  <c r="E5793" i="10" s="1"/>
  <c r="E5794" i="10" s="1"/>
  <c r="E5795" i="10" s="1"/>
  <c r="E5796" i="10" s="1"/>
  <c r="E5797" i="10" s="1"/>
  <c r="E5798" i="10" s="1"/>
  <c r="E5799" i="10" s="1"/>
  <c r="E5800" i="10" s="1"/>
  <c r="E5801" i="10" s="1"/>
  <c r="E5802" i="10" s="1"/>
  <c r="E5803" i="10" s="1"/>
  <c r="E5804" i="10" s="1"/>
  <c r="E5805" i="10" s="1"/>
  <c r="E5806" i="10" s="1"/>
  <c r="E5807" i="10" s="1"/>
  <c r="E5808" i="10" s="1"/>
  <c r="E5809" i="10" s="1"/>
  <c r="E5810" i="10" s="1"/>
  <c r="E5811" i="10" s="1"/>
  <c r="E5812" i="10" s="1"/>
  <c r="E5813" i="10" s="1"/>
  <c r="E5814" i="10" s="1"/>
  <c r="E5815" i="10" s="1"/>
  <c r="E5816" i="10" s="1"/>
  <c r="E5817" i="10" s="1"/>
  <c r="E5818" i="10" s="1"/>
  <c r="E5819" i="10" s="1"/>
  <c r="E5820" i="10" s="1"/>
  <c r="E5821" i="10" s="1"/>
  <c r="E5822" i="10" s="1"/>
  <c r="E5823" i="10" s="1"/>
  <c r="E5824" i="10" s="1"/>
  <c r="E5825" i="10" s="1"/>
  <c r="E5826" i="10" s="1"/>
  <c r="E5827" i="10" s="1"/>
  <c r="E5828" i="10" s="1"/>
  <c r="E5829" i="10" s="1"/>
  <c r="E5830" i="10" s="1"/>
  <c r="E5831" i="10" s="1"/>
  <c r="E5832" i="10" s="1"/>
  <c r="E5833" i="10" s="1"/>
  <c r="E5834" i="10" s="1"/>
  <c r="E5835" i="10" s="1"/>
  <c r="E5836" i="10" s="1"/>
  <c r="E5837" i="10" s="1"/>
  <c r="E5838" i="10" s="1"/>
  <c r="E5839" i="10" s="1"/>
  <c r="E5840" i="10" s="1"/>
  <c r="E5841" i="10" s="1"/>
  <c r="E5842" i="10" s="1"/>
  <c r="E5843" i="10" s="1"/>
  <c r="E5844" i="10" s="1"/>
  <c r="E5845" i="10" s="1"/>
  <c r="E5846" i="10" s="1"/>
  <c r="E5847" i="10" s="1"/>
  <c r="E5848" i="10" s="1"/>
  <c r="E5849" i="10" s="1"/>
  <c r="E5850" i="10" s="1"/>
  <c r="E5851" i="10" s="1"/>
  <c r="E5852" i="10" s="1"/>
  <c r="E5853" i="10" s="1"/>
  <c r="E5854" i="10" s="1"/>
  <c r="E5855" i="10" s="1"/>
  <c r="E5856" i="10" s="1"/>
  <c r="E5857" i="10" s="1"/>
  <c r="E5858" i="10" s="1"/>
  <c r="E5859" i="10" s="1"/>
  <c r="E5860" i="10" s="1"/>
  <c r="E5861" i="10" s="1"/>
  <c r="E5862" i="10" s="1"/>
  <c r="E5863" i="10" s="1"/>
  <c r="E5864" i="10" s="1"/>
  <c r="E5865" i="10" s="1"/>
  <c r="E5866" i="10" s="1"/>
  <c r="E5867" i="10" s="1"/>
  <c r="E5868" i="10" s="1"/>
  <c r="E5869" i="10" s="1"/>
  <c r="E5870" i="10" s="1"/>
  <c r="E5871" i="10" s="1"/>
  <c r="E5872" i="10" s="1"/>
  <c r="E5873" i="10" s="1"/>
  <c r="E5874" i="10" s="1"/>
  <c r="E5875" i="10" s="1"/>
  <c r="E5876" i="10" s="1"/>
  <c r="E5877" i="10" s="1"/>
  <c r="E5878" i="10" s="1"/>
  <c r="E5879" i="10" s="1"/>
  <c r="E5880" i="10" s="1"/>
  <c r="E5881" i="10" s="1"/>
  <c r="E5882" i="10" s="1"/>
  <c r="E5883" i="10" s="1"/>
  <c r="E5884" i="10" s="1"/>
  <c r="E5885" i="10" s="1"/>
  <c r="E5886" i="10" s="1"/>
  <c r="E5887" i="10" s="1"/>
  <c r="E5888" i="10" s="1"/>
  <c r="E5889" i="10" s="1"/>
  <c r="E5890" i="10" s="1"/>
  <c r="E5891" i="10" s="1"/>
  <c r="E5892" i="10" s="1"/>
  <c r="E5893" i="10" s="1"/>
  <c r="E5894" i="10" s="1"/>
  <c r="E5895" i="10" s="1"/>
  <c r="E5896" i="10" s="1"/>
  <c r="E5897" i="10" s="1"/>
  <c r="E5898" i="10" s="1"/>
  <c r="E5899" i="10" s="1"/>
  <c r="E5900" i="10" s="1"/>
  <c r="E5901" i="10" s="1"/>
  <c r="E5902" i="10" s="1"/>
  <c r="E5903" i="10" s="1"/>
  <c r="E5904" i="10" s="1"/>
  <c r="E5905" i="10" s="1"/>
  <c r="E5906" i="10" s="1"/>
  <c r="E5907" i="10" s="1"/>
  <c r="E5908" i="10" s="1"/>
  <c r="E5909" i="10" s="1"/>
  <c r="E5910" i="10" s="1"/>
  <c r="E5911" i="10" s="1"/>
  <c r="E5912" i="10" s="1"/>
  <c r="E5913" i="10" s="1"/>
  <c r="E5914" i="10" s="1"/>
  <c r="E5915" i="10" s="1"/>
  <c r="E5916" i="10" s="1"/>
  <c r="E5917" i="10" s="1"/>
  <c r="E5918" i="10" s="1"/>
  <c r="E5919" i="10" s="1"/>
  <c r="E5920" i="10" s="1"/>
  <c r="E5921" i="10" s="1"/>
  <c r="E5922" i="10" s="1"/>
  <c r="E5923" i="10" s="1"/>
  <c r="E5924" i="10" s="1"/>
  <c r="E5925" i="10" s="1"/>
  <c r="E5926" i="10" s="1"/>
  <c r="E5927" i="10" s="1"/>
  <c r="E5928" i="10" s="1"/>
  <c r="E5929" i="10" s="1"/>
  <c r="E5930" i="10" s="1"/>
  <c r="E5931" i="10" s="1"/>
  <c r="E5932" i="10" s="1"/>
  <c r="E5933" i="10" s="1"/>
  <c r="E5934" i="10" s="1"/>
  <c r="E5935" i="10" s="1"/>
  <c r="E5936" i="10" s="1"/>
  <c r="E5937" i="10" s="1"/>
  <c r="E5938" i="10" s="1"/>
  <c r="E5939" i="10" s="1"/>
  <c r="E5940" i="10" s="1"/>
  <c r="E5941" i="10" s="1"/>
  <c r="E5942" i="10" s="1"/>
  <c r="E5943" i="10" s="1"/>
  <c r="E5944" i="10" s="1"/>
  <c r="E5945" i="10" s="1"/>
  <c r="E5946" i="10" s="1"/>
  <c r="E5947" i="10" s="1"/>
  <c r="E5948" i="10" s="1"/>
  <c r="E5949" i="10" s="1"/>
  <c r="E5950" i="10" s="1"/>
  <c r="E5951" i="10" s="1"/>
  <c r="E5952" i="10" s="1"/>
  <c r="E5953" i="10" s="1"/>
  <c r="E5954" i="10" s="1"/>
  <c r="E5955" i="10" s="1"/>
  <c r="E5956" i="10" s="1"/>
  <c r="E5957" i="10" s="1"/>
  <c r="E5958" i="10" s="1"/>
  <c r="E5959" i="10" s="1"/>
  <c r="E5960" i="10" s="1"/>
  <c r="E5961" i="10" s="1"/>
  <c r="E5962" i="10" s="1"/>
  <c r="E5963" i="10" s="1"/>
  <c r="E5964" i="10" s="1"/>
  <c r="E5965" i="10" s="1"/>
  <c r="E5966" i="10" s="1"/>
  <c r="E5967" i="10" s="1"/>
  <c r="E5968" i="10" s="1"/>
  <c r="E5969" i="10" s="1"/>
  <c r="E5970" i="10" s="1"/>
  <c r="E5971" i="10" s="1"/>
  <c r="E5972" i="10" s="1"/>
  <c r="E5973" i="10" s="1"/>
  <c r="E5974" i="10" s="1"/>
  <c r="E5975" i="10" s="1"/>
  <c r="E5976" i="10" s="1"/>
  <c r="E5977" i="10" s="1"/>
  <c r="E5978" i="10" s="1"/>
  <c r="E5979" i="10" s="1"/>
  <c r="E5980" i="10" s="1"/>
  <c r="E5981" i="10" s="1"/>
  <c r="E5982" i="10" s="1"/>
  <c r="E5983" i="10" s="1"/>
  <c r="E5984" i="10" s="1"/>
  <c r="E5985" i="10" s="1"/>
  <c r="E5986" i="10" s="1"/>
  <c r="E5987" i="10" s="1"/>
  <c r="E5988" i="10" s="1"/>
  <c r="E5989" i="10" s="1"/>
  <c r="E5990" i="10" s="1"/>
  <c r="E5991" i="10" s="1"/>
  <c r="E5992" i="10" s="1"/>
  <c r="E5993" i="10" s="1"/>
  <c r="E5994" i="10" s="1"/>
  <c r="E5995" i="10" s="1"/>
  <c r="E5996" i="10" s="1"/>
  <c r="E5997" i="10" s="1"/>
  <c r="E5998" i="10" s="1"/>
  <c r="E5999" i="10" s="1"/>
  <c r="E6000" i="10" s="1"/>
  <c r="E6001" i="10" s="1"/>
  <c r="E6002" i="10" s="1"/>
  <c r="E6003" i="10" s="1"/>
  <c r="E6004" i="10" s="1"/>
  <c r="E6005" i="10" s="1"/>
  <c r="E6006" i="10" s="1"/>
  <c r="E6007" i="10" s="1"/>
  <c r="E6008" i="10" s="1"/>
  <c r="E6009" i="10" s="1"/>
  <c r="E6010" i="10" s="1"/>
  <c r="E6011" i="10" s="1"/>
  <c r="E6012" i="10" s="1"/>
  <c r="E6013" i="10" s="1"/>
  <c r="E6014" i="10" s="1"/>
  <c r="E6015" i="10" s="1"/>
  <c r="E6016" i="10" s="1"/>
  <c r="E6017" i="10" s="1"/>
  <c r="E6018" i="10" s="1"/>
  <c r="E6019" i="10" s="1"/>
  <c r="E6020" i="10" s="1"/>
  <c r="E6021" i="10" s="1"/>
  <c r="E6022" i="10" s="1"/>
  <c r="E6023" i="10" s="1"/>
  <c r="E6024" i="10" s="1"/>
  <c r="E6025" i="10" s="1"/>
  <c r="E6026" i="10" s="1"/>
  <c r="E6027" i="10" s="1"/>
  <c r="E6028" i="10" s="1"/>
  <c r="E6029" i="10" s="1"/>
  <c r="E6030" i="10" s="1"/>
  <c r="E6031" i="10" s="1"/>
  <c r="E6032" i="10" s="1"/>
  <c r="E6033" i="10" s="1"/>
  <c r="E6034" i="10" s="1"/>
  <c r="E6035" i="10" s="1"/>
  <c r="E6036" i="10" s="1"/>
  <c r="E6037" i="10" s="1"/>
  <c r="E6038" i="10" s="1"/>
  <c r="E6039" i="10" s="1"/>
  <c r="E6040" i="10" s="1"/>
  <c r="E6041" i="10" s="1"/>
  <c r="E6042" i="10" s="1"/>
  <c r="E6043" i="10" s="1"/>
  <c r="E6044" i="10" s="1"/>
  <c r="E6045" i="10" s="1"/>
  <c r="E6046" i="10" s="1"/>
  <c r="E6047" i="10" s="1"/>
  <c r="E6048" i="10" s="1"/>
  <c r="E6049" i="10" s="1"/>
  <c r="E6050" i="10" s="1"/>
  <c r="E6051" i="10" s="1"/>
  <c r="E6052" i="10" s="1"/>
  <c r="E6053" i="10" s="1"/>
  <c r="E6054" i="10" s="1"/>
  <c r="E6055" i="10" s="1"/>
  <c r="E6056" i="10" s="1"/>
  <c r="E6057" i="10" s="1"/>
  <c r="E6058" i="10" s="1"/>
  <c r="E6059" i="10" s="1"/>
  <c r="E6060" i="10" s="1"/>
  <c r="E6061" i="10" s="1"/>
  <c r="E6062" i="10" s="1"/>
  <c r="E6063" i="10" s="1"/>
  <c r="E6064" i="10" s="1"/>
  <c r="E6065" i="10" s="1"/>
  <c r="E6066" i="10" s="1"/>
  <c r="E6067" i="10" s="1"/>
  <c r="E6068" i="10" s="1"/>
  <c r="E6069" i="10" s="1"/>
  <c r="E6070" i="10" s="1"/>
  <c r="E6071" i="10" s="1"/>
  <c r="E6072" i="10" s="1"/>
  <c r="E6073" i="10" s="1"/>
  <c r="E6074" i="10" s="1"/>
  <c r="E6075" i="10" s="1"/>
  <c r="E6076" i="10" s="1"/>
  <c r="E6077" i="10" s="1"/>
  <c r="E6078" i="10" s="1"/>
  <c r="E6079" i="10" s="1"/>
  <c r="E6080" i="10" s="1"/>
  <c r="E6081" i="10" s="1"/>
  <c r="E6082" i="10" s="1"/>
  <c r="E6083" i="10" s="1"/>
  <c r="E6084" i="10" s="1"/>
  <c r="E6085" i="10" s="1"/>
  <c r="E6086" i="10" s="1"/>
  <c r="E6087" i="10" s="1"/>
  <c r="E6088" i="10" s="1"/>
  <c r="E6089" i="10" s="1"/>
  <c r="E6090" i="10" s="1"/>
  <c r="E6091" i="10" s="1"/>
  <c r="E6092" i="10" s="1"/>
  <c r="E6093" i="10" s="1"/>
  <c r="E6094" i="10" s="1"/>
  <c r="E6095" i="10" s="1"/>
  <c r="E6096" i="10" s="1"/>
  <c r="E6097" i="10" s="1"/>
  <c r="E6098" i="10" s="1"/>
  <c r="E6099" i="10" s="1"/>
  <c r="E6100" i="10" s="1"/>
  <c r="E6101" i="10" s="1"/>
  <c r="E6102" i="10" s="1"/>
  <c r="E6103" i="10" s="1"/>
  <c r="E6104" i="10" s="1"/>
  <c r="E6105" i="10" s="1"/>
  <c r="E6106" i="10" s="1"/>
  <c r="E6107" i="10" s="1"/>
  <c r="E6108" i="10" s="1"/>
  <c r="E6109" i="10" s="1"/>
  <c r="E6110" i="10" s="1"/>
  <c r="E6111" i="10" s="1"/>
  <c r="E6112" i="10" s="1"/>
  <c r="E6113" i="10" s="1"/>
  <c r="E6114" i="10" s="1"/>
  <c r="E6115" i="10" s="1"/>
  <c r="E6116" i="10" s="1"/>
  <c r="E6117" i="10" s="1"/>
  <c r="E6118" i="10" s="1"/>
  <c r="E6119" i="10" s="1"/>
  <c r="E6120" i="10" s="1"/>
  <c r="E6121" i="10" s="1"/>
  <c r="E6122" i="10" s="1"/>
  <c r="E6123" i="10" s="1"/>
  <c r="E6124" i="10" s="1"/>
  <c r="E6125" i="10" s="1"/>
  <c r="E6126" i="10" s="1"/>
  <c r="E6127" i="10" s="1"/>
  <c r="E6128" i="10" s="1"/>
  <c r="E6129" i="10" s="1"/>
  <c r="E6130" i="10" s="1"/>
  <c r="E6131" i="10" s="1"/>
  <c r="E6132" i="10" s="1"/>
  <c r="E6133" i="10" s="1"/>
  <c r="E6134" i="10" s="1"/>
  <c r="E6135" i="10" s="1"/>
  <c r="E6136" i="10" s="1"/>
  <c r="E6137" i="10" s="1"/>
  <c r="E6138" i="10" s="1"/>
  <c r="E6139" i="10" s="1"/>
  <c r="E6140" i="10" s="1"/>
  <c r="E6141" i="10" s="1"/>
  <c r="E6142" i="10" s="1"/>
  <c r="E6143" i="10" s="1"/>
  <c r="E6144" i="10" s="1"/>
  <c r="E6145" i="10" s="1"/>
  <c r="E6146" i="10" s="1"/>
  <c r="E6147" i="10" s="1"/>
  <c r="E6148" i="10" s="1"/>
  <c r="E6149" i="10" s="1"/>
  <c r="E6150" i="10" s="1"/>
  <c r="E6151" i="10" s="1"/>
  <c r="E6152" i="10" s="1"/>
  <c r="E6153" i="10" s="1"/>
  <c r="E6154" i="10" s="1"/>
  <c r="E6155" i="10" s="1"/>
  <c r="E6156" i="10" s="1"/>
  <c r="E6157" i="10" s="1"/>
  <c r="E6158" i="10" s="1"/>
  <c r="E6159" i="10" s="1"/>
  <c r="E6160" i="10" s="1"/>
  <c r="E6161" i="10" s="1"/>
  <c r="E6162" i="10" s="1"/>
  <c r="E6163" i="10" s="1"/>
  <c r="E6164" i="10" s="1"/>
  <c r="E6165" i="10" s="1"/>
  <c r="E6166" i="10" s="1"/>
  <c r="E6167" i="10" s="1"/>
  <c r="E6168" i="10" s="1"/>
  <c r="E6169" i="10" s="1"/>
  <c r="E6170" i="10" s="1"/>
  <c r="E6171" i="10" s="1"/>
  <c r="E6172" i="10" s="1"/>
  <c r="E6173" i="10" s="1"/>
  <c r="E6174" i="10" s="1"/>
  <c r="E6175" i="10" s="1"/>
  <c r="E6176" i="10" s="1"/>
  <c r="E6177" i="10" s="1"/>
  <c r="E6178" i="10" s="1"/>
  <c r="E6179" i="10" s="1"/>
  <c r="E6180" i="10" s="1"/>
  <c r="E6181" i="10" s="1"/>
  <c r="E6182" i="10" s="1"/>
  <c r="E6183" i="10" s="1"/>
  <c r="E6184" i="10" s="1"/>
  <c r="E6185" i="10" s="1"/>
  <c r="E6186" i="10" s="1"/>
  <c r="E6187" i="10" s="1"/>
  <c r="E6188" i="10" s="1"/>
  <c r="E6189" i="10" s="1"/>
  <c r="E6190" i="10" s="1"/>
  <c r="E6191" i="10" s="1"/>
  <c r="E6192" i="10" s="1"/>
  <c r="E6193" i="10" s="1"/>
  <c r="E6194" i="10" s="1"/>
  <c r="E6195" i="10" s="1"/>
  <c r="E6196" i="10" s="1"/>
  <c r="E6197" i="10" s="1"/>
  <c r="E6198" i="10" s="1"/>
  <c r="E6199" i="10" s="1"/>
  <c r="E6200" i="10" s="1"/>
  <c r="E6201" i="10" s="1"/>
  <c r="E6202" i="10" s="1"/>
  <c r="E6203" i="10" s="1"/>
  <c r="E6204" i="10" s="1"/>
  <c r="E6205" i="10" s="1"/>
  <c r="E6206" i="10" s="1"/>
  <c r="E6207" i="10" s="1"/>
  <c r="E6208" i="10" s="1"/>
  <c r="E6209" i="10" s="1"/>
  <c r="E6210" i="10" s="1"/>
  <c r="E6211" i="10" s="1"/>
  <c r="E6212" i="10" s="1"/>
  <c r="E6213" i="10" s="1"/>
  <c r="E6214" i="10" s="1"/>
  <c r="E6215" i="10" s="1"/>
  <c r="E6216" i="10" s="1"/>
  <c r="E6217" i="10" s="1"/>
  <c r="E6218" i="10" s="1"/>
  <c r="E6219" i="10" s="1"/>
  <c r="E6220" i="10" s="1"/>
  <c r="E6221" i="10" s="1"/>
  <c r="E6222" i="10" s="1"/>
  <c r="E6223" i="10" s="1"/>
  <c r="E6224" i="10" s="1"/>
  <c r="E6225" i="10" s="1"/>
  <c r="E6226" i="10" s="1"/>
  <c r="E6227" i="10" s="1"/>
  <c r="E6228" i="10" s="1"/>
  <c r="E6229" i="10" s="1"/>
  <c r="E6230" i="10" s="1"/>
  <c r="E6231" i="10" s="1"/>
  <c r="E6232" i="10" s="1"/>
  <c r="E6233" i="10" s="1"/>
  <c r="E6234" i="10" s="1"/>
  <c r="E6235" i="10" s="1"/>
  <c r="E6236" i="10" s="1"/>
  <c r="E6237" i="10" s="1"/>
  <c r="E6238" i="10" s="1"/>
  <c r="E6239" i="10" s="1"/>
  <c r="E6240" i="10" s="1"/>
  <c r="E6241" i="10" s="1"/>
  <c r="E6242" i="10" s="1"/>
  <c r="E6243" i="10" s="1"/>
  <c r="E6244" i="10" s="1"/>
  <c r="E6245" i="10" s="1"/>
  <c r="E6246" i="10" s="1"/>
  <c r="E6247" i="10" s="1"/>
  <c r="E6248" i="10" s="1"/>
  <c r="E6249" i="10" s="1"/>
  <c r="E6250" i="10" s="1"/>
  <c r="E6251" i="10" s="1"/>
  <c r="E6252" i="10" s="1"/>
  <c r="E6253" i="10" s="1"/>
  <c r="E6254" i="10" s="1"/>
  <c r="E6255" i="10" s="1"/>
  <c r="E6256" i="10" s="1"/>
  <c r="E6257" i="10" s="1"/>
  <c r="E6258" i="10" s="1"/>
  <c r="E6259" i="10" s="1"/>
  <c r="E6260" i="10" s="1"/>
  <c r="E6261" i="10" s="1"/>
  <c r="E6262" i="10" s="1"/>
  <c r="E6263" i="10" s="1"/>
  <c r="E6264" i="10" s="1"/>
  <c r="E6265" i="10" s="1"/>
  <c r="E6266" i="10" s="1"/>
  <c r="E6267" i="10" s="1"/>
  <c r="E6268" i="10" s="1"/>
  <c r="E6269" i="10" s="1"/>
  <c r="E6270" i="10" s="1"/>
  <c r="E6271" i="10" s="1"/>
  <c r="E6272" i="10" s="1"/>
  <c r="E6273" i="10" s="1"/>
  <c r="E6274" i="10" s="1"/>
  <c r="E6275" i="10" s="1"/>
  <c r="E6276" i="10" s="1"/>
  <c r="E6277" i="10" s="1"/>
  <c r="E6278" i="10" s="1"/>
  <c r="E6279" i="10" s="1"/>
  <c r="E6280" i="10" s="1"/>
  <c r="E6281" i="10" s="1"/>
  <c r="E6282" i="10" s="1"/>
  <c r="E6283" i="10" s="1"/>
  <c r="E6284" i="10" s="1"/>
  <c r="E6285" i="10" s="1"/>
  <c r="E6286" i="10" s="1"/>
  <c r="E6287" i="10" s="1"/>
  <c r="E6288" i="10" s="1"/>
  <c r="E6289" i="10" s="1"/>
  <c r="E6290" i="10" s="1"/>
  <c r="E6291" i="10" s="1"/>
  <c r="E6292" i="10" s="1"/>
  <c r="E6293" i="10" s="1"/>
  <c r="E6294" i="10" s="1"/>
  <c r="E6295" i="10" s="1"/>
  <c r="E6296" i="10" s="1"/>
  <c r="E6297" i="10" s="1"/>
  <c r="E6298" i="10" s="1"/>
  <c r="E6299" i="10" s="1"/>
  <c r="E6300" i="10" s="1"/>
  <c r="E6301" i="10" s="1"/>
  <c r="E6302" i="10" s="1"/>
  <c r="E6303" i="10" s="1"/>
  <c r="E6304" i="10" s="1"/>
  <c r="E6305" i="10" s="1"/>
  <c r="E6306" i="10" s="1"/>
  <c r="E6307" i="10" s="1"/>
  <c r="E6308" i="10" s="1"/>
  <c r="E6309" i="10" s="1"/>
  <c r="E6310" i="10" s="1"/>
  <c r="E6311" i="10" s="1"/>
  <c r="E6312" i="10" s="1"/>
  <c r="E6313" i="10" s="1"/>
  <c r="E6314" i="10" s="1"/>
  <c r="E6315" i="10" s="1"/>
  <c r="E6316" i="10" s="1"/>
  <c r="E6317" i="10" s="1"/>
  <c r="E6318" i="10" s="1"/>
  <c r="E6319" i="10" s="1"/>
  <c r="E6320" i="10" s="1"/>
  <c r="E6321" i="10" s="1"/>
  <c r="E6322" i="10" s="1"/>
  <c r="E6323" i="10" s="1"/>
  <c r="E6324" i="10" s="1"/>
  <c r="E6325" i="10" s="1"/>
  <c r="E6326" i="10" s="1"/>
  <c r="E6327" i="10" s="1"/>
  <c r="E6328" i="10" s="1"/>
  <c r="E6329" i="10" s="1"/>
  <c r="E6330" i="10" s="1"/>
  <c r="E6331" i="10" s="1"/>
  <c r="E6332" i="10" s="1"/>
  <c r="E6333" i="10" s="1"/>
  <c r="E6334" i="10" s="1"/>
  <c r="E6335" i="10" s="1"/>
  <c r="E6336" i="10" s="1"/>
  <c r="E6337" i="10" s="1"/>
  <c r="E6338" i="10" s="1"/>
  <c r="E6339" i="10" s="1"/>
  <c r="E6340" i="10" s="1"/>
  <c r="E6341" i="10" s="1"/>
  <c r="E6342" i="10" s="1"/>
  <c r="E6343" i="10" s="1"/>
  <c r="E6344" i="10" s="1"/>
  <c r="E6345" i="10" s="1"/>
  <c r="E6346" i="10" s="1"/>
  <c r="E6347" i="10" s="1"/>
  <c r="E6348" i="10" s="1"/>
  <c r="E6349" i="10" s="1"/>
  <c r="E6350" i="10" s="1"/>
  <c r="E6351" i="10" s="1"/>
  <c r="E6352" i="10" s="1"/>
  <c r="E6353" i="10" s="1"/>
  <c r="E6354" i="10" s="1"/>
  <c r="E6355" i="10" s="1"/>
  <c r="E6356" i="10" s="1"/>
  <c r="E6357" i="10" s="1"/>
  <c r="E6358" i="10" s="1"/>
  <c r="E6359" i="10" s="1"/>
  <c r="E6360" i="10" s="1"/>
  <c r="E6361" i="10" s="1"/>
  <c r="E6362" i="10" s="1"/>
  <c r="E6363" i="10" s="1"/>
  <c r="E6364" i="10" s="1"/>
  <c r="E6365" i="10" s="1"/>
  <c r="E6366" i="10" s="1"/>
  <c r="E6367" i="10" s="1"/>
  <c r="E6368" i="10" s="1"/>
  <c r="E6369" i="10" s="1"/>
  <c r="E6370" i="10" s="1"/>
  <c r="E6371" i="10" s="1"/>
  <c r="E6372" i="10" s="1"/>
  <c r="E6373" i="10" s="1"/>
  <c r="E6374" i="10" s="1"/>
  <c r="E6375" i="10" s="1"/>
  <c r="E6376" i="10" s="1"/>
  <c r="E6377" i="10" s="1"/>
  <c r="E6378" i="10" s="1"/>
  <c r="E6379" i="10" s="1"/>
  <c r="E6380" i="10" s="1"/>
  <c r="E6381" i="10" s="1"/>
  <c r="E6382" i="10" s="1"/>
  <c r="E6383" i="10" s="1"/>
  <c r="E6384" i="10" s="1"/>
  <c r="E6385" i="10" s="1"/>
  <c r="E6386" i="10" s="1"/>
  <c r="E6387" i="10" s="1"/>
  <c r="E6388" i="10" s="1"/>
  <c r="E6389" i="10" s="1"/>
  <c r="E6390" i="10" s="1"/>
  <c r="E6391" i="10" s="1"/>
  <c r="E6392" i="10" s="1"/>
  <c r="E6393" i="10" s="1"/>
  <c r="E6394" i="10" s="1"/>
  <c r="E6395" i="10" s="1"/>
  <c r="E6396" i="10" s="1"/>
  <c r="E6397" i="10" s="1"/>
  <c r="E6398" i="10" s="1"/>
  <c r="E6399" i="10" s="1"/>
  <c r="E6400" i="10" s="1"/>
  <c r="E6401" i="10" s="1"/>
  <c r="E6402" i="10" s="1"/>
  <c r="E6403" i="10" s="1"/>
  <c r="E6404" i="10" s="1"/>
  <c r="E6405" i="10" s="1"/>
  <c r="E6406" i="10" s="1"/>
  <c r="E6407" i="10" s="1"/>
  <c r="E6408" i="10" s="1"/>
  <c r="E6409" i="10" s="1"/>
  <c r="E6410" i="10" s="1"/>
  <c r="E6411" i="10" s="1"/>
  <c r="E6412" i="10" s="1"/>
  <c r="E6413" i="10" s="1"/>
  <c r="E6414" i="10" s="1"/>
  <c r="E6415" i="10" s="1"/>
  <c r="E6416" i="10" s="1"/>
  <c r="E6417" i="10" s="1"/>
  <c r="E6418" i="10" s="1"/>
  <c r="E6419" i="10" s="1"/>
  <c r="E6420" i="10" s="1"/>
  <c r="E6421" i="10" s="1"/>
  <c r="E6422" i="10" s="1"/>
  <c r="E6423" i="10" s="1"/>
  <c r="E6424" i="10" s="1"/>
  <c r="E6425" i="10" s="1"/>
  <c r="E6426" i="10" s="1"/>
  <c r="E6427" i="10" s="1"/>
  <c r="E6428" i="10" s="1"/>
  <c r="E6429" i="10" s="1"/>
  <c r="E6430" i="10" s="1"/>
  <c r="E6431" i="10" s="1"/>
  <c r="E6432" i="10" s="1"/>
  <c r="E6433" i="10" s="1"/>
  <c r="E6434" i="10" s="1"/>
  <c r="E6435" i="10" s="1"/>
  <c r="E6436" i="10" s="1"/>
  <c r="E6437" i="10" s="1"/>
  <c r="E6438" i="10" s="1"/>
  <c r="E6439" i="10" s="1"/>
  <c r="E6440" i="10" s="1"/>
  <c r="E6441" i="10" s="1"/>
  <c r="E6442" i="10" s="1"/>
  <c r="E6443" i="10" s="1"/>
  <c r="E6444" i="10" s="1"/>
  <c r="E6445" i="10" s="1"/>
  <c r="E6446" i="10" s="1"/>
  <c r="E6447" i="10" s="1"/>
  <c r="E6448" i="10" s="1"/>
  <c r="E6449" i="10" s="1"/>
  <c r="E6450" i="10" s="1"/>
  <c r="E6451" i="10" s="1"/>
  <c r="E6452" i="10" s="1"/>
  <c r="E6453" i="10" s="1"/>
  <c r="E6454" i="10" s="1"/>
  <c r="E6455" i="10" s="1"/>
  <c r="E6456" i="10" s="1"/>
  <c r="E6457" i="10" s="1"/>
  <c r="E6458" i="10" s="1"/>
  <c r="E6459" i="10" s="1"/>
  <c r="E6460" i="10" s="1"/>
  <c r="E6461" i="10" s="1"/>
  <c r="E6462" i="10" s="1"/>
  <c r="E6463" i="10" s="1"/>
  <c r="E6464" i="10" s="1"/>
  <c r="E6465" i="10" s="1"/>
  <c r="E6466" i="10" s="1"/>
  <c r="E6467" i="10" s="1"/>
  <c r="E6468" i="10" s="1"/>
  <c r="E6469" i="10" s="1"/>
  <c r="E6470" i="10" s="1"/>
  <c r="E6471" i="10" s="1"/>
  <c r="E6472" i="10" s="1"/>
  <c r="E6473" i="10" s="1"/>
  <c r="E6474" i="10" s="1"/>
  <c r="E6475" i="10" s="1"/>
  <c r="E6476" i="10" s="1"/>
  <c r="E6477" i="10" s="1"/>
  <c r="E6478" i="10" s="1"/>
  <c r="E6479" i="10" s="1"/>
  <c r="E6480" i="10" s="1"/>
  <c r="E6481" i="10" s="1"/>
  <c r="E6482" i="10" s="1"/>
  <c r="E6483" i="10" s="1"/>
  <c r="E6484" i="10" s="1"/>
  <c r="E6485" i="10" s="1"/>
  <c r="E6486" i="10" s="1"/>
  <c r="E6487" i="10" s="1"/>
  <c r="E6488" i="10" s="1"/>
  <c r="E6489" i="10" s="1"/>
  <c r="E6490" i="10" s="1"/>
  <c r="E6491" i="10" s="1"/>
  <c r="E6492" i="10" s="1"/>
  <c r="E6493" i="10" s="1"/>
  <c r="E6494" i="10" s="1"/>
  <c r="E6495" i="10" s="1"/>
  <c r="E6496" i="10" s="1"/>
  <c r="E6497" i="10" s="1"/>
  <c r="E6498" i="10" s="1"/>
  <c r="E6499" i="10" s="1"/>
  <c r="E6500" i="10" s="1"/>
  <c r="E6501" i="10" s="1"/>
  <c r="E6502" i="10" s="1"/>
  <c r="E6503" i="10" s="1"/>
  <c r="E6504" i="10" s="1"/>
  <c r="E6505" i="10" s="1"/>
  <c r="E6506" i="10" s="1"/>
  <c r="E6507" i="10" s="1"/>
  <c r="E6508" i="10" s="1"/>
  <c r="E6509" i="10" s="1"/>
  <c r="E6510" i="10" s="1"/>
  <c r="E6511" i="10" s="1"/>
  <c r="E6512" i="10" s="1"/>
  <c r="E6513" i="10" s="1"/>
  <c r="E6514" i="10" s="1"/>
  <c r="E6515" i="10" s="1"/>
  <c r="E6516" i="10" s="1"/>
  <c r="E6517" i="10" s="1"/>
  <c r="E6518" i="10" s="1"/>
  <c r="E6519" i="10" s="1"/>
  <c r="E6520" i="10" s="1"/>
  <c r="E6521" i="10" s="1"/>
  <c r="E6522" i="10" s="1"/>
  <c r="E6523" i="10" s="1"/>
  <c r="E6524" i="10" s="1"/>
  <c r="E6525" i="10" s="1"/>
  <c r="E6526" i="10" s="1"/>
  <c r="E6527" i="10" s="1"/>
  <c r="E6528" i="10" s="1"/>
  <c r="E6529" i="10" s="1"/>
  <c r="E6530" i="10" s="1"/>
  <c r="E6531" i="10" s="1"/>
  <c r="E6532" i="10" s="1"/>
  <c r="E6533" i="10" s="1"/>
  <c r="E6534" i="10" s="1"/>
  <c r="E6535" i="10" s="1"/>
  <c r="E6536" i="10" s="1"/>
  <c r="E6537" i="10" s="1"/>
  <c r="E6538" i="10" s="1"/>
  <c r="E6539" i="10" s="1"/>
  <c r="E6540" i="10" s="1"/>
  <c r="E6541" i="10" s="1"/>
  <c r="E6542" i="10" s="1"/>
  <c r="E6543" i="10" s="1"/>
  <c r="E6544" i="10" s="1"/>
  <c r="E6545" i="10" s="1"/>
  <c r="E6546" i="10" s="1"/>
  <c r="E6547" i="10" s="1"/>
  <c r="E6548" i="10" s="1"/>
  <c r="E6549" i="10" s="1"/>
  <c r="E6550" i="10" s="1"/>
  <c r="E6551" i="10" s="1"/>
  <c r="E6552" i="10" s="1"/>
  <c r="E6553" i="10" s="1"/>
  <c r="E6554" i="10" s="1"/>
  <c r="E6555" i="10" s="1"/>
  <c r="E6556" i="10" s="1"/>
  <c r="E6557" i="10" s="1"/>
  <c r="E6558" i="10" s="1"/>
  <c r="E6559" i="10" s="1"/>
  <c r="E6560" i="10" s="1"/>
  <c r="E6561" i="10" s="1"/>
  <c r="E6562" i="10" s="1"/>
  <c r="E6563" i="10" s="1"/>
  <c r="E6564" i="10" s="1"/>
  <c r="E6565" i="10" s="1"/>
  <c r="E6566" i="10" s="1"/>
  <c r="E6567" i="10" s="1"/>
  <c r="E6568" i="10" s="1"/>
  <c r="E6569" i="10" s="1"/>
  <c r="E6570" i="10" s="1"/>
  <c r="E6571" i="10" s="1"/>
  <c r="E6572" i="10" s="1"/>
  <c r="E6573" i="10" s="1"/>
  <c r="E6574" i="10" s="1"/>
  <c r="E6575" i="10" s="1"/>
  <c r="E6576" i="10" s="1"/>
  <c r="E6577" i="10" s="1"/>
  <c r="E6578" i="10" s="1"/>
  <c r="E6579" i="10" s="1"/>
  <c r="E6580" i="10" s="1"/>
  <c r="E6581" i="10" s="1"/>
  <c r="E6582" i="10" s="1"/>
  <c r="E6583" i="10" s="1"/>
  <c r="E6584" i="10" s="1"/>
  <c r="E6585" i="10" s="1"/>
  <c r="E6586" i="10" s="1"/>
  <c r="E6587" i="10" s="1"/>
  <c r="E6588" i="10" s="1"/>
  <c r="E6589" i="10" s="1"/>
  <c r="E6590" i="10" s="1"/>
  <c r="E6591" i="10" s="1"/>
  <c r="E6592" i="10" s="1"/>
  <c r="E6593" i="10" s="1"/>
  <c r="E6594" i="10" s="1"/>
  <c r="E6595" i="10" s="1"/>
  <c r="E6596" i="10" s="1"/>
  <c r="E6597" i="10" s="1"/>
  <c r="E6598" i="10" s="1"/>
  <c r="E6599" i="10" s="1"/>
  <c r="E6600" i="10" s="1"/>
  <c r="E6601" i="10" s="1"/>
  <c r="E6602" i="10" s="1"/>
  <c r="E6603" i="10" s="1"/>
  <c r="E6604" i="10" s="1"/>
  <c r="E6605" i="10" s="1"/>
  <c r="E6606" i="10" s="1"/>
  <c r="E6607" i="10" s="1"/>
  <c r="E6608" i="10" s="1"/>
  <c r="E6609" i="10" s="1"/>
  <c r="E6610" i="10" s="1"/>
  <c r="E6611" i="10" s="1"/>
  <c r="E6612" i="10" s="1"/>
  <c r="E6613" i="10" s="1"/>
  <c r="E6614" i="10" s="1"/>
  <c r="E6615" i="10" s="1"/>
  <c r="E6616" i="10" s="1"/>
  <c r="E6617" i="10" s="1"/>
  <c r="E6618" i="10" s="1"/>
  <c r="E6619" i="10" s="1"/>
  <c r="E6620" i="10" s="1"/>
  <c r="E6621" i="10" s="1"/>
  <c r="E6622" i="10" s="1"/>
  <c r="E6623" i="10" s="1"/>
  <c r="E6624" i="10" s="1"/>
  <c r="E6625" i="10" s="1"/>
  <c r="E6626" i="10" s="1"/>
  <c r="E6627" i="10" s="1"/>
  <c r="E6628" i="10" s="1"/>
  <c r="E6629" i="10" s="1"/>
  <c r="E6630" i="10" s="1"/>
  <c r="E6631" i="10" s="1"/>
  <c r="E6632" i="10" s="1"/>
  <c r="E6633" i="10" s="1"/>
  <c r="E6634" i="10" s="1"/>
  <c r="E6635" i="10" s="1"/>
  <c r="E6636" i="10" s="1"/>
  <c r="E6637" i="10" s="1"/>
  <c r="E6638" i="10" s="1"/>
  <c r="E6639" i="10" s="1"/>
  <c r="E6640" i="10" s="1"/>
  <c r="E6641" i="10" s="1"/>
  <c r="E6642" i="10" s="1"/>
  <c r="E6643" i="10" s="1"/>
  <c r="E6644" i="10" s="1"/>
  <c r="E6645" i="10" s="1"/>
  <c r="E6646" i="10" s="1"/>
  <c r="E6647" i="10" s="1"/>
  <c r="E6648" i="10" s="1"/>
  <c r="E6649" i="10" s="1"/>
  <c r="E6650" i="10" s="1"/>
  <c r="E6651" i="10" s="1"/>
  <c r="E6652" i="10" s="1"/>
  <c r="E6653" i="10" s="1"/>
  <c r="E6654" i="10" s="1"/>
  <c r="E6655" i="10" s="1"/>
  <c r="E6656" i="10" s="1"/>
  <c r="E6657" i="10" s="1"/>
  <c r="E6658" i="10" s="1"/>
  <c r="E6659" i="10" s="1"/>
  <c r="E6660" i="10" s="1"/>
  <c r="E6661" i="10" s="1"/>
  <c r="E6662" i="10" s="1"/>
  <c r="E6663" i="10" s="1"/>
  <c r="E6664" i="10" s="1"/>
  <c r="E6665" i="10" s="1"/>
  <c r="E6666" i="10" s="1"/>
  <c r="E6667" i="10" s="1"/>
  <c r="E6668" i="10" s="1"/>
  <c r="E6669" i="10" s="1"/>
  <c r="E6670" i="10" s="1"/>
  <c r="E6671" i="10" s="1"/>
  <c r="E6672" i="10" s="1"/>
  <c r="E6673" i="10" s="1"/>
  <c r="E6674" i="10" s="1"/>
  <c r="E6675" i="10" s="1"/>
  <c r="E6676" i="10" s="1"/>
  <c r="E6677" i="10" s="1"/>
  <c r="E6678" i="10" s="1"/>
  <c r="E6679" i="10" s="1"/>
  <c r="E6680" i="10" s="1"/>
  <c r="E6681" i="10" s="1"/>
  <c r="E6682" i="10" s="1"/>
  <c r="E6683" i="10" s="1"/>
  <c r="E6684" i="10" s="1"/>
  <c r="E6685" i="10" s="1"/>
  <c r="E6686" i="10" s="1"/>
  <c r="E6687" i="10" s="1"/>
  <c r="E6688" i="10" s="1"/>
  <c r="E6689" i="10" s="1"/>
  <c r="E6690" i="10" s="1"/>
  <c r="E6691" i="10" s="1"/>
  <c r="E6692" i="10" s="1"/>
  <c r="E6693" i="10" s="1"/>
  <c r="E6694" i="10" s="1"/>
  <c r="E6695" i="10" s="1"/>
  <c r="E6696" i="10" s="1"/>
  <c r="E6697" i="10" s="1"/>
  <c r="E6698" i="10" s="1"/>
  <c r="E6699" i="10" s="1"/>
  <c r="E6700" i="10" s="1"/>
  <c r="E6701" i="10" s="1"/>
  <c r="E6702" i="10" s="1"/>
  <c r="E6703" i="10" s="1"/>
  <c r="E6704" i="10" s="1"/>
  <c r="E6705" i="10" s="1"/>
  <c r="E6706" i="10" s="1"/>
  <c r="E6707" i="10" s="1"/>
  <c r="E6708" i="10" s="1"/>
  <c r="E6709" i="10" s="1"/>
  <c r="E6710" i="10" s="1"/>
  <c r="E6711" i="10" s="1"/>
  <c r="E6712" i="10" s="1"/>
  <c r="E6713" i="10" s="1"/>
  <c r="E6714" i="10" s="1"/>
  <c r="E6715" i="10" s="1"/>
  <c r="E6716" i="10" s="1"/>
  <c r="E6717" i="10" s="1"/>
  <c r="E6718" i="10" s="1"/>
  <c r="E6719" i="10" s="1"/>
  <c r="E6720" i="10" s="1"/>
  <c r="E6721" i="10" s="1"/>
  <c r="E6722" i="10" s="1"/>
  <c r="E6723" i="10" s="1"/>
  <c r="E6724" i="10" s="1"/>
  <c r="E6725" i="10" s="1"/>
  <c r="E6726" i="10" s="1"/>
  <c r="E6727" i="10" s="1"/>
  <c r="E6728" i="10" s="1"/>
  <c r="E6729" i="10" s="1"/>
  <c r="E6730" i="10" s="1"/>
  <c r="E6731" i="10" s="1"/>
  <c r="E6732" i="10" s="1"/>
  <c r="E6733" i="10" s="1"/>
  <c r="E6734" i="10" s="1"/>
  <c r="E6735" i="10" s="1"/>
  <c r="E6736" i="10" s="1"/>
  <c r="E6737" i="10" s="1"/>
  <c r="E6738" i="10" s="1"/>
  <c r="E6739" i="10" s="1"/>
  <c r="E6740" i="10" s="1"/>
  <c r="E6741" i="10" s="1"/>
  <c r="E6742" i="10" s="1"/>
  <c r="E6743" i="10" s="1"/>
  <c r="E6744" i="10" s="1"/>
  <c r="E6745" i="10" s="1"/>
  <c r="E6746" i="10" s="1"/>
  <c r="E6747" i="10" s="1"/>
  <c r="E6748" i="10" s="1"/>
  <c r="E6749" i="10" s="1"/>
  <c r="E6750" i="10" s="1"/>
  <c r="E6751" i="10" s="1"/>
  <c r="E6752" i="10" s="1"/>
  <c r="E6753" i="10" s="1"/>
  <c r="E6754" i="10" s="1"/>
  <c r="E6755" i="10" s="1"/>
  <c r="E6756" i="10" s="1"/>
  <c r="E6757" i="10" s="1"/>
  <c r="E6758" i="10" s="1"/>
  <c r="E6759" i="10" s="1"/>
  <c r="E6760" i="10" s="1"/>
  <c r="E6761" i="10" s="1"/>
  <c r="E6762" i="10" s="1"/>
  <c r="E6763" i="10" s="1"/>
  <c r="E6764" i="10" s="1"/>
  <c r="E6765" i="10" s="1"/>
  <c r="E6766" i="10" s="1"/>
  <c r="E6767" i="10" s="1"/>
  <c r="E6768" i="10" s="1"/>
  <c r="E6769" i="10" s="1"/>
  <c r="E6770" i="10" s="1"/>
  <c r="E6771" i="10" s="1"/>
  <c r="E6772" i="10" s="1"/>
  <c r="E6773" i="10" s="1"/>
  <c r="E6774" i="10" s="1"/>
  <c r="E6775" i="10" s="1"/>
  <c r="E6776" i="10" s="1"/>
  <c r="E6777" i="10" s="1"/>
  <c r="E6778" i="10" s="1"/>
  <c r="E6779" i="10" s="1"/>
  <c r="E6780" i="10" s="1"/>
  <c r="E6781" i="10" s="1"/>
  <c r="E6782" i="10" s="1"/>
  <c r="E6783" i="10" s="1"/>
  <c r="E6784" i="10" s="1"/>
  <c r="E6785" i="10" s="1"/>
  <c r="E6786" i="10" s="1"/>
  <c r="E6787" i="10" s="1"/>
  <c r="E6788" i="10" s="1"/>
  <c r="E6789" i="10" s="1"/>
  <c r="E6790" i="10" s="1"/>
  <c r="E6791" i="10" s="1"/>
  <c r="E6792" i="10" s="1"/>
  <c r="E6793" i="10" s="1"/>
  <c r="E6794" i="10" s="1"/>
  <c r="E6795" i="10" s="1"/>
  <c r="E6796" i="10" s="1"/>
  <c r="E6797" i="10" s="1"/>
  <c r="E6798" i="10" s="1"/>
  <c r="E6799" i="10" s="1"/>
  <c r="E6800" i="10" s="1"/>
  <c r="E6801" i="10" s="1"/>
  <c r="E6802" i="10" s="1"/>
  <c r="E6803" i="10" s="1"/>
  <c r="E6804" i="10" s="1"/>
  <c r="E6805" i="10" s="1"/>
  <c r="E6806" i="10" s="1"/>
  <c r="E6807" i="10" s="1"/>
  <c r="E6808" i="10" s="1"/>
  <c r="E6809" i="10" s="1"/>
  <c r="E6810" i="10" s="1"/>
  <c r="E6811" i="10" s="1"/>
  <c r="E6812" i="10" s="1"/>
  <c r="E6813" i="10" s="1"/>
  <c r="E6814" i="10" s="1"/>
  <c r="E6815" i="10" s="1"/>
  <c r="E6816" i="10" s="1"/>
  <c r="E6817" i="10" s="1"/>
  <c r="E6818" i="10" s="1"/>
  <c r="E6819" i="10" s="1"/>
  <c r="E6820" i="10" s="1"/>
  <c r="E6821" i="10" s="1"/>
  <c r="E6822" i="10" s="1"/>
  <c r="E6823" i="10" s="1"/>
  <c r="E6824" i="10" s="1"/>
  <c r="E6825" i="10" s="1"/>
  <c r="E6826" i="10" s="1"/>
  <c r="E6827" i="10" s="1"/>
  <c r="E6828" i="10" s="1"/>
  <c r="E6829" i="10" s="1"/>
  <c r="E6830" i="10" s="1"/>
  <c r="E6831" i="10" s="1"/>
  <c r="E6832" i="10" s="1"/>
  <c r="E6833" i="10" s="1"/>
  <c r="E6834" i="10" s="1"/>
  <c r="E6835" i="10" s="1"/>
  <c r="E6836" i="10" s="1"/>
  <c r="E6837" i="10" s="1"/>
  <c r="E6838" i="10" s="1"/>
  <c r="E6839" i="10" s="1"/>
  <c r="E6840" i="10" s="1"/>
  <c r="E6841" i="10" s="1"/>
  <c r="E6842" i="10" s="1"/>
  <c r="E6843" i="10" s="1"/>
  <c r="E6844" i="10" s="1"/>
  <c r="E6845" i="10" s="1"/>
  <c r="E6846" i="10" s="1"/>
  <c r="E6847" i="10" s="1"/>
  <c r="E6848" i="10" s="1"/>
  <c r="E6849" i="10" s="1"/>
  <c r="E6850" i="10" s="1"/>
  <c r="E6851" i="10" s="1"/>
  <c r="E6852" i="10" s="1"/>
  <c r="E6853" i="10" s="1"/>
  <c r="E6854" i="10" s="1"/>
  <c r="E6855" i="10" s="1"/>
  <c r="E6856" i="10" s="1"/>
  <c r="E6857" i="10" s="1"/>
  <c r="E6858" i="10" s="1"/>
  <c r="E6859" i="10" s="1"/>
  <c r="E6860" i="10" s="1"/>
  <c r="E6861" i="10" s="1"/>
  <c r="E6862" i="10" s="1"/>
  <c r="E6863" i="10" s="1"/>
  <c r="E6864" i="10" s="1"/>
  <c r="E6865" i="10" s="1"/>
  <c r="E6866" i="10" s="1"/>
  <c r="E6867" i="10" s="1"/>
  <c r="E6868" i="10" s="1"/>
  <c r="E6869" i="10" s="1"/>
  <c r="E6870" i="10" s="1"/>
  <c r="E6871" i="10" s="1"/>
  <c r="E6872" i="10" s="1"/>
  <c r="E6873" i="10" s="1"/>
  <c r="E6874" i="10" s="1"/>
  <c r="E6875" i="10" s="1"/>
  <c r="E6876" i="10" s="1"/>
  <c r="E6877" i="10" s="1"/>
  <c r="E6878" i="10" s="1"/>
  <c r="E6879" i="10" s="1"/>
  <c r="E6880" i="10" s="1"/>
  <c r="E6881" i="10" s="1"/>
  <c r="E6882" i="10" s="1"/>
  <c r="E6883" i="10" s="1"/>
  <c r="E6884" i="10" s="1"/>
  <c r="E6885" i="10" s="1"/>
  <c r="E6886" i="10" s="1"/>
  <c r="E6887" i="10" s="1"/>
  <c r="E6888" i="10" s="1"/>
  <c r="E6889" i="10" s="1"/>
  <c r="E6890" i="10" s="1"/>
  <c r="E6891" i="10" s="1"/>
  <c r="E6892" i="10" s="1"/>
  <c r="E6893" i="10" s="1"/>
  <c r="E6894" i="10" s="1"/>
  <c r="E6895" i="10" s="1"/>
  <c r="E6896" i="10" s="1"/>
  <c r="E6897" i="10" s="1"/>
  <c r="E6898" i="10" s="1"/>
  <c r="E6899" i="10" s="1"/>
  <c r="E6900" i="10" s="1"/>
  <c r="E6901" i="10" s="1"/>
  <c r="E6902" i="10" s="1"/>
  <c r="E6903" i="10" s="1"/>
  <c r="E6904" i="10" s="1"/>
  <c r="E6905" i="10" s="1"/>
  <c r="E6906" i="10" s="1"/>
  <c r="E6907" i="10" s="1"/>
  <c r="E6908" i="10" s="1"/>
  <c r="E6909" i="10" s="1"/>
  <c r="E6910" i="10" s="1"/>
  <c r="E6911" i="10" s="1"/>
  <c r="E6912" i="10" s="1"/>
  <c r="E6913" i="10" s="1"/>
  <c r="E6914" i="10" s="1"/>
  <c r="E6915" i="10" s="1"/>
  <c r="E6916" i="10" s="1"/>
  <c r="E6917" i="10" s="1"/>
  <c r="E6918" i="10" s="1"/>
  <c r="E6919" i="10" s="1"/>
  <c r="E6920" i="10" s="1"/>
  <c r="E6921" i="10" s="1"/>
  <c r="E6922" i="10" s="1"/>
  <c r="E6923" i="10" s="1"/>
  <c r="E6924" i="10" s="1"/>
  <c r="E6925" i="10" s="1"/>
  <c r="E6926" i="10" s="1"/>
  <c r="E6927" i="10" s="1"/>
  <c r="E6928" i="10" s="1"/>
  <c r="E6929" i="10" s="1"/>
  <c r="E6930" i="10" s="1"/>
  <c r="E6931" i="10" s="1"/>
  <c r="E6932" i="10" s="1"/>
  <c r="E6933" i="10" s="1"/>
  <c r="E6934" i="10" s="1"/>
  <c r="E6935" i="10" s="1"/>
  <c r="E6936" i="10" s="1"/>
  <c r="E6937" i="10" s="1"/>
  <c r="E6938" i="10" s="1"/>
  <c r="E6939" i="10" s="1"/>
  <c r="E6940" i="10" s="1"/>
  <c r="E6941" i="10" s="1"/>
  <c r="E6942" i="10" s="1"/>
  <c r="E6943" i="10" s="1"/>
  <c r="E6944" i="10" s="1"/>
  <c r="E6945" i="10" s="1"/>
  <c r="E6946" i="10" s="1"/>
  <c r="E6947" i="10" s="1"/>
  <c r="E6948" i="10" s="1"/>
  <c r="E6949" i="10" s="1"/>
  <c r="E6950" i="10" s="1"/>
  <c r="E6951" i="10" s="1"/>
  <c r="E6952" i="10" s="1"/>
  <c r="E6953" i="10" s="1"/>
  <c r="E6954" i="10" s="1"/>
  <c r="E6955" i="10" s="1"/>
  <c r="E6956" i="10" s="1"/>
  <c r="E6957" i="10" s="1"/>
  <c r="E6958" i="10" s="1"/>
  <c r="E6959" i="10" s="1"/>
  <c r="E6960" i="10" s="1"/>
  <c r="E6961" i="10" s="1"/>
  <c r="E6962" i="10" s="1"/>
  <c r="E6963" i="10" s="1"/>
  <c r="E6964" i="10" s="1"/>
  <c r="E6965" i="10" s="1"/>
  <c r="E6966" i="10" s="1"/>
  <c r="E6967" i="10" s="1"/>
  <c r="E6968" i="10" s="1"/>
  <c r="E6969" i="10" s="1"/>
  <c r="E6970" i="10" s="1"/>
  <c r="E6971" i="10" s="1"/>
  <c r="E6972" i="10" s="1"/>
  <c r="E6973" i="10" s="1"/>
  <c r="E6974" i="10" s="1"/>
  <c r="E6975" i="10" s="1"/>
  <c r="E6976" i="10" s="1"/>
  <c r="E6977" i="10" s="1"/>
  <c r="E6978" i="10" s="1"/>
  <c r="E6979" i="10" s="1"/>
  <c r="E6980" i="10" s="1"/>
  <c r="E6981" i="10" s="1"/>
  <c r="E6982" i="10" s="1"/>
  <c r="E6983" i="10" s="1"/>
  <c r="E6984" i="10" s="1"/>
  <c r="E6985" i="10" s="1"/>
  <c r="E6986" i="10" s="1"/>
  <c r="E6987" i="10" s="1"/>
  <c r="E6988" i="10" s="1"/>
  <c r="E6989" i="10" s="1"/>
  <c r="E6990" i="10" s="1"/>
  <c r="E6991" i="10" s="1"/>
  <c r="E6992" i="10" s="1"/>
  <c r="E6993" i="10" s="1"/>
  <c r="E6994" i="10" s="1"/>
  <c r="E6995" i="10" s="1"/>
  <c r="E6996" i="10" s="1"/>
  <c r="E6997" i="10" s="1"/>
  <c r="E6998" i="10" s="1"/>
  <c r="E6999" i="10" s="1"/>
  <c r="E7000" i="10" s="1"/>
  <c r="E7001" i="10" s="1"/>
  <c r="E7002" i="10" s="1"/>
  <c r="E7003" i="10" s="1"/>
  <c r="E7004" i="10" s="1"/>
  <c r="E7005" i="10" s="1"/>
  <c r="E7006" i="10" s="1"/>
  <c r="E7007" i="10" s="1"/>
  <c r="E7008" i="10" s="1"/>
  <c r="E7009" i="10" s="1"/>
  <c r="E7010" i="10" s="1"/>
  <c r="E7011" i="10" s="1"/>
  <c r="E7012" i="10" s="1"/>
  <c r="E7013" i="10" s="1"/>
  <c r="E7014" i="10" s="1"/>
  <c r="E7015" i="10" s="1"/>
  <c r="E7016" i="10" s="1"/>
  <c r="E7017" i="10" s="1"/>
  <c r="E7018" i="10" s="1"/>
  <c r="E7019" i="10" s="1"/>
  <c r="E7020" i="10" s="1"/>
  <c r="E7021" i="10" s="1"/>
  <c r="E7022" i="10" s="1"/>
  <c r="E7023" i="10" s="1"/>
  <c r="E7024" i="10" s="1"/>
  <c r="E7025" i="10" s="1"/>
  <c r="E7026" i="10" s="1"/>
  <c r="E7027" i="10" s="1"/>
  <c r="E7028" i="10" s="1"/>
  <c r="E7029" i="10" s="1"/>
  <c r="E7030" i="10" s="1"/>
  <c r="E7031" i="10" s="1"/>
  <c r="E7032" i="10" s="1"/>
  <c r="E7033" i="10" s="1"/>
  <c r="E7034" i="10" s="1"/>
  <c r="E7035" i="10" s="1"/>
  <c r="E7036" i="10" s="1"/>
  <c r="E7037" i="10" s="1"/>
  <c r="E7038" i="10" s="1"/>
  <c r="E7039" i="10" s="1"/>
  <c r="E7040" i="10" s="1"/>
  <c r="E7041" i="10" s="1"/>
  <c r="E7042" i="10" s="1"/>
  <c r="E7043" i="10" s="1"/>
  <c r="E7044" i="10" s="1"/>
  <c r="E7045" i="10" s="1"/>
  <c r="E7046" i="10" s="1"/>
  <c r="E7047" i="10" s="1"/>
  <c r="E7048" i="10" s="1"/>
  <c r="E7049" i="10" s="1"/>
  <c r="E7050" i="10" s="1"/>
  <c r="E7051" i="10" s="1"/>
  <c r="E7052" i="10" s="1"/>
  <c r="E7053" i="10" s="1"/>
  <c r="E7054" i="10" s="1"/>
  <c r="E7055" i="10" s="1"/>
  <c r="E7056" i="10" s="1"/>
  <c r="E7057" i="10" s="1"/>
  <c r="E7058" i="10" s="1"/>
  <c r="E7059" i="10" s="1"/>
  <c r="E7060" i="10" s="1"/>
  <c r="E7061" i="10" s="1"/>
  <c r="E7062" i="10" s="1"/>
  <c r="E7063" i="10" s="1"/>
  <c r="E7064" i="10" s="1"/>
  <c r="E7065" i="10" s="1"/>
  <c r="E7066" i="10" s="1"/>
  <c r="E7067" i="10" s="1"/>
  <c r="E7068" i="10" s="1"/>
  <c r="E7069" i="10" s="1"/>
  <c r="E7070" i="10" s="1"/>
  <c r="E7071" i="10" s="1"/>
  <c r="E7072" i="10" s="1"/>
  <c r="E7073" i="10" s="1"/>
  <c r="E7074" i="10" s="1"/>
  <c r="E7075" i="10" s="1"/>
  <c r="E7076" i="10" s="1"/>
  <c r="E7077" i="10" s="1"/>
  <c r="E7078" i="10" s="1"/>
  <c r="E7079" i="10" s="1"/>
  <c r="E7080" i="10" s="1"/>
  <c r="E7081" i="10" s="1"/>
  <c r="E7082" i="10" s="1"/>
  <c r="E7083" i="10" s="1"/>
  <c r="E7084" i="10" s="1"/>
  <c r="E7085" i="10" s="1"/>
  <c r="E7086" i="10" s="1"/>
  <c r="E7087" i="10" s="1"/>
  <c r="E7088" i="10" s="1"/>
  <c r="E7089" i="10" s="1"/>
  <c r="E7090" i="10" s="1"/>
  <c r="E7091" i="10" s="1"/>
  <c r="E7092" i="10" s="1"/>
  <c r="E7093" i="10" s="1"/>
  <c r="E7094" i="10" s="1"/>
  <c r="E7095" i="10" s="1"/>
  <c r="E7096" i="10" s="1"/>
  <c r="E7097" i="10" s="1"/>
  <c r="E7098" i="10" s="1"/>
  <c r="E7099" i="10" s="1"/>
  <c r="E7100" i="10" s="1"/>
  <c r="E7101" i="10" s="1"/>
  <c r="E7102" i="10" s="1"/>
  <c r="E7103" i="10" s="1"/>
  <c r="E7104" i="10" s="1"/>
  <c r="E7105" i="10" s="1"/>
  <c r="E7106" i="10" s="1"/>
  <c r="E7107" i="10" s="1"/>
  <c r="E7108" i="10" s="1"/>
  <c r="E7109" i="10" s="1"/>
  <c r="E7110" i="10" s="1"/>
  <c r="E7111" i="10" s="1"/>
  <c r="E7112" i="10" s="1"/>
  <c r="E7113" i="10" s="1"/>
  <c r="E7114" i="10" s="1"/>
  <c r="E7115" i="10" s="1"/>
  <c r="E7116" i="10" s="1"/>
  <c r="E7117" i="10" s="1"/>
  <c r="E7118" i="10" s="1"/>
  <c r="E7119" i="10" s="1"/>
  <c r="E7120" i="10" s="1"/>
  <c r="E7121" i="10" s="1"/>
  <c r="E7122" i="10" s="1"/>
  <c r="E7123" i="10" s="1"/>
  <c r="E7124" i="10" s="1"/>
  <c r="E7125" i="10" s="1"/>
  <c r="E7126" i="10" s="1"/>
  <c r="E7127" i="10" s="1"/>
  <c r="E7128" i="10" s="1"/>
  <c r="E7129" i="10" s="1"/>
  <c r="E7130" i="10" s="1"/>
  <c r="E7131" i="10" s="1"/>
  <c r="E7132" i="10" s="1"/>
  <c r="E7133" i="10" s="1"/>
  <c r="E7134" i="10" s="1"/>
  <c r="E7135" i="10" s="1"/>
  <c r="E7136" i="10" s="1"/>
  <c r="E7137" i="10" s="1"/>
  <c r="E7138" i="10" s="1"/>
  <c r="E7139" i="10" s="1"/>
  <c r="E7140" i="10" s="1"/>
  <c r="E7141" i="10" s="1"/>
  <c r="E7142" i="10" s="1"/>
  <c r="E7143" i="10" s="1"/>
  <c r="E7144" i="10" s="1"/>
  <c r="E7145" i="10" s="1"/>
  <c r="E7146" i="10" s="1"/>
  <c r="E7147" i="10" s="1"/>
  <c r="E7148" i="10" s="1"/>
  <c r="E7149" i="10" s="1"/>
  <c r="E7150" i="10" s="1"/>
  <c r="E7151" i="10" s="1"/>
  <c r="E7152" i="10" s="1"/>
  <c r="E7153" i="10" s="1"/>
  <c r="E7154" i="10" s="1"/>
  <c r="E7155" i="10" s="1"/>
  <c r="E7156" i="10" s="1"/>
  <c r="E7157" i="10" s="1"/>
  <c r="E7158" i="10" s="1"/>
  <c r="E7159" i="10" s="1"/>
  <c r="E7160" i="10" s="1"/>
  <c r="E7161" i="10" s="1"/>
  <c r="E7162" i="10" s="1"/>
  <c r="E7163" i="10" s="1"/>
  <c r="E7164" i="10" s="1"/>
  <c r="E7165" i="10" s="1"/>
  <c r="E7166" i="10" s="1"/>
  <c r="E7167" i="10" s="1"/>
  <c r="E7168" i="10" s="1"/>
  <c r="E7169" i="10" s="1"/>
  <c r="E7170" i="10" s="1"/>
  <c r="E7171" i="10" s="1"/>
  <c r="E7172" i="10" s="1"/>
  <c r="E7173" i="10" s="1"/>
  <c r="E7174" i="10" s="1"/>
  <c r="E7175" i="10" s="1"/>
  <c r="E7176" i="10" s="1"/>
  <c r="E7177" i="10" s="1"/>
  <c r="E7178" i="10" s="1"/>
  <c r="E7179" i="10" s="1"/>
  <c r="E7180" i="10" s="1"/>
  <c r="E7181" i="10" s="1"/>
  <c r="E7182" i="10" s="1"/>
  <c r="E7183" i="10" s="1"/>
  <c r="E7184" i="10" s="1"/>
  <c r="E7185" i="10" s="1"/>
  <c r="E7186" i="10" s="1"/>
  <c r="E7187" i="10" s="1"/>
  <c r="E7188" i="10" s="1"/>
  <c r="E7189" i="10" s="1"/>
  <c r="E7190" i="10" s="1"/>
  <c r="E7191" i="10" s="1"/>
  <c r="E7192" i="10" s="1"/>
  <c r="E7193" i="10" s="1"/>
  <c r="E7194" i="10" s="1"/>
  <c r="E7195" i="10" s="1"/>
  <c r="E7196" i="10" s="1"/>
  <c r="E7197" i="10" s="1"/>
  <c r="E7198" i="10" s="1"/>
  <c r="E7199" i="10" s="1"/>
  <c r="E7200" i="10" s="1"/>
  <c r="E7201" i="10" s="1"/>
  <c r="E7202" i="10" s="1"/>
  <c r="E7203" i="10" s="1"/>
  <c r="E7204" i="10" s="1"/>
  <c r="E7205" i="10" s="1"/>
  <c r="E7206" i="10" s="1"/>
  <c r="E7207" i="10" s="1"/>
  <c r="E7208" i="10" s="1"/>
  <c r="E7209" i="10" s="1"/>
  <c r="E7210" i="10" s="1"/>
  <c r="E7211" i="10" s="1"/>
  <c r="E7212" i="10" s="1"/>
  <c r="E7213" i="10" s="1"/>
  <c r="E7214" i="10" s="1"/>
  <c r="E7215" i="10" s="1"/>
  <c r="E7216" i="10" s="1"/>
  <c r="E7217" i="10" s="1"/>
  <c r="E7218" i="10" s="1"/>
  <c r="E7219" i="10" s="1"/>
  <c r="E7220" i="10" s="1"/>
  <c r="E7221" i="10" s="1"/>
  <c r="E7222" i="10" s="1"/>
  <c r="E7223" i="10" s="1"/>
  <c r="E7224" i="10" s="1"/>
  <c r="E7225" i="10" s="1"/>
  <c r="E7226" i="10" s="1"/>
  <c r="E7227" i="10" s="1"/>
  <c r="E7228" i="10" s="1"/>
  <c r="E7229" i="10" s="1"/>
  <c r="E7230" i="10" s="1"/>
  <c r="E7231" i="10" s="1"/>
  <c r="E7232" i="10" s="1"/>
  <c r="E7233" i="10" s="1"/>
  <c r="E7234" i="10" s="1"/>
  <c r="E7235" i="10" s="1"/>
  <c r="E7236" i="10" s="1"/>
  <c r="E7237" i="10" s="1"/>
  <c r="E7238" i="10" s="1"/>
  <c r="E7239" i="10" s="1"/>
  <c r="E7240" i="10" s="1"/>
  <c r="E7241" i="10" s="1"/>
  <c r="E7242" i="10" s="1"/>
  <c r="E7243" i="10" s="1"/>
  <c r="E7244" i="10" s="1"/>
  <c r="E7245" i="10" s="1"/>
  <c r="E7246" i="10" s="1"/>
  <c r="E7247" i="10" s="1"/>
  <c r="E7248" i="10" s="1"/>
  <c r="E7249" i="10" s="1"/>
  <c r="E7250" i="10" s="1"/>
  <c r="E7251" i="10" s="1"/>
  <c r="E7252" i="10" s="1"/>
  <c r="E7253" i="10" s="1"/>
  <c r="E7254" i="10" s="1"/>
  <c r="E7255" i="10" s="1"/>
  <c r="E7256" i="10" s="1"/>
  <c r="E7257" i="10" s="1"/>
  <c r="E7258" i="10" s="1"/>
  <c r="E7259" i="10" s="1"/>
  <c r="E7260" i="10" s="1"/>
  <c r="E7261" i="10" s="1"/>
  <c r="E7262" i="10" s="1"/>
  <c r="E7263" i="10" s="1"/>
  <c r="E7264" i="10" s="1"/>
  <c r="E7265" i="10" s="1"/>
  <c r="E7266" i="10" s="1"/>
  <c r="E7267" i="10" s="1"/>
  <c r="E7268" i="10" s="1"/>
  <c r="E7269" i="10" s="1"/>
  <c r="E7270" i="10" s="1"/>
  <c r="E7271" i="10" s="1"/>
  <c r="E7272" i="10" s="1"/>
  <c r="E7273" i="10" s="1"/>
  <c r="E7274" i="10" s="1"/>
  <c r="E7275" i="10" s="1"/>
  <c r="E7276" i="10" s="1"/>
  <c r="E7277" i="10" s="1"/>
  <c r="E7278" i="10" s="1"/>
  <c r="E7279" i="10" s="1"/>
  <c r="E7280" i="10" s="1"/>
  <c r="E7281" i="10" s="1"/>
  <c r="E7282" i="10" s="1"/>
  <c r="E7283" i="10" s="1"/>
  <c r="E7284" i="10" s="1"/>
  <c r="E7285" i="10" s="1"/>
  <c r="E7286" i="10" s="1"/>
  <c r="E7287" i="10" s="1"/>
  <c r="E7288" i="10" s="1"/>
  <c r="E7289" i="10" s="1"/>
  <c r="E7290" i="10" s="1"/>
  <c r="E7291" i="10" s="1"/>
  <c r="E7292" i="10" s="1"/>
  <c r="E7293" i="10" s="1"/>
  <c r="E7294" i="10" s="1"/>
  <c r="E7295" i="10" s="1"/>
  <c r="E7296" i="10" s="1"/>
  <c r="E7297" i="10" s="1"/>
  <c r="E7298" i="10" s="1"/>
  <c r="E7299" i="10" s="1"/>
  <c r="E7300" i="10" s="1"/>
  <c r="E7301" i="10" s="1"/>
  <c r="E7302" i="10" s="1"/>
  <c r="E7303" i="10" s="1"/>
  <c r="E7304" i="10" s="1"/>
  <c r="E7305" i="10" s="1"/>
  <c r="E7306" i="10" s="1"/>
  <c r="E7307" i="10" s="1"/>
  <c r="E7308" i="10" s="1"/>
  <c r="E7309" i="10" s="1"/>
  <c r="E7310" i="10" s="1"/>
  <c r="E7311" i="10" s="1"/>
  <c r="E7312" i="10" s="1"/>
  <c r="E7313" i="10" s="1"/>
  <c r="E7314" i="10" s="1"/>
  <c r="E7315" i="10" s="1"/>
  <c r="E7316" i="10" s="1"/>
  <c r="E7317" i="10" s="1"/>
  <c r="E7318" i="10" s="1"/>
  <c r="E7319" i="10" s="1"/>
  <c r="E7320" i="10" s="1"/>
  <c r="E7321" i="10" s="1"/>
  <c r="E7322" i="10" s="1"/>
  <c r="E7323" i="10" s="1"/>
  <c r="E7324" i="10" s="1"/>
  <c r="E7325" i="10" s="1"/>
  <c r="E7326" i="10" s="1"/>
  <c r="E7327" i="10" s="1"/>
  <c r="E7328" i="10" s="1"/>
  <c r="E7329" i="10" s="1"/>
  <c r="E7330" i="10" s="1"/>
  <c r="E7331" i="10" s="1"/>
  <c r="E7332" i="10" s="1"/>
  <c r="E7333" i="10" s="1"/>
  <c r="E7334" i="10" s="1"/>
  <c r="E7335" i="10" s="1"/>
  <c r="E7336" i="10" s="1"/>
  <c r="E7337" i="10" s="1"/>
  <c r="E7338" i="10" s="1"/>
  <c r="E7339" i="10" s="1"/>
  <c r="E7340" i="10" s="1"/>
  <c r="E7341" i="10" s="1"/>
  <c r="E7342" i="10" s="1"/>
  <c r="E7343" i="10" s="1"/>
  <c r="E7344" i="10" s="1"/>
  <c r="E7345" i="10" s="1"/>
  <c r="E7346" i="10" s="1"/>
  <c r="E7347" i="10" s="1"/>
  <c r="E7348" i="10" s="1"/>
  <c r="E7349" i="10" s="1"/>
  <c r="E7350" i="10" s="1"/>
  <c r="E7351" i="10" s="1"/>
  <c r="E7352" i="10" s="1"/>
  <c r="E7353" i="10" s="1"/>
  <c r="E7354" i="10" s="1"/>
  <c r="E7355" i="10" s="1"/>
  <c r="E7356" i="10" s="1"/>
  <c r="E7357" i="10" s="1"/>
  <c r="E7358" i="10" s="1"/>
  <c r="E7359" i="10" s="1"/>
  <c r="E7360" i="10" s="1"/>
  <c r="E7361" i="10" s="1"/>
  <c r="E7362" i="10" s="1"/>
  <c r="E7363" i="10" s="1"/>
  <c r="E7364" i="10" s="1"/>
  <c r="E7365" i="10" s="1"/>
  <c r="E7366" i="10" s="1"/>
  <c r="E7367" i="10" s="1"/>
  <c r="E7368" i="10" s="1"/>
  <c r="E7369" i="10" s="1"/>
  <c r="E7370" i="10" s="1"/>
  <c r="E7371" i="10" s="1"/>
  <c r="E7372" i="10" s="1"/>
  <c r="E7373" i="10" s="1"/>
  <c r="E7374" i="10" s="1"/>
  <c r="E7375" i="10" s="1"/>
  <c r="E7376" i="10" s="1"/>
  <c r="E7377" i="10" s="1"/>
  <c r="E7378" i="10" s="1"/>
  <c r="E7379" i="10" s="1"/>
  <c r="E7380" i="10" s="1"/>
  <c r="E7381" i="10" s="1"/>
  <c r="E7382" i="10" s="1"/>
  <c r="E7383" i="10" s="1"/>
  <c r="E7384" i="10" s="1"/>
  <c r="E7385" i="10" s="1"/>
  <c r="E7386" i="10" s="1"/>
  <c r="E7387" i="10" s="1"/>
  <c r="E7388" i="10" s="1"/>
  <c r="E7389" i="10" s="1"/>
  <c r="E7390" i="10" s="1"/>
  <c r="E7391" i="10" s="1"/>
  <c r="E7392" i="10" s="1"/>
  <c r="E7393" i="10" s="1"/>
  <c r="E7394" i="10" s="1"/>
  <c r="E7395" i="10" s="1"/>
  <c r="E7396" i="10" s="1"/>
  <c r="E7397" i="10" s="1"/>
  <c r="E7398" i="10" s="1"/>
  <c r="E7399" i="10" s="1"/>
  <c r="E7400" i="10" s="1"/>
  <c r="E7401" i="10" s="1"/>
  <c r="E7402" i="10" s="1"/>
  <c r="E7403" i="10" s="1"/>
  <c r="E7404" i="10" s="1"/>
  <c r="E7405" i="10" s="1"/>
  <c r="E7406" i="10" s="1"/>
  <c r="E7407" i="10" s="1"/>
  <c r="E7408" i="10" s="1"/>
  <c r="E7409" i="10" s="1"/>
  <c r="E7410" i="10" s="1"/>
  <c r="E7411" i="10" s="1"/>
  <c r="E7412" i="10" s="1"/>
  <c r="E7413" i="10" s="1"/>
  <c r="E7414" i="10" s="1"/>
  <c r="E7415" i="10" s="1"/>
  <c r="E7416" i="10" s="1"/>
  <c r="E7417" i="10" s="1"/>
  <c r="E7418" i="10" s="1"/>
  <c r="E7419" i="10" s="1"/>
  <c r="E7420" i="10" s="1"/>
  <c r="E7421" i="10" s="1"/>
  <c r="E7422" i="10" s="1"/>
  <c r="E7423" i="10" s="1"/>
  <c r="E7424" i="10" s="1"/>
  <c r="E7425" i="10" s="1"/>
  <c r="E7426" i="10" s="1"/>
  <c r="E7427" i="10" s="1"/>
  <c r="E7428" i="10" s="1"/>
  <c r="E7429" i="10" s="1"/>
  <c r="E7430" i="10" s="1"/>
  <c r="E7431" i="10" s="1"/>
  <c r="E7432" i="10" s="1"/>
  <c r="E7433" i="10" s="1"/>
  <c r="E7434" i="10" s="1"/>
  <c r="E7435" i="10" s="1"/>
  <c r="E7436" i="10" s="1"/>
  <c r="E7437" i="10" s="1"/>
  <c r="E7438" i="10" s="1"/>
  <c r="E7439" i="10" s="1"/>
  <c r="E7440" i="10" s="1"/>
  <c r="E7441" i="10" s="1"/>
  <c r="E7442" i="10" s="1"/>
  <c r="E7443" i="10" s="1"/>
  <c r="E7444" i="10" s="1"/>
  <c r="E7445" i="10" s="1"/>
  <c r="E7446" i="10" s="1"/>
  <c r="E7447" i="10" s="1"/>
  <c r="E7448" i="10" s="1"/>
  <c r="E7449" i="10" s="1"/>
  <c r="E7450" i="10" s="1"/>
  <c r="E7451" i="10" s="1"/>
  <c r="E7452" i="10" s="1"/>
  <c r="E7453" i="10" s="1"/>
  <c r="E7454" i="10" s="1"/>
  <c r="E7455" i="10" s="1"/>
  <c r="E7456" i="10" s="1"/>
  <c r="E7457" i="10" s="1"/>
  <c r="E7458" i="10" s="1"/>
  <c r="E7459" i="10" s="1"/>
  <c r="E7460" i="10" s="1"/>
  <c r="E7461" i="10" s="1"/>
  <c r="E7462" i="10" s="1"/>
  <c r="E7463" i="10" s="1"/>
  <c r="E7464" i="10" s="1"/>
  <c r="E7465" i="10" s="1"/>
  <c r="E7466" i="10" s="1"/>
  <c r="E7467" i="10" s="1"/>
  <c r="E7468" i="10" s="1"/>
  <c r="E7469" i="10" s="1"/>
  <c r="E7470" i="10" s="1"/>
  <c r="E7471" i="10" s="1"/>
  <c r="E7472" i="10" s="1"/>
  <c r="E7473" i="10" s="1"/>
  <c r="E7474" i="10" s="1"/>
  <c r="E7475" i="10" s="1"/>
  <c r="E7476" i="10" s="1"/>
  <c r="E7477" i="10" s="1"/>
  <c r="E7478" i="10" s="1"/>
  <c r="E7479" i="10" s="1"/>
  <c r="E7480" i="10" s="1"/>
  <c r="E7481" i="10" s="1"/>
  <c r="E7482" i="10" s="1"/>
  <c r="E7483" i="10" s="1"/>
  <c r="E7484" i="10" s="1"/>
  <c r="E7485" i="10" s="1"/>
  <c r="E7486" i="10" s="1"/>
  <c r="E7487" i="10" s="1"/>
  <c r="E7488" i="10" s="1"/>
  <c r="E7489" i="10" s="1"/>
  <c r="E7490" i="10" s="1"/>
  <c r="E7491" i="10" s="1"/>
  <c r="E7492" i="10" s="1"/>
  <c r="E7493" i="10" s="1"/>
  <c r="E7494" i="10" s="1"/>
  <c r="E7495" i="10" s="1"/>
  <c r="E7496" i="10" s="1"/>
  <c r="E7497" i="10" s="1"/>
  <c r="E7498" i="10" s="1"/>
  <c r="E7499" i="10" s="1"/>
  <c r="E7500" i="10" s="1"/>
  <c r="E7501" i="10" s="1"/>
  <c r="E7502" i="10" s="1"/>
  <c r="E7503" i="10" s="1"/>
  <c r="E7504" i="10" s="1"/>
  <c r="E7505" i="10" s="1"/>
  <c r="E7506" i="10" s="1"/>
  <c r="E7507" i="10" s="1"/>
  <c r="E7508" i="10" s="1"/>
  <c r="E7509" i="10" s="1"/>
  <c r="E7510" i="10" s="1"/>
  <c r="E7511" i="10" s="1"/>
  <c r="E7512" i="10" s="1"/>
  <c r="E7513" i="10" s="1"/>
  <c r="E7514" i="10" s="1"/>
  <c r="E7515" i="10" s="1"/>
  <c r="E7516" i="10" s="1"/>
  <c r="E7517" i="10" s="1"/>
  <c r="E7518" i="10" s="1"/>
  <c r="E7519" i="10" s="1"/>
  <c r="E7520" i="10" s="1"/>
  <c r="E7521" i="10" s="1"/>
  <c r="E7522" i="10" s="1"/>
  <c r="E7523" i="10" s="1"/>
  <c r="E7524" i="10" s="1"/>
  <c r="E7525" i="10" s="1"/>
  <c r="E7526" i="10" s="1"/>
  <c r="E7527" i="10" s="1"/>
  <c r="E7528" i="10" s="1"/>
  <c r="E7529" i="10" s="1"/>
  <c r="E7530" i="10" s="1"/>
  <c r="E7531" i="10" s="1"/>
  <c r="E7532" i="10" s="1"/>
  <c r="E7533" i="10" s="1"/>
  <c r="E7534" i="10" s="1"/>
  <c r="E7535" i="10" s="1"/>
  <c r="E7536" i="10" s="1"/>
  <c r="E7537" i="10" s="1"/>
  <c r="E7538" i="10" s="1"/>
  <c r="E7539" i="10" s="1"/>
  <c r="E7540" i="10" s="1"/>
  <c r="E7541" i="10" s="1"/>
  <c r="E7542" i="10" s="1"/>
  <c r="E7543" i="10" s="1"/>
  <c r="E7544" i="10" s="1"/>
  <c r="E7545" i="10" s="1"/>
  <c r="E7546" i="10" s="1"/>
  <c r="E7547" i="10" s="1"/>
  <c r="E7548" i="10" s="1"/>
  <c r="E7549" i="10" s="1"/>
  <c r="E7550" i="10" s="1"/>
  <c r="E7551" i="10" s="1"/>
  <c r="E7552" i="10" s="1"/>
  <c r="E7553" i="10" s="1"/>
  <c r="E7554" i="10" s="1"/>
  <c r="E7555" i="10" s="1"/>
  <c r="E7556" i="10" s="1"/>
  <c r="E7557" i="10" s="1"/>
  <c r="E7558" i="10" s="1"/>
  <c r="E7559" i="10" s="1"/>
  <c r="E7560" i="10" s="1"/>
  <c r="E7561" i="10" s="1"/>
  <c r="E7562" i="10" s="1"/>
  <c r="E7563" i="10" s="1"/>
  <c r="E7564" i="10" s="1"/>
  <c r="E7565" i="10" s="1"/>
  <c r="E7566" i="10" s="1"/>
  <c r="E7567" i="10" s="1"/>
  <c r="E7568" i="10" s="1"/>
  <c r="E7569" i="10" s="1"/>
  <c r="E7570" i="10" s="1"/>
  <c r="E7571" i="10" s="1"/>
  <c r="E7572" i="10" s="1"/>
  <c r="E7573" i="10" s="1"/>
  <c r="E7574" i="10" s="1"/>
  <c r="E7575" i="10" s="1"/>
  <c r="E7576" i="10" s="1"/>
  <c r="E7577" i="10" s="1"/>
  <c r="E7578" i="10" s="1"/>
  <c r="E7579" i="10" s="1"/>
  <c r="E7580" i="10" s="1"/>
  <c r="E7581" i="10" s="1"/>
  <c r="E7582" i="10" s="1"/>
  <c r="E7583" i="10" s="1"/>
  <c r="E7584" i="10" s="1"/>
  <c r="E7585" i="10" s="1"/>
  <c r="E7586" i="10" s="1"/>
  <c r="E7587" i="10" s="1"/>
  <c r="E7588" i="10" s="1"/>
  <c r="E7589" i="10" s="1"/>
  <c r="E7590" i="10" s="1"/>
  <c r="E7591" i="10" s="1"/>
  <c r="E7592" i="10" s="1"/>
  <c r="E7593" i="10" s="1"/>
  <c r="E7594" i="10" s="1"/>
  <c r="E7595" i="10" s="1"/>
  <c r="E7596" i="10" s="1"/>
  <c r="E7597" i="10" s="1"/>
  <c r="E7598" i="10" s="1"/>
  <c r="E7599" i="10" s="1"/>
  <c r="E7600" i="10" s="1"/>
  <c r="E7601" i="10" s="1"/>
  <c r="E7602" i="10" s="1"/>
  <c r="E7603" i="10" s="1"/>
  <c r="E7604" i="10" s="1"/>
  <c r="E7605" i="10" s="1"/>
  <c r="E7606" i="10" s="1"/>
  <c r="E7607" i="10" s="1"/>
  <c r="E7608" i="10" s="1"/>
  <c r="E7609" i="10" s="1"/>
  <c r="E7610" i="10" s="1"/>
  <c r="E7611" i="10" s="1"/>
  <c r="E7612" i="10" s="1"/>
  <c r="E7613" i="10" s="1"/>
  <c r="E7614" i="10" s="1"/>
  <c r="E7615" i="10" s="1"/>
  <c r="E7616" i="10" s="1"/>
  <c r="E7617" i="10" s="1"/>
  <c r="E7618" i="10" s="1"/>
  <c r="E7619" i="10" s="1"/>
  <c r="E7620" i="10" s="1"/>
  <c r="E7621" i="10" s="1"/>
  <c r="E7622" i="10" s="1"/>
  <c r="E7623" i="10" s="1"/>
  <c r="E7624" i="10" s="1"/>
  <c r="E7625" i="10" s="1"/>
  <c r="E7626" i="10" s="1"/>
  <c r="E7627" i="10" s="1"/>
  <c r="E7628" i="10" s="1"/>
  <c r="E7629" i="10" s="1"/>
  <c r="E7630" i="10" s="1"/>
  <c r="E7631" i="10" s="1"/>
  <c r="E7632" i="10" s="1"/>
  <c r="E7633" i="10" s="1"/>
  <c r="E7634" i="10" s="1"/>
  <c r="E7635" i="10" s="1"/>
  <c r="E7636" i="10" s="1"/>
  <c r="E7637" i="10" s="1"/>
  <c r="E7638" i="10" s="1"/>
  <c r="E7639" i="10" s="1"/>
  <c r="E7640" i="10" s="1"/>
  <c r="E7641" i="10" s="1"/>
  <c r="E7642" i="10" s="1"/>
  <c r="E7643" i="10" s="1"/>
  <c r="E7644" i="10" s="1"/>
  <c r="E7645" i="10" s="1"/>
  <c r="E7646" i="10" s="1"/>
  <c r="E7647" i="10" s="1"/>
  <c r="E7648" i="10" s="1"/>
  <c r="E7649" i="10" s="1"/>
  <c r="E7650" i="10" s="1"/>
  <c r="E7651" i="10" s="1"/>
  <c r="E7652" i="10" s="1"/>
  <c r="E7653" i="10" s="1"/>
  <c r="E7654" i="10" s="1"/>
  <c r="E7655" i="10" s="1"/>
  <c r="E7656" i="10" s="1"/>
  <c r="E7657" i="10" s="1"/>
  <c r="E7658" i="10" s="1"/>
  <c r="E7659" i="10" s="1"/>
  <c r="E7660" i="10" s="1"/>
  <c r="E7661" i="10" s="1"/>
  <c r="E7662" i="10" s="1"/>
  <c r="E7663" i="10" s="1"/>
  <c r="E7664" i="10" s="1"/>
  <c r="E7665" i="10" s="1"/>
  <c r="E7666" i="10" s="1"/>
  <c r="E7667" i="10" s="1"/>
  <c r="E7668" i="10" s="1"/>
  <c r="E7669" i="10" s="1"/>
  <c r="E7670" i="10" s="1"/>
  <c r="E7671" i="10" s="1"/>
  <c r="E7672" i="10" s="1"/>
  <c r="E7673" i="10" s="1"/>
  <c r="E7674" i="10" s="1"/>
  <c r="E7675" i="10" s="1"/>
  <c r="E7676" i="10" s="1"/>
  <c r="E7677" i="10" s="1"/>
  <c r="E7678" i="10" s="1"/>
  <c r="E7679" i="10" s="1"/>
  <c r="E7680" i="10" s="1"/>
  <c r="E7681" i="10" s="1"/>
  <c r="E7682" i="10" s="1"/>
  <c r="E7683" i="10" s="1"/>
  <c r="E7684" i="10" s="1"/>
  <c r="E7685" i="10" s="1"/>
  <c r="E7686" i="10" s="1"/>
  <c r="E7687" i="10" s="1"/>
  <c r="E7688" i="10" s="1"/>
  <c r="E7689" i="10" s="1"/>
  <c r="E7690" i="10" s="1"/>
  <c r="E7691" i="10" s="1"/>
  <c r="E7692" i="10" s="1"/>
  <c r="E7693" i="10" s="1"/>
  <c r="E7694" i="10" s="1"/>
  <c r="E7695" i="10" s="1"/>
  <c r="E7696" i="10" s="1"/>
  <c r="E7697" i="10" s="1"/>
  <c r="E7698" i="10" s="1"/>
  <c r="E7699" i="10" s="1"/>
  <c r="E7700" i="10" s="1"/>
  <c r="E7701" i="10" s="1"/>
  <c r="E7702" i="10" s="1"/>
  <c r="E7703" i="10" s="1"/>
  <c r="E7704" i="10" s="1"/>
  <c r="E7705" i="10" s="1"/>
  <c r="E7706" i="10" s="1"/>
  <c r="E7707" i="10" s="1"/>
  <c r="E7708" i="10" s="1"/>
  <c r="E7709" i="10" s="1"/>
  <c r="E7710" i="10" s="1"/>
  <c r="E7711" i="10" s="1"/>
  <c r="E7712" i="10" s="1"/>
  <c r="E7713" i="10" s="1"/>
  <c r="E7714" i="10" s="1"/>
  <c r="E7715" i="10" s="1"/>
  <c r="E7716" i="10" s="1"/>
  <c r="E7717" i="10" s="1"/>
  <c r="E7718" i="10" s="1"/>
  <c r="E7719" i="10" s="1"/>
  <c r="E7720" i="10" s="1"/>
  <c r="E7721" i="10" s="1"/>
  <c r="E7722" i="10" s="1"/>
  <c r="E7723" i="10" s="1"/>
  <c r="E7724" i="10" s="1"/>
  <c r="E7725" i="10" s="1"/>
  <c r="E7726" i="10" s="1"/>
  <c r="E7727" i="10" s="1"/>
  <c r="E7728" i="10" s="1"/>
  <c r="E7729" i="10" s="1"/>
  <c r="E7730" i="10" s="1"/>
  <c r="E7731" i="10" s="1"/>
  <c r="E7732" i="10" s="1"/>
  <c r="E7733" i="10" s="1"/>
  <c r="E7734" i="10" s="1"/>
  <c r="E7735" i="10" s="1"/>
  <c r="E7736" i="10" s="1"/>
  <c r="E7737" i="10" s="1"/>
  <c r="E7738" i="10" s="1"/>
  <c r="E7739" i="10" s="1"/>
  <c r="E7740" i="10" s="1"/>
  <c r="E7741" i="10" s="1"/>
  <c r="E7742" i="10" s="1"/>
  <c r="E7743" i="10" s="1"/>
  <c r="E7744" i="10" s="1"/>
  <c r="E7745" i="10" s="1"/>
  <c r="E7746" i="10" s="1"/>
  <c r="E7747" i="10" s="1"/>
  <c r="E7748" i="10" s="1"/>
  <c r="E7749" i="10" s="1"/>
  <c r="E7750" i="10" s="1"/>
  <c r="E7751" i="10" s="1"/>
  <c r="E7752" i="10" s="1"/>
  <c r="E7753" i="10" s="1"/>
  <c r="E7754" i="10" s="1"/>
  <c r="E7755" i="10" s="1"/>
  <c r="E7756" i="10" s="1"/>
  <c r="E7757" i="10" s="1"/>
  <c r="E7758" i="10" s="1"/>
  <c r="E7759" i="10" s="1"/>
  <c r="E7760" i="10" s="1"/>
  <c r="E7761" i="10" s="1"/>
  <c r="E7762" i="10" s="1"/>
  <c r="E7763" i="10" s="1"/>
  <c r="E7764" i="10" s="1"/>
  <c r="E7765" i="10" s="1"/>
  <c r="E7766" i="10" s="1"/>
  <c r="E7767" i="10" s="1"/>
  <c r="E7768" i="10" s="1"/>
  <c r="E7769" i="10" s="1"/>
  <c r="E7770" i="10" s="1"/>
  <c r="E7771" i="10" s="1"/>
  <c r="E7772" i="10" s="1"/>
  <c r="E7773" i="10" s="1"/>
  <c r="E7774" i="10" s="1"/>
  <c r="E7775" i="10" s="1"/>
  <c r="E7776" i="10" s="1"/>
  <c r="E7777" i="10" s="1"/>
  <c r="E7778" i="10" s="1"/>
  <c r="E7779" i="10" s="1"/>
  <c r="E7780" i="10" s="1"/>
  <c r="E7781" i="10" s="1"/>
  <c r="E7782" i="10" s="1"/>
  <c r="E7783" i="10" s="1"/>
  <c r="E7784" i="10" s="1"/>
  <c r="E7785" i="10" s="1"/>
  <c r="E7786" i="10" s="1"/>
  <c r="E7787" i="10" s="1"/>
  <c r="E7788" i="10" s="1"/>
  <c r="E7789" i="10" s="1"/>
  <c r="E7790" i="10" s="1"/>
  <c r="E7791" i="10" s="1"/>
  <c r="E7792" i="10" s="1"/>
  <c r="E7793" i="10" s="1"/>
  <c r="E7794" i="10" s="1"/>
  <c r="E7795" i="10" s="1"/>
  <c r="E7796" i="10" s="1"/>
  <c r="E7797" i="10" s="1"/>
  <c r="E7798" i="10" s="1"/>
  <c r="E7799" i="10" s="1"/>
  <c r="E7800" i="10" s="1"/>
  <c r="E7801" i="10" s="1"/>
  <c r="E7802" i="10" s="1"/>
  <c r="E7803" i="10" s="1"/>
  <c r="E7804" i="10" s="1"/>
  <c r="E7805" i="10" s="1"/>
  <c r="E7806" i="10" s="1"/>
  <c r="E7807" i="10" s="1"/>
  <c r="E7808" i="10" s="1"/>
  <c r="E7809" i="10" s="1"/>
  <c r="E7810" i="10" s="1"/>
  <c r="E7811" i="10" s="1"/>
  <c r="E7812" i="10" s="1"/>
  <c r="E7813" i="10" s="1"/>
  <c r="E7814" i="10" s="1"/>
  <c r="E7815" i="10" s="1"/>
  <c r="E7816" i="10" s="1"/>
  <c r="E7817" i="10" s="1"/>
  <c r="E7818" i="10" s="1"/>
  <c r="E7819" i="10" s="1"/>
  <c r="E7820" i="10" s="1"/>
  <c r="E7821" i="10" s="1"/>
  <c r="E7822" i="10" s="1"/>
  <c r="E7823" i="10" s="1"/>
  <c r="E7824" i="10" s="1"/>
  <c r="E7825" i="10" s="1"/>
  <c r="E7826" i="10" s="1"/>
  <c r="E7827" i="10" s="1"/>
  <c r="E7828" i="10" s="1"/>
  <c r="E7829" i="10" s="1"/>
  <c r="E7830" i="10" s="1"/>
  <c r="E7831" i="10" s="1"/>
  <c r="E7832" i="10" s="1"/>
  <c r="E7833" i="10" s="1"/>
  <c r="E7834" i="10" s="1"/>
  <c r="E7835" i="10" s="1"/>
  <c r="E7836" i="10" s="1"/>
  <c r="E7837" i="10" s="1"/>
  <c r="E7838" i="10" s="1"/>
  <c r="E7839" i="10" s="1"/>
  <c r="E7840" i="10" s="1"/>
  <c r="E7841" i="10" s="1"/>
  <c r="E7842" i="10" s="1"/>
  <c r="E7843" i="10" s="1"/>
  <c r="E7844" i="10" s="1"/>
  <c r="E7845" i="10" s="1"/>
  <c r="E7846" i="10" s="1"/>
  <c r="E7847" i="10" s="1"/>
  <c r="E7848" i="10" s="1"/>
  <c r="E7849" i="10" s="1"/>
  <c r="E7850" i="10" s="1"/>
  <c r="E7851" i="10" s="1"/>
  <c r="E7852" i="10" s="1"/>
  <c r="E7853" i="10" s="1"/>
  <c r="E7854" i="10" s="1"/>
  <c r="E7855" i="10" s="1"/>
  <c r="E7856" i="10" s="1"/>
  <c r="E7857" i="10" s="1"/>
  <c r="E7858" i="10" s="1"/>
  <c r="E7859" i="10" s="1"/>
  <c r="E7860" i="10" s="1"/>
  <c r="E7861" i="10" s="1"/>
  <c r="E7862" i="10" s="1"/>
  <c r="E7863" i="10" s="1"/>
  <c r="E7864" i="10" s="1"/>
  <c r="E7865" i="10" s="1"/>
  <c r="E7866" i="10" s="1"/>
  <c r="E7867" i="10" s="1"/>
  <c r="E7868" i="10" s="1"/>
  <c r="E7869" i="10" s="1"/>
  <c r="E7870" i="10" s="1"/>
  <c r="E7871" i="10" s="1"/>
  <c r="E7872" i="10" s="1"/>
  <c r="E7873" i="10" s="1"/>
  <c r="E7874" i="10" s="1"/>
  <c r="E7875" i="10" s="1"/>
  <c r="E7876" i="10" s="1"/>
  <c r="E7877" i="10" s="1"/>
  <c r="E7878" i="10" s="1"/>
  <c r="E7879" i="10" s="1"/>
  <c r="E7880" i="10" s="1"/>
  <c r="E7881" i="10" s="1"/>
  <c r="E7882" i="10" s="1"/>
  <c r="E7883" i="10" s="1"/>
  <c r="E7884" i="10" s="1"/>
  <c r="E7885" i="10" s="1"/>
  <c r="E7886" i="10" s="1"/>
  <c r="E7887" i="10" s="1"/>
  <c r="E7888" i="10" s="1"/>
  <c r="E7889" i="10" s="1"/>
  <c r="E7890" i="10" s="1"/>
  <c r="E7891" i="10" s="1"/>
  <c r="E7892" i="10" s="1"/>
  <c r="E7893" i="10" s="1"/>
  <c r="E7894" i="10" s="1"/>
  <c r="E7895" i="10" s="1"/>
  <c r="E7896" i="10" s="1"/>
  <c r="E7897" i="10" s="1"/>
  <c r="E7898" i="10" s="1"/>
  <c r="E7899" i="10" s="1"/>
  <c r="E7900" i="10" s="1"/>
  <c r="E7901" i="10" s="1"/>
  <c r="E7902" i="10" s="1"/>
  <c r="E7903" i="10" s="1"/>
  <c r="E7904" i="10" s="1"/>
  <c r="E7905" i="10" s="1"/>
  <c r="E7906" i="10" s="1"/>
  <c r="E7907" i="10" s="1"/>
  <c r="E7908" i="10" s="1"/>
  <c r="E7909" i="10" s="1"/>
  <c r="E7910" i="10" s="1"/>
  <c r="E7911" i="10" s="1"/>
  <c r="E7912" i="10" s="1"/>
  <c r="E7913" i="10" s="1"/>
  <c r="E7914" i="10" s="1"/>
  <c r="E7915" i="10" s="1"/>
  <c r="E7916" i="10" s="1"/>
  <c r="E7917" i="10" s="1"/>
  <c r="E7918" i="10" s="1"/>
  <c r="E7919" i="10" s="1"/>
  <c r="E7920" i="10" s="1"/>
  <c r="E7921" i="10" s="1"/>
  <c r="E7922" i="10" s="1"/>
  <c r="E7923" i="10" s="1"/>
  <c r="E7924" i="10" s="1"/>
  <c r="E7925" i="10" s="1"/>
  <c r="E7926" i="10" s="1"/>
  <c r="E7927" i="10" s="1"/>
  <c r="E7928" i="10" s="1"/>
  <c r="E7929" i="10" s="1"/>
  <c r="E7930" i="10" s="1"/>
  <c r="E7931" i="10" s="1"/>
  <c r="E7932" i="10" s="1"/>
  <c r="E7933" i="10" s="1"/>
  <c r="E7934" i="10" s="1"/>
  <c r="E7935" i="10" s="1"/>
  <c r="E7936" i="10" s="1"/>
  <c r="E7937" i="10" s="1"/>
  <c r="E7938" i="10" s="1"/>
  <c r="E7939" i="10" s="1"/>
  <c r="E7940" i="10" s="1"/>
  <c r="E7941" i="10" s="1"/>
  <c r="E7942" i="10" s="1"/>
  <c r="E7943" i="10" s="1"/>
  <c r="E7944" i="10" s="1"/>
  <c r="E7945" i="10" s="1"/>
  <c r="E7946" i="10" s="1"/>
  <c r="E7947" i="10" s="1"/>
  <c r="E7948" i="10" s="1"/>
  <c r="E7949" i="10" s="1"/>
  <c r="E7950" i="10" s="1"/>
  <c r="E7951" i="10" s="1"/>
  <c r="E7952" i="10" s="1"/>
  <c r="E7953" i="10" s="1"/>
  <c r="E7954" i="10" s="1"/>
  <c r="E7955" i="10" s="1"/>
  <c r="E7956" i="10" s="1"/>
  <c r="E7957" i="10" s="1"/>
  <c r="E7958" i="10" s="1"/>
  <c r="E7959" i="10" s="1"/>
  <c r="E7960" i="10" s="1"/>
  <c r="E7961" i="10" s="1"/>
  <c r="E7962" i="10" s="1"/>
  <c r="E7963" i="10" s="1"/>
  <c r="E7964" i="10" s="1"/>
  <c r="E7965" i="10" s="1"/>
  <c r="E7966" i="10" s="1"/>
  <c r="E7967" i="10" s="1"/>
  <c r="E7968" i="10" s="1"/>
  <c r="E7969" i="10" s="1"/>
  <c r="E7970" i="10" s="1"/>
  <c r="E7971" i="10" s="1"/>
  <c r="E7972" i="10" s="1"/>
  <c r="E7973" i="10" s="1"/>
  <c r="E7974" i="10" s="1"/>
  <c r="E7975" i="10" s="1"/>
  <c r="E7976" i="10" s="1"/>
  <c r="E7977" i="10" s="1"/>
  <c r="E7978" i="10" s="1"/>
  <c r="E7979" i="10" s="1"/>
  <c r="E7980" i="10" s="1"/>
  <c r="E7981" i="10" s="1"/>
  <c r="E7982" i="10" s="1"/>
  <c r="E7983" i="10" s="1"/>
  <c r="E7984" i="10" s="1"/>
  <c r="E7985" i="10" s="1"/>
  <c r="E7986" i="10" s="1"/>
  <c r="E7987" i="10" s="1"/>
  <c r="E7988" i="10" s="1"/>
  <c r="E7989" i="10" s="1"/>
  <c r="E7990" i="10" s="1"/>
  <c r="E7991" i="10" s="1"/>
  <c r="E7992" i="10" s="1"/>
  <c r="E7993" i="10" s="1"/>
  <c r="E7994" i="10" s="1"/>
  <c r="E7995" i="10" s="1"/>
  <c r="E7996" i="10" s="1"/>
  <c r="E7997" i="10" s="1"/>
  <c r="E7998" i="10" s="1"/>
  <c r="E7999" i="10" s="1"/>
  <c r="E8000" i="10" s="1"/>
  <c r="E8001" i="10" s="1"/>
  <c r="E8002" i="10" s="1"/>
  <c r="E8003" i="10" s="1"/>
  <c r="E8004" i="10" s="1"/>
  <c r="E8005" i="10" s="1"/>
  <c r="E8006" i="10" s="1"/>
  <c r="E8007" i="10" s="1"/>
  <c r="E8008" i="10" s="1"/>
  <c r="E8009" i="10" s="1"/>
  <c r="E8010" i="10" s="1"/>
  <c r="E8011" i="10" s="1"/>
  <c r="E8012" i="10" s="1"/>
  <c r="E8013" i="10" s="1"/>
  <c r="E8014" i="10" s="1"/>
  <c r="E8015" i="10" s="1"/>
  <c r="E8016" i="10" s="1"/>
  <c r="E8017" i="10" s="1"/>
  <c r="E8018" i="10" s="1"/>
  <c r="E8019" i="10" s="1"/>
  <c r="E8020" i="10" s="1"/>
  <c r="E8021" i="10" s="1"/>
  <c r="E8022" i="10" s="1"/>
  <c r="E8023" i="10" s="1"/>
  <c r="E8024" i="10" s="1"/>
  <c r="E8025" i="10" s="1"/>
  <c r="E8026" i="10" s="1"/>
  <c r="E8027" i="10" s="1"/>
  <c r="E8028" i="10" s="1"/>
  <c r="E8029" i="10" s="1"/>
  <c r="E8030" i="10" s="1"/>
  <c r="E8031" i="10" s="1"/>
  <c r="E8032" i="10" s="1"/>
  <c r="E8033" i="10" s="1"/>
  <c r="E8034" i="10" s="1"/>
  <c r="E8035" i="10" s="1"/>
  <c r="E8036" i="10" s="1"/>
  <c r="E8037" i="10" s="1"/>
  <c r="E8038" i="10" s="1"/>
  <c r="E8039" i="10" s="1"/>
  <c r="E8040" i="10" s="1"/>
  <c r="E8041" i="10" s="1"/>
  <c r="E8042" i="10" s="1"/>
  <c r="E8043" i="10" s="1"/>
  <c r="E8044" i="10" s="1"/>
  <c r="E8045" i="10" s="1"/>
  <c r="E8046" i="10" s="1"/>
  <c r="E8047" i="10" s="1"/>
  <c r="E8048" i="10" s="1"/>
  <c r="E8049" i="10" s="1"/>
  <c r="E8050" i="10" s="1"/>
  <c r="E8051" i="10" s="1"/>
  <c r="E8052" i="10" s="1"/>
  <c r="E8053" i="10" s="1"/>
  <c r="E8054" i="10" s="1"/>
  <c r="E8055" i="10" s="1"/>
  <c r="E8056" i="10" s="1"/>
  <c r="E8057" i="10" s="1"/>
  <c r="E8058" i="10" s="1"/>
  <c r="E8059" i="10" s="1"/>
  <c r="E8060" i="10" s="1"/>
  <c r="E8061" i="10" s="1"/>
  <c r="E8062" i="10" s="1"/>
  <c r="E8063" i="10" s="1"/>
  <c r="E8064" i="10" s="1"/>
  <c r="E8065" i="10" s="1"/>
  <c r="E8066" i="10" s="1"/>
  <c r="E8067" i="10" s="1"/>
  <c r="E8068" i="10" s="1"/>
  <c r="E8069" i="10" s="1"/>
  <c r="E8070" i="10" s="1"/>
  <c r="E8071" i="10" s="1"/>
  <c r="E8072" i="10" s="1"/>
  <c r="E8073" i="10" s="1"/>
  <c r="E8074" i="10" s="1"/>
  <c r="E8075" i="10" s="1"/>
  <c r="E8076" i="10" s="1"/>
  <c r="E8077" i="10" s="1"/>
  <c r="E8078" i="10" s="1"/>
  <c r="E8079" i="10" s="1"/>
  <c r="E8080" i="10" s="1"/>
  <c r="E8081" i="10" s="1"/>
  <c r="E8082" i="10" s="1"/>
  <c r="E8083" i="10" s="1"/>
  <c r="E8084" i="10" s="1"/>
  <c r="E8085" i="10" s="1"/>
  <c r="E8086" i="10" s="1"/>
  <c r="E8087" i="10" s="1"/>
  <c r="E8088" i="10" s="1"/>
  <c r="E8089" i="10" s="1"/>
  <c r="E8090" i="10" s="1"/>
  <c r="E8091" i="10" s="1"/>
  <c r="E8092" i="10" s="1"/>
  <c r="E8093" i="10" s="1"/>
  <c r="E8094" i="10" s="1"/>
  <c r="E8095" i="10" s="1"/>
  <c r="E8096" i="10" s="1"/>
  <c r="E8097" i="10" s="1"/>
  <c r="E8098" i="10" s="1"/>
  <c r="E8099" i="10" s="1"/>
  <c r="E8100" i="10" s="1"/>
  <c r="E8101" i="10" s="1"/>
  <c r="E8102" i="10" s="1"/>
  <c r="E8103" i="10" s="1"/>
  <c r="E8104" i="10" s="1"/>
  <c r="E8105" i="10" s="1"/>
  <c r="E8106" i="10" s="1"/>
  <c r="E8107" i="10" s="1"/>
  <c r="E8108" i="10" s="1"/>
  <c r="E8109" i="10" s="1"/>
  <c r="E8110" i="10" s="1"/>
  <c r="E8111" i="10" s="1"/>
  <c r="E8112" i="10" s="1"/>
  <c r="E8113" i="10" s="1"/>
  <c r="E8114" i="10" s="1"/>
  <c r="E8115" i="10" s="1"/>
  <c r="E8116" i="10" s="1"/>
  <c r="E8117" i="10" s="1"/>
  <c r="E8118" i="10" s="1"/>
  <c r="E8119" i="10" s="1"/>
  <c r="E8120" i="10" s="1"/>
  <c r="E8121" i="10" s="1"/>
  <c r="E8122" i="10" s="1"/>
  <c r="E8123" i="10" s="1"/>
  <c r="E8124" i="10" s="1"/>
  <c r="E8125" i="10" s="1"/>
  <c r="E8126" i="10" s="1"/>
  <c r="E8127" i="10" s="1"/>
  <c r="E8128" i="10" s="1"/>
  <c r="E8129" i="10" s="1"/>
  <c r="E8130" i="10" s="1"/>
  <c r="E8131" i="10" s="1"/>
  <c r="E8132" i="10" s="1"/>
  <c r="E8133" i="10" s="1"/>
  <c r="E8134" i="10" s="1"/>
  <c r="E8135" i="10" s="1"/>
  <c r="E8136" i="10" s="1"/>
  <c r="E8137" i="10" s="1"/>
  <c r="E8138" i="10" s="1"/>
  <c r="E8139" i="10" s="1"/>
  <c r="E8140" i="10" s="1"/>
  <c r="E8141" i="10" s="1"/>
  <c r="E8142" i="10" s="1"/>
  <c r="E8143" i="10" s="1"/>
  <c r="E8144" i="10" s="1"/>
  <c r="E8145" i="10" s="1"/>
  <c r="E8146" i="10" s="1"/>
  <c r="E8147" i="10" s="1"/>
  <c r="E8148" i="10" s="1"/>
  <c r="E8149" i="10" s="1"/>
  <c r="E8150" i="10" s="1"/>
  <c r="E8151" i="10" s="1"/>
  <c r="E8152" i="10" s="1"/>
  <c r="E8153" i="10" s="1"/>
  <c r="E8154" i="10" s="1"/>
  <c r="E8155" i="10" s="1"/>
  <c r="E8156" i="10" s="1"/>
  <c r="E8157" i="10" s="1"/>
  <c r="E8158" i="10" s="1"/>
  <c r="E8159" i="10" s="1"/>
  <c r="E8160" i="10" s="1"/>
  <c r="E8161" i="10" s="1"/>
  <c r="E8162" i="10" s="1"/>
  <c r="E8163" i="10" s="1"/>
  <c r="E8164" i="10" s="1"/>
  <c r="E8165" i="10" s="1"/>
  <c r="E8166" i="10" s="1"/>
  <c r="E8167" i="10" s="1"/>
  <c r="E8168" i="10" s="1"/>
  <c r="E8169" i="10" s="1"/>
  <c r="E8170" i="10" s="1"/>
  <c r="E8171" i="10" s="1"/>
  <c r="E8172" i="10" s="1"/>
  <c r="E8173" i="10" s="1"/>
  <c r="E8174" i="10" s="1"/>
  <c r="E8175" i="10" s="1"/>
  <c r="E8176" i="10" s="1"/>
  <c r="E8177" i="10" s="1"/>
  <c r="E8178" i="10" s="1"/>
  <c r="E8179" i="10" s="1"/>
  <c r="E8180" i="10" s="1"/>
  <c r="E8181" i="10" s="1"/>
  <c r="E8182" i="10" s="1"/>
  <c r="E8183" i="10" s="1"/>
  <c r="E8184" i="10" s="1"/>
  <c r="E8185" i="10" s="1"/>
  <c r="E8186" i="10" s="1"/>
  <c r="E8187" i="10" s="1"/>
  <c r="E8188" i="10" s="1"/>
  <c r="E8189" i="10" s="1"/>
  <c r="E8190" i="10" s="1"/>
  <c r="E8191" i="10" s="1"/>
  <c r="E8192" i="10" s="1"/>
  <c r="E8193" i="10" s="1"/>
  <c r="E8194" i="10" s="1"/>
  <c r="E8195" i="10" s="1"/>
  <c r="E8196" i="10" s="1"/>
  <c r="E8197" i="10" s="1"/>
  <c r="E8198" i="10" s="1"/>
  <c r="E8199" i="10" s="1"/>
  <c r="E8200" i="10" s="1"/>
  <c r="E8201" i="10" s="1"/>
  <c r="E8202" i="10" s="1"/>
  <c r="E8203" i="10" s="1"/>
  <c r="E8204" i="10" s="1"/>
  <c r="E8205" i="10" s="1"/>
  <c r="E8206" i="10" s="1"/>
  <c r="E8207" i="10" s="1"/>
  <c r="E8208" i="10" s="1"/>
  <c r="E8209" i="10" s="1"/>
  <c r="E8210" i="10" s="1"/>
  <c r="E8211" i="10" s="1"/>
  <c r="E8212" i="10" s="1"/>
  <c r="E8213" i="10" s="1"/>
  <c r="E8214" i="10" s="1"/>
  <c r="E8215" i="10" s="1"/>
  <c r="E8216" i="10" s="1"/>
  <c r="E8217" i="10" s="1"/>
  <c r="E8218" i="10" s="1"/>
  <c r="E8219" i="10" s="1"/>
  <c r="E8220" i="10" s="1"/>
  <c r="E8221" i="10" s="1"/>
  <c r="E8222" i="10" s="1"/>
  <c r="E8223" i="10" s="1"/>
  <c r="E8224" i="10" s="1"/>
  <c r="E8225" i="10" s="1"/>
  <c r="E8226" i="10" s="1"/>
  <c r="E8227" i="10" s="1"/>
  <c r="E8228" i="10" s="1"/>
  <c r="E8229" i="10" s="1"/>
  <c r="E8230" i="10" s="1"/>
  <c r="E8231" i="10" s="1"/>
  <c r="E8232" i="10" s="1"/>
  <c r="E8233" i="10" s="1"/>
  <c r="E8234" i="10" s="1"/>
  <c r="E8235" i="10" s="1"/>
  <c r="E8236" i="10" s="1"/>
  <c r="E8237" i="10" s="1"/>
  <c r="E8238" i="10" s="1"/>
  <c r="E8239" i="10" s="1"/>
  <c r="E8240" i="10" s="1"/>
  <c r="E8241" i="10" s="1"/>
  <c r="E8242" i="10" s="1"/>
  <c r="E8243" i="10" s="1"/>
  <c r="E8244" i="10" s="1"/>
  <c r="E8245" i="10" s="1"/>
  <c r="E8246" i="10" s="1"/>
  <c r="E8247" i="10" s="1"/>
  <c r="E8248" i="10" s="1"/>
  <c r="E8249" i="10" s="1"/>
  <c r="E8250" i="10" s="1"/>
  <c r="E8251" i="10" s="1"/>
  <c r="E8252" i="10" s="1"/>
  <c r="E8253" i="10" s="1"/>
  <c r="E8254" i="10" s="1"/>
  <c r="E8255" i="10" s="1"/>
  <c r="E8256" i="10" s="1"/>
  <c r="E8257" i="10" s="1"/>
  <c r="E8258" i="10" s="1"/>
  <c r="E8259" i="10" s="1"/>
  <c r="E8260" i="10" s="1"/>
  <c r="E8261" i="10" s="1"/>
  <c r="E8262" i="10" s="1"/>
  <c r="E8263" i="10" s="1"/>
  <c r="E8264" i="10" s="1"/>
  <c r="E8265" i="10" s="1"/>
  <c r="E8266" i="10" s="1"/>
  <c r="E8267" i="10" s="1"/>
  <c r="E8268" i="10" s="1"/>
  <c r="E8269" i="10" s="1"/>
  <c r="E8270" i="10" s="1"/>
  <c r="E8271" i="10" s="1"/>
  <c r="E8272" i="10" s="1"/>
  <c r="E8273" i="10" s="1"/>
  <c r="E8274" i="10" s="1"/>
  <c r="E8275" i="10" s="1"/>
  <c r="E8276" i="10" s="1"/>
  <c r="E8277" i="10" s="1"/>
  <c r="E8278" i="10" s="1"/>
  <c r="E8279" i="10" s="1"/>
  <c r="E8280" i="10" s="1"/>
  <c r="E8281" i="10" s="1"/>
  <c r="E8282" i="10" s="1"/>
  <c r="E8283" i="10" s="1"/>
  <c r="E8284" i="10" s="1"/>
  <c r="E8285" i="10" s="1"/>
  <c r="E8286" i="10" s="1"/>
  <c r="E8287" i="10" s="1"/>
  <c r="E8288" i="10" s="1"/>
  <c r="E8289" i="10" s="1"/>
  <c r="E8290" i="10" s="1"/>
  <c r="E8291" i="10" s="1"/>
  <c r="E8292" i="10" s="1"/>
  <c r="E8293" i="10" s="1"/>
  <c r="E8294" i="10" s="1"/>
  <c r="E8295" i="10" s="1"/>
  <c r="E8296" i="10" s="1"/>
  <c r="E8297" i="10" s="1"/>
  <c r="E8298" i="10" s="1"/>
  <c r="E8299" i="10" s="1"/>
  <c r="E8300" i="10" s="1"/>
  <c r="E8301" i="10" s="1"/>
  <c r="E8302" i="10" s="1"/>
  <c r="E8303" i="10" s="1"/>
  <c r="E8304" i="10" s="1"/>
  <c r="E8305" i="10" s="1"/>
  <c r="E8306" i="10" s="1"/>
  <c r="E8307" i="10" s="1"/>
  <c r="E8308" i="10" s="1"/>
  <c r="E8309" i="10" s="1"/>
  <c r="E8310" i="10" s="1"/>
  <c r="E8311" i="10" s="1"/>
  <c r="E8312" i="10" s="1"/>
  <c r="E8313" i="10" s="1"/>
  <c r="E8314" i="10" s="1"/>
  <c r="E8315" i="10" s="1"/>
  <c r="E8316" i="10" s="1"/>
  <c r="E8317" i="10" s="1"/>
  <c r="E8318" i="10" s="1"/>
  <c r="E8319" i="10" s="1"/>
  <c r="E8320" i="10" s="1"/>
  <c r="E8321" i="10" s="1"/>
  <c r="E8322" i="10" s="1"/>
  <c r="E8323" i="10" s="1"/>
  <c r="E8324" i="10" s="1"/>
  <c r="E8325" i="10" s="1"/>
  <c r="E8326" i="10" s="1"/>
  <c r="E8327" i="10" s="1"/>
  <c r="E8328" i="10" s="1"/>
  <c r="E8329" i="10" s="1"/>
  <c r="E8330" i="10" s="1"/>
  <c r="E8331" i="10" s="1"/>
  <c r="E8332" i="10" s="1"/>
  <c r="E8333" i="10" s="1"/>
  <c r="E8334" i="10" s="1"/>
  <c r="E8335" i="10" s="1"/>
  <c r="E8336" i="10" s="1"/>
  <c r="E8337" i="10" s="1"/>
  <c r="E8338" i="10" s="1"/>
  <c r="E8339" i="10" s="1"/>
  <c r="E8340" i="10" s="1"/>
  <c r="E8341" i="10" s="1"/>
  <c r="E8342" i="10" s="1"/>
  <c r="E8343" i="10" s="1"/>
  <c r="E8344" i="10" s="1"/>
  <c r="E8345" i="10" s="1"/>
  <c r="E8346" i="10" s="1"/>
  <c r="E8347" i="10" s="1"/>
  <c r="E8348" i="10" s="1"/>
  <c r="E8349" i="10" s="1"/>
  <c r="E8350" i="10" s="1"/>
  <c r="E8351" i="10" s="1"/>
  <c r="E8352" i="10" s="1"/>
  <c r="E8353" i="10" s="1"/>
  <c r="E8354" i="10" s="1"/>
  <c r="E8355" i="10" s="1"/>
  <c r="E8356" i="10" s="1"/>
  <c r="E8357" i="10" s="1"/>
  <c r="E8358" i="10" s="1"/>
  <c r="E8359" i="10" s="1"/>
  <c r="E8360" i="10" s="1"/>
  <c r="E8361" i="10" s="1"/>
  <c r="E8362" i="10" s="1"/>
  <c r="E8363" i="10" s="1"/>
  <c r="E8364" i="10" s="1"/>
  <c r="E8365" i="10" s="1"/>
  <c r="E8366" i="10" s="1"/>
  <c r="E8367" i="10" s="1"/>
  <c r="E8368" i="10" s="1"/>
  <c r="E8369" i="10" s="1"/>
  <c r="E8370" i="10" s="1"/>
  <c r="E8371" i="10" s="1"/>
  <c r="E8372" i="10" s="1"/>
  <c r="E8373" i="10" s="1"/>
  <c r="E8374" i="10" s="1"/>
  <c r="E8375" i="10" s="1"/>
  <c r="E8376" i="10" s="1"/>
  <c r="E8377" i="10" s="1"/>
  <c r="E8378" i="10" s="1"/>
  <c r="E8379" i="10" s="1"/>
  <c r="E8380" i="10" s="1"/>
  <c r="E8381" i="10" s="1"/>
  <c r="E8382" i="10" s="1"/>
  <c r="E8383" i="10" s="1"/>
  <c r="E8384" i="10" s="1"/>
  <c r="E8385" i="10" s="1"/>
  <c r="E8386" i="10" s="1"/>
  <c r="E8387" i="10" s="1"/>
  <c r="E8388" i="10" s="1"/>
  <c r="E8389" i="10" s="1"/>
  <c r="E8390" i="10" s="1"/>
  <c r="E8391" i="10" s="1"/>
  <c r="E8392" i="10" s="1"/>
  <c r="E8393" i="10" s="1"/>
  <c r="E8394" i="10" s="1"/>
  <c r="E8395" i="10" s="1"/>
  <c r="E8396" i="10" s="1"/>
  <c r="E8397" i="10" s="1"/>
  <c r="E8398" i="10" s="1"/>
  <c r="E8399" i="10" s="1"/>
  <c r="E8400" i="10" s="1"/>
  <c r="E8401" i="10" s="1"/>
  <c r="E8402" i="10" s="1"/>
  <c r="E8403" i="10" s="1"/>
  <c r="E8404" i="10" s="1"/>
  <c r="E8405" i="10" s="1"/>
  <c r="E8406" i="10" s="1"/>
  <c r="E8407" i="10" s="1"/>
  <c r="E8408" i="10" s="1"/>
  <c r="E8409" i="10" s="1"/>
  <c r="E8410" i="10" s="1"/>
  <c r="E8411" i="10" s="1"/>
  <c r="E8412" i="10" s="1"/>
  <c r="E8413" i="10" s="1"/>
  <c r="E8414" i="10" s="1"/>
  <c r="E8415" i="10" s="1"/>
  <c r="E8416" i="10" s="1"/>
  <c r="E8417" i="10" s="1"/>
  <c r="E8418" i="10" s="1"/>
  <c r="E8419" i="10" s="1"/>
  <c r="E8420" i="10" s="1"/>
  <c r="E8421" i="10" s="1"/>
  <c r="E8422" i="10" s="1"/>
  <c r="E8423" i="10" s="1"/>
  <c r="E8424" i="10" s="1"/>
  <c r="E8425" i="10" s="1"/>
  <c r="E8426" i="10" s="1"/>
  <c r="E8427" i="10" s="1"/>
  <c r="E8428" i="10" s="1"/>
  <c r="E8429" i="10" s="1"/>
  <c r="E8430" i="10" s="1"/>
  <c r="E8431" i="10" s="1"/>
  <c r="E8432" i="10" s="1"/>
  <c r="E8433" i="10" s="1"/>
  <c r="E8434" i="10" s="1"/>
  <c r="E8435" i="10" s="1"/>
  <c r="E8436" i="10" s="1"/>
  <c r="E8437" i="10" s="1"/>
  <c r="E8438" i="10" s="1"/>
  <c r="E8439" i="10" s="1"/>
  <c r="E8440" i="10" s="1"/>
  <c r="E8441" i="10" s="1"/>
  <c r="E8442" i="10" s="1"/>
  <c r="E8443" i="10" s="1"/>
  <c r="E8444" i="10" s="1"/>
  <c r="E8445" i="10" s="1"/>
  <c r="E8446" i="10" s="1"/>
  <c r="E8447" i="10" s="1"/>
  <c r="E8448" i="10" s="1"/>
  <c r="E8449" i="10" s="1"/>
  <c r="E8450" i="10" s="1"/>
  <c r="E8451" i="10" s="1"/>
  <c r="E8452" i="10" s="1"/>
  <c r="E8453" i="10" s="1"/>
  <c r="E8454" i="10" s="1"/>
  <c r="E8455" i="10" s="1"/>
  <c r="E8456" i="10" s="1"/>
  <c r="E8457" i="10" s="1"/>
  <c r="E8458" i="10" s="1"/>
  <c r="E8459" i="10" s="1"/>
  <c r="E8460" i="10" s="1"/>
  <c r="E8461" i="10" s="1"/>
  <c r="E8462" i="10" s="1"/>
  <c r="E8463" i="10" s="1"/>
  <c r="E8464" i="10" s="1"/>
  <c r="E8465" i="10" s="1"/>
  <c r="E8466" i="10" s="1"/>
  <c r="E8467" i="10" s="1"/>
  <c r="E8468" i="10" s="1"/>
  <c r="E8469" i="10" s="1"/>
  <c r="E8470" i="10" s="1"/>
  <c r="E8471" i="10" s="1"/>
  <c r="E8472" i="10" s="1"/>
  <c r="E8473" i="10" s="1"/>
  <c r="E8474" i="10" s="1"/>
  <c r="E8475" i="10" s="1"/>
  <c r="E8476" i="10" s="1"/>
  <c r="E8477" i="10" s="1"/>
  <c r="E8478" i="10" s="1"/>
  <c r="E8479" i="10" s="1"/>
  <c r="E8480" i="10" s="1"/>
  <c r="E8481" i="10" s="1"/>
  <c r="E8482" i="10" s="1"/>
  <c r="E8483" i="10" s="1"/>
  <c r="E8484" i="10" s="1"/>
  <c r="E8485" i="10" s="1"/>
  <c r="E8486" i="10" s="1"/>
  <c r="E8487" i="10" s="1"/>
  <c r="E8488" i="10" s="1"/>
  <c r="E8489" i="10" s="1"/>
  <c r="E8490" i="10" s="1"/>
  <c r="E8491" i="10" s="1"/>
  <c r="E8492" i="10" s="1"/>
  <c r="E8493" i="10" s="1"/>
  <c r="E8494" i="10" s="1"/>
  <c r="E8495" i="10" s="1"/>
  <c r="E8496" i="10" s="1"/>
  <c r="E8497" i="10" s="1"/>
  <c r="E8498" i="10" s="1"/>
  <c r="E8499" i="10" s="1"/>
  <c r="E8500" i="10" s="1"/>
  <c r="E8501" i="10" s="1"/>
  <c r="E8502" i="10" s="1"/>
  <c r="E8503" i="10" s="1"/>
  <c r="E8504" i="10" s="1"/>
  <c r="E8505" i="10" s="1"/>
  <c r="E8506" i="10" s="1"/>
  <c r="E8507" i="10" s="1"/>
  <c r="E8508" i="10" s="1"/>
  <c r="E8509" i="10" s="1"/>
  <c r="E8510" i="10" s="1"/>
  <c r="E8511" i="10" s="1"/>
  <c r="E8512" i="10" s="1"/>
  <c r="E8513" i="10" s="1"/>
  <c r="E8514" i="10" s="1"/>
  <c r="E8515" i="10" s="1"/>
  <c r="E8516" i="10" s="1"/>
  <c r="E8517" i="10" s="1"/>
  <c r="E8518" i="10" s="1"/>
  <c r="E8519" i="10" s="1"/>
  <c r="E8520" i="10" s="1"/>
  <c r="E8521" i="10" s="1"/>
  <c r="E8522" i="10" s="1"/>
  <c r="E8523" i="10" s="1"/>
  <c r="E8524" i="10" s="1"/>
  <c r="E8525" i="10" s="1"/>
  <c r="E8526" i="10" s="1"/>
  <c r="E8527" i="10" s="1"/>
  <c r="E8528" i="10" s="1"/>
  <c r="E8529" i="10" s="1"/>
  <c r="E8530" i="10" s="1"/>
  <c r="E8531" i="10" s="1"/>
  <c r="E8532" i="10" s="1"/>
  <c r="E8533" i="10" s="1"/>
  <c r="E8534" i="10" s="1"/>
  <c r="E8535" i="10" s="1"/>
  <c r="E8536" i="10" s="1"/>
  <c r="E8537" i="10" s="1"/>
  <c r="E8538" i="10" s="1"/>
  <c r="E8539" i="10" s="1"/>
  <c r="E8540" i="10" s="1"/>
  <c r="E8541" i="10" s="1"/>
  <c r="E8542" i="10" s="1"/>
  <c r="E8543" i="10" s="1"/>
  <c r="E8544" i="10" s="1"/>
  <c r="E8545" i="10" s="1"/>
  <c r="E8546" i="10" s="1"/>
  <c r="E8547" i="10" s="1"/>
  <c r="E8548" i="10" s="1"/>
  <c r="E8549" i="10" s="1"/>
  <c r="E8550" i="10" s="1"/>
  <c r="E8551" i="10" s="1"/>
  <c r="E8552" i="10" s="1"/>
  <c r="E8553" i="10" s="1"/>
  <c r="E8554" i="10" s="1"/>
  <c r="E8555" i="10" s="1"/>
  <c r="E8556" i="10" s="1"/>
  <c r="E8557" i="10" s="1"/>
  <c r="E8558" i="10" s="1"/>
  <c r="E8559" i="10" s="1"/>
  <c r="E8560" i="10" s="1"/>
  <c r="E8561" i="10" s="1"/>
  <c r="E8562" i="10" s="1"/>
  <c r="E8563" i="10" s="1"/>
  <c r="E8564" i="10" s="1"/>
  <c r="E8565" i="10" s="1"/>
  <c r="E8566" i="10" s="1"/>
  <c r="E8567" i="10" s="1"/>
  <c r="E8568" i="10" s="1"/>
  <c r="E8569" i="10" s="1"/>
  <c r="E8570" i="10" s="1"/>
  <c r="E8571" i="10" s="1"/>
  <c r="E8572" i="10" s="1"/>
  <c r="E8573" i="10" s="1"/>
  <c r="E8574" i="10" s="1"/>
  <c r="E8575" i="10" s="1"/>
  <c r="E8576" i="10" s="1"/>
  <c r="E8577" i="10" s="1"/>
  <c r="E8578" i="10" s="1"/>
  <c r="E8579" i="10" s="1"/>
  <c r="E8580" i="10" s="1"/>
  <c r="E8581" i="10" s="1"/>
  <c r="E8582" i="10" s="1"/>
  <c r="E8583" i="10" s="1"/>
  <c r="E8584" i="10" s="1"/>
  <c r="E8585" i="10" s="1"/>
  <c r="E8586" i="10" s="1"/>
  <c r="E8587" i="10" s="1"/>
  <c r="E8588" i="10" s="1"/>
  <c r="E8589" i="10" s="1"/>
  <c r="E8590" i="10" s="1"/>
  <c r="E8591" i="10" s="1"/>
  <c r="E8592" i="10" s="1"/>
  <c r="E8593" i="10" s="1"/>
  <c r="E8594" i="10" s="1"/>
  <c r="E8595" i="10" s="1"/>
  <c r="E8596" i="10" s="1"/>
  <c r="E8597" i="10" s="1"/>
  <c r="E8598" i="10" s="1"/>
  <c r="E8599" i="10" s="1"/>
  <c r="E8600" i="10" s="1"/>
  <c r="E8601" i="10" s="1"/>
  <c r="E8602" i="10" s="1"/>
  <c r="E8603" i="10" s="1"/>
  <c r="E8604" i="10" s="1"/>
  <c r="E8605" i="10" s="1"/>
  <c r="E8606" i="10" s="1"/>
  <c r="E8607" i="10" s="1"/>
  <c r="E8608" i="10" s="1"/>
  <c r="E8609" i="10" s="1"/>
  <c r="E8610" i="10" s="1"/>
  <c r="E8611" i="10" s="1"/>
  <c r="E8612" i="10" s="1"/>
  <c r="E8613" i="10" s="1"/>
  <c r="E8614" i="10" s="1"/>
  <c r="E8615" i="10" s="1"/>
  <c r="E8616" i="10" s="1"/>
  <c r="E8617" i="10" s="1"/>
  <c r="E8618" i="10" s="1"/>
  <c r="E8619" i="10" s="1"/>
  <c r="E8620" i="10" s="1"/>
  <c r="E8621" i="10" s="1"/>
  <c r="E8622" i="10" s="1"/>
  <c r="E8623" i="10" s="1"/>
  <c r="E8624" i="10" s="1"/>
  <c r="E8625" i="10" s="1"/>
  <c r="E8626" i="10" s="1"/>
  <c r="E8627" i="10" s="1"/>
  <c r="E8628" i="10" s="1"/>
  <c r="E8629" i="10" s="1"/>
  <c r="E8630" i="10" s="1"/>
  <c r="E8631" i="10" s="1"/>
  <c r="E8632" i="10" s="1"/>
  <c r="E8633" i="10" s="1"/>
  <c r="E8634" i="10" s="1"/>
  <c r="E8635" i="10" s="1"/>
  <c r="E8636" i="10" s="1"/>
  <c r="E8637" i="10" s="1"/>
  <c r="E8638" i="10" s="1"/>
  <c r="E8639" i="10" s="1"/>
  <c r="E8640" i="10" s="1"/>
  <c r="E8641" i="10" s="1"/>
  <c r="E8642" i="10" s="1"/>
  <c r="E8643" i="10" s="1"/>
  <c r="E8644" i="10" s="1"/>
  <c r="E8645" i="10" s="1"/>
  <c r="E8646" i="10" s="1"/>
  <c r="E8647" i="10" s="1"/>
  <c r="E8648" i="10" s="1"/>
  <c r="E8649" i="10" s="1"/>
  <c r="E8650" i="10" s="1"/>
  <c r="E8651" i="10" s="1"/>
  <c r="E8652" i="10" s="1"/>
  <c r="E8653" i="10" s="1"/>
  <c r="E8654" i="10" s="1"/>
  <c r="E8655" i="10" s="1"/>
  <c r="E8656" i="10" s="1"/>
  <c r="E8657" i="10" s="1"/>
  <c r="E8658" i="10" s="1"/>
  <c r="E8659" i="10" s="1"/>
  <c r="E8660" i="10" s="1"/>
  <c r="E8661" i="10" s="1"/>
  <c r="E8662" i="10" s="1"/>
  <c r="E8663" i="10" s="1"/>
  <c r="E8664" i="10" s="1"/>
  <c r="E8665" i="10" s="1"/>
  <c r="E8666" i="10" s="1"/>
  <c r="E8667" i="10" s="1"/>
  <c r="E8668" i="10" s="1"/>
  <c r="E8669" i="10" s="1"/>
  <c r="E8670" i="10" s="1"/>
  <c r="E8671" i="10" s="1"/>
  <c r="E8672" i="10" s="1"/>
  <c r="E8673" i="10" s="1"/>
  <c r="E8674" i="10" s="1"/>
  <c r="E8675" i="10" s="1"/>
  <c r="E8676" i="10" s="1"/>
  <c r="E8677" i="10" s="1"/>
  <c r="E8678" i="10" s="1"/>
  <c r="E8679" i="10" s="1"/>
  <c r="E8680" i="10" s="1"/>
  <c r="E8681" i="10" s="1"/>
  <c r="E8682" i="10" s="1"/>
  <c r="E8683" i="10" s="1"/>
  <c r="E8684" i="10" s="1"/>
  <c r="E8685" i="10" s="1"/>
  <c r="E8686" i="10" s="1"/>
  <c r="E8687" i="10" s="1"/>
  <c r="E8688" i="10" s="1"/>
  <c r="E8689" i="10" s="1"/>
  <c r="E8690" i="10" s="1"/>
  <c r="E8691" i="10" s="1"/>
  <c r="E8692" i="10" s="1"/>
  <c r="E8693" i="10" s="1"/>
  <c r="E8694" i="10" s="1"/>
  <c r="E8695" i="10" s="1"/>
  <c r="E8696" i="10" s="1"/>
  <c r="E8697" i="10" s="1"/>
  <c r="E8698" i="10" s="1"/>
  <c r="E8699" i="10" s="1"/>
  <c r="E8700" i="10" s="1"/>
  <c r="E8701" i="10" s="1"/>
  <c r="E8702" i="10" s="1"/>
  <c r="E8703" i="10" s="1"/>
  <c r="E8704" i="10" s="1"/>
  <c r="E8705" i="10" s="1"/>
  <c r="E8706" i="10" s="1"/>
  <c r="E8707" i="10" s="1"/>
  <c r="E8708" i="10" s="1"/>
  <c r="E8709" i="10" s="1"/>
  <c r="E8710" i="10" s="1"/>
  <c r="E8711" i="10" s="1"/>
  <c r="E8712" i="10" s="1"/>
  <c r="E8713" i="10" s="1"/>
  <c r="E8714" i="10" s="1"/>
  <c r="E8715" i="10" s="1"/>
  <c r="E8716" i="10" s="1"/>
  <c r="E8717" i="10" s="1"/>
  <c r="E8718" i="10" s="1"/>
  <c r="E8719" i="10" s="1"/>
  <c r="E8720" i="10" s="1"/>
  <c r="E8721" i="10" s="1"/>
  <c r="E8722" i="10" s="1"/>
  <c r="E8723" i="10" s="1"/>
  <c r="E8724" i="10" s="1"/>
  <c r="E8725" i="10" s="1"/>
  <c r="E8726" i="10" s="1"/>
  <c r="E8727" i="10" s="1"/>
  <c r="E8728" i="10" s="1"/>
  <c r="E8729" i="10" s="1"/>
  <c r="E8730" i="10" s="1"/>
  <c r="E8731" i="10" s="1"/>
  <c r="E8732" i="10" s="1"/>
  <c r="E8733" i="10" s="1"/>
  <c r="E8734" i="10" s="1"/>
  <c r="E8735" i="10" s="1"/>
  <c r="E8736" i="10" s="1"/>
  <c r="E8737" i="10" s="1"/>
  <c r="E8738" i="10" s="1"/>
  <c r="E8739" i="10" s="1"/>
  <c r="E8740" i="10" s="1"/>
  <c r="E8741" i="10" s="1"/>
  <c r="E8742" i="10" s="1"/>
  <c r="E8743" i="10" s="1"/>
  <c r="E8744" i="10" s="1"/>
  <c r="E8745" i="10" s="1"/>
  <c r="E8746" i="10" s="1"/>
  <c r="E8747" i="10" s="1"/>
  <c r="E8748" i="10" s="1"/>
  <c r="E8749" i="10" s="1"/>
  <c r="E8750" i="10" s="1"/>
  <c r="E8751" i="10" s="1"/>
  <c r="E8752" i="10" s="1"/>
  <c r="E8753" i="10" s="1"/>
  <c r="E8754" i="10" s="1"/>
  <c r="E8755" i="10" s="1"/>
  <c r="E8756" i="10" s="1"/>
  <c r="E8757" i="10" s="1"/>
  <c r="E8758" i="10" s="1"/>
  <c r="E8759" i="10" s="1"/>
  <c r="E8760" i="10" s="1"/>
  <c r="E8761" i="10" s="1"/>
  <c r="E8762" i="10" s="1"/>
  <c r="E8763" i="10" s="1"/>
  <c r="E8764" i="10" s="1"/>
  <c r="E8765" i="10" s="1"/>
  <c r="E8766" i="10" s="1"/>
  <c r="E8767" i="10" s="1"/>
  <c r="E8768" i="10" s="1"/>
  <c r="E8769" i="10" s="1"/>
  <c r="E8770" i="10" s="1"/>
  <c r="E8771" i="10" s="1"/>
  <c r="E8772" i="10" s="1"/>
  <c r="E8773" i="10" s="1"/>
  <c r="E8774" i="10" s="1"/>
  <c r="E8775" i="10" s="1"/>
  <c r="E8776" i="10" s="1"/>
  <c r="E8777" i="10" s="1"/>
  <c r="E8778" i="10" s="1"/>
  <c r="E8779" i="10" s="1"/>
  <c r="E8780" i="10" s="1"/>
  <c r="E8781" i="10" s="1"/>
  <c r="E8782" i="10" s="1"/>
  <c r="E8783" i="10" s="1"/>
  <c r="E8784" i="10" s="1"/>
  <c r="E8785" i="10" s="1"/>
  <c r="E8786" i="10" s="1"/>
  <c r="E8787" i="10" s="1"/>
  <c r="E8788" i="10" s="1"/>
  <c r="E8789" i="10" s="1"/>
  <c r="E8790" i="10" s="1"/>
  <c r="E8791" i="10" s="1"/>
  <c r="E8792" i="10" s="1"/>
  <c r="E8793" i="10" s="1"/>
  <c r="E8794" i="10" s="1"/>
  <c r="E8795" i="10" s="1"/>
  <c r="E8796" i="10" s="1"/>
  <c r="E8797" i="10" s="1"/>
  <c r="E8798" i="10" s="1"/>
  <c r="E8799" i="10" s="1"/>
  <c r="E8800" i="10" s="1"/>
  <c r="E8801" i="10" s="1"/>
  <c r="E8802" i="10" s="1"/>
  <c r="E8803" i="10" s="1"/>
  <c r="E8804" i="10" s="1"/>
  <c r="E8805" i="10" s="1"/>
  <c r="E8806" i="10" s="1"/>
  <c r="E8807" i="10" s="1"/>
  <c r="E8808" i="10" s="1"/>
  <c r="E8809" i="10" s="1"/>
  <c r="E8810" i="10" s="1"/>
  <c r="E8811" i="10" s="1"/>
  <c r="E8812" i="10" s="1"/>
  <c r="E8813" i="10" s="1"/>
  <c r="E8814" i="10" s="1"/>
  <c r="E8815" i="10" s="1"/>
  <c r="E8816" i="10" s="1"/>
  <c r="E8817" i="10" s="1"/>
  <c r="E8818" i="10" s="1"/>
  <c r="E8819" i="10" s="1"/>
  <c r="E8820" i="10" s="1"/>
  <c r="E8821" i="10" s="1"/>
  <c r="E8822" i="10" s="1"/>
  <c r="E8823" i="10" s="1"/>
  <c r="E8824" i="10" s="1"/>
  <c r="E8825" i="10" s="1"/>
  <c r="E8826" i="10" s="1"/>
  <c r="E8827" i="10" s="1"/>
  <c r="E8828" i="10" s="1"/>
  <c r="E8829" i="10" s="1"/>
  <c r="E8830" i="10" s="1"/>
  <c r="E8831" i="10" s="1"/>
  <c r="E8832" i="10" s="1"/>
  <c r="E8833" i="10" s="1"/>
  <c r="E8834" i="10" s="1"/>
  <c r="E8835" i="10" s="1"/>
  <c r="E8836" i="10" s="1"/>
  <c r="E8837" i="10" s="1"/>
  <c r="E8838" i="10" s="1"/>
  <c r="E8839" i="10" s="1"/>
  <c r="E8840" i="10" s="1"/>
  <c r="E8841" i="10" s="1"/>
  <c r="E8842" i="10" s="1"/>
  <c r="E8843" i="10" s="1"/>
  <c r="E8844" i="10" s="1"/>
  <c r="E8845" i="10" s="1"/>
  <c r="E8846" i="10" s="1"/>
  <c r="E8847" i="10" s="1"/>
  <c r="E8848" i="10" s="1"/>
  <c r="E8849" i="10" s="1"/>
  <c r="E8850" i="10" s="1"/>
  <c r="E8851" i="10" s="1"/>
  <c r="E8852" i="10" s="1"/>
  <c r="E8853" i="10" s="1"/>
  <c r="E8854" i="10" s="1"/>
  <c r="E8855" i="10" s="1"/>
  <c r="E8856" i="10" s="1"/>
  <c r="E8857" i="10" s="1"/>
  <c r="E8858" i="10" s="1"/>
  <c r="E8859" i="10" s="1"/>
  <c r="E8860" i="10" s="1"/>
  <c r="E8861" i="10" s="1"/>
  <c r="E8862" i="10" s="1"/>
  <c r="E8863" i="10" s="1"/>
  <c r="E8864" i="10" s="1"/>
  <c r="E8865" i="10" s="1"/>
  <c r="E8866" i="10" s="1"/>
  <c r="E8867" i="10" s="1"/>
  <c r="E8868" i="10" s="1"/>
  <c r="E8869" i="10" s="1"/>
  <c r="E8870" i="10" s="1"/>
  <c r="E8871" i="10" s="1"/>
  <c r="E8872" i="10" s="1"/>
  <c r="E8873" i="10" s="1"/>
  <c r="E8874" i="10" s="1"/>
  <c r="E8875" i="10" s="1"/>
  <c r="E8876" i="10" s="1"/>
  <c r="E8877" i="10" s="1"/>
  <c r="E8878" i="10" s="1"/>
  <c r="E8879" i="10" s="1"/>
  <c r="E8880" i="10" s="1"/>
  <c r="E8881" i="10" s="1"/>
  <c r="E8882" i="10" s="1"/>
  <c r="E8883" i="10" s="1"/>
  <c r="E8884" i="10" s="1"/>
  <c r="E8885" i="10" s="1"/>
  <c r="E8886" i="10" s="1"/>
  <c r="E8887" i="10" s="1"/>
  <c r="E8888" i="10" s="1"/>
  <c r="E8889" i="10" s="1"/>
  <c r="E8890" i="10" s="1"/>
  <c r="E8891" i="10" s="1"/>
  <c r="E8892" i="10" s="1"/>
  <c r="E8893" i="10" s="1"/>
  <c r="E8894" i="10" s="1"/>
  <c r="E8895" i="10" s="1"/>
  <c r="E8896" i="10" s="1"/>
  <c r="E8897" i="10" s="1"/>
  <c r="E8898" i="10" s="1"/>
  <c r="E8899" i="10" s="1"/>
  <c r="E8900" i="10" s="1"/>
  <c r="E8901" i="10" s="1"/>
  <c r="E8902" i="10" s="1"/>
  <c r="E8903" i="10" s="1"/>
  <c r="E8904" i="10" s="1"/>
  <c r="E8905" i="10" s="1"/>
  <c r="E8906" i="10" s="1"/>
  <c r="E8907" i="10" s="1"/>
  <c r="E8908" i="10" s="1"/>
  <c r="E8909" i="10" s="1"/>
  <c r="E8910" i="10" s="1"/>
  <c r="E8911" i="10" s="1"/>
  <c r="E8912" i="10" s="1"/>
  <c r="E8913" i="10" s="1"/>
  <c r="E8914" i="10" s="1"/>
  <c r="E8915" i="10" s="1"/>
  <c r="E8916" i="10" s="1"/>
  <c r="E8917" i="10" s="1"/>
  <c r="E8918" i="10" s="1"/>
  <c r="E8919" i="10" s="1"/>
  <c r="E8920" i="10" s="1"/>
  <c r="E8921" i="10" s="1"/>
  <c r="E8922" i="10" s="1"/>
  <c r="E8923" i="10" s="1"/>
  <c r="E8924" i="10" s="1"/>
  <c r="E8925" i="10" s="1"/>
  <c r="E8926" i="10" s="1"/>
  <c r="E8927" i="10" s="1"/>
  <c r="E8928" i="10" s="1"/>
  <c r="E8929" i="10" s="1"/>
  <c r="E8930" i="10" s="1"/>
  <c r="E8931" i="10" s="1"/>
  <c r="E8932" i="10" s="1"/>
  <c r="E8933" i="10" s="1"/>
  <c r="E8934" i="10" s="1"/>
  <c r="E8935" i="10" s="1"/>
  <c r="E8936" i="10" s="1"/>
  <c r="E8937" i="10" s="1"/>
  <c r="E8938" i="10" s="1"/>
  <c r="E8939" i="10" s="1"/>
  <c r="E8940" i="10" s="1"/>
  <c r="E8941" i="10" s="1"/>
  <c r="E8942" i="10" s="1"/>
  <c r="E8943" i="10" s="1"/>
  <c r="E8944" i="10" s="1"/>
  <c r="E8945" i="10" s="1"/>
  <c r="E8946" i="10" s="1"/>
  <c r="E8947" i="10" s="1"/>
  <c r="E8948" i="10" s="1"/>
  <c r="E8949" i="10" s="1"/>
  <c r="E8950" i="10" s="1"/>
  <c r="E8951" i="10" s="1"/>
  <c r="E8952" i="10" s="1"/>
  <c r="E8953" i="10" s="1"/>
  <c r="E8954" i="10" s="1"/>
  <c r="E8955" i="10" s="1"/>
  <c r="E8956" i="10" s="1"/>
  <c r="E8957" i="10" s="1"/>
  <c r="E8958" i="10" s="1"/>
  <c r="E8959" i="10" s="1"/>
  <c r="E8960" i="10" s="1"/>
  <c r="E8961" i="10" s="1"/>
  <c r="E8962" i="10" s="1"/>
  <c r="E8963" i="10" s="1"/>
  <c r="E8964" i="10" s="1"/>
  <c r="E8965" i="10" s="1"/>
  <c r="E8966" i="10" s="1"/>
  <c r="E8967" i="10" s="1"/>
  <c r="E8968" i="10" s="1"/>
  <c r="E8969" i="10" s="1"/>
  <c r="E8970" i="10" s="1"/>
  <c r="E8971" i="10" s="1"/>
  <c r="E8972" i="10" s="1"/>
  <c r="E8973" i="10" s="1"/>
  <c r="E8974" i="10" s="1"/>
  <c r="E8975" i="10" s="1"/>
  <c r="E8976" i="10" s="1"/>
  <c r="E8977" i="10" s="1"/>
  <c r="E8978" i="10" s="1"/>
  <c r="E8979" i="10" s="1"/>
  <c r="E8980" i="10" s="1"/>
  <c r="E8981" i="10" s="1"/>
  <c r="E8982" i="10" s="1"/>
  <c r="E8983" i="10" s="1"/>
  <c r="E8984" i="10" s="1"/>
  <c r="E8985" i="10" s="1"/>
  <c r="E8986" i="10" s="1"/>
  <c r="E8987" i="10" s="1"/>
  <c r="E8988" i="10" s="1"/>
  <c r="E8989" i="10" s="1"/>
  <c r="E8990" i="10" s="1"/>
  <c r="E8991" i="10" s="1"/>
  <c r="E8992" i="10" s="1"/>
  <c r="E8993" i="10" s="1"/>
  <c r="E8994" i="10" s="1"/>
  <c r="E8995" i="10" s="1"/>
  <c r="E8996" i="10" s="1"/>
  <c r="E8997" i="10" s="1"/>
  <c r="E8998" i="10" s="1"/>
  <c r="E8999" i="10" s="1"/>
  <c r="E9000" i="10" s="1"/>
  <c r="E9001" i="10" s="1"/>
  <c r="E9002" i="10" s="1"/>
  <c r="E9003" i="10" s="1"/>
  <c r="E9004" i="10" s="1"/>
  <c r="E9005" i="10" s="1"/>
  <c r="E9006" i="10" s="1"/>
  <c r="E9007" i="10" s="1"/>
  <c r="E9008" i="10" s="1"/>
  <c r="E9009" i="10" s="1"/>
  <c r="E9010" i="10" s="1"/>
  <c r="E9011" i="10" s="1"/>
  <c r="E9012" i="10" s="1"/>
  <c r="E9013" i="10" s="1"/>
  <c r="E9014" i="10" s="1"/>
  <c r="E9015" i="10" s="1"/>
  <c r="E9016" i="10" s="1"/>
  <c r="E9017" i="10" s="1"/>
  <c r="E9018" i="10" s="1"/>
  <c r="E9019" i="10" s="1"/>
  <c r="E9020" i="10" s="1"/>
  <c r="E9021" i="10" s="1"/>
  <c r="E9022" i="10" s="1"/>
  <c r="E9023" i="10" s="1"/>
  <c r="E9024" i="10" s="1"/>
  <c r="E9025" i="10" s="1"/>
  <c r="E9026" i="10" s="1"/>
  <c r="E9027" i="10" s="1"/>
  <c r="E9028" i="10" s="1"/>
  <c r="E9029" i="10" s="1"/>
  <c r="E9030" i="10" s="1"/>
  <c r="E9031" i="10" s="1"/>
  <c r="E9032" i="10" s="1"/>
  <c r="E9033" i="10" s="1"/>
  <c r="E9034" i="10" s="1"/>
  <c r="E9035" i="10" s="1"/>
  <c r="E9036" i="10" s="1"/>
  <c r="E9037" i="10" s="1"/>
  <c r="E9038" i="10" s="1"/>
  <c r="E9039" i="10" s="1"/>
  <c r="E9040" i="10" s="1"/>
  <c r="E9041" i="10" s="1"/>
  <c r="E9042" i="10" s="1"/>
  <c r="E9043" i="10" s="1"/>
  <c r="E9044" i="10" s="1"/>
  <c r="E9045" i="10" s="1"/>
  <c r="E9046" i="10" s="1"/>
  <c r="E9047" i="10" s="1"/>
  <c r="E9048" i="10" s="1"/>
  <c r="E9049" i="10" s="1"/>
  <c r="E9050" i="10" s="1"/>
  <c r="E9051" i="10" s="1"/>
  <c r="E9052" i="10" s="1"/>
  <c r="E9053" i="10" s="1"/>
  <c r="E9054" i="10" s="1"/>
  <c r="E9055" i="10" s="1"/>
  <c r="E9056" i="10" s="1"/>
  <c r="E9057" i="10" s="1"/>
  <c r="E9058" i="10" s="1"/>
  <c r="E9059" i="10" s="1"/>
  <c r="E9060" i="10" s="1"/>
  <c r="E9061" i="10" s="1"/>
  <c r="E9062" i="10" s="1"/>
  <c r="E9063" i="10" s="1"/>
  <c r="E9064" i="10" s="1"/>
  <c r="E9065" i="10" s="1"/>
  <c r="E9066" i="10" s="1"/>
  <c r="E9067" i="10" s="1"/>
  <c r="E9068" i="10" s="1"/>
  <c r="E9069" i="10" s="1"/>
  <c r="E9070" i="10" s="1"/>
  <c r="E9071" i="10" s="1"/>
  <c r="E9072" i="10" s="1"/>
  <c r="E9073" i="10" s="1"/>
  <c r="E9074" i="10" s="1"/>
  <c r="E9075" i="10" s="1"/>
  <c r="E9076" i="10" s="1"/>
  <c r="E9077" i="10" s="1"/>
  <c r="E9078" i="10" s="1"/>
  <c r="E9079" i="10" s="1"/>
  <c r="E9080" i="10" s="1"/>
  <c r="E9081" i="10" s="1"/>
  <c r="E9082" i="10" s="1"/>
  <c r="E9083" i="10" s="1"/>
  <c r="E9084" i="10" s="1"/>
  <c r="E9085" i="10" s="1"/>
  <c r="E9086" i="10" s="1"/>
  <c r="E9087" i="10" s="1"/>
  <c r="E9088" i="10" s="1"/>
  <c r="E9089" i="10" s="1"/>
  <c r="E9090" i="10" s="1"/>
  <c r="E9091" i="10" s="1"/>
  <c r="E9092" i="10" s="1"/>
  <c r="E9093" i="10" s="1"/>
  <c r="E9094" i="10" s="1"/>
  <c r="E9095" i="10" s="1"/>
  <c r="E9096" i="10" s="1"/>
  <c r="E9097" i="10" s="1"/>
  <c r="E9098" i="10" s="1"/>
  <c r="E9099" i="10" s="1"/>
  <c r="E9100" i="10" s="1"/>
  <c r="E9101" i="10" s="1"/>
  <c r="E9102" i="10" s="1"/>
  <c r="E9103" i="10" s="1"/>
  <c r="E9104" i="10" s="1"/>
  <c r="E9105" i="10" s="1"/>
  <c r="E9106" i="10" s="1"/>
  <c r="E9107" i="10" s="1"/>
  <c r="E9108" i="10" s="1"/>
  <c r="E9109" i="10" s="1"/>
  <c r="E9110" i="10" s="1"/>
  <c r="E9111" i="10" s="1"/>
  <c r="E9112" i="10" s="1"/>
  <c r="E9113" i="10" s="1"/>
  <c r="E9114" i="10" s="1"/>
  <c r="E9115" i="10" s="1"/>
  <c r="E9116" i="10" s="1"/>
  <c r="E9117" i="10" s="1"/>
  <c r="E9118" i="10" s="1"/>
  <c r="E9119" i="10" s="1"/>
  <c r="E9120" i="10" s="1"/>
  <c r="E9121" i="10" s="1"/>
  <c r="E9122" i="10" s="1"/>
  <c r="E9123" i="10" s="1"/>
  <c r="E9124" i="10" s="1"/>
  <c r="E9125" i="10" s="1"/>
  <c r="E9126" i="10" s="1"/>
  <c r="E9127" i="10" s="1"/>
  <c r="E9128" i="10" s="1"/>
  <c r="E9129" i="10" s="1"/>
  <c r="E9130" i="10" s="1"/>
  <c r="E9131" i="10" s="1"/>
  <c r="E9132" i="10" s="1"/>
  <c r="E9133" i="10" s="1"/>
  <c r="E9134" i="10" s="1"/>
  <c r="E9135" i="10" s="1"/>
  <c r="E9136" i="10" s="1"/>
  <c r="E9137" i="10" s="1"/>
  <c r="E9138" i="10" s="1"/>
  <c r="E9139" i="10" s="1"/>
  <c r="E9140" i="10" s="1"/>
  <c r="E9141" i="10" s="1"/>
  <c r="E9142" i="10" s="1"/>
  <c r="E9143" i="10" s="1"/>
  <c r="E9144" i="10" s="1"/>
  <c r="E9145" i="10" s="1"/>
  <c r="E9146" i="10" s="1"/>
  <c r="E9147" i="10" s="1"/>
  <c r="E9148" i="10" s="1"/>
  <c r="E9149" i="10" s="1"/>
  <c r="E9150" i="10" s="1"/>
  <c r="E9151" i="10" s="1"/>
  <c r="E9152" i="10" s="1"/>
  <c r="E9153" i="10" s="1"/>
  <c r="E9154" i="10" s="1"/>
  <c r="E9155" i="10" s="1"/>
  <c r="E9156" i="10" s="1"/>
  <c r="E9157" i="10" s="1"/>
  <c r="E9158" i="10" s="1"/>
  <c r="E9159" i="10" s="1"/>
  <c r="E9160" i="10" s="1"/>
  <c r="E9161" i="10" s="1"/>
  <c r="E9162" i="10" s="1"/>
  <c r="E9163" i="10" s="1"/>
  <c r="E9164" i="10" s="1"/>
  <c r="E9165" i="10" s="1"/>
  <c r="E9166" i="10" s="1"/>
  <c r="E9167" i="10" s="1"/>
  <c r="E9168" i="10" s="1"/>
  <c r="E9169" i="10" s="1"/>
  <c r="E9170" i="10" s="1"/>
  <c r="E9171" i="10" s="1"/>
  <c r="E9172" i="10" s="1"/>
  <c r="E9173" i="10" s="1"/>
  <c r="E9174" i="10" s="1"/>
  <c r="E9175" i="10" s="1"/>
  <c r="E9176" i="10" s="1"/>
  <c r="E9177" i="10" s="1"/>
  <c r="E9178" i="10" s="1"/>
  <c r="E9179" i="10" s="1"/>
  <c r="E9180" i="10" s="1"/>
  <c r="E9181" i="10" s="1"/>
  <c r="E9182" i="10" s="1"/>
  <c r="E9183" i="10" s="1"/>
  <c r="E9184" i="10" s="1"/>
  <c r="E9185" i="10" s="1"/>
  <c r="E9186" i="10" s="1"/>
  <c r="E9187" i="10" s="1"/>
  <c r="E9188" i="10" s="1"/>
  <c r="E9189" i="10" s="1"/>
  <c r="E9190" i="10" s="1"/>
  <c r="E9191" i="10" s="1"/>
  <c r="E9192" i="10" s="1"/>
  <c r="E9193" i="10" s="1"/>
  <c r="E9194" i="10" s="1"/>
  <c r="E9195" i="10" s="1"/>
  <c r="E9196" i="10" s="1"/>
  <c r="E9197" i="10" s="1"/>
  <c r="E9198" i="10" s="1"/>
  <c r="E9199" i="10" s="1"/>
  <c r="E9200" i="10" s="1"/>
  <c r="E9201" i="10" s="1"/>
  <c r="E9202" i="10" s="1"/>
  <c r="E9203" i="10" s="1"/>
  <c r="E9204" i="10" s="1"/>
  <c r="E9205" i="10" s="1"/>
  <c r="E9206" i="10" s="1"/>
  <c r="E9207" i="10" s="1"/>
  <c r="E9208" i="10" s="1"/>
  <c r="E9209" i="10" s="1"/>
  <c r="E9210" i="10" s="1"/>
  <c r="E9211" i="10" s="1"/>
  <c r="E9212" i="10" s="1"/>
  <c r="E9213" i="10" s="1"/>
  <c r="E9214" i="10" s="1"/>
  <c r="E9215" i="10" s="1"/>
  <c r="E9216" i="10" s="1"/>
  <c r="E9217" i="10" s="1"/>
  <c r="E9218" i="10" s="1"/>
  <c r="E9219" i="10" s="1"/>
  <c r="E9220" i="10" s="1"/>
  <c r="E9221" i="10" s="1"/>
  <c r="E9222" i="10" s="1"/>
  <c r="E9223" i="10" s="1"/>
  <c r="E9224" i="10" s="1"/>
  <c r="E9225" i="10" s="1"/>
  <c r="E9226" i="10" s="1"/>
  <c r="E9227" i="10" s="1"/>
  <c r="E9228" i="10" s="1"/>
  <c r="E9229" i="10" s="1"/>
  <c r="E9230" i="10" s="1"/>
  <c r="E9231" i="10" s="1"/>
  <c r="E9232" i="10" s="1"/>
  <c r="E9233" i="10" s="1"/>
  <c r="E9234" i="10" s="1"/>
  <c r="E9235" i="10" s="1"/>
  <c r="E9236" i="10" s="1"/>
  <c r="E9237" i="10" s="1"/>
  <c r="E9238" i="10" s="1"/>
  <c r="E9239" i="10" s="1"/>
  <c r="E9240" i="10" s="1"/>
  <c r="E9241" i="10" s="1"/>
  <c r="E9242" i="10" s="1"/>
  <c r="E9243" i="10" s="1"/>
  <c r="E9244" i="10" s="1"/>
  <c r="E9245" i="10" s="1"/>
  <c r="E9246" i="10" s="1"/>
  <c r="E9247" i="10" s="1"/>
  <c r="E9248" i="10" s="1"/>
  <c r="E9249" i="10" s="1"/>
  <c r="E9250" i="10" s="1"/>
  <c r="E9251" i="10" s="1"/>
  <c r="E9252" i="10" s="1"/>
  <c r="E9253" i="10" s="1"/>
  <c r="E9254" i="10" s="1"/>
  <c r="E9255" i="10" s="1"/>
  <c r="E9256" i="10" s="1"/>
  <c r="E9257" i="10" s="1"/>
  <c r="E9258" i="10" s="1"/>
  <c r="E9259" i="10" s="1"/>
  <c r="E9260" i="10" s="1"/>
  <c r="E9261" i="10" s="1"/>
  <c r="E9262" i="10" s="1"/>
  <c r="E9263" i="10" s="1"/>
  <c r="E9264" i="10" s="1"/>
  <c r="E9265" i="10" s="1"/>
  <c r="E9266" i="10" s="1"/>
  <c r="E9267" i="10" s="1"/>
  <c r="E9268" i="10" s="1"/>
  <c r="E9269" i="10" s="1"/>
  <c r="E9270" i="10" s="1"/>
  <c r="E9271" i="10" s="1"/>
  <c r="E9272" i="10" s="1"/>
  <c r="E9273" i="10" s="1"/>
  <c r="E9274" i="10" s="1"/>
  <c r="E9275" i="10" s="1"/>
  <c r="E9276" i="10" s="1"/>
  <c r="E9277" i="10" s="1"/>
  <c r="E9278" i="10" s="1"/>
  <c r="E9279" i="10" s="1"/>
  <c r="E9280" i="10" s="1"/>
  <c r="E9281" i="10" s="1"/>
  <c r="E9282" i="10" s="1"/>
  <c r="E9283" i="10" s="1"/>
  <c r="E9284" i="10" s="1"/>
  <c r="E9285" i="10" s="1"/>
  <c r="E9286" i="10" s="1"/>
  <c r="E9287" i="10" s="1"/>
  <c r="E9288" i="10" s="1"/>
  <c r="E9289" i="10" s="1"/>
  <c r="E9290" i="10" s="1"/>
  <c r="E9291" i="10" s="1"/>
  <c r="E9292" i="10" s="1"/>
  <c r="E9293" i="10" s="1"/>
  <c r="E9294" i="10" s="1"/>
  <c r="E9295" i="10" s="1"/>
  <c r="E9296" i="10" s="1"/>
  <c r="E9297" i="10" s="1"/>
  <c r="E9298" i="10" s="1"/>
  <c r="E9299" i="10" s="1"/>
  <c r="E9300" i="10" s="1"/>
  <c r="E9301" i="10" s="1"/>
  <c r="E9302" i="10" s="1"/>
  <c r="E9303" i="10" s="1"/>
  <c r="E9304" i="10" s="1"/>
  <c r="E9305" i="10" s="1"/>
  <c r="E9306" i="10" s="1"/>
  <c r="E9307" i="10" s="1"/>
  <c r="E9308" i="10" s="1"/>
  <c r="E9309" i="10" s="1"/>
  <c r="E9310" i="10" s="1"/>
  <c r="E9311" i="10" s="1"/>
  <c r="E9312" i="10" s="1"/>
  <c r="E9313" i="10" s="1"/>
  <c r="E9314" i="10" s="1"/>
  <c r="E9315" i="10" s="1"/>
  <c r="E9316" i="10" s="1"/>
  <c r="E9317" i="10" s="1"/>
  <c r="E9318" i="10" s="1"/>
  <c r="E9319" i="10" s="1"/>
  <c r="E9320" i="10" s="1"/>
  <c r="E9321" i="10" s="1"/>
  <c r="E9322" i="10" s="1"/>
  <c r="E9323" i="10" s="1"/>
  <c r="E9324" i="10" s="1"/>
  <c r="E9325" i="10" s="1"/>
  <c r="E9326" i="10" s="1"/>
  <c r="E9327" i="10" s="1"/>
  <c r="E9328" i="10" s="1"/>
  <c r="E9329" i="10" s="1"/>
  <c r="E9330" i="10" s="1"/>
  <c r="E9331" i="10" s="1"/>
  <c r="E9332" i="10" s="1"/>
  <c r="E9333" i="10" s="1"/>
  <c r="E9334" i="10" s="1"/>
  <c r="E9335" i="10" s="1"/>
  <c r="E9336" i="10" s="1"/>
  <c r="E9337" i="10" s="1"/>
  <c r="E9338" i="10" s="1"/>
  <c r="E9339" i="10" s="1"/>
  <c r="E9340" i="10" s="1"/>
  <c r="E9341" i="10" s="1"/>
  <c r="E9342" i="10" s="1"/>
  <c r="E9343" i="10" s="1"/>
  <c r="E9344" i="10" s="1"/>
  <c r="E9345" i="10" s="1"/>
  <c r="E9346" i="10" s="1"/>
  <c r="E9347" i="10" s="1"/>
  <c r="E9348" i="10" s="1"/>
  <c r="E9349" i="10" s="1"/>
  <c r="E9350" i="10" s="1"/>
  <c r="E9351" i="10" s="1"/>
  <c r="E9352" i="10" s="1"/>
  <c r="E9353" i="10" s="1"/>
  <c r="E9354" i="10" s="1"/>
  <c r="E9355" i="10" s="1"/>
  <c r="E9356" i="10" s="1"/>
  <c r="E9357" i="10" s="1"/>
  <c r="E9358" i="10" s="1"/>
  <c r="E9359" i="10" s="1"/>
  <c r="E9360" i="10" s="1"/>
  <c r="E9361" i="10" s="1"/>
  <c r="E9362" i="10" s="1"/>
  <c r="E9363" i="10" s="1"/>
  <c r="E9364" i="10" s="1"/>
  <c r="E9365" i="10" s="1"/>
  <c r="E9366" i="10" s="1"/>
  <c r="E9367" i="10" s="1"/>
  <c r="E9368" i="10" s="1"/>
  <c r="E9369" i="10" s="1"/>
  <c r="E9370" i="10" s="1"/>
  <c r="E9371" i="10" s="1"/>
  <c r="E9372" i="10" s="1"/>
  <c r="E9373" i="10" s="1"/>
  <c r="E9374" i="10" s="1"/>
  <c r="E9375" i="10" s="1"/>
  <c r="E9376" i="10" s="1"/>
  <c r="E9377" i="10" s="1"/>
  <c r="E9378" i="10" s="1"/>
  <c r="E9379" i="10" s="1"/>
  <c r="E9380" i="10" s="1"/>
  <c r="E9381" i="10" s="1"/>
  <c r="E9382" i="10" s="1"/>
  <c r="E9383" i="10" s="1"/>
  <c r="E9384" i="10" s="1"/>
  <c r="E9385" i="10" s="1"/>
  <c r="E9386" i="10" s="1"/>
  <c r="E9387" i="10" s="1"/>
  <c r="E9388" i="10" s="1"/>
  <c r="E9389" i="10" s="1"/>
  <c r="E9390" i="10" s="1"/>
  <c r="E9391" i="10" s="1"/>
  <c r="E9392" i="10" s="1"/>
  <c r="E9393" i="10" s="1"/>
  <c r="E9394" i="10" s="1"/>
  <c r="E9395" i="10" s="1"/>
  <c r="E9396" i="10" s="1"/>
  <c r="E9397" i="10" s="1"/>
  <c r="E9398" i="10" s="1"/>
  <c r="E9399" i="10" s="1"/>
  <c r="E9400" i="10" s="1"/>
  <c r="E9401" i="10" s="1"/>
  <c r="E9402" i="10" s="1"/>
  <c r="E9403" i="10" s="1"/>
  <c r="E9404" i="10" s="1"/>
  <c r="E9405" i="10" s="1"/>
  <c r="E9406" i="10" s="1"/>
  <c r="E9407" i="10" s="1"/>
  <c r="E9408" i="10" s="1"/>
  <c r="E9409" i="10" s="1"/>
  <c r="E9410" i="10" s="1"/>
  <c r="E9411" i="10" s="1"/>
  <c r="E9412" i="10" s="1"/>
  <c r="E9413" i="10" s="1"/>
  <c r="E9414" i="10" s="1"/>
  <c r="E9415" i="10" s="1"/>
  <c r="E9416" i="10" s="1"/>
  <c r="E9417" i="10" s="1"/>
  <c r="E9418" i="10" s="1"/>
  <c r="E9419" i="10" s="1"/>
  <c r="E9420" i="10" s="1"/>
  <c r="E9421" i="10" s="1"/>
  <c r="E9422" i="10" s="1"/>
  <c r="E9423" i="10" s="1"/>
  <c r="E9424" i="10" s="1"/>
  <c r="E9425" i="10" s="1"/>
  <c r="E9426" i="10" s="1"/>
  <c r="E9427" i="10" s="1"/>
  <c r="E9428" i="10" s="1"/>
  <c r="E9429" i="10" s="1"/>
  <c r="E9430" i="10" s="1"/>
  <c r="E9431" i="10" s="1"/>
  <c r="E9432" i="10" s="1"/>
  <c r="E9433" i="10" s="1"/>
  <c r="E9434" i="10" s="1"/>
  <c r="E9435" i="10" s="1"/>
  <c r="E9436" i="10" s="1"/>
  <c r="E9437" i="10" s="1"/>
  <c r="E9438" i="10" s="1"/>
  <c r="E9439" i="10" s="1"/>
  <c r="E9440" i="10" s="1"/>
  <c r="E9441" i="10" s="1"/>
  <c r="E9442" i="10" s="1"/>
  <c r="E9443" i="10" s="1"/>
  <c r="E9444" i="10" s="1"/>
  <c r="E9445" i="10" s="1"/>
  <c r="E9446" i="10" s="1"/>
  <c r="E9447" i="10" s="1"/>
  <c r="E9448" i="10" s="1"/>
  <c r="E9449" i="10" s="1"/>
  <c r="E9450" i="10" s="1"/>
  <c r="E9451" i="10" s="1"/>
  <c r="E9452" i="10" s="1"/>
  <c r="E9453" i="10" s="1"/>
  <c r="E9454" i="10" s="1"/>
  <c r="E9455" i="10" s="1"/>
  <c r="E9456" i="10" s="1"/>
  <c r="E9457" i="10" s="1"/>
  <c r="E9458" i="10" s="1"/>
  <c r="E9459" i="10" s="1"/>
  <c r="E9460" i="10" s="1"/>
  <c r="E9461" i="10" s="1"/>
  <c r="E9462" i="10" s="1"/>
  <c r="E9463" i="10" s="1"/>
  <c r="E9464" i="10" s="1"/>
  <c r="E9465" i="10" s="1"/>
  <c r="E9466" i="10" s="1"/>
  <c r="E9467" i="10" s="1"/>
  <c r="E9468" i="10" s="1"/>
  <c r="E9469" i="10" s="1"/>
  <c r="E9470" i="10" s="1"/>
  <c r="E9471" i="10" s="1"/>
  <c r="E9472" i="10" s="1"/>
  <c r="E9473" i="10" s="1"/>
  <c r="E9474" i="10" s="1"/>
  <c r="E9475" i="10" s="1"/>
  <c r="E9476" i="10" s="1"/>
  <c r="E9477" i="10" s="1"/>
  <c r="E9478" i="10" s="1"/>
  <c r="E9479" i="10" s="1"/>
  <c r="E9480" i="10" s="1"/>
  <c r="E9481" i="10" s="1"/>
  <c r="E9482" i="10" s="1"/>
  <c r="E9483" i="10" s="1"/>
  <c r="E9484" i="10" s="1"/>
  <c r="E9485" i="10" s="1"/>
  <c r="E9486" i="10" s="1"/>
  <c r="E9487" i="10" s="1"/>
  <c r="E9488" i="10" s="1"/>
  <c r="E9489" i="10" s="1"/>
  <c r="E9490" i="10" s="1"/>
  <c r="E9491" i="10" s="1"/>
  <c r="E9492" i="10" s="1"/>
  <c r="E9493" i="10" s="1"/>
  <c r="E9494" i="10" s="1"/>
  <c r="E9495" i="10" s="1"/>
  <c r="E9496" i="10" s="1"/>
  <c r="E9497" i="10" s="1"/>
  <c r="E9498" i="10" s="1"/>
  <c r="E9499" i="10" s="1"/>
  <c r="E9500" i="10" s="1"/>
  <c r="E9501" i="10" s="1"/>
  <c r="E9502" i="10" s="1"/>
  <c r="E9503" i="10" s="1"/>
  <c r="E9504" i="10" s="1"/>
  <c r="E9505" i="10" s="1"/>
  <c r="E9506" i="10" s="1"/>
  <c r="E9507" i="10" s="1"/>
  <c r="E9508" i="10" s="1"/>
  <c r="E9509" i="10" s="1"/>
  <c r="E9510" i="10" s="1"/>
  <c r="E9511" i="10" s="1"/>
  <c r="E9512" i="10" s="1"/>
  <c r="E9513" i="10" s="1"/>
  <c r="E9514" i="10" s="1"/>
  <c r="E9515" i="10" s="1"/>
  <c r="E9516" i="10" s="1"/>
  <c r="E9517" i="10" s="1"/>
  <c r="E9518" i="10" s="1"/>
  <c r="E9519" i="10" s="1"/>
  <c r="E9520" i="10" s="1"/>
  <c r="E9521" i="10" s="1"/>
  <c r="E9522" i="10" s="1"/>
  <c r="E9523" i="10" s="1"/>
  <c r="E9524" i="10" s="1"/>
  <c r="E9525" i="10" s="1"/>
  <c r="E9526" i="10" s="1"/>
  <c r="E9527" i="10" s="1"/>
  <c r="E9528" i="10" s="1"/>
  <c r="E9529" i="10" s="1"/>
  <c r="E9530" i="10" s="1"/>
  <c r="E9531" i="10" s="1"/>
  <c r="E9532" i="10" s="1"/>
  <c r="E9533" i="10" s="1"/>
  <c r="E9534" i="10" s="1"/>
  <c r="E9535" i="10" s="1"/>
  <c r="E9536" i="10" s="1"/>
  <c r="E9537" i="10" s="1"/>
  <c r="E9538" i="10" s="1"/>
  <c r="E9539" i="10" s="1"/>
  <c r="E9540" i="10" s="1"/>
  <c r="E9541" i="10" s="1"/>
  <c r="E9542" i="10" s="1"/>
  <c r="E9543" i="10" s="1"/>
  <c r="E9544" i="10" s="1"/>
  <c r="E9545" i="10" s="1"/>
  <c r="E9546" i="10" s="1"/>
  <c r="E9547" i="10" s="1"/>
  <c r="E9548" i="10" s="1"/>
  <c r="E9549" i="10" s="1"/>
  <c r="E9550" i="10" s="1"/>
  <c r="E9551" i="10" s="1"/>
  <c r="E9552" i="10" s="1"/>
  <c r="E9553" i="10" s="1"/>
  <c r="E9554" i="10" s="1"/>
  <c r="E9555" i="10" s="1"/>
  <c r="E9556" i="10" s="1"/>
  <c r="E9557" i="10" s="1"/>
  <c r="E9558" i="10" s="1"/>
  <c r="E9559" i="10" s="1"/>
  <c r="E9560" i="10" s="1"/>
  <c r="E9561" i="10" s="1"/>
  <c r="E9562" i="10" s="1"/>
  <c r="E9563" i="10" s="1"/>
  <c r="E9564" i="10" s="1"/>
  <c r="E9565" i="10" s="1"/>
  <c r="E9566" i="10" s="1"/>
  <c r="E9567" i="10" s="1"/>
  <c r="E9568" i="10" s="1"/>
  <c r="E9569" i="10" s="1"/>
  <c r="E9570" i="10" s="1"/>
  <c r="E9571" i="10" s="1"/>
  <c r="E9572" i="10" s="1"/>
  <c r="E9573" i="10" s="1"/>
  <c r="E9574" i="10" s="1"/>
  <c r="E9575" i="10" s="1"/>
  <c r="E9576" i="10" s="1"/>
  <c r="E9577" i="10" s="1"/>
  <c r="E9578" i="10" s="1"/>
  <c r="E9579" i="10" s="1"/>
  <c r="E9580" i="10" s="1"/>
  <c r="E9581" i="10" s="1"/>
  <c r="E9582" i="10" s="1"/>
  <c r="E9583" i="10" s="1"/>
  <c r="E9584" i="10" s="1"/>
  <c r="E9585" i="10" s="1"/>
  <c r="E9586" i="10" s="1"/>
  <c r="E9587" i="10" s="1"/>
  <c r="E9588" i="10" s="1"/>
  <c r="E9589" i="10" s="1"/>
  <c r="E9590" i="10" s="1"/>
  <c r="E9591" i="10" s="1"/>
  <c r="E9592" i="10" s="1"/>
  <c r="E9593" i="10" s="1"/>
  <c r="E9594" i="10" s="1"/>
  <c r="E9595" i="10" s="1"/>
  <c r="E9596" i="10" s="1"/>
  <c r="E9597" i="10" s="1"/>
  <c r="E9598" i="10" s="1"/>
  <c r="E9599" i="10" s="1"/>
  <c r="E9600" i="10" s="1"/>
  <c r="E9601" i="10" s="1"/>
  <c r="E9602" i="10" s="1"/>
  <c r="E9603" i="10" s="1"/>
  <c r="E9604" i="10" s="1"/>
  <c r="E9605" i="10" s="1"/>
  <c r="E9606" i="10" s="1"/>
  <c r="E9607" i="10" s="1"/>
  <c r="E9608" i="10" s="1"/>
  <c r="E9609" i="10" s="1"/>
  <c r="E9610" i="10" s="1"/>
  <c r="E9611" i="10" s="1"/>
  <c r="E9612" i="10" s="1"/>
  <c r="E9613" i="10" s="1"/>
  <c r="E9614" i="10" s="1"/>
  <c r="E9615" i="10" s="1"/>
  <c r="E9616" i="10" s="1"/>
  <c r="E9617" i="10" s="1"/>
  <c r="E9618" i="10" s="1"/>
  <c r="E9619" i="10" s="1"/>
  <c r="E9620" i="10" s="1"/>
  <c r="E9621" i="10" s="1"/>
  <c r="E9622" i="10" s="1"/>
  <c r="E9623" i="10" s="1"/>
  <c r="E9624" i="10" s="1"/>
  <c r="E9625" i="10" s="1"/>
  <c r="E9626" i="10" s="1"/>
  <c r="E9627" i="10" s="1"/>
  <c r="E9628" i="10" s="1"/>
  <c r="E9629" i="10" s="1"/>
  <c r="E9630" i="10" s="1"/>
  <c r="E9631" i="10" s="1"/>
  <c r="E9632" i="10" s="1"/>
  <c r="E9633" i="10" s="1"/>
  <c r="E9634" i="10" s="1"/>
  <c r="E9635" i="10" s="1"/>
  <c r="E9636" i="10" s="1"/>
  <c r="E9637" i="10" s="1"/>
  <c r="E9638" i="10" s="1"/>
  <c r="E9639" i="10" s="1"/>
  <c r="E9640" i="10" s="1"/>
  <c r="E9641" i="10" s="1"/>
  <c r="E9642" i="10" s="1"/>
  <c r="E9643" i="10" s="1"/>
  <c r="E9644" i="10" s="1"/>
  <c r="E9645" i="10" s="1"/>
  <c r="E9646" i="10" s="1"/>
  <c r="E9647" i="10" s="1"/>
  <c r="E9648" i="10" s="1"/>
  <c r="E9649" i="10" s="1"/>
  <c r="E9650" i="10" s="1"/>
  <c r="E9651" i="10" s="1"/>
  <c r="E9652" i="10" s="1"/>
  <c r="E9653" i="10" s="1"/>
  <c r="E9654" i="10" s="1"/>
  <c r="E9655" i="10" s="1"/>
  <c r="E9656" i="10" s="1"/>
  <c r="E9657" i="10" s="1"/>
  <c r="E9658" i="10" s="1"/>
  <c r="E9659" i="10" s="1"/>
  <c r="E9660" i="10" s="1"/>
  <c r="E9661" i="10" s="1"/>
  <c r="E9662" i="10" s="1"/>
  <c r="E9663" i="10" s="1"/>
  <c r="E9664" i="10" s="1"/>
  <c r="E9665" i="10" s="1"/>
  <c r="E9666" i="10" s="1"/>
  <c r="E9667" i="10" s="1"/>
  <c r="E9668" i="10" s="1"/>
  <c r="E9669" i="10" s="1"/>
  <c r="E9670" i="10" s="1"/>
  <c r="E9671" i="10" s="1"/>
  <c r="E9672" i="10" s="1"/>
  <c r="E9673" i="10" s="1"/>
  <c r="E9674" i="10" s="1"/>
  <c r="E9675" i="10" s="1"/>
  <c r="E9676" i="10" s="1"/>
  <c r="E9677" i="10" s="1"/>
  <c r="E9678" i="10" s="1"/>
  <c r="E9679" i="10" s="1"/>
  <c r="E9680" i="10" s="1"/>
  <c r="E9681" i="10" s="1"/>
  <c r="E9682" i="10" s="1"/>
  <c r="E9683" i="10" s="1"/>
  <c r="E9684" i="10" s="1"/>
  <c r="E9685" i="10" s="1"/>
  <c r="E9686" i="10" s="1"/>
  <c r="E9687" i="10" s="1"/>
  <c r="E9688" i="10" s="1"/>
  <c r="E9689" i="10" s="1"/>
  <c r="E9690" i="10" s="1"/>
  <c r="E9691" i="10" s="1"/>
  <c r="E9692" i="10" s="1"/>
  <c r="E9693" i="10" s="1"/>
  <c r="E9694" i="10" s="1"/>
  <c r="E9695" i="10" s="1"/>
  <c r="E9696" i="10" s="1"/>
  <c r="E9697" i="10" s="1"/>
  <c r="E9698" i="10" s="1"/>
  <c r="E9699" i="10" s="1"/>
  <c r="E9700" i="10" s="1"/>
  <c r="E9701" i="10" s="1"/>
  <c r="E9702" i="10" s="1"/>
  <c r="E9703" i="10" s="1"/>
  <c r="E9704" i="10" s="1"/>
  <c r="E9705" i="10" s="1"/>
  <c r="E9706" i="10" s="1"/>
  <c r="E9707" i="10" s="1"/>
  <c r="E9708" i="10" s="1"/>
  <c r="E9709" i="10" s="1"/>
  <c r="E9710" i="10" s="1"/>
  <c r="E9711" i="10" s="1"/>
  <c r="E9712" i="10" s="1"/>
  <c r="E9713" i="10" s="1"/>
  <c r="E9714" i="10" s="1"/>
  <c r="E9715" i="10" s="1"/>
  <c r="E9716" i="10" s="1"/>
  <c r="E9717" i="10" s="1"/>
  <c r="E9718" i="10" s="1"/>
  <c r="E9719" i="10" s="1"/>
  <c r="E9720" i="10" s="1"/>
  <c r="E9721" i="10" s="1"/>
  <c r="E9722" i="10" s="1"/>
  <c r="E9723" i="10" s="1"/>
  <c r="E9724" i="10" s="1"/>
  <c r="E9725" i="10" s="1"/>
  <c r="E9726" i="10" s="1"/>
  <c r="E9727" i="10" s="1"/>
  <c r="E9728" i="10" s="1"/>
  <c r="E9729" i="10" s="1"/>
  <c r="E9730" i="10" s="1"/>
  <c r="E9731" i="10" s="1"/>
  <c r="E9732" i="10" s="1"/>
  <c r="E9733" i="10" s="1"/>
  <c r="E9734" i="10" s="1"/>
  <c r="E9735" i="10" s="1"/>
  <c r="E9736" i="10" s="1"/>
  <c r="E9737" i="10" s="1"/>
  <c r="E9738" i="10" s="1"/>
  <c r="E9739" i="10" s="1"/>
  <c r="E9740" i="10" s="1"/>
  <c r="E9741" i="10" s="1"/>
  <c r="E9742" i="10" s="1"/>
  <c r="E9743" i="10" s="1"/>
  <c r="E9744" i="10" s="1"/>
  <c r="E9745" i="10" s="1"/>
  <c r="E9746" i="10" s="1"/>
  <c r="E9747" i="10" s="1"/>
  <c r="E9748" i="10" s="1"/>
  <c r="E9749" i="10" s="1"/>
  <c r="E9750" i="10" s="1"/>
  <c r="E9751" i="10" s="1"/>
  <c r="E9752" i="10" s="1"/>
  <c r="E9753" i="10" s="1"/>
  <c r="E9754" i="10" s="1"/>
  <c r="E9755" i="10" s="1"/>
  <c r="E9756" i="10" s="1"/>
  <c r="E9757" i="10" s="1"/>
  <c r="E9758" i="10" s="1"/>
  <c r="E9759" i="10" s="1"/>
  <c r="E9760" i="10" s="1"/>
  <c r="E9761" i="10" s="1"/>
  <c r="E9762" i="10" s="1"/>
  <c r="E9763" i="10" s="1"/>
  <c r="E9764" i="10" s="1"/>
  <c r="E9765" i="10" s="1"/>
  <c r="E9766" i="10" s="1"/>
  <c r="E9767" i="10" s="1"/>
  <c r="E9768" i="10" s="1"/>
  <c r="E9769" i="10" s="1"/>
  <c r="E9770" i="10" s="1"/>
  <c r="E9771" i="10" s="1"/>
  <c r="E9772" i="10" s="1"/>
  <c r="E9773" i="10" s="1"/>
  <c r="E9774" i="10" s="1"/>
  <c r="E9775" i="10" s="1"/>
  <c r="E9776" i="10" s="1"/>
  <c r="E9777" i="10" s="1"/>
  <c r="E9778" i="10" s="1"/>
  <c r="E9779" i="10" s="1"/>
  <c r="E9780" i="10" s="1"/>
  <c r="E9781" i="10" s="1"/>
  <c r="E9782" i="10" s="1"/>
  <c r="E9783" i="10" s="1"/>
  <c r="E9784" i="10" s="1"/>
  <c r="E9785" i="10" s="1"/>
  <c r="E9786" i="10" s="1"/>
  <c r="E9787" i="10" s="1"/>
  <c r="E9788" i="10" s="1"/>
  <c r="E9789" i="10" s="1"/>
  <c r="E9790" i="10" s="1"/>
  <c r="E9791" i="10" s="1"/>
  <c r="E9792" i="10" s="1"/>
  <c r="E9793" i="10" s="1"/>
  <c r="E9794" i="10" s="1"/>
  <c r="E9795" i="10" s="1"/>
  <c r="E9796" i="10" s="1"/>
  <c r="E9797" i="10" s="1"/>
  <c r="E9798" i="10" s="1"/>
  <c r="E9799" i="10" s="1"/>
  <c r="E9800" i="10" s="1"/>
  <c r="E9801" i="10" s="1"/>
  <c r="E9802" i="10" s="1"/>
  <c r="E9803" i="10" s="1"/>
  <c r="E9804" i="10" s="1"/>
  <c r="E9805" i="10" s="1"/>
  <c r="E9806" i="10" s="1"/>
  <c r="E9807" i="10" s="1"/>
  <c r="E9808" i="10" s="1"/>
  <c r="E9809" i="10" s="1"/>
  <c r="E9810" i="10" s="1"/>
  <c r="E9811" i="10" s="1"/>
  <c r="E9812" i="10" s="1"/>
  <c r="E9813" i="10" s="1"/>
  <c r="E9814" i="10" s="1"/>
  <c r="E9815" i="10" s="1"/>
  <c r="E9816" i="10" s="1"/>
  <c r="E9817" i="10" s="1"/>
  <c r="E9818" i="10" s="1"/>
  <c r="E9819" i="10" s="1"/>
  <c r="E9820" i="10" s="1"/>
  <c r="E9821" i="10" s="1"/>
  <c r="E9822" i="10" s="1"/>
  <c r="E9823" i="10" s="1"/>
  <c r="E9824" i="10" s="1"/>
  <c r="E9825" i="10" s="1"/>
  <c r="E9826" i="10" s="1"/>
  <c r="E9827" i="10" s="1"/>
  <c r="E9828" i="10" s="1"/>
  <c r="E9829" i="10" s="1"/>
  <c r="E9830" i="10" s="1"/>
  <c r="E9831" i="10" s="1"/>
  <c r="E9832" i="10" s="1"/>
  <c r="E9833" i="10" s="1"/>
  <c r="E9834" i="10" s="1"/>
  <c r="E9835" i="10" s="1"/>
  <c r="E9836" i="10" s="1"/>
  <c r="E9837" i="10" s="1"/>
  <c r="E9838" i="10" s="1"/>
  <c r="E9839" i="10" s="1"/>
  <c r="E9840" i="10" s="1"/>
  <c r="E9841" i="10" s="1"/>
  <c r="E9842" i="10" s="1"/>
  <c r="E9843" i="10" s="1"/>
  <c r="E9844" i="10" s="1"/>
  <c r="E9845" i="10" s="1"/>
  <c r="E9846" i="10" s="1"/>
  <c r="E9847" i="10" s="1"/>
  <c r="E9848" i="10" s="1"/>
  <c r="E9849" i="10" s="1"/>
  <c r="E9850" i="10" s="1"/>
  <c r="E9851" i="10" s="1"/>
  <c r="E9852" i="10" s="1"/>
  <c r="E9853" i="10" s="1"/>
  <c r="E9854" i="10" s="1"/>
  <c r="E9855" i="10" s="1"/>
  <c r="E9856" i="10" s="1"/>
  <c r="E9857" i="10" s="1"/>
  <c r="E9858" i="10" s="1"/>
  <c r="E9859" i="10" s="1"/>
  <c r="E9860" i="10" s="1"/>
  <c r="E9861" i="10" s="1"/>
  <c r="E9862" i="10" s="1"/>
  <c r="E9863" i="10" s="1"/>
  <c r="E9864" i="10" s="1"/>
  <c r="E9865" i="10" s="1"/>
  <c r="E9866" i="10" s="1"/>
  <c r="E9867" i="10" s="1"/>
  <c r="E9868" i="10" s="1"/>
  <c r="E9869" i="10" s="1"/>
  <c r="E9870" i="10" s="1"/>
  <c r="E9871" i="10" s="1"/>
  <c r="E9872" i="10" s="1"/>
  <c r="E9873" i="10" s="1"/>
  <c r="E9874" i="10" s="1"/>
  <c r="E9875" i="10" s="1"/>
  <c r="E9876" i="10" s="1"/>
  <c r="E9877" i="10" s="1"/>
  <c r="E9878" i="10" s="1"/>
  <c r="E9879" i="10" s="1"/>
  <c r="E9880" i="10" s="1"/>
  <c r="E9881" i="10" s="1"/>
  <c r="E9882" i="10" s="1"/>
  <c r="E9883" i="10" s="1"/>
  <c r="E9884" i="10" s="1"/>
  <c r="E9885" i="10" s="1"/>
  <c r="E9886" i="10" s="1"/>
  <c r="E9887" i="10" s="1"/>
  <c r="E9888" i="10" s="1"/>
  <c r="E9889" i="10" s="1"/>
  <c r="E9890" i="10" s="1"/>
  <c r="E9891" i="10" s="1"/>
  <c r="E9892" i="10" s="1"/>
  <c r="E9893" i="10" s="1"/>
  <c r="E9894" i="10" s="1"/>
  <c r="E9895" i="10" s="1"/>
  <c r="E9896" i="10" s="1"/>
  <c r="E9897" i="10" s="1"/>
  <c r="E9898" i="10" s="1"/>
  <c r="E9899" i="10" s="1"/>
  <c r="E9900" i="10" s="1"/>
  <c r="E9901" i="10" s="1"/>
  <c r="E9902" i="10" s="1"/>
  <c r="E9903" i="10" s="1"/>
  <c r="E9904" i="10" s="1"/>
  <c r="E9905" i="10" s="1"/>
  <c r="E9906" i="10" s="1"/>
  <c r="E9907" i="10" s="1"/>
  <c r="E9908" i="10" s="1"/>
  <c r="E9909" i="10" s="1"/>
  <c r="E9910" i="10" s="1"/>
  <c r="E9911" i="10" s="1"/>
  <c r="E9912" i="10" s="1"/>
  <c r="E9913" i="10" s="1"/>
  <c r="E9914" i="10" s="1"/>
  <c r="E9915" i="10" s="1"/>
  <c r="E9916" i="10" s="1"/>
  <c r="E9917" i="10" s="1"/>
  <c r="E9918" i="10" s="1"/>
  <c r="E9919" i="10" s="1"/>
  <c r="E9920" i="10" s="1"/>
  <c r="E9921" i="10" s="1"/>
  <c r="E9922" i="10" s="1"/>
  <c r="E9923" i="10" s="1"/>
  <c r="E9924" i="10" s="1"/>
  <c r="E9925" i="10" s="1"/>
  <c r="E9926" i="10" s="1"/>
  <c r="E9927" i="10" s="1"/>
  <c r="E9928" i="10" s="1"/>
  <c r="E9929" i="10" s="1"/>
  <c r="E9930" i="10" s="1"/>
  <c r="E9931" i="10" s="1"/>
  <c r="E9932" i="10" s="1"/>
  <c r="E9933" i="10" s="1"/>
  <c r="E9934" i="10" s="1"/>
  <c r="E9935" i="10" s="1"/>
  <c r="E9936" i="10" s="1"/>
  <c r="E9937" i="10" s="1"/>
  <c r="E9938" i="10" s="1"/>
  <c r="E9939" i="10" s="1"/>
  <c r="E9940" i="10" s="1"/>
  <c r="E9941" i="10" s="1"/>
  <c r="E9942" i="10" s="1"/>
  <c r="E9943" i="10" s="1"/>
  <c r="E9944" i="10" s="1"/>
  <c r="E9945" i="10" s="1"/>
  <c r="E9946" i="10" s="1"/>
  <c r="E9947" i="10" s="1"/>
  <c r="E9948" i="10" s="1"/>
  <c r="E9949" i="10" s="1"/>
  <c r="E9950" i="10" s="1"/>
  <c r="E9951" i="10" s="1"/>
  <c r="E9952" i="10" s="1"/>
  <c r="E9953" i="10" s="1"/>
  <c r="E9954" i="10" s="1"/>
  <c r="E9955" i="10" s="1"/>
  <c r="E9956" i="10" s="1"/>
  <c r="E9957" i="10" s="1"/>
  <c r="E9958" i="10" s="1"/>
  <c r="E9959" i="10" s="1"/>
  <c r="E9960" i="10" s="1"/>
  <c r="E9961" i="10" s="1"/>
  <c r="E9962" i="10" s="1"/>
  <c r="E9963" i="10" s="1"/>
  <c r="E9964" i="10" s="1"/>
  <c r="E9965" i="10" s="1"/>
  <c r="E9966" i="10" s="1"/>
  <c r="E9967" i="10" s="1"/>
  <c r="E9968" i="10" s="1"/>
  <c r="E9969" i="10" s="1"/>
  <c r="E9970" i="10" s="1"/>
  <c r="E9971" i="10" s="1"/>
  <c r="E9972" i="10" s="1"/>
  <c r="E9973" i="10" s="1"/>
  <c r="E9974" i="10" s="1"/>
  <c r="E9975" i="10" s="1"/>
  <c r="E9976" i="10" s="1"/>
  <c r="E9977" i="10" s="1"/>
  <c r="E9978" i="10" s="1"/>
  <c r="E9979" i="10" s="1"/>
  <c r="E9980" i="10" s="1"/>
  <c r="E9981" i="10" s="1"/>
  <c r="E9982" i="10" s="1"/>
  <c r="E9983" i="10" s="1"/>
  <c r="E9984" i="10" s="1"/>
  <c r="E9985" i="10" s="1"/>
  <c r="E9986" i="10" s="1"/>
  <c r="E9987" i="10" s="1"/>
  <c r="E9988" i="10" s="1"/>
  <c r="E9989" i="10" s="1"/>
  <c r="E9990" i="10" s="1"/>
  <c r="E9991" i="10" s="1"/>
  <c r="E9992" i="10" s="1"/>
  <c r="E9993" i="10" s="1"/>
  <c r="E9994" i="10" s="1"/>
  <c r="E9995" i="10" s="1"/>
  <c r="E9996" i="10" s="1"/>
  <c r="E9997" i="10" s="1"/>
  <c r="E9998" i="10" s="1"/>
  <c r="E9999" i="10" s="1"/>
  <c r="E10000" i="10" s="1"/>
  <c r="E10001" i="10" s="1"/>
  <c r="E10002" i="10" s="1"/>
  <c r="E10003" i="10" s="1"/>
  <c r="E10004" i="10" s="1"/>
  <c r="E10005" i="10" s="1"/>
  <c r="E10006" i="10" s="1"/>
  <c r="E10007" i="10" s="1"/>
  <c r="E10008" i="10" s="1"/>
  <c r="E10009" i="10" s="1"/>
  <c r="E10010" i="10" s="1"/>
  <c r="E10011" i="10" s="1"/>
  <c r="E10012" i="10" s="1"/>
  <c r="E10013" i="10" s="1"/>
  <c r="E10014" i="10" s="1"/>
  <c r="E10015" i="10" s="1"/>
  <c r="E10016" i="10" s="1"/>
  <c r="E10017" i="10" s="1"/>
  <c r="E10018" i="10" s="1"/>
  <c r="E10019" i="10" s="1"/>
  <c r="E10020" i="10" s="1"/>
  <c r="E10021" i="10" s="1"/>
  <c r="E10022" i="10" s="1"/>
  <c r="E10023" i="10" s="1"/>
  <c r="E10024" i="10" s="1"/>
  <c r="E10025" i="10" s="1"/>
  <c r="E10026" i="10" s="1"/>
  <c r="E10027" i="10" s="1"/>
  <c r="E10028" i="10" s="1"/>
  <c r="E10029" i="10" s="1"/>
  <c r="E10030" i="10" s="1"/>
  <c r="E10031" i="10" s="1"/>
  <c r="E10032" i="10" s="1"/>
  <c r="E10033" i="10" s="1"/>
  <c r="E10034" i="10" s="1"/>
  <c r="E10035" i="10" s="1"/>
  <c r="E10036" i="10" s="1"/>
  <c r="E10037" i="10" s="1"/>
  <c r="E10038" i="10" s="1"/>
  <c r="E10039" i="10" s="1"/>
  <c r="E10040" i="10" s="1"/>
  <c r="E10041" i="10" s="1"/>
  <c r="E10042" i="10" s="1"/>
  <c r="E10043" i="10" s="1"/>
  <c r="E10044" i="10" s="1"/>
  <c r="E10045" i="10" s="1"/>
  <c r="E10046" i="10" s="1"/>
  <c r="E10047" i="10" s="1"/>
  <c r="E10048" i="10" s="1"/>
  <c r="E10049" i="10" s="1"/>
  <c r="E10050" i="10" s="1"/>
  <c r="E10051" i="10" s="1"/>
  <c r="E10052" i="10" s="1"/>
  <c r="E10053" i="10" s="1"/>
  <c r="E10054" i="10" s="1"/>
  <c r="E10055" i="10" s="1"/>
  <c r="E10056" i="10" s="1"/>
  <c r="E10057" i="10" s="1"/>
  <c r="E10058" i="10" s="1"/>
  <c r="E10059" i="10" s="1"/>
  <c r="E10060" i="10" s="1"/>
  <c r="E10061" i="10" s="1"/>
  <c r="E10062" i="10" s="1"/>
  <c r="E10063" i="10" s="1"/>
  <c r="E10064" i="10" s="1"/>
  <c r="E10065" i="10" s="1"/>
  <c r="E10066" i="10" s="1"/>
  <c r="E10067" i="10" s="1"/>
  <c r="E10068" i="10" s="1"/>
  <c r="E10069" i="10" s="1"/>
  <c r="E10070" i="10" s="1"/>
  <c r="E10071" i="10" s="1"/>
  <c r="E10072" i="10" s="1"/>
  <c r="E10073" i="10" s="1"/>
  <c r="E10074" i="10" s="1"/>
  <c r="E10075" i="10" s="1"/>
  <c r="E10076" i="10" s="1"/>
  <c r="E10077" i="10" s="1"/>
  <c r="E10078" i="10" s="1"/>
  <c r="E10079" i="10" s="1"/>
  <c r="E10080" i="10" s="1"/>
  <c r="E10081" i="10" s="1"/>
  <c r="E10082" i="10" s="1"/>
  <c r="E10083" i="10" s="1"/>
  <c r="E10084" i="10" s="1"/>
  <c r="E10085" i="10" s="1"/>
  <c r="E10086" i="10" s="1"/>
  <c r="E10087" i="10" s="1"/>
  <c r="E10088" i="10" s="1"/>
  <c r="E10089" i="10" s="1"/>
  <c r="E10090" i="10" s="1"/>
  <c r="E10091" i="10" s="1"/>
  <c r="E10092" i="10" s="1"/>
  <c r="E10093" i="10" s="1"/>
  <c r="E10094" i="10" s="1"/>
  <c r="E10095" i="10" s="1"/>
  <c r="E10096" i="10" s="1"/>
  <c r="E10097" i="10" s="1"/>
  <c r="E10098" i="10" s="1"/>
  <c r="E10099" i="10" s="1"/>
  <c r="E10100" i="10" s="1"/>
  <c r="E10101" i="10" s="1"/>
  <c r="E10102" i="10" s="1"/>
  <c r="E10103" i="10" s="1"/>
  <c r="E10104" i="10" s="1"/>
  <c r="E10105" i="10" s="1"/>
  <c r="E10106" i="10" s="1"/>
  <c r="E10107" i="10" s="1"/>
  <c r="E10108" i="10" s="1"/>
  <c r="E10109" i="10" s="1"/>
  <c r="E10110" i="10" s="1"/>
  <c r="E10111" i="10" s="1"/>
  <c r="E10112" i="10" s="1"/>
  <c r="E10113" i="10" s="1"/>
  <c r="E10114" i="10" s="1"/>
  <c r="E10115" i="10" s="1"/>
  <c r="E10116" i="10" s="1"/>
  <c r="E10117" i="10" s="1"/>
  <c r="E10118" i="10" s="1"/>
  <c r="E10119" i="10" s="1"/>
  <c r="E10120" i="10" s="1"/>
  <c r="E10121" i="10" s="1"/>
  <c r="E10122" i="10" s="1"/>
  <c r="E10123" i="10" s="1"/>
  <c r="E10124" i="10" s="1"/>
  <c r="E10125" i="10" s="1"/>
  <c r="E10126" i="10" s="1"/>
  <c r="E10127" i="10" s="1"/>
  <c r="E10128" i="10" s="1"/>
  <c r="E10129" i="10" s="1"/>
  <c r="E10130" i="10" s="1"/>
  <c r="E10131" i="10" s="1"/>
  <c r="E10132" i="10" s="1"/>
  <c r="E10133" i="10" s="1"/>
  <c r="E10134" i="10" s="1"/>
  <c r="E10135" i="10" s="1"/>
  <c r="E10136" i="10" s="1"/>
  <c r="E10137" i="10" s="1"/>
  <c r="E10138" i="10" s="1"/>
  <c r="E10139" i="10" s="1"/>
  <c r="E10140" i="10" s="1"/>
  <c r="E10141" i="10" s="1"/>
  <c r="E10142" i="10" s="1"/>
  <c r="E10143" i="10" s="1"/>
  <c r="E10144" i="10" s="1"/>
  <c r="E10145" i="10" s="1"/>
  <c r="E10146" i="10" s="1"/>
  <c r="E10147" i="10" s="1"/>
  <c r="E10148" i="10" s="1"/>
  <c r="E10149" i="10" s="1"/>
  <c r="E10150" i="10" s="1"/>
  <c r="E10151" i="10" s="1"/>
  <c r="E10152" i="10" s="1"/>
  <c r="E10153" i="10" s="1"/>
  <c r="E10154" i="10" s="1"/>
  <c r="E10155" i="10" s="1"/>
  <c r="E10156" i="10" s="1"/>
  <c r="E10157" i="10" s="1"/>
  <c r="E10158" i="10" s="1"/>
  <c r="E10159" i="10" s="1"/>
  <c r="E10160" i="10" s="1"/>
  <c r="E10161" i="10" s="1"/>
  <c r="E10162" i="10" s="1"/>
  <c r="E10163" i="10" s="1"/>
  <c r="E10164" i="10" s="1"/>
  <c r="E10165" i="10" s="1"/>
  <c r="E10166" i="10" s="1"/>
  <c r="E10167" i="10" s="1"/>
  <c r="E10168" i="10" s="1"/>
  <c r="E10169" i="10" s="1"/>
  <c r="E10170" i="10" s="1"/>
  <c r="E10171" i="10" s="1"/>
  <c r="E10172" i="10" s="1"/>
  <c r="E10173" i="10" s="1"/>
  <c r="E10174" i="10" s="1"/>
  <c r="E10175" i="10" s="1"/>
  <c r="E10176" i="10" s="1"/>
  <c r="E10177" i="10" s="1"/>
  <c r="E10178" i="10" s="1"/>
  <c r="E10179" i="10" s="1"/>
  <c r="E10180" i="10" s="1"/>
  <c r="E10181" i="10" s="1"/>
  <c r="E10182" i="10" s="1"/>
  <c r="E10183" i="10" s="1"/>
  <c r="E10184" i="10" s="1"/>
  <c r="E10185" i="10" s="1"/>
  <c r="E10186" i="10" s="1"/>
  <c r="E10187" i="10" s="1"/>
  <c r="E10188" i="10" s="1"/>
  <c r="E10189" i="10" s="1"/>
  <c r="E10190" i="10" s="1"/>
  <c r="E10191" i="10" s="1"/>
  <c r="E10192" i="10" s="1"/>
  <c r="E10193" i="10" s="1"/>
  <c r="E10194" i="10" s="1"/>
  <c r="E10195" i="10" s="1"/>
  <c r="E10196" i="10" s="1"/>
  <c r="E10197" i="10" s="1"/>
  <c r="E10198" i="10" s="1"/>
  <c r="E10199" i="10" s="1"/>
  <c r="E10200" i="10" s="1"/>
  <c r="E10201" i="10" s="1"/>
  <c r="E10202" i="10" s="1"/>
  <c r="E10203" i="10" s="1"/>
  <c r="E10204" i="10" s="1"/>
  <c r="E10205" i="10" s="1"/>
  <c r="E10206" i="10" s="1"/>
  <c r="E10207" i="10" s="1"/>
  <c r="E10208" i="10" s="1"/>
  <c r="E10209" i="10" s="1"/>
  <c r="E10210" i="10" s="1"/>
  <c r="E10211" i="10" s="1"/>
  <c r="E10212" i="10" s="1"/>
  <c r="E10213" i="10" s="1"/>
  <c r="E10214" i="10" s="1"/>
  <c r="E10215" i="10" s="1"/>
  <c r="E10216" i="10" s="1"/>
  <c r="E10217" i="10" s="1"/>
  <c r="E10218" i="10" s="1"/>
  <c r="E10219" i="10" s="1"/>
  <c r="E10220" i="10" s="1"/>
  <c r="E10221" i="10" s="1"/>
  <c r="E10222" i="10" s="1"/>
  <c r="E10223" i="10" s="1"/>
  <c r="E10224" i="10" s="1"/>
  <c r="E10225" i="10" s="1"/>
  <c r="E10226" i="10" s="1"/>
  <c r="E10227" i="10" s="1"/>
  <c r="E10228" i="10" s="1"/>
  <c r="E10229" i="10" s="1"/>
  <c r="E10230" i="10" s="1"/>
  <c r="E10231" i="10" s="1"/>
  <c r="E10232" i="10" s="1"/>
  <c r="E10233" i="10" s="1"/>
  <c r="E10234" i="10" s="1"/>
  <c r="E10235" i="10" s="1"/>
  <c r="E10236" i="10" s="1"/>
  <c r="E10237" i="10" s="1"/>
  <c r="E10238" i="10" s="1"/>
  <c r="E10239" i="10" s="1"/>
  <c r="E10240" i="10" s="1"/>
  <c r="E10241" i="10" s="1"/>
  <c r="E10242" i="10" s="1"/>
  <c r="E10243" i="10" s="1"/>
  <c r="E10244" i="10" s="1"/>
  <c r="E10245" i="10" s="1"/>
  <c r="E10246" i="10" s="1"/>
  <c r="E10247" i="10" s="1"/>
  <c r="E10248" i="10" s="1"/>
  <c r="E10249" i="10" s="1"/>
  <c r="E10250" i="10" s="1"/>
  <c r="E10251" i="10" s="1"/>
  <c r="E10252" i="10" s="1"/>
  <c r="E10253" i="10" s="1"/>
  <c r="E10254" i="10" s="1"/>
  <c r="E10255" i="10" s="1"/>
  <c r="E10256" i="10" s="1"/>
  <c r="E10257" i="10" s="1"/>
  <c r="E10258" i="10" s="1"/>
  <c r="E10259" i="10" s="1"/>
  <c r="E10260" i="10" s="1"/>
  <c r="E10261" i="10" s="1"/>
  <c r="E10262" i="10" s="1"/>
  <c r="E10263" i="10" s="1"/>
  <c r="E10264" i="10" s="1"/>
  <c r="E10265" i="10" s="1"/>
  <c r="E10266" i="10" s="1"/>
  <c r="E10267" i="10" s="1"/>
  <c r="E10268" i="10" s="1"/>
  <c r="E10269" i="10" s="1"/>
  <c r="E10270" i="10" s="1"/>
  <c r="E10271" i="10" s="1"/>
  <c r="E10272" i="10" s="1"/>
  <c r="E10273" i="10" s="1"/>
  <c r="E10274" i="10" s="1"/>
  <c r="E10275" i="10" s="1"/>
  <c r="E10276" i="10" s="1"/>
  <c r="E10277" i="10" s="1"/>
  <c r="E10278" i="10" s="1"/>
  <c r="E10279" i="10" s="1"/>
  <c r="E10280" i="10" s="1"/>
  <c r="E10281" i="10" s="1"/>
  <c r="E10282" i="10" s="1"/>
  <c r="E10283" i="10" s="1"/>
  <c r="E10284" i="10" s="1"/>
  <c r="E10285" i="10" s="1"/>
  <c r="E10286" i="10" s="1"/>
  <c r="E10287" i="10" s="1"/>
  <c r="E10288" i="10" s="1"/>
  <c r="E10289" i="10" s="1"/>
  <c r="E10290" i="10" s="1"/>
  <c r="E10291" i="10" s="1"/>
  <c r="E10292" i="10" s="1"/>
  <c r="E10293" i="10" s="1"/>
  <c r="E10294" i="10" s="1"/>
  <c r="E10295" i="10" s="1"/>
  <c r="E10296" i="10" s="1"/>
  <c r="E10297" i="10" s="1"/>
  <c r="E10298" i="10" s="1"/>
  <c r="E10299" i="10" s="1"/>
  <c r="E10300" i="10" s="1"/>
  <c r="E10301" i="10" s="1"/>
  <c r="E10302" i="10" s="1"/>
  <c r="E10303" i="10" s="1"/>
  <c r="E10304" i="10" s="1"/>
  <c r="E10305" i="10" s="1"/>
  <c r="E10306" i="10" s="1"/>
  <c r="E10307" i="10" s="1"/>
  <c r="E10308" i="10" s="1"/>
  <c r="E10309" i="10" s="1"/>
  <c r="E10310" i="10" s="1"/>
  <c r="E10311" i="10" s="1"/>
  <c r="E10312" i="10" s="1"/>
  <c r="E10313" i="10" s="1"/>
  <c r="E10314" i="10" s="1"/>
  <c r="E10315" i="10" s="1"/>
  <c r="E10316" i="10" s="1"/>
  <c r="E10317" i="10" s="1"/>
  <c r="E10318" i="10" s="1"/>
  <c r="E10319" i="10" s="1"/>
  <c r="E10320" i="10" s="1"/>
  <c r="E10321" i="10" s="1"/>
  <c r="E10322" i="10" s="1"/>
  <c r="E10323" i="10" s="1"/>
  <c r="E10324" i="10" s="1"/>
  <c r="E10325" i="10" s="1"/>
  <c r="E10326" i="10" s="1"/>
  <c r="E10327" i="10" s="1"/>
  <c r="E10328" i="10" s="1"/>
  <c r="E10329" i="10" s="1"/>
  <c r="E10330" i="10" s="1"/>
  <c r="E10331" i="10" s="1"/>
  <c r="E10332" i="10" s="1"/>
  <c r="E10333" i="10" s="1"/>
  <c r="E10334" i="10" s="1"/>
  <c r="E10335" i="10" s="1"/>
  <c r="E10336" i="10" s="1"/>
  <c r="E10337" i="10" s="1"/>
  <c r="E10338" i="10" s="1"/>
  <c r="E10339" i="10" s="1"/>
  <c r="E10340" i="10" s="1"/>
  <c r="E10341" i="10" s="1"/>
  <c r="E10342" i="10" s="1"/>
  <c r="E10343" i="10" s="1"/>
  <c r="E10344" i="10" s="1"/>
  <c r="E10345" i="10" s="1"/>
  <c r="E10346" i="10" s="1"/>
  <c r="E10347" i="10" s="1"/>
  <c r="E10348" i="10" s="1"/>
  <c r="E10349" i="10" s="1"/>
  <c r="E10350" i="10" s="1"/>
  <c r="E10351" i="10" s="1"/>
  <c r="E10352" i="10" s="1"/>
  <c r="E10353" i="10" s="1"/>
  <c r="E10354" i="10" s="1"/>
  <c r="E10355" i="10" s="1"/>
  <c r="E10356" i="10" s="1"/>
  <c r="E10357" i="10" s="1"/>
  <c r="E10358" i="10" s="1"/>
  <c r="E10359" i="10" s="1"/>
  <c r="E10360" i="10" s="1"/>
  <c r="E10361" i="10" s="1"/>
  <c r="E10362" i="10" s="1"/>
  <c r="E10363" i="10" s="1"/>
  <c r="E10364" i="10" s="1"/>
  <c r="E10365" i="10" s="1"/>
  <c r="E10366" i="10" s="1"/>
  <c r="E10367" i="10" s="1"/>
  <c r="E10368" i="10" s="1"/>
  <c r="E10369" i="10" s="1"/>
  <c r="E10370" i="10" s="1"/>
  <c r="E10371" i="10" s="1"/>
  <c r="E10372" i="10" s="1"/>
  <c r="E10373" i="10" s="1"/>
  <c r="E10374" i="10" s="1"/>
  <c r="E10375" i="10" s="1"/>
  <c r="E10376" i="10" s="1"/>
  <c r="E10377" i="10" s="1"/>
  <c r="E10378" i="10" s="1"/>
  <c r="E10379" i="10" s="1"/>
  <c r="E10380" i="10" s="1"/>
  <c r="E10381" i="10" s="1"/>
  <c r="E10382" i="10" s="1"/>
  <c r="E10383" i="10" s="1"/>
  <c r="E10384" i="10" s="1"/>
  <c r="E10385" i="10" s="1"/>
  <c r="E10386" i="10" s="1"/>
  <c r="E10387" i="10" s="1"/>
  <c r="E10388" i="10" s="1"/>
  <c r="E10389" i="10" s="1"/>
  <c r="E10390" i="10" s="1"/>
  <c r="E10391" i="10" s="1"/>
  <c r="E10392" i="10" s="1"/>
  <c r="E10393" i="10" s="1"/>
  <c r="E10394" i="10" s="1"/>
  <c r="E10395" i="10" s="1"/>
  <c r="E10396" i="10" s="1"/>
  <c r="E10397" i="10" s="1"/>
  <c r="E10398" i="10" s="1"/>
  <c r="E10399" i="10" s="1"/>
  <c r="E10400" i="10" s="1"/>
  <c r="E10401" i="10" s="1"/>
  <c r="E10402" i="10" s="1"/>
  <c r="E10403" i="10" s="1"/>
  <c r="E10404" i="10" s="1"/>
  <c r="E10405" i="10" s="1"/>
  <c r="E10406" i="10" s="1"/>
  <c r="E10407" i="10" s="1"/>
  <c r="E10408" i="10" s="1"/>
  <c r="E10409" i="10" s="1"/>
  <c r="E10410" i="10" s="1"/>
  <c r="E10411" i="10" s="1"/>
  <c r="E10412" i="10" s="1"/>
  <c r="E10413" i="10" s="1"/>
  <c r="E10414" i="10" s="1"/>
  <c r="E10415" i="10" s="1"/>
  <c r="E10416" i="10" s="1"/>
  <c r="E10417" i="10" s="1"/>
  <c r="E10418" i="10" s="1"/>
  <c r="E10419" i="10" s="1"/>
  <c r="E10420" i="10" s="1"/>
  <c r="E10421" i="10" s="1"/>
  <c r="E10422" i="10" s="1"/>
  <c r="E10423" i="10" s="1"/>
  <c r="E10424" i="10" s="1"/>
  <c r="E10425" i="10" s="1"/>
  <c r="E10426" i="10" s="1"/>
  <c r="E10427" i="10" s="1"/>
  <c r="E10428" i="10" s="1"/>
  <c r="E10429" i="10" s="1"/>
  <c r="E10430" i="10" s="1"/>
  <c r="E10431" i="10" s="1"/>
  <c r="E10432" i="10" s="1"/>
  <c r="E10433" i="10" s="1"/>
  <c r="E10434" i="10" s="1"/>
  <c r="E10435" i="10" s="1"/>
  <c r="E10436" i="10" s="1"/>
  <c r="E10437" i="10" s="1"/>
  <c r="E10438" i="10" s="1"/>
  <c r="E10439" i="10" s="1"/>
  <c r="E10440" i="10" s="1"/>
  <c r="E10441" i="10" s="1"/>
  <c r="E10442" i="10" s="1"/>
  <c r="E10443" i="10" s="1"/>
  <c r="E10444" i="10" s="1"/>
  <c r="E10445" i="10" s="1"/>
  <c r="E10446" i="10" s="1"/>
  <c r="E10447" i="10" s="1"/>
  <c r="E10448" i="10" s="1"/>
  <c r="E10449" i="10" s="1"/>
  <c r="E10450" i="10" s="1"/>
  <c r="E10451" i="10" s="1"/>
  <c r="E10452" i="10" s="1"/>
  <c r="E10453" i="10" s="1"/>
  <c r="E10454" i="10" s="1"/>
  <c r="E10455" i="10" s="1"/>
  <c r="E10456" i="10" s="1"/>
  <c r="E10457" i="10" s="1"/>
  <c r="E10458" i="10" s="1"/>
  <c r="E10459" i="10" s="1"/>
  <c r="E10460" i="10" s="1"/>
  <c r="E10461" i="10" s="1"/>
  <c r="E10462" i="10" s="1"/>
  <c r="E10463" i="10" s="1"/>
  <c r="E10464" i="10" s="1"/>
  <c r="E10465" i="10" s="1"/>
  <c r="E10466" i="10" s="1"/>
  <c r="E10467" i="10" s="1"/>
  <c r="F17" i="10"/>
  <c r="E10468" i="10" l="1"/>
  <c r="E10469" i="10" s="1"/>
  <c r="E10470" i="10" s="1"/>
  <c r="E10471" i="10" s="1"/>
  <c r="E10472" i="10" s="1"/>
  <c r="E10473" i="10" s="1"/>
  <c r="E10474" i="10" s="1"/>
  <c r="E10475" i="10" s="1"/>
  <c r="E10476" i="10" s="1"/>
  <c r="E10477" i="10" s="1"/>
  <c r="E10478" i="10" s="1"/>
  <c r="E10479" i="10" s="1"/>
  <c r="E10480" i="10" s="1"/>
  <c r="E10481" i="10" s="1"/>
  <c r="E10482" i="10" s="1"/>
  <c r="E10483" i="10" s="1"/>
  <c r="E10484" i="10" s="1"/>
  <c r="E10485" i="10" s="1"/>
  <c r="E10486" i="10" s="1"/>
  <c r="E10487" i="10" s="1"/>
  <c r="E10488" i="10" s="1"/>
  <c r="E10489" i="10" s="1"/>
  <c r="E10490" i="10" s="1"/>
  <c r="E10491" i="10" s="1"/>
  <c r="E10492" i="10" s="1"/>
  <c r="E10493" i="10" s="1"/>
  <c r="E10494" i="10" s="1"/>
  <c r="E10495" i="10" s="1"/>
  <c r="E10496" i="10" s="1"/>
  <c r="E10497" i="10" s="1"/>
  <c r="E10498" i="10" s="1"/>
  <c r="E10499" i="10" s="1"/>
  <c r="E10500" i="10" s="1"/>
  <c r="E10501" i="10" s="1"/>
  <c r="E10502" i="10" s="1"/>
  <c r="E10503" i="10" s="1"/>
  <c r="E10504" i="10" s="1"/>
  <c r="E10505" i="10" s="1"/>
  <c r="E10506" i="10" s="1"/>
  <c r="E10507" i="10" s="1"/>
  <c r="E10508" i="10" s="1"/>
  <c r="E10509" i="10" s="1"/>
  <c r="E10510" i="10" s="1"/>
  <c r="E10511" i="10" s="1"/>
  <c r="E10512" i="10" s="1"/>
  <c r="E10513" i="10" s="1"/>
  <c r="E10514" i="10" s="1"/>
  <c r="E10515" i="10" s="1"/>
  <c r="E10516" i="10" s="1"/>
  <c r="E10517" i="10" s="1"/>
  <c r="E10518" i="10" s="1"/>
  <c r="E10519" i="10" s="1"/>
  <c r="E10520" i="10" s="1"/>
  <c r="E10521" i="10" s="1"/>
  <c r="E10522" i="10" s="1"/>
  <c r="E10523" i="10" s="1"/>
  <c r="E10524" i="10" s="1"/>
  <c r="E10525" i="10" s="1"/>
  <c r="E10526" i="10" s="1"/>
  <c r="E10527" i="10" s="1"/>
  <c r="E10528" i="10" s="1"/>
  <c r="E10529" i="10" s="1"/>
  <c r="E10530" i="10" s="1"/>
  <c r="E10531" i="10" s="1"/>
  <c r="E10532" i="10" s="1"/>
  <c r="E10533" i="10" s="1"/>
  <c r="E10534" i="10" s="1"/>
  <c r="E10535" i="10" s="1"/>
  <c r="E10536" i="10" s="1"/>
  <c r="E10537" i="10" s="1"/>
  <c r="E10538" i="10" s="1"/>
  <c r="E10539" i="10" s="1"/>
  <c r="E10540" i="10" s="1"/>
  <c r="E10541" i="10" s="1"/>
  <c r="E10542" i="10" s="1"/>
  <c r="E10543" i="10" s="1"/>
  <c r="E10544" i="10" s="1"/>
  <c r="E10545" i="10" s="1"/>
  <c r="E10546" i="10" s="1"/>
  <c r="E10547" i="10" s="1"/>
  <c r="E10548" i="10" s="1"/>
  <c r="E10549" i="10" s="1"/>
  <c r="E10550" i="10" s="1"/>
  <c r="E10551" i="10" s="1"/>
  <c r="E10552" i="10" s="1"/>
  <c r="E10553" i="10" s="1"/>
  <c r="E10554" i="10" s="1"/>
  <c r="E10555" i="10" s="1"/>
  <c r="E10556" i="10" s="1"/>
  <c r="E10557" i="10" s="1"/>
  <c r="E10558" i="10" s="1"/>
  <c r="E10559" i="10" s="1"/>
  <c r="E10560" i="10" s="1"/>
  <c r="E10561" i="10" s="1"/>
  <c r="E10562" i="10" s="1"/>
  <c r="E10563" i="10" s="1"/>
  <c r="E10564" i="10" s="1"/>
  <c r="E10565" i="10" s="1"/>
  <c r="E10566" i="10" s="1"/>
  <c r="E10567" i="10" s="1"/>
  <c r="E10568" i="10" s="1"/>
  <c r="E10569" i="10" s="1"/>
  <c r="E10570" i="10" s="1"/>
  <c r="E10571" i="10" s="1"/>
  <c r="E10572" i="10" s="1"/>
  <c r="E10573" i="10" s="1"/>
  <c r="E10574" i="10" s="1"/>
  <c r="E10575" i="10" s="1"/>
  <c r="E10576" i="10" s="1"/>
  <c r="E10577" i="10" s="1"/>
  <c r="E10578" i="10" s="1"/>
  <c r="E10579" i="10" s="1"/>
  <c r="E10580" i="10" s="1"/>
  <c r="E10581" i="10" s="1"/>
  <c r="E10582" i="10" s="1"/>
  <c r="E10583" i="10" s="1"/>
  <c r="E10584" i="10" s="1"/>
  <c r="E10585" i="10" s="1"/>
  <c r="E10586" i="10" s="1"/>
  <c r="E10587" i="10" s="1"/>
  <c r="E10588" i="10" s="1"/>
  <c r="E10589" i="10" s="1"/>
  <c r="E10590" i="10" s="1"/>
  <c r="E10591" i="10" s="1"/>
  <c r="E10592" i="10" s="1"/>
  <c r="E10593" i="10" s="1"/>
  <c r="E10594" i="10" s="1"/>
  <c r="E10595" i="10" s="1"/>
  <c r="E10596" i="10" s="1"/>
  <c r="E10597" i="10" s="1"/>
  <c r="E10598" i="10" s="1"/>
  <c r="E10599" i="10" s="1"/>
  <c r="E10600" i="10" s="1"/>
  <c r="E10601" i="10" s="1"/>
  <c r="E10602" i="10" s="1"/>
  <c r="E10603" i="10" s="1"/>
  <c r="E10604" i="10" s="1"/>
  <c r="E10605" i="10" s="1"/>
  <c r="E10606" i="10" s="1"/>
  <c r="E10607" i="10" s="1"/>
  <c r="E10608" i="10" s="1"/>
  <c r="E10609" i="10" s="1"/>
  <c r="E10610" i="10" s="1"/>
  <c r="E10611" i="10" s="1"/>
  <c r="E10612" i="10" s="1"/>
  <c r="E10613" i="10" s="1"/>
  <c r="E10614" i="10" s="1"/>
  <c r="E10615" i="10" s="1"/>
  <c r="E10616" i="10" s="1"/>
  <c r="E10617" i="10" s="1"/>
  <c r="E10618" i="10" s="1"/>
  <c r="E10619" i="10" s="1"/>
  <c r="E10620" i="10" s="1"/>
  <c r="E10621" i="10" s="1"/>
  <c r="E10622" i="10" s="1"/>
  <c r="E10623" i="10" s="1"/>
  <c r="E10624" i="10" s="1"/>
  <c r="E10625" i="10" s="1"/>
  <c r="E10626" i="10" s="1"/>
  <c r="E10627" i="10" s="1"/>
  <c r="E10628" i="10" s="1"/>
  <c r="E10629" i="10" s="1"/>
  <c r="E10630" i="10" s="1"/>
  <c r="E10631" i="10" s="1"/>
  <c r="E10632" i="10" s="1"/>
  <c r="E10633" i="10" s="1"/>
  <c r="E10634" i="10" s="1"/>
  <c r="E10635" i="10" s="1"/>
  <c r="E10636" i="10" s="1"/>
  <c r="E10637" i="10" s="1"/>
  <c r="E10638" i="10" s="1"/>
  <c r="E10639" i="10" s="1"/>
  <c r="E10640" i="10" s="1"/>
  <c r="E10641" i="10" s="1"/>
  <c r="E10642" i="10" s="1"/>
  <c r="E10643" i="10" s="1"/>
  <c r="E10644" i="10" s="1"/>
  <c r="E10645" i="10" s="1"/>
  <c r="E10646" i="10" s="1"/>
  <c r="E10647" i="10" s="1"/>
  <c r="E10648" i="10" s="1"/>
  <c r="E10649" i="10" s="1"/>
  <c r="E10650" i="10" s="1"/>
  <c r="E10651" i="10" s="1"/>
  <c r="E10652" i="10" s="1"/>
  <c r="E10653" i="10" s="1"/>
  <c r="E10654" i="10" s="1"/>
  <c r="E10655" i="10" s="1"/>
  <c r="E10656" i="10" s="1"/>
  <c r="E10657" i="10" s="1"/>
  <c r="E10658" i="10" s="1"/>
  <c r="E10659" i="10" s="1"/>
  <c r="E10660" i="10" s="1"/>
  <c r="E10661" i="10" s="1"/>
  <c r="E10662" i="10" s="1"/>
  <c r="E10663" i="10" s="1"/>
  <c r="E10664" i="10" s="1"/>
  <c r="E10665" i="10" s="1"/>
  <c r="E10666" i="10" s="1"/>
  <c r="E10667" i="10" s="1"/>
  <c r="E10668" i="10" s="1"/>
  <c r="E10669" i="10" s="1"/>
  <c r="E10670" i="10" s="1"/>
  <c r="E10671" i="10" s="1"/>
  <c r="E10672" i="10" s="1"/>
  <c r="E10673" i="10" s="1"/>
  <c r="E10674" i="10" s="1"/>
  <c r="E10675" i="10" s="1"/>
  <c r="E10676" i="10" s="1"/>
  <c r="E10677" i="10" s="1"/>
  <c r="E10678" i="10" s="1"/>
  <c r="E10679" i="10" s="1"/>
  <c r="E10680" i="10" s="1"/>
  <c r="E10681" i="10" s="1"/>
  <c r="E10682" i="10" s="1"/>
  <c r="E10683" i="10" s="1"/>
  <c r="E10684" i="10" s="1"/>
  <c r="E10685" i="10" s="1"/>
  <c r="E10686" i="10" s="1"/>
  <c r="E10687" i="10" s="1"/>
  <c r="E10688" i="10" s="1"/>
  <c r="E10689" i="10" s="1"/>
  <c r="E10690" i="10" s="1"/>
  <c r="E10691" i="10" s="1"/>
  <c r="E10692" i="10" s="1"/>
  <c r="E10693" i="10" s="1"/>
  <c r="E10694" i="10" s="1"/>
  <c r="E10695" i="10" s="1"/>
  <c r="E10696" i="10" s="1"/>
  <c r="E10697" i="10" s="1"/>
  <c r="E10698" i="10" s="1"/>
  <c r="E10699" i="10" s="1"/>
  <c r="E10700" i="10" s="1"/>
  <c r="E10701" i="10" s="1"/>
  <c r="E10702" i="10" s="1"/>
  <c r="E10703" i="10" s="1"/>
  <c r="E10704" i="10" s="1"/>
  <c r="E10705" i="10" s="1"/>
  <c r="E10706" i="10" s="1"/>
  <c r="E10707" i="10" s="1"/>
  <c r="E10708" i="10" s="1"/>
  <c r="E10709" i="10" s="1"/>
  <c r="E10710" i="10" s="1"/>
  <c r="E10711" i="10" s="1"/>
  <c r="E10712" i="10" s="1"/>
  <c r="E10713" i="10" s="1"/>
  <c r="E10714" i="10" s="1"/>
  <c r="E10715" i="10" s="1"/>
  <c r="E10716" i="10" s="1"/>
  <c r="E10717" i="10" s="1"/>
  <c r="E10718" i="10" s="1"/>
  <c r="E10719" i="10" s="1"/>
  <c r="E10720" i="10" s="1"/>
  <c r="E10721" i="10" s="1"/>
  <c r="E10722" i="10" s="1"/>
  <c r="E10723" i="10" s="1"/>
  <c r="E10724" i="10" s="1"/>
  <c r="E10725" i="10" s="1"/>
  <c r="E10726" i="10" s="1"/>
  <c r="E10727" i="10" s="1"/>
  <c r="E10728" i="10" s="1"/>
  <c r="E10729" i="10" s="1"/>
  <c r="E10730" i="10" s="1"/>
  <c r="E10731" i="10" s="1"/>
  <c r="E10732" i="10" s="1"/>
  <c r="E10733" i="10" s="1"/>
  <c r="E10734" i="10" s="1"/>
  <c r="E10735" i="10" s="1"/>
  <c r="E10736" i="10" s="1"/>
  <c r="E10737" i="10" s="1"/>
  <c r="E10738" i="10" s="1"/>
  <c r="E10739" i="10" s="1"/>
  <c r="E10740" i="10" s="1"/>
  <c r="E10741" i="10" s="1"/>
  <c r="E10742" i="10" s="1"/>
  <c r="E10743" i="10" s="1"/>
  <c r="E10744" i="10" s="1"/>
  <c r="E10745" i="10" s="1"/>
  <c r="E10746" i="10" s="1"/>
  <c r="E10747" i="10" s="1"/>
  <c r="E10748" i="10" s="1"/>
  <c r="E10749" i="10" s="1"/>
  <c r="E10750" i="10" s="1"/>
  <c r="E10751" i="10" s="1"/>
  <c r="E10752" i="10" s="1"/>
  <c r="E10753" i="10" s="1"/>
  <c r="E10754" i="10" s="1"/>
  <c r="E10755" i="10" s="1"/>
  <c r="E10756" i="10" s="1"/>
  <c r="E10757" i="10" s="1"/>
  <c r="E10758" i="10" s="1"/>
  <c r="E10759" i="10" s="1"/>
  <c r="E10760" i="10" s="1"/>
  <c r="E10761" i="10" s="1"/>
  <c r="E10762" i="10" s="1"/>
  <c r="E10763" i="10" s="1"/>
  <c r="E10764" i="10" s="1"/>
  <c r="E10765" i="10" s="1"/>
  <c r="E10766" i="10" s="1"/>
  <c r="E10767" i="10" s="1"/>
  <c r="E10768" i="10" s="1"/>
  <c r="E10769" i="10" s="1"/>
  <c r="E10770" i="10" s="1"/>
  <c r="E10771" i="10" s="1"/>
  <c r="E10772" i="10" s="1"/>
  <c r="E10773" i="10" s="1"/>
  <c r="E10774" i="10" s="1"/>
  <c r="E10775" i="10" s="1"/>
  <c r="E10776" i="10" s="1"/>
  <c r="E10777" i="10" s="1"/>
  <c r="E10778" i="10" s="1"/>
  <c r="E10779" i="10" s="1"/>
  <c r="E10780" i="10" s="1"/>
  <c r="E10781" i="10" s="1"/>
  <c r="E10782" i="10" s="1"/>
  <c r="E10783" i="10" s="1"/>
  <c r="E10784" i="10" s="1"/>
  <c r="E10785" i="10" s="1"/>
  <c r="E10786" i="10" s="1"/>
  <c r="E10787" i="10" s="1"/>
  <c r="E10788" i="10" s="1"/>
  <c r="E10789" i="10" s="1"/>
  <c r="E10790" i="10" s="1"/>
  <c r="E10791" i="10" s="1"/>
  <c r="E10792" i="10" s="1"/>
  <c r="E10793" i="10" s="1"/>
  <c r="E10794" i="10" s="1"/>
  <c r="E10795" i="10" s="1"/>
  <c r="E10796" i="10" s="1"/>
  <c r="E10797" i="10" s="1"/>
  <c r="E10798" i="10" s="1"/>
  <c r="E10799" i="10" s="1"/>
  <c r="E10800" i="10" s="1"/>
  <c r="E10801" i="10" s="1"/>
  <c r="E10802" i="10" s="1"/>
  <c r="E10803" i="10" s="1"/>
  <c r="E10804" i="10" s="1"/>
  <c r="E10805" i="10" s="1"/>
  <c r="E10806" i="10" s="1"/>
  <c r="E10807" i="10" s="1"/>
  <c r="E10808" i="10" s="1"/>
  <c r="E10809" i="10" s="1"/>
  <c r="E10810" i="10" s="1"/>
  <c r="E10811" i="10" s="1"/>
  <c r="E10812" i="10" s="1"/>
  <c r="E10813" i="10" s="1"/>
  <c r="E10814" i="10" s="1"/>
  <c r="E10815" i="10" s="1"/>
  <c r="E10816" i="10" s="1"/>
  <c r="E10817" i="10" s="1"/>
  <c r="E10818" i="10" s="1"/>
  <c r="E10819" i="10" s="1"/>
  <c r="E10820" i="10" s="1"/>
  <c r="E10821" i="10" s="1"/>
  <c r="E10822" i="10" s="1"/>
  <c r="E10823" i="10" s="1"/>
  <c r="E10824" i="10" s="1"/>
  <c r="E10825" i="10" s="1"/>
  <c r="E10826" i="10" s="1"/>
  <c r="E10827" i="10" s="1"/>
  <c r="E10828" i="10" s="1"/>
  <c r="E10829" i="10" s="1"/>
  <c r="E10830" i="10" s="1"/>
  <c r="E10831" i="10" s="1"/>
  <c r="E10832" i="10" s="1"/>
  <c r="E10833" i="10" s="1"/>
  <c r="E10834" i="10" s="1"/>
  <c r="E10835" i="10" s="1"/>
  <c r="E10836" i="10" s="1"/>
  <c r="E10837" i="10" s="1"/>
  <c r="E10838" i="10" s="1"/>
  <c r="E10839" i="10" s="1"/>
  <c r="E10840" i="10" s="1"/>
  <c r="E10841" i="10" s="1"/>
  <c r="E10842" i="10" s="1"/>
  <c r="E10843" i="10" s="1"/>
  <c r="E10844" i="10" s="1"/>
  <c r="E10845" i="10" s="1"/>
  <c r="E10846" i="10" s="1"/>
  <c r="E10847" i="10" s="1"/>
  <c r="E10848" i="10" s="1"/>
  <c r="E10849" i="10" s="1"/>
  <c r="E10850" i="10" s="1"/>
  <c r="E10851" i="10" s="1"/>
  <c r="E10852" i="10" s="1"/>
  <c r="E10853" i="10" s="1"/>
  <c r="E10854" i="10" s="1"/>
  <c r="E10855" i="10" s="1"/>
  <c r="E10856" i="10" s="1"/>
  <c r="E10857" i="10" s="1"/>
  <c r="E10858" i="10" s="1"/>
  <c r="E10859" i="10" s="1"/>
  <c r="E10860" i="10" s="1"/>
  <c r="E10861" i="10" s="1"/>
  <c r="E10862" i="10" s="1"/>
  <c r="E10863" i="10" s="1"/>
  <c r="E10864" i="10" s="1"/>
  <c r="E10865" i="10" s="1"/>
  <c r="E10866" i="10" s="1"/>
  <c r="E10867" i="10" s="1"/>
  <c r="E10868" i="10" s="1"/>
  <c r="E10869" i="10" s="1"/>
  <c r="E10870" i="10" s="1"/>
  <c r="E10871" i="10" s="1"/>
  <c r="E10872" i="10" s="1"/>
  <c r="E10873" i="10" s="1"/>
  <c r="E10874" i="10" s="1"/>
  <c r="E10875" i="10" s="1"/>
  <c r="E10876" i="10" s="1"/>
  <c r="E10877" i="10" s="1"/>
  <c r="E10878" i="10" s="1"/>
  <c r="E10879" i="10" s="1"/>
  <c r="E10880" i="10" s="1"/>
  <c r="E10881" i="10" s="1"/>
  <c r="E10882" i="10" s="1"/>
  <c r="E10883" i="10" s="1"/>
  <c r="E10884" i="10" s="1"/>
  <c r="E10885" i="10" s="1"/>
  <c r="E10886" i="10" s="1"/>
  <c r="E10887" i="10" s="1"/>
  <c r="E10888" i="10" s="1"/>
  <c r="E10889" i="10" s="1"/>
  <c r="E10890" i="10" s="1"/>
  <c r="E10891" i="10" s="1"/>
  <c r="E10892" i="10" s="1"/>
  <c r="E10893" i="10" s="1"/>
  <c r="E10894" i="10" s="1"/>
  <c r="E10895" i="10" s="1"/>
  <c r="E10896" i="10" s="1"/>
  <c r="E10897" i="10" s="1"/>
  <c r="E10898" i="10" s="1"/>
  <c r="E10899" i="10" s="1"/>
  <c r="E10900" i="10" s="1"/>
  <c r="E10901" i="10" s="1"/>
  <c r="E10902" i="10" s="1"/>
  <c r="E10903" i="10" s="1"/>
  <c r="E10904" i="10" s="1"/>
  <c r="E10905" i="10" s="1"/>
  <c r="E10906" i="10" s="1"/>
  <c r="E10907" i="10" s="1"/>
  <c r="E10908" i="10" s="1"/>
  <c r="E10909" i="10" s="1"/>
  <c r="E10910" i="10" s="1"/>
  <c r="E10911" i="10" s="1"/>
  <c r="E10912" i="10" s="1"/>
  <c r="E10913" i="10" s="1"/>
  <c r="E10914" i="10" s="1"/>
  <c r="E10915" i="10" s="1"/>
  <c r="E10916" i="10" s="1"/>
  <c r="E10917" i="10" s="1"/>
  <c r="E10918" i="10" s="1"/>
  <c r="E10919" i="10" s="1"/>
  <c r="E10920" i="10" s="1"/>
  <c r="E10921" i="10" s="1"/>
  <c r="E10922" i="10" s="1"/>
  <c r="E10923" i="10" s="1"/>
  <c r="E10924" i="10" s="1"/>
  <c r="E10925" i="10" s="1"/>
  <c r="E10926" i="10" s="1"/>
  <c r="E10927" i="10" s="1"/>
  <c r="E10928" i="10" s="1"/>
  <c r="E10929" i="10" s="1"/>
  <c r="E10930" i="10" s="1"/>
  <c r="E10931" i="10" s="1"/>
  <c r="E10932" i="10" s="1"/>
  <c r="E10933" i="10" s="1"/>
  <c r="E10934" i="10" s="1"/>
  <c r="E10935" i="10" s="1"/>
  <c r="E10936" i="10" s="1"/>
  <c r="E10937" i="10" s="1"/>
  <c r="E10938" i="10" s="1"/>
  <c r="E10939" i="10" s="1"/>
  <c r="E10940" i="10" s="1"/>
  <c r="E10941" i="10" s="1"/>
  <c r="E10942" i="10" s="1"/>
  <c r="E10943" i="10" s="1"/>
  <c r="E10944" i="10" s="1"/>
  <c r="E10945" i="10" s="1"/>
  <c r="E10946" i="10" s="1"/>
  <c r="E10947" i="10" s="1"/>
  <c r="E10948" i="10" s="1"/>
  <c r="E10949" i="10" s="1"/>
  <c r="E10950" i="10" s="1"/>
  <c r="E10951" i="10" s="1"/>
  <c r="E10952" i="10" s="1"/>
  <c r="E10953" i="10" s="1"/>
  <c r="E10954" i="10" s="1"/>
  <c r="E10955" i="10" s="1"/>
  <c r="E10956" i="10" s="1"/>
  <c r="E10957" i="10" s="1"/>
  <c r="E10958" i="10" s="1"/>
  <c r="E10959" i="10" s="1"/>
  <c r="E10960" i="10" s="1"/>
  <c r="E10961" i="10" s="1"/>
  <c r="E10962" i="10" s="1"/>
  <c r="E10963" i="10" s="1"/>
  <c r="E10964" i="10" s="1"/>
  <c r="E10965" i="10" s="1"/>
  <c r="E10966" i="10" s="1"/>
  <c r="E10967" i="10" s="1"/>
  <c r="E10968" i="10" s="1"/>
  <c r="E10969" i="10" s="1"/>
  <c r="E10970" i="10" s="1"/>
  <c r="E10971" i="10" s="1"/>
  <c r="E10972" i="10" s="1"/>
  <c r="E10973" i="10" s="1"/>
  <c r="E10974" i="10" s="1"/>
  <c r="E10975" i="10" s="1"/>
  <c r="E10976" i="10" s="1"/>
  <c r="E10977" i="10" s="1"/>
  <c r="E10978" i="10" s="1"/>
  <c r="E10979" i="10" s="1"/>
  <c r="E10980" i="10" s="1"/>
  <c r="E10981" i="10" s="1"/>
  <c r="E10982" i="10" s="1"/>
  <c r="E10983" i="10" s="1"/>
  <c r="E10984" i="10" s="1"/>
  <c r="E10985" i="10" s="1"/>
  <c r="E10986" i="10" s="1"/>
  <c r="E10987" i="10" s="1"/>
  <c r="E10988" i="10" s="1"/>
  <c r="E10989" i="10" s="1"/>
  <c r="E10990" i="10" s="1"/>
  <c r="E10991" i="10" s="1"/>
  <c r="E10992" i="10" s="1"/>
  <c r="E10993" i="10" s="1"/>
  <c r="E10994" i="10" s="1"/>
  <c r="E10995" i="10" s="1"/>
  <c r="E10996" i="10" s="1"/>
  <c r="E10997" i="10" s="1"/>
  <c r="E10998" i="10" s="1"/>
  <c r="E10999" i="10" s="1"/>
  <c r="E11000" i="10" s="1"/>
  <c r="E11001" i="10" s="1"/>
  <c r="E11002" i="10" s="1"/>
  <c r="E11003" i="10" s="1"/>
  <c r="E11004" i="10" s="1"/>
  <c r="E11005" i="10" s="1"/>
  <c r="E11006" i="10" s="1"/>
  <c r="E11007" i="10" s="1"/>
  <c r="E11008" i="10" s="1"/>
  <c r="E11009" i="10" s="1"/>
  <c r="E11010" i="10" s="1"/>
  <c r="E11011" i="10" s="1"/>
  <c r="E11012" i="10" s="1"/>
  <c r="E11013" i="10" s="1"/>
  <c r="E11014" i="10" s="1"/>
  <c r="E11015" i="10" s="1"/>
  <c r="E11016" i="10" s="1"/>
  <c r="E11017" i="10" s="1"/>
  <c r="E11018" i="10" s="1"/>
  <c r="E11019" i="10" s="1"/>
  <c r="E11020" i="10" s="1"/>
  <c r="E11021" i="10" s="1"/>
  <c r="E11022" i="10" s="1"/>
  <c r="E11023" i="10" s="1"/>
  <c r="E11024" i="10" s="1"/>
  <c r="E11025" i="10" s="1"/>
  <c r="E11026" i="10" s="1"/>
  <c r="E11027" i="10" s="1"/>
  <c r="E11028" i="10" s="1"/>
  <c r="E11029" i="10" s="1"/>
  <c r="E11030" i="10" s="1"/>
  <c r="E11031" i="10" s="1"/>
  <c r="E11032" i="10" s="1"/>
  <c r="E11033" i="10" s="1"/>
  <c r="E11034" i="10" s="1"/>
  <c r="E11035" i="10" s="1"/>
  <c r="E11036" i="10" s="1"/>
  <c r="E11037" i="10" s="1"/>
  <c r="E11038" i="10" s="1"/>
  <c r="E11039" i="10" s="1"/>
  <c r="E11040" i="10" s="1"/>
  <c r="E11041" i="10" s="1"/>
  <c r="E11042" i="10" s="1"/>
  <c r="E11043" i="10" s="1"/>
  <c r="E11044" i="10" s="1"/>
  <c r="E11045" i="10" s="1"/>
  <c r="E11046" i="10" s="1"/>
  <c r="E11047" i="10" s="1"/>
  <c r="E11048" i="10" s="1"/>
  <c r="E11049" i="10" s="1"/>
  <c r="E11050" i="10" s="1"/>
  <c r="E11051" i="10" s="1"/>
  <c r="E11052" i="10" s="1"/>
  <c r="E11053" i="10" s="1"/>
  <c r="E11054" i="10" s="1"/>
  <c r="E11055" i="10" s="1"/>
  <c r="E11056" i="10" s="1"/>
  <c r="E11057" i="10" s="1"/>
  <c r="E11058" i="10" s="1"/>
  <c r="E11059" i="10" s="1"/>
  <c r="E11060" i="10" s="1"/>
  <c r="E11061" i="10" s="1"/>
  <c r="E11062" i="10" s="1"/>
  <c r="E11063" i="10" s="1"/>
  <c r="E11064" i="10" s="1"/>
  <c r="E11065" i="10" s="1"/>
  <c r="E11066" i="10" s="1"/>
  <c r="E11067" i="10" s="1"/>
  <c r="E11068" i="10" s="1"/>
  <c r="E11069" i="10" s="1"/>
  <c r="E11070" i="10" s="1"/>
  <c r="E11071" i="10" s="1"/>
  <c r="E11072" i="10" s="1"/>
  <c r="E11073" i="10" s="1"/>
  <c r="E11074" i="10" s="1"/>
  <c r="E11075" i="10" s="1"/>
  <c r="E11076" i="10" s="1"/>
  <c r="E11077" i="10" s="1"/>
  <c r="E11078" i="10" s="1"/>
  <c r="E11079" i="10" s="1"/>
  <c r="E11080" i="10" s="1"/>
  <c r="E11081" i="10" s="1"/>
  <c r="E11082" i="10" s="1"/>
  <c r="E11083" i="10" s="1"/>
  <c r="E11084" i="10" s="1"/>
  <c r="E11085" i="10" s="1"/>
  <c r="E11086" i="10" s="1"/>
  <c r="E11087" i="10" s="1"/>
  <c r="E11088" i="10" s="1"/>
  <c r="E11089" i="10" s="1"/>
  <c r="E11090" i="10" s="1"/>
  <c r="E11091" i="10" s="1"/>
  <c r="E11092" i="10" s="1"/>
  <c r="E11093" i="10" s="1"/>
  <c r="E11094" i="10" s="1"/>
  <c r="E11095" i="10" s="1"/>
  <c r="E11096" i="10" s="1"/>
  <c r="E11097" i="10" s="1"/>
  <c r="E11098" i="10" s="1"/>
  <c r="E11099" i="10" s="1"/>
  <c r="E11100" i="10" s="1"/>
  <c r="E11101" i="10" s="1"/>
  <c r="E11102" i="10" s="1"/>
  <c r="E11103" i="10" s="1"/>
  <c r="E11104" i="10" s="1"/>
  <c r="E11105" i="10" s="1"/>
  <c r="E11106" i="10" s="1"/>
  <c r="E11107" i="10" s="1"/>
  <c r="E11108" i="10" s="1"/>
  <c r="E11109" i="10" s="1"/>
  <c r="E11110" i="10" s="1"/>
  <c r="E11111" i="10" s="1"/>
  <c r="E11112" i="10" s="1"/>
  <c r="E11113" i="10" s="1"/>
  <c r="E11114" i="10" s="1"/>
  <c r="E11115" i="10" s="1"/>
  <c r="E11116" i="10" s="1"/>
  <c r="E11117" i="10" s="1"/>
  <c r="E11118" i="10" s="1"/>
  <c r="E11119" i="10" s="1"/>
  <c r="E11120" i="10" s="1"/>
  <c r="E11121" i="10" s="1"/>
  <c r="E11122" i="10" s="1"/>
  <c r="E11123" i="10" s="1"/>
  <c r="E11124" i="10" s="1"/>
  <c r="E11125" i="10" s="1"/>
  <c r="E11126" i="10" s="1"/>
  <c r="E11127" i="10" s="1"/>
  <c r="E11128" i="10" s="1"/>
  <c r="E11129" i="10" s="1"/>
  <c r="E11130" i="10" s="1"/>
  <c r="E11131" i="10" s="1"/>
  <c r="E11132" i="10" s="1"/>
  <c r="E11133" i="10" s="1"/>
  <c r="E11134" i="10" s="1"/>
  <c r="E11135" i="10" s="1"/>
  <c r="E11136" i="10" s="1"/>
  <c r="E11137" i="10" s="1"/>
  <c r="E11138" i="10" s="1"/>
  <c r="E11139" i="10" s="1"/>
  <c r="E11140" i="10" s="1"/>
  <c r="E11141" i="10" s="1"/>
  <c r="E11142" i="10" s="1"/>
  <c r="E11143" i="10" s="1"/>
  <c r="E11144" i="10" s="1"/>
  <c r="E11145" i="10" s="1"/>
  <c r="E11146" i="10" s="1"/>
  <c r="E11147" i="10" s="1"/>
  <c r="E11148" i="10" s="1"/>
  <c r="E11149" i="10" s="1"/>
  <c r="E11150" i="10" s="1"/>
  <c r="E11151" i="10" s="1"/>
  <c r="E11152" i="10" s="1"/>
  <c r="E11153" i="10" s="1"/>
  <c r="E11154" i="10" s="1"/>
  <c r="E11155" i="10" s="1"/>
  <c r="E11156" i="10" s="1"/>
  <c r="E11157" i="10" s="1"/>
  <c r="E11158" i="10" s="1"/>
  <c r="E11159" i="10" s="1"/>
  <c r="E11160" i="10" s="1"/>
  <c r="E11161" i="10" s="1"/>
  <c r="E11162" i="10" s="1"/>
  <c r="E11163" i="10" s="1"/>
  <c r="E11164" i="10" s="1"/>
  <c r="E11165" i="10" s="1"/>
  <c r="E11166" i="10" s="1"/>
  <c r="E11167" i="10" s="1"/>
  <c r="E11168" i="10" s="1"/>
  <c r="E11169" i="10" s="1"/>
  <c r="E11170" i="10" s="1"/>
  <c r="E11171" i="10" s="1"/>
  <c r="E11172" i="10" s="1"/>
  <c r="E11173" i="10" s="1"/>
  <c r="E11174" i="10" s="1"/>
  <c r="E11175" i="10" s="1"/>
  <c r="E11176" i="10" s="1"/>
  <c r="E11177" i="10" s="1"/>
  <c r="E11178" i="10" s="1"/>
  <c r="E11179" i="10" s="1"/>
  <c r="E11180" i="10" s="1"/>
  <c r="E11181" i="10" s="1"/>
  <c r="E11182" i="10" s="1"/>
  <c r="E11183" i="10" s="1"/>
  <c r="E11184" i="10" s="1"/>
  <c r="E11185" i="10" s="1"/>
  <c r="E11186" i="10" s="1"/>
  <c r="E11187" i="10" s="1"/>
  <c r="E11188" i="10" s="1"/>
  <c r="E11189" i="10" s="1"/>
  <c r="E11190" i="10" s="1"/>
  <c r="E11191" i="10" s="1"/>
  <c r="E11192" i="10" s="1"/>
  <c r="E11193" i="10" s="1"/>
  <c r="E11194" i="10" s="1"/>
  <c r="E11195" i="10" s="1"/>
  <c r="E11196" i="10" s="1"/>
  <c r="E11197" i="10" s="1"/>
  <c r="E11198" i="10" s="1"/>
  <c r="E11199" i="10" s="1"/>
  <c r="E11200" i="10" s="1"/>
  <c r="E11201" i="10" s="1"/>
  <c r="E11202" i="10" s="1"/>
  <c r="E11203" i="10" s="1"/>
  <c r="E11204" i="10" s="1"/>
  <c r="E11205" i="10" s="1"/>
  <c r="E11206" i="10" s="1"/>
  <c r="E11207" i="10" s="1"/>
  <c r="E11208" i="10" s="1"/>
  <c r="E11209" i="10" s="1"/>
  <c r="E11210" i="10" s="1"/>
  <c r="E11211" i="10" s="1"/>
  <c r="E11212" i="10" s="1"/>
  <c r="E11213" i="10" s="1"/>
  <c r="E11214" i="10" s="1"/>
  <c r="E11215" i="10" s="1"/>
  <c r="E11216" i="10" s="1"/>
  <c r="E11217" i="10" s="1"/>
  <c r="E11218" i="10" s="1"/>
  <c r="E11219" i="10" s="1"/>
  <c r="E11220" i="10" s="1"/>
  <c r="E11221" i="10" s="1"/>
  <c r="E11222" i="10" s="1"/>
  <c r="E11223" i="10" s="1"/>
  <c r="E11224" i="10" s="1"/>
  <c r="E11225" i="10" s="1"/>
  <c r="E11226" i="10" s="1"/>
  <c r="E11227" i="10" s="1"/>
  <c r="E11228" i="10" s="1"/>
  <c r="E11229" i="10" s="1"/>
  <c r="E11230" i="10" s="1"/>
  <c r="E11231" i="10" s="1"/>
  <c r="E11232" i="10" s="1"/>
  <c r="E11233" i="10" s="1"/>
  <c r="E11234" i="10" s="1"/>
  <c r="E11235" i="10" s="1"/>
  <c r="E11236" i="10" s="1"/>
  <c r="E11237" i="10" s="1"/>
  <c r="E11238" i="10" s="1"/>
  <c r="E11239" i="10" s="1"/>
  <c r="E11240" i="10" s="1"/>
  <c r="E11241" i="10" s="1"/>
  <c r="E11242" i="10" s="1"/>
  <c r="E11243" i="10" s="1"/>
  <c r="E11244" i="10" s="1"/>
  <c r="E11245" i="10" s="1"/>
  <c r="E11246" i="10" s="1"/>
  <c r="E11247" i="10" s="1"/>
  <c r="E11248" i="10" s="1"/>
  <c r="E11249" i="10" s="1"/>
  <c r="E11250" i="10" s="1"/>
  <c r="E11251" i="10" s="1"/>
  <c r="E11252" i="10" s="1"/>
  <c r="E11253" i="10" s="1"/>
  <c r="E11254" i="10" s="1"/>
  <c r="E11255" i="10" s="1"/>
  <c r="E11256" i="10" s="1"/>
  <c r="E11257" i="10" s="1"/>
  <c r="E11258" i="10" s="1"/>
  <c r="E11259" i="10" s="1"/>
  <c r="E11260" i="10" s="1"/>
  <c r="E11261" i="10" s="1"/>
  <c r="E11262" i="10" s="1"/>
  <c r="E11263" i="10" s="1"/>
  <c r="E11264" i="10" s="1"/>
  <c r="E11265" i="10" s="1"/>
  <c r="E11266" i="10" s="1"/>
  <c r="E11267" i="10" s="1"/>
  <c r="E11268" i="10" s="1"/>
  <c r="E11269" i="10" s="1"/>
  <c r="E11270" i="10" s="1"/>
  <c r="E11271" i="10" s="1"/>
  <c r="E11272" i="10" s="1"/>
  <c r="E11273" i="10" s="1"/>
  <c r="E11274" i="10" s="1"/>
  <c r="E11275" i="10" s="1"/>
  <c r="E11276" i="10" s="1"/>
  <c r="E11277" i="10" s="1"/>
  <c r="E11278" i="10" s="1"/>
  <c r="E11279" i="10" s="1"/>
  <c r="E11280" i="10" s="1"/>
  <c r="E11281" i="10" s="1"/>
  <c r="E11282" i="10" s="1"/>
  <c r="E11283" i="10" s="1"/>
  <c r="E11284" i="10" s="1"/>
  <c r="E11285" i="10" s="1"/>
  <c r="E11286" i="10" s="1"/>
  <c r="E11287" i="10" s="1"/>
  <c r="E11288" i="10" s="1"/>
  <c r="E11289" i="10" s="1"/>
  <c r="E11290" i="10" s="1"/>
  <c r="E11291" i="10" s="1"/>
  <c r="E11292" i="10" s="1"/>
  <c r="E11293" i="10" s="1"/>
  <c r="E11294" i="10" s="1"/>
  <c r="E11295" i="10" s="1"/>
  <c r="E11296" i="10" s="1"/>
  <c r="E11297" i="10" s="1"/>
  <c r="E11298" i="10" s="1"/>
  <c r="E11299" i="10" s="1"/>
  <c r="E11300" i="10" s="1"/>
  <c r="E11301" i="10" s="1"/>
  <c r="E11302" i="10" s="1"/>
  <c r="E11303" i="10" s="1"/>
  <c r="E11304" i="10" s="1"/>
  <c r="E11305" i="10" s="1"/>
  <c r="E11306" i="10" s="1"/>
  <c r="E11307" i="10" s="1"/>
  <c r="E11308" i="10" s="1"/>
  <c r="E11309" i="10" s="1"/>
  <c r="E11310" i="10" s="1"/>
  <c r="E11311" i="10" s="1"/>
  <c r="E11312" i="10" s="1"/>
  <c r="E11313" i="10" s="1"/>
  <c r="E11314" i="10" s="1"/>
  <c r="E11315" i="10" s="1"/>
  <c r="E11316" i="10" s="1"/>
  <c r="E11317" i="10" s="1"/>
  <c r="E11318" i="10" s="1"/>
  <c r="E11319" i="10" s="1"/>
  <c r="E11320" i="10" s="1"/>
  <c r="E11321" i="10" s="1"/>
  <c r="E11322" i="10" s="1"/>
  <c r="E11323" i="10" s="1"/>
  <c r="E11324" i="10" s="1"/>
  <c r="E11325" i="10" s="1"/>
  <c r="E11326" i="10" s="1"/>
  <c r="E11327" i="10" s="1"/>
  <c r="E11328" i="10" s="1"/>
  <c r="E11329" i="10" s="1"/>
  <c r="E11330" i="10" s="1"/>
  <c r="E11331" i="10" s="1"/>
  <c r="E11332" i="10" s="1"/>
  <c r="E11333" i="10" s="1"/>
  <c r="E11334" i="10" s="1"/>
  <c r="E11335" i="10" s="1"/>
  <c r="E11336" i="10" s="1"/>
  <c r="E11337" i="10" s="1"/>
  <c r="E11338" i="10" s="1"/>
  <c r="E11339" i="10" s="1"/>
  <c r="E11340" i="10" s="1"/>
  <c r="E11341" i="10" s="1"/>
  <c r="E11342" i="10" s="1"/>
  <c r="E11343" i="10" s="1"/>
  <c r="E11344" i="10" s="1"/>
  <c r="E11345" i="10" s="1"/>
  <c r="E11346" i="10" s="1"/>
  <c r="E11347" i="10" s="1"/>
  <c r="E11348" i="10" s="1"/>
  <c r="E11349" i="10" s="1"/>
  <c r="E11350" i="10" s="1"/>
  <c r="E11351" i="10" s="1"/>
  <c r="E11352" i="10" s="1"/>
  <c r="E11353" i="10" s="1"/>
  <c r="E11354" i="10" s="1"/>
  <c r="E11355" i="10" s="1"/>
  <c r="E11356" i="10" s="1"/>
  <c r="E11357" i="10" s="1"/>
  <c r="E11358" i="10" s="1"/>
  <c r="E11359" i="10" s="1"/>
  <c r="E11360" i="10" s="1"/>
  <c r="E11361" i="10" s="1"/>
  <c r="E11362" i="10" s="1"/>
  <c r="E11363" i="10" s="1"/>
  <c r="E11364" i="10" s="1"/>
  <c r="E11365" i="10" s="1"/>
  <c r="E11366" i="10" s="1"/>
  <c r="E11367" i="10" s="1"/>
  <c r="E11368" i="10" s="1"/>
  <c r="E11369" i="10" s="1"/>
  <c r="E11370" i="10" s="1"/>
  <c r="E11371" i="10" s="1"/>
  <c r="E11372" i="10" s="1"/>
  <c r="E11373" i="10" s="1"/>
  <c r="E11374" i="10" s="1"/>
  <c r="E11375" i="10" s="1"/>
  <c r="E11376" i="10" s="1"/>
  <c r="E11377" i="10" s="1"/>
  <c r="E11378" i="10" s="1"/>
  <c r="E11379" i="10" s="1"/>
  <c r="E11380" i="10" s="1"/>
  <c r="E11381" i="10" s="1"/>
  <c r="F15" i="10" l="1"/>
  <c r="R14" i="10" s="1"/>
  <c r="R16" i="10" s="1"/>
</calcChain>
</file>

<file path=xl/sharedStrings.xml><?xml version="1.0" encoding="utf-8"?>
<sst xmlns="http://schemas.openxmlformats.org/spreadsheetml/2006/main" count="16" uniqueCount="14">
  <si>
    <t>t ° moy jour</t>
  </si>
  <si>
    <t>dernière date  de t° encodée =</t>
  </si>
  <si>
    <t>Réalisation : M. Dethier- dept MOPEB</t>
  </si>
  <si>
    <t xml:space="preserve"> Calcul des degrès-jours de base quelconque  à partir du 1 janvier 2005, entre 2 dates quelconques</t>
  </si>
  <si>
    <t>Date/Datum</t>
  </si>
  <si>
    <t>DJ jour/ GD dag</t>
  </si>
  <si>
    <t xml:space="preserve">DJ cumulé/ gecumuleerde GD </t>
  </si>
  <si>
    <t>ANNEE</t>
  </si>
  <si>
    <t>début de comptage</t>
  </si>
  <si>
    <t>fin de comptage</t>
  </si>
  <si>
    <t>DATE/DATUM</t>
  </si>
  <si>
    <t>(1986-2015)</t>
  </si>
  <si>
    <t>DJ journalier     1986-2015 en base T/T choisie/ Dagelijkse GD 1986-2015 in de T/T gekozen basis</t>
  </si>
  <si>
    <t>Moyenne des températures moyennes journalières sur 30 ans/Gemiddelde van de gemiddelde dagelijkse temperatuur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</si>
</sst>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mm/yyyy;@"/>
    <numFmt numFmtId="166" formatCode="dd\ mmmm"/>
  </numFmts>
  <fonts count="39" x14ac:knownFonts="1">
    <font>
      <sz val="10"/>
      <name val="Arial"/>
    </font>
    <font>
      <sz val="11"/>
      <color theme="1"/>
      <name val="Calibri"/>
      <family val="2"/>
      <scheme val="minor"/>
    </font>
    <font>
      <sz val="10"/>
      <name val="Arial"/>
      <family val="2"/>
    </font>
    <font>
      <sz val="8"/>
      <name val="Arial"/>
      <family val="2"/>
    </font>
    <font>
      <b/>
      <sz val="12"/>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1"/>
      <name val="Arial"/>
      <family val="2"/>
    </font>
    <font>
      <b/>
      <sz val="12"/>
      <color rgb="FF00B050"/>
      <name val="Arial"/>
      <family val="2"/>
    </font>
    <font>
      <sz val="10"/>
      <color rgb="FF000000"/>
      <name val="Arial"/>
      <family val="2"/>
    </font>
    <font>
      <sz val="10"/>
      <color theme="1" tint="0.34998626667073579"/>
      <name val="Arial"/>
      <family val="2"/>
    </font>
    <font>
      <b/>
      <sz val="10"/>
      <color theme="1" tint="0.34998626667073579"/>
      <name val="Arial"/>
      <family val="2"/>
    </font>
    <font>
      <b/>
      <sz val="12"/>
      <color theme="1" tint="0.34998626667073579"/>
      <name val="Arial"/>
      <family val="2"/>
    </font>
    <font>
      <sz val="9"/>
      <color theme="1" tint="0.34998626667073579"/>
      <name val="Arial"/>
      <family val="2"/>
    </font>
    <font>
      <b/>
      <sz val="9"/>
      <color theme="1" tint="0.34998626667073579"/>
      <name val="Arial"/>
      <family val="2"/>
    </font>
    <font>
      <sz val="11"/>
      <color theme="1" tint="0.34998626667073579"/>
      <name val="Arial"/>
      <family val="2"/>
    </font>
    <font>
      <sz val="10"/>
      <color theme="0"/>
      <name val="Arial"/>
      <family val="2"/>
    </font>
    <font>
      <b/>
      <sz val="10"/>
      <name val="Arial"/>
      <family val="2"/>
    </font>
    <font>
      <b/>
      <sz val="11"/>
      <color theme="1"/>
      <name val="Arial"/>
      <family val="2"/>
    </font>
    <font>
      <sz val="8"/>
      <color rgb="FF000000"/>
      <name val="Arial"/>
      <family val="2"/>
    </font>
    <font>
      <u/>
      <sz val="11"/>
      <color theme="10"/>
      <name val="Calibri"/>
      <family val="2"/>
      <scheme val="minor"/>
    </font>
    <font>
      <b/>
      <sz val="10"/>
      <color rgb="FFFF0000"/>
      <name val="Arial"/>
      <family val="2"/>
    </font>
    <font>
      <sz val="10"/>
      <color rgb="FFFF0000"/>
      <name val="Arial"/>
      <family val="2"/>
    </font>
    <font>
      <b/>
      <sz val="11"/>
      <name val="Arial"/>
      <family val="2"/>
    </font>
  </fonts>
  <fills count="2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0" tint="-4.9989318521683403E-2"/>
        <bgColor indexed="64"/>
      </patternFill>
    </fill>
  </fills>
  <borders count="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
      <left/>
      <right/>
      <top style="thin">
        <color theme="0"/>
      </top>
      <bottom style="thin">
        <color theme="0"/>
      </bottom>
      <diagonal/>
    </border>
    <border>
      <left style="medium">
        <color rgb="FFD4D4D4"/>
      </left>
      <right/>
      <top/>
      <bottom style="medium">
        <color rgb="FFD4D4D4"/>
      </bottom>
      <diagonal/>
    </border>
  </borders>
  <cellStyleXfs count="45">
    <xf numFmtId="0" fontId="0" fillId="0" borderId="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6"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13"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4" borderId="0" applyNumberFormat="0" applyBorder="0" applyAlignment="0" applyProtection="0"/>
    <xf numFmtId="0" fontId="7" fillId="22" borderId="1" applyNumberFormat="0" applyAlignment="0" applyProtection="0"/>
    <xf numFmtId="0" fontId="8" fillId="23" borderId="3" applyNumberFormat="0" applyAlignment="0" applyProtection="0"/>
    <xf numFmtId="0" fontId="9" fillId="0" borderId="4" applyNumberFormat="0" applyFill="0" applyAlignment="0" applyProtection="0"/>
    <xf numFmtId="0" fontId="10" fillId="9" borderId="0" applyNumberFormat="0" applyBorder="0" applyAlignment="0" applyProtection="0"/>
    <xf numFmtId="0" fontId="11" fillId="5" borderId="1" applyNumberFormat="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15" fillId="11" borderId="0" applyNumberFormat="0" applyBorder="0" applyAlignment="0" applyProtection="0"/>
    <xf numFmtId="0" fontId="2" fillId="4" borderId="2" applyNumberFormat="0" applyFont="0" applyAlignment="0" applyProtection="0"/>
    <xf numFmtId="0" fontId="16" fillId="8" borderId="0" applyNumberFormat="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22" borderId="8"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 fillId="0" borderId="0"/>
    <xf numFmtId="0" fontId="1" fillId="0" borderId="0"/>
    <xf numFmtId="0" fontId="35" fillId="0" borderId="0" applyNumberFormat="0" applyFill="0" applyBorder="0" applyAlignment="0" applyProtection="0"/>
  </cellStyleXfs>
  <cellXfs count="88">
    <xf numFmtId="0" fontId="0" fillId="0" borderId="0" xfId="0"/>
    <xf numFmtId="0" fontId="2" fillId="0" borderId="0" xfId="42" applyFill="1" applyBorder="1"/>
    <xf numFmtId="0" fontId="2" fillId="0" borderId="0" xfId="42" applyFill="1" applyBorder="1" applyAlignment="1">
      <alignment horizontal="center"/>
    </xf>
    <xf numFmtId="0" fontId="25" fillId="0" borderId="0" xfId="0" applyFont="1" applyBorder="1"/>
    <xf numFmtId="165" fontId="27" fillId="0" borderId="0" xfId="0" applyNumberFormat="1" applyFont="1" applyBorder="1"/>
    <xf numFmtId="0" fontId="25" fillId="0" borderId="0" xfId="0" applyFont="1" applyBorder="1" applyAlignment="1">
      <alignment horizontal="center"/>
    </xf>
    <xf numFmtId="165" fontId="26" fillId="0" borderId="0" xfId="0" applyNumberFormat="1" applyFont="1" applyBorder="1"/>
    <xf numFmtId="165" fontId="28" fillId="0" borderId="0" xfId="0" applyNumberFormat="1" applyFont="1" applyBorder="1"/>
    <xf numFmtId="0" fontId="26" fillId="0" borderId="0" xfId="0" applyFont="1" applyBorder="1" applyAlignment="1">
      <alignment horizontal="center"/>
    </xf>
    <xf numFmtId="0" fontId="29" fillId="0" borderId="0" xfId="0" applyFont="1" applyBorder="1" applyAlignment="1">
      <alignment horizontal="right"/>
    </xf>
    <xf numFmtId="0" fontId="26" fillId="0" borderId="0" xfId="0" applyFont="1" applyBorder="1"/>
    <xf numFmtId="0" fontId="29" fillId="0" borderId="0" xfId="0" applyFont="1" applyBorder="1"/>
    <xf numFmtId="0" fontId="29" fillId="0" borderId="0" xfId="0" applyFont="1" applyBorder="1" applyAlignment="1">
      <alignment wrapText="1"/>
    </xf>
    <xf numFmtId="0" fontId="30" fillId="0" borderId="0" xfId="0" applyFont="1"/>
    <xf numFmtId="0" fontId="25" fillId="0" borderId="0" xfId="0" applyFont="1"/>
    <xf numFmtId="164" fontId="25" fillId="0" borderId="0" xfId="0" applyNumberFormat="1" applyFont="1" applyBorder="1"/>
    <xf numFmtId="164" fontId="25" fillId="0" borderId="0" xfId="0" applyNumberFormat="1" applyFont="1" applyBorder="1" applyAlignment="1">
      <alignment horizontal="center"/>
    </xf>
    <xf numFmtId="2" fontId="26" fillId="0" borderId="11" xfId="0" applyNumberFormat="1" applyFont="1" applyFill="1" applyBorder="1" applyAlignment="1">
      <alignment horizontal="center" vertical="center"/>
    </xf>
    <xf numFmtId="0" fontId="25" fillId="0" borderId="0" xfId="0" applyFont="1" applyFill="1" applyBorder="1"/>
    <xf numFmtId="0" fontId="25" fillId="0" borderId="0" xfId="42" applyFont="1" applyFill="1" applyBorder="1" applyAlignment="1">
      <alignment horizontal="right" wrapText="1"/>
    </xf>
    <xf numFmtId="1" fontId="27" fillId="0" borderId="0" xfId="42" applyNumberFormat="1" applyFont="1" applyFill="1" applyBorder="1" applyAlignment="1">
      <alignment horizontal="center" vertical="center"/>
    </xf>
    <xf numFmtId="2" fontId="27" fillId="0" borderId="0" xfId="42" applyNumberFormat="1" applyFont="1" applyFill="1" applyBorder="1" applyAlignment="1">
      <alignment horizontal="center" vertical="center"/>
    </xf>
    <xf numFmtId="0" fontId="25" fillId="0" borderId="11" xfId="0" applyFont="1" applyFill="1" applyBorder="1"/>
    <xf numFmtId="164" fontId="31" fillId="0" borderId="0" xfId="0" applyNumberFormat="1" applyFont="1" applyBorder="1" applyAlignment="1">
      <alignment horizontal="center"/>
    </xf>
    <xf numFmtId="0" fontId="31" fillId="0" borderId="0" xfId="42" applyFont="1" applyFill="1" applyBorder="1" applyAlignment="1">
      <alignment horizontal="center"/>
    </xf>
    <xf numFmtId="2" fontId="31" fillId="0" borderId="0" xfId="0" applyNumberFormat="1" applyFont="1" applyBorder="1"/>
    <xf numFmtId="0" fontId="32" fillId="0" borderId="0" xfId="42" applyFont="1" applyFill="1" applyBorder="1"/>
    <xf numFmtId="0" fontId="0" fillId="0" borderId="0" xfId="0" applyBorder="1"/>
    <xf numFmtId="165" fontId="23" fillId="0" borderId="0" xfId="0" applyNumberFormat="1" applyFont="1" applyBorder="1"/>
    <xf numFmtId="0" fontId="2" fillId="0" borderId="0" xfId="0" applyFont="1" applyBorder="1" applyAlignment="1">
      <alignment horizontal="center" vertical="center"/>
    </xf>
    <xf numFmtId="165" fontId="4" fillId="0" borderId="0" xfId="0" applyNumberFormat="1" applyFont="1" applyBorder="1"/>
    <xf numFmtId="165" fontId="22" fillId="0" borderId="0" xfId="0" applyNumberFormat="1" applyFont="1" applyBorder="1"/>
    <xf numFmtId="2" fontId="0" fillId="0" borderId="0" xfId="0" applyNumberFormat="1" applyBorder="1"/>
    <xf numFmtId="165" fontId="0" fillId="0" borderId="0" xfId="0" applyNumberFormat="1" applyBorder="1"/>
    <xf numFmtId="164" fontId="2" fillId="0" borderId="0" xfId="0" applyNumberFormat="1" applyFont="1" applyBorder="1" applyAlignment="1">
      <alignment horizontal="center" vertical="center"/>
    </xf>
    <xf numFmtId="164" fontId="2" fillId="24" borderId="0" xfId="0" applyNumberFormat="1" applyFont="1" applyFill="1" applyBorder="1" applyAlignment="1">
      <alignment horizontal="center" vertical="center"/>
    </xf>
    <xf numFmtId="164" fontId="2" fillId="0" borderId="0"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34" fillId="0" borderId="0" xfId="0" applyFont="1" applyBorder="1" applyAlignment="1">
      <alignment horizontal="center" vertical="top" wrapText="1"/>
    </xf>
    <xf numFmtId="0" fontId="34" fillId="0" borderId="12" xfId="0" applyFont="1" applyBorder="1" applyAlignment="1">
      <alignment horizontal="center" vertical="top" wrapText="1"/>
    </xf>
    <xf numFmtId="0" fontId="34" fillId="0" borderId="12" xfId="0" applyFont="1" applyBorder="1" applyAlignment="1">
      <alignment vertical="top" wrapText="1"/>
    </xf>
    <xf numFmtId="0" fontId="34" fillId="0" borderId="0" xfId="0" applyFont="1" applyAlignment="1">
      <alignment horizontal="right" vertical="center"/>
    </xf>
    <xf numFmtId="0" fontId="1" fillId="0" borderId="0" xfId="43"/>
    <xf numFmtId="0" fontId="25" fillId="0" borderId="0" xfId="0" applyFont="1" applyBorder="1" applyAlignment="1">
      <alignment horizontal="center"/>
    </xf>
    <xf numFmtId="0" fontId="26" fillId="0" borderId="0" xfId="0" applyFont="1" applyFill="1" applyBorder="1" applyAlignment="1">
      <alignment horizontal="center" vertical="center" wrapText="1"/>
    </xf>
    <xf numFmtId="14" fontId="26" fillId="25" borderId="10" xfId="0" applyNumberFormat="1" applyFont="1" applyFill="1" applyBorder="1" applyAlignment="1" applyProtection="1">
      <alignment horizontal="center"/>
      <protection locked="0"/>
    </xf>
    <xf numFmtId="0" fontId="25" fillId="25" borderId="11" xfId="0" applyFont="1" applyFill="1" applyBorder="1" applyProtection="1">
      <protection locked="0"/>
    </xf>
    <xf numFmtId="164" fontId="26" fillId="25" borderId="11" xfId="0" applyNumberFormat="1" applyFont="1" applyFill="1" applyBorder="1" applyAlignment="1" applyProtection="1">
      <alignment horizontal="center" vertical="center"/>
      <protection locked="0"/>
    </xf>
    <xf numFmtId="0" fontId="26" fillId="25" borderId="11" xfId="0" applyFont="1" applyFill="1" applyBorder="1" applyProtection="1">
      <protection locked="0"/>
    </xf>
    <xf numFmtId="14" fontId="26" fillId="25" borderId="11" xfId="0" applyNumberFormat="1" applyFont="1" applyFill="1" applyBorder="1" applyAlignment="1" applyProtection="1">
      <alignment horizontal="center" vertical="center"/>
      <protection locked="0"/>
    </xf>
    <xf numFmtId="0" fontId="26" fillId="25" borderId="11" xfId="0" applyNumberFormat="1" applyFont="1" applyFill="1" applyBorder="1" applyAlignment="1" applyProtection="1">
      <alignment horizontal="center"/>
      <protection locked="0"/>
    </xf>
    <xf numFmtId="2" fontId="26" fillId="25" borderId="11" xfId="0" applyNumberFormat="1" applyFont="1" applyFill="1" applyBorder="1" applyAlignment="1" applyProtection="1">
      <alignment horizontal="center" vertical="center"/>
      <protection locked="0"/>
    </xf>
    <xf numFmtId="1" fontId="26" fillId="25" borderId="11" xfId="0" applyNumberFormat="1" applyFont="1" applyFill="1" applyBorder="1" applyAlignment="1" applyProtection="1">
      <alignment horizontal="center" vertical="center"/>
      <protection locked="0"/>
    </xf>
    <xf numFmtId="166" fontId="25" fillId="0" borderId="0" xfId="0" applyNumberFormat="1" applyFont="1" applyBorder="1" applyProtection="1">
      <protection locked="0"/>
    </xf>
    <xf numFmtId="164" fontId="25" fillId="0" borderId="0" xfId="0" applyNumberFormat="1" applyFont="1" applyBorder="1" applyProtection="1">
      <protection locked="0"/>
    </xf>
    <xf numFmtId="0" fontId="2" fillId="0" borderId="0" xfId="42" applyFill="1" applyBorder="1" applyProtection="1">
      <protection locked="0"/>
    </xf>
    <xf numFmtId="164" fontId="33" fillId="0" borderId="0" xfId="0" applyNumberFormat="1" applyFont="1" applyBorder="1" applyProtection="1">
      <protection locked="0"/>
    </xf>
    <xf numFmtId="164" fontId="36" fillId="0" borderId="0" xfId="0" applyNumberFormat="1" applyFont="1" applyBorder="1" applyAlignment="1">
      <alignment horizontal="center" wrapText="1"/>
    </xf>
    <xf numFmtId="0" fontId="36" fillId="0" borderId="0" xfId="0" applyFont="1" applyBorder="1" applyAlignment="1">
      <alignment wrapText="1"/>
    </xf>
    <xf numFmtId="165" fontId="36" fillId="0" borderId="0" xfId="0" applyNumberFormat="1" applyFont="1" applyBorder="1" applyAlignment="1">
      <alignment wrapText="1"/>
    </xf>
    <xf numFmtId="164" fontId="36" fillId="0" borderId="0" xfId="0" applyNumberFormat="1" applyFont="1" applyBorder="1" applyAlignment="1">
      <alignment wrapText="1"/>
    </xf>
    <xf numFmtId="164" fontId="37" fillId="0" borderId="0" xfId="0" applyNumberFormat="1" applyFont="1" applyBorder="1" applyAlignment="1">
      <alignment horizontal="center"/>
    </xf>
    <xf numFmtId="0" fontId="37" fillId="0" borderId="0" xfId="0" applyFont="1" applyBorder="1"/>
    <xf numFmtId="165" fontId="36" fillId="0" borderId="0" xfId="0" applyNumberFormat="1" applyFont="1" applyBorder="1"/>
    <xf numFmtId="164" fontId="37" fillId="0" borderId="0" xfId="0" applyNumberFormat="1" applyFont="1" applyBorder="1"/>
    <xf numFmtId="165" fontId="36" fillId="0" borderId="0" xfId="0" applyNumberFormat="1" applyFont="1" applyBorder="1" applyAlignment="1">
      <alignment horizontal="right"/>
    </xf>
    <xf numFmtId="0" fontId="37" fillId="0" borderId="0" xfId="42" applyFont="1" applyFill="1" applyBorder="1"/>
    <xf numFmtId="0" fontId="37" fillId="0" borderId="0" xfId="42" applyFont="1" applyFill="1" applyBorder="1" applyAlignment="1">
      <alignment horizontal="right"/>
    </xf>
    <xf numFmtId="2" fontId="37" fillId="0" borderId="0" xfId="0" applyNumberFormat="1" applyFont="1" applyBorder="1"/>
    <xf numFmtId="2" fontId="36" fillId="0" borderId="0" xfId="0" applyNumberFormat="1" applyFont="1" applyBorder="1"/>
    <xf numFmtId="166" fontId="2" fillId="0" borderId="0" xfId="0" applyNumberFormat="1" applyFont="1" applyBorder="1" applyProtection="1">
      <protection locked="0"/>
    </xf>
    <xf numFmtId="164" fontId="2" fillId="0" borderId="0" xfId="0" applyNumberFormat="1" applyFont="1" applyBorder="1" applyProtection="1">
      <protection locked="0"/>
    </xf>
    <xf numFmtId="165" fontId="26" fillId="0" borderId="0" xfId="0" applyNumberFormat="1" applyFont="1" applyBorder="1" applyAlignment="1" applyProtection="1">
      <alignment horizontal="center" vertical="center" wrapText="1"/>
      <protection locked="0"/>
    </xf>
    <xf numFmtId="0" fontId="26" fillId="0" borderId="0" xfId="0" applyFont="1" applyBorder="1" applyAlignment="1" applyProtection="1">
      <alignment horizontal="left" vertical="center" wrapText="1"/>
      <protection locked="0"/>
    </xf>
    <xf numFmtId="0" fontId="26" fillId="0" borderId="0" xfId="0" applyFont="1" applyBorder="1" applyAlignment="1" applyProtection="1">
      <alignment horizontal="center" vertical="center" wrapText="1"/>
      <protection locked="0"/>
    </xf>
    <xf numFmtId="165" fontId="26" fillId="0" borderId="0" xfId="0" applyNumberFormat="1" applyFont="1" applyBorder="1" applyProtection="1">
      <protection locked="0"/>
    </xf>
    <xf numFmtId="164" fontId="25" fillId="0" borderId="0" xfId="0" applyNumberFormat="1" applyFont="1" applyBorder="1" applyAlignment="1" applyProtection="1">
      <alignment horizontal="center"/>
      <protection locked="0"/>
    </xf>
    <xf numFmtId="164" fontId="25" fillId="24" borderId="0" xfId="0" applyNumberFormat="1" applyFont="1" applyFill="1" applyBorder="1" applyAlignment="1" applyProtection="1">
      <alignment horizontal="center"/>
      <protection locked="0"/>
    </xf>
    <xf numFmtId="164" fontId="25" fillId="0" borderId="0" xfId="0" applyNumberFormat="1" applyFont="1" applyFill="1" applyBorder="1" applyAlignment="1" applyProtection="1">
      <alignment horizontal="center"/>
      <protection locked="0"/>
    </xf>
    <xf numFmtId="0" fontId="25" fillId="0" borderId="0" xfId="0" applyFont="1" applyBorder="1" applyAlignment="1" applyProtection="1">
      <alignment horizontal="center"/>
      <protection locked="0"/>
    </xf>
    <xf numFmtId="0" fontId="25" fillId="0" borderId="0" xfId="0" applyFont="1" applyBorder="1" applyProtection="1">
      <protection locked="0"/>
    </xf>
    <xf numFmtId="164" fontId="38" fillId="0" borderId="0" xfId="0" applyNumberFormat="1" applyFont="1" applyBorder="1" applyAlignment="1" applyProtection="1">
      <alignment horizontal="right"/>
      <protection locked="0"/>
    </xf>
    <xf numFmtId="165" fontId="29" fillId="0" borderId="0" xfId="0" applyNumberFormat="1" applyFont="1" applyBorder="1" applyAlignment="1" applyProtection="1">
      <alignment horizontal="center" wrapText="1"/>
      <protection locked="0"/>
    </xf>
    <xf numFmtId="164" fontId="29" fillId="0" borderId="0" xfId="0" applyNumberFormat="1" applyFont="1" applyBorder="1" applyAlignment="1" applyProtection="1">
      <alignment horizontal="center" wrapText="1"/>
      <protection locked="0"/>
    </xf>
    <xf numFmtId="165" fontId="26" fillId="0" borderId="0" xfId="0" applyNumberFormat="1" applyFont="1" applyBorder="1" applyAlignment="1" applyProtection="1">
      <alignment horizontal="center"/>
      <protection locked="0"/>
    </xf>
    <xf numFmtId="166" fontId="26" fillId="0" borderId="0" xfId="0" applyNumberFormat="1" applyFont="1" applyBorder="1" applyAlignment="1" applyProtection="1">
      <alignment horizontal="center"/>
      <protection locked="0"/>
    </xf>
    <xf numFmtId="0" fontId="2" fillId="0" borderId="0" xfId="42" applyFill="1" applyBorder="1" applyAlignment="1" applyProtection="1">
      <alignment horizontal="center"/>
      <protection locked="0"/>
    </xf>
  </cellXfs>
  <cellStyles count="4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erekening" xfId="25"/>
    <cellStyle name="Controlecel" xfId="26"/>
    <cellStyle name="Gekoppelde cel" xfId="27"/>
    <cellStyle name="Goed" xfId="28"/>
    <cellStyle name="Invoer" xfId="29"/>
    <cellStyle name="Kop 1" xfId="30"/>
    <cellStyle name="Kop 2" xfId="31"/>
    <cellStyle name="Kop 3" xfId="32"/>
    <cellStyle name="Kop 4" xfId="33"/>
    <cellStyle name="Lien hypertexte 2" xfId="44"/>
    <cellStyle name="Neutraal" xfId="34"/>
    <cellStyle name="Normal" xfId="0" builtinId="0"/>
    <cellStyle name="Normal 2" xfId="42"/>
    <cellStyle name="Normal 3" xfId="43"/>
    <cellStyle name="Notitie" xfId="35"/>
    <cellStyle name="Ongeldig" xfId="36"/>
    <cellStyle name="Titel" xfId="37"/>
    <cellStyle name="Totaal" xfId="38"/>
    <cellStyle name="Uitvoer" xfId="39"/>
    <cellStyle name="Verklarende tekst" xfId="40"/>
    <cellStyle name="Waarschuwingstekst" xfId="4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9900"/>
      <color rgb="FFFFFF99"/>
      <color rgb="FF99CCFF"/>
      <color rgb="FFCCFFCC"/>
      <color rgb="FF0000FF"/>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environnement.brussels/thematiques/energie/economiser-votre-energie/plan-local-daction-pour-la-gestion-energetique-plage/-0"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alculs DJ normaux'!A1"/></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63187</xdr:colOff>
      <xdr:row>52</xdr:row>
      <xdr:rowOff>133350</xdr:rowOff>
    </xdr:from>
    <xdr:to>
      <xdr:col>11</xdr:col>
      <xdr:colOff>653851</xdr:colOff>
      <xdr:row>79</xdr:row>
      <xdr:rowOff>97972</xdr:rowOff>
    </xdr:to>
    <xdr:sp macro="" textlink="">
      <xdr:nvSpPr>
        <xdr:cNvPr id="2" name="Rectangle à coins arrondis 1"/>
        <xdr:cNvSpPr/>
      </xdr:nvSpPr>
      <xdr:spPr>
        <a:xfrm>
          <a:off x="161158" y="9756321"/>
          <a:ext cx="8428379" cy="4961165"/>
        </a:xfrm>
        <a:prstGeom prst="round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BE" sz="1200" b="1">
              <a:solidFill>
                <a:sysClr val="windowText" lastClr="000000"/>
              </a:solidFill>
              <a:latin typeface="+mn-lt"/>
              <a:ea typeface="+mn-ea"/>
              <a:cs typeface="+mn-cs"/>
            </a:rPr>
            <a:t>Utilisation</a:t>
          </a:r>
          <a:endParaRPr lang="fr-BE" sz="1200" b="0">
            <a:solidFill>
              <a:sysClr val="windowText" lastClr="000000"/>
            </a:solidFill>
            <a:latin typeface="+mn-lt"/>
            <a:ea typeface="+mn-ea"/>
            <a:cs typeface="+mn-cs"/>
          </a:endParaRPr>
        </a:p>
        <a:p>
          <a:pPr marL="0" indent="0" algn="ctr"/>
          <a:r>
            <a:rPr lang="fr-BE" sz="1200" b="0">
              <a:solidFill>
                <a:sysClr val="windowText" lastClr="000000"/>
              </a:solidFill>
              <a:latin typeface="+mn-lt"/>
              <a:ea typeface="+mn-ea"/>
              <a:cs typeface="+mn-cs"/>
            </a:rPr>
            <a:t>Vous disposez d'un onglet "</a:t>
          </a:r>
          <a:r>
            <a:rPr lang="fr-BE" sz="1200" b="0" u="sng">
              <a:solidFill>
                <a:sysClr val="windowText" lastClr="000000"/>
              </a:solidFill>
              <a:latin typeface="+mn-lt"/>
              <a:ea typeface="+mn-ea"/>
              <a:cs typeface="+mn-cs"/>
            </a:rPr>
            <a:t>DD and normal consumption calculations</a:t>
          </a:r>
          <a:r>
            <a:rPr lang="fr-BE" sz="1200" b="0">
              <a:solidFill>
                <a:sysClr val="windowText" lastClr="000000"/>
              </a:solidFill>
              <a:latin typeface="+mn-lt"/>
              <a:ea typeface="+mn-ea"/>
              <a:cs typeface="+mn-cs"/>
            </a:rPr>
            <a:t>" et d'un onglet "</a:t>
          </a:r>
          <a:r>
            <a:rPr lang="fr-BE" sz="1200" b="0" u="sng">
              <a:solidFill>
                <a:sysClr val="windowText" lastClr="000000"/>
              </a:solidFill>
              <a:latin typeface="+mn-lt"/>
              <a:ea typeface="+mn-ea"/>
              <a:cs typeface="+mn-cs"/>
            </a:rPr>
            <a:t>Normal DD calculations</a:t>
          </a:r>
          <a:r>
            <a:rPr lang="fr-BE" sz="1200" b="0">
              <a:solidFill>
                <a:sysClr val="windowText" lastClr="000000"/>
              </a:solidFill>
              <a:latin typeface="+mn-lt"/>
              <a:ea typeface="+mn-ea"/>
              <a:cs typeface="+mn-cs"/>
            </a:rPr>
            <a:t>". Ces feuilles excel réalisent des calculs automatiques à partir des données que vous encodez. </a:t>
          </a:r>
        </a:p>
        <a:p>
          <a:pPr marL="0" indent="0" algn="ctr"/>
          <a:r>
            <a:rPr lang="fr-BE" sz="1200" b="0">
              <a:solidFill>
                <a:sysClr val="windowText" lastClr="000000"/>
              </a:solidFill>
              <a:latin typeface="+mn-lt"/>
              <a:ea typeface="+mn-ea"/>
              <a:cs typeface="+mn-cs"/>
            </a:rPr>
            <a:t>Les lignes dont l'intitulé est en vert correspondent aux lignes que vous devez encoder manuellement. Les lignes dont l'intitulé est en bleu correspondent aux lignes dont le calcul se fait automatiquement.</a:t>
          </a:r>
        </a:p>
        <a:p>
          <a:pPr marL="0" indent="0" algn="ctr"/>
          <a:endParaRPr lang="fr-BE" sz="1200" b="0">
            <a:solidFill>
              <a:sysClr val="windowText" lastClr="000000"/>
            </a:solidFill>
            <a:latin typeface="+mn-lt"/>
            <a:ea typeface="+mn-ea"/>
            <a:cs typeface="+mn-cs"/>
          </a:endParaRPr>
        </a:p>
        <a:p>
          <a:pPr marL="0" indent="0" algn="ctr"/>
          <a:r>
            <a:rPr lang="fr-BE" sz="1200" b="0">
              <a:solidFill>
                <a:sysClr val="windowText" lastClr="000000"/>
              </a:solidFill>
              <a:latin typeface="+mn-lt"/>
              <a:ea typeface="+mn-ea"/>
              <a:cs typeface="+mn-cs"/>
            </a:rPr>
            <a:t>L'onglet "</a:t>
          </a:r>
          <a:r>
            <a:rPr lang="fr-BE" sz="1200" b="0" u="sng">
              <a:solidFill>
                <a:sysClr val="windowText" lastClr="000000"/>
              </a:solidFill>
              <a:latin typeface="+mn-lt"/>
              <a:ea typeface="+mn-ea"/>
              <a:cs typeface="+mn-cs"/>
            </a:rPr>
            <a:t>DD and normal consumption calculations</a:t>
          </a:r>
          <a:r>
            <a:rPr lang="fr-BE" sz="1200" b="0">
              <a:solidFill>
                <a:sysClr val="windowText" lastClr="000000"/>
              </a:solidFill>
              <a:latin typeface="+mn-lt"/>
              <a:ea typeface="+mn-ea"/>
              <a:cs typeface="+mn-cs"/>
            </a:rPr>
            <a:t>" vous permet:</a:t>
          </a:r>
        </a:p>
        <a:p>
          <a:pPr marL="0" indent="0" algn="l"/>
          <a:r>
            <a:rPr lang="fr-BE" sz="1200" b="0">
              <a:solidFill>
                <a:sysClr val="windowText" lastClr="000000"/>
              </a:solidFill>
              <a:latin typeface="+mn-lt"/>
              <a:ea typeface="+mn-ea"/>
              <a:cs typeface="+mn-cs"/>
            </a:rPr>
            <a:t>- de calculer les DJ sur une période donnée, sur base de vos dates de premier et dernier relevés d'index de consommation.</a:t>
          </a:r>
        </a:p>
        <a:p>
          <a:pPr marL="0" indent="0" algn="l"/>
          <a:r>
            <a:rPr lang="fr-BE" sz="1200" b="0">
              <a:solidFill>
                <a:sysClr val="windowText" lastClr="000000"/>
              </a:solidFill>
              <a:latin typeface="+mn-lt"/>
              <a:ea typeface="+mn-ea"/>
              <a:cs typeface="+mn-cs"/>
            </a:rPr>
            <a:t>- de normaliser votre consommation pour une période donnée. Pour normaliser votre consommation, vous devez encoder (dans la cellule F25) les DJ normaux de la période correspondant à la vôtre. Vous pouvez calculer cette valeur dans l'onglet suivant.</a:t>
          </a:r>
        </a:p>
        <a:p>
          <a:pPr marL="0" indent="0" algn="ctr"/>
          <a:endParaRPr lang="fr-BE" sz="1200" b="0">
            <a:solidFill>
              <a:sysClr val="windowText" lastClr="000000"/>
            </a:solidFill>
            <a:latin typeface="+mn-lt"/>
            <a:ea typeface="+mn-ea"/>
            <a:cs typeface="+mn-cs"/>
          </a:endParaRPr>
        </a:p>
        <a:p>
          <a:pPr marL="0" indent="0" algn="ctr"/>
          <a:r>
            <a:rPr lang="fr-BE" sz="1200" b="0">
              <a:solidFill>
                <a:sysClr val="windowText" lastClr="000000"/>
              </a:solidFill>
              <a:latin typeface="+mn-lt"/>
              <a:ea typeface="+mn-ea"/>
              <a:cs typeface="+mn-cs"/>
            </a:rPr>
            <a:t>L'onglet "</a:t>
          </a:r>
          <a:r>
            <a:rPr lang="fr-BE" sz="1200" b="0" u="sng">
              <a:solidFill>
                <a:sysClr val="windowText" lastClr="000000"/>
              </a:solidFill>
              <a:latin typeface="+mn-lt"/>
              <a:ea typeface="+mn-ea"/>
              <a:cs typeface="+mn-cs"/>
            </a:rPr>
            <a:t>Normal DD calculations</a:t>
          </a:r>
          <a:r>
            <a:rPr lang="fr-BE" sz="1200" b="0">
              <a:solidFill>
                <a:sysClr val="windowText" lastClr="000000"/>
              </a:solidFill>
              <a:latin typeface="+mn-lt"/>
              <a:ea typeface="+mn-ea"/>
              <a:cs typeface="+mn-cs"/>
            </a:rPr>
            <a:t>" vous permet de calculer les DJ normaux correspondant à votre période. Deux méthodes sont proposées en fonction  de vos dates de relevés d'index:</a:t>
          </a:r>
        </a:p>
        <a:p>
          <a:pPr marL="0" indent="0" algn="l"/>
          <a:r>
            <a:rPr lang="fr-BE" sz="1200" b="0">
              <a:solidFill>
                <a:sysClr val="windowText" lastClr="000000"/>
              </a:solidFill>
              <a:latin typeface="+mn-lt"/>
              <a:ea typeface="+mn-ea"/>
              <a:cs typeface="+mn-cs"/>
            </a:rPr>
            <a:t>- Si votre période de comptage est à cheval sur deux années, choisissez dans la cellule H14 la date de votre premier relevé d'index, et dans la cellule H15 la date de votre deuxième relevé d'index. La cellule H17 vous donnera le résultat des DJ normaux correspondant à votre période de comptage.</a:t>
          </a:r>
        </a:p>
        <a:p>
          <a:pPr marL="0" indent="0" algn="l"/>
          <a:r>
            <a:rPr lang="fr-BE" sz="1200" b="0">
              <a:solidFill>
                <a:sysClr val="windowText" lastClr="000000"/>
              </a:solidFill>
              <a:latin typeface="+mn-lt"/>
              <a:ea typeface="+mn-ea"/>
              <a:cs typeface="+mn-cs"/>
            </a:rPr>
            <a:t>- Si votre période de comptage n'est pas à cheval sur deux années, choisissez dans la cellule M14 la date de votre prmier relevé d'index, et dans la cellule M15 la date de votre deuxime relevé d'index. La cellule M17 vous donnera le résultat des DJ normaux correspondant à votre période de comptage.</a:t>
          </a:r>
        </a:p>
        <a:p>
          <a:pPr marL="0" indent="0" algn="ctr"/>
          <a:endParaRPr lang="fr-BE" sz="1200" b="0">
            <a:solidFill>
              <a:sysClr val="windowText" lastClr="000000"/>
            </a:solidFill>
            <a:latin typeface="+mn-lt"/>
            <a:ea typeface="+mn-ea"/>
            <a:cs typeface="+mn-cs"/>
          </a:endParaRPr>
        </a:p>
        <a:p>
          <a:pPr marL="0" indent="0" algn="ctr"/>
          <a:r>
            <a:rPr lang="fr-BE" sz="1200" b="0">
              <a:solidFill>
                <a:sysClr val="windowText" lastClr="000000"/>
              </a:solidFill>
              <a:latin typeface="+mn-lt"/>
              <a:ea typeface="+mn-ea"/>
              <a:cs typeface="+mn-cs"/>
            </a:rPr>
            <a:t>Vous pouvez ensuite encodez manuellement la valeur des DJ normaux ainsi calculée dans l'onglet "DD and normal consumption calculations" pour calculer votre consommation normalisée.</a:t>
          </a:r>
        </a:p>
      </xdr:txBody>
    </xdr:sp>
    <xdr:clientData/>
  </xdr:twoCellAnchor>
  <xdr:twoCellAnchor editAs="oneCell">
    <xdr:from>
      <xdr:col>4</xdr:col>
      <xdr:colOff>685771</xdr:colOff>
      <xdr:row>0</xdr:row>
      <xdr:rowOff>123825</xdr:rowOff>
    </xdr:from>
    <xdr:to>
      <xdr:col>8</xdr:col>
      <xdr:colOff>161896</xdr:colOff>
      <xdr:row>6</xdr:row>
      <xdr:rowOff>12031</xdr:rowOff>
    </xdr:to>
    <xdr:pic>
      <xdr:nvPicPr>
        <xdr:cNvPr id="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7021" y="123825"/>
          <a:ext cx="2524125" cy="1031206"/>
        </a:xfrm>
        <a:prstGeom prst="rect">
          <a:avLst/>
        </a:prstGeom>
      </xdr:spPr>
    </xdr:pic>
    <xdr:clientData/>
  </xdr:twoCellAnchor>
  <xdr:twoCellAnchor>
    <xdr:from>
      <xdr:col>1</xdr:col>
      <xdr:colOff>128501</xdr:colOff>
      <xdr:row>5</xdr:row>
      <xdr:rowOff>125076</xdr:rowOff>
    </xdr:from>
    <xdr:to>
      <xdr:col>11</xdr:col>
      <xdr:colOff>719165</xdr:colOff>
      <xdr:row>30</xdr:row>
      <xdr:rowOff>21772</xdr:rowOff>
    </xdr:to>
    <xdr:sp macro="" textlink="">
      <xdr:nvSpPr>
        <xdr:cNvPr id="8" name="Rectangle à coins arrondis 7">
          <a:hlinkClick xmlns:r="http://schemas.openxmlformats.org/officeDocument/2006/relationships" r:id="rId2"/>
        </xdr:cNvPr>
        <xdr:cNvSpPr/>
      </xdr:nvSpPr>
      <xdr:spPr>
        <a:xfrm>
          <a:off x="226472" y="1050362"/>
          <a:ext cx="8428379" cy="4523124"/>
        </a:xfrm>
        <a:prstGeom prst="round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BE" sz="1200" b="1" u="sng">
              <a:solidFill>
                <a:sysClr val="windowText" lastClr="000000"/>
              </a:solidFill>
              <a:latin typeface="+mn-lt"/>
              <a:ea typeface="+mn-ea"/>
              <a:cs typeface="+mn-cs"/>
            </a:rPr>
            <a:t>FR</a:t>
          </a:r>
        </a:p>
        <a:p>
          <a:pPr marL="0" indent="0" algn="ctr"/>
          <a:endParaRPr lang="fr-BE" sz="1200" b="0">
            <a:solidFill>
              <a:sysClr val="windowText" lastClr="000000"/>
            </a:solidFill>
            <a:latin typeface="+mn-lt"/>
            <a:ea typeface="+mn-ea"/>
            <a:cs typeface="+mn-cs"/>
          </a:endParaRPr>
        </a:p>
        <a:p>
          <a:pPr marL="0" indent="0" algn="ctr"/>
          <a:r>
            <a:rPr lang="fr-BE" sz="1200" b="0">
              <a:solidFill>
                <a:sysClr val="windowText" lastClr="000000"/>
              </a:solidFill>
              <a:latin typeface="+mn-lt"/>
              <a:ea typeface="+mn-ea"/>
              <a:cs typeface="+mn-cs"/>
            </a:rPr>
            <a:t>Cet outil s'inscrit dans le cadre de la méthodologie </a:t>
          </a:r>
          <a:r>
            <a:rPr lang="fr-BE" sz="1200" b="1">
              <a:solidFill>
                <a:srgbClr val="00B0F0"/>
              </a:solidFill>
              <a:latin typeface="+mn-lt"/>
              <a:ea typeface="+mn-ea"/>
              <a:cs typeface="+mn-cs"/>
            </a:rPr>
            <a:t>PLAGE</a:t>
          </a:r>
          <a:r>
            <a:rPr lang="fr-BE" sz="1200" b="0" baseline="0">
              <a:solidFill>
                <a:sysClr val="windowText" lastClr="000000"/>
              </a:solidFill>
              <a:latin typeface="+mn-lt"/>
              <a:ea typeface="+mn-ea"/>
              <a:cs typeface="+mn-cs"/>
            </a:rPr>
            <a:t> </a:t>
          </a:r>
          <a:r>
            <a:rPr lang="fr-BE" sz="1200" b="0">
              <a:solidFill>
                <a:sysClr val="windowText" lastClr="000000"/>
              </a:solidFill>
              <a:latin typeface="+mn-lt"/>
              <a:ea typeface="+mn-ea"/>
              <a:cs typeface="+mn-cs"/>
            </a:rPr>
            <a:t>et est destiné à toute personne souhaitant mettre en place un PLAGE au sein de son organisation ou souhaitant effectuer des démarches d'utilisation rationnelle de l'énergie (URE). Cependant il peut également être utilisé dans un contexte plus général, par tout un chacun pour le calcul des dégrés-jours (DJ) et DJ normaux d'une période, ainsi que pour normaliser des consommations.</a:t>
          </a:r>
        </a:p>
        <a:p>
          <a:pPr marL="0" indent="0" algn="ctr"/>
          <a:endParaRPr lang="fr-BE" sz="1200" b="0">
            <a:solidFill>
              <a:sysClr val="windowText" lastClr="000000"/>
            </a:solidFill>
            <a:latin typeface="+mn-lt"/>
            <a:ea typeface="+mn-ea"/>
            <a:cs typeface="+mn-cs"/>
          </a:endParaRPr>
        </a:p>
        <a:p>
          <a:pPr marL="0" indent="0" algn="ctr"/>
          <a:r>
            <a:rPr lang="fr-BE" sz="1200" b="0">
              <a:solidFill>
                <a:sysClr val="windowText" lastClr="000000"/>
              </a:solidFill>
              <a:latin typeface="+mn-lt"/>
              <a:ea typeface="+mn-ea"/>
              <a:cs typeface="+mn-cs"/>
            </a:rPr>
            <a:t>Situation de l'outil dans la méthodologie PLAGE (6 étapes) :</a:t>
          </a:r>
        </a:p>
        <a:p>
          <a:pPr marL="0" indent="0" algn="ctr"/>
          <a:endParaRPr lang="fr-BE" sz="1200" b="0">
            <a:solidFill>
              <a:sysClr val="windowText" lastClr="000000"/>
            </a:solidFill>
            <a:latin typeface="+mn-lt"/>
            <a:ea typeface="+mn-ea"/>
            <a:cs typeface="+mn-cs"/>
          </a:endParaRPr>
        </a:p>
        <a:p>
          <a:pPr marL="0" indent="0" algn="ctr"/>
          <a:r>
            <a:rPr lang="fr-BE" sz="1200" b="0">
              <a:solidFill>
                <a:sysClr val="windowText" lastClr="000000"/>
              </a:solidFill>
              <a:latin typeface="+mn-lt"/>
              <a:ea typeface="+mn-ea"/>
              <a:cs typeface="+mn-cs"/>
            </a:rPr>
            <a:t> </a:t>
          </a:r>
        </a:p>
        <a:p>
          <a:pPr marL="0" indent="0" algn="ctr"/>
          <a:endParaRPr lang="fr-BE" sz="1200" b="0">
            <a:solidFill>
              <a:sysClr val="windowText" lastClr="000000"/>
            </a:solidFill>
            <a:latin typeface="+mn-lt"/>
            <a:ea typeface="+mn-ea"/>
            <a:cs typeface="+mn-cs"/>
          </a:endParaRPr>
        </a:p>
      </xdr:txBody>
    </xdr:sp>
    <xdr:clientData/>
  </xdr:twoCellAnchor>
  <xdr:twoCellAnchor>
    <xdr:from>
      <xdr:col>1</xdr:col>
      <xdr:colOff>117616</xdr:colOff>
      <xdr:row>30</xdr:row>
      <xdr:rowOff>115913</xdr:rowOff>
    </xdr:from>
    <xdr:to>
      <xdr:col>11</xdr:col>
      <xdr:colOff>708280</xdr:colOff>
      <xdr:row>51</xdr:row>
      <xdr:rowOff>152400</xdr:rowOff>
    </xdr:to>
    <xdr:sp macro="" textlink="">
      <xdr:nvSpPr>
        <xdr:cNvPr id="9" name="Rectangle à coins arrondis 8"/>
        <xdr:cNvSpPr/>
      </xdr:nvSpPr>
      <xdr:spPr>
        <a:xfrm>
          <a:off x="215587" y="5667627"/>
          <a:ext cx="8428379" cy="3922687"/>
        </a:xfrm>
        <a:prstGeom prst="round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BE" sz="1200" b="1">
              <a:solidFill>
                <a:sysClr val="windowText" lastClr="000000"/>
              </a:solidFill>
              <a:latin typeface="+mn-lt"/>
              <a:ea typeface="+mn-ea"/>
              <a:cs typeface="+mn-cs"/>
            </a:rPr>
            <a:t>Objectifs</a:t>
          </a:r>
        </a:p>
        <a:p>
          <a:pPr marL="0" indent="0" algn="ctr"/>
          <a:endParaRPr lang="fr-BE" sz="1200" b="0">
            <a:solidFill>
              <a:sysClr val="windowText" lastClr="000000"/>
            </a:solidFill>
            <a:latin typeface="+mn-lt"/>
            <a:ea typeface="+mn-ea"/>
            <a:cs typeface="+mn-cs"/>
          </a:endParaRPr>
        </a:p>
        <a:p>
          <a:pPr marL="0" indent="0" algn="ctr"/>
          <a:r>
            <a:rPr lang="fr-BE" sz="1200" b="0">
              <a:solidFill>
                <a:sysClr val="windowText" lastClr="000000"/>
              </a:solidFill>
              <a:latin typeface="+mn-lt"/>
              <a:ea typeface="+mn-ea"/>
              <a:cs typeface="+mn-cs"/>
            </a:rPr>
            <a:t>Cet outil vous permettra de calculer les degrés-jours et degrés-jours normaux d’une période donnée, ainsi que de normaliser la consommation correspondante, dans la base DJ désirée. En effet la température de base récommandée pour le calcul des DJ diffère d'un secteur à l'autre: </a:t>
          </a:r>
        </a:p>
        <a:p>
          <a:pPr marL="0" indent="0" algn="ctr"/>
          <a:r>
            <a:rPr lang="fr-BE" sz="1200" b="0" u="sng">
              <a:solidFill>
                <a:sysClr val="windowText" lastClr="000000"/>
              </a:solidFill>
              <a:latin typeface="+mn-lt"/>
              <a:ea typeface="+mn-ea"/>
              <a:cs typeface="+mn-cs"/>
            </a:rPr>
            <a:t>Espaces chauffés en anti-gel</a:t>
          </a:r>
          <a:r>
            <a:rPr lang="fr-BE" sz="1200" b="0">
              <a:solidFill>
                <a:sysClr val="windowText" lastClr="000000"/>
              </a:solidFill>
              <a:latin typeface="+mn-lt"/>
              <a:ea typeface="+mn-ea"/>
              <a:cs typeface="+mn-cs"/>
            </a:rPr>
            <a:t>: 5°C</a:t>
          </a:r>
        </a:p>
        <a:p>
          <a:pPr marL="0" indent="0" algn="ctr"/>
          <a:r>
            <a:rPr lang="fr-BE" sz="1200" b="0" u="sng">
              <a:solidFill>
                <a:sysClr val="windowText" lastClr="000000"/>
              </a:solidFill>
              <a:latin typeface="+mn-lt"/>
              <a:ea typeface="+mn-ea"/>
              <a:cs typeface="+mn-cs"/>
            </a:rPr>
            <a:t>Entrepôts (anti-condensation)</a:t>
          </a:r>
          <a:r>
            <a:rPr lang="fr-BE" sz="1200" b="0">
              <a:solidFill>
                <a:sysClr val="windowText" lastClr="000000"/>
              </a:solidFill>
              <a:latin typeface="+mn-lt"/>
              <a:ea typeface="+mn-ea"/>
              <a:cs typeface="+mn-cs"/>
            </a:rPr>
            <a:t>:12°C</a:t>
          </a:r>
        </a:p>
        <a:p>
          <a:pPr marL="0" indent="0" algn="ctr"/>
          <a:r>
            <a:rPr lang="fr-BE" sz="1200" b="0" u="sng">
              <a:solidFill>
                <a:sysClr val="windowText" lastClr="000000"/>
              </a:solidFill>
              <a:latin typeface="+mn-lt"/>
              <a:ea typeface="+mn-ea"/>
              <a:cs typeface="+mn-cs"/>
            </a:rPr>
            <a:t>Autres</a:t>
          </a:r>
          <a:r>
            <a:rPr lang="fr-BE" sz="1200" b="0">
              <a:solidFill>
                <a:sysClr val="windowText" lastClr="000000"/>
              </a:solidFill>
              <a:latin typeface="+mn-lt"/>
              <a:ea typeface="+mn-ea"/>
              <a:cs typeface="+mn-cs"/>
            </a:rPr>
            <a:t>: 15°C</a:t>
          </a:r>
        </a:p>
        <a:p>
          <a:pPr marL="0" indent="0" algn="ctr"/>
          <a:r>
            <a:rPr lang="fr-BE" sz="1200" b="0" u="sng">
              <a:solidFill>
                <a:sysClr val="windowText" lastClr="000000"/>
              </a:solidFill>
              <a:latin typeface="+mn-lt"/>
              <a:ea typeface="+mn-ea"/>
              <a:cs typeface="+mn-cs"/>
            </a:rPr>
            <a:t>Habitation</a:t>
          </a:r>
          <a:r>
            <a:rPr lang="fr-BE" sz="1200" b="0">
              <a:solidFill>
                <a:sysClr val="windowText" lastClr="000000"/>
              </a:solidFill>
              <a:latin typeface="+mn-lt"/>
              <a:ea typeface="+mn-ea"/>
              <a:cs typeface="+mn-cs"/>
            </a:rPr>
            <a:t>: 16,5°C</a:t>
          </a:r>
        </a:p>
        <a:p>
          <a:pPr marL="0" indent="0" algn="ctr"/>
          <a:r>
            <a:rPr lang="fr-BE" sz="1200" b="0" u="sng">
              <a:solidFill>
                <a:sysClr val="windowText" lastClr="000000"/>
              </a:solidFill>
              <a:latin typeface="+mn-lt"/>
              <a:ea typeface="+mn-ea"/>
              <a:cs typeface="+mn-cs"/>
            </a:rPr>
            <a:t>Maison de retraite</a:t>
          </a:r>
          <a:r>
            <a:rPr lang="fr-BE" sz="1200" b="0">
              <a:solidFill>
                <a:sysClr val="windowText" lastClr="000000"/>
              </a:solidFill>
              <a:latin typeface="+mn-lt"/>
              <a:ea typeface="+mn-ea"/>
              <a:cs typeface="+mn-cs"/>
            </a:rPr>
            <a:t>: 18°C</a:t>
          </a:r>
        </a:p>
        <a:p>
          <a:pPr marL="0" indent="0" algn="ctr"/>
          <a:r>
            <a:rPr lang="fr-BE" sz="1200" b="0" u="sng">
              <a:solidFill>
                <a:sysClr val="windowText" lastClr="000000"/>
              </a:solidFill>
              <a:latin typeface="+mn-lt"/>
              <a:ea typeface="+mn-ea"/>
              <a:cs typeface="+mn-cs"/>
            </a:rPr>
            <a:t>Hôpitaux</a:t>
          </a:r>
          <a:r>
            <a:rPr lang="fr-BE" sz="1200" b="0">
              <a:solidFill>
                <a:sysClr val="windowText" lastClr="000000"/>
              </a:solidFill>
              <a:latin typeface="+mn-lt"/>
              <a:ea typeface="+mn-ea"/>
              <a:cs typeface="+mn-cs"/>
            </a:rPr>
            <a:t>: 19°C</a:t>
          </a:r>
        </a:p>
        <a:p>
          <a:pPr marL="0" indent="0" algn="ctr"/>
          <a:r>
            <a:rPr lang="fr-BE" sz="1200" b="0" u="sng">
              <a:solidFill>
                <a:sysClr val="windowText" lastClr="000000"/>
              </a:solidFill>
              <a:latin typeface="+mn-lt"/>
              <a:ea typeface="+mn-ea"/>
              <a:cs typeface="+mn-cs"/>
            </a:rPr>
            <a:t>Piscine</a:t>
          </a:r>
          <a:r>
            <a:rPr lang="fr-BE" sz="1200" b="0">
              <a:solidFill>
                <a:sysClr val="windowText" lastClr="000000"/>
              </a:solidFill>
              <a:latin typeface="+mn-lt"/>
              <a:ea typeface="+mn-ea"/>
              <a:cs typeface="+mn-cs"/>
            </a:rPr>
            <a:t>: 27°C</a:t>
          </a:r>
        </a:p>
        <a:p>
          <a:pPr marL="0" indent="0" algn="ctr"/>
          <a:r>
            <a:rPr lang="fr-BE" sz="1200" b="0">
              <a:solidFill>
                <a:sysClr val="windowText" lastClr="000000"/>
              </a:solidFill>
              <a:latin typeface="+mn-lt"/>
              <a:ea typeface="+mn-ea"/>
              <a:cs typeface="+mn-cs"/>
            </a:rPr>
            <a:t>Les températures de base les plus fréquemment utilisées sont les bases 15 et 16,5°C.</a:t>
          </a:r>
        </a:p>
        <a:p>
          <a:pPr marL="0" indent="0" algn="ctr"/>
          <a:r>
            <a:rPr lang="fr-BE" sz="1200" b="0">
              <a:solidFill>
                <a:sysClr val="windowText" lastClr="000000"/>
              </a:solidFill>
              <a:latin typeface="+mn-lt"/>
              <a:ea typeface="+mn-ea"/>
              <a:cs typeface="+mn-cs"/>
            </a:rPr>
            <a:t>La normalisation de vos consommations fait partie du suivi de vos consommations car elle permet de comparer les consommations  de</a:t>
          </a:r>
          <a:r>
            <a:rPr lang="fr-BE" sz="1200" b="0" baseline="0">
              <a:solidFill>
                <a:sysClr val="windowText" lastClr="000000"/>
              </a:solidFill>
              <a:latin typeface="+mn-lt"/>
              <a:ea typeface="+mn-ea"/>
              <a:cs typeface="+mn-cs"/>
            </a:rPr>
            <a:t> </a:t>
          </a:r>
          <a:r>
            <a:rPr lang="fr-BE" sz="1200" b="0">
              <a:solidFill>
                <a:sysClr val="windowText" lastClr="000000"/>
              </a:solidFill>
              <a:latin typeface="+mn-lt"/>
              <a:ea typeface="+mn-ea"/>
              <a:cs typeface="+mn-cs"/>
            </a:rPr>
            <a:t>chauffage d'un même bâtiment d'une année (ou partie d’année) à l'autre, sans prendre en compte l'effet des variations climatiques sur les consommations au fil des années. Grâce à votre comptabilité énergétique, vous pouvez suivre vos consommations à intervalles réguliers et évaluer rapidement l’impact des actions engagées, voire corriger ou réorienter vos efforts.</a:t>
          </a:r>
        </a:p>
      </xdr:txBody>
    </xdr:sp>
    <xdr:clientData/>
  </xdr:twoCellAnchor>
  <xdr:twoCellAnchor>
    <xdr:from>
      <xdr:col>12</xdr:col>
      <xdr:colOff>729343</xdr:colOff>
      <xdr:row>5</xdr:row>
      <xdr:rowOff>130628</xdr:rowOff>
    </xdr:from>
    <xdr:to>
      <xdr:col>17</xdr:col>
      <xdr:colOff>13722</xdr:colOff>
      <xdr:row>29</xdr:row>
      <xdr:rowOff>130629</xdr:rowOff>
    </xdr:to>
    <xdr:sp macro="" textlink="">
      <xdr:nvSpPr>
        <xdr:cNvPr id="13" name="Rectangle à coins arrondis 12">
          <a:hlinkClick xmlns:r="http://schemas.openxmlformats.org/officeDocument/2006/relationships" r:id="rId2"/>
        </xdr:cNvPr>
        <xdr:cNvSpPr/>
      </xdr:nvSpPr>
      <xdr:spPr>
        <a:xfrm>
          <a:off x="9448800" y="1055914"/>
          <a:ext cx="8428379" cy="4441372"/>
        </a:xfrm>
        <a:prstGeom prst="round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1" i="0" u="sng" strike="noStrike" kern="0" cap="none" spc="0" normalizeH="0" baseline="0" noProof="0">
              <a:ln>
                <a:noFill/>
              </a:ln>
              <a:solidFill>
                <a:sysClr val="windowText" lastClr="000000"/>
              </a:solidFill>
              <a:effectLst/>
              <a:uLnTx/>
              <a:uFillTx/>
              <a:latin typeface="+mn-lt"/>
              <a:ea typeface="+mn-ea"/>
              <a:cs typeface="+mn-cs"/>
            </a:rPr>
            <a:t>NL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fr-BE"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mn-lt"/>
              <a:ea typeface="+mn-ea"/>
              <a:cs typeface="+mn-cs"/>
            </a:rPr>
            <a:t>Deze tool past in de </a:t>
          </a:r>
          <a:r>
            <a:rPr kumimoji="0" lang="fr-BE" sz="1200" b="1" i="0" u="none" strike="noStrike" kern="0" cap="none" spc="0" normalizeH="0" baseline="0" noProof="0">
              <a:ln>
                <a:noFill/>
              </a:ln>
              <a:solidFill>
                <a:srgbClr val="00B0F0"/>
              </a:solidFill>
              <a:effectLst/>
              <a:uLnTx/>
              <a:uFillTx/>
              <a:latin typeface="+mn-lt"/>
              <a:ea typeface="+mn-ea"/>
              <a:cs typeface="+mn-cs"/>
            </a:rPr>
            <a:t>PLAGE-</a:t>
          </a:r>
          <a:r>
            <a:rPr kumimoji="0" lang="fr-BE" sz="1200" b="0" i="0" u="none" strike="noStrike" kern="0" cap="none" spc="0" normalizeH="0" baseline="0" noProof="0">
              <a:ln>
                <a:noFill/>
              </a:ln>
              <a:solidFill>
                <a:sysClr val="windowText" lastClr="000000"/>
              </a:solidFill>
              <a:effectLst/>
              <a:uLnTx/>
              <a:uFillTx/>
              <a:latin typeface="+mn-lt"/>
              <a:ea typeface="+mn-ea"/>
              <a:cs typeface="+mn-cs"/>
            </a:rPr>
            <a:t>methodologie en is bestemd voor iedereen die een PLAGE in zijn organisatie wil invoeren of die initiatieven voor rationeel energieverbruik (REG) wil nemen. Hij kan evenwel ook in een meer algemene context worden gebruikt door iedereen voor de berekening van de graaddagen (GD) en normale GD van een periode en om het verbruik te normaliseren.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fr-BE" sz="1200" b="0" i="0" u="none" strike="noStrike" kern="0" cap="none" spc="0" normalizeH="0" baseline="0" noProof="0">
            <a:ln>
              <a:noFill/>
            </a:ln>
            <a:solidFill>
              <a:prstClr val="white"/>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mn-lt"/>
              <a:ea typeface="+mn-ea"/>
              <a:cs typeface="+mn-cs"/>
            </a:rPr>
            <a:t>Situatie van de tool in de PLAGE-methodologie (6 stappen): </a:t>
          </a:r>
        </a:p>
      </xdr:txBody>
    </xdr:sp>
    <xdr:clientData/>
  </xdr:twoCellAnchor>
  <xdr:twoCellAnchor editAs="oneCell">
    <xdr:from>
      <xdr:col>13</xdr:col>
      <xdr:colOff>1752601</xdr:colOff>
      <xdr:row>0</xdr:row>
      <xdr:rowOff>0</xdr:rowOff>
    </xdr:from>
    <xdr:to>
      <xdr:col>15</xdr:col>
      <xdr:colOff>536240</xdr:colOff>
      <xdr:row>5</xdr:row>
      <xdr:rowOff>74545</xdr:rowOff>
    </xdr:to>
    <xdr:pic>
      <xdr:nvPicPr>
        <xdr:cNvPr id="5" name="Image 4"/>
        <xdr:cNvPicPr>
          <a:picLocks noChangeAspect="1"/>
        </xdr:cNvPicPr>
      </xdr:nvPicPr>
      <xdr:blipFill>
        <a:blip xmlns:r="http://schemas.openxmlformats.org/officeDocument/2006/relationships" r:embed="rId3"/>
        <a:stretch>
          <a:fillRect/>
        </a:stretch>
      </xdr:blipFill>
      <xdr:spPr>
        <a:xfrm>
          <a:off x="11952515" y="0"/>
          <a:ext cx="2615411" cy="999831"/>
        </a:xfrm>
        <a:prstGeom prst="rect">
          <a:avLst/>
        </a:prstGeom>
      </xdr:spPr>
    </xdr:pic>
    <xdr:clientData/>
  </xdr:twoCellAnchor>
  <xdr:twoCellAnchor>
    <xdr:from>
      <xdr:col>12</xdr:col>
      <xdr:colOff>696685</xdr:colOff>
      <xdr:row>30</xdr:row>
      <xdr:rowOff>10886</xdr:rowOff>
    </xdr:from>
    <xdr:to>
      <xdr:col>16</xdr:col>
      <xdr:colOff>1896950</xdr:colOff>
      <xdr:row>51</xdr:row>
      <xdr:rowOff>47373</xdr:rowOff>
    </xdr:to>
    <xdr:sp macro="" textlink="">
      <xdr:nvSpPr>
        <xdr:cNvPr id="18" name="Rectangle à coins arrondis 17"/>
        <xdr:cNvSpPr/>
      </xdr:nvSpPr>
      <xdr:spPr>
        <a:xfrm>
          <a:off x="9416142" y="5562600"/>
          <a:ext cx="8428379" cy="3922687"/>
        </a:xfrm>
        <a:prstGeom prst="roundRect">
          <a:avLst/>
        </a:prstGeom>
        <a:solidFill>
          <a:sysClr val="window" lastClr="FFFFFF"/>
        </a:solidFill>
        <a:ln w="25400" cap="flat" cmpd="sng" algn="ctr">
          <a:solidFill>
            <a:sysClr val="windowText" lastClr="000000">
              <a:lumMod val="50000"/>
              <a:lumOff val="50000"/>
            </a:sys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1" i="0" u="none" strike="noStrike" kern="0" cap="none" spc="0" normalizeH="0" baseline="0" noProof="0">
              <a:ln>
                <a:noFill/>
              </a:ln>
              <a:solidFill>
                <a:sysClr val="windowText" lastClr="000000"/>
              </a:solidFill>
              <a:effectLst/>
              <a:uLnTx/>
              <a:uFillTx/>
              <a:latin typeface="Calibri"/>
              <a:ea typeface="+mn-ea"/>
              <a:cs typeface="+mn-cs"/>
            </a:rPr>
            <a:t>Doelstellingen</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fr-BE" sz="1200" b="0" i="0" u="none" strike="noStrike" kern="0" cap="none" spc="0" normalizeH="0" baseline="0" noProof="0">
            <a:ln>
              <a:noFill/>
            </a:ln>
            <a:solidFill>
              <a:sysClr val="window" lastClr="FFFFFF"/>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Deze tool zal toelaten de graaddagen en normale graaddagen van een gegeven periode te berekenen en het overeenstemmende verbruik te normaliseren in de gewenste GD-basis. De aanbevolen basistemperatuur  voor de berekening van de GD verschilt immers van de ene sector tot de andere: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sng" strike="noStrike" kern="0" cap="none" spc="0" normalizeH="0" baseline="0" noProof="0">
              <a:ln>
                <a:noFill/>
              </a:ln>
              <a:solidFill>
                <a:sysClr val="windowText" lastClr="000000"/>
              </a:solidFill>
              <a:effectLst/>
              <a:uLnTx/>
              <a:uFillTx/>
              <a:latin typeface="Calibri"/>
              <a:ea typeface="+mn-ea"/>
              <a:cs typeface="+mn-cs"/>
            </a:rPr>
            <a:t>Verwarmde ruimten die niet kunnen bevriezen </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5°C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sng" strike="noStrike" kern="0" cap="none" spc="0" normalizeH="0" baseline="0" noProof="0">
              <a:ln>
                <a:noFill/>
              </a:ln>
              <a:solidFill>
                <a:sysClr val="windowText" lastClr="000000"/>
              </a:solidFill>
              <a:effectLst/>
              <a:uLnTx/>
              <a:uFillTx/>
              <a:latin typeface="Calibri"/>
              <a:ea typeface="+mn-ea"/>
              <a:cs typeface="+mn-cs"/>
            </a:rPr>
            <a:t>Opslagplaatsen (anticondensatie)</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:12°C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sng" strike="noStrike" kern="0" cap="none" spc="0" normalizeH="0" baseline="0" noProof="0">
              <a:ln>
                <a:noFill/>
              </a:ln>
              <a:solidFill>
                <a:sysClr val="windowText" lastClr="000000"/>
              </a:solidFill>
              <a:effectLst/>
              <a:uLnTx/>
              <a:uFillTx/>
              <a:latin typeface="Calibri"/>
              <a:ea typeface="+mn-ea"/>
              <a:cs typeface="+mn-cs"/>
            </a:rPr>
            <a:t>Andere</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15°C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sng" strike="noStrike" kern="0" cap="none" spc="0" normalizeH="0" baseline="0" noProof="0">
              <a:ln>
                <a:noFill/>
              </a:ln>
              <a:solidFill>
                <a:sysClr val="windowText" lastClr="000000"/>
              </a:solidFill>
              <a:effectLst/>
              <a:uLnTx/>
              <a:uFillTx/>
              <a:latin typeface="Calibri"/>
              <a:ea typeface="+mn-ea"/>
              <a:cs typeface="+mn-cs"/>
            </a:rPr>
            <a:t>Woning</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16,5°C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sng" strike="noStrike" kern="0" cap="none" spc="0" normalizeH="0" baseline="0" noProof="0">
              <a:ln>
                <a:noFill/>
              </a:ln>
              <a:solidFill>
                <a:sysClr val="windowText" lastClr="000000"/>
              </a:solidFill>
              <a:effectLst/>
              <a:uLnTx/>
              <a:uFillTx/>
              <a:latin typeface="Calibri"/>
              <a:ea typeface="+mn-ea"/>
              <a:cs typeface="+mn-cs"/>
            </a:rPr>
            <a:t>Rusthuis</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18°C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sng" strike="noStrike" kern="0" cap="none" spc="0" normalizeH="0" baseline="0" noProof="0">
              <a:ln>
                <a:noFill/>
              </a:ln>
              <a:solidFill>
                <a:sysClr val="windowText" lastClr="000000"/>
              </a:solidFill>
              <a:effectLst/>
              <a:uLnTx/>
              <a:uFillTx/>
              <a:latin typeface="Calibri"/>
              <a:ea typeface="+mn-ea"/>
              <a:cs typeface="+mn-cs"/>
            </a:rPr>
            <a:t>Ziekenhuizen</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19°C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sng" strike="noStrike" kern="0" cap="none" spc="0" normalizeH="0" baseline="0" noProof="0">
              <a:ln>
                <a:noFill/>
              </a:ln>
              <a:solidFill>
                <a:sysClr val="windowText" lastClr="000000"/>
              </a:solidFill>
              <a:effectLst/>
              <a:uLnTx/>
              <a:uFillTx/>
              <a:latin typeface="Calibri"/>
              <a:ea typeface="+mn-ea"/>
              <a:cs typeface="+mn-cs"/>
            </a:rPr>
            <a:t>Zwembad</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27°C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De basistemperaturen die het meest worden gebruikt zijn 15 en 16,5°C.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De normalisatie van uw verbruik maakt deel uit van de follow-up van uw verbruik want het laat toe het verbruik te vergelijken van</a:t>
          </a:r>
          <a:r>
            <a:rPr kumimoji="0" lang="fr-BE" sz="1200" b="0" i="0" u="none" strike="noStrike" kern="0" cap="none" spc="0" normalizeH="0" baseline="0" noProof="0">
              <a:ln>
                <a:noFill/>
              </a:ln>
              <a:solidFill>
                <a:sysClr val="window" lastClr="FFFFFF"/>
              </a:solidFill>
              <a:effectLst/>
              <a:uLnTx/>
              <a:uFillTx/>
              <a:latin typeface="Calibri"/>
              <a:ea typeface="+mn-ea"/>
              <a:cs typeface="+mn-cs"/>
            </a:rPr>
            <a:t> </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de verwarming van eenzelfde gebouw van jaar tot jaar (of een deel van het jaar) zonder rekening te houden met de impact van klimaatschommelingen op het verbruik in de loop van de jaren. Dankzij uw energieboekhouding kan u uw verbruik op gezette tijden volgen en snel de impact van de ondernomen acties evalueren, zelfs corrigeren of uw inspanningen heroriënteren.</a:t>
          </a:r>
        </a:p>
      </xdr:txBody>
    </xdr:sp>
    <xdr:clientData/>
  </xdr:twoCellAnchor>
  <xdr:twoCellAnchor>
    <xdr:from>
      <xdr:col>12</xdr:col>
      <xdr:colOff>609601</xdr:colOff>
      <xdr:row>52</xdr:row>
      <xdr:rowOff>1</xdr:rowOff>
    </xdr:from>
    <xdr:to>
      <xdr:col>16</xdr:col>
      <xdr:colOff>1809866</xdr:colOff>
      <xdr:row>78</xdr:row>
      <xdr:rowOff>149680</xdr:rowOff>
    </xdr:to>
    <xdr:sp macro="" textlink="">
      <xdr:nvSpPr>
        <xdr:cNvPr id="20" name="Rectangle à coins arrondis 19"/>
        <xdr:cNvSpPr/>
      </xdr:nvSpPr>
      <xdr:spPr>
        <a:xfrm>
          <a:off x="9329058" y="9622972"/>
          <a:ext cx="8428379" cy="4961165"/>
        </a:xfrm>
        <a:prstGeom prst="roundRect">
          <a:avLst/>
        </a:prstGeom>
        <a:solidFill>
          <a:sysClr val="window" lastClr="FFFFFF"/>
        </a:solidFill>
        <a:ln w="25400" cap="flat" cmpd="sng" algn="ctr">
          <a:solidFill>
            <a:sysClr val="windowText" lastClr="000000">
              <a:lumMod val="50000"/>
              <a:lumOff val="50000"/>
            </a:sys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1" i="0" u="none" strike="noStrike" kern="0" cap="none" spc="0" normalizeH="0" baseline="0" noProof="0">
              <a:ln>
                <a:noFill/>
              </a:ln>
              <a:solidFill>
                <a:sysClr val="windowText" lastClr="000000"/>
              </a:solidFill>
              <a:effectLst/>
              <a:uLnTx/>
              <a:uFillTx/>
              <a:latin typeface="Calibri"/>
              <a:ea typeface="+mn-ea"/>
              <a:cs typeface="+mn-cs"/>
            </a:rPr>
            <a:t>Gebruik</a:t>
          </a:r>
          <a:endParaRPr kumimoji="0" lang="fr-BE" sz="1200" b="0" i="0" u="none" strike="noStrike" kern="0" cap="none" spc="0" normalizeH="0" baseline="0" noProof="0">
            <a:ln>
              <a:noFill/>
            </a:ln>
            <a:solidFill>
              <a:sysClr val="window" lastClr="FFFFFF"/>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U beschikt over een tab "</a:t>
          </a:r>
          <a:r>
            <a:rPr kumimoji="0" lang="fr-BE" sz="1200" b="0" i="0" u="sng" strike="noStrike" kern="0" cap="none" spc="0" normalizeH="0" baseline="0" noProof="0">
              <a:ln>
                <a:noFill/>
              </a:ln>
              <a:solidFill>
                <a:sysClr val="windowText" lastClr="000000"/>
              </a:solidFill>
              <a:effectLst/>
              <a:uLnTx/>
              <a:uFillTx/>
              <a:latin typeface="Calibri"/>
              <a:ea typeface="+mn-ea"/>
              <a:cs typeface="+mn-cs"/>
            </a:rPr>
            <a:t>DD and normal consumption calculations</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en een tab "</a:t>
          </a:r>
          <a:r>
            <a:rPr kumimoji="0" lang="fr-BE" sz="1200" b="0" i="0" u="sng" strike="noStrike" kern="0" cap="none" spc="0" normalizeH="0" baseline="0" noProof="0">
              <a:ln>
                <a:noFill/>
              </a:ln>
              <a:solidFill>
                <a:sysClr val="windowText" lastClr="000000"/>
              </a:solidFill>
              <a:effectLst/>
              <a:uLnTx/>
              <a:uFillTx/>
              <a:latin typeface="Calibri"/>
              <a:ea typeface="+mn-ea"/>
              <a:cs typeface="+mn-cs"/>
            </a:rPr>
            <a:t>Normal DD calculations</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Deze Excel-bladen voeren automatische berekeningen uit op de gegevens die u invoert.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De lijnen met een groene titel komen overeen met de lijnen die u manueel moet invullen. De lijnen met een blauwe  titel komen overeen met de lijnen die automatisch worden berekend.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fr-BE" sz="1200" b="0" i="0" u="none" strike="noStrike" kern="0" cap="none" spc="0" normalizeH="0" baseline="0" noProof="0">
            <a:ln>
              <a:noFill/>
            </a:ln>
            <a:solidFill>
              <a:sysClr val="window" lastClr="FFFFFF"/>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De tab "</a:t>
          </a:r>
          <a:r>
            <a:rPr kumimoji="0" lang="fr-BE" sz="1200" b="0" i="0" u="sng" strike="noStrike" kern="0" cap="none" spc="0" normalizeH="0" baseline="0" noProof="0">
              <a:ln>
                <a:noFill/>
              </a:ln>
              <a:solidFill>
                <a:sysClr val="windowText" lastClr="000000"/>
              </a:solidFill>
              <a:effectLst/>
              <a:uLnTx/>
              <a:uFillTx/>
              <a:latin typeface="Calibri"/>
              <a:ea typeface="+mn-ea"/>
              <a:cs typeface="+mn-cs"/>
            </a:rPr>
            <a:t>DD and normal consumption calculations</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laat u toe: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 de GD voor een gegeven periode te berekenen op basis van uw data van de eerste en laatste meteropname van uw verbruik.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 uw verbruik voor een gegeven periode te normaliseren.  Om uw verbruik te normaliseren moet u (in cel F25) de normale GD invullen van de periode die overeenkomt met uw periode.  U kan deze waarde berekenen in de volgende tab.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fr-BE" sz="1200" b="0" i="0" u="none" strike="noStrike" kern="0" cap="none" spc="0" normalizeH="0" baseline="0" noProof="0">
            <a:ln>
              <a:noFill/>
            </a:ln>
            <a:solidFill>
              <a:sysClr val="window" lastClr="FFFFFF"/>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De tab "</a:t>
          </a:r>
          <a:r>
            <a:rPr kumimoji="0" lang="fr-BE" sz="1200" b="0" i="0" u="sng" strike="noStrike" kern="0" cap="none" spc="0" normalizeH="0" baseline="0" noProof="0">
              <a:ln>
                <a:noFill/>
              </a:ln>
              <a:solidFill>
                <a:sysClr val="windowText" lastClr="000000"/>
              </a:solidFill>
              <a:effectLst/>
              <a:uLnTx/>
              <a:uFillTx/>
              <a:latin typeface="Calibri"/>
              <a:ea typeface="+mn-ea"/>
              <a:cs typeface="+mn-cs"/>
            </a:rPr>
            <a:t>Normal DD calculations</a:t>
          </a:r>
          <a:r>
            <a:rPr kumimoji="0" lang="fr-BE" sz="1200" b="0" i="0" u="none" strike="noStrike" kern="0" cap="none" spc="0" normalizeH="0" baseline="0" noProof="0">
              <a:ln>
                <a:noFill/>
              </a:ln>
              <a:solidFill>
                <a:sysClr val="windowText" lastClr="000000"/>
              </a:solidFill>
              <a:effectLst/>
              <a:uLnTx/>
              <a:uFillTx/>
              <a:latin typeface="Calibri"/>
              <a:ea typeface="+mn-ea"/>
              <a:cs typeface="+mn-cs"/>
            </a:rPr>
            <a:t>" laat u toe de normale GD te berekenen die overeenkomen met uw periode. Er worden twee methodes voorgesteld in functie van data van meteropnames: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-Indien uw meetperiode verdeeld is over 2 jaar, kiest u in cel H14 de datum van uw eerste meterstand en in cel H15 de datum van uw tweede meterstand.  Cel H17 zal u het resultaat geven van de normale GD die overeenstemmen met uw meetperiode.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-Indien uw meetperiode niet verdeeld is over 2 jaar, kiest u in cel M14 de datum van uw eerste meterstand en in cel M15 de datum van uw tweede meterstand. Cel M17 zal u het resultaat geven van de normale GD die overeenstemmen met uw meetperiode.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fr-BE" sz="1200" b="0" i="0" u="none" strike="noStrike" kern="0" cap="none" spc="0" normalizeH="0" baseline="0" noProof="0">
            <a:ln>
              <a:noFill/>
            </a:ln>
            <a:solidFill>
              <a:sysClr val="window" lastClr="FFFFFF"/>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fr-BE" sz="1200" b="0" i="0" u="none" strike="noStrike" kern="0" cap="none" spc="0" normalizeH="0" baseline="0" noProof="0">
              <a:ln>
                <a:noFill/>
              </a:ln>
              <a:solidFill>
                <a:sysClr val="windowText" lastClr="000000"/>
              </a:solidFill>
              <a:effectLst/>
              <a:uLnTx/>
              <a:uFillTx/>
              <a:latin typeface="Calibri"/>
              <a:ea typeface="+mn-ea"/>
              <a:cs typeface="+mn-cs"/>
            </a:rPr>
            <a:t>U kan vervolgens manueel de waarde van de normale GD die berekend werden in de tab "DD and normal consumption calculations" invoeren om uw genormaliseerd verbruik te berekenen. </a:t>
          </a:r>
        </a:p>
      </xdr:txBody>
    </xdr:sp>
    <xdr:clientData/>
  </xdr:twoCellAnchor>
  <xdr:twoCellAnchor editAs="oneCell">
    <xdr:from>
      <xdr:col>1</xdr:col>
      <xdr:colOff>324443</xdr:colOff>
      <xdr:row>15</xdr:row>
      <xdr:rowOff>135961</xdr:rowOff>
    </xdr:from>
    <xdr:to>
      <xdr:col>11</xdr:col>
      <xdr:colOff>203172</xdr:colOff>
      <xdr:row>29</xdr:row>
      <xdr:rowOff>47793</xdr:rowOff>
    </xdr:to>
    <xdr:pic>
      <xdr:nvPicPr>
        <xdr:cNvPr id="12" name="Image 11"/>
        <xdr:cNvPicPr>
          <a:picLocks noChangeAspect="1"/>
        </xdr:cNvPicPr>
      </xdr:nvPicPr>
      <xdr:blipFill>
        <a:blip xmlns:r="http://schemas.openxmlformats.org/officeDocument/2006/relationships" r:embed="rId4"/>
        <a:stretch>
          <a:fillRect/>
        </a:stretch>
      </xdr:blipFill>
      <xdr:spPr>
        <a:xfrm>
          <a:off x="422414" y="2911818"/>
          <a:ext cx="7716444" cy="2502632"/>
        </a:xfrm>
        <a:prstGeom prst="rect">
          <a:avLst/>
        </a:prstGeom>
      </xdr:spPr>
    </xdr:pic>
    <xdr:clientData/>
  </xdr:twoCellAnchor>
  <xdr:twoCellAnchor editAs="oneCell">
    <xdr:from>
      <xdr:col>12</xdr:col>
      <xdr:colOff>881744</xdr:colOff>
      <xdr:row>15</xdr:row>
      <xdr:rowOff>87086</xdr:rowOff>
    </xdr:from>
    <xdr:to>
      <xdr:col>16</xdr:col>
      <xdr:colOff>1370074</xdr:colOff>
      <xdr:row>28</xdr:row>
      <xdr:rowOff>183975</xdr:rowOff>
    </xdr:to>
    <xdr:pic>
      <xdr:nvPicPr>
        <xdr:cNvPr id="16" name="Image 15"/>
        <xdr:cNvPicPr>
          <a:picLocks noChangeAspect="1"/>
        </xdr:cNvPicPr>
      </xdr:nvPicPr>
      <xdr:blipFill>
        <a:blip xmlns:r="http://schemas.openxmlformats.org/officeDocument/2006/relationships" r:embed="rId4"/>
        <a:stretch>
          <a:fillRect/>
        </a:stretch>
      </xdr:blipFill>
      <xdr:spPr>
        <a:xfrm>
          <a:off x="9601201" y="2862943"/>
          <a:ext cx="7716444" cy="2502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63498</xdr:colOff>
      <xdr:row>3</xdr:row>
      <xdr:rowOff>126989</xdr:rowOff>
    </xdr:from>
    <xdr:to>
      <xdr:col>4</xdr:col>
      <xdr:colOff>583915</xdr:colOff>
      <xdr:row>5</xdr:row>
      <xdr:rowOff>12822</xdr:rowOff>
    </xdr:to>
    <xdr:sp macro="" textlink="">
      <xdr:nvSpPr>
        <xdr:cNvPr id="3" name="Rectangle à coins arrondis 2"/>
        <xdr:cNvSpPr/>
      </xdr:nvSpPr>
      <xdr:spPr>
        <a:xfrm>
          <a:off x="63498" y="1534572"/>
          <a:ext cx="3960000" cy="288000"/>
        </a:xfrm>
        <a:prstGeom prst="roundRect">
          <a:avLst>
            <a:gd name="adj" fmla="val 50000"/>
          </a:avLst>
        </a:prstGeom>
        <a:solidFill>
          <a:schemeClr val="tx1">
            <a:lumMod val="50000"/>
            <a:lumOff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t>Dernière date  de température encodée</a:t>
          </a:r>
        </a:p>
      </xdr:txBody>
    </xdr:sp>
    <xdr:clientData/>
  </xdr:twoCellAnchor>
  <xdr:twoCellAnchor>
    <xdr:from>
      <xdr:col>0</xdr:col>
      <xdr:colOff>63498</xdr:colOff>
      <xdr:row>1</xdr:row>
      <xdr:rowOff>66973</xdr:rowOff>
    </xdr:from>
    <xdr:to>
      <xdr:col>5</xdr:col>
      <xdr:colOff>33748</xdr:colOff>
      <xdr:row>3</xdr:row>
      <xdr:rowOff>20412</xdr:rowOff>
    </xdr:to>
    <xdr:sp macro="" textlink="">
      <xdr:nvSpPr>
        <xdr:cNvPr id="4" name="Rectangle à coins arrondis 3"/>
        <xdr:cNvSpPr/>
      </xdr:nvSpPr>
      <xdr:spPr>
        <a:xfrm>
          <a:off x="63498" y="740527"/>
          <a:ext cx="4310929" cy="674617"/>
        </a:xfrm>
        <a:prstGeom prst="roundRect">
          <a:avLst>
            <a:gd name="adj" fmla="val 50000"/>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1200" b="1"/>
            <a:t> Calcul des degrès-jours en base T pour</a:t>
          </a:r>
          <a:r>
            <a:rPr lang="fr-BE" sz="1200" b="1" baseline="0"/>
            <a:t> une période donnée de relevé de consommations</a:t>
          </a:r>
          <a:endParaRPr lang="fr-BE" sz="1200" b="1"/>
        </a:p>
      </xdr:txBody>
    </xdr:sp>
    <xdr:clientData/>
  </xdr:twoCellAnchor>
  <xdr:twoCellAnchor>
    <xdr:from>
      <xdr:col>0</xdr:col>
      <xdr:colOff>63498</xdr:colOff>
      <xdr:row>5</xdr:row>
      <xdr:rowOff>152380</xdr:rowOff>
    </xdr:from>
    <xdr:to>
      <xdr:col>4</xdr:col>
      <xdr:colOff>583915</xdr:colOff>
      <xdr:row>7</xdr:row>
      <xdr:rowOff>38213</xdr:rowOff>
    </xdr:to>
    <xdr:sp macro="" textlink="">
      <xdr:nvSpPr>
        <xdr:cNvPr id="5" name="Rectangle à coins arrondis 4"/>
        <xdr:cNvSpPr/>
      </xdr:nvSpPr>
      <xdr:spPr>
        <a:xfrm>
          <a:off x="63498" y="1962130"/>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T° base DJ</a:t>
          </a:r>
        </a:p>
      </xdr:txBody>
    </xdr:sp>
    <xdr:clientData/>
  </xdr:twoCellAnchor>
  <xdr:twoCellAnchor>
    <xdr:from>
      <xdr:col>0</xdr:col>
      <xdr:colOff>63498</xdr:colOff>
      <xdr:row>7</xdr:row>
      <xdr:rowOff>164143</xdr:rowOff>
    </xdr:from>
    <xdr:to>
      <xdr:col>4</xdr:col>
      <xdr:colOff>583915</xdr:colOff>
      <xdr:row>9</xdr:row>
      <xdr:rowOff>49977</xdr:rowOff>
    </xdr:to>
    <xdr:sp macro="" textlink="">
      <xdr:nvSpPr>
        <xdr:cNvPr id="7" name="Rectangle à coins arrondis 6"/>
        <xdr:cNvSpPr/>
      </xdr:nvSpPr>
      <xdr:spPr>
        <a:xfrm>
          <a:off x="63498" y="2376060"/>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Date de début de la période de relevé</a:t>
          </a:r>
        </a:p>
      </xdr:txBody>
    </xdr:sp>
    <xdr:clientData/>
  </xdr:twoCellAnchor>
  <xdr:twoCellAnchor>
    <xdr:from>
      <xdr:col>0</xdr:col>
      <xdr:colOff>63498</xdr:colOff>
      <xdr:row>9</xdr:row>
      <xdr:rowOff>145301</xdr:rowOff>
    </xdr:from>
    <xdr:to>
      <xdr:col>4</xdr:col>
      <xdr:colOff>583915</xdr:colOff>
      <xdr:row>11</xdr:row>
      <xdr:rowOff>31134</xdr:rowOff>
    </xdr:to>
    <xdr:sp macro="" textlink="">
      <xdr:nvSpPr>
        <xdr:cNvPr id="8" name="Rectangle à coins arrondis 7"/>
        <xdr:cNvSpPr/>
      </xdr:nvSpPr>
      <xdr:spPr>
        <a:xfrm>
          <a:off x="63498" y="2759384"/>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Date de fin de la période de relevé</a:t>
          </a:r>
        </a:p>
      </xdr:txBody>
    </xdr:sp>
    <xdr:clientData/>
  </xdr:twoCellAnchor>
  <xdr:twoCellAnchor>
    <xdr:from>
      <xdr:col>0</xdr:col>
      <xdr:colOff>63498</xdr:colOff>
      <xdr:row>13</xdr:row>
      <xdr:rowOff>132038</xdr:rowOff>
    </xdr:from>
    <xdr:to>
      <xdr:col>4</xdr:col>
      <xdr:colOff>583915</xdr:colOff>
      <xdr:row>15</xdr:row>
      <xdr:rowOff>17872</xdr:rowOff>
    </xdr:to>
    <xdr:sp macro="" textlink="">
      <xdr:nvSpPr>
        <xdr:cNvPr id="9" name="Rectangle à coins arrondis 8"/>
        <xdr:cNvSpPr/>
      </xdr:nvSpPr>
      <xdr:spPr>
        <a:xfrm>
          <a:off x="63498" y="3550455"/>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DJ de la période</a:t>
          </a:r>
        </a:p>
      </xdr:txBody>
    </xdr:sp>
    <xdr:clientData/>
  </xdr:twoCellAnchor>
  <xdr:twoCellAnchor>
    <xdr:from>
      <xdr:col>0</xdr:col>
      <xdr:colOff>63498</xdr:colOff>
      <xdr:row>15</xdr:row>
      <xdr:rowOff>132037</xdr:rowOff>
    </xdr:from>
    <xdr:to>
      <xdr:col>4</xdr:col>
      <xdr:colOff>583915</xdr:colOff>
      <xdr:row>17</xdr:row>
      <xdr:rowOff>17870</xdr:rowOff>
    </xdr:to>
    <xdr:sp macro="" textlink="">
      <xdr:nvSpPr>
        <xdr:cNvPr id="13" name="Rectangle à coins arrondis 12"/>
        <xdr:cNvSpPr/>
      </xdr:nvSpPr>
      <xdr:spPr>
        <a:xfrm>
          <a:off x="63498" y="3952620"/>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Nombre jours de</a:t>
          </a:r>
          <a:r>
            <a:rPr lang="fr-BE" sz="1200" b="1" baseline="0">
              <a:solidFill>
                <a:sysClr val="windowText" lastClr="000000"/>
              </a:solidFill>
            </a:rPr>
            <a:t> chauffage</a:t>
          </a:r>
          <a:endParaRPr lang="fr-BE" sz="1200" b="1">
            <a:solidFill>
              <a:sysClr val="windowText" lastClr="000000"/>
            </a:solidFill>
          </a:endParaRPr>
        </a:p>
      </xdr:txBody>
    </xdr:sp>
    <xdr:clientData/>
  </xdr:twoCellAnchor>
  <xdr:twoCellAnchor>
    <xdr:from>
      <xdr:col>0</xdr:col>
      <xdr:colOff>63498</xdr:colOff>
      <xdr:row>17</xdr:row>
      <xdr:rowOff>143800</xdr:rowOff>
    </xdr:from>
    <xdr:to>
      <xdr:col>4</xdr:col>
      <xdr:colOff>583915</xdr:colOff>
      <xdr:row>19</xdr:row>
      <xdr:rowOff>29633</xdr:rowOff>
    </xdr:to>
    <xdr:sp macro="" textlink="">
      <xdr:nvSpPr>
        <xdr:cNvPr id="14" name="Rectangle à coins arrondis 13"/>
        <xdr:cNvSpPr/>
      </xdr:nvSpPr>
      <xdr:spPr>
        <a:xfrm>
          <a:off x="63498" y="4366550"/>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T° moyenne sur la</a:t>
          </a:r>
          <a:r>
            <a:rPr lang="fr-BE" sz="1200" b="1" baseline="0">
              <a:solidFill>
                <a:sysClr val="windowText" lastClr="000000"/>
              </a:solidFill>
            </a:rPr>
            <a:t> période</a:t>
          </a:r>
          <a:endParaRPr lang="fr-BE" sz="1200" b="1">
            <a:solidFill>
              <a:sysClr val="windowText" lastClr="000000"/>
            </a:solidFill>
          </a:endParaRPr>
        </a:p>
      </xdr:txBody>
    </xdr:sp>
    <xdr:clientData/>
  </xdr:twoCellAnchor>
  <xdr:twoCellAnchor>
    <xdr:from>
      <xdr:col>0</xdr:col>
      <xdr:colOff>63498</xdr:colOff>
      <xdr:row>19</xdr:row>
      <xdr:rowOff>124958</xdr:rowOff>
    </xdr:from>
    <xdr:to>
      <xdr:col>4</xdr:col>
      <xdr:colOff>583915</xdr:colOff>
      <xdr:row>21</xdr:row>
      <xdr:rowOff>0</xdr:rowOff>
    </xdr:to>
    <xdr:sp macro="" textlink="">
      <xdr:nvSpPr>
        <xdr:cNvPr id="15" name="Rectangle à coins arrondis 14"/>
        <xdr:cNvSpPr/>
      </xdr:nvSpPr>
      <xdr:spPr>
        <a:xfrm>
          <a:off x="63498" y="4749875"/>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100" b="1">
              <a:solidFill>
                <a:sysClr val="windowText" lastClr="000000"/>
              </a:solidFill>
            </a:rPr>
            <a:t>T° moyenne  des jours de chauffage sur la période</a:t>
          </a:r>
        </a:p>
      </xdr:txBody>
    </xdr:sp>
    <xdr:clientData/>
  </xdr:twoCellAnchor>
  <xdr:twoCellAnchor>
    <xdr:from>
      <xdr:col>0</xdr:col>
      <xdr:colOff>63498</xdr:colOff>
      <xdr:row>11</xdr:row>
      <xdr:rowOff>137162</xdr:rowOff>
    </xdr:from>
    <xdr:to>
      <xdr:col>4</xdr:col>
      <xdr:colOff>583915</xdr:colOff>
      <xdr:row>13</xdr:row>
      <xdr:rowOff>22995</xdr:rowOff>
    </xdr:to>
    <xdr:sp macro="" textlink="">
      <xdr:nvSpPr>
        <xdr:cNvPr id="17" name="Rectangle à coins arrondis 16"/>
        <xdr:cNvSpPr/>
      </xdr:nvSpPr>
      <xdr:spPr>
        <a:xfrm>
          <a:off x="63498" y="3153412"/>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Nombre</a:t>
          </a:r>
          <a:r>
            <a:rPr lang="fr-BE" sz="1200" b="1" baseline="0">
              <a:solidFill>
                <a:sysClr val="windowText" lastClr="000000"/>
              </a:solidFill>
            </a:rPr>
            <a:t> de jours de la période considérée</a:t>
          </a:r>
          <a:endParaRPr lang="fr-BE" sz="1200" b="1">
            <a:solidFill>
              <a:sysClr val="windowText" lastClr="000000"/>
            </a:solidFill>
          </a:endParaRPr>
        </a:p>
      </xdr:txBody>
    </xdr:sp>
    <xdr:clientData/>
  </xdr:twoCellAnchor>
  <xdr:twoCellAnchor>
    <xdr:from>
      <xdr:col>7</xdr:col>
      <xdr:colOff>351658</xdr:colOff>
      <xdr:row>0</xdr:row>
      <xdr:rowOff>147647</xdr:rowOff>
    </xdr:from>
    <xdr:to>
      <xdr:col>11</xdr:col>
      <xdr:colOff>84325</xdr:colOff>
      <xdr:row>0</xdr:row>
      <xdr:rowOff>631281</xdr:rowOff>
    </xdr:to>
    <xdr:grpSp>
      <xdr:nvGrpSpPr>
        <xdr:cNvPr id="11" name="Groupe 10"/>
        <xdr:cNvGrpSpPr/>
      </xdr:nvGrpSpPr>
      <xdr:grpSpPr>
        <a:xfrm>
          <a:off x="6371458" y="147647"/>
          <a:ext cx="3298827" cy="483634"/>
          <a:chOff x="10823426" y="2243147"/>
          <a:chExt cx="3204000" cy="483634"/>
        </a:xfrm>
      </xdr:grpSpPr>
      <xdr:sp macro="" textlink="">
        <xdr:nvSpPr>
          <xdr:cNvPr id="18" name="Rectangle à coins arrondis 17"/>
          <xdr:cNvSpPr/>
        </xdr:nvSpPr>
        <xdr:spPr>
          <a:xfrm>
            <a:off x="10823426" y="2243147"/>
            <a:ext cx="3204000" cy="216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050" b="1">
                <a:solidFill>
                  <a:sysClr val="windowText" lastClr="000000"/>
                </a:solidFill>
              </a:rPr>
              <a:t>A complèter/ In</a:t>
            </a:r>
            <a:r>
              <a:rPr lang="fr-BE" sz="1050" b="1" baseline="0">
                <a:solidFill>
                  <a:sysClr val="windowText" lastClr="000000"/>
                </a:solidFill>
              </a:rPr>
              <a:t> te</a:t>
            </a:r>
            <a:r>
              <a:rPr lang="fr-BE" sz="1050" b="1">
                <a:solidFill>
                  <a:sysClr val="windowText" lastClr="000000"/>
                </a:solidFill>
              </a:rPr>
              <a:t> vullen</a:t>
            </a:r>
          </a:p>
        </xdr:txBody>
      </xdr:sp>
      <xdr:sp macro="" textlink="">
        <xdr:nvSpPr>
          <xdr:cNvPr id="19" name="Rectangle à coins arrondis 18"/>
          <xdr:cNvSpPr/>
        </xdr:nvSpPr>
        <xdr:spPr>
          <a:xfrm>
            <a:off x="10823703" y="2510781"/>
            <a:ext cx="3203447" cy="216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050" b="1">
                <a:solidFill>
                  <a:sysClr val="windowText" lastClr="000000"/>
                </a:solidFill>
              </a:rPr>
              <a:t>Calcul automatique/Automatische berekening</a:t>
            </a:r>
          </a:p>
        </xdr:txBody>
      </xdr:sp>
    </xdr:grpSp>
    <xdr:clientData/>
  </xdr:twoCellAnchor>
  <xdr:twoCellAnchor>
    <xdr:from>
      <xdr:col>5</xdr:col>
      <xdr:colOff>759658</xdr:colOff>
      <xdr:row>1</xdr:row>
      <xdr:rowOff>71216</xdr:rowOff>
    </xdr:from>
    <xdr:to>
      <xdr:col>11</xdr:col>
      <xdr:colOff>84325</xdr:colOff>
      <xdr:row>3</xdr:row>
      <xdr:rowOff>24655</xdr:rowOff>
    </xdr:to>
    <xdr:sp macro="" textlink="">
      <xdr:nvSpPr>
        <xdr:cNvPr id="16" name="Rectangle à coins arrondis 15"/>
        <xdr:cNvSpPr/>
      </xdr:nvSpPr>
      <xdr:spPr>
        <a:xfrm>
          <a:off x="5100337" y="744770"/>
          <a:ext cx="4318488" cy="674617"/>
        </a:xfrm>
        <a:prstGeom prst="roundRect">
          <a:avLst>
            <a:gd name="adj" fmla="val 50000"/>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1200" b="1"/>
            <a:t> Berekening</a:t>
          </a:r>
          <a:r>
            <a:rPr lang="fr-BE" sz="1200" b="1" baseline="0"/>
            <a:t> van de graaddagen in </a:t>
          </a:r>
          <a:r>
            <a:rPr lang="fr-BE" sz="1200" b="1"/>
            <a:t>basis T voor</a:t>
          </a:r>
          <a:r>
            <a:rPr lang="fr-BE" sz="1200" b="1" baseline="0"/>
            <a:t> een  periode waarin het energieverbruik werd opgevolgd</a:t>
          </a:r>
          <a:endParaRPr lang="fr-BE" sz="1200" b="1"/>
        </a:p>
      </xdr:txBody>
    </xdr:sp>
    <xdr:clientData/>
  </xdr:twoCellAnchor>
  <xdr:twoCellAnchor>
    <xdr:from>
      <xdr:col>0</xdr:col>
      <xdr:colOff>63498</xdr:colOff>
      <xdr:row>21</xdr:row>
      <xdr:rowOff>135449</xdr:rowOff>
    </xdr:from>
    <xdr:to>
      <xdr:col>4</xdr:col>
      <xdr:colOff>583915</xdr:colOff>
      <xdr:row>23</xdr:row>
      <xdr:rowOff>21282</xdr:rowOff>
    </xdr:to>
    <xdr:sp macro="" textlink="">
      <xdr:nvSpPr>
        <xdr:cNvPr id="29" name="Rectangle à coins arrondis 28"/>
        <xdr:cNvSpPr/>
      </xdr:nvSpPr>
      <xdr:spPr>
        <a:xfrm>
          <a:off x="63498" y="5564699"/>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r>
            <a:rPr lang="fr-BE" sz="1200" b="1">
              <a:solidFill>
                <a:sysClr val="windowText" lastClr="000000"/>
              </a:solidFill>
              <a:latin typeface="+mn-lt"/>
              <a:ea typeface="+mn-ea"/>
              <a:cs typeface="+mn-cs"/>
            </a:rPr>
            <a:t>DJ normaux pour l'année considérée</a:t>
          </a:r>
        </a:p>
      </xdr:txBody>
    </xdr:sp>
    <xdr:clientData/>
  </xdr:twoCellAnchor>
  <xdr:twoCellAnchor>
    <xdr:from>
      <xdr:col>0</xdr:col>
      <xdr:colOff>63498</xdr:colOff>
      <xdr:row>23</xdr:row>
      <xdr:rowOff>147212</xdr:rowOff>
    </xdr:from>
    <xdr:to>
      <xdr:col>4</xdr:col>
      <xdr:colOff>583915</xdr:colOff>
      <xdr:row>25</xdr:row>
      <xdr:rowOff>33046</xdr:rowOff>
    </xdr:to>
    <xdr:sp macro="" textlink="">
      <xdr:nvSpPr>
        <xdr:cNvPr id="31" name="Rectangle à coins arrondis 30"/>
        <xdr:cNvSpPr/>
      </xdr:nvSpPr>
      <xdr:spPr>
        <a:xfrm>
          <a:off x="63498" y="5978629"/>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DJ normaux pour la période</a:t>
          </a:r>
          <a:r>
            <a:rPr lang="fr-BE" sz="1200" b="1" baseline="0">
              <a:solidFill>
                <a:sysClr val="windowText" lastClr="000000"/>
              </a:solidFill>
            </a:rPr>
            <a:t> considéré</a:t>
          </a:r>
        </a:p>
      </xdr:txBody>
    </xdr:sp>
    <xdr:clientData/>
  </xdr:twoCellAnchor>
  <xdr:twoCellAnchor>
    <xdr:from>
      <xdr:col>11</xdr:col>
      <xdr:colOff>328081</xdr:colOff>
      <xdr:row>8</xdr:row>
      <xdr:rowOff>144559</xdr:rowOff>
    </xdr:from>
    <xdr:to>
      <xdr:col>16</xdr:col>
      <xdr:colOff>478081</xdr:colOff>
      <xdr:row>10</xdr:row>
      <xdr:rowOff>30392</xdr:rowOff>
    </xdr:to>
    <xdr:sp macro="" textlink="">
      <xdr:nvSpPr>
        <xdr:cNvPr id="32" name="Rectangle à coins arrondis 31"/>
        <xdr:cNvSpPr/>
      </xdr:nvSpPr>
      <xdr:spPr>
        <a:xfrm>
          <a:off x="9673164" y="2557559"/>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Consommation brute de la période</a:t>
          </a:r>
        </a:p>
      </xdr:txBody>
    </xdr:sp>
    <xdr:clientData/>
  </xdr:twoCellAnchor>
  <xdr:twoCellAnchor>
    <xdr:from>
      <xdr:col>11</xdr:col>
      <xdr:colOff>328081</xdr:colOff>
      <xdr:row>12</xdr:row>
      <xdr:rowOff>128405</xdr:rowOff>
    </xdr:from>
    <xdr:to>
      <xdr:col>16</xdr:col>
      <xdr:colOff>478081</xdr:colOff>
      <xdr:row>14</xdr:row>
      <xdr:rowOff>14238</xdr:rowOff>
    </xdr:to>
    <xdr:sp macro="" textlink="">
      <xdr:nvSpPr>
        <xdr:cNvPr id="33" name="Rectangle à coins arrondis 32"/>
        <xdr:cNvSpPr/>
      </xdr:nvSpPr>
      <xdr:spPr>
        <a:xfrm>
          <a:off x="9673164" y="3345738"/>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baseline="0">
              <a:solidFill>
                <a:sysClr val="windowText" lastClr="000000"/>
              </a:solidFill>
            </a:rPr>
            <a:t>DJ de la période</a:t>
          </a:r>
        </a:p>
      </xdr:txBody>
    </xdr:sp>
    <xdr:clientData/>
  </xdr:twoCellAnchor>
  <xdr:twoCellAnchor>
    <xdr:from>
      <xdr:col>11</xdr:col>
      <xdr:colOff>328081</xdr:colOff>
      <xdr:row>14</xdr:row>
      <xdr:rowOff>140045</xdr:rowOff>
    </xdr:from>
    <xdr:to>
      <xdr:col>16</xdr:col>
      <xdr:colOff>478081</xdr:colOff>
      <xdr:row>16</xdr:row>
      <xdr:rowOff>25878</xdr:rowOff>
    </xdr:to>
    <xdr:sp macro="" textlink="">
      <xdr:nvSpPr>
        <xdr:cNvPr id="34" name="Rectangle à coins arrondis 33"/>
        <xdr:cNvSpPr/>
      </xdr:nvSpPr>
      <xdr:spPr>
        <a:xfrm>
          <a:off x="9673164" y="3759545"/>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Consommation normalisée</a:t>
          </a:r>
          <a:r>
            <a:rPr lang="fr-BE" sz="1200" b="1" baseline="0">
              <a:solidFill>
                <a:sysClr val="windowText" lastClr="000000"/>
              </a:solidFill>
            </a:rPr>
            <a:t> pour la période</a:t>
          </a:r>
          <a:endParaRPr lang="fr-BE" sz="1200" b="1">
            <a:solidFill>
              <a:sysClr val="windowText" lastClr="000000"/>
            </a:solidFill>
          </a:endParaRPr>
        </a:p>
      </xdr:txBody>
    </xdr:sp>
    <xdr:clientData/>
  </xdr:twoCellAnchor>
  <xdr:twoCellAnchor>
    <xdr:from>
      <xdr:col>11</xdr:col>
      <xdr:colOff>328081</xdr:colOff>
      <xdr:row>10</xdr:row>
      <xdr:rowOff>151921</xdr:rowOff>
    </xdr:from>
    <xdr:to>
      <xdr:col>16</xdr:col>
      <xdr:colOff>478081</xdr:colOff>
      <xdr:row>12</xdr:row>
      <xdr:rowOff>37755</xdr:rowOff>
    </xdr:to>
    <xdr:sp macro="" textlink="">
      <xdr:nvSpPr>
        <xdr:cNvPr id="37" name="Rectangle à coins arrondis 36"/>
        <xdr:cNvSpPr/>
      </xdr:nvSpPr>
      <xdr:spPr>
        <a:xfrm>
          <a:off x="9673164" y="2967088"/>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200" b="1">
              <a:solidFill>
                <a:sysClr val="windowText" lastClr="000000"/>
              </a:solidFill>
            </a:rPr>
            <a:t>DJ normaux de la</a:t>
          </a:r>
          <a:r>
            <a:rPr lang="fr-BE" sz="1200" b="1" baseline="0">
              <a:solidFill>
                <a:sysClr val="windowText" lastClr="000000"/>
              </a:solidFill>
            </a:rPr>
            <a:t> période</a:t>
          </a:r>
          <a:endParaRPr lang="fr-BE" sz="1200" b="1">
            <a:solidFill>
              <a:sysClr val="windowText" lastClr="000000"/>
            </a:solidFill>
          </a:endParaRPr>
        </a:p>
      </xdr:txBody>
    </xdr:sp>
    <xdr:clientData/>
  </xdr:twoCellAnchor>
  <xdr:twoCellAnchor>
    <xdr:from>
      <xdr:col>18</xdr:col>
      <xdr:colOff>399992</xdr:colOff>
      <xdr:row>8</xdr:row>
      <xdr:rowOff>144559</xdr:rowOff>
    </xdr:from>
    <xdr:to>
      <xdr:col>23</xdr:col>
      <xdr:colOff>549992</xdr:colOff>
      <xdr:row>10</xdr:row>
      <xdr:rowOff>30392</xdr:rowOff>
    </xdr:to>
    <xdr:sp macro="" textlink="">
      <xdr:nvSpPr>
        <xdr:cNvPr id="41" name="Rectangle à coins arrondis 40"/>
        <xdr:cNvSpPr/>
      </xdr:nvSpPr>
      <xdr:spPr>
        <a:xfrm>
          <a:off x="15079075" y="2557559"/>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Bruto-energieverbruik van de periode</a:t>
          </a:r>
        </a:p>
      </xdr:txBody>
    </xdr:sp>
    <xdr:clientData/>
  </xdr:twoCellAnchor>
  <xdr:twoCellAnchor>
    <xdr:from>
      <xdr:col>18</xdr:col>
      <xdr:colOff>399992</xdr:colOff>
      <xdr:row>10</xdr:row>
      <xdr:rowOff>124827</xdr:rowOff>
    </xdr:from>
    <xdr:to>
      <xdr:col>23</xdr:col>
      <xdr:colOff>549992</xdr:colOff>
      <xdr:row>12</xdr:row>
      <xdr:rowOff>10661</xdr:rowOff>
    </xdr:to>
    <xdr:sp macro="" textlink="">
      <xdr:nvSpPr>
        <xdr:cNvPr id="42" name="Rectangle à coins arrondis 41"/>
        <xdr:cNvSpPr/>
      </xdr:nvSpPr>
      <xdr:spPr>
        <a:xfrm>
          <a:off x="15439967" y="2906127"/>
          <a:ext cx="4055250" cy="285884"/>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Normale GD van</a:t>
          </a:r>
          <a:r>
            <a:rPr lang="fr-BE" sz="1200" b="1" baseline="0">
              <a:solidFill>
                <a:sysClr val="windowText" lastClr="000000"/>
              </a:solidFill>
            </a:rPr>
            <a:t> de periode</a:t>
          </a:r>
          <a:endParaRPr lang="fr-BE" sz="1200" b="1">
            <a:solidFill>
              <a:sysClr val="windowText" lastClr="000000"/>
            </a:solidFill>
          </a:endParaRPr>
        </a:p>
      </xdr:txBody>
    </xdr:sp>
    <xdr:clientData/>
  </xdr:twoCellAnchor>
  <xdr:twoCellAnchor>
    <xdr:from>
      <xdr:col>18</xdr:col>
      <xdr:colOff>399992</xdr:colOff>
      <xdr:row>12</xdr:row>
      <xdr:rowOff>128405</xdr:rowOff>
    </xdr:from>
    <xdr:to>
      <xdr:col>23</xdr:col>
      <xdr:colOff>549992</xdr:colOff>
      <xdr:row>14</xdr:row>
      <xdr:rowOff>14238</xdr:rowOff>
    </xdr:to>
    <xdr:sp macro="" textlink="">
      <xdr:nvSpPr>
        <xdr:cNvPr id="43" name="Rectangle à coins arrondis 42"/>
        <xdr:cNvSpPr/>
      </xdr:nvSpPr>
      <xdr:spPr>
        <a:xfrm>
          <a:off x="15079075" y="3345738"/>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GD van deze periode</a:t>
          </a:r>
        </a:p>
      </xdr:txBody>
    </xdr:sp>
    <xdr:clientData/>
  </xdr:twoCellAnchor>
  <xdr:twoCellAnchor>
    <xdr:from>
      <xdr:col>18</xdr:col>
      <xdr:colOff>399992</xdr:colOff>
      <xdr:row>14</xdr:row>
      <xdr:rowOff>140045</xdr:rowOff>
    </xdr:from>
    <xdr:to>
      <xdr:col>23</xdr:col>
      <xdr:colOff>549992</xdr:colOff>
      <xdr:row>16</xdr:row>
      <xdr:rowOff>25878</xdr:rowOff>
    </xdr:to>
    <xdr:sp macro="" textlink="">
      <xdr:nvSpPr>
        <xdr:cNvPr id="44" name="Rectangle à coins arrondis 43"/>
        <xdr:cNvSpPr/>
      </xdr:nvSpPr>
      <xdr:spPr>
        <a:xfrm>
          <a:off x="15439967" y="3721445"/>
          <a:ext cx="4055250" cy="285883"/>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Genormaliseerd</a:t>
          </a:r>
          <a:r>
            <a:rPr lang="fr-BE" sz="1200" b="1" baseline="0">
              <a:solidFill>
                <a:sysClr val="windowText" lastClr="000000"/>
              </a:solidFill>
            </a:rPr>
            <a:t> energieverbruik van de periode</a:t>
          </a:r>
          <a:endParaRPr lang="fr-BE" sz="1200" b="1">
            <a:solidFill>
              <a:sysClr val="windowText" lastClr="000000"/>
            </a:solidFill>
          </a:endParaRPr>
        </a:p>
        <a:p>
          <a:pPr algn="l"/>
          <a:endParaRPr lang="fr-BE" sz="1200" b="1">
            <a:solidFill>
              <a:sysClr val="windowText" lastClr="000000"/>
            </a:solidFill>
          </a:endParaRPr>
        </a:p>
      </xdr:txBody>
    </xdr:sp>
    <xdr:clientData/>
  </xdr:twoCellAnchor>
  <xdr:twoCellAnchor>
    <xdr:from>
      <xdr:col>6</xdr:col>
      <xdr:colOff>341419</xdr:colOff>
      <xdr:row>3</xdr:row>
      <xdr:rowOff>110066</xdr:rowOff>
    </xdr:from>
    <xdr:to>
      <xdr:col>11</xdr:col>
      <xdr:colOff>68086</xdr:colOff>
      <xdr:row>4</xdr:row>
      <xdr:rowOff>196982</xdr:rowOff>
    </xdr:to>
    <xdr:sp macro="" textlink="">
      <xdr:nvSpPr>
        <xdr:cNvPr id="20" name="Rectangle à coins arrondis 19"/>
        <xdr:cNvSpPr/>
      </xdr:nvSpPr>
      <xdr:spPr>
        <a:xfrm>
          <a:off x="5453169" y="1517649"/>
          <a:ext cx="3960000" cy="288000"/>
        </a:xfrm>
        <a:prstGeom prst="roundRect">
          <a:avLst>
            <a:gd name="adj" fmla="val 50000"/>
          </a:avLst>
        </a:prstGeom>
        <a:solidFill>
          <a:schemeClr val="tx1">
            <a:lumMod val="50000"/>
            <a:lumOff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t>Datum</a:t>
          </a:r>
          <a:r>
            <a:rPr lang="fr-BE" sz="1200" b="1" baseline="0"/>
            <a:t> van de laatst ingevoerde temperatuur</a:t>
          </a:r>
          <a:endParaRPr lang="fr-BE" sz="1200" b="1"/>
        </a:p>
      </xdr:txBody>
    </xdr:sp>
    <xdr:clientData/>
  </xdr:twoCellAnchor>
  <xdr:twoCellAnchor>
    <xdr:from>
      <xdr:col>6</xdr:col>
      <xdr:colOff>340705</xdr:colOff>
      <xdr:row>5</xdr:row>
      <xdr:rowOff>118533</xdr:rowOff>
    </xdr:from>
    <xdr:to>
      <xdr:col>11</xdr:col>
      <xdr:colOff>67372</xdr:colOff>
      <xdr:row>7</xdr:row>
      <xdr:rowOff>4366</xdr:rowOff>
    </xdr:to>
    <xdr:sp macro="" textlink="">
      <xdr:nvSpPr>
        <xdr:cNvPr id="21" name="Rectangle à coins arrondis 20"/>
        <xdr:cNvSpPr/>
      </xdr:nvSpPr>
      <xdr:spPr>
        <a:xfrm>
          <a:off x="5452455" y="1928283"/>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Basis T°  GD</a:t>
          </a:r>
        </a:p>
      </xdr:txBody>
    </xdr:sp>
    <xdr:clientData/>
  </xdr:twoCellAnchor>
  <xdr:twoCellAnchor>
    <xdr:from>
      <xdr:col>6</xdr:col>
      <xdr:colOff>340705</xdr:colOff>
      <xdr:row>7</xdr:row>
      <xdr:rowOff>118533</xdr:rowOff>
    </xdr:from>
    <xdr:to>
      <xdr:col>11</xdr:col>
      <xdr:colOff>67372</xdr:colOff>
      <xdr:row>9</xdr:row>
      <xdr:rowOff>4367</xdr:rowOff>
    </xdr:to>
    <xdr:sp macro="" textlink="">
      <xdr:nvSpPr>
        <xdr:cNvPr id="22" name="Rectangle à coins arrondis 21"/>
        <xdr:cNvSpPr/>
      </xdr:nvSpPr>
      <xdr:spPr>
        <a:xfrm>
          <a:off x="5452455" y="2330450"/>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Datum van</a:t>
          </a:r>
          <a:r>
            <a:rPr lang="fr-BE" sz="1200" b="1" baseline="0">
              <a:solidFill>
                <a:sysClr val="windowText" lastClr="000000"/>
              </a:solidFill>
            </a:rPr>
            <a:t> de eerste meteropname</a:t>
          </a:r>
          <a:endParaRPr lang="fr-BE" sz="1200" b="1">
            <a:solidFill>
              <a:sysClr val="windowText" lastClr="000000"/>
            </a:solidFill>
          </a:endParaRPr>
        </a:p>
      </xdr:txBody>
    </xdr:sp>
    <xdr:clientData/>
  </xdr:twoCellAnchor>
  <xdr:twoCellAnchor>
    <xdr:from>
      <xdr:col>6</xdr:col>
      <xdr:colOff>321655</xdr:colOff>
      <xdr:row>9</xdr:row>
      <xdr:rowOff>83608</xdr:rowOff>
    </xdr:from>
    <xdr:to>
      <xdr:col>11</xdr:col>
      <xdr:colOff>48322</xdr:colOff>
      <xdr:row>10</xdr:row>
      <xdr:rowOff>170524</xdr:rowOff>
    </xdr:to>
    <xdr:sp macro="" textlink="">
      <xdr:nvSpPr>
        <xdr:cNvPr id="23" name="Rectangle à coins arrondis 22"/>
        <xdr:cNvSpPr/>
      </xdr:nvSpPr>
      <xdr:spPr>
        <a:xfrm>
          <a:off x="5560405" y="2664883"/>
          <a:ext cx="4060542" cy="286941"/>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Datum van de laatste meteropname</a:t>
          </a:r>
        </a:p>
      </xdr:txBody>
    </xdr:sp>
    <xdr:clientData/>
  </xdr:twoCellAnchor>
  <xdr:twoCellAnchor>
    <xdr:from>
      <xdr:col>6</xdr:col>
      <xdr:colOff>340705</xdr:colOff>
      <xdr:row>11</xdr:row>
      <xdr:rowOff>110068</xdr:rowOff>
    </xdr:from>
    <xdr:to>
      <xdr:col>11</xdr:col>
      <xdr:colOff>67372</xdr:colOff>
      <xdr:row>12</xdr:row>
      <xdr:rowOff>196985</xdr:rowOff>
    </xdr:to>
    <xdr:sp macro="" textlink="">
      <xdr:nvSpPr>
        <xdr:cNvPr id="24" name="Rectangle à coins arrondis 23"/>
        <xdr:cNvSpPr/>
      </xdr:nvSpPr>
      <xdr:spPr>
        <a:xfrm>
          <a:off x="5452455" y="3126318"/>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Aantal</a:t>
          </a:r>
          <a:r>
            <a:rPr lang="fr-BE" sz="1200" b="1" baseline="0">
              <a:solidFill>
                <a:sysClr val="windowText" lastClr="000000"/>
              </a:solidFill>
            </a:rPr>
            <a:t> dagen van de opgevolgde periode</a:t>
          </a:r>
          <a:endParaRPr lang="fr-BE" sz="1200" b="1">
            <a:solidFill>
              <a:sysClr val="windowText" lastClr="000000"/>
            </a:solidFill>
          </a:endParaRPr>
        </a:p>
      </xdr:txBody>
    </xdr:sp>
    <xdr:clientData/>
  </xdr:twoCellAnchor>
  <xdr:twoCellAnchor>
    <xdr:from>
      <xdr:col>6</xdr:col>
      <xdr:colOff>340705</xdr:colOff>
      <xdr:row>13</xdr:row>
      <xdr:rowOff>127000</xdr:rowOff>
    </xdr:from>
    <xdr:to>
      <xdr:col>11</xdr:col>
      <xdr:colOff>67372</xdr:colOff>
      <xdr:row>15</xdr:row>
      <xdr:rowOff>12834</xdr:rowOff>
    </xdr:to>
    <xdr:sp macro="" textlink="">
      <xdr:nvSpPr>
        <xdr:cNvPr id="26" name="Rectangle à coins arrondis 25"/>
        <xdr:cNvSpPr/>
      </xdr:nvSpPr>
      <xdr:spPr>
        <a:xfrm>
          <a:off x="5452455" y="3545417"/>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GD van deze periode</a:t>
          </a:r>
        </a:p>
      </xdr:txBody>
    </xdr:sp>
    <xdr:clientData/>
  </xdr:twoCellAnchor>
  <xdr:twoCellAnchor>
    <xdr:from>
      <xdr:col>6</xdr:col>
      <xdr:colOff>340705</xdr:colOff>
      <xdr:row>15</xdr:row>
      <xdr:rowOff>160867</xdr:rowOff>
    </xdr:from>
    <xdr:to>
      <xdr:col>11</xdr:col>
      <xdr:colOff>67372</xdr:colOff>
      <xdr:row>17</xdr:row>
      <xdr:rowOff>46700</xdr:rowOff>
    </xdr:to>
    <xdr:sp macro="" textlink="">
      <xdr:nvSpPr>
        <xdr:cNvPr id="27" name="Rectangle à coins arrondis 26"/>
        <xdr:cNvSpPr/>
      </xdr:nvSpPr>
      <xdr:spPr>
        <a:xfrm>
          <a:off x="5452455" y="3981450"/>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Aantal verwarmings</a:t>
          </a:r>
          <a:r>
            <a:rPr lang="fr-BE" sz="1200" b="1" baseline="0">
              <a:solidFill>
                <a:sysClr val="windowText" lastClr="000000"/>
              </a:solidFill>
            </a:rPr>
            <a:t>dagen</a:t>
          </a:r>
          <a:endParaRPr lang="fr-BE" sz="1200" b="1">
            <a:solidFill>
              <a:sysClr val="windowText" lastClr="000000"/>
            </a:solidFill>
          </a:endParaRPr>
        </a:p>
      </xdr:txBody>
    </xdr:sp>
    <xdr:clientData/>
  </xdr:twoCellAnchor>
  <xdr:twoCellAnchor>
    <xdr:from>
      <xdr:col>6</xdr:col>
      <xdr:colOff>340705</xdr:colOff>
      <xdr:row>17</xdr:row>
      <xdr:rowOff>152401</xdr:rowOff>
    </xdr:from>
    <xdr:to>
      <xdr:col>11</xdr:col>
      <xdr:colOff>67372</xdr:colOff>
      <xdr:row>19</xdr:row>
      <xdr:rowOff>38234</xdr:rowOff>
    </xdr:to>
    <xdr:sp macro="" textlink="">
      <xdr:nvSpPr>
        <xdr:cNvPr id="28" name="Rectangle à coins arrondis 27"/>
        <xdr:cNvSpPr/>
      </xdr:nvSpPr>
      <xdr:spPr>
        <a:xfrm>
          <a:off x="5452455" y="4375151"/>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Gemiddelde T°</a:t>
          </a:r>
          <a:r>
            <a:rPr lang="fr-BE" sz="1200" b="1" baseline="0">
              <a:solidFill>
                <a:sysClr val="windowText" lastClr="000000"/>
              </a:solidFill>
            </a:rPr>
            <a:t> tijdens deze periode</a:t>
          </a:r>
          <a:endParaRPr lang="fr-BE" sz="1200" b="1">
            <a:solidFill>
              <a:sysClr val="windowText" lastClr="000000"/>
            </a:solidFill>
          </a:endParaRPr>
        </a:p>
      </xdr:txBody>
    </xdr:sp>
    <xdr:clientData/>
  </xdr:twoCellAnchor>
  <xdr:twoCellAnchor>
    <xdr:from>
      <xdr:col>6</xdr:col>
      <xdr:colOff>357658</xdr:colOff>
      <xdr:row>19</xdr:row>
      <xdr:rowOff>139701</xdr:rowOff>
    </xdr:from>
    <xdr:to>
      <xdr:col>11</xdr:col>
      <xdr:colOff>84325</xdr:colOff>
      <xdr:row>21</xdr:row>
      <xdr:rowOff>0</xdr:rowOff>
    </xdr:to>
    <xdr:sp macro="" textlink="">
      <xdr:nvSpPr>
        <xdr:cNvPr id="30" name="Rectangle à coins arrondis 29"/>
        <xdr:cNvSpPr/>
      </xdr:nvSpPr>
      <xdr:spPr>
        <a:xfrm>
          <a:off x="5469408" y="4764618"/>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100" b="1">
              <a:solidFill>
                <a:sysClr val="windowText" lastClr="000000"/>
              </a:solidFill>
            </a:rPr>
            <a:t>Gemiddelde T° tijdens de verwarmingsdagen van deze period</a:t>
          </a:r>
          <a:r>
            <a:rPr lang="fr-BE" sz="1050" b="1">
              <a:solidFill>
                <a:sysClr val="windowText" lastClr="000000"/>
              </a:solidFill>
            </a:rPr>
            <a:t>e</a:t>
          </a:r>
        </a:p>
      </xdr:txBody>
    </xdr:sp>
    <xdr:clientData/>
  </xdr:twoCellAnchor>
  <xdr:twoCellAnchor>
    <xdr:from>
      <xdr:col>6</xdr:col>
      <xdr:colOff>340705</xdr:colOff>
      <xdr:row>21</xdr:row>
      <xdr:rowOff>101602</xdr:rowOff>
    </xdr:from>
    <xdr:to>
      <xdr:col>11</xdr:col>
      <xdr:colOff>67372</xdr:colOff>
      <xdr:row>22</xdr:row>
      <xdr:rowOff>188519</xdr:rowOff>
    </xdr:to>
    <xdr:sp macro="" textlink="">
      <xdr:nvSpPr>
        <xdr:cNvPr id="39" name="Rectangle à coins arrondis 38"/>
        <xdr:cNvSpPr/>
      </xdr:nvSpPr>
      <xdr:spPr>
        <a:xfrm>
          <a:off x="5452455" y="5530852"/>
          <a:ext cx="3960000" cy="288000"/>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fr-BE" sz="1200" b="1">
              <a:solidFill>
                <a:sysClr val="windowText" lastClr="000000"/>
              </a:solidFill>
              <a:latin typeface="+mn-lt"/>
              <a:ea typeface="+mn-ea"/>
              <a:cs typeface="+mn-cs"/>
            </a:rPr>
            <a:t>Nomale</a:t>
          </a:r>
          <a:r>
            <a:rPr lang="fr-BE" sz="1200" b="1" baseline="0">
              <a:solidFill>
                <a:sysClr val="windowText" lastClr="000000"/>
              </a:solidFill>
              <a:latin typeface="+mn-lt"/>
              <a:ea typeface="+mn-ea"/>
              <a:cs typeface="+mn-cs"/>
            </a:rPr>
            <a:t> GD van het opgevolgde jaar</a:t>
          </a:r>
          <a:endParaRPr lang="fr-BE" sz="1200" b="1">
            <a:solidFill>
              <a:sysClr val="windowText" lastClr="000000"/>
            </a:solidFill>
            <a:latin typeface="+mn-lt"/>
            <a:ea typeface="+mn-ea"/>
            <a:cs typeface="+mn-cs"/>
          </a:endParaRPr>
        </a:p>
      </xdr:txBody>
    </xdr:sp>
    <xdr:clientData/>
  </xdr:twoCellAnchor>
  <xdr:twoCellAnchor>
    <xdr:from>
      <xdr:col>6</xdr:col>
      <xdr:colOff>340705</xdr:colOff>
      <xdr:row>23</xdr:row>
      <xdr:rowOff>101602</xdr:rowOff>
    </xdr:from>
    <xdr:to>
      <xdr:col>11</xdr:col>
      <xdr:colOff>67372</xdr:colOff>
      <xdr:row>24</xdr:row>
      <xdr:rowOff>188519</xdr:rowOff>
    </xdr:to>
    <xdr:sp macro="" textlink="">
      <xdr:nvSpPr>
        <xdr:cNvPr id="40" name="Rectangle à coins arrondis 39"/>
        <xdr:cNvSpPr/>
      </xdr:nvSpPr>
      <xdr:spPr>
        <a:xfrm>
          <a:off x="5452455" y="5933019"/>
          <a:ext cx="3960000" cy="288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Normale</a:t>
          </a:r>
          <a:r>
            <a:rPr lang="fr-BE" sz="1200" b="1" baseline="0">
              <a:solidFill>
                <a:sysClr val="windowText" lastClr="000000"/>
              </a:solidFill>
            </a:rPr>
            <a:t> GD van de opgevolgde periode </a:t>
          </a:r>
          <a:endParaRPr lang="fr-BE" sz="1200" b="1">
            <a:solidFill>
              <a:sysClr val="windowText" lastClr="000000"/>
            </a:solidFill>
          </a:endParaRPr>
        </a:p>
        <a:p>
          <a:pPr algn="l"/>
          <a:endParaRPr lang="fr-BE" sz="1200" b="1">
            <a:solidFill>
              <a:sysClr val="windowText" lastClr="000000"/>
            </a:solidFill>
          </a:endParaRPr>
        </a:p>
      </xdr:txBody>
    </xdr:sp>
    <xdr:clientData/>
  </xdr:twoCellAnchor>
  <xdr:twoCellAnchor>
    <xdr:from>
      <xdr:col>11</xdr:col>
      <xdr:colOff>328082</xdr:colOff>
      <xdr:row>1</xdr:row>
      <xdr:rowOff>94500</xdr:rowOff>
    </xdr:from>
    <xdr:to>
      <xdr:col>17</xdr:col>
      <xdr:colOff>76082</xdr:colOff>
      <xdr:row>3</xdr:row>
      <xdr:rowOff>47939</xdr:rowOff>
    </xdr:to>
    <xdr:sp macro="" textlink="">
      <xdr:nvSpPr>
        <xdr:cNvPr id="49" name="Rectangle à coins arrondis 48"/>
        <xdr:cNvSpPr/>
      </xdr:nvSpPr>
      <xdr:spPr>
        <a:xfrm>
          <a:off x="9662582" y="768054"/>
          <a:ext cx="4320000" cy="674617"/>
        </a:xfrm>
        <a:prstGeom prst="roundRect">
          <a:avLst>
            <a:gd name="adj" fmla="val 50000"/>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BE" sz="1200" b="1">
              <a:solidFill>
                <a:schemeClr val="lt1"/>
              </a:solidFill>
              <a:latin typeface="+mn-lt"/>
              <a:ea typeface="+mn-ea"/>
              <a:cs typeface="+mn-cs"/>
            </a:rPr>
            <a:t>Calcul</a:t>
          </a:r>
          <a:r>
            <a:rPr lang="fr-BE" sz="1200" b="1" baseline="0">
              <a:solidFill>
                <a:schemeClr val="lt1"/>
              </a:solidFill>
              <a:latin typeface="+mn-lt"/>
              <a:ea typeface="+mn-ea"/>
              <a:cs typeface="+mn-cs"/>
            </a:rPr>
            <a:t> de la consommation normalisée de la période concernée</a:t>
          </a:r>
          <a:endParaRPr lang="fr-BE" sz="1200" b="1">
            <a:solidFill>
              <a:schemeClr val="lt1"/>
            </a:solidFill>
            <a:latin typeface="+mn-lt"/>
            <a:ea typeface="+mn-ea"/>
            <a:cs typeface="+mn-cs"/>
          </a:endParaRPr>
        </a:p>
      </xdr:txBody>
    </xdr:sp>
    <xdr:clientData/>
  </xdr:twoCellAnchor>
  <xdr:twoCellAnchor>
    <xdr:from>
      <xdr:col>18</xdr:col>
      <xdr:colOff>39992</xdr:colOff>
      <xdr:row>1</xdr:row>
      <xdr:rowOff>88914</xdr:rowOff>
    </xdr:from>
    <xdr:to>
      <xdr:col>23</xdr:col>
      <xdr:colOff>549992</xdr:colOff>
      <xdr:row>3</xdr:row>
      <xdr:rowOff>42353</xdr:rowOff>
    </xdr:to>
    <xdr:sp macro="" textlink="">
      <xdr:nvSpPr>
        <xdr:cNvPr id="50" name="Rectangle à coins arrondis 49"/>
        <xdr:cNvSpPr/>
      </xdr:nvSpPr>
      <xdr:spPr>
        <a:xfrm>
          <a:off x="14719075" y="766247"/>
          <a:ext cx="4320000" cy="683689"/>
        </a:xfrm>
        <a:prstGeom prst="roundRect">
          <a:avLst>
            <a:gd name="adj" fmla="val 50000"/>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BE" sz="1200" b="1">
              <a:solidFill>
                <a:schemeClr val="lt1"/>
              </a:solidFill>
              <a:latin typeface="+mn-lt"/>
              <a:ea typeface="+mn-ea"/>
              <a:cs typeface="+mn-cs"/>
            </a:rPr>
            <a:t> Berekening van de graaddagen in basis T voor de periode waarin het energieverbruik werd</a:t>
          </a:r>
          <a:r>
            <a:rPr lang="fr-BE" sz="1200" b="1" baseline="0">
              <a:solidFill>
                <a:schemeClr val="lt1"/>
              </a:solidFill>
              <a:latin typeface="+mn-lt"/>
              <a:ea typeface="+mn-ea"/>
              <a:cs typeface="+mn-cs"/>
            </a:rPr>
            <a:t> </a:t>
          </a:r>
          <a:r>
            <a:rPr lang="fr-BE" sz="1200" b="1">
              <a:solidFill>
                <a:schemeClr val="lt1"/>
              </a:solidFill>
              <a:latin typeface="+mn-lt"/>
              <a:ea typeface="+mn-ea"/>
              <a:cs typeface="+mn-cs"/>
            </a:rPr>
            <a:t>opgevolgd </a:t>
          </a:r>
        </a:p>
      </xdr:txBody>
    </xdr:sp>
    <xdr:clientData/>
  </xdr:twoCellAnchor>
  <xdr:twoCellAnchor>
    <xdr:from>
      <xdr:col>11</xdr:col>
      <xdr:colOff>328082</xdr:colOff>
      <xdr:row>3</xdr:row>
      <xdr:rowOff>78303</xdr:rowOff>
    </xdr:from>
    <xdr:to>
      <xdr:col>17</xdr:col>
      <xdr:colOff>76082</xdr:colOff>
      <xdr:row>8</xdr:row>
      <xdr:rowOff>105833</xdr:rowOff>
    </xdr:to>
    <mc:AlternateContent xmlns:mc="http://schemas.openxmlformats.org/markup-compatibility/2006" xmlns:a14="http://schemas.microsoft.com/office/drawing/2010/main">
      <mc:Choice Requires="a14">
        <xdr:sp macro="" textlink="">
          <xdr:nvSpPr>
            <xdr:cNvPr id="51" name="Rectangle à coins arrondis 50"/>
            <xdr:cNvSpPr/>
          </xdr:nvSpPr>
          <xdr:spPr>
            <a:xfrm>
              <a:off x="9673165" y="1485886"/>
              <a:ext cx="4320000" cy="1032947"/>
            </a:xfrm>
            <a:prstGeom prst="roundRect">
              <a:avLst>
                <a:gd name="adj" fmla="val 50000"/>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14:m>
                <m:oMathPara xmlns:m="http://schemas.openxmlformats.org/officeDocument/2006/math">
                  <m:oMathParaPr>
                    <m:jc m:val="centerGroup"/>
                  </m:oMathParaPr>
                  <m:oMath xmlns:m="http://schemas.openxmlformats.org/officeDocument/2006/math">
                    <m:r>
                      <a:rPr lang="fr-BE" sz="900" b="1" i="1">
                        <a:solidFill>
                          <a:sysClr val="windowText" lastClr="000000"/>
                        </a:solidFill>
                        <a:latin typeface="Cambria Math"/>
                        <a:ea typeface="+mn-ea"/>
                        <a:cs typeface="+mn-cs"/>
                      </a:rPr>
                      <m:t>𝑪𝒐𝒏𝒔𝒐</m:t>
                    </m:r>
                    <m:r>
                      <a:rPr lang="fr-BE" sz="900" b="1" i="1">
                        <a:solidFill>
                          <a:sysClr val="windowText" lastClr="000000"/>
                        </a:solidFill>
                        <a:latin typeface="Cambria Math"/>
                        <a:ea typeface="+mn-ea"/>
                        <a:cs typeface="+mn-cs"/>
                      </a:rPr>
                      <m:t> </m:t>
                    </m:r>
                    <m:r>
                      <a:rPr lang="fr-BE" sz="900" b="1" i="1">
                        <a:solidFill>
                          <a:sysClr val="windowText" lastClr="000000"/>
                        </a:solidFill>
                        <a:latin typeface="Cambria Math"/>
                        <a:ea typeface="+mn-ea"/>
                        <a:cs typeface="+mn-cs"/>
                      </a:rPr>
                      <m:t>𝒏𝒐𝒓𝒎𝒂𝒍𝒊𝒔</m:t>
                    </m:r>
                    <m:r>
                      <a:rPr lang="fr-BE" sz="900" b="1" i="1">
                        <a:solidFill>
                          <a:sysClr val="windowText" lastClr="000000"/>
                        </a:solidFill>
                        <a:latin typeface="Cambria Math"/>
                        <a:ea typeface="+mn-ea"/>
                        <a:cs typeface="+mn-cs"/>
                      </a:rPr>
                      <m:t>é</m:t>
                    </m:r>
                    <m:r>
                      <a:rPr lang="fr-BE" sz="900" b="1" i="1">
                        <a:solidFill>
                          <a:sysClr val="windowText" lastClr="000000"/>
                        </a:solidFill>
                        <a:latin typeface="Cambria Math"/>
                        <a:ea typeface="+mn-ea"/>
                        <a:cs typeface="+mn-cs"/>
                      </a:rPr>
                      <m:t>𝒆</m:t>
                    </m:r>
                    <m:r>
                      <a:rPr lang="fr-BE" sz="900" b="1" i="1">
                        <a:solidFill>
                          <a:sysClr val="windowText" lastClr="000000"/>
                        </a:solidFill>
                        <a:latin typeface="Cambria Math"/>
                        <a:ea typeface="+mn-ea"/>
                        <a:cs typeface="+mn-cs"/>
                      </a:rPr>
                      <m:t>=</m:t>
                    </m:r>
                    <m:r>
                      <a:rPr lang="fr-BE" sz="900" b="1" i="1">
                        <a:solidFill>
                          <a:sysClr val="windowText" lastClr="000000"/>
                        </a:solidFill>
                        <a:latin typeface="Cambria Math"/>
                        <a:ea typeface="+mn-ea"/>
                        <a:cs typeface="+mn-cs"/>
                      </a:rPr>
                      <m:t>𝒄𝒐𝒏𝒔𝒐</m:t>
                    </m:r>
                    <m:r>
                      <a:rPr lang="fr-BE" sz="900" b="1" i="1">
                        <a:solidFill>
                          <a:sysClr val="windowText" lastClr="000000"/>
                        </a:solidFill>
                        <a:latin typeface="Cambria Math"/>
                        <a:ea typeface="+mn-ea"/>
                        <a:cs typeface="+mn-cs"/>
                      </a:rPr>
                      <m:t> </m:t>
                    </m:r>
                    <m:r>
                      <a:rPr lang="fr-BE" sz="900" b="1" i="1">
                        <a:solidFill>
                          <a:sysClr val="windowText" lastClr="000000"/>
                        </a:solidFill>
                        <a:latin typeface="Cambria Math"/>
                        <a:ea typeface="+mn-ea"/>
                        <a:cs typeface="+mn-cs"/>
                      </a:rPr>
                      <m:t>𝒃𝒓𝒖𝒕𝒆</m:t>
                    </m:r>
                    <m:r>
                      <a:rPr lang="fr-BE" sz="900" b="1" i="1">
                        <a:solidFill>
                          <a:sysClr val="windowText" lastClr="000000"/>
                        </a:solidFill>
                        <a:latin typeface="Cambria Math"/>
                        <a:ea typeface="+mn-ea"/>
                        <a:cs typeface="+mn-cs"/>
                      </a:rPr>
                      <m:t> </m:t>
                    </m:r>
                    <m:r>
                      <a:rPr lang="fr-BE" sz="900" b="1" i="1">
                        <a:solidFill>
                          <a:sysClr val="windowText" lastClr="000000"/>
                        </a:solidFill>
                        <a:latin typeface="Cambria Math"/>
                        <a:ea typeface="+mn-ea"/>
                        <a:cs typeface="+mn-cs"/>
                      </a:rPr>
                      <m:t>𝒑</m:t>
                    </m:r>
                    <m:r>
                      <a:rPr lang="fr-BE" sz="900" b="1" i="1">
                        <a:solidFill>
                          <a:sysClr val="windowText" lastClr="000000"/>
                        </a:solidFill>
                        <a:latin typeface="Cambria Math"/>
                        <a:ea typeface="+mn-ea"/>
                        <a:cs typeface="+mn-cs"/>
                      </a:rPr>
                      <m:t>é</m:t>
                    </m:r>
                    <m:r>
                      <a:rPr lang="fr-BE" sz="900" b="1" i="1">
                        <a:solidFill>
                          <a:sysClr val="windowText" lastClr="000000"/>
                        </a:solidFill>
                        <a:latin typeface="Cambria Math"/>
                        <a:ea typeface="+mn-ea"/>
                        <a:cs typeface="+mn-cs"/>
                      </a:rPr>
                      <m:t>𝒓𝒊𝒐𝒅𝒆</m:t>
                    </m:r>
                    <m:r>
                      <a:rPr lang="fr-BE" sz="900" b="1" i="1">
                        <a:solidFill>
                          <a:sysClr val="windowText" lastClr="000000"/>
                        </a:solidFill>
                        <a:latin typeface="Cambria Math"/>
                        <a:ea typeface="Cambria Math"/>
                        <a:cs typeface="+mn-cs"/>
                      </a:rPr>
                      <m:t>×</m:t>
                    </m:r>
                    <m:f>
                      <m:fPr>
                        <m:ctrlPr>
                          <a:rPr lang="fr-BE" sz="900" b="1" i="1">
                            <a:solidFill>
                              <a:sysClr val="windowText" lastClr="000000"/>
                            </a:solidFill>
                            <a:latin typeface="Cambria Math"/>
                            <a:ea typeface="Cambria Math"/>
                            <a:cs typeface="+mn-cs"/>
                          </a:rPr>
                        </m:ctrlPr>
                      </m:fPr>
                      <m:num>
                        <m:r>
                          <a:rPr lang="fr-BE" sz="900" b="1" i="1">
                            <a:solidFill>
                              <a:sysClr val="windowText" lastClr="000000"/>
                            </a:solidFill>
                            <a:latin typeface="Cambria Math"/>
                            <a:ea typeface="Cambria Math"/>
                            <a:cs typeface="+mn-cs"/>
                          </a:rPr>
                          <m:t>𝑫𝑱</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𝒏𝒐𝒓𝒎𝒂𝒖𝒙</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𝒅𝒆</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𝒍𝒂</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𝒑</m:t>
                        </m:r>
                        <m:r>
                          <a:rPr lang="fr-BE" sz="900" b="1" i="1">
                            <a:solidFill>
                              <a:sysClr val="windowText" lastClr="000000"/>
                            </a:solidFill>
                            <a:latin typeface="Cambria Math"/>
                            <a:ea typeface="Cambria Math"/>
                            <a:cs typeface="+mn-cs"/>
                          </a:rPr>
                          <m:t>é</m:t>
                        </m:r>
                        <m:r>
                          <a:rPr lang="fr-BE" sz="900" b="1" i="1">
                            <a:solidFill>
                              <a:sysClr val="windowText" lastClr="000000"/>
                            </a:solidFill>
                            <a:latin typeface="Cambria Math"/>
                            <a:ea typeface="Cambria Math"/>
                            <a:cs typeface="+mn-cs"/>
                          </a:rPr>
                          <m:t>𝒓𝒊𝒐𝒅𝒆</m:t>
                        </m:r>
                      </m:num>
                      <m:den>
                        <m:r>
                          <a:rPr lang="fr-BE" sz="900" b="1" i="1">
                            <a:solidFill>
                              <a:sysClr val="windowText" lastClr="000000"/>
                            </a:solidFill>
                            <a:latin typeface="Cambria Math"/>
                            <a:ea typeface="Cambria Math"/>
                            <a:cs typeface="+mn-cs"/>
                          </a:rPr>
                          <m:t>𝑫𝑱</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𝒅𝒆</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𝒍𝒂</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𝒑</m:t>
                        </m:r>
                        <m:r>
                          <a:rPr lang="fr-BE" sz="900" b="1" i="1">
                            <a:solidFill>
                              <a:sysClr val="windowText" lastClr="000000"/>
                            </a:solidFill>
                            <a:latin typeface="Cambria Math"/>
                            <a:ea typeface="Cambria Math"/>
                            <a:cs typeface="+mn-cs"/>
                          </a:rPr>
                          <m:t>é</m:t>
                        </m:r>
                        <m:r>
                          <a:rPr lang="fr-BE" sz="900" b="1" i="1">
                            <a:solidFill>
                              <a:sysClr val="windowText" lastClr="000000"/>
                            </a:solidFill>
                            <a:latin typeface="Cambria Math"/>
                            <a:ea typeface="Cambria Math"/>
                            <a:cs typeface="+mn-cs"/>
                          </a:rPr>
                          <m:t>𝒓𝒊𝒐𝒅𝒆</m:t>
                        </m:r>
                      </m:den>
                    </m:f>
                  </m:oMath>
                </m:oMathPara>
              </a14:m>
              <a:endParaRPr lang="fr-BE" sz="900" b="1">
                <a:solidFill>
                  <a:sysClr val="windowText" lastClr="000000"/>
                </a:solidFill>
                <a:latin typeface="+mn-lt"/>
                <a:ea typeface="+mn-ea"/>
                <a:cs typeface="+mn-cs"/>
              </a:endParaRPr>
            </a:p>
          </xdr:txBody>
        </xdr:sp>
      </mc:Choice>
      <mc:Fallback xmlns="">
        <xdr:sp macro="" textlink="">
          <xdr:nvSpPr>
            <xdr:cNvPr id="51" name="Rectangle à coins arrondis 50"/>
            <xdr:cNvSpPr/>
          </xdr:nvSpPr>
          <xdr:spPr>
            <a:xfrm>
              <a:off x="9673165" y="1485886"/>
              <a:ext cx="4320000" cy="1032947"/>
            </a:xfrm>
            <a:prstGeom prst="roundRect">
              <a:avLst>
                <a:gd name="adj" fmla="val 50000"/>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r>
                <a:rPr lang="fr-BE" sz="900" b="1" i="0">
                  <a:solidFill>
                    <a:sysClr val="windowText" lastClr="000000"/>
                  </a:solidFill>
                  <a:latin typeface="Cambria Math"/>
                  <a:ea typeface="+mn-ea"/>
                  <a:cs typeface="+mn-cs"/>
                </a:rPr>
                <a:t>𝑪𝒐𝒏𝒔𝒐 𝒏𝒐𝒓𝒎𝒂𝒍𝒊𝒔é𝒆=𝒄𝒐𝒏𝒔𝒐 𝒃𝒓𝒖𝒕𝒆 𝒑é𝒓𝒊𝒐𝒅𝒆</a:t>
              </a:r>
              <a:r>
                <a:rPr lang="fr-BE" sz="900" b="1" i="0">
                  <a:solidFill>
                    <a:sysClr val="windowText" lastClr="000000"/>
                  </a:solidFill>
                  <a:latin typeface="Cambria Math"/>
                  <a:ea typeface="Cambria Math"/>
                  <a:cs typeface="+mn-cs"/>
                </a:rPr>
                <a:t>×(𝑫𝑱 𝒏𝒐𝒓𝒎𝒂𝒖𝒙 𝒅𝒆 𝒍𝒂 𝒑é𝒓𝒊𝒐𝒅𝒆)/(𝑫𝑱 𝒅𝒆 𝒍𝒂 𝒑é𝒓𝒊𝒐𝒅𝒆)</a:t>
              </a:r>
              <a:endParaRPr lang="fr-BE" sz="900" b="1">
                <a:solidFill>
                  <a:sysClr val="windowText" lastClr="000000"/>
                </a:solidFill>
                <a:latin typeface="+mn-lt"/>
                <a:ea typeface="+mn-ea"/>
                <a:cs typeface="+mn-cs"/>
              </a:endParaRPr>
            </a:p>
          </xdr:txBody>
        </xdr:sp>
      </mc:Fallback>
    </mc:AlternateContent>
    <xdr:clientData/>
  </xdr:twoCellAnchor>
  <xdr:twoCellAnchor>
    <xdr:from>
      <xdr:col>18</xdr:col>
      <xdr:colOff>39992</xdr:colOff>
      <xdr:row>3</xdr:row>
      <xdr:rowOff>61368</xdr:rowOff>
    </xdr:from>
    <xdr:to>
      <xdr:col>23</xdr:col>
      <xdr:colOff>549992</xdr:colOff>
      <xdr:row>8</xdr:row>
      <xdr:rowOff>88898</xdr:rowOff>
    </xdr:to>
    <mc:AlternateContent xmlns:mc="http://schemas.openxmlformats.org/markup-compatibility/2006" xmlns:a14="http://schemas.microsoft.com/office/drawing/2010/main">
      <mc:Choice Requires="a14">
        <xdr:sp macro="" textlink="">
          <xdr:nvSpPr>
            <xdr:cNvPr id="46" name="Rectangle à coins arrondis 45"/>
            <xdr:cNvSpPr/>
          </xdr:nvSpPr>
          <xdr:spPr>
            <a:xfrm>
              <a:off x="14719075" y="1468951"/>
              <a:ext cx="4320000" cy="1032947"/>
            </a:xfrm>
            <a:prstGeom prst="roundRect">
              <a:avLst>
                <a:gd name="adj" fmla="val 50000"/>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r>
                <a:rPr lang="fr-BE" sz="900" b="1">
                  <a:solidFill>
                    <a:sysClr val="windowText" lastClr="000000"/>
                  </a:solidFill>
                  <a:ea typeface="+mn-ea"/>
                  <a:cs typeface="+mn-cs"/>
                </a:rPr>
                <a:t>Genormaliseerde</a:t>
              </a:r>
              <a:r>
                <a:rPr lang="fr-BE" sz="900" b="1" baseline="0">
                  <a:solidFill>
                    <a:sysClr val="windowText" lastClr="000000"/>
                  </a:solidFill>
                  <a:ea typeface="+mn-ea"/>
                  <a:cs typeface="+mn-cs"/>
                </a:rPr>
                <a:t> energieverbruik</a:t>
              </a:r>
              <a14:m>
                <m:oMath xmlns:m="http://schemas.openxmlformats.org/officeDocument/2006/math">
                  <m:r>
                    <a:rPr lang="fr-BE" sz="900" b="1" i="0" baseline="0">
                      <a:solidFill>
                        <a:sysClr val="windowText" lastClr="000000"/>
                      </a:solidFill>
                      <a:latin typeface="Cambria Math"/>
                      <a:ea typeface="+mn-ea"/>
                      <a:cs typeface="+mn-cs"/>
                    </a:rPr>
                    <m:t> </m:t>
                  </m:r>
                  <m:r>
                    <a:rPr lang="fr-BE" sz="900" b="1" i="1">
                      <a:solidFill>
                        <a:sysClr val="windowText" lastClr="000000"/>
                      </a:solidFill>
                      <a:latin typeface="Cambria Math"/>
                      <a:ea typeface="+mn-ea"/>
                      <a:cs typeface="+mn-cs"/>
                    </a:rPr>
                    <m:t>=</m:t>
                  </m:r>
                  <m:r>
                    <a:rPr lang="fr-BE" sz="900" b="1" i="1">
                      <a:solidFill>
                        <a:sysClr val="windowText" lastClr="000000"/>
                      </a:solidFill>
                      <a:latin typeface="Cambria Math"/>
                      <a:ea typeface="+mn-ea"/>
                      <a:cs typeface="+mn-cs"/>
                    </a:rPr>
                    <m:t>𝒃𝒓𝒖𝒕𝒐</m:t>
                  </m:r>
                  <m:r>
                    <a:rPr lang="fr-BE" sz="900" b="1" i="1">
                      <a:solidFill>
                        <a:sysClr val="windowText" lastClr="000000"/>
                      </a:solidFill>
                      <a:latin typeface="Cambria Math"/>
                      <a:ea typeface="+mn-ea"/>
                      <a:cs typeface="+mn-cs"/>
                    </a:rPr>
                    <m:t> </m:t>
                  </m:r>
                  <m:r>
                    <a:rPr lang="fr-BE" sz="900" b="1" i="1">
                      <a:solidFill>
                        <a:sysClr val="windowText" lastClr="000000"/>
                      </a:solidFill>
                      <a:latin typeface="Cambria Math"/>
                      <a:ea typeface="+mn-ea"/>
                      <a:cs typeface="+mn-cs"/>
                    </a:rPr>
                    <m:t>𝒗𝒆𝒓𝒃𝒓𝒖𝒊𝒌</m:t>
                  </m:r>
                  <m:r>
                    <a:rPr lang="fr-BE" sz="900" b="1" i="1">
                      <a:solidFill>
                        <a:sysClr val="windowText" lastClr="000000"/>
                      </a:solidFill>
                      <a:latin typeface="Cambria Math"/>
                      <a:ea typeface="+mn-ea"/>
                      <a:cs typeface="+mn-cs"/>
                    </a:rPr>
                    <m:t> </m:t>
                  </m:r>
                  <m:r>
                    <a:rPr lang="fr-BE" sz="900" b="1" i="1">
                      <a:solidFill>
                        <a:sysClr val="windowText" lastClr="000000"/>
                      </a:solidFill>
                      <a:latin typeface="Cambria Math"/>
                      <a:ea typeface="+mn-ea"/>
                      <a:cs typeface="+mn-cs"/>
                    </a:rPr>
                    <m:t>𝒑𝒆𝒓𝒊𝒐𝒅𝒆</m:t>
                  </m:r>
                  <m:r>
                    <a:rPr lang="fr-BE" sz="900" b="1" i="1">
                      <a:solidFill>
                        <a:sysClr val="windowText" lastClr="000000"/>
                      </a:solidFill>
                      <a:latin typeface="Cambria Math"/>
                      <a:ea typeface="Cambria Math"/>
                      <a:cs typeface="+mn-cs"/>
                    </a:rPr>
                    <m:t>×</m:t>
                  </m:r>
                  <m:f>
                    <m:fPr>
                      <m:ctrlPr>
                        <a:rPr lang="fr-BE" sz="900" b="1" i="1">
                          <a:solidFill>
                            <a:sysClr val="windowText" lastClr="000000"/>
                          </a:solidFill>
                          <a:latin typeface="Cambria Math"/>
                          <a:ea typeface="Cambria Math"/>
                          <a:cs typeface="+mn-cs"/>
                        </a:rPr>
                      </m:ctrlPr>
                    </m:fPr>
                    <m:num>
                      <m:r>
                        <a:rPr lang="fr-BE" sz="900" b="1" i="1">
                          <a:solidFill>
                            <a:sysClr val="windowText" lastClr="000000"/>
                          </a:solidFill>
                          <a:latin typeface="Cambria Math"/>
                          <a:ea typeface="Cambria Math"/>
                          <a:cs typeface="+mn-cs"/>
                        </a:rPr>
                        <m:t>𝒏𝒐𝒓𝒎𝒂𝒍𝒆</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𝑮𝑫</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𝒑𝒆𝒓𝒊𝒐𝒅𝒆</m:t>
                      </m:r>
                    </m:num>
                    <m:den>
                      <m:r>
                        <a:rPr lang="fr-BE" sz="900" b="1" i="1">
                          <a:solidFill>
                            <a:sysClr val="windowText" lastClr="000000"/>
                          </a:solidFill>
                          <a:latin typeface="Cambria Math"/>
                          <a:ea typeface="Cambria Math"/>
                          <a:cs typeface="+mn-cs"/>
                        </a:rPr>
                        <m:t>𝑮𝑫</m:t>
                      </m:r>
                      <m:r>
                        <a:rPr lang="fr-BE" sz="900" b="1" i="1">
                          <a:solidFill>
                            <a:sysClr val="windowText" lastClr="000000"/>
                          </a:solidFill>
                          <a:latin typeface="Cambria Math"/>
                          <a:ea typeface="Cambria Math"/>
                          <a:cs typeface="+mn-cs"/>
                        </a:rPr>
                        <m:t> </m:t>
                      </m:r>
                      <m:r>
                        <a:rPr lang="fr-BE" sz="900" b="1" i="1">
                          <a:solidFill>
                            <a:sysClr val="windowText" lastClr="000000"/>
                          </a:solidFill>
                          <a:latin typeface="Cambria Math"/>
                          <a:ea typeface="Cambria Math"/>
                          <a:cs typeface="+mn-cs"/>
                        </a:rPr>
                        <m:t>𝒑𝒆𝒓𝒊𝒐𝒅𝒆</m:t>
                      </m:r>
                    </m:den>
                  </m:f>
                </m:oMath>
              </a14:m>
              <a:endParaRPr lang="fr-BE" sz="900" b="1">
                <a:solidFill>
                  <a:sysClr val="windowText" lastClr="000000"/>
                </a:solidFill>
                <a:latin typeface="+mn-lt"/>
                <a:ea typeface="+mn-ea"/>
                <a:cs typeface="+mn-cs"/>
              </a:endParaRPr>
            </a:p>
          </xdr:txBody>
        </xdr:sp>
      </mc:Choice>
      <mc:Fallback xmlns="">
        <xdr:sp macro="" textlink="">
          <xdr:nvSpPr>
            <xdr:cNvPr id="46" name="Rectangle à coins arrondis 45"/>
            <xdr:cNvSpPr/>
          </xdr:nvSpPr>
          <xdr:spPr>
            <a:xfrm>
              <a:off x="14719075" y="1468951"/>
              <a:ext cx="4320000" cy="1032947"/>
            </a:xfrm>
            <a:prstGeom prst="roundRect">
              <a:avLst>
                <a:gd name="adj" fmla="val 50000"/>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r>
                <a:rPr lang="fr-BE" sz="900" b="1">
                  <a:solidFill>
                    <a:sysClr val="windowText" lastClr="000000"/>
                  </a:solidFill>
                  <a:ea typeface="+mn-ea"/>
                  <a:cs typeface="+mn-cs"/>
                </a:rPr>
                <a:t>Genormaliseerde</a:t>
              </a:r>
              <a:r>
                <a:rPr lang="fr-BE" sz="900" b="1" baseline="0">
                  <a:solidFill>
                    <a:sysClr val="windowText" lastClr="000000"/>
                  </a:solidFill>
                  <a:ea typeface="+mn-ea"/>
                  <a:cs typeface="+mn-cs"/>
                </a:rPr>
                <a:t> energieverbruik</a:t>
              </a:r>
              <a:r>
                <a:rPr lang="fr-BE" sz="900" b="1" i="0" baseline="0">
                  <a:solidFill>
                    <a:sysClr val="windowText" lastClr="000000"/>
                  </a:solidFill>
                  <a:latin typeface="Cambria Math"/>
                  <a:ea typeface="+mn-ea"/>
                  <a:cs typeface="+mn-cs"/>
                </a:rPr>
                <a:t> </a:t>
              </a:r>
              <a:r>
                <a:rPr lang="fr-BE" sz="900" b="1" i="0">
                  <a:solidFill>
                    <a:sysClr val="windowText" lastClr="000000"/>
                  </a:solidFill>
                  <a:latin typeface="Cambria Math"/>
                  <a:ea typeface="+mn-ea"/>
                  <a:cs typeface="+mn-cs"/>
                </a:rPr>
                <a:t>=𝒃𝒓𝒖𝒕𝒐 𝒗𝒆𝒓𝒃𝒓𝒖𝒊𝒌 𝒑𝒆𝒓𝒊𝒐𝒅𝒆</a:t>
              </a:r>
              <a:r>
                <a:rPr lang="fr-BE" sz="900" b="1" i="0">
                  <a:solidFill>
                    <a:sysClr val="windowText" lastClr="000000"/>
                  </a:solidFill>
                  <a:latin typeface="Cambria Math"/>
                  <a:ea typeface="Cambria Math"/>
                  <a:cs typeface="+mn-cs"/>
                </a:rPr>
                <a:t>×(𝒏𝒐𝒓𝒎𝒂𝒍𝒆 𝑮𝑫 𝒑𝒆𝒓𝒊𝒐𝒅𝒆)/(𝑮𝑫 𝒑𝒆𝒓𝒊𝒐𝒅𝒆)</a:t>
              </a:r>
              <a:endParaRPr lang="fr-BE" sz="900" b="1">
                <a:solidFill>
                  <a:sysClr val="windowText" lastClr="000000"/>
                </a:solidFill>
                <a:latin typeface="+mn-lt"/>
                <a:ea typeface="+mn-ea"/>
                <a:cs typeface="+mn-cs"/>
              </a:endParaRPr>
            </a:p>
          </xdr:txBody>
        </xdr:sp>
      </mc:Fallback>
    </mc:AlternateContent>
    <xdr:clientData/>
  </xdr:twoCellAnchor>
  <xdr:twoCellAnchor>
    <xdr:from>
      <xdr:col>2</xdr:col>
      <xdr:colOff>423355</xdr:colOff>
      <xdr:row>25</xdr:row>
      <xdr:rowOff>127005</xdr:rowOff>
    </xdr:from>
    <xdr:to>
      <xdr:col>8</xdr:col>
      <xdr:colOff>529189</xdr:colOff>
      <xdr:row>30</xdr:row>
      <xdr:rowOff>152400</xdr:rowOff>
    </xdr:to>
    <xdr:sp macro="" textlink="">
      <xdr:nvSpPr>
        <xdr:cNvPr id="54" name="Rectangle à coins arrondis 53">
          <a:hlinkClick xmlns:r="http://schemas.openxmlformats.org/officeDocument/2006/relationships" r:id="rId1"/>
        </xdr:cNvPr>
        <xdr:cNvSpPr/>
      </xdr:nvSpPr>
      <xdr:spPr>
        <a:xfrm>
          <a:off x="1956880" y="5908680"/>
          <a:ext cx="5801784" cy="1025520"/>
        </a:xfrm>
        <a:prstGeom prst="roundRect">
          <a:avLst>
            <a:gd name="adj" fmla="val 50000"/>
          </a:avLst>
        </a:prstGeom>
        <a:solidFill>
          <a:srgbClr val="C00000">
            <a:alpha val="50196"/>
          </a:srgb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200" b="1">
              <a:solidFill>
                <a:sysClr val="windowText" lastClr="000000"/>
              </a:solidFill>
            </a:rPr>
            <a:t>Pour connaître les DJ</a:t>
          </a:r>
          <a:r>
            <a:rPr lang="fr-BE" sz="1200" b="1" baseline="0">
              <a:solidFill>
                <a:sysClr val="windowText" lastClr="000000"/>
              </a:solidFill>
            </a:rPr>
            <a:t> normaux pour la période considérée, rendez-vous dans l'onglet [Calculs DJ normaux]/Om de normale GD van de opgevolgde periode te kennen, ga naar het tabblad [Calculs DJ normaux].</a:t>
          </a:r>
          <a:endParaRPr lang="fr-BE" sz="1200" b="1">
            <a:solidFill>
              <a:sysClr val="windowText" lastClr="000000"/>
            </a:solidFill>
          </a:endParaRPr>
        </a:p>
      </xdr:txBody>
    </xdr:sp>
    <xdr:clientData/>
  </xdr:twoCellAnchor>
  <xdr:twoCellAnchor editAs="oneCell">
    <xdr:from>
      <xdr:col>0</xdr:col>
      <xdr:colOff>0</xdr:colOff>
      <xdr:row>0</xdr:row>
      <xdr:rowOff>0</xdr:rowOff>
    </xdr:from>
    <xdr:to>
      <xdr:col>2</xdr:col>
      <xdr:colOff>274092</xdr:colOff>
      <xdr:row>1</xdr:row>
      <xdr:rowOff>41344</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62373"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609600</xdr:colOff>
      <xdr:row>3</xdr:row>
      <xdr:rowOff>38100</xdr:rowOff>
    </xdr:from>
    <xdr:to>
      <xdr:col>12</xdr:col>
      <xdr:colOff>266700</xdr:colOff>
      <xdr:row>8</xdr:row>
      <xdr:rowOff>30689</xdr:rowOff>
    </xdr:to>
    <xdr:sp macro="" textlink="">
      <xdr:nvSpPr>
        <xdr:cNvPr id="2" name="Rectangle à coins arrondis 1"/>
        <xdr:cNvSpPr/>
      </xdr:nvSpPr>
      <xdr:spPr>
        <a:xfrm>
          <a:off x="4610100" y="1424940"/>
          <a:ext cx="9479280" cy="945089"/>
        </a:xfrm>
        <a:prstGeom prst="roundRect">
          <a:avLst>
            <a:gd name="adj" fmla="val 50000"/>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BE" sz="1200" b="1">
              <a:solidFill>
                <a:schemeClr val="lt1"/>
              </a:solidFill>
              <a:latin typeface="+mn-lt"/>
              <a:ea typeface="+mn-ea"/>
              <a:cs typeface="+mn-cs"/>
            </a:rPr>
            <a:t>Pour connaître les DJ normaux de la période concernée, sélectionnez ci-dessous une date de début et une date de fin de comptage</a:t>
          </a:r>
          <a:r>
            <a:rPr lang="fr-BE" sz="1200" b="1" baseline="0">
              <a:solidFill>
                <a:schemeClr val="lt1"/>
              </a:solidFill>
              <a:latin typeface="+mn-lt"/>
              <a:ea typeface="+mn-ea"/>
              <a:cs typeface="+mn-cs"/>
            </a:rPr>
            <a:t> </a:t>
          </a:r>
          <a:r>
            <a:rPr lang="fr-BE" sz="1000" b="1" baseline="0">
              <a:solidFill>
                <a:schemeClr val="lt1"/>
              </a:solidFill>
              <a:latin typeface="+mn-lt"/>
              <a:ea typeface="+mn-ea"/>
              <a:cs typeface="+mn-cs"/>
            </a:rPr>
            <a:t>(seuls le jour et le mois sont pris en compte)</a:t>
          </a:r>
          <a:r>
            <a:rPr lang="fr-BE" sz="1100" b="1" baseline="0">
              <a:solidFill>
                <a:schemeClr val="lt1"/>
              </a:solidFill>
              <a:latin typeface="+mn-lt"/>
              <a:ea typeface="+mn-ea"/>
              <a:cs typeface="+mn-cs"/>
            </a:rPr>
            <a:t>/ </a:t>
          </a:r>
          <a:r>
            <a:rPr lang="fr-BE" sz="1200" b="1" baseline="0">
              <a:solidFill>
                <a:schemeClr val="lt1"/>
              </a:solidFill>
              <a:latin typeface="+mn-lt"/>
              <a:ea typeface="+mn-ea"/>
              <a:cs typeface="+mn-cs"/>
            </a:rPr>
            <a:t>Om de normale GD van de opgevolgde periode te kennen gelieve de data van het begin en het einde van de opvolging hieronder te selecteren </a:t>
          </a:r>
          <a:r>
            <a:rPr lang="fr-BE" sz="1000" b="1" baseline="0">
              <a:solidFill>
                <a:schemeClr val="lt1"/>
              </a:solidFill>
              <a:latin typeface="+mn-lt"/>
              <a:ea typeface="+mn-ea"/>
              <a:cs typeface="+mn-cs"/>
            </a:rPr>
            <a:t>( er is alleen rekening gehouden met de dag en de maand)</a:t>
          </a:r>
          <a:endParaRPr lang="fr-BE" sz="1000" b="1">
            <a:solidFill>
              <a:schemeClr val="lt1"/>
            </a:solidFill>
            <a:latin typeface="+mn-lt"/>
            <a:ea typeface="+mn-ea"/>
            <a:cs typeface="+mn-cs"/>
          </a:endParaRPr>
        </a:p>
      </xdr:txBody>
    </xdr:sp>
    <xdr:clientData/>
  </xdr:twoCellAnchor>
  <xdr:twoCellAnchor>
    <xdr:from>
      <xdr:col>4</xdr:col>
      <xdr:colOff>106680</xdr:colOff>
      <xdr:row>8</xdr:row>
      <xdr:rowOff>93013</xdr:rowOff>
    </xdr:from>
    <xdr:to>
      <xdr:col>8</xdr:col>
      <xdr:colOff>133847</xdr:colOff>
      <xdr:row>12</xdr:row>
      <xdr:rowOff>123013</xdr:rowOff>
    </xdr:to>
    <xdr:sp macro="" textlink="">
      <xdr:nvSpPr>
        <xdr:cNvPr id="4" name="Rectangle à coins arrondis 3"/>
        <xdr:cNvSpPr/>
      </xdr:nvSpPr>
      <xdr:spPr>
        <a:xfrm>
          <a:off x="3992880" y="2426638"/>
          <a:ext cx="5008742" cy="7920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r"/>
          <a:r>
            <a:rPr lang="fr-BE" sz="1150" b="1">
              <a:solidFill>
                <a:sysClr val="windowText" lastClr="000000"/>
              </a:solidFill>
              <a:latin typeface="+mn-lt"/>
              <a:ea typeface="+mn-ea"/>
              <a:cs typeface="+mn-cs"/>
            </a:rPr>
            <a:t>Méthode à utiliser si votre période</a:t>
          </a:r>
          <a:r>
            <a:rPr lang="fr-BE" sz="1150" b="1" baseline="0">
              <a:solidFill>
                <a:sysClr val="windowText" lastClr="000000"/>
              </a:solidFill>
              <a:latin typeface="+mn-lt"/>
              <a:ea typeface="+mn-ea"/>
              <a:cs typeface="+mn-cs"/>
            </a:rPr>
            <a:t> de comptage est à cheval sur 2 années/Te gebruiken methode als uw meetperiode verdeeld is over twee jaar</a:t>
          </a:r>
          <a:r>
            <a:rPr lang="fr-BE" sz="1200" b="1" baseline="0">
              <a:solidFill>
                <a:sysClr val="windowText" lastClr="000000"/>
              </a:solidFill>
              <a:latin typeface="+mn-lt"/>
              <a:ea typeface="+mn-ea"/>
              <a:cs typeface="+mn-cs"/>
            </a:rPr>
            <a:t>.</a:t>
          </a:r>
        </a:p>
      </xdr:txBody>
    </xdr:sp>
    <xdr:clientData/>
  </xdr:twoCellAnchor>
  <xdr:twoCellAnchor>
    <xdr:from>
      <xdr:col>8</xdr:col>
      <xdr:colOff>499896</xdr:colOff>
      <xdr:row>8</xdr:row>
      <xdr:rowOff>72803</xdr:rowOff>
    </xdr:from>
    <xdr:to>
      <xdr:col>13</xdr:col>
      <xdr:colOff>518160</xdr:colOff>
      <xdr:row>12</xdr:row>
      <xdr:rowOff>113017</xdr:rowOff>
    </xdr:to>
    <xdr:sp macro="" textlink="">
      <xdr:nvSpPr>
        <xdr:cNvPr id="6" name="Rectangle à coins arrondis 5"/>
        <xdr:cNvSpPr/>
      </xdr:nvSpPr>
      <xdr:spPr>
        <a:xfrm>
          <a:off x="9367671" y="2406428"/>
          <a:ext cx="5342739" cy="802214"/>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fr-BE" sz="1150" b="1">
              <a:solidFill>
                <a:sysClr val="windowText" lastClr="000000"/>
              </a:solidFill>
              <a:latin typeface="+mn-lt"/>
              <a:ea typeface="+mn-ea"/>
              <a:cs typeface="+mn-cs"/>
            </a:rPr>
            <a:t>Méthode à utiliser si votre période</a:t>
          </a:r>
          <a:r>
            <a:rPr lang="fr-BE" sz="1150" b="1" baseline="0">
              <a:solidFill>
                <a:sysClr val="windowText" lastClr="000000"/>
              </a:solidFill>
              <a:latin typeface="+mn-lt"/>
              <a:ea typeface="+mn-ea"/>
              <a:cs typeface="+mn-cs"/>
            </a:rPr>
            <a:t> de comptage </a:t>
          </a:r>
          <a:r>
            <a:rPr lang="fr-BE" sz="1150" b="1" u="sng" baseline="0">
              <a:solidFill>
                <a:sysClr val="windowText" lastClr="000000"/>
              </a:solidFill>
              <a:latin typeface="+mn-lt"/>
              <a:ea typeface="+mn-ea"/>
              <a:cs typeface="+mn-cs"/>
            </a:rPr>
            <a:t>n'est pas</a:t>
          </a:r>
          <a:r>
            <a:rPr lang="fr-BE" sz="1150" b="1" u="none" baseline="0">
              <a:solidFill>
                <a:sysClr val="windowText" lastClr="000000"/>
              </a:solidFill>
              <a:latin typeface="+mn-lt"/>
              <a:ea typeface="+mn-ea"/>
              <a:cs typeface="+mn-cs"/>
            </a:rPr>
            <a:t> à cheval </a:t>
          </a:r>
          <a:r>
            <a:rPr lang="fr-BE" sz="1150" b="1" baseline="0">
              <a:solidFill>
                <a:sysClr val="windowText" lastClr="000000"/>
              </a:solidFill>
              <a:latin typeface="+mn-lt"/>
              <a:ea typeface="+mn-ea"/>
              <a:cs typeface="+mn-cs"/>
            </a:rPr>
            <a:t>sur 2 années/Te gebruiken methode als uw meetperiode niet  verdeeld is over 2 jaar.</a:t>
          </a:r>
        </a:p>
      </xdr:txBody>
    </xdr:sp>
    <xdr:clientData/>
  </xdr:twoCellAnchor>
  <xdr:twoCellAnchor>
    <xdr:from>
      <xdr:col>3</xdr:col>
      <xdr:colOff>1021080</xdr:colOff>
      <xdr:row>15</xdr:row>
      <xdr:rowOff>127967</xdr:rowOff>
    </xdr:from>
    <xdr:to>
      <xdr:col>6</xdr:col>
      <xdr:colOff>2651967</xdr:colOff>
      <xdr:row>17</xdr:row>
      <xdr:rowOff>86525</xdr:rowOff>
    </xdr:to>
    <xdr:sp macro="" textlink="">
      <xdr:nvSpPr>
        <xdr:cNvPr id="7" name="Rectangle à coins arrondis 6"/>
        <xdr:cNvSpPr/>
      </xdr:nvSpPr>
      <xdr:spPr>
        <a:xfrm>
          <a:off x="3939540" y="3800807"/>
          <a:ext cx="4488387" cy="339558"/>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000" b="1">
              <a:solidFill>
                <a:sysClr val="windowText" lastClr="000000"/>
              </a:solidFill>
            </a:rPr>
            <a:t>DJ normaux de la période concernée/ Normale GD van de opgevolgde periode</a:t>
          </a:r>
        </a:p>
      </xdr:txBody>
    </xdr:sp>
    <xdr:clientData/>
  </xdr:twoCellAnchor>
  <xdr:twoCellAnchor>
    <xdr:from>
      <xdr:col>8</xdr:col>
      <xdr:colOff>518160</xdr:colOff>
      <xdr:row>15</xdr:row>
      <xdr:rowOff>116040</xdr:rowOff>
    </xdr:from>
    <xdr:to>
      <xdr:col>12</xdr:col>
      <xdr:colOff>190500</xdr:colOff>
      <xdr:row>17</xdr:row>
      <xdr:rowOff>74598</xdr:rowOff>
    </xdr:to>
    <xdr:sp macro="" textlink="">
      <xdr:nvSpPr>
        <xdr:cNvPr id="8" name="Rectangle à coins arrondis 7"/>
        <xdr:cNvSpPr/>
      </xdr:nvSpPr>
      <xdr:spPr>
        <a:xfrm>
          <a:off x="9646920" y="3788880"/>
          <a:ext cx="4366260" cy="339558"/>
        </a:xfrm>
        <a:prstGeom prst="roundRect">
          <a:avLst>
            <a:gd name="adj" fmla="val 50000"/>
          </a:avLst>
        </a:prstGeom>
        <a:pattFill prst="pct50">
          <a:fgClr>
            <a:schemeClr val="bg1"/>
          </a:fgClr>
          <a:bgClr>
            <a:srgbClr val="0070C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BE" sz="1000" b="1">
              <a:solidFill>
                <a:sysClr val="windowText" lastClr="000000"/>
              </a:solidFill>
            </a:rPr>
            <a:t>DJ normaux de la période concernée/Normale GD van de opgevolgde periode</a:t>
          </a:r>
        </a:p>
      </xdr:txBody>
    </xdr:sp>
    <xdr:clientData/>
  </xdr:twoCellAnchor>
  <xdr:twoCellAnchor>
    <xdr:from>
      <xdr:col>3</xdr:col>
      <xdr:colOff>1059180</xdr:colOff>
      <xdr:row>13</xdr:row>
      <xdr:rowOff>38100</xdr:rowOff>
    </xdr:from>
    <xdr:to>
      <xdr:col>6</xdr:col>
      <xdr:colOff>2659380</xdr:colOff>
      <xdr:row>14</xdr:row>
      <xdr:rowOff>15240</xdr:rowOff>
    </xdr:to>
    <xdr:sp macro="" textlink="">
      <xdr:nvSpPr>
        <xdr:cNvPr id="10" name="Rectangle à coins arrondis 9"/>
        <xdr:cNvSpPr/>
      </xdr:nvSpPr>
      <xdr:spPr>
        <a:xfrm>
          <a:off x="3977640" y="3329940"/>
          <a:ext cx="4450080" cy="16764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050" b="0">
              <a:solidFill>
                <a:sysClr val="windowText" lastClr="000000"/>
              </a:solidFill>
            </a:rPr>
            <a:t>Date de début de comptage (année 1)/Datum van begin</a:t>
          </a:r>
          <a:r>
            <a:rPr lang="fr-BE" sz="1050" b="0" baseline="0">
              <a:solidFill>
                <a:sysClr val="windowText" lastClr="000000"/>
              </a:solidFill>
            </a:rPr>
            <a:t> van meting (jaar 1)</a:t>
          </a:r>
          <a:endParaRPr lang="fr-BE" sz="1050" b="0">
            <a:solidFill>
              <a:sysClr val="windowText" lastClr="000000"/>
            </a:solidFill>
          </a:endParaRPr>
        </a:p>
      </xdr:txBody>
    </xdr:sp>
    <xdr:clientData/>
  </xdr:twoCellAnchor>
  <xdr:twoCellAnchor>
    <xdr:from>
      <xdr:col>3</xdr:col>
      <xdr:colOff>1066800</xdr:colOff>
      <xdr:row>14</xdr:row>
      <xdr:rowOff>78105</xdr:rowOff>
    </xdr:from>
    <xdr:to>
      <xdr:col>6</xdr:col>
      <xdr:colOff>2667000</xdr:colOff>
      <xdr:row>15</xdr:row>
      <xdr:rowOff>68580</xdr:rowOff>
    </xdr:to>
    <xdr:sp macro="" textlink="">
      <xdr:nvSpPr>
        <xdr:cNvPr id="11" name="Rectangle à coins arrondis 10"/>
        <xdr:cNvSpPr/>
      </xdr:nvSpPr>
      <xdr:spPr>
        <a:xfrm>
          <a:off x="3985260" y="3560445"/>
          <a:ext cx="4450080" cy="180975"/>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050" b="0">
              <a:solidFill>
                <a:sysClr val="windowText" lastClr="000000"/>
              </a:solidFill>
            </a:rPr>
            <a:t>Date de fin de comptage (année 2)/Datum van einde van meting (jaar 2)</a:t>
          </a:r>
        </a:p>
      </xdr:txBody>
    </xdr:sp>
    <xdr:clientData/>
  </xdr:twoCellAnchor>
  <xdr:twoCellAnchor>
    <xdr:from>
      <xdr:col>8</xdr:col>
      <xdr:colOff>388620</xdr:colOff>
      <xdr:row>13</xdr:row>
      <xdr:rowOff>7621</xdr:rowOff>
    </xdr:from>
    <xdr:to>
      <xdr:col>12</xdr:col>
      <xdr:colOff>129540</xdr:colOff>
      <xdr:row>13</xdr:row>
      <xdr:rowOff>182880</xdr:rowOff>
    </xdr:to>
    <xdr:sp macro="" textlink="">
      <xdr:nvSpPr>
        <xdr:cNvPr id="12" name="Rectangle à coins arrondis 11"/>
        <xdr:cNvSpPr/>
      </xdr:nvSpPr>
      <xdr:spPr>
        <a:xfrm>
          <a:off x="9256395" y="3293746"/>
          <a:ext cx="4303395" cy="175259"/>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050" b="0">
              <a:solidFill>
                <a:sysClr val="windowText" lastClr="000000"/>
              </a:solidFill>
            </a:rPr>
            <a:t>Date de début de comptage (année 1)/ Datum van</a:t>
          </a:r>
          <a:r>
            <a:rPr lang="fr-BE" sz="1050" b="0" baseline="0">
              <a:solidFill>
                <a:sysClr val="windowText" lastClr="000000"/>
              </a:solidFill>
            </a:rPr>
            <a:t> begin van meting (jaar 1)</a:t>
          </a:r>
          <a:endParaRPr lang="fr-BE" sz="1050" b="0">
            <a:solidFill>
              <a:sysClr val="windowText" lastClr="000000"/>
            </a:solidFill>
          </a:endParaRPr>
        </a:p>
      </xdr:txBody>
    </xdr:sp>
    <xdr:clientData/>
  </xdr:twoCellAnchor>
  <xdr:twoCellAnchor>
    <xdr:from>
      <xdr:col>8</xdr:col>
      <xdr:colOff>396240</xdr:colOff>
      <xdr:row>14</xdr:row>
      <xdr:rowOff>38100</xdr:rowOff>
    </xdr:from>
    <xdr:to>
      <xdr:col>12</xdr:col>
      <xdr:colOff>160020</xdr:colOff>
      <xdr:row>15</xdr:row>
      <xdr:rowOff>0</xdr:rowOff>
    </xdr:to>
    <xdr:sp macro="" textlink="">
      <xdr:nvSpPr>
        <xdr:cNvPr id="13" name="Rectangle à coins arrondis 12"/>
        <xdr:cNvSpPr/>
      </xdr:nvSpPr>
      <xdr:spPr>
        <a:xfrm>
          <a:off x="9525000" y="3520440"/>
          <a:ext cx="4457700" cy="152400"/>
        </a:xfrm>
        <a:prstGeom prst="roundRect">
          <a:avLst>
            <a:gd name="adj" fmla="val 50000"/>
          </a:avLst>
        </a:prstGeom>
        <a:pattFill prst="pct50">
          <a:fgClr>
            <a:schemeClr val="bg1"/>
          </a:fgClr>
          <a:bgClr>
            <a:srgbClr val="92D050"/>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fr-BE" sz="1050" b="0">
              <a:solidFill>
                <a:sysClr val="windowText" lastClr="000000"/>
              </a:solidFill>
            </a:rPr>
            <a:t>Date de fin de comptage (année 1)/ Datum van einde van meting (jaar 1)</a:t>
          </a:r>
        </a:p>
      </xdr:txBody>
    </xdr:sp>
    <xdr:clientData/>
  </xdr:twoCellAnchor>
  <xdr:twoCellAnchor editAs="oneCell">
    <xdr:from>
      <xdr:col>5</xdr:col>
      <xdr:colOff>285750</xdr:colOff>
      <xdr:row>0</xdr:row>
      <xdr:rowOff>9524</xdr:rowOff>
    </xdr:from>
    <xdr:to>
      <xdr:col>6</xdr:col>
      <xdr:colOff>2251573</xdr:colOff>
      <xdr:row>1</xdr:row>
      <xdr:rowOff>116204</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0450" y="9524"/>
          <a:ext cx="2727823" cy="1114425"/>
        </a:xfrm>
        <a:prstGeom prst="rect">
          <a:avLst/>
        </a:prstGeom>
      </xdr:spPr>
    </xdr:pic>
    <xdr:clientData/>
  </xdr:twoCellAnchor>
  <xdr:oneCellAnchor>
    <xdr:from>
      <xdr:col>17</xdr:col>
      <xdr:colOff>552450</xdr:colOff>
      <xdr:row>8</xdr:row>
      <xdr:rowOff>133350</xdr:rowOff>
    </xdr:from>
    <xdr:ext cx="184731" cy="264560"/>
    <xdr:sp macro="" textlink="">
      <xdr:nvSpPr>
        <xdr:cNvPr id="5" name="Tekstvak 4"/>
        <xdr:cNvSpPr txBox="1"/>
      </xdr:nvSpPr>
      <xdr:spPr>
        <a:xfrm>
          <a:off x="17792700" y="246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238125</xdr:colOff>
      <xdr:row>6</xdr:row>
      <xdr:rowOff>41910</xdr:rowOff>
    </xdr:from>
    <xdr:to>
      <xdr:col>18</xdr:col>
      <xdr:colOff>384810</xdr:colOff>
      <xdr:row>45</xdr:row>
      <xdr:rowOff>127635</xdr:rowOff>
    </xdr:to>
    <xdr:sp macro="" textlink="">
      <xdr:nvSpPr>
        <xdr:cNvPr id="2" name="ZoneTexte 1"/>
        <xdr:cNvSpPr txBox="1"/>
      </xdr:nvSpPr>
      <xdr:spPr>
        <a:xfrm>
          <a:off x="4665345" y="1146810"/>
          <a:ext cx="9565005" cy="6623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13800">
              <a:solidFill>
                <a:srgbClr val="FF9900"/>
              </a:solidFill>
            </a:rPr>
            <a:t>A cacher et protéger</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50"/>
  </sheetPr>
  <dimension ref="A1"/>
  <sheetViews>
    <sheetView showGridLines="0" zoomScale="70" zoomScaleNormal="70" workbookViewId="0">
      <selection activeCell="R29" sqref="R29"/>
    </sheetView>
  </sheetViews>
  <sheetFormatPr baseColWidth="10" defaultColWidth="27.88671875" defaultRowHeight="14.4" x14ac:dyDescent="0.3"/>
  <cols>
    <col min="1" max="1" width="1.44140625" style="43" customWidth="1"/>
    <col min="2" max="12" width="11.44140625" style="43" customWidth="1"/>
    <col min="13" max="13" width="21.5546875" style="43" customWidth="1"/>
    <col min="14" max="16383" width="27.88671875" style="43"/>
    <col min="16384" max="16384" width="27.88671875" style="43" customWidth="1"/>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R12056"/>
  <sheetViews>
    <sheetView showGridLines="0" zoomScaleNormal="100" workbookViewId="0">
      <selection activeCell="D11339" sqref="D11339"/>
    </sheetView>
  </sheetViews>
  <sheetFormatPr baseColWidth="10" defaultColWidth="11.44140625" defaultRowHeight="13.2" x14ac:dyDescent="0.25"/>
  <cols>
    <col min="1" max="1" width="7.6640625" style="3" customWidth="1"/>
    <col min="2" max="2" width="14.6640625" style="6" customWidth="1"/>
    <col min="3" max="3" width="12.6640625" style="3" customWidth="1"/>
    <col min="4" max="4" width="16.33203125" style="5" customWidth="1"/>
    <col min="5" max="5" width="13.5546875" style="5" customWidth="1"/>
    <col min="6" max="7" width="11.44140625" style="3"/>
    <col min="8" max="8" width="17.6640625" style="3" customWidth="1"/>
    <col min="9" max="16384" width="11.44140625" style="3"/>
  </cols>
  <sheetData>
    <row r="1" spans="1:18" ht="53.25" customHeight="1" x14ac:dyDescent="0.25">
      <c r="A1" s="44"/>
      <c r="B1" s="44"/>
      <c r="C1" s="44"/>
      <c r="D1" s="44"/>
      <c r="E1" s="44"/>
    </row>
    <row r="2" spans="1:18" ht="41.25" customHeight="1" x14ac:dyDescent="0.25">
      <c r="A2" s="45"/>
      <c r="B2" s="45"/>
      <c r="C2" s="45"/>
      <c r="D2" s="45"/>
      <c r="E2" s="45"/>
    </row>
    <row r="3" spans="1:18" ht="15.6" x14ac:dyDescent="0.3">
      <c r="B3" s="4"/>
      <c r="E3" s="3"/>
    </row>
    <row r="4" spans="1:18" ht="15.6" x14ac:dyDescent="0.3">
      <c r="B4" s="4"/>
      <c r="E4" s="3"/>
      <c r="R4" s="17"/>
    </row>
    <row r="5" spans="1:18" ht="15.6" x14ac:dyDescent="0.3">
      <c r="B5" s="4"/>
      <c r="F5" s="46">
        <f>VLOOKUP(TRUE,'t°moy jour'!A13:B11662,2,FALSE) -1</f>
        <v>42677</v>
      </c>
      <c r="R5" s="17"/>
    </row>
    <row r="6" spans="1:18" ht="15.6" x14ac:dyDescent="0.3">
      <c r="B6" s="4"/>
      <c r="F6" s="47"/>
      <c r="R6" s="17"/>
    </row>
    <row r="7" spans="1:18" ht="15.75" customHeight="1" x14ac:dyDescent="0.3">
      <c r="B7" s="4"/>
      <c r="F7" s="48">
        <v>15</v>
      </c>
      <c r="R7" s="17"/>
    </row>
    <row r="8" spans="1:18" ht="15.75" customHeight="1" x14ac:dyDescent="0.25">
      <c r="D8" s="3"/>
      <c r="F8" s="49"/>
      <c r="H8" s="7"/>
      <c r="R8" s="17"/>
    </row>
    <row r="9" spans="1:18" ht="15.75" customHeight="1" x14ac:dyDescent="0.25">
      <c r="B9" s="8"/>
      <c r="D9" s="3"/>
      <c r="F9" s="50">
        <v>42370</v>
      </c>
      <c r="R9" s="17"/>
    </row>
    <row r="10" spans="1:18" ht="15.75" customHeight="1" x14ac:dyDescent="0.3">
      <c r="B10" s="8"/>
      <c r="D10" s="3"/>
      <c r="F10" s="49"/>
      <c r="H10" s="4"/>
      <c r="K10" s="9"/>
      <c r="R10" s="52">
        <v>100</v>
      </c>
    </row>
    <row r="11" spans="1:18" ht="15.75" customHeight="1" x14ac:dyDescent="0.3">
      <c r="B11" s="10"/>
      <c r="D11" s="3"/>
      <c r="F11" s="50">
        <v>42400</v>
      </c>
      <c r="H11" s="4"/>
      <c r="K11" s="9"/>
      <c r="R11" s="52"/>
    </row>
    <row r="12" spans="1:18" ht="15.75" customHeight="1" x14ac:dyDescent="0.25">
      <c r="B12" s="10"/>
      <c r="D12" s="3"/>
      <c r="F12" s="49"/>
      <c r="K12" s="11"/>
      <c r="R12" s="52">
        <f>F25</f>
        <v>361.1</v>
      </c>
    </row>
    <row r="13" spans="1:18" ht="15.75" customHeight="1" x14ac:dyDescent="0.25">
      <c r="B13" s="10"/>
      <c r="D13" s="3"/>
      <c r="F13" s="51">
        <f>DATEDIF(F9,F11,"d")+1</f>
        <v>31</v>
      </c>
      <c r="K13" s="12"/>
      <c r="R13" s="52"/>
    </row>
    <row r="14" spans="1:18" ht="15.75" customHeight="1" x14ac:dyDescent="0.25">
      <c r="B14" s="10"/>
      <c r="D14" s="3"/>
      <c r="F14" s="49"/>
      <c r="K14" s="12"/>
      <c r="R14" s="52">
        <f>F15</f>
        <v>237.30000000000291</v>
      </c>
    </row>
    <row r="15" spans="1:18" ht="15.75" customHeight="1" x14ac:dyDescent="0.25">
      <c r="B15" s="10"/>
      <c r="F15" s="52">
        <f>VLOOKUP(F$11,'DD and normal consumption cal '!B47:E31384,4,FALSE)-VLOOKUP(F$9-1,'DD and normal consumption cal '!B47:E31384,4,FALSE)</f>
        <v>237.30000000000291</v>
      </c>
      <c r="K15" s="12"/>
      <c r="R15" s="52"/>
    </row>
    <row r="16" spans="1:18" ht="15.75" customHeight="1" x14ac:dyDescent="0.25">
      <c r="B16" s="10"/>
      <c r="F16" s="49"/>
      <c r="R16" s="52">
        <f>R10*R12/R14</f>
        <v>152.17024863042374</v>
      </c>
    </row>
    <row r="17" spans="2:12" ht="15.75" customHeight="1" x14ac:dyDescent="0.25">
      <c r="B17" s="10"/>
      <c r="F17" s="53">
        <f>SUMPRODUCT(($B47:$B26382&gt;=F9)*($B47:$B26382&lt;=F11)*(D47:D26382&gt;0))</f>
        <v>31</v>
      </c>
    </row>
    <row r="18" spans="2:12" ht="15.75" customHeight="1" x14ac:dyDescent="0.25">
      <c r="B18" s="10"/>
      <c r="F18" s="49"/>
    </row>
    <row r="19" spans="2:12" ht="15.75" customHeight="1" x14ac:dyDescent="0.25">
      <c r="B19" s="10"/>
      <c r="F19" s="52">
        <f>SUMPRODUCT((B47:B26382&gt;=F9)*(B47:B26382&lt;=F11)*('t°moy jour'!C13:C26348))/SUMPRODUCT((B47:B26382&gt;=F9)*(B47:B26382&lt;=F11))</f>
        <v>4.8193548387096783</v>
      </c>
      <c r="L19" s="13"/>
    </row>
    <row r="20" spans="2:12" ht="15.75" customHeight="1" x14ac:dyDescent="0.25">
      <c r="B20" s="10"/>
      <c r="F20" s="49"/>
    </row>
    <row r="21" spans="2:12" ht="15.75" customHeight="1" x14ac:dyDescent="0.25">
      <c r="B21" s="10"/>
      <c r="F21" s="52">
        <f>SUMPRODUCT((B47:B26381&gt;=F9)*(B47:B26381&lt;=F11)*(D47:D26381&gt;0)*('t°moy jour'!C13:C26347)) /SUMPRODUCT((B47:B26381&gt;=F9)*(B47:B26381&lt;=F11)*(D47:D26381&gt;0))</f>
        <v>4.8193548387096783</v>
      </c>
    </row>
    <row r="22" spans="2:12" ht="15.75" customHeight="1" x14ac:dyDescent="0.25">
      <c r="B22" s="10"/>
      <c r="F22" s="47"/>
    </row>
    <row r="23" spans="2:12" ht="15.75" customHeight="1" x14ac:dyDescent="0.25">
      <c r="B23" s="10"/>
      <c r="F23" s="52">
        <f>'Normal DD calculations'!D370</f>
        <v>1825.6918433179715</v>
      </c>
    </row>
    <row r="24" spans="2:12" ht="15.75" customHeight="1" x14ac:dyDescent="0.25">
      <c r="B24" s="10"/>
      <c r="F24" s="47"/>
    </row>
    <row r="25" spans="2:12" ht="15.75" customHeight="1" x14ac:dyDescent="0.25">
      <c r="B25" s="10"/>
      <c r="F25" s="52">
        <v>361.1</v>
      </c>
    </row>
    <row r="26" spans="2:12" ht="15.75" customHeight="1" x14ac:dyDescent="0.25">
      <c r="B26" s="10"/>
      <c r="F26" s="22"/>
    </row>
    <row r="27" spans="2:12" ht="15.75" customHeight="1" x14ac:dyDescent="0.25">
      <c r="B27" s="10"/>
      <c r="F27" s="17"/>
    </row>
    <row r="28" spans="2:12" ht="15.75" customHeight="1" x14ac:dyDescent="0.25">
      <c r="B28" s="10"/>
      <c r="F28" s="17"/>
    </row>
    <row r="29" spans="2:12" ht="15.75" customHeight="1" x14ac:dyDescent="0.25">
      <c r="B29" s="10"/>
      <c r="F29" s="17"/>
    </row>
    <row r="30" spans="2:12" ht="15.75" customHeight="1" x14ac:dyDescent="0.25">
      <c r="B30" s="10"/>
      <c r="F30" s="17"/>
    </row>
    <row r="31" spans="2:12" ht="15.75" customHeight="1" x14ac:dyDescent="0.25">
      <c r="B31" s="10"/>
    </row>
    <row r="32" spans="2:12" ht="15.75" customHeight="1" x14ac:dyDescent="0.25">
      <c r="B32" s="10"/>
    </row>
    <row r="33" spans="1:14" ht="15.75" customHeight="1" x14ac:dyDescent="0.25">
      <c r="B33" s="10"/>
    </row>
    <row r="34" spans="1:14" ht="15.75" customHeight="1" x14ac:dyDescent="0.25">
      <c r="B34" s="10"/>
    </row>
    <row r="35" spans="1:14" ht="15.75" customHeight="1" x14ac:dyDescent="0.25">
      <c r="B35" s="10"/>
    </row>
    <row r="36" spans="1:14" ht="15.75" customHeight="1" x14ac:dyDescent="0.25">
      <c r="B36" s="10"/>
    </row>
    <row r="37" spans="1:14" ht="15.75" customHeight="1" x14ac:dyDescent="0.25">
      <c r="B37" s="10"/>
    </row>
    <row r="38" spans="1:14" ht="15.75" customHeight="1" x14ac:dyDescent="0.25">
      <c r="B38" s="10"/>
      <c r="L38" s="14"/>
      <c r="M38" s="14"/>
      <c r="N38" s="14"/>
    </row>
    <row r="39" spans="1:14" ht="15.75" customHeight="1" x14ac:dyDescent="0.25">
      <c r="B39" s="10"/>
      <c r="L39" s="14"/>
      <c r="M39" s="14"/>
      <c r="N39" s="14"/>
    </row>
    <row r="40" spans="1:14" ht="15.75" customHeight="1" x14ac:dyDescent="0.25">
      <c r="B40" s="10"/>
      <c r="L40" s="14"/>
      <c r="M40" s="14"/>
      <c r="N40" s="14"/>
    </row>
    <row r="41" spans="1:14" ht="15.75" customHeight="1" x14ac:dyDescent="0.25">
      <c r="B41" s="10"/>
      <c r="L41" s="14"/>
      <c r="M41" s="14"/>
      <c r="N41" s="14"/>
    </row>
    <row r="42" spans="1:14" ht="15.75" customHeight="1" x14ac:dyDescent="0.25">
      <c r="B42" s="10"/>
      <c r="L42" s="14"/>
      <c r="M42" s="14"/>
      <c r="N42" s="14"/>
    </row>
    <row r="43" spans="1:14" ht="15.75" customHeight="1" x14ac:dyDescent="0.25">
      <c r="B43" s="10"/>
      <c r="L43" s="14"/>
      <c r="M43" s="14"/>
      <c r="N43" s="14"/>
    </row>
    <row r="44" spans="1:14" ht="15.75" customHeight="1" x14ac:dyDescent="0.25">
      <c r="B44" s="10"/>
      <c r="E44" s="17"/>
      <c r="L44" s="14"/>
      <c r="M44" s="14"/>
      <c r="N44" s="14"/>
    </row>
    <row r="45" spans="1:14" ht="15.75" customHeight="1" x14ac:dyDescent="0.25">
      <c r="B45" s="10"/>
      <c r="E45" s="3"/>
      <c r="L45" s="14"/>
      <c r="M45" s="14"/>
      <c r="N45" s="14"/>
    </row>
    <row r="46" spans="1:14" ht="48.75" customHeight="1" x14ac:dyDescent="0.25">
      <c r="A46" s="10"/>
      <c r="B46" s="73" t="s">
        <v>4</v>
      </c>
      <c r="C46" s="74"/>
      <c r="D46" s="75" t="s">
        <v>5</v>
      </c>
      <c r="E46" s="75" t="s">
        <v>6</v>
      </c>
      <c r="L46" s="18"/>
      <c r="M46" s="18"/>
      <c r="N46" s="18"/>
    </row>
    <row r="47" spans="1:14" x14ac:dyDescent="0.25">
      <c r="B47" s="76">
        <f t="shared" ref="B47:B50" si="0">B48-1</f>
        <v>31412</v>
      </c>
      <c r="C47" s="55"/>
      <c r="D47" s="77">
        <f>IF( 't°moy jour'!C13="","",MAX(0,F$7-'t°moy jour'!$C13))</f>
        <v>18.8</v>
      </c>
      <c r="E47" s="77">
        <f>18.8</f>
        <v>18.8</v>
      </c>
      <c r="L47" s="18"/>
      <c r="M47" s="18"/>
      <c r="N47" s="18"/>
    </row>
    <row r="48" spans="1:14" x14ac:dyDescent="0.25">
      <c r="B48" s="76">
        <f t="shared" si="0"/>
        <v>31413</v>
      </c>
      <c r="C48" s="55"/>
      <c r="D48" s="77">
        <f>IF( 't°moy jour'!C14="","",MAX(0,F$7-'t°moy jour'!$C14))</f>
        <v>17.8</v>
      </c>
      <c r="E48" s="77">
        <f>E47+D48</f>
        <v>36.6</v>
      </c>
      <c r="L48" s="18"/>
      <c r="M48" s="18"/>
      <c r="N48" s="18"/>
    </row>
    <row r="49" spans="2:14" x14ac:dyDescent="0.25">
      <c r="B49" s="76">
        <f t="shared" si="0"/>
        <v>31414</v>
      </c>
      <c r="C49" s="55"/>
      <c r="D49" s="77">
        <f>IF( 't°moy jour'!C15="","",MAX(0,F$7-'t°moy jour'!$C15))</f>
        <v>10.7</v>
      </c>
      <c r="E49" s="77">
        <f t="shared" ref="E49:E106" si="1">E48+D49</f>
        <v>47.3</v>
      </c>
      <c r="L49" s="18"/>
      <c r="M49" s="18"/>
      <c r="N49" s="18"/>
    </row>
    <row r="50" spans="2:14" x14ac:dyDescent="0.25">
      <c r="B50" s="76">
        <f t="shared" si="0"/>
        <v>31415</v>
      </c>
      <c r="C50" s="55"/>
      <c r="D50" s="77">
        <f>IF( 't°moy jour'!C16="","",MAX(0,F$7-'t°moy jour'!$C16))</f>
        <v>12.5</v>
      </c>
      <c r="E50" s="77">
        <f t="shared" si="1"/>
        <v>59.8</v>
      </c>
      <c r="L50" s="18"/>
      <c r="M50" s="18"/>
      <c r="N50" s="18"/>
    </row>
    <row r="51" spans="2:14" ht="15.6" x14ac:dyDescent="0.25">
      <c r="B51" s="76">
        <f t="shared" ref="B51:B114" si="2">B52-1</f>
        <v>31416</v>
      </c>
      <c r="C51" s="55"/>
      <c r="D51" s="77">
        <f>IF( 't°moy jour'!C17="","",MAX(0,F$7-'t°moy jour'!$C17))</f>
        <v>14.9</v>
      </c>
      <c r="E51" s="77">
        <f t="shared" si="1"/>
        <v>74.7</v>
      </c>
      <c r="L51" s="19"/>
      <c r="M51" s="20"/>
      <c r="N51" s="18"/>
    </row>
    <row r="52" spans="2:14" ht="15.6" x14ac:dyDescent="0.25">
      <c r="B52" s="76">
        <f t="shared" si="2"/>
        <v>31417</v>
      </c>
      <c r="C52" s="55"/>
      <c r="D52" s="77">
        <f>IF( 't°moy jour'!C18="","",MAX(0,F$7-'t°moy jour'!$C18))</f>
        <v>14.2</v>
      </c>
      <c r="E52" s="77">
        <f t="shared" si="1"/>
        <v>88.9</v>
      </c>
      <c r="L52" s="19"/>
      <c r="M52" s="21"/>
      <c r="N52" s="18"/>
    </row>
    <row r="53" spans="2:14" ht="15.6" x14ac:dyDescent="0.25">
      <c r="B53" s="76">
        <f t="shared" si="2"/>
        <v>31418</v>
      </c>
      <c r="C53" s="55"/>
      <c r="D53" s="77">
        <f>IF( 't°moy jour'!C19="","",MAX(0,F$7-'t°moy jour'!$C19))</f>
        <v>14.5</v>
      </c>
      <c r="E53" s="77">
        <f t="shared" si="1"/>
        <v>103.4</v>
      </c>
      <c r="L53" s="19"/>
      <c r="M53" s="21"/>
      <c r="N53" s="18"/>
    </row>
    <row r="54" spans="2:14" ht="15.6" x14ac:dyDescent="0.25">
      <c r="B54" s="76">
        <f t="shared" si="2"/>
        <v>31419</v>
      </c>
      <c r="C54" s="55"/>
      <c r="D54" s="77">
        <f>IF( 't°moy jour'!C20="","",MAX(0,F$7-'t°moy jour'!$C20))</f>
        <v>16.3</v>
      </c>
      <c r="E54" s="77">
        <f t="shared" si="1"/>
        <v>119.7</v>
      </c>
      <c r="L54" s="19"/>
      <c r="M54" s="21"/>
      <c r="N54" s="18"/>
    </row>
    <row r="55" spans="2:14" ht="15.6" x14ac:dyDescent="0.25">
      <c r="B55" s="76">
        <f t="shared" si="2"/>
        <v>31420</v>
      </c>
      <c r="C55" s="55"/>
      <c r="D55" s="77">
        <f>IF( 't°moy jour'!C21="","",MAX(0,F$7-'t°moy jour'!$C21))</f>
        <v>15.9</v>
      </c>
      <c r="E55" s="77">
        <f t="shared" si="1"/>
        <v>135.6</v>
      </c>
      <c r="L55" s="19"/>
      <c r="M55" s="20"/>
      <c r="N55" s="18"/>
    </row>
    <row r="56" spans="2:14" ht="15.6" x14ac:dyDescent="0.25">
      <c r="B56" s="76">
        <f t="shared" si="2"/>
        <v>31421</v>
      </c>
      <c r="C56" s="55"/>
      <c r="D56" s="77">
        <f>IF( 't°moy jour'!C22="","",MAX(0,F$7-'t°moy jour'!$C22))</f>
        <v>16.600000000000001</v>
      </c>
      <c r="E56" s="77">
        <f t="shared" si="1"/>
        <v>152.19999999999999</v>
      </c>
      <c r="L56" s="19"/>
      <c r="M56" s="21"/>
      <c r="N56" s="18"/>
    </row>
    <row r="57" spans="2:14" ht="15.6" x14ac:dyDescent="0.25">
      <c r="B57" s="76">
        <f t="shared" si="2"/>
        <v>31422</v>
      </c>
      <c r="C57" s="55"/>
      <c r="D57" s="77">
        <f>IF( 't°moy jour'!C23="","",MAX(0,F$7-'t°moy jour'!$C23))</f>
        <v>12.4</v>
      </c>
      <c r="E57" s="77">
        <f t="shared" si="1"/>
        <v>164.6</v>
      </c>
      <c r="L57" s="19"/>
      <c r="M57" s="21"/>
      <c r="N57" s="18"/>
    </row>
    <row r="58" spans="2:14" x14ac:dyDescent="0.25">
      <c r="B58" s="76">
        <f t="shared" si="2"/>
        <v>31423</v>
      </c>
      <c r="C58" s="55"/>
      <c r="D58" s="77">
        <f>IF( 't°moy jour'!C24="","",MAX(0,F$7-'t°moy jour'!$C24))</f>
        <v>9.3000000000000007</v>
      </c>
      <c r="E58" s="77">
        <f t="shared" si="1"/>
        <v>173.9</v>
      </c>
      <c r="L58" s="18"/>
      <c r="M58" s="18"/>
      <c r="N58" s="18"/>
    </row>
    <row r="59" spans="2:14" x14ac:dyDescent="0.25">
      <c r="B59" s="76">
        <f t="shared" si="2"/>
        <v>31424</v>
      </c>
      <c r="C59" s="55"/>
      <c r="D59" s="77">
        <f>IF( 't°moy jour'!C25="","",MAX(0,F$7-'t°moy jour'!$C25))</f>
        <v>11.2</v>
      </c>
      <c r="E59" s="77">
        <f t="shared" si="1"/>
        <v>185.1</v>
      </c>
      <c r="L59" s="18"/>
      <c r="M59" s="18"/>
      <c r="N59" s="18"/>
    </row>
    <row r="60" spans="2:14" x14ac:dyDescent="0.25">
      <c r="B60" s="76">
        <f t="shared" si="2"/>
        <v>31425</v>
      </c>
      <c r="C60" s="55"/>
      <c r="D60" s="77">
        <f>IF( 't°moy jour'!C26="","",MAX(0,F$7-'t°moy jour'!$C26))</f>
        <v>7.1</v>
      </c>
      <c r="E60" s="77">
        <f t="shared" si="1"/>
        <v>192.2</v>
      </c>
      <c r="L60" s="18"/>
      <c r="M60" s="18"/>
      <c r="N60" s="18"/>
    </row>
    <row r="61" spans="2:14" x14ac:dyDescent="0.25">
      <c r="B61" s="76">
        <f t="shared" si="2"/>
        <v>31426</v>
      </c>
      <c r="C61" s="55"/>
      <c r="D61" s="77">
        <f>IF( 't°moy jour'!C27="","",MAX(0,F$7-'t°moy jour'!$C27))</f>
        <v>8.3000000000000007</v>
      </c>
      <c r="E61" s="77">
        <f t="shared" si="1"/>
        <v>200.5</v>
      </c>
      <c r="L61" s="18"/>
      <c r="M61" s="18"/>
      <c r="N61" s="18"/>
    </row>
    <row r="62" spans="2:14" x14ac:dyDescent="0.25">
      <c r="B62" s="76">
        <f t="shared" si="2"/>
        <v>31427</v>
      </c>
      <c r="C62" s="55"/>
      <c r="D62" s="77">
        <f>IF( 't°moy jour'!C28="","",MAX(0,F$7-'t°moy jour'!$C28))</f>
        <v>10.6</v>
      </c>
      <c r="E62" s="77">
        <f t="shared" si="1"/>
        <v>211.1</v>
      </c>
      <c r="L62" s="18"/>
      <c r="M62" s="18"/>
      <c r="N62" s="18"/>
    </row>
    <row r="63" spans="2:14" x14ac:dyDescent="0.25">
      <c r="B63" s="76">
        <f t="shared" si="2"/>
        <v>31428</v>
      </c>
      <c r="C63" s="55"/>
      <c r="D63" s="77">
        <f>IF( 't°moy jour'!C29="","",MAX(0,F$7-'t°moy jour'!$C29))</f>
        <v>12.5</v>
      </c>
      <c r="E63" s="77">
        <f t="shared" si="1"/>
        <v>223.6</v>
      </c>
      <c r="L63" s="18"/>
      <c r="M63" s="18"/>
      <c r="N63" s="18"/>
    </row>
    <row r="64" spans="2:14" x14ac:dyDescent="0.25">
      <c r="B64" s="76">
        <f t="shared" si="2"/>
        <v>31429</v>
      </c>
      <c r="C64" s="55"/>
      <c r="D64" s="77">
        <f>IF( 't°moy jour'!C30="","",MAX(0,F$7-'t°moy jour'!$C30))</f>
        <v>14.6</v>
      </c>
      <c r="E64" s="77">
        <f t="shared" si="1"/>
        <v>238.2</v>
      </c>
    </row>
    <row r="65" spans="2:5" x14ac:dyDescent="0.25">
      <c r="B65" s="76">
        <f t="shared" si="2"/>
        <v>31430</v>
      </c>
      <c r="C65" s="55"/>
      <c r="D65" s="77">
        <f>IF( 't°moy jour'!C31="","",MAX(0,F$7-'t°moy jour'!$C31))</f>
        <v>9.5</v>
      </c>
      <c r="E65" s="77">
        <f t="shared" si="1"/>
        <v>247.7</v>
      </c>
    </row>
    <row r="66" spans="2:5" x14ac:dyDescent="0.25">
      <c r="B66" s="76">
        <f t="shared" si="2"/>
        <v>31431</v>
      </c>
      <c r="C66" s="55"/>
      <c r="D66" s="77">
        <f>IF( 't°moy jour'!C32="","",MAX(0,F$7-'t°moy jour'!$C32))</f>
        <v>6.5</v>
      </c>
      <c r="E66" s="77">
        <f t="shared" si="1"/>
        <v>254.2</v>
      </c>
    </row>
    <row r="67" spans="2:5" x14ac:dyDescent="0.25">
      <c r="B67" s="76">
        <f t="shared" si="2"/>
        <v>31432</v>
      </c>
      <c r="C67" s="55"/>
      <c r="D67" s="77">
        <f>IF( 't°moy jour'!C33="","",MAX(0,F$7-'t°moy jour'!$C33))</f>
        <v>9.6</v>
      </c>
      <c r="E67" s="77">
        <f t="shared" si="1"/>
        <v>263.8</v>
      </c>
    </row>
    <row r="68" spans="2:5" x14ac:dyDescent="0.25">
      <c r="B68" s="76">
        <f t="shared" si="2"/>
        <v>31433</v>
      </c>
      <c r="C68" s="55"/>
      <c r="D68" s="77">
        <f>IF( 't°moy jour'!C34="","",MAX(0,F$7-'t°moy jour'!$C34))</f>
        <v>9.1</v>
      </c>
      <c r="E68" s="77">
        <f t="shared" si="1"/>
        <v>272.90000000000003</v>
      </c>
    </row>
    <row r="69" spans="2:5" x14ac:dyDescent="0.25">
      <c r="B69" s="76">
        <f t="shared" si="2"/>
        <v>31434</v>
      </c>
      <c r="C69" s="55"/>
      <c r="D69" s="77">
        <f>IF( 't°moy jour'!C35="","",MAX(0,F$7-'t°moy jour'!$C35))</f>
        <v>9.6999999999999993</v>
      </c>
      <c r="E69" s="77">
        <f t="shared" si="1"/>
        <v>282.60000000000002</v>
      </c>
    </row>
    <row r="70" spans="2:5" x14ac:dyDescent="0.25">
      <c r="B70" s="76">
        <f t="shared" si="2"/>
        <v>31435</v>
      </c>
      <c r="C70" s="55"/>
      <c r="D70" s="77">
        <f>IF( 't°moy jour'!C36="","",MAX(0,F$7-'t°moy jour'!$C36))</f>
        <v>8.5</v>
      </c>
      <c r="E70" s="77">
        <f t="shared" si="1"/>
        <v>291.10000000000002</v>
      </c>
    </row>
    <row r="71" spans="2:5" x14ac:dyDescent="0.25">
      <c r="B71" s="76">
        <f t="shared" si="2"/>
        <v>31436</v>
      </c>
      <c r="C71" s="55"/>
      <c r="D71" s="77">
        <f>IF( 't°moy jour'!C37="","",MAX(0,F$7-'t°moy jour'!$C37))</f>
        <v>13</v>
      </c>
      <c r="E71" s="77">
        <f t="shared" si="1"/>
        <v>304.10000000000002</v>
      </c>
    </row>
    <row r="72" spans="2:5" x14ac:dyDescent="0.25">
      <c r="B72" s="76">
        <f t="shared" si="2"/>
        <v>31437</v>
      </c>
      <c r="C72" s="55"/>
      <c r="D72" s="77">
        <f>IF( 't°moy jour'!C38="","",MAX(0,F$7-'t°moy jour'!$C38))</f>
        <v>13.9</v>
      </c>
      <c r="E72" s="77">
        <f t="shared" si="1"/>
        <v>318</v>
      </c>
    </row>
    <row r="73" spans="2:5" x14ac:dyDescent="0.25">
      <c r="B73" s="76">
        <f t="shared" si="2"/>
        <v>31438</v>
      </c>
      <c r="C73" s="55"/>
      <c r="D73" s="77">
        <f>IF( 't°moy jour'!C39="","",MAX(0,F$7-'t°moy jour'!$C39))</f>
        <v>15.1</v>
      </c>
      <c r="E73" s="77">
        <f t="shared" si="1"/>
        <v>333.1</v>
      </c>
    </row>
    <row r="74" spans="2:5" x14ac:dyDescent="0.25">
      <c r="B74" s="76">
        <f t="shared" si="2"/>
        <v>31439</v>
      </c>
      <c r="C74" s="55"/>
      <c r="D74" s="77">
        <f>IF( 't°moy jour'!C40="","",MAX(0,F$7-'t°moy jour'!$C40))</f>
        <v>16.600000000000001</v>
      </c>
      <c r="E74" s="77">
        <f t="shared" si="1"/>
        <v>349.70000000000005</v>
      </c>
    </row>
    <row r="75" spans="2:5" x14ac:dyDescent="0.25">
      <c r="B75" s="76">
        <f t="shared" si="2"/>
        <v>31440</v>
      </c>
      <c r="C75" s="55"/>
      <c r="D75" s="77">
        <f>IF( 't°moy jour'!C41="","",MAX(0,F$7-'t°moy jour'!$C41))</f>
        <v>12.7</v>
      </c>
      <c r="E75" s="77">
        <f t="shared" si="1"/>
        <v>362.40000000000003</v>
      </c>
    </row>
    <row r="76" spans="2:5" x14ac:dyDescent="0.25">
      <c r="B76" s="76">
        <f t="shared" si="2"/>
        <v>31441</v>
      </c>
      <c r="C76" s="55"/>
      <c r="D76" s="77">
        <f>IF( 't°moy jour'!C42="","",MAX(0,F$7-'t°moy jour'!$C42))</f>
        <v>12.9</v>
      </c>
      <c r="E76" s="77">
        <f t="shared" si="1"/>
        <v>375.3</v>
      </c>
    </row>
    <row r="77" spans="2:5" x14ac:dyDescent="0.25">
      <c r="B77" s="76">
        <f t="shared" si="2"/>
        <v>31442</v>
      </c>
      <c r="C77" s="55"/>
      <c r="D77" s="77">
        <f>IF( 't°moy jour'!C43="","",MAX(0,F$7-'t°moy jour'!$C43))</f>
        <v>14.2</v>
      </c>
      <c r="E77" s="77">
        <f t="shared" si="1"/>
        <v>389.5</v>
      </c>
    </row>
    <row r="78" spans="2:5" x14ac:dyDescent="0.25">
      <c r="B78" s="76">
        <f t="shared" si="2"/>
        <v>31443</v>
      </c>
      <c r="C78" s="55"/>
      <c r="D78" s="77">
        <f>IF( 't°moy jour'!C44="","",MAX(0,F$7-'t°moy jour'!$C44))</f>
        <v>14</v>
      </c>
      <c r="E78" s="77">
        <f t="shared" si="1"/>
        <v>403.5</v>
      </c>
    </row>
    <row r="79" spans="2:5" x14ac:dyDescent="0.25">
      <c r="B79" s="76">
        <f t="shared" si="2"/>
        <v>31444</v>
      </c>
      <c r="C79" s="55"/>
      <c r="D79" s="77">
        <f>IF( 't°moy jour'!C45="","",MAX(0,F$7-'t°moy jour'!$C45))</f>
        <v>13.6</v>
      </c>
      <c r="E79" s="77">
        <f t="shared" si="1"/>
        <v>417.1</v>
      </c>
    </row>
    <row r="80" spans="2:5" x14ac:dyDescent="0.25">
      <c r="B80" s="76">
        <f t="shared" si="2"/>
        <v>31445</v>
      </c>
      <c r="C80" s="55"/>
      <c r="D80" s="77">
        <f>IF( 't°moy jour'!C46="","",MAX(0,F$7-'t°moy jour'!$C46))</f>
        <v>13.6</v>
      </c>
      <c r="E80" s="77">
        <f t="shared" si="1"/>
        <v>430.70000000000005</v>
      </c>
    </row>
    <row r="81" spans="2:5" x14ac:dyDescent="0.25">
      <c r="B81" s="76">
        <f t="shared" si="2"/>
        <v>31446</v>
      </c>
      <c r="C81" s="55"/>
      <c r="D81" s="77">
        <f>IF( 't°moy jour'!C47="","",MAX(0,F$7-'t°moy jour'!$C47))</f>
        <v>14.2</v>
      </c>
      <c r="E81" s="77">
        <f t="shared" si="1"/>
        <v>444.90000000000003</v>
      </c>
    </row>
    <row r="82" spans="2:5" x14ac:dyDescent="0.25">
      <c r="B82" s="76">
        <f t="shared" si="2"/>
        <v>31447</v>
      </c>
      <c r="C82" s="55"/>
      <c r="D82" s="77">
        <f>IF( 't°moy jour'!C48="","",MAX(0,F$7-'t°moy jour'!$C48))</f>
        <v>15.2</v>
      </c>
      <c r="E82" s="77">
        <f t="shared" si="1"/>
        <v>460.1</v>
      </c>
    </row>
    <row r="83" spans="2:5" x14ac:dyDescent="0.25">
      <c r="B83" s="76">
        <f t="shared" si="2"/>
        <v>31448</v>
      </c>
      <c r="C83" s="55"/>
      <c r="D83" s="77">
        <f>IF( 't°moy jour'!C49="","",MAX(0,F$7-'t°moy jour'!$C49))</f>
        <v>17.7</v>
      </c>
      <c r="E83" s="77">
        <f t="shared" si="1"/>
        <v>477.8</v>
      </c>
    </row>
    <row r="84" spans="2:5" x14ac:dyDescent="0.25">
      <c r="B84" s="76">
        <f t="shared" si="2"/>
        <v>31449</v>
      </c>
      <c r="C84" s="55"/>
      <c r="D84" s="77">
        <f>IF( 't°moy jour'!C50="","",MAX(0,F$7-'t°moy jour'!$C50))</f>
        <v>18.8</v>
      </c>
      <c r="E84" s="77">
        <f t="shared" si="1"/>
        <v>496.6</v>
      </c>
    </row>
    <row r="85" spans="2:5" x14ac:dyDescent="0.25">
      <c r="B85" s="76">
        <f t="shared" si="2"/>
        <v>31450</v>
      </c>
      <c r="C85" s="55"/>
      <c r="D85" s="77">
        <f>IF( 't°moy jour'!C51="","",MAX(0,F$7-'t°moy jour'!$C51))</f>
        <v>19.2</v>
      </c>
      <c r="E85" s="77">
        <f t="shared" si="1"/>
        <v>515.80000000000007</v>
      </c>
    </row>
    <row r="86" spans="2:5" x14ac:dyDescent="0.25">
      <c r="B86" s="76">
        <f t="shared" si="2"/>
        <v>31451</v>
      </c>
      <c r="C86" s="55"/>
      <c r="D86" s="77">
        <f>IF( 't°moy jour'!C52="","",MAX(0,F$7-'t°moy jour'!$C52))</f>
        <v>20.7</v>
      </c>
      <c r="E86" s="77">
        <f t="shared" si="1"/>
        <v>536.50000000000011</v>
      </c>
    </row>
    <row r="87" spans="2:5" x14ac:dyDescent="0.25">
      <c r="B87" s="76">
        <f t="shared" si="2"/>
        <v>31452</v>
      </c>
      <c r="C87" s="55"/>
      <c r="D87" s="77">
        <f>IF( 't°moy jour'!C53="","",MAX(0,F$7-'t°moy jour'!$C53))</f>
        <v>24.1</v>
      </c>
      <c r="E87" s="77">
        <f t="shared" si="1"/>
        <v>560.60000000000014</v>
      </c>
    </row>
    <row r="88" spans="2:5" x14ac:dyDescent="0.25">
      <c r="B88" s="76">
        <f t="shared" si="2"/>
        <v>31453</v>
      </c>
      <c r="C88" s="55"/>
      <c r="D88" s="77">
        <f>IF( 't°moy jour'!C54="","",MAX(0,F$7-'t°moy jour'!$C54))</f>
        <v>19.100000000000001</v>
      </c>
      <c r="E88" s="77">
        <f t="shared" si="1"/>
        <v>579.70000000000016</v>
      </c>
    </row>
    <row r="89" spans="2:5" x14ac:dyDescent="0.25">
      <c r="B89" s="76">
        <f t="shared" si="2"/>
        <v>31454</v>
      </c>
      <c r="C89" s="55"/>
      <c r="D89" s="77">
        <f>IF( 't°moy jour'!C55="","",MAX(0,F$7-'t°moy jour'!$C55))</f>
        <v>16.5</v>
      </c>
      <c r="E89" s="77">
        <f t="shared" si="1"/>
        <v>596.20000000000016</v>
      </c>
    </row>
    <row r="90" spans="2:5" x14ac:dyDescent="0.25">
      <c r="B90" s="76">
        <f t="shared" si="2"/>
        <v>31455</v>
      </c>
      <c r="C90" s="55"/>
      <c r="D90" s="77">
        <f>IF( 't°moy jour'!C56="","",MAX(0,F$7-'t°moy jour'!$C56))</f>
        <v>17.399999999999999</v>
      </c>
      <c r="E90" s="77">
        <f t="shared" si="1"/>
        <v>613.60000000000014</v>
      </c>
    </row>
    <row r="91" spans="2:5" x14ac:dyDescent="0.25">
      <c r="B91" s="76">
        <f t="shared" si="2"/>
        <v>31456</v>
      </c>
      <c r="C91" s="55"/>
      <c r="D91" s="77">
        <f>IF( 't°moy jour'!C57="","",MAX(0,F$7-'t°moy jour'!$C57))</f>
        <v>17.899999999999999</v>
      </c>
      <c r="E91" s="77">
        <f t="shared" si="1"/>
        <v>631.50000000000011</v>
      </c>
    </row>
    <row r="92" spans="2:5" x14ac:dyDescent="0.25">
      <c r="B92" s="76">
        <f t="shared" si="2"/>
        <v>31457</v>
      </c>
      <c r="C92" s="55"/>
      <c r="D92" s="77">
        <f>IF( 't°moy jour'!C58="","",MAX(0,F$7-'t°moy jour'!$C58))</f>
        <v>18.399999999999999</v>
      </c>
      <c r="E92" s="77">
        <f t="shared" si="1"/>
        <v>649.90000000000009</v>
      </c>
    </row>
    <row r="93" spans="2:5" x14ac:dyDescent="0.25">
      <c r="B93" s="76">
        <f t="shared" si="2"/>
        <v>31458</v>
      </c>
      <c r="C93" s="55"/>
      <c r="D93" s="77">
        <f>IF( 't°moy jour'!C59="","",MAX(0,F$7-'t°moy jour'!$C59))</f>
        <v>16.899999999999999</v>
      </c>
      <c r="E93" s="77">
        <f t="shared" si="1"/>
        <v>666.80000000000007</v>
      </c>
    </row>
    <row r="94" spans="2:5" x14ac:dyDescent="0.25">
      <c r="B94" s="76">
        <f t="shared" si="2"/>
        <v>31459</v>
      </c>
      <c r="C94" s="55"/>
      <c r="D94" s="77">
        <f>IF( 't°moy jour'!C60="","",MAX(0,F$7-'t°moy jour'!$C60))</f>
        <v>17.600000000000001</v>
      </c>
      <c r="E94" s="77">
        <f t="shared" si="1"/>
        <v>684.40000000000009</v>
      </c>
    </row>
    <row r="95" spans="2:5" x14ac:dyDescent="0.25">
      <c r="B95" s="76">
        <f t="shared" si="2"/>
        <v>31460</v>
      </c>
      <c r="C95" s="55"/>
      <c r="D95" s="77">
        <f>IF( 't°moy jour'!C61="","",MAX(0,F$7-'t°moy jour'!$C61))</f>
        <v>16.399999999999999</v>
      </c>
      <c r="E95" s="77">
        <f t="shared" si="1"/>
        <v>700.80000000000007</v>
      </c>
    </row>
    <row r="96" spans="2:5" x14ac:dyDescent="0.25">
      <c r="B96" s="76">
        <f t="shared" si="2"/>
        <v>31461</v>
      </c>
      <c r="C96" s="55"/>
      <c r="D96" s="77">
        <f>IF( 't°moy jour'!C62="","",MAX(0,F$7-'t°moy jour'!$C62))</f>
        <v>18.600000000000001</v>
      </c>
      <c r="E96" s="77">
        <f t="shared" si="1"/>
        <v>719.40000000000009</v>
      </c>
    </row>
    <row r="97" spans="2:5" x14ac:dyDescent="0.25">
      <c r="B97" s="76">
        <f t="shared" si="2"/>
        <v>31462</v>
      </c>
      <c r="C97" s="55"/>
      <c r="D97" s="77">
        <f>IF( 't°moy jour'!C63="","",MAX(0,F$7-'t°moy jour'!$C63))</f>
        <v>18.5</v>
      </c>
      <c r="E97" s="77">
        <f t="shared" si="1"/>
        <v>737.90000000000009</v>
      </c>
    </row>
    <row r="98" spans="2:5" x14ac:dyDescent="0.25">
      <c r="B98" s="76">
        <f t="shared" si="2"/>
        <v>31463</v>
      </c>
      <c r="C98" s="55"/>
      <c r="D98" s="77">
        <f>IF( 't°moy jour'!C64="","",MAX(0,F$7-'t°moy jour'!$C64))</f>
        <v>20.2</v>
      </c>
      <c r="E98" s="77">
        <f t="shared" si="1"/>
        <v>758.10000000000014</v>
      </c>
    </row>
    <row r="99" spans="2:5" x14ac:dyDescent="0.25">
      <c r="B99" s="76">
        <f t="shared" si="2"/>
        <v>31464</v>
      </c>
      <c r="C99" s="55"/>
      <c r="D99" s="77">
        <f>IF( 't°moy jour'!C65="","",MAX(0,F$7-'t°moy jour'!$C65))</f>
        <v>21.1</v>
      </c>
      <c r="E99" s="77">
        <f t="shared" si="1"/>
        <v>779.20000000000016</v>
      </c>
    </row>
    <row r="100" spans="2:5" x14ac:dyDescent="0.25">
      <c r="B100" s="76">
        <f t="shared" si="2"/>
        <v>31465</v>
      </c>
      <c r="C100" s="55"/>
      <c r="D100" s="77">
        <f>IF( 't°moy jour'!C66="","",MAX(0,F$7-'t°moy jour'!$C66))</f>
        <v>19.8</v>
      </c>
      <c r="E100" s="77">
        <f t="shared" si="1"/>
        <v>799.00000000000011</v>
      </c>
    </row>
    <row r="101" spans="2:5" x14ac:dyDescent="0.25">
      <c r="B101" s="76">
        <f t="shared" si="2"/>
        <v>31466</v>
      </c>
      <c r="C101" s="55"/>
      <c r="D101" s="77">
        <f>IF( 't°moy jour'!C67="","",MAX(0,F$7-'t°moy jour'!$C67))</f>
        <v>18.5</v>
      </c>
      <c r="E101" s="77">
        <f t="shared" si="1"/>
        <v>817.50000000000011</v>
      </c>
    </row>
    <row r="102" spans="2:5" x14ac:dyDescent="0.25">
      <c r="B102" s="76">
        <f t="shared" si="2"/>
        <v>31467</v>
      </c>
      <c r="C102" s="55"/>
      <c r="D102" s="77">
        <f>IF( 't°moy jour'!C68="","",MAX(0,F$7-'t°moy jour'!$C68))</f>
        <v>19.2</v>
      </c>
      <c r="E102" s="77">
        <f t="shared" si="1"/>
        <v>836.70000000000016</v>
      </c>
    </row>
    <row r="103" spans="2:5" x14ac:dyDescent="0.25">
      <c r="B103" s="76">
        <f t="shared" si="2"/>
        <v>31468</v>
      </c>
      <c r="C103" s="55"/>
      <c r="D103" s="77">
        <f>IF( 't°moy jour'!C69="","",MAX(0,F$7-'t°moy jour'!$C69))</f>
        <v>20.3</v>
      </c>
      <c r="E103" s="77">
        <f t="shared" si="1"/>
        <v>857.00000000000011</v>
      </c>
    </row>
    <row r="104" spans="2:5" x14ac:dyDescent="0.25">
      <c r="B104" s="76">
        <f t="shared" si="2"/>
        <v>31469</v>
      </c>
      <c r="C104" s="55"/>
      <c r="D104" s="77">
        <f>IF( 't°moy jour'!C70="","",MAX(0,F$7-'t°moy jour'!$C70))</f>
        <v>20.6</v>
      </c>
      <c r="E104" s="77">
        <f t="shared" si="1"/>
        <v>877.60000000000014</v>
      </c>
    </row>
    <row r="105" spans="2:5" x14ac:dyDescent="0.25">
      <c r="B105" s="76">
        <f t="shared" si="2"/>
        <v>31470</v>
      </c>
      <c r="C105" s="55"/>
      <c r="D105" s="77">
        <f>IF( 't°moy jour'!C71="","",MAX(0,F$7-'t°moy jour'!$C71))</f>
        <v>19.5</v>
      </c>
      <c r="E105" s="77">
        <f t="shared" si="1"/>
        <v>897.10000000000014</v>
      </c>
    </row>
    <row r="106" spans="2:5" x14ac:dyDescent="0.25">
      <c r="B106" s="76">
        <f t="shared" si="2"/>
        <v>31471</v>
      </c>
      <c r="C106" s="55"/>
      <c r="D106" s="77">
        <f>IF( 't°moy jour'!C72="","",MAX(0,F$7-'t°moy jour'!$C72))</f>
        <v>17.5</v>
      </c>
      <c r="E106" s="77">
        <f t="shared" si="1"/>
        <v>914.60000000000014</v>
      </c>
    </row>
    <row r="107" spans="2:5" x14ac:dyDescent="0.25">
      <c r="B107" s="76">
        <f t="shared" si="2"/>
        <v>31472</v>
      </c>
      <c r="C107" s="55"/>
      <c r="D107" s="77">
        <f>IF( 't°moy jour'!C73="","",MAX(0,F$7-'t°moy jour'!$C73))</f>
        <v>16.399999999999999</v>
      </c>
      <c r="E107" s="77">
        <f t="shared" ref="E107:E170" si="3">E106+D107</f>
        <v>931.00000000000011</v>
      </c>
    </row>
    <row r="108" spans="2:5" x14ac:dyDescent="0.25">
      <c r="B108" s="76">
        <f t="shared" si="2"/>
        <v>31473</v>
      </c>
      <c r="C108" s="55"/>
      <c r="D108" s="77">
        <f>IF( 't°moy jour'!C74="","",MAX(0,F$7-'t°moy jour'!$C74))</f>
        <v>17.2</v>
      </c>
      <c r="E108" s="77">
        <f t="shared" si="3"/>
        <v>948.20000000000016</v>
      </c>
    </row>
    <row r="109" spans="2:5" x14ac:dyDescent="0.25">
      <c r="B109" s="76">
        <f t="shared" si="2"/>
        <v>31474</v>
      </c>
      <c r="C109" s="55"/>
      <c r="D109" s="77">
        <f>IF( 't°moy jour'!C75="","",MAX(0,F$7-'t°moy jour'!$C75))</f>
        <v>17.3</v>
      </c>
      <c r="E109" s="77">
        <f t="shared" si="3"/>
        <v>965.50000000000011</v>
      </c>
    </row>
    <row r="110" spans="2:5" x14ac:dyDescent="0.25">
      <c r="B110" s="76">
        <f t="shared" si="2"/>
        <v>31475</v>
      </c>
      <c r="C110" s="55"/>
      <c r="D110" s="77">
        <f>IF( 't°moy jour'!C76="","",MAX(0,F$7-'t°moy jour'!$C76))</f>
        <v>15.5</v>
      </c>
      <c r="E110" s="77">
        <f t="shared" si="3"/>
        <v>981.00000000000011</v>
      </c>
    </row>
    <row r="111" spans="2:5" x14ac:dyDescent="0.25">
      <c r="B111" s="76">
        <f t="shared" si="2"/>
        <v>31476</v>
      </c>
      <c r="C111" s="55"/>
      <c r="D111" s="77">
        <f>IF( 't°moy jour'!C77="","",MAX(0,F$7-'t°moy jour'!$C77))</f>
        <v>8.4</v>
      </c>
      <c r="E111" s="77">
        <f t="shared" si="3"/>
        <v>989.40000000000009</v>
      </c>
    </row>
    <row r="112" spans="2:5" x14ac:dyDescent="0.25">
      <c r="B112" s="76">
        <f t="shared" si="2"/>
        <v>31477</v>
      </c>
      <c r="C112" s="55"/>
      <c r="D112" s="77">
        <f>IF( 't°moy jour'!C78="","",MAX(0,F$7-'t°moy jour'!$C78))</f>
        <v>9.5</v>
      </c>
      <c r="E112" s="77">
        <f t="shared" si="3"/>
        <v>998.90000000000009</v>
      </c>
    </row>
    <row r="113" spans="2:5" x14ac:dyDescent="0.25">
      <c r="B113" s="76">
        <f t="shared" si="2"/>
        <v>31478</v>
      </c>
      <c r="C113" s="55"/>
      <c r="D113" s="77">
        <f>IF( 't°moy jour'!C79="","",MAX(0,F$7-'t°moy jour'!$C79))</f>
        <v>12.2</v>
      </c>
      <c r="E113" s="77">
        <f t="shared" si="3"/>
        <v>1011.1000000000001</v>
      </c>
    </row>
    <row r="114" spans="2:5" x14ac:dyDescent="0.25">
      <c r="B114" s="76">
        <f t="shared" si="2"/>
        <v>31479</v>
      </c>
      <c r="C114" s="55"/>
      <c r="D114" s="77">
        <f>IF( 't°moy jour'!C80="","",MAX(0,F$7-'t°moy jour'!$C80))</f>
        <v>12.2</v>
      </c>
      <c r="E114" s="77">
        <f t="shared" si="3"/>
        <v>1023.3000000000002</v>
      </c>
    </row>
    <row r="115" spans="2:5" x14ac:dyDescent="0.25">
      <c r="B115" s="76">
        <f t="shared" ref="B115:B178" si="4">B116-1</f>
        <v>31480</v>
      </c>
      <c r="C115" s="55"/>
      <c r="D115" s="77">
        <f>IF( 't°moy jour'!C81="","",MAX(0,F$7-'t°moy jour'!$C81))</f>
        <v>12</v>
      </c>
      <c r="E115" s="77">
        <f t="shared" si="3"/>
        <v>1035.3000000000002</v>
      </c>
    </row>
    <row r="116" spans="2:5" x14ac:dyDescent="0.25">
      <c r="B116" s="76">
        <f t="shared" si="4"/>
        <v>31481</v>
      </c>
      <c r="C116" s="55"/>
      <c r="D116" s="77">
        <f>IF( 't°moy jour'!C82="","",MAX(0,F$7-'t°moy jour'!$C82))</f>
        <v>10.9</v>
      </c>
      <c r="E116" s="77">
        <f t="shared" si="3"/>
        <v>1046.2000000000003</v>
      </c>
    </row>
    <row r="117" spans="2:5" x14ac:dyDescent="0.25">
      <c r="B117" s="76">
        <f t="shared" si="4"/>
        <v>31482</v>
      </c>
      <c r="C117" s="55"/>
      <c r="D117" s="77">
        <f>IF( 't°moy jour'!C83="","",MAX(0,F$7-'t°moy jour'!$C83))</f>
        <v>11.4</v>
      </c>
      <c r="E117" s="77">
        <f t="shared" si="3"/>
        <v>1057.6000000000004</v>
      </c>
    </row>
    <row r="118" spans="2:5" x14ac:dyDescent="0.25">
      <c r="B118" s="76">
        <f t="shared" si="4"/>
        <v>31483</v>
      </c>
      <c r="C118" s="55"/>
      <c r="D118" s="77">
        <f>IF( 't°moy jour'!C84="","",MAX(0,F$7-'t°moy jour'!$C84))</f>
        <v>12</v>
      </c>
      <c r="E118" s="77">
        <f t="shared" si="3"/>
        <v>1069.6000000000004</v>
      </c>
    </row>
    <row r="119" spans="2:5" x14ac:dyDescent="0.25">
      <c r="B119" s="76">
        <f t="shared" si="4"/>
        <v>31484</v>
      </c>
      <c r="C119" s="55"/>
      <c r="D119" s="77">
        <f>IF( 't°moy jour'!C85="","",MAX(0,F$7-'t°moy jour'!$C85))</f>
        <v>12</v>
      </c>
      <c r="E119" s="77">
        <f t="shared" si="3"/>
        <v>1081.6000000000004</v>
      </c>
    </row>
    <row r="120" spans="2:5" x14ac:dyDescent="0.25">
      <c r="B120" s="76">
        <f t="shared" si="4"/>
        <v>31485</v>
      </c>
      <c r="C120" s="55"/>
      <c r="D120" s="77">
        <f>IF( 't°moy jour'!C86="","",MAX(0,F$7-'t°moy jour'!$C86))</f>
        <v>11.8</v>
      </c>
      <c r="E120" s="77">
        <f t="shared" si="3"/>
        <v>1093.4000000000003</v>
      </c>
    </row>
    <row r="121" spans="2:5" x14ac:dyDescent="0.25">
      <c r="B121" s="76">
        <f t="shared" si="4"/>
        <v>31486</v>
      </c>
      <c r="C121" s="55"/>
      <c r="D121" s="77">
        <f>IF( 't°moy jour'!C87="","",MAX(0,F$7-'t°moy jour'!$C87))</f>
        <v>9.1999999999999993</v>
      </c>
      <c r="E121" s="77">
        <f t="shared" si="3"/>
        <v>1102.6000000000004</v>
      </c>
    </row>
    <row r="122" spans="2:5" x14ac:dyDescent="0.25">
      <c r="B122" s="76">
        <f t="shared" si="4"/>
        <v>31487</v>
      </c>
      <c r="C122" s="55"/>
      <c r="D122" s="77">
        <f>IF( 't°moy jour'!C88="","",MAX(0,F$7-'t°moy jour'!$C88))</f>
        <v>8.4</v>
      </c>
      <c r="E122" s="77">
        <f t="shared" si="3"/>
        <v>1111.0000000000005</v>
      </c>
    </row>
    <row r="123" spans="2:5" x14ac:dyDescent="0.25">
      <c r="B123" s="76">
        <f t="shared" si="4"/>
        <v>31488</v>
      </c>
      <c r="C123" s="55"/>
      <c r="D123" s="77">
        <f>IF( 't°moy jour'!C89="","",MAX(0,F$7-'t°moy jour'!$C89))</f>
        <v>7</v>
      </c>
      <c r="E123" s="77">
        <f t="shared" si="3"/>
        <v>1118.0000000000005</v>
      </c>
    </row>
    <row r="124" spans="2:5" x14ac:dyDescent="0.25">
      <c r="B124" s="76">
        <f t="shared" si="4"/>
        <v>31489</v>
      </c>
      <c r="C124" s="55"/>
      <c r="D124" s="77">
        <f>IF( 't°moy jour'!C90="","",MAX(0,F$7-'t°moy jour'!$C90))</f>
        <v>3.0999999999999996</v>
      </c>
      <c r="E124" s="77">
        <f t="shared" si="3"/>
        <v>1121.1000000000004</v>
      </c>
    </row>
    <row r="125" spans="2:5" x14ac:dyDescent="0.25">
      <c r="B125" s="76">
        <f t="shared" si="4"/>
        <v>31490</v>
      </c>
      <c r="C125" s="55"/>
      <c r="D125" s="77">
        <f>IF( 't°moy jour'!C91="","",MAX(0,F$7-'t°moy jour'!$C91))</f>
        <v>5.4</v>
      </c>
      <c r="E125" s="77">
        <f t="shared" si="3"/>
        <v>1126.5000000000005</v>
      </c>
    </row>
    <row r="126" spans="2:5" x14ac:dyDescent="0.25">
      <c r="B126" s="76">
        <f t="shared" si="4"/>
        <v>31491</v>
      </c>
      <c r="C126" s="55"/>
      <c r="D126" s="77">
        <f>IF( 't°moy jour'!C92="","",MAX(0,F$7-'t°moy jour'!$C92))</f>
        <v>9</v>
      </c>
      <c r="E126" s="77">
        <f t="shared" si="3"/>
        <v>1135.5000000000005</v>
      </c>
    </row>
    <row r="127" spans="2:5" x14ac:dyDescent="0.25">
      <c r="B127" s="76">
        <f t="shared" si="4"/>
        <v>31492</v>
      </c>
      <c r="C127" s="55"/>
      <c r="D127" s="77">
        <f>IF( 't°moy jour'!C93="","",MAX(0,F$7-'t°moy jour'!$C93))</f>
        <v>9.9</v>
      </c>
      <c r="E127" s="77">
        <f t="shared" si="3"/>
        <v>1145.4000000000005</v>
      </c>
    </row>
    <row r="128" spans="2:5" x14ac:dyDescent="0.25">
      <c r="B128" s="76">
        <f t="shared" si="4"/>
        <v>31493</v>
      </c>
      <c r="C128" s="55"/>
      <c r="D128" s="77">
        <f>IF( 't°moy jour'!C94="","",MAX(0,F$7-'t°moy jour'!$C94))</f>
        <v>9.6999999999999993</v>
      </c>
      <c r="E128" s="77">
        <f t="shared" si="3"/>
        <v>1155.1000000000006</v>
      </c>
    </row>
    <row r="129" spans="2:5" x14ac:dyDescent="0.25">
      <c r="B129" s="76">
        <f t="shared" si="4"/>
        <v>31494</v>
      </c>
      <c r="C129" s="55"/>
      <c r="D129" s="77">
        <f>IF( 't°moy jour'!C95="","",MAX(0,F$7-'t°moy jour'!$C95))</f>
        <v>7.8</v>
      </c>
      <c r="E129" s="77">
        <f t="shared" si="3"/>
        <v>1162.9000000000005</v>
      </c>
    </row>
    <row r="130" spans="2:5" x14ac:dyDescent="0.25">
      <c r="B130" s="76">
        <f t="shared" si="4"/>
        <v>31495</v>
      </c>
      <c r="C130" s="55"/>
      <c r="D130" s="77">
        <f>IF( 't°moy jour'!C96="","",MAX(0,F$7-'t°moy jour'!$C96))</f>
        <v>9.4</v>
      </c>
      <c r="E130" s="77">
        <f t="shared" si="3"/>
        <v>1172.3000000000006</v>
      </c>
    </row>
    <row r="131" spans="2:5" x14ac:dyDescent="0.25">
      <c r="B131" s="76">
        <f t="shared" si="4"/>
        <v>31496</v>
      </c>
      <c r="C131" s="55"/>
      <c r="D131" s="77">
        <f>IF( 't°moy jour'!C97="","",MAX(0,F$7-'t°moy jour'!$C97))</f>
        <v>10.1</v>
      </c>
      <c r="E131" s="77">
        <f t="shared" si="3"/>
        <v>1182.4000000000005</v>
      </c>
    </row>
    <row r="132" spans="2:5" x14ac:dyDescent="0.25">
      <c r="B132" s="76">
        <f t="shared" si="4"/>
        <v>31497</v>
      </c>
      <c r="C132" s="55"/>
      <c r="D132" s="77">
        <f>IF( 't°moy jour'!C98="","",MAX(0,F$7-'t°moy jour'!$C98))</f>
        <v>8.9</v>
      </c>
      <c r="E132" s="77">
        <f t="shared" si="3"/>
        <v>1191.3000000000006</v>
      </c>
    </row>
    <row r="133" spans="2:5" x14ac:dyDescent="0.25">
      <c r="B133" s="76">
        <f t="shared" si="4"/>
        <v>31498</v>
      </c>
      <c r="C133" s="55"/>
      <c r="D133" s="77">
        <f>IF( 't°moy jour'!C99="","",MAX(0,F$7-'t°moy jour'!$C99))</f>
        <v>5.9</v>
      </c>
      <c r="E133" s="77">
        <f t="shared" si="3"/>
        <v>1197.2000000000007</v>
      </c>
    </row>
    <row r="134" spans="2:5" x14ac:dyDescent="0.25">
      <c r="B134" s="76">
        <f t="shared" si="4"/>
        <v>31499</v>
      </c>
      <c r="C134" s="55"/>
      <c r="D134" s="77">
        <f>IF( 't°moy jour'!C100="","",MAX(0,F$7-'t°moy jour'!$C100))</f>
        <v>5.6999999999999993</v>
      </c>
      <c r="E134" s="77">
        <f t="shared" si="3"/>
        <v>1202.9000000000008</v>
      </c>
    </row>
    <row r="135" spans="2:5" x14ac:dyDescent="0.25">
      <c r="B135" s="76">
        <f t="shared" si="4"/>
        <v>31500</v>
      </c>
      <c r="C135" s="55"/>
      <c r="D135" s="77">
        <f>IF( 't°moy jour'!C101="","",MAX(0,F$7-'t°moy jour'!$C101))</f>
        <v>8.1999999999999993</v>
      </c>
      <c r="E135" s="77">
        <f t="shared" si="3"/>
        <v>1211.1000000000008</v>
      </c>
    </row>
    <row r="136" spans="2:5" x14ac:dyDescent="0.25">
      <c r="B136" s="76">
        <f t="shared" si="4"/>
        <v>31501</v>
      </c>
      <c r="C136" s="55"/>
      <c r="D136" s="77">
        <f>IF( 't°moy jour'!C102="","",MAX(0,F$7-'t°moy jour'!$C102))</f>
        <v>10.6</v>
      </c>
      <c r="E136" s="77">
        <f t="shared" si="3"/>
        <v>1221.7000000000007</v>
      </c>
    </row>
    <row r="137" spans="2:5" x14ac:dyDescent="0.25">
      <c r="B137" s="76">
        <f t="shared" si="4"/>
        <v>31502</v>
      </c>
      <c r="C137" s="55"/>
      <c r="D137" s="77">
        <f>IF( 't°moy jour'!C103="","",MAX(0,F$7-'t°moy jour'!$C103))</f>
        <v>8.6999999999999993</v>
      </c>
      <c r="E137" s="77">
        <f t="shared" si="3"/>
        <v>1230.4000000000008</v>
      </c>
    </row>
    <row r="138" spans="2:5" x14ac:dyDescent="0.25">
      <c r="B138" s="76">
        <f t="shared" si="4"/>
        <v>31503</v>
      </c>
      <c r="C138" s="55"/>
      <c r="D138" s="77">
        <f>IF( 't°moy jour'!C104="","",MAX(0,F$7-'t°moy jour'!$C104))</f>
        <v>9.1999999999999993</v>
      </c>
      <c r="E138" s="77">
        <f t="shared" si="3"/>
        <v>1239.6000000000008</v>
      </c>
    </row>
    <row r="139" spans="2:5" x14ac:dyDescent="0.25">
      <c r="B139" s="76">
        <f t="shared" si="4"/>
        <v>31504</v>
      </c>
      <c r="C139" s="55"/>
      <c r="D139" s="77">
        <f>IF( 't°moy jour'!C105="","",MAX(0,F$7-'t°moy jour'!$C105))</f>
        <v>8.6</v>
      </c>
      <c r="E139" s="77">
        <f t="shared" si="3"/>
        <v>1248.2000000000007</v>
      </c>
    </row>
    <row r="140" spans="2:5" x14ac:dyDescent="0.25">
      <c r="B140" s="76">
        <f t="shared" si="4"/>
        <v>31505</v>
      </c>
      <c r="C140" s="55"/>
      <c r="D140" s="77">
        <f>IF( 't°moy jour'!C106="","",MAX(0,F$7-'t°moy jour'!$C106))</f>
        <v>10.1</v>
      </c>
      <c r="E140" s="77">
        <f t="shared" si="3"/>
        <v>1258.3000000000006</v>
      </c>
    </row>
    <row r="141" spans="2:5" x14ac:dyDescent="0.25">
      <c r="B141" s="76">
        <f t="shared" si="4"/>
        <v>31506</v>
      </c>
      <c r="C141" s="55"/>
      <c r="D141" s="77">
        <f>IF( 't°moy jour'!C107="","",MAX(0,F$7-'t°moy jour'!$C107))</f>
        <v>11.4</v>
      </c>
      <c r="E141" s="77">
        <f t="shared" si="3"/>
        <v>1269.7000000000007</v>
      </c>
    </row>
    <row r="142" spans="2:5" x14ac:dyDescent="0.25">
      <c r="B142" s="76">
        <f t="shared" si="4"/>
        <v>31507</v>
      </c>
      <c r="C142" s="55"/>
      <c r="D142" s="77">
        <f>IF( 't°moy jour'!C108="","",MAX(0,F$7-'t°moy jour'!$C108))</f>
        <v>10.199999999999999</v>
      </c>
      <c r="E142" s="77">
        <f t="shared" si="3"/>
        <v>1279.9000000000008</v>
      </c>
    </row>
    <row r="143" spans="2:5" x14ac:dyDescent="0.25">
      <c r="B143" s="76">
        <f t="shared" si="4"/>
        <v>31508</v>
      </c>
      <c r="C143" s="55"/>
      <c r="D143" s="77">
        <f>IF( 't°moy jour'!C109="","",MAX(0,F$7-'t°moy jour'!$C109))</f>
        <v>10.1</v>
      </c>
      <c r="E143" s="77">
        <f t="shared" si="3"/>
        <v>1290.0000000000007</v>
      </c>
    </row>
    <row r="144" spans="2:5" x14ac:dyDescent="0.25">
      <c r="B144" s="76">
        <f t="shared" si="4"/>
        <v>31509</v>
      </c>
      <c r="C144" s="55"/>
      <c r="D144" s="77">
        <f>IF( 't°moy jour'!C110="","",MAX(0,F$7-'t°moy jour'!$C110))</f>
        <v>9</v>
      </c>
      <c r="E144" s="77">
        <f t="shared" si="3"/>
        <v>1299.0000000000007</v>
      </c>
    </row>
    <row r="145" spans="2:5" x14ac:dyDescent="0.25">
      <c r="B145" s="76">
        <f t="shared" si="4"/>
        <v>31510</v>
      </c>
      <c r="C145" s="55"/>
      <c r="D145" s="77">
        <f>IF( 't°moy jour'!C111="","",MAX(0,F$7-'t°moy jour'!$C111))</f>
        <v>8.6</v>
      </c>
      <c r="E145" s="77">
        <f t="shared" si="3"/>
        <v>1307.6000000000006</v>
      </c>
    </row>
    <row r="146" spans="2:5" x14ac:dyDescent="0.25">
      <c r="B146" s="76">
        <f t="shared" si="4"/>
        <v>31511</v>
      </c>
      <c r="C146" s="55"/>
      <c r="D146" s="77">
        <f>IF( 't°moy jour'!C112="","",MAX(0,F$7-'t°moy jour'!$C112))</f>
        <v>11.5</v>
      </c>
      <c r="E146" s="77">
        <f t="shared" si="3"/>
        <v>1319.1000000000006</v>
      </c>
    </row>
    <row r="147" spans="2:5" x14ac:dyDescent="0.25">
      <c r="B147" s="76">
        <f t="shared" si="4"/>
        <v>31512</v>
      </c>
      <c r="C147" s="55"/>
      <c r="D147" s="77">
        <f>IF( 't°moy jour'!C113="","",MAX(0,F$7-'t°moy jour'!$C113))</f>
        <v>11</v>
      </c>
      <c r="E147" s="77">
        <f t="shared" si="3"/>
        <v>1330.1000000000006</v>
      </c>
    </row>
    <row r="148" spans="2:5" x14ac:dyDescent="0.25">
      <c r="B148" s="76">
        <f t="shared" si="4"/>
        <v>31513</v>
      </c>
      <c r="C148" s="55"/>
      <c r="D148" s="77">
        <f>IF( 't°moy jour'!C114="","",MAX(0,F$7-'t°moy jour'!$C114))</f>
        <v>15.4</v>
      </c>
      <c r="E148" s="77">
        <f t="shared" si="3"/>
        <v>1345.5000000000007</v>
      </c>
    </row>
    <row r="149" spans="2:5" x14ac:dyDescent="0.25">
      <c r="B149" s="76">
        <f t="shared" si="4"/>
        <v>31514</v>
      </c>
      <c r="C149" s="55"/>
      <c r="D149" s="77">
        <f>IF( 't°moy jour'!C115="","",MAX(0,F$7-'t°moy jour'!$C115))</f>
        <v>14.9</v>
      </c>
      <c r="E149" s="77">
        <f t="shared" si="3"/>
        <v>1360.4000000000008</v>
      </c>
    </row>
    <row r="150" spans="2:5" x14ac:dyDescent="0.25">
      <c r="B150" s="76">
        <f t="shared" si="4"/>
        <v>31515</v>
      </c>
      <c r="C150" s="55"/>
      <c r="D150" s="77">
        <f>IF( 't°moy jour'!C116="","",MAX(0,F$7-'t°moy jour'!$C116))</f>
        <v>13</v>
      </c>
      <c r="E150" s="77">
        <f t="shared" si="3"/>
        <v>1373.4000000000008</v>
      </c>
    </row>
    <row r="151" spans="2:5" x14ac:dyDescent="0.25">
      <c r="B151" s="76">
        <f t="shared" si="4"/>
        <v>31516</v>
      </c>
      <c r="C151" s="55"/>
      <c r="D151" s="77">
        <f>IF( 't°moy jour'!C117="","",MAX(0,F$7-'t°moy jour'!$C117))</f>
        <v>9.8000000000000007</v>
      </c>
      <c r="E151" s="77">
        <f t="shared" si="3"/>
        <v>1383.2000000000007</v>
      </c>
    </row>
    <row r="152" spans="2:5" x14ac:dyDescent="0.25">
      <c r="B152" s="76">
        <f t="shared" si="4"/>
        <v>31517</v>
      </c>
      <c r="C152" s="55"/>
      <c r="D152" s="77">
        <f>IF( 't°moy jour'!C118="","",MAX(0,F$7-'t°moy jour'!$C118))</f>
        <v>7.4</v>
      </c>
      <c r="E152" s="77">
        <f t="shared" si="3"/>
        <v>1390.6000000000008</v>
      </c>
    </row>
    <row r="153" spans="2:5" x14ac:dyDescent="0.25">
      <c r="B153" s="76">
        <f t="shared" si="4"/>
        <v>31518</v>
      </c>
      <c r="C153" s="55"/>
      <c r="D153" s="77">
        <f>IF( 't°moy jour'!C119="","",MAX(0,F$7-'t°moy jour'!$C119))</f>
        <v>6.1999999999999993</v>
      </c>
      <c r="E153" s="77">
        <f t="shared" si="3"/>
        <v>1396.8000000000009</v>
      </c>
    </row>
    <row r="154" spans="2:5" x14ac:dyDescent="0.25">
      <c r="B154" s="76">
        <f t="shared" si="4"/>
        <v>31519</v>
      </c>
      <c r="C154" s="55"/>
      <c r="D154" s="77">
        <f>IF( 't°moy jour'!C120="","",MAX(0,F$7-'t°moy jour'!$C120))</f>
        <v>8.3000000000000007</v>
      </c>
      <c r="E154" s="77">
        <f t="shared" si="3"/>
        <v>1405.1000000000008</v>
      </c>
    </row>
    <row r="155" spans="2:5" x14ac:dyDescent="0.25">
      <c r="B155" s="76">
        <f t="shared" si="4"/>
        <v>31520</v>
      </c>
      <c r="C155" s="55"/>
      <c r="D155" s="77">
        <f>IF( 't°moy jour'!C121="","",MAX(0,F$7-'t°moy jour'!$C121))</f>
        <v>9.1999999999999993</v>
      </c>
      <c r="E155" s="77">
        <f t="shared" si="3"/>
        <v>1414.3000000000009</v>
      </c>
    </row>
    <row r="156" spans="2:5" x14ac:dyDescent="0.25">
      <c r="B156" s="76">
        <f t="shared" si="4"/>
        <v>31521</v>
      </c>
      <c r="C156" s="55"/>
      <c r="D156" s="77">
        <f>IF( 't°moy jour'!C122="","",MAX(0,F$7-'t°moy jour'!$C122))</f>
        <v>9.8000000000000007</v>
      </c>
      <c r="E156" s="77">
        <f t="shared" si="3"/>
        <v>1424.1000000000008</v>
      </c>
    </row>
    <row r="157" spans="2:5" x14ac:dyDescent="0.25">
      <c r="B157" s="76">
        <f t="shared" si="4"/>
        <v>31522</v>
      </c>
      <c r="C157" s="55"/>
      <c r="D157" s="77">
        <f>IF( 't°moy jour'!C123="","",MAX(0,F$7-'t°moy jour'!$C123))</f>
        <v>8.6</v>
      </c>
      <c r="E157" s="77">
        <f t="shared" si="3"/>
        <v>1432.7000000000007</v>
      </c>
    </row>
    <row r="158" spans="2:5" x14ac:dyDescent="0.25">
      <c r="B158" s="76">
        <f t="shared" si="4"/>
        <v>31523</v>
      </c>
      <c r="C158" s="55"/>
      <c r="D158" s="77">
        <f>IF( 't°moy jour'!C124="","",MAX(0,F$7-'t°moy jour'!$C124))</f>
        <v>7.6</v>
      </c>
      <c r="E158" s="77">
        <f t="shared" si="3"/>
        <v>1440.3000000000006</v>
      </c>
    </row>
    <row r="159" spans="2:5" x14ac:dyDescent="0.25">
      <c r="B159" s="76">
        <f t="shared" si="4"/>
        <v>31524</v>
      </c>
      <c r="C159" s="55"/>
      <c r="D159" s="77">
        <f>IF( 't°moy jour'!C125="","",MAX(0,F$7-'t°moy jour'!$C125))</f>
        <v>6</v>
      </c>
      <c r="E159" s="77">
        <f t="shared" si="3"/>
        <v>1446.3000000000006</v>
      </c>
    </row>
    <row r="160" spans="2:5" x14ac:dyDescent="0.25">
      <c r="B160" s="76">
        <f t="shared" si="4"/>
        <v>31525</v>
      </c>
      <c r="C160" s="55"/>
      <c r="D160" s="77">
        <f>IF( 't°moy jour'!C126="","",MAX(0,F$7-'t°moy jour'!$C126))</f>
        <v>4.5</v>
      </c>
      <c r="E160" s="77">
        <f t="shared" si="3"/>
        <v>1450.8000000000006</v>
      </c>
    </row>
    <row r="161" spans="2:5" x14ac:dyDescent="0.25">
      <c r="B161" s="76">
        <f t="shared" si="4"/>
        <v>31526</v>
      </c>
      <c r="C161" s="55"/>
      <c r="D161" s="77">
        <f>IF( 't°moy jour'!C127="","",MAX(0,F$7-'t°moy jour'!$C127))</f>
        <v>4.0999999999999996</v>
      </c>
      <c r="E161" s="77">
        <f t="shared" si="3"/>
        <v>1454.9000000000005</v>
      </c>
    </row>
    <row r="162" spans="2:5" x14ac:dyDescent="0.25">
      <c r="B162" s="76">
        <f t="shared" si="4"/>
        <v>31527</v>
      </c>
      <c r="C162" s="55"/>
      <c r="D162" s="77">
        <f>IF( 't°moy jour'!C128="","",MAX(0,F$7-'t°moy jour'!$C128))</f>
        <v>3.6999999999999993</v>
      </c>
      <c r="E162" s="77">
        <f t="shared" si="3"/>
        <v>1458.6000000000006</v>
      </c>
    </row>
    <row r="163" spans="2:5" x14ac:dyDescent="0.25">
      <c r="B163" s="76">
        <f t="shared" si="4"/>
        <v>31528</v>
      </c>
      <c r="C163" s="55"/>
      <c r="D163" s="77">
        <f>IF( 't°moy jour'!C129="","",MAX(0,F$7-'t°moy jour'!$C129))</f>
        <v>4.9000000000000004</v>
      </c>
      <c r="E163" s="77">
        <f t="shared" si="3"/>
        <v>1463.5000000000007</v>
      </c>
    </row>
    <row r="164" spans="2:5" x14ac:dyDescent="0.25">
      <c r="B164" s="76">
        <f t="shared" si="4"/>
        <v>31529</v>
      </c>
      <c r="C164" s="55"/>
      <c r="D164" s="77">
        <f>IF( 't°moy jour'!C130="","",MAX(0,F$7-'t°moy jour'!$C130))</f>
        <v>4.9000000000000004</v>
      </c>
      <c r="E164" s="77">
        <f t="shared" si="3"/>
        <v>1468.4000000000008</v>
      </c>
    </row>
    <row r="165" spans="2:5" x14ac:dyDescent="0.25">
      <c r="B165" s="76">
        <f t="shared" si="4"/>
        <v>31530</v>
      </c>
      <c r="C165" s="55"/>
      <c r="D165" s="77">
        <f>IF( 't°moy jour'!C131="","",MAX(0,F$7-'t°moy jour'!$C131))</f>
        <v>3.9000000000000004</v>
      </c>
      <c r="E165" s="77">
        <f t="shared" si="3"/>
        <v>1472.3000000000009</v>
      </c>
    </row>
    <row r="166" spans="2:5" x14ac:dyDescent="0.25">
      <c r="B166" s="76">
        <f t="shared" si="4"/>
        <v>31531</v>
      </c>
      <c r="C166" s="55"/>
      <c r="D166" s="77">
        <f>IF( 't°moy jour'!C132="","",MAX(0,F$7-'t°moy jour'!$C132))</f>
        <v>5.4</v>
      </c>
      <c r="E166" s="77">
        <f t="shared" si="3"/>
        <v>1477.700000000001</v>
      </c>
    </row>
    <row r="167" spans="2:5" x14ac:dyDescent="0.25">
      <c r="B167" s="76">
        <f t="shared" si="4"/>
        <v>31532</v>
      </c>
      <c r="C167" s="55"/>
      <c r="D167" s="77">
        <f>IF( 't°moy jour'!C133="","",MAX(0,F$7-'t°moy jour'!$C133))</f>
        <v>4.3000000000000007</v>
      </c>
      <c r="E167" s="77">
        <f t="shared" si="3"/>
        <v>1482.0000000000009</v>
      </c>
    </row>
    <row r="168" spans="2:5" x14ac:dyDescent="0.25">
      <c r="B168" s="76">
        <f t="shared" si="4"/>
        <v>31533</v>
      </c>
      <c r="C168" s="55"/>
      <c r="D168" s="77">
        <f>IF( 't°moy jour'!C134="","",MAX(0,F$7-'t°moy jour'!$C134))</f>
        <v>0.30000000000000071</v>
      </c>
      <c r="E168" s="77">
        <f t="shared" si="3"/>
        <v>1482.3000000000009</v>
      </c>
    </row>
    <row r="169" spans="2:5" x14ac:dyDescent="0.25">
      <c r="B169" s="76">
        <f t="shared" si="4"/>
        <v>31534</v>
      </c>
      <c r="C169" s="55"/>
      <c r="D169" s="77">
        <f>IF( 't°moy jour'!C135="","",MAX(0,F$7-'t°moy jour'!$C135))</f>
        <v>0</v>
      </c>
      <c r="E169" s="77">
        <f t="shared" si="3"/>
        <v>1482.3000000000009</v>
      </c>
    </row>
    <row r="170" spans="2:5" x14ac:dyDescent="0.25">
      <c r="B170" s="76">
        <f t="shared" si="4"/>
        <v>31535</v>
      </c>
      <c r="C170" s="55"/>
      <c r="D170" s="77">
        <f>IF( 't°moy jour'!C136="","",MAX(0,F$7-'t°moy jour'!$C136))</f>
        <v>0</v>
      </c>
      <c r="E170" s="77">
        <f t="shared" si="3"/>
        <v>1482.3000000000009</v>
      </c>
    </row>
    <row r="171" spans="2:5" x14ac:dyDescent="0.25">
      <c r="B171" s="76">
        <f t="shared" si="4"/>
        <v>31536</v>
      </c>
      <c r="C171" s="55"/>
      <c r="D171" s="77">
        <f>IF( 't°moy jour'!C137="","",MAX(0,F$7-'t°moy jour'!$C137))</f>
        <v>1.8000000000000007</v>
      </c>
      <c r="E171" s="77">
        <f t="shared" ref="E171:E234" si="5">E170+D171</f>
        <v>1484.1000000000008</v>
      </c>
    </row>
    <row r="172" spans="2:5" x14ac:dyDescent="0.25">
      <c r="B172" s="76">
        <f t="shared" si="4"/>
        <v>31537</v>
      </c>
      <c r="C172" s="55"/>
      <c r="D172" s="77">
        <f>IF( 't°moy jour'!C138="","",MAX(0,F$7-'t°moy jour'!$C138))</f>
        <v>0.69999999999999929</v>
      </c>
      <c r="E172" s="77">
        <f t="shared" si="5"/>
        <v>1484.8000000000009</v>
      </c>
    </row>
    <row r="173" spans="2:5" x14ac:dyDescent="0.25">
      <c r="B173" s="76">
        <f t="shared" si="4"/>
        <v>31538</v>
      </c>
      <c r="C173" s="55"/>
      <c r="D173" s="77">
        <f>IF( 't°moy jour'!C139="","",MAX(0,F$7-'t°moy jour'!$C139))</f>
        <v>1.8000000000000007</v>
      </c>
      <c r="E173" s="77">
        <f t="shared" si="5"/>
        <v>1486.6000000000008</v>
      </c>
    </row>
    <row r="174" spans="2:5" x14ac:dyDescent="0.25">
      <c r="B174" s="76">
        <f t="shared" si="4"/>
        <v>31539</v>
      </c>
      <c r="C174" s="55"/>
      <c r="D174" s="77">
        <f>IF( 't°moy jour'!C140="","",MAX(0,F$7-'t°moy jour'!$C140))</f>
        <v>3</v>
      </c>
      <c r="E174" s="77">
        <f t="shared" si="5"/>
        <v>1489.6000000000008</v>
      </c>
    </row>
    <row r="175" spans="2:5" x14ac:dyDescent="0.25">
      <c r="B175" s="76">
        <f t="shared" si="4"/>
        <v>31540</v>
      </c>
      <c r="C175" s="55"/>
      <c r="D175" s="77">
        <f>IF( 't°moy jour'!C141="","",MAX(0,F$7-'t°moy jour'!$C141))</f>
        <v>4.9000000000000004</v>
      </c>
      <c r="E175" s="77">
        <f t="shared" si="5"/>
        <v>1494.5000000000009</v>
      </c>
    </row>
    <row r="176" spans="2:5" x14ac:dyDescent="0.25">
      <c r="B176" s="76">
        <f t="shared" si="4"/>
        <v>31541</v>
      </c>
      <c r="C176" s="55"/>
      <c r="D176" s="77">
        <f>IF( 't°moy jour'!C142="","",MAX(0,F$7-'t°moy jour'!$C142))</f>
        <v>3.4000000000000004</v>
      </c>
      <c r="E176" s="77">
        <f t="shared" si="5"/>
        <v>1497.900000000001</v>
      </c>
    </row>
    <row r="177" spans="2:5" x14ac:dyDescent="0.25">
      <c r="B177" s="76">
        <f t="shared" si="4"/>
        <v>31542</v>
      </c>
      <c r="C177" s="55"/>
      <c r="D177" s="77">
        <f>IF( 't°moy jour'!C143="","",MAX(0,F$7-'t°moy jour'!$C143))</f>
        <v>0.5</v>
      </c>
      <c r="E177" s="77">
        <f t="shared" si="5"/>
        <v>1498.400000000001</v>
      </c>
    </row>
    <row r="178" spans="2:5" x14ac:dyDescent="0.25">
      <c r="B178" s="76">
        <f t="shared" si="4"/>
        <v>31543</v>
      </c>
      <c r="C178" s="55"/>
      <c r="D178" s="77">
        <f>IF( 't°moy jour'!C144="","",MAX(0,F$7-'t°moy jour'!$C144))</f>
        <v>2.6999999999999993</v>
      </c>
      <c r="E178" s="77">
        <f t="shared" si="5"/>
        <v>1501.100000000001</v>
      </c>
    </row>
    <row r="179" spans="2:5" x14ac:dyDescent="0.25">
      <c r="B179" s="76">
        <f t="shared" ref="B179:B242" si="6">B180-1</f>
        <v>31544</v>
      </c>
      <c r="C179" s="55"/>
      <c r="D179" s="77">
        <f>IF( 't°moy jour'!C145="","",MAX(0,F$7-'t°moy jour'!$C145))</f>
        <v>0</v>
      </c>
      <c r="E179" s="77">
        <f t="shared" si="5"/>
        <v>1501.100000000001</v>
      </c>
    </row>
    <row r="180" spans="2:5" x14ac:dyDescent="0.25">
      <c r="B180" s="76">
        <f t="shared" si="6"/>
        <v>31545</v>
      </c>
      <c r="C180" s="55"/>
      <c r="D180" s="77">
        <f>IF( 't°moy jour'!C146="","",MAX(0,F$7-'t°moy jour'!$C146))</f>
        <v>1.1999999999999993</v>
      </c>
      <c r="E180" s="77">
        <f t="shared" si="5"/>
        <v>1502.3000000000011</v>
      </c>
    </row>
    <row r="181" spans="2:5" x14ac:dyDescent="0.25">
      <c r="B181" s="76">
        <f t="shared" si="6"/>
        <v>31546</v>
      </c>
      <c r="C181" s="55"/>
      <c r="D181" s="77">
        <f>IF( 't°moy jour'!C147="","",MAX(0,F$7-'t°moy jour'!$C147))</f>
        <v>1.5999999999999996</v>
      </c>
      <c r="E181" s="77">
        <f t="shared" si="5"/>
        <v>1503.900000000001</v>
      </c>
    </row>
    <row r="182" spans="2:5" x14ac:dyDescent="0.25">
      <c r="B182" s="76">
        <f t="shared" si="6"/>
        <v>31547</v>
      </c>
      <c r="C182" s="55"/>
      <c r="D182" s="77">
        <f>IF( 't°moy jour'!C148="","",MAX(0,F$7-'t°moy jour'!$C148))</f>
        <v>4.5999999999999996</v>
      </c>
      <c r="E182" s="77">
        <f t="shared" si="5"/>
        <v>1508.5000000000009</v>
      </c>
    </row>
    <row r="183" spans="2:5" x14ac:dyDescent="0.25">
      <c r="B183" s="76">
        <f t="shared" si="6"/>
        <v>31548</v>
      </c>
      <c r="C183" s="55"/>
      <c r="D183" s="77">
        <f>IF( 't°moy jour'!C149="","",MAX(0,F$7-'t°moy jour'!$C149))</f>
        <v>3.1999999999999993</v>
      </c>
      <c r="E183" s="77">
        <f t="shared" si="5"/>
        <v>1511.700000000001</v>
      </c>
    </row>
    <row r="184" spans="2:5" x14ac:dyDescent="0.25">
      <c r="B184" s="76">
        <f t="shared" si="6"/>
        <v>31549</v>
      </c>
      <c r="C184" s="55"/>
      <c r="D184" s="77">
        <f>IF( 't°moy jour'!C150="","",MAX(0,F$7-'t°moy jour'!$C150))</f>
        <v>0</v>
      </c>
      <c r="E184" s="77">
        <f t="shared" si="5"/>
        <v>1511.700000000001</v>
      </c>
    </row>
    <row r="185" spans="2:5" x14ac:dyDescent="0.25">
      <c r="B185" s="76">
        <f t="shared" si="6"/>
        <v>31550</v>
      </c>
      <c r="C185" s="55"/>
      <c r="D185" s="77">
        <f>IF( 't°moy jour'!C151="","",MAX(0,F$7-'t°moy jour'!$C151))</f>
        <v>0</v>
      </c>
      <c r="E185" s="77">
        <f t="shared" si="5"/>
        <v>1511.700000000001</v>
      </c>
    </row>
    <row r="186" spans="2:5" x14ac:dyDescent="0.25">
      <c r="B186" s="76">
        <f t="shared" si="6"/>
        <v>31551</v>
      </c>
      <c r="C186" s="55"/>
      <c r="D186" s="77">
        <f>IF( 't°moy jour'!C152="","",MAX(0,F$7-'t°moy jour'!$C152))</f>
        <v>0</v>
      </c>
      <c r="E186" s="77">
        <f t="shared" si="5"/>
        <v>1511.700000000001</v>
      </c>
    </row>
    <row r="187" spans="2:5" x14ac:dyDescent="0.25">
      <c r="B187" s="76">
        <f t="shared" si="6"/>
        <v>31552</v>
      </c>
      <c r="C187" s="55"/>
      <c r="D187" s="77">
        <f>IF( 't°moy jour'!C153="","",MAX(0,F$7-'t°moy jour'!$C153))</f>
        <v>0</v>
      </c>
      <c r="E187" s="77">
        <f t="shared" si="5"/>
        <v>1511.700000000001</v>
      </c>
    </row>
    <row r="188" spans="2:5" x14ac:dyDescent="0.25">
      <c r="B188" s="76">
        <f t="shared" si="6"/>
        <v>31553</v>
      </c>
      <c r="C188" s="55"/>
      <c r="D188" s="77">
        <f>IF( 't°moy jour'!C154="","",MAX(0,F$7-'t°moy jour'!$C154))</f>
        <v>0</v>
      </c>
      <c r="E188" s="77">
        <f t="shared" si="5"/>
        <v>1511.700000000001</v>
      </c>
    </row>
    <row r="189" spans="2:5" x14ac:dyDescent="0.25">
      <c r="B189" s="76">
        <f t="shared" si="6"/>
        <v>31554</v>
      </c>
      <c r="C189" s="55"/>
      <c r="D189" s="77">
        <f>IF( 't°moy jour'!C155="","",MAX(0,F$7-'t°moy jour'!$C155))</f>
        <v>0.69999999999999929</v>
      </c>
      <c r="E189" s="77">
        <f t="shared" si="5"/>
        <v>1512.400000000001</v>
      </c>
    </row>
    <row r="190" spans="2:5" x14ac:dyDescent="0.25">
      <c r="B190" s="76">
        <f t="shared" si="6"/>
        <v>31555</v>
      </c>
      <c r="C190" s="55"/>
      <c r="D190" s="77">
        <f>IF( 't°moy jour'!C156="","",MAX(0,F$7-'t°moy jour'!$C156))</f>
        <v>0</v>
      </c>
      <c r="E190" s="77">
        <f t="shared" si="5"/>
        <v>1512.400000000001</v>
      </c>
    </row>
    <row r="191" spans="2:5" x14ac:dyDescent="0.25">
      <c r="B191" s="76">
        <f t="shared" si="6"/>
        <v>31556</v>
      </c>
      <c r="C191" s="55"/>
      <c r="D191" s="77">
        <f>IF( 't°moy jour'!C157="","",MAX(0,F$7-'t°moy jour'!$C157))</f>
        <v>2.5999999999999996</v>
      </c>
      <c r="E191" s="77">
        <f t="shared" si="5"/>
        <v>1515.0000000000009</v>
      </c>
    </row>
    <row r="192" spans="2:5" x14ac:dyDescent="0.25">
      <c r="B192" s="76">
        <f t="shared" si="6"/>
        <v>31557</v>
      </c>
      <c r="C192" s="55"/>
      <c r="D192" s="77">
        <f>IF( 't°moy jour'!C158="","",MAX(0,F$7-'t°moy jour'!$C158))</f>
        <v>0</v>
      </c>
      <c r="E192" s="77">
        <f t="shared" si="5"/>
        <v>1515.0000000000009</v>
      </c>
    </row>
    <row r="193" spans="2:5" x14ac:dyDescent="0.25">
      <c r="B193" s="76">
        <f t="shared" si="6"/>
        <v>31558</v>
      </c>
      <c r="C193" s="55"/>
      <c r="D193" s="77">
        <f>IF( 't°moy jour'!C159="","",MAX(0,F$7-'t°moy jour'!$C159))</f>
        <v>0</v>
      </c>
      <c r="E193" s="77">
        <f t="shared" si="5"/>
        <v>1515.0000000000009</v>
      </c>
    </row>
    <row r="194" spans="2:5" x14ac:dyDescent="0.25">
      <c r="B194" s="76">
        <f t="shared" si="6"/>
        <v>31559</v>
      </c>
      <c r="C194" s="55"/>
      <c r="D194" s="77">
        <f>IF( 't°moy jour'!C160="","",MAX(0,F$7-'t°moy jour'!$C160))</f>
        <v>0.80000000000000071</v>
      </c>
      <c r="E194" s="77">
        <f t="shared" si="5"/>
        <v>1515.8000000000009</v>
      </c>
    </row>
    <row r="195" spans="2:5" x14ac:dyDescent="0.25">
      <c r="B195" s="76">
        <f t="shared" si="6"/>
        <v>31560</v>
      </c>
      <c r="C195" s="55"/>
      <c r="D195" s="77">
        <f>IF( 't°moy jour'!C161="","",MAX(0,F$7-'t°moy jour'!$C161))</f>
        <v>3.4000000000000004</v>
      </c>
      <c r="E195" s="77">
        <f t="shared" si="5"/>
        <v>1519.200000000001</v>
      </c>
    </row>
    <row r="196" spans="2:5" x14ac:dyDescent="0.25">
      <c r="B196" s="76">
        <f t="shared" si="6"/>
        <v>31561</v>
      </c>
      <c r="C196" s="55"/>
      <c r="D196" s="77">
        <f>IF( 't°moy jour'!C162="","",MAX(0,F$7-'t°moy jour'!$C162))</f>
        <v>5.0999999999999996</v>
      </c>
      <c r="E196" s="77">
        <f t="shared" si="5"/>
        <v>1524.3000000000009</v>
      </c>
    </row>
    <row r="197" spans="2:5" x14ac:dyDescent="0.25">
      <c r="B197" s="76">
        <f t="shared" si="6"/>
        <v>31562</v>
      </c>
      <c r="C197" s="55"/>
      <c r="D197" s="77">
        <f>IF( 't°moy jour'!C163="","",MAX(0,F$7-'t°moy jour'!$C163))</f>
        <v>5.3000000000000007</v>
      </c>
      <c r="E197" s="77">
        <f t="shared" si="5"/>
        <v>1529.6000000000008</v>
      </c>
    </row>
    <row r="198" spans="2:5" x14ac:dyDescent="0.25">
      <c r="B198" s="76">
        <f t="shared" si="6"/>
        <v>31563</v>
      </c>
      <c r="C198" s="55"/>
      <c r="D198" s="77">
        <f>IF( 't°moy jour'!C164="","",MAX(0,F$7-'t°moy jour'!$C164))</f>
        <v>3.5999999999999996</v>
      </c>
      <c r="E198" s="77">
        <f t="shared" si="5"/>
        <v>1533.2000000000007</v>
      </c>
    </row>
    <row r="199" spans="2:5" x14ac:dyDescent="0.25">
      <c r="B199" s="76">
        <f t="shared" si="6"/>
        <v>31564</v>
      </c>
      <c r="C199" s="55"/>
      <c r="D199" s="77">
        <f>IF( 't°moy jour'!C165="","",MAX(0,F$7-'t°moy jour'!$C165))</f>
        <v>3.8000000000000007</v>
      </c>
      <c r="E199" s="77">
        <f t="shared" si="5"/>
        <v>1537.0000000000007</v>
      </c>
    </row>
    <row r="200" spans="2:5" x14ac:dyDescent="0.25">
      <c r="B200" s="76">
        <f t="shared" si="6"/>
        <v>31565</v>
      </c>
      <c r="C200" s="55"/>
      <c r="D200" s="77">
        <f>IF( 't°moy jour'!C166="","",MAX(0,F$7-'t°moy jour'!$C166))</f>
        <v>1</v>
      </c>
      <c r="E200" s="77">
        <f t="shared" si="5"/>
        <v>1538.0000000000007</v>
      </c>
    </row>
    <row r="201" spans="2:5" x14ac:dyDescent="0.25">
      <c r="B201" s="76">
        <f t="shared" si="6"/>
        <v>31566</v>
      </c>
      <c r="C201" s="55"/>
      <c r="D201" s="77">
        <f>IF( 't°moy jour'!C167="","",MAX(0,F$7-'t°moy jour'!$C167))</f>
        <v>1.4000000000000004</v>
      </c>
      <c r="E201" s="77">
        <f t="shared" si="5"/>
        <v>1539.4000000000008</v>
      </c>
    </row>
    <row r="202" spans="2:5" x14ac:dyDescent="0.25">
      <c r="B202" s="76">
        <f t="shared" si="6"/>
        <v>31567</v>
      </c>
      <c r="C202" s="55"/>
      <c r="D202" s="77">
        <f>IF( 't°moy jour'!C168="","",MAX(0,F$7-'t°moy jour'!$C168))</f>
        <v>5.0999999999999996</v>
      </c>
      <c r="E202" s="77">
        <f t="shared" si="5"/>
        <v>1544.5000000000007</v>
      </c>
    </row>
    <row r="203" spans="2:5" x14ac:dyDescent="0.25">
      <c r="B203" s="76">
        <f t="shared" si="6"/>
        <v>31568</v>
      </c>
      <c r="C203" s="55"/>
      <c r="D203" s="77">
        <f>IF( 't°moy jour'!C169="","",MAX(0,F$7-'t°moy jour'!$C169))</f>
        <v>5.1999999999999993</v>
      </c>
      <c r="E203" s="77">
        <f t="shared" si="5"/>
        <v>1549.7000000000007</v>
      </c>
    </row>
    <row r="204" spans="2:5" x14ac:dyDescent="0.25">
      <c r="B204" s="76">
        <f t="shared" si="6"/>
        <v>31569</v>
      </c>
      <c r="C204" s="55"/>
      <c r="D204" s="77">
        <f>IF( 't°moy jour'!C170="","",MAX(0,F$7-'t°moy jour'!$C170))</f>
        <v>6.1</v>
      </c>
      <c r="E204" s="77">
        <f t="shared" si="5"/>
        <v>1555.8000000000006</v>
      </c>
    </row>
    <row r="205" spans="2:5" x14ac:dyDescent="0.25">
      <c r="B205" s="76">
        <f t="shared" si="6"/>
        <v>31570</v>
      </c>
      <c r="C205" s="55"/>
      <c r="D205" s="77">
        <f>IF( 't°moy jour'!C171="","",MAX(0,F$7-'t°moy jour'!$C171))</f>
        <v>4.9000000000000004</v>
      </c>
      <c r="E205" s="77">
        <f t="shared" si="5"/>
        <v>1560.7000000000007</v>
      </c>
    </row>
    <row r="206" spans="2:5" x14ac:dyDescent="0.25">
      <c r="B206" s="76">
        <f t="shared" si="6"/>
        <v>31571</v>
      </c>
      <c r="C206" s="55"/>
      <c r="D206" s="77">
        <f>IF( 't°moy jour'!C172="","",MAX(0,F$7-'t°moy jour'!$C172))</f>
        <v>2.1999999999999993</v>
      </c>
      <c r="E206" s="77">
        <f t="shared" si="5"/>
        <v>1562.9000000000008</v>
      </c>
    </row>
    <row r="207" spans="2:5" x14ac:dyDescent="0.25">
      <c r="B207" s="76">
        <f t="shared" si="6"/>
        <v>31572</v>
      </c>
      <c r="C207" s="55"/>
      <c r="D207" s="77">
        <f>IF( 't°moy jour'!C173="","",MAX(0,F$7-'t°moy jour'!$C173))</f>
        <v>0</v>
      </c>
      <c r="E207" s="77">
        <f t="shared" si="5"/>
        <v>1562.9000000000008</v>
      </c>
    </row>
    <row r="208" spans="2:5" x14ac:dyDescent="0.25">
      <c r="B208" s="76">
        <f t="shared" si="6"/>
        <v>31573</v>
      </c>
      <c r="C208" s="55"/>
      <c r="D208" s="77">
        <f>IF( 't°moy jour'!C174="","",MAX(0,F$7-'t°moy jour'!$C174))</f>
        <v>0</v>
      </c>
      <c r="E208" s="77">
        <f t="shared" si="5"/>
        <v>1562.9000000000008</v>
      </c>
    </row>
    <row r="209" spans="2:5" x14ac:dyDescent="0.25">
      <c r="B209" s="76">
        <f t="shared" si="6"/>
        <v>31574</v>
      </c>
      <c r="C209" s="55"/>
      <c r="D209" s="77">
        <f>IF( 't°moy jour'!C175="","",MAX(0,F$7-'t°moy jour'!$C175))</f>
        <v>3.4000000000000004</v>
      </c>
      <c r="E209" s="77">
        <f t="shared" si="5"/>
        <v>1566.3000000000009</v>
      </c>
    </row>
    <row r="210" spans="2:5" x14ac:dyDescent="0.25">
      <c r="B210" s="76">
        <f t="shared" si="6"/>
        <v>31575</v>
      </c>
      <c r="C210" s="55"/>
      <c r="D210" s="77">
        <f>IF( 't°moy jour'!C176="","",MAX(0,F$7-'t°moy jour'!$C176))</f>
        <v>1.6999999999999993</v>
      </c>
      <c r="E210" s="77">
        <f t="shared" si="5"/>
        <v>1568.0000000000009</v>
      </c>
    </row>
    <row r="211" spans="2:5" x14ac:dyDescent="0.25">
      <c r="B211" s="76">
        <f t="shared" si="6"/>
        <v>31576</v>
      </c>
      <c r="C211" s="55"/>
      <c r="D211" s="77">
        <f>IF( 't°moy jour'!C177="","",MAX(0,F$7-'t°moy jour'!$C177))</f>
        <v>0</v>
      </c>
      <c r="E211" s="77">
        <f t="shared" si="5"/>
        <v>1568.0000000000009</v>
      </c>
    </row>
    <row r="212" spans="2:5" x14ac:dyDescent="0.25">
      <c r="B212" s="76">
        <f t="shared" si="6"/>
        <v>31577</v>
      </c>
      <c r="C212" s="55"/>
      <c r="D212" s="77">
        <f>IF( 't°moy jour'!C178="","",MAX(0,F$7-'t°moy jour'!$C178))</f>
        <v>0</v>
      </c>
      <c r="E212" s="77">
        <f t="shared" si="5"/>
        <v>1568.0000000000009</v>
      </c>
    </row>
    <row r="213" spans="2:5" x14ac:dyDescent="0.25">
      <c r="B213" s="76">
        <f t="shared" si="6"/>
        <v>31578</v>
      </c>
      <c r="C213" s="55"/>
      <c r="D213" s="77">
        <f>IF( 't°moy jour'!C179="","",MAX(0,F$7-'t°moy jour'!$C179))</f>
        <v>0</v>
      </c>
      <c r="E213" s="77">
        <f t="shared" si="5"/>
        <v>1568.0000000000009</v>
      </c>
    </row>
    <row r="214" spans="2:5" x14ac:dyDescent="0.25">
      <c r="B214" s="76">
        <f t="shared" si="6"/>
        <v>31579</v>
      </c>
      <c r="C214" s="55"/>
      <c r="D214" s="77">
        <f>IF( 't°moy jour'!C180="","",MAX(0,F$7-'t°moy jour'!$C180))</f>
        <v>0</v>
      </c>
      <c r="E214" s="77">
        <f t="shared" si="5"/>
        <v>1568.0000000000009</v>
      </c>
    </row>
    <row r="215" spans="2:5" x14ac:dyDescent="0.25">
      <c r="B215" s="76">
        <f t="shared" si="6"/>
        <v>31580</v>
      </c>
      <c r="C215" s="55"/>
      <c r="D215" s="77">
        <f>IF( 't°moy jour'!C181="","",MAX(0,F$7-'t°moy jour'!$C181))</f>
        <v>0</v>
      </c>
      <c r="E215" s="77">
        <f t="shared" si="5"/>
        <v>1568.0000000000009</v>
      </c>
    </row>
    <row r="216" spans="2:5" x14ac:dyDescent="0.25">
      <c r="B216" s="76">
        <f t="shared" si="6"/>
        <v>31581</v>
      </c>
      <c r="C216" s="55"/>
      <c r="D216" s="77">
        <f>IF( 't°moy jour'!C182="","",MAX(0,F$7-'t°moy jour'!$C182))</f>
        <v>0</v>
      </c>
      <c r="E216" s="77">
        <f t="shared" si="5"/>
        <v>1568.0000000000009</v>
      </c>
    </row>
    <row r="217" spans="2:5" x14ac:dyDescent="0.25">
      <c r="B217" s="76">
        <f t="shared" si="6"/>
        <v>31582</v>
      </c>
      <c r="C217" s="55"/>
      <c r="D217" s="77">
        <f>IF( 't°moy jour'!C183="","",MAX(0,F$7-'t°moy jour'!$C183))</f>
        <v>0</v>
      </c>
      <c r="E217" s="77">
        <f t="shared" si="5"/>
        <v>1568.0000000000009</v>
      </c>
    </row>
    <row r="218" spans="2:5" x14ac:dyDescent="0.25">
      <c r="B218" s="76">
        <f t="shared" si="6"/>
        <v>31583</v>
      </c>
      <c r="C218" s="55"/>
      <c r="D218" s="77">
        <f>IF( 't°moy jour'!C184="","",MAX(0,F$7-'t°moy jour'!$C184))</f>
        <v>0</v>
      </c>
      <c r="E218" s="77">
        <f t="shared" si="5"/>
        <v>1568.0000000000009</v>
      </c>
    </row>
    <row r="219" spans="2:5" x14ac:dyDescent="0.25">
      <c r="B219" s="76">
        <f t="shared" si="6"/>
        <v>31584</v>
      </c>
      <c r="C219" s="55"/>
      <c r="D219" s="77">
        <f>IF( 't°moy jour'!C185="","",MAX(0,F$7-'t°moy jour'!$C185))</f>
        <v>0</v>
      </c>
      <c r="E219" s="77">
        <f t="shared" si="5"/>
        <v>1568.0000000000009</v>
      </c>
    </row>
    <row r="220" spans="2:5" x14ac:dyDescent="0.25">
      <c r="B220" s="76">
        <f t="shared" si="6"/>
        <v>31585</v>
      </c>
      <c r="C220" s="55"/>
      <c r="D220" s="77">
        <f>IF( 't°moy jour'!C186="","",MAX(0,F$7-'t°moy jour'!$C186))</f>
        <v>0</v>
      </c>
      <c r="E220" s="77">
        <f t="shared" si="5"/>
        <v>1568.0000000000009</v>
      </c>
    </row>
    <row r="221" spans="2:5" x14ac:dyDescent="0.25">
      <c r="B221" s="76">
        <f t="shared" si="6"/>
        <v>31586</v>
      </c>
      <c r="C221" s="55"/>
      <c r="D221" s="77">
        <f>IF( 't°moy jour'!C187="","",MAX(0,F$7-'t°moy jour'!$C187))</f>
        <v>0</v>
      </c>
      <c r="E221" s="77">
        <f t="shared" si="5"/>
        <v>1568.0000000000009</v>
      </c>
    </row>
    <row r="222" spans="2:5" x14ac:dyDescent="0.25">
      <c r="B222" s="76">
        <f t="shared" si="6"/>
        <v>31587</v>
      </c>
      <c r="C222" s="55"/>
      <c r="D222" s="77">
        <f>IF( 't°moy jour'!C188="","",MAX(0,F$7-'t°moy jour'!$C188))</f>
        <v>0</v>
      </c>
      <c r="E222" s="77">
        <f t="shared" si="5"/>
        <v>1568.0000000000009</v>
      </c>
    </row>
    <row r="223" spans="2:5" x14ac:dyDescent="0.25">
      <c r="B223" s="76">
        <f t="shared" si="6"/>
        <v>31588</v>
      </c>
      <c r="C223" s="55"/>
      <c r="D223" s="77">
        <f>IF( 't°moy jour'!C189="","",MAX(0,F$7-'t°moy jour'!$C189))</f>
        <v>0</v>
      </c>
      <c r="E223" s="77">
        <f t="shared" si="5"/>
        <v>1568.0000000000009</v>
      </c>
    </row>
    <row r="224" spans="2:5" x14ac:dyDescent="0.25">
      <c r="B224" s="76">
        <f t="shared" si="6"/>
        <v>31589</v>
      </c>
      <c r="C224" s="55"/>
      <c r="D224" s="77">
        <f>IF( 't°moy jour'!C190="","",MAX(0,F$7-'t°moy jour'!$C190))</f>
        <v>0</v>
      </c>
      <c r="E224" s="77">
        <f t="shared" si="5"/>
        <v>1568.0000000000009</v>
      </c>
    </row>
    <row r="225" spans="2:5" x14ac:dyDescent="0.25">
      <c r="B225" s="76">
        <f t="shared" si="6"/>
        <v>31590</v>
      </c>
      <c r="C225" s="55"/>
      <c r="D225" s="77">
        <f>IF( 't°moy jour'!C191="","",MAX(0,F$7-'t°moy jour'!$C191))</f>
        <v>0</v>
      </c>
      <c r="E225" s="77">
        <f t="shared" si="5"/>
        <v>1568.0000000000009</v>
      </c>
    </row>
    <row r="226" spans="2:5" x14ac:dyDescent="0.25">
      <c r="B226" s="76">
        <f t="shared" si="6"/>
        <v>31591</v>
      </c>
      <c r="C226" s="55"/>
      <c r="D226" s="77">
        <f>IF( 't°moy jour'!C192="","",MAX(0,F$7-'t°moy jour'!$C192))</f>
        <v>0</v>
      </c>
      <c r="E226" s="77">
        <f t="shared" si="5"/>
        <v>1568.0000000000009</v>
      </c>
    </row>
    <row r="227" spans="2:5" x14ac:dyDescent="0.25">
      <c r="B227" s="76">
        <f t="shared" si="6"/>
        <v>31592</v>
      </c>
      <c r="C227" s="55"/>
      <c r="D227" s="77">
        <f>IF( 't°moy jour'!C193="","",MAX(0,F$7-'t°moy jour'!$C193))</f>
        <v>0</v>
      </c>
      <c r="E227" s="77">
        <f t="shared" si="5"/>
        <v>1568.0000000000009</v>
      </c>
    </row>
    <row r="228" spans="2:5" x14ac:dyDescent="0.25">
      <c r="B228" s="76">
        <f t="shared" si="6"/>
        <v>31593</v>
      </c>
      <c r="C228" s="55"/>
      <c r="D228" s="77">
        <f>IF( 't°moy jour'!C194="","",MAX(0,F$7-'t°moy jour'!$C194))</f>
        <v>0</v>
      </c>
      <c r="E228" s="77">
        <f t="shared" si="5"/>
        <v>1568.0000000000009</v>
      </c>
    </row>
    <row r="229" spans="2:5" x14ac:dyDescent="0.25">
      <c r="B229" s="76">
        <f t="shared" si="6"/>
        <v>31594</v>
      </c>
      <c r="C229" s="55"/>
      <c r="D229" s="77">
        <f>IF( 't°moy jour'!C195="","",MAX(0,F$7-'t°moy jour'!$C195))</f>
        <v>0</v>
      </c>
      <c r="E229" s="77">
        <f t="shared" si="5"/>
        <v>1568.0000000000009</v>
      </c>
    </row>
    <row r="230" spans="2:5" x14ac:dyDescent="0.25">
      <c r="B230" s="76">
        <f t="shared" si="6"/>
        <v>31595</v>
      </c>
      <c r="C230" s="55"/>
      <c r="D230" s="77">
        <f>IF( 't°moy jour'!C196="","",MAX(0,F$7-'t°moy jour'!$C196))</f>
        <v>0</v>
      </c>
      <c r="E230" s="77">
        <f t="shared" si="5"/>
        <v>1568.0000000000009</v>
      </c>
    </row>
    <row r="231" spans="2:5" x14ac:dyDescent="0.25">
      <c r="B231" s="76">
        <f t="shared" si="6"/>
        <v>31596</v>
      </c>
      <c r="C231" s="55"/>
      <c r="D231" s="77">
        <f>IF( 't°moy jour'!C197="","",MAX(0,F$7-'t°moy jour'!$C197))</f>
        <v>0</v>
      </c>
      <c r="E231" s="77">
        <f t="shared" si="5"/>
        <v>1568.0000000000009</v>
      </c>
    </row>
    <row r="232" spans="2:5" x14ac:dyDescent="0.25">
      <c r="B232" s="76">
        <f t="shared" si="6"/>
        <v>31597</v>
      </c>
      <c r="C232" s="55"/>
      <c r="D232" s="77">
        <f>IF( 't°moy jour'!C198="","",MAX(0,F$7-'t°moy jour'!$C198))</f>
        <v>0</v>
      </c>
      <c r="E232" s="77">
        <f t="shared" si="5"/>
        <v>1568.0000000000009</v>
      </c>
    </row>
    <row r="233" spans="2:5" x14ac:dyDescent="0.25">
      <c r="B233" s="76">
        <f t="shared" si="6"/>
        <v>31598</v>
      </c>
      <c r="C233" s="55"/>
      <c r="D233" s="77">
        <f>IF( 't°moy jour'!C199="","",MAX(0,F$7-'t°moy jour'!$C199))</f>
        <v>0</v>
      </c>
      <c r="E233" s="77">
        <f t="shared" si="5"/>
        <v>1568.0000000000009</v>
      </c>
    </row>
    <row r="234" spans="2:5" x14ac:dyDescent="0.25">
      <c r="B234" s="76">
        <f t="shared" si="6"/>
        <v>31599</v>
      </c>
      <c r="C234" s="55"/>
      <c r="D234" s="77">
        <f>IF( 't°moy jour'!C200="","",MAX(0,F$7-'t°moy jour'!$C200))</f>
        <v>0</v>
      </c>
      <c r="E234" s="77">
        <f t="shared" si="5"/>
        <v>1568.0000000000009</v>
      </c>
    </row>
    <row r="235" spans="2:5" x14ac:dyDescent="0.25">
      <c r="B235" s="76">
        <f t="shared" si="6"/>
        <v>31600</v>
      </c>
      <c r="C235" s="55"/>
      <c r="D235" s="77">
        <f>IF( 't°moy jour'!C201="","",MAX(0,F$7-'t°moy jour'!$C201))</f>
        <v>0.30000000000000071</v>
      </c>
      <c r="E235" s="77">
        <f t="shared" ref="E235:E298" si="7">E234+D235</f>
        <v>1568.3000000000009</v>
      </c>
    </row>
    <row r="236" spans="2:5" x14ac:dyDescent="0.25">
      <c r="B236" s="76">
        <f t="shared" si="6"/>
        <v>31601</v>
      </c>
      <c r="C236" s="55"/>
      <c r="D236" s="77">
        <f>IF( 't°moy jour'!C202="","",MAX(0,F$7-'t°moy jour'!$C202))</f>
        <v>0</v>
      </c>
      <c r="E236" s="77">
        <f t="shared" si="7"/>
        <v>1568.3000000000009</v>
      </c>
    </row>
    <row r="237" spans="2:5" x14ac:dyDescent="0.25">
      <c r="B237" s="76">
        <f t="shared" si="6"/>
        <v>31602</v>
      </c>
      <c r="C237" s="55"/>
      <c r="D237" s="77">
        <f>IF( 't°moy jour'!C203="","",MAX(0,F$7-'t°moy jour'!$C203))</f>
        <v>0</v>
      </c>
      <c r="E237" s="77">
        <f t="shared" si="7"/>
        <v>1568.3000000000009</v>
      </c>
    </row>
    <row r="238" spans="2:5" x14ac:dyDescent="0.25">
      <c r="B238" s="76">
        <f t="shared" si="6"/>
        <v>31603</v>
      </c>
      <c r="C238" s="55"/>
      <c r="D238" s="77">
        <f>IF( 't°moy jour'!C204="","",MAX(0,F$7-'t°moy jour'!$C204))</f>
        <v>0</v>
      </c>
      <c r="E238" s="77">
        <f t="shared" si="7"/>
        <v>1568.3000000000009</v>
      </c>
    </row>
    <row r="239" spans="2:5" x14ac:dyDescent="0.25">
      <c r="B239" s="76">
        <f t="shared" si="6"/>
        <v>31604</v>
      </c>
      <c r="C239" s="55"/>
      <c r="D239" s="77">
        <f>IF( 't°moy jour'!C205="","",MAX(0,F$7-'t°moy jour'!$C205))</f>
        <v>0</v>
      </c>
      <c r="E239" s="77">
        <f t="shared" si="7"/>
        <v>1568.3000000000009</v>
      </c>
    </row>
    <row r="240" spans="2:5" x14ac:dyDescent="0.25">
      <c r="B240" s="76">
        <f t="shared" si="6"/>
        <v>31605</v>
      </c>
      <c r="C240" s="55"/>
      <c r="D240" s="77">
        <f>IF( 't°moy jour'!C206="","",MAX(0,F$7-'t°moy jour'!$C206))</f>
        <v>0</v>
      </c>
      <c r="E240" s="77">
        <f t="shared" si="7"/>
        <v>1568.3000000000009</v>
      </c>
    </row>
    <row r="241" spans="2:5" x14ac:dyDescent="0.25">
      <c r="B241" s="76">
        <f t="shared" si="6"/>
        <v>31606</v>
      </c>
      <c r="C241" s="55"/>
      <c r="D241" s="77">
        <f>IF( 't°moy jour'!C207="","",MAX(0,F$7-'t°moy jour'!$C207))</f>
        <v>0.40000000000000036</v>
      </c>
      <c r="E241" s="77">
        <f t="shared" si="7"/>
        <v>1568.700000000001</v>
      </c>
    </row>
    <row r="242" spans="2:5" x14ac:dyDescent="0.25">
      <c r="B242" s="76">
        <f t="shared" si="6"/>
        <v>31607</v>
      </c>
      <c r="C242" s="55"/>
      <c r="D242" s="77">
        <f>IF( 't°moy jour'!C208="","",MAX(0,F$7-'t°moy jour'!$C208))</f>
        <v>0</v>
      </c>
      <c r="E242" s="77">
        <f t="shared" si="7"/>
        <v>1568.700000000001</v>
      </c>
    </row>
    <row r="243" spans="2:5" x14ac:dyDescent="0.25">
      <c r="B243" s="76">
        <f t="shared" ref="B243:B306" si="8">B244-1</f>
        <v>31608</v>
      </c>
      <c r="C243" s="55"/>
      <c r="D243" s="77">
        <f>IF( 't°moy jour'!C209="","",MAX(0,F$7-'t°moy jour'!$C209))</f>
        <v>0</v>
      </c>
      <c r="E243" s="77">
        <f t="shared" si="7"/>
        <v>1568.700000000001</v>
      </c>
    </row>
    <row r="244" spans="2:5" x14ac:dyDescent="0.25">
      <c r="B244" s="76">
        <f t="shared" si="8"/>
        <v>31609</v>
      </c>
      <c r="C244" s="55"/>
      <c r="D244" s="77">
        <f>IF( 't°moy jour'!C210="","",MAX(0,F$7-'t°moy jour'!$C210))</f>
        <v>0</v>
      </c>
      <c r="E244" s="77">
        <f t="shared" si="7"/>
        <v>1568.700000000001</v>
      </c>
    </row>
    <row r="245" spans="2:5" x14ac:dyDescent="0.25">
      <c r="B245" s="76">
        <f t="shared" si="8"/>
        <v>31610</v>
      </c>
      <c r="C245" s="55"/>
      <c r="D245" s="77">
        <f>IF( 't°moy jour'!C211="","",MAX(0,F$7-'t°moy jour'!$C211))</f>
        <v>0</v>
      </c>
      <c r="E245" s="77">
        <f t="shared" si="7"/>
        <v>1568.700000000001</v>
      </c>
    </row>
    <row r="246" spans="2:5" x14ac:dyDescent="0.25">
      <c r="B246" s="76">
        <f t="shared" si="8"/>
        <v>31611</v>
      </c>
      <c r="C246" s="55"/>
      <c r="D246" s="77">
        <f>IF( 't°moy jour'!C212="","",MAX(0,F$7-'t°moy jour'!$C212))</f>
        <v>0</v>
      </c>
      <c r="E246" s="77">
        <f t="shared" si="7"/>
        <v>1568.700000000001</v>
      </c>
    </row>
    <row r="247" spans="2:5" x14ac:dyDescent="0.25">
      <c r="B247" s="76">
        <f t="shared" si="8"/>
        <v>31612</v>
      </c>
      <c r="C247" s="55"/>
      <c r="D247" s="77">
        <f>IF( 't°moy jour'!C213="","",MAX(0,F$7-'t°moy jour'!$C213))</f>
        <v>0.40000000000000036</v>
      </c>
      <c r="E247" s="77">
        <f t="shared" si="7"/>
        <v>1569.100000000001</v>
      </c>
    </row>
    <row r="248" spans="2:5" x14ac:dyDescent="0.25">
      <c r="B248" s="76">
        <f t="shared" si="8"/>
        <v>31613</v>
      </c>
      <c r="C248" s="55"/>
      <c r="D248" s="77">
        <f>IF( 't°moy jour'!C214="","",MAX(0,F$7-'t°moy jour'!$C214))</f>
        <v>0</v>
      </c>
      <c r="E248" s="77">
        <f t="shared" si="7"/>
        <v>1569.100000000001</v>
      </c>
    </row>
    <row r="249" spans="2:5" x14ac:dyDescent="0.25">
      <c r="B249" s="76">
        <f t="shared" si="8"/>
        <v>31614</v>
      </c>
      <c r="C249" s="55"/>
      <c r="D249" s="77">
        <f>IF( 't°moy jour'!C215="","",MAX(0,F$7-'t°moy jour'!$C215))</f>
        <v>0</v>
      </c>
      <c r="E249" s="77">
        <f t="shared" si="7"/>
        <v>1569.100000000001</v>
      </c>
    </row>
    <row r="250" spans="2:5" x14ac:dyDescent="0.25">
      <c r="B250" s="76">
        <f t="shared" si="8"/>
        <v>31615</v>
      </c>
      <c r="C250" s="55"/>
      <c r="D250" s="77">
        <f>IF( 't°moy jour'!C216="","",MAX(0,F$7-'t°moy jour'!$C216))</f>
        <v>0</v>
      </c>
      <c r="E250" s="77">
        <f t="shared" si="7"/>
        <v>1569.100000000001</v>
      </c>
    </row>
    <row r="251" spans="2:5" x14ac:dyDescent="0.25">
      <c r="B251" s="76">
        <f t="shared" si="8"/>
        <v>31616</v>
      </c>
      <c r="C251" s="55"/>
      <c r="D251" s="77">
        <f>IF( 't°moy jour'!C217="","",MAX(0,F$7-'t°moy jour'!$C217))</f>
        <v>0.40000000000000036</v>
      </c>
      <c r="E251" s="77">
        <f t="shared" si="7"/>
        <v>1569.5000000000011</v>
      </c>
    </row>
    <row r="252" spans="2:5" x14ac:dyDescent="0.25">
      <c r="B252" s="76">
        <f t="shared" si="8"/>
        <v>31617</v>
      </c>
      <c r="C252" s="55"/>
      <c r="D252" s="77">
        <f>IF( 't°moy jour'!C218="","",MAX(0,F$7-'t°moy jour'!$C218))</f>
        <v>1.8000000000000007</v>
      </c>
      <c r="E252" s="77">
        <f t="shared" si="7"/>
        <v>1571.3000000000011</v>
      </c>
    </row>
    <row r="253" spans="2:5" x14ac:dyDescent="0.25">
      <c r="B253" s="76">
        <f t="shared" si="8"/>
        <v>31618</v>
      </c>
      <c r="C253" s="55"/>
      <c r="D253" s="77">
        <f>IF( 't°moy jour'!C219="","",MAX(0,F$7-'t°moy jour'!$C219))</f>
        <v>0</v>
      </c>
      <c r="E253" s="77">
        <f t="shared" si="7"/>
        <v>1571.3000000000011</v>
      </c>
    </row>
    <row r="254" spans="2:5" x14ac:dyDescent="0.25">
      <c r="B254" s="76">
        <f t="shared" si="8"/>
        <v>31619</v>
      </c>
      <c r="C254" s="55"/>
      <c r="D254" s="77">
        <f>IF( 't°moy jour'!C220="","",MAX(0,F$7-'t°moy jour'!$C220))</f>
        <v>0</v>
      </c>
      <c r="E254" s="77">
        <f t="shared" si="7"/>
        <v>1571.3000000000011</v>
      </c>
    </row>
    <row r="255" spans="2:5" x14ac:dyDescent="0.25">
      <c r="B255" s="76">
        <f t="shared" si="8"/>
        <v>31620</v>
      </c>
      <c r="C255" s="55"/>
      <c r="D255" s="77">
        <f>IF( 't°moy jour'!C221="","",MAX(0,F$7-'t°moy jour'!$C221))</f>
        <v>0</v>
      </c>
      <c r="E255" s="77">
        <f t="shared" si="7"/>
        <v>1571.3000000000011</v>
      </c>
    </row>
    <row r="256" spans="2:5" x14ac:dyDescent="0.25">
      <c r="B256" s="76">
        <f t="shared" si="8"/>
        <v>31621</v>
      </c>
      <c r="C256" s="55"/>
      <c r="D256" s="77">
        <f>IF( 't°moy jour'!C222="","",MAX(0,F$7-'t°moy jour'!$C222))</f>
        <v>0</v>
      </c>
      <c r="E256" s="77">
        <f t="shared" si="7"/>
        <v>1571.3000000000011</v>
      </c>
    </row>
    <row r="257" spans="2:5" x14ac:dyDescent="0.25">
      <c r="B257" s="76">
        <f t="shared" si="8"/>
        <v>31622</v>
      </c>
      <c r="C257" s="55"/>
      <c r="D257" s="77">
        <f>IF( 't°moy jour'!C223="","",MAX(0,F$7-'t°moy jour'!$C223))</f>
        <v>0</v>
      </c>
      <c r="E257" s="77">
        <f t="shared" si="7"/>
        <v>1571.3000000000011</v>
      </c>
    </row>
    <row r="258" spans="2:5" x14ac:dyDescent="0.25">
      <c r="B258" s="76">
        <f t="shared" si="8"/>
        <v>31623</v>
      </c>
      <c r="C258" s="55"/>
      <c r="D258" s="77">
        <f>IF( 't°moy jour'!C224="","",MAX(0,F$7-'t°moy jour'!$C224))</f>
        <v>0</v>
      </c>
      <c r="E258" s="77">
        <f t="shared" si="7"/>
        <v>1571.3000000000011</v>
      </c>
    </row>
    <row r="259" spans="2:5" x14ac:dyDescent="0.25">
      <c r="B259" s="76">
        <f t="shared" si="8"/>
        <v>31624</v>
      </c>
      <c r="C259" s="55"/>
      <c r="D259" s="77">
        <f>IF( 't°moy jour'!C225="","",MAX(0,F$7-'t°moy jour'!$C225))</f>
        <v>0</v>
      </c>
      <c r="E259" s="77">
        <f t="shared" si="7"/>
        <v>1571.3000000000011</v>
      </c>
    </row>
    <row r="260" spans="2:5" x14ac:dyDescent="0.25">
      <c r="B260" s="76">
        <f t="shared" si="8"/>
        <v>31625</v>
      </c>
      <c r="C260" s="55"/>
      <c r="D260" s="77">
        <f>IF( 't°moy jour'!C226="","",MAX(0,F$7-'t°moy jour'!$C226))</f>
        <v>0</v>
      </c>
      <c r="E260" s="77">
        <f t="shared" si="7"/>
        <v>1571.3000000000011</v>
      </c>
    </row>
    <row r="261" spans="2:5" x14ac:dyDescent="0.25">
      <c r="B261" s="76">
        <f t="shared" si="8"/>
        <v>31626</v>
      </c>
      <c r="C261" s="55"/>
      <c r="D261" s="77">
        <f>IF( 't°moy jour'!C227="","",MAX(0,F$7-'t°moy jour'!$C227))</f>
        <v>0</v>
      </c>
      <c r="E261" s="77">
        <f t="shared" si="7"/>
        <v>1571.3000000000011</v>
      </c>
    </row>
    <row r="262" spans="2:5" x14ac:dyDescent="0.25">
      <c r="B262" s="76">
        <f t="shared" si="8"/>
        <v>31627</v>
      </c>
      <c r="C262" s="55"/>
      <c r="D262" s="77">
        <f>IF( 't°moy jour'!C228="","",MAX(0,F$7-'t°moy jour'!$C228))</f>
        <v>0</v>
      </c>
      <c r="E262" s="77">
        <f t="shared" si="7"/>
        <v>1571.3000000000011</v>
      </c>
    </row>
    <row r="263" spans="2:5" x14ac:dyDescent="0.25">
      <c r="B263" s="76">
        <f t="shared" si="8"/>
        <v>31628</v>
      </c>
      <c r="C263" s="55"/>
      <c r="D263" s="77">
        <f>IF( 't°moy jour'!C229="","",MAX(0,F$7-'t°moy jour'!$C229))</f>
        <v>0</v>
      </c>
      <c r="E263" s="77">
        <f t="shared" si="7"/>
        <v>1571.3000000000011</v>
      </c>
    </row>
    <row r="264" spans="2:5" x14ac:dyDescent="0.25">
      <c r="B264" s="76">
        <f t="shared" si="8"/>
        <v>31629</v>
      </c>
      <c r="C264" s="55"/>
      <c r="D264" s="77">
        <f>IF( 't°moy jour'!C230="","",MAX(0,F$7-'t°moy jour'!$C230))</f>
        <v>0</v>
      </c>
      <c r="E264" s="77">
        <f t="shared" si="7"/>
        <v>1571.3000000000011</v>
      </c>
    </row>
    <row r="265" spans="2:5" x14ac:dyDescent="0.25">
      <c r="B265" s="76">
        <f t="shared" si="8"/>
        <v>31630</v>
      </c>
      <c r="C265" s="55"/>
      <c r="D265" s="77">
        <f>IF( 't°moy jour'!C231="","",MAX(0,F$7-'t°moy jour'!$C231))</f>
        <v>0</v>
      </c>
      <c r="E265" s="77">
        <f t="shared" si="7"/>
        <v>1571.3000000000011</v>
      </c>
    </row>
    <row r="266" spans="2:5" x14ac:dyDescent="0.25">
      <c r="B266" s="76">
        <f t="shared" si="8"/>
        <v>31631</v>
      </c>
      <c r="C266" s="55"/>
      <c r="D266" s="77">
        <f>IF( 't°moy jour'!C232="","",MAX(0,F$7-'t°moy jour'!$C232))</f>
        <v>0</v>
      </c>
      <c r="E266" s="77">
        <f t="shared" si="7"/>
        <v>1571.3000000000011</v>
      </c>
    </row>
    <row r="267" spans="2:5" x14ac:dyDescent="0.25">
      <c r="B267" s="76">
        <f t="shared" si="8"/>
        <v>31632</v>
      </c>
      <c r="C267" s="55"/>
      <c r="D267" s="77">
        <f>IF( 't°moy jour'!C233="","",MAX(0,F$7-'t°moy jour'!$C233))</f>
        <v>0</v>
      </c>
      <c r="E267" s="77">
        <f t="shared" si="7"/>
        <v>1571.3000000000011</v>
      </c>
    </row>
    <row r="268" spans="2:5" x14ac:dyDescent="0.25">
      <c r="B268" s="76">
        <f t="shared" si="8"/>
        <v>31633</v>
      </c>
      <c r="C268" s="55"/>
      <c r="D268" s="77">
        <f>IF( 't°moy jour'!C234="","",MAX(0,F$7-'t°moy jour'!$C234))</f>
        <v>0</v>
      </c>
      <c r="E268" s="77">
        <f t="shared" si="7"/>
        <v>1571.3000000000011</v>
      </c>
    </row>
    <row r="269" spans="2:5" x14ac:dyDescent="0.25">
      <c r="B269" s="76">
        <f t="shared" si="8"/>
        <v>31634</v>
      </c>
      <c r="C269" s="55"/>
      <c r="D269" s="77">
        <f>IF( 't°moy jour'!C235="","",MAX(0,F$7-'t°moy jour'!$C235))</f>
        <v>0</v>
      </c>
      <c r="E269" s="77">
        <f t="shared" si="7"/>
        <v>1571.3000000000011</v>
      </c>
    </row>
    <row r="270" spans="2:5" x14ac:dyDescent="0.25">
      <c r="B270" s="76">
        <f t="shared" si="8"/>
        <v>31635</v>
      </c>
      <c r="C270" s="55"/>
      <c r="D270" s="77">
        <f>IF( 't°moy jour'!C236="","",MAX(0,F$7-'t°moy jour'!$C236))</f>
        <v>0</v>
      </c>
      <c r="E270" s="77">
        <f t="shared" si="7"/>
        <v>1571.3000000000011</v>
      </c>
    </row>
    <row r="271" spans="2:5" x14ac:dyDescent="0.25">
      <c r="B271" s="76">
        <f t="shared" si="8"/>
        <v>31636</v>
      </c>
      <c r="C271" s="55"/>
      <c r="D271" s="77">
        <f>IF( 't°moy jour'!C237="","",MAX(0,F$7-'t°moy jour'!$C237))</f>
        <v>0</v>
      </c>
      <c r="E271" s="77">
        <f t="shared" si="7"/>
        <v>1571.3000000000011</v>
      </c>
    </row>
    <row r="272" spans="2:5" x14ac:dyDescent="0.25">
      <c r="B272" s="76">
        <f t="shared" si="8"/>
        <v>31637</v>
      </c>
      <c r="C272" s="55"/>
      <c r="D272" s="77">
        <f>IF( 't°moy jour'!C238="","",MAX(0,F$7-'t°moy jour'!$C238))</f>
        <v>0</v>
      </c>
      <c r="E272" s="77">
        <f t="shared" si="7"/>
        <v>1571.3000000000011</v>
      </c>
    </row>
    <row r="273" spans="2:5" x14ac:dyDescent="0.25">
      <c r="B273" s="76">
        <f t="shared" si="8"/>
        <v>31638</v>
      </c>
      <c r="C273" s="55"/>
      <c r="D273" s="77">
        <f>IF( 't°moy jour'!C239="","",MAX(0,F$7-'t°moy jour'!$C239))</f>
        <v>0</v>
      </c>
      <c r="E273" s="77">
        <f t="shared" si="7"/>
        <v>1571.3000000000011</v>
      </c>
    </row>
    <row r="274" spans="2:5" x14ac:dyDescent="0.25">
      <c r="B274" s="76">
        <f t="shared" si="8"/>
        <v>31639</v>
      </c>
      <c r="C274" s="55"/>
      <c r="D274" s="77">
        <f>IF( 't°moy jour'!C240="","",MAX(0,F$7-'t°moy jour'!$C240))</f>
        <v>0</v>
      </c>
      <c r="E274" s="77">
        <f t="shared" si="7"/>
        <v>1571.3000000000011</v>
      </c>
    </row>
    <row r="275" spans="2:5" x14ac:dyDescent="0.25">
      <c r="B275" s="76">
        <f t="shared" si="8"/>
        <v>31640</v>
      </c>
      <c r="C275" s="55"/>
      <c r="D275" s="77">
        <f>IF( 't°moy jour'!C241="","",MAX(0,F$7-'t°moy jour'!$C241))</f>
        <v>0</v>
      </c>
      <c r="E275" s="77">
        <f t="shared" si="7"/>
        <v>1571.3000000000011</v>
      </c>
    </row>
    <row r="276" spans="2:5" x14ac:dyDescent="0.25">
      <c r="B276" s="76">
        <f t="shared" si="8"/>
        <v>31641</v>
      </c>
      <c r="C276" s="55"/>
      <c r="D276" s="77">
        <f>IF( 't°moy jour'!C242="","",MAX(0,F$7-'t°moy jour'!$C242))</f>
        <v>0</v>
      </c>
      <c r="E276" s="77">
        <f t="shared" si="7"/>
        <v>1571.3000000000011</v>
      </c>
    </row>
    <row r="277" spans="2:5" x14ac:dyDescent="0.25">
      <c r="B277" s="76">
        <f t="shared" si="8"/>
        <v>31642</v>
      </c>
      <c r="C277" s="55"/>
      <c r="D277" s="77">
        <f>IF( 't°moy jour'!C243="","",MAX(0,F$7-'t°moy jour'!$C243))</f>
        <v>0</v>
      </c>
      <c r="E277" s="77">
        <f t="shared" si="7"/>
        <v>1571.3000000000011</v>
      </c>
    </row>
    <row r="278" spans="2:5" x14ac:dyDescent="0.25">
      <c r="B278" s="76">
        <f t="shared" si="8"/>
        <v>31643</v>
      </c>
      <c r="C278" s="55"/>
      <c r="D278" s="77">
        <f>IF( 't°moy jour'!C244="","",MAX(0,F$7-'t°moy jour'!$C244))</f>
        <v>1.4000000000000004</v>
      </c>
      <c r="E278" s="77">
        <f t="shared" si="7"/>
        <v>1572.7000000000012</v>
      </c>
    </row>
    <row r="279" spans="2:5" x14ac:dyDescent="0.25">
      <c r="B279" s="76">
        <f t="shared" si="8"/>
        <v>31644</v>
      </c>
      <c r="C279" s="55"/>
      <c r="D279" s="77">
        <f>IF( 't°moy jour'!C245="","",MAX(0,F$7-'t°moy jour'!$C245))</f>
        <v>1</v>
      </c>
      <c r="E279" s="77">
        <f t="shared" si="7"/>
        <v>1573.7000000000012</v>
      </c>
    </row>
    <row r="280" spans="2:5" x14ac:dyDescent="0.25">
      <c r="B280" s="76">
        <f t="shared" si="8"/>
        <v>31645</v>
      </c>
      <c r="C280" s="55"/>
      <c r="D280" s="77">
        <f>IF( 't°moy jour'!C246="","",MAX(0,F$7-'t°moy jour'!$C246))</f>
        <v>0.30000000000000071</v>
      </c>
      <c r="E280" s="77">
        <f t="shared" si="7"/>
        <v>1574.0000000000011</v>
      </c>
    </row>
    <row r="281" spans="2:5" x14ac:dyDescent="0.25">
      <c r="B281" s="76">
        <f t="shared" si="8"/>
        <v>31646</v>
      </c>
      <c r="C281" s="55"/>
      <c r="D281" s="77">
        <f>IF( 't°moy jour'!C247="","",MAX(0,F$7-'t°moy jour'!$C247))</f>
        <v>0</v>
      </c>
      <c r="E281" s="77">
        <f t="shared" si="7"/>
        <v>1574.0000000000011</v>
      </c>
    </row>
    <row r="282" spans="2:5" x14ac:dyDescent="0.25">
      <c r="B282" s="76">
        <f t="shared" si="8"/>
        <v>31647</v>
      </c>
      <c r="C282" s="55"/>
      <c r="D282" s="77">
        <f>IF( 't°moy jour'!C248="","",MAX(0,F$7-'t°moy jour'!$C248))</f>
        <v>1.5999999999999996</v>
      </c>
      <c r="E282" s="77">
        <f t="shared" si="7"/>
        <v>1575.600000000001</v>
      </c>
    </row>
    <row r="283" spans="2:5" x14ac:dyDescent="0.25">
      <c r="B283" s="76">
        <f t="shared" si="8"/>
        <v>31648</v>
      </c>
      <c r="C283" s="55"/>
      <c r="D283" s="77">
        <f>IF( 't°moy jour'!C249="","",MAX(0,F$7-'t°moy jour'!$C249))</f>
        <v>2.1999999999999993</v>
      </c>
      <c r="E283" s="77">
        <f t="shared" si="7"/>
        <v>1577.8000000000011</v>
      </c>
    </row>
    <row r="284" spans="2:5" x14ac:dyDescent="0.25">
      <c r="B284" s="76">
        <f t="shared" si="8"/>
        <v>31649</v>
      </c>
      <c r="C284" s="55"/>
      <c r="D284" s="77">
        <f>IF( 't°moy jour'!C250="","",MAX(0,F$7-'t°moy jour'!$C250))</f>
        <v>1.3000000000000007</v>
      </c>
      <c r="E284" s="77">
        <f t="shared" si="7"/>
        <v>1579.100000000001</v>
      </c>
    </row>
    <row r="285" spans="2:5" x14ac:dyDescent="0.25">
      <c r="B285" s="76">
        <f t="shared" si="8"/>
        <v>31650</v>
      </c>
      <c r="C285" s="55"/>
      <c r="D285" s="77">
        <f>IF( 't°moy jour'!C251="","",MAX(0,F$7-'t°moy jour'!$C251))</f>
        <v>0.19999999999999929</v>
      </c>
      <c r="E285" s="77">
        <f t="shared" si="7"/>
        <v>1579.3000000000011</v>
      </c>
    </row>
    <row r="286" spans="2:5" x14ac:dyDescent="0.25">
      <c r="B286" s="76">
        <f t="shared" si="8"/>
        <v>31651</v>
      </c>
      <c r="C286" s="55"/>
      <c r="D286" s="77">
        <f>IF( 't°moy jour'!C252="","",MAX(0,F$7-'t°moy jour'!$C252))</f>
        <v>1.5999999999999996</v>
      </c>
      <c r="E286" s="77">
        <f t="shared" si="7"/>
        <v>1580.900000000001</v>
      </c>
    </row>
    <row r="287" spans="2:5" x14ac:dyDescent="0.25">
      <c r="B287" s="76">
        <f t="shared" si="8"/>
        <v>31652</v>
      </c>
      <c r="C287" s="55"/>
      <c r="D287" s="77">
        <f>IF( 't°moy jour'!C253="","",MAX(0,F$7-'t°moy jour'!$C253))</f>
        <v>4</v>
      </c>
      <c r="E287" s="77">
        <f t="shared" si="7"/>
        <v>1584.900000000001</v>
      </c>
    </row>
    <row r="288" spans="2:5" x14ac:dyDescent="0.25">
      <c r="B288" s="76">
        <f t="shared" si="8"/>
        <v>31653</v>
      </c>
      <c r="C288" s="55"/>
      <c r="D288" s="77">
        <f>IF( 't°moy jour'!C254="","",MAX(0,F$7-'t°moy jour'!$C254))</f>
        <v>3.0999999999999996</v>
      </c>
      <c r="E288" s="77">
        <f t="shared" si="7"/>
        <v>1588.0000000000009</v>
      </c>
    </row>
    <row r="289" spans="2:5" x14ac:dyDescent="0.25">
      <c r="B289" s="76">
        <f t="shared" si="8"/>
        <v>31654</v>
      </c>
      <c r="C289" s="55"/>
      <c r="D289" s="77">
        <f>IF( 't°moy jour'!C255="","",MAX(0,F$7-'t°moy jour'!$C255))</f>
        <v>3</v>
      </c>
      <c r="E289" s="77">
        <f t="shared" si="7"/>
        <v>1591.0000000000009</v>
      </c>
    </row>
    <row r="290" spans="2:5" x14ac:dyDescent="0.25">
      <c r="B290" s="76">
        <f t="shared" si="8"/>
        <v>31655</v>
      </c>
      <c r="C290" s="55"/>
      <c r="D290" s="77">
        <f>IF( 't°moy jour'!C256="","",MAX(0,F$7-'t°moy jour'!$C256))</f>
        <v>3.4000000000000004</v>
      </c>
      <c r="E290" s="77">
        <f t="shared" si="7"/>
        <v>1594.400000000001</v>
      </c>
    </row>
    <row r="291" spans="2:5" x14ac:dyDescent="0.25">
      <c r="B291" s="76">
        <f t="shared" si="8"/>
        <v>31656</v>
      </c>
      <c r="C291" s="55"/>
      <c r="D291" s="77">
        <f>IF( 't°moy jour'!C257="","",MAX(0,F$7-'t°moy jour'!$C257))</f>
        <v>3.0999999999999996</v>
      </c>
      <c r="E291" s="77">
        <f t="shared" si="7"/>
        <v>1597.5000000000009</v>
      </c>
    </row>
    <row r="292" spans="2:5" x14ac:dyDescent="0.25">
      <c r="B292" s="76">
        <f t="shared" si="8"/>
        <v>31657</v>
      </c>
      <c r="C292" s="55"/>
      <c r="D292" s="77">
        <f>IF( 't°moy jour'!C258="","",MAX(0,F$7-'t°moy jour'!$C258))</f>
        <v>0.40000000000000036</v>
      </c>
      <c r="E292" s="77">
        <f t="shared" si="7"/>
        <v>1597.900000000001</v>
      </c>
    </row>
    <row r="293" spans="2:5" x14ac:dyDescent="0.25">
      <c r="B293" s="76">
        <f t="shared" si="8"/>
        <v>31658</v>
      </c>
      <c r="C293" s="55"/>
      <c r="D293" s="77">
        <f>IF( 't°moy jour'!C259="","",MAX(0,F$7-'t°moy jour'!$C259))</f>
        <v>2.5999999999999996</v>
      </c>
      <c r="E293" s="77">
        <f t="shared" si="7"/>
        <v>1600.5000000000009</v>
      </c>
    </row>
    <row r="294" spans="2:5" x14ac:dyDescent="0.25">
      <c r="B294" s="76">
        <f t="shared" si="8"/>
        <v>31659</v>
      </c>
      <c r="C294" s="55"/>
      <c r="D294" s="77">
        <f>IF( 't°moy jour'!C260="","",MAX(0,F$7-'t°moy jour'!$C260))</f>
        <v>3.0999999999999996</v>
      </c>
      <c r="E294" s="77">
        <f t="shared" si="7"/>
        <v>1603.6000000000008</v>
      </c>
    </row>
    <row r="295" spans="2:5" x14ac:dyDescent="0.25">
      <c r="B295" s="76">
        <f t="shared" si="8"/>
        <v>31660</v>
      </c>
      <c r="C295" s="55"/>
      <c r="D295" s="77">
        <f>IF( 't°moy jour'!C261="","",MAX(0,F$7-'t°moy jour'!$C261))</f>
        <v>2.9000000000000004</v>
      </c>
      <c r="E295" s="77">
        <f t="shared" si="7"/>
        <v>1606.5000000000009</v>
      </c>
    </row>
    <row r="296" spans="2:5" x14ac:dyDescent="0.25">
      <c r="B296" s="76">
        <f t="shared" si="8"/>
        <v>31661</v>
      </c>
      <c r="C296" s="55"/>
      <c r="D296" s="77">
        <f>IF( 't°moy jour'!C262="","",MAX(0,F$7-'t°moy jour'!$C262))</f>
        <v>2.4000000000000004</v>
      </c>
      <c r="E296" s="77">
        <f t="shared" si="7"/>
        <v>1608.900000000001</v>
      </c>
    </row>
    <row r="297" spans="2:5" x14ac:dyDescent="0.25">
      <c r="B297" s="76">
        <f t="shared" si="8"/>
        <v>31662</v>
      </c>
      <c r="C297" s="55"/>
      <c r="D297" s="77">
        <f>IF( 't°moy jour'!C263="","",MAX(0,F$7-'t°moy jour'!$C263))</f>
        <v>3.1999999999999993</v>
      </c>
      <c r="E297" s="77">
        <f t="shared" si="7"/>
        <v>1612.100000000001</v>
      </c>
    </row>
    <row r="298" spans="2:5" x14ac:dyDescent="0.25">
      <c r="B298" s="76">
        <f t="shared" si="8"/>
        <v>31663</v>
      </c>
      <c r="C298" s="55"/>
      <c r="D298" s="77">
        <f>IF( 't°moy jour'!C264="","",MAX(0,F$7-'t°moy jour'!$C264))</f>
        <v>3.3000000000000007</v>
      </c>
      <c r="E298" s="77">
        <f t="shared" si="7"/>
        <v>1615.400000000001</v>
      </c>
    </row>
    <row r="299" spans="2:5" x14ac:dyDescent="0.25">
      <c r="B299" s="76">
        <f t="shared" si="8"/>
        <v>31664</v>
      </c>
      <c r="C299" s="55"/>
      <c r="D299" s="77">
        <f>IF( 't°moy jour'!C265="","",MAX(0,F$7-'t°moy jour'!$C265))</f>
        <v>4.5</v>
      </c>
      <c r="E299" s="77">
        <f t="shared" ref="E299:E362" si="9">E298+D299</f>
        <v>1619.900000000001</v>
      </c>
    </row>
    <row r="300" spans="2:5" x14ac:dyDescent="0.25">
      <c r="B300" s="76">
        <f t="shared" si="8"/>
        <v>31665</v>
      </c>
      <c r="C300" s="55"/>
      <c r="D300" s="77">
        <f>IF( 't°moy jour'!C266="","",MAX(0,F$7-'t°moy jour'!$C266))</f>
        <v>3.3000000000000007</v>
      </c>
      <c r="E300" s="77">
        <f t="shared" si="9"/>
        <v>1623.200000000001</v>
      </c>
    </row>
    <row r="301" spans="2:5" x14ac:dyDescent="0.25">
      <c r="B301" s="76">
        <f t="shared" si="8"/>
        <v>31666</v>
      </c>
      <c r="C301" s="55"/>
      <c r="D301" s="77">
        <f>IF( 't°moy jour'!C267="","",MAX(0,F$7-'t°moy jour'!$C267))</f>
        <v>4.1999999999999993</v>
      </c>
      <c r="E301" s="77">
        <f t="shared" si="9"/>
        <v>1627.400000000001</v>
      </c>
    </row>
    <row r="302" spans="2:5" x14ac:dyDescent="0.25">
      <c r="B302" s="76">
        <f t="shared" si="8"/>
        <v>31667</v>
      </c>
      <c r="C302" s="55"/>
      <c r="D302" s="77">
        <f>IF( 't°moy jour'!C268="","",MAX(0,F$7-'t°moy jour'!$C268))</f>
        <v>4.5999999999999996</v>
      </c>
      <c r="E302" s="77">
        <f t="shared" si="9"/>
        <v>1632.0000000000009</v>
      </c>
    </row>
    <row r="303" spans="2:5" x14ac:dyDescent="0.25">
      <c r="B303" s="76">
        <f t="shared" si="8"/>
        <v>31668</v>
      </c>
      <c r="C303" s="55"/>
      <c r="D303" s="77">
        <f>IF( 't°moy jour'!C269="","",MAX(0,F$7-'t°moy jour'!$C269))</f>
        <v>3.1999999999999993</v>
      </c>
      <c r="E303" s="77">
        <f t="shared" si="9"/>
        <v>1635.200000000001</v>
      </c>
    </row>
    <row r="304" spans="2:5" x14ac:dyDescent="0.25">
      <c r="B304" s="76">
        <f t="shared" si="8"/>
        <v>31669</v>
      </c>
      <c r="C304" s="55"/>
      <c r="D304" s="77">
        <f>IF( 't°moy jour'!C270="","",MAX(0,F$7-'t°moy jour'!$C270))</f>
        <v>0</v>
      </c>
      <c r="E304" s="77">
        <f t="shared" si="9"/>
        <v>1635.200000000001</v>
      </c>
    </row>
    <row r="305" spans="2:5" x14ac:dyDescent="0.25">
      <c r="B305" s="76">
        <f t="shared" si="8"/>
        <v>31670</v>
      </c>
      <c r="C305" s="55"/>
      <c r="D305" s="77">
        <f>IF( 't°moy jour'!C271="","",MAX(0,F$7-'t°moy jour'!$C271))</f>
        <v>5.0999999999999996</v>
      </c>
      <c r="E305" s="77">
        <f t="shared" si="9"/>
        <v>1640.3000000000009</v>
      </c>
    </row>
    <row r="306" spans="2:5" x14ac:dyDescent="0.25">
      <c r="B306" s="76">
        <f t="shared" si="8"/>
        <v>31671</v>
      </c>
      <c r="C306" s="55"/>
      <c r="D306" s="77">
        <f>IF( 't°moy jour'!C272="","",MAX(0,F$7-'t°moy jour'!$C272))</f>
        <v>5.5</v>
      </c>
      <c r="E306" s="77">
        <f t="shared" si="9"/>
        <v>1645.8000000000009</v>
      </c>
    </row>
    <row r="307" spans="2:5" x14ac:dyDescent="0.25">
      <c r="B307" s="76">
        <f t="shared" ref="B307:B370" si="10">B308-1</f>
        <v>31672</v>
      </c>
      <c r="C307" s="55"/>
      <c r="D307" s="77">
        <f>IF( 't°moy jour'!C273="","",MAX(0,F$7-'t°moy jour'!$C273))</f>
        <v>5.3000000000000007</v>
      </c>
      <c r="E307" s="77">
        <f t="shared" si="9"/>
        <v>1651.1000000000008</v>
      </c>
    </row>
    <row r="308" spans="2:5" x14ac:dyDescent="0.25">
      <c r="B308" s="76">
        <f t="shared" si="10"/>
        <v>31673</v>
      </c>
      <c r="C308" s="55"/>
      <c r="D308" s="77">
        <f>IF( 't°moy jour'!C274="","",MAX(0,F$7-'t°moy jour'!$C274))</f>
        <v>3.8000000000000007</v>
      </c>
      <c r="E308" s="77">
        <f t="shared" si="9"/>
        <v>1654.9000000000008</v>
      </c>
    </row>
    <row r="309" spans="2:5" x14ac:dyDescent="0.25">
      <c r="B309" s="76">
        <f t="shared" si="10"/>
        <v>31674</v>
      </c>
      <c r="C309" s="55"/>
      <c r="D309" s="77">
        <f>IF( 't°moy jour'!C275="","",MAX(0,F$7-'t°moy jour'!$C275))</f>
        <v>4.5</v>
      </c>
      <c r="E309" s="77">
        <f t="shared" si="9"/>
        <v>1659.4000000000008</v>
      </c>
    </row>
    <row r="310" spans="2:5" x14ac:dyDescent="0.25">
      <c r="B310" s="76">
        <f t="shared" si="10"/>
        <v>31675</v>
      </c>
      <c r="C310" s="55"/>
      <c r="D310" s="77">
        <f>IF( 't°moy jour'!C276="","",MAX(0,F$7-'t°moy jour'!$C276))</f>
        <v>3.8000000000000007</v>
      </c>
      <c r="E310" s="77">
        <f t="shared" si="9"/>
        <v>1663.2000000000007</v>
      </c>
    </row>
    <row r="311" spans="2:5" x14ac:dyDescent="0.25">
      <c r="B311" s="76">
        <f t="shared" si="10"/>
        <v>31676</v>
      </c>
      <c r="C311" s="55"/>
      <c r="D311" s="77">
        <f>IF( 't°moy jour'!C277="","",MAX(0,F$7-'t°moy jour'!$C277))</f>
        <v>3.5</v>
      </c>
      <c r="E311" s="77">
        <f t="shared" si="9"/>
        <v>1666.7000000000007</v>
      </c>
    </row>
    <row r="312" spans="2:5" x14ac:dyDescent="0.25">
      <c r="B312" s="76">
        <f t="shared" si="10"/>
        <v>31677</v>
      </c>
      <c r="C312" s="55"/>
      <c r="D312" s="77">
        <f>IF( 't°moy jour'!C278="","",MAX(0,F$7-'t°moy jour'!$C278))</f>
        <v>4.8000000000000007</v>
      </c>
      <c r="E312" s="77">
        <f t="shared" si="9"/>
        <v>1671.5000000000007</v>
      </c>
    </row>
    <row r="313" spans="2:5" x14ac:dyDescent="0.25">
      <c r="B313" s="76">
        <f t="shared" si="10"/>
        <v>31678</v>
      </c>
      <c r="C313" s="55"/>
      <c r="D313" s="77">
        <f>IF( 't°moy jour'!C279="","",MAX(0,F$7-'t°moy jour'!$C279))</f>
        <v>1.5999999999999996</v>
      </c>
      <c r="E313" s="77">
        <f t="shared" si="9"/>
        <v>1673.1000000000006</v>
      </c>
    </row>
    <row r="314" spans="2:5" x14ac:dyDescent="0.25">
      <c r="B314" s="76">
        <f t="shared" si="10"/>
        <v>31679</v>
      </c>
      <c r="C314" s="55"/>
      <c r="D314" s="77">
        <f>IF( 't°moy jour'!C280="","",MAX(0,F$7-'t°moy jour'!$C280))</f>
        <v>2</v>
      </c>
      <c r="E314" s="77">
        <f t="shared" si="9"/>
        <v>1675.1000000000006</v>
      </c>
    </row>
    <row r="315" spans="2:5" x14ac:dyDescent="0.25">
      <c r="B315" s="76">
        <f t="shared" si="10"/>
        <v>31680</v>
      </c>
      <c r="C315" s="55"/>
      <c r="D315" s="77">
        <f>IF( 't°moy jour'!C281="","",MAX(0,F$7-'t°moy jour'!$C281))</f>
        <v>4.3000000000000007</v>
      </c>
      <c r="E315" s="77">
        <f t="shared" si="9"/>
        <v>1679.4000000000005</v>
      </c>
    </row>
    <row r="316" spans="2:5" x14ac:dyDescent="0.25">
      <c r="B316" s="76">
        <f t="shared" si="10"/>
        <v>31681</v>
      </c>
      <c r="C316" s="55"/>
      <c r="D316" s="77">
        <f>IF( 't°moy jour'!C282="","",MAX(0,F$7-'t°moy jour'!$C282))</f>
        <v>4.8000000000000007</v>
      </c>
      <c r="E316" s="77">
        <f t="shared" si="9"/>
        <v>1684.2000000000005</v>
      </c>
    </row>
    <row r="317" spans="2:5" x14ac:dyDescent="0.25">
      <c r="B317" s="76">
        <f t="shared" si="10"/>
        <v>31682</v>
      </c>
      <c r="C317" s="55"/>
      <c r="D317" s="77">
        <f>IF( 't°moy jour'!C283="","",MAX(0,F$7-'t°moy jour'!$C283))</f>
        <v>3.5</v>
      </c>
      <c r="E317" s="77">
        <f t="shared" si="9"/>
        <v>1687.7000000000005</v>
      </c>
    </row>
    <row r="318" spans="2:5" x14ac:dyDescent="0.25">
      <c r="B318" s="76">
        <f t="shared" si="10"/>
        <v>31683</v>
      </c>
      <c r="C318" s="55"/>
      <c r="D318" s="77">
        <f>IF( 't°moy jour'!C284="","",MAX(0,F$7-'t°moy jour'!$C284))</f>
        <v>2.5999999999999996</v>
      </c>
      <c r="E318" s="77">
        <f t="shared" si="9"/>
        <v>1690.3000000000004</v>
      </c>
    </row>
    <row r="319" spans="2:5" x14ac:dyDescent="0.25">
      <c r="B319" s="76">
        <f t="shared" si="10"/>
        <v>31684</v>
      </c>
      <c r="C319" s="55"/>
      <c r="D319" s="77">
        <f>IF( 't°moy jour'!C285="","",MAX(0,F$7-'t°moy jour'!$C285))</f>
        <v>2</v>
      </c>
      <c r="E319" s="77">
        <f t="shared" si="9"/>
        <v>1692.3000000000004</v>
      </c>
    </row>
    <row r="320" spans="2:5" x14ac:dyDescent="0.25">
      <c r="B320" s="76">
        <f t="shared" si="10"/>
        <v>31685</v>
      </c>
      <c r="C320" s="55"/>
      <c r="D320" s="77">
        <f>IF( 't°moy jour'!C286="","",MAX(0,F$7-'t°moy jour'!$C286))</f>
        <v>9.9999999999999645E-2</v>
      </c>
      <c r="E320" s="77">
        <f t="shared" si="9"/>
        <v>1692.4000000000003</v>
      </c>
    </row>
    <row r="321" spans="2:5" x14ac:dyDescent="0.25">
      <c r="B321" s="76">
        <f t="shared" si="10"/>
        <v>31686</v>
      </c>
      <c r="C321" s="55"/>
      <c r="D321" s="77">
        <f>IF( 't°moy jour'!C287="","",MAX(0,F$7-'t°moy jour'!$C287))</f>
        <v>0</v>
      </c>
      <c r="E321" s="77">
        <f t="shared" si="9"/>
        <v>1692.4000000000003</v>
      </c>
    </row>
    <row r="322" spans="2:5" x14ac:dyDescent="0.25">
      <c r="B322" s="76">
        <f t="shared" si="10"/>
        <v>31687</v>
      </c>
      <c r="C322" s="55"/>
      <c r="D322" s="77">
        <f>IF( 't°moy jour'!C288="","",MAX(0,F$7-'t°moy jour'!$C288))</f>
        <v>1.4000000000000004</v>
      </c>
      <c r="E322" s="77">
        <f t="shared" si="9"/>
        <v>1693.8000000000004</v>
      </c>
    </row>
    <row r="323" spans="2:5" x14ac:dyDescent="0.25">
      <c r="B323" s="76">
        <f t="shared" si="10"/>
        <v>31688</v>
      </c>
      <c r="C323" s="55"/>
      <c r="D323" s="77">
        <f>IF( 't°moy jour'!C289="","",MAX(0,F$7-'t°moy jour'!$C289))</f>
        <v>2.5999999999999996</v>
      </c>
      <c r="E323" s="77">
        <f t="shared" si="9"/>
        <v>1696.4000000000003</v>
      </c>
    </row>
    <row r="324" spans="2:5" x14ac:dyDescent="0.25">
      <c r="B324" s="76">
        <f t="shared" si="10"/>
        <v>31689</v>
      </c>
      <c r="C324" s="55"/>
      <c r="D324" s="77">
        <f>IF( 't°moy jour'!C290="","",MAX(0,F$7-'t°moy jour'!$C290))</f>
        <v>1.9000000000000004</v>
      </c>
      <c r="E324" s="77">
        <f t="shared" si="9"/>
        <v>1698.3000000000004</v>
      </c>
    </row>
    <row r="325" spans="2:5" x14ac:dyDescent="0.25">
      <c r="B325" s="76">
        <f t="shared" si="10"/>
        <v>31690</v>
      </c>
      <c r="C325" s="55"/>
      <c r="D325" s="77">
        <f>IF( 't°moy jour'!C291="","",MAX(0,F$7-'t°moy jour'!$C291))</f>
        <v>0</v>
      </c>
      <c r="E325" s="77">
        <f t="shared" si="9"/>
        <v>1698.3000000000004</v>
      </c>
    </row>
    <row r="326" spans="2:5" x14ac:dyDescent="0.25">
      <c r="B326" s="76">
        <f t="shared" si="10"/>
        <v>31691</v>
      </c>
      <c r="C326" s="55"/>
      <c r="D326" s="77">
        <f>IF( 't°moy jour'!C292="","",MAX(0,F$7-'t°moy jour'!$C292))</f>
        <v>0.40000000000000036</v>
      </c>
      <c r="E326" s="77">
        <f t="shared" si="9"/>
        <v>1698.7000000000005</v>
      </c>
    </row>
    <row r="327" spans="2:5" x14ac:dyDescent="0.25">
      <c r="B327" s="76">
        <f t="shared" si="10"/>
        <v>31692</v>
      </c>
      <c r="C327" s="55"/>
      <c r="D327" s="77">
        <f>IF( 't°moy jour'!C293="","",MAX(0,F$7-'t°moy jour'!$C293))</f>
        <v>0.69999999999999929</v>
      </c>
      <c r="E327" s="77">
        <f t="shared" si="9"/>
        <v>1699.4000000000005</v>
      </c>
    </row>
    <row r="328" spans="2:5" x14ac:dyDescent="0.25">
      <c r="B328" s="76">
        <f t="shared" si="10"/>
        <v>31693</v>
      </c>
      <c r="C328" s="55"/>
      <c r="D328" s="77">
        <f>IF( 't°moy jour'!C294="","",MAX(0,F$7-'t°moy jour'!$C294))</f>
        <v>0.80000000000000071</v>
      </c>
      <c r="E328" s="77">
        <f t="shared" si="9"/>
        <v>1700.2000000000005</v>
      </c>
    </row>
    <row r="329" spans="2:5" x14ac:dyDescent="0.25">
      <c r="B329" s="76">
        <f t="shared" si="10"/>
        <v>31694</v>
      </c>
      <c r="C329" s="55"/>
      <c r="D329" s="77">
        <f>IF( 't°moy jour'!C295="","",MAX(0,F$7-'t°moy jour'!$C295))</f>
        <v>2.1999999999999993</v>
      </c>
      <c r="E329" s="77">
        <f t="shared" si="9"/>
        <v>1702.4000000000005</v>
      </c>
    </row>
    <row r="330" spans="2:5" x14ac:dyDescent="0.25">
      <c r="B330" s="76">
        <f t="shared" si="10"/>
        <v>31695</v>
      </c>
      <c r="C330" s="55"/>
      <c r="D330" s="77">
        <f>IF( 't°moy jour'!C296="","",MAX(0,F$7-'t°moy jour'!$C296))</f>
        <v>0.19999999999999929</v>
      </c>
      <c r="E330" s="77">
        <f t="shared" si="9"/>
        <v>1702.6000000000006</v>
      </c>
    </row>
    <row r="331" spans="2:5" x14ac:dyDescent="0.25">
      <c r="B331" s="76">
        <f t="shared" si="10"/>
        <v>31696</v>
      </c>
      <c r="C331" s="55"/>
      <c r="D331" s="77">
        <f>IF( 't°moy jour'!C297="","",MAX(0,F$7-'t°moy jour'!$C297))</f>
        <v>2.1999999999999993</v>
      </c>
      <c r="E331" s="77">
        <f t="shared" si="9"/>
        <v>1704.8000000000006</v>
      </c>
    </row>
    <row r="332" spans="2:5" x14ac:dyDescent="0.25">
      <c r="B332" s="76">
        <f t="shared" si="10"/>
        <v>31697</v>
      </c>
      <c r="C332" s="55"/>
      <c r="D332" s="77">
        <f>IF( 't°moy jour'!C298="","",MAX(0,F$7-'t°moy jour'!$C298))</f>
        <v>1.4000000000000004</v>
      </c>
      <c r="E332" s="77">
        <f t="shared" si="9"/>
        <v>1706.2000000000007</v>
      </c>
    </row>
    <row r="333" spans="2:5" x14ac:dyDescent="0.25">
      <c r="B333" s="76">
        <f t="shared" si="10"/>
        <v>31698</v>
      </c>
      <c r="C333" s="55"/>
      <c r="D333" s="77">
        <f>IF( 't°moy jour'!C299="","",MAX(0,F$7-'t°moy jour'!$C299))</f>
        <v>0.80000000000000071</v>
      </c>
      <c r="E333" s="77">
        <f t="shared" si="9"/>
        <v>1707.0000000000007</v>
      </c>
    </row>
    <row r="334" spans="2:5" x14ac:dyDescent="0.25">
      <c r="B334" s="76">
        <f t="shared" si="10"/>
        <v>31699</v>
      </c>
      <c r="C334" s="55"/>
      <c r="D334" s="77">
        <f>IF( 't°moy jour'!C300="","",MAX(0,F$7-'t°moy jour'!$C300))</f>
        <v>0</v>
      </c>
      <c r="E334" s="77">
        <f t="shared" si="9"/>
        <v>1707.0000000000007</v>
      </c>
    </row>
    <row r="335" spans="2:5" x14ac:dyDescent="0.25">
      <c r="B335" s="76">
        <f t="shared" si="10"/>
        <v>31700</v>
      </c>
      <c r="C335" s="55"/>
      <c r="D335" s="77">
        <f>IF( 't°moy jour'!C301="","",MAX(0,F$7-'t°moy jour'!$C301))</f>
        <v>0</v>
      </c>
      <c r="E335" s="77">
        <f t="shared" si="9"/>
        <v>1707.0000000000007</v>
      </c>
    </row>
    <row r="336" spans="2:5" x14ac:dyDescent="0.25">
      <c r="B336" s="76">
        <f t="shared" si="10"/>
        <v>31701</v>
      </c>
      <c r="C336" s="55"/>
      <c r="D336" s="77">
        <f>IF( 't°moy jour'!C302="","",MAX(0,F$7-'t°moy jour'!$C302))</f>
        <v>2</v>
      </c>
      <c r="E336" s="77">
        <f t="shared" si="9"/>
        <v>1709.0000000000007</v>
      </c>
    </row>
    <row r="337" spans="2:5" x14ac:dyDescent="0.25">
      <c r="B337" s="76">
        <f t="shared" si="10"/>
        <v>31702</v>
      </c>
      <c r="C337" s="55"/>
      <c r="D337" s="77">
        <f>IF( 't°moy jour'!C303="","",MAX(0,F$7-'t°moy jour'!$C303))</f>
        <v>3.5999999999999996</v>
      </c>
      <c r="E337" s="77">
        <f t="shared" si="9"/>
        <v>1712.6000000000006</v>
      </c>
    </row>
    <row r="338" spans="2:5" x14ac:dyDescent="0.25">
      <c r="B338" s="76">
        <f t="shared" si="10"/>
        <v>31703</v>
      </c>
      <c r="C338" s="55"/>
      <c r="D338" s="77">
        <f>IF( 't°moy jour'!C304="","",MAX(0,F$7-'t°moy jour'!$C304))</f>
        <v>3.0999999999999996</v>
      </c>
      <c r="E338" s="77">
        <f t="shared" si="9"/>
        <v>1715.7000000000005</v>
      </c>
    </row>
    <row r="339" spans="2:5" x14ac:dyDescent="0.25">
      <c r="B339" s="76">
        <f t="shared" si="10"/>
        <v>31704</v>
      </c>
      <c r="C339" s="55"/>
      <c r="D339" s="77">
        <f>IF( 't°moy jour'!C305="","",MAX(0,F$7-'t°moy jour'!$C305))</f>
        <v>4.5</v>
      </c>
      <c r="E339" s="77">
        <f t="shared" si="9"/>
        <v>1720.2000000000005</v>
      </c>
    </row>
    <row r="340" spans="2:5" x14ac:dyDescent="0.25">
      <c r="B340" s="76">
        <f t="shared" si="10"/>
        <v>31705</v>
      </c>
      <c r="C340" s="55"/>
      <c r="D340" s="77">
        <f>IF( 't°moy jour'!C306="","",MAX(0,F$7-'t°moy jour'!$C306))</f>
        <v>5.5</v>
      </c>
      <c r="E340" s="77">
        <f t="shared" si="9"/>
        <v>1725.7000000000005</v>
      </c>
    </row>
    <row r="341" spans="2:5" x14ac:dyDescent="0.25">
      <c r="B341" s="76">
        <f t="shared" si="10"/>
        <v>31706</v>
      </c>
      <c r="C341" s="55"/>
      <c r="D341" s="77">
        <f>IF( 't°moy jour'!C307="","",MAX(0,F$7-'t°moy jour'!$C307))</f>
        <v>5.9</v>
      </c>
      <c r="E341" s="77">
        <f t="shared" si="9"/>
        <v>1731.6000000000006</v>
      </c>
    </row>
    <row r="342" spans="2:5" x14ac:dyDescent="0.25">
      <c r="B342" s="76">
        <f t="shared" si="10"/>
        <v>31707</v>
      </c>
      <c r="C342" s="55"/>
      <c r="D342" s="77">
        <f>IF( 't°moy jour'!C308="","",MAX(0,F$7-'t°moy jour'!$C308))</f>
        <v>3.5</v>
      </c>
      <c r="E342" s="77">
        <f t="shared" si="9"/>
        <v>1735.1000000000006</v>
      </c>
    </row>
    <row r="343" spans="2:5" x14ac:dyDescent="0.25">
      <c r="B343" s="76">
        <f t="shared" si="10"/>
        <v>31708</v>
      </c>
      <c r="C343" s="55"/>
      <c r="D343" s="77">
        <f>IF( 't°moy jour'!C309="","",MAX(0,F$7-'t°moy jour'!$C309))</f>
        <v>7.6</v>
      </c>
      <c r="E343" s="77">
        <f t="shared" si="9"/>
        <v>1742.7000000000005</v>
      </c>
    </row>
    <row r="344" spans="2:5" x14ac:dyDescent="0.25">
      <c r="B344" s="76">
        <f t="shared" si="10"/>
        <v>31709</v>
      </c>
      <c r="C344" s="55"/>
      <c r="D344" s="77">
        <f>IF( 't°moy jour'!C310="","",MAX(0,F$7-'t°moy jour'!$C310))</f>
        <v>7.6</v>
      </c>
      <c r="E344" s="77">
        <f t="shared" si="9"/>
        <v>1750.3000000000004</v>
      </c>
    </row>
    <row r="345" spans="2:5" x14ac:dyDescent="0.25">
      <c r="B345" s="76">
        <f t="shared" si="10"/>
        <v>31710</v>
      </c>
      <c r="C345" s="55"/>
      <c r="D345" s="77">
        <f>IF( 't°moy jour'!C311="","",MAX(0,F$7-'t°moy jour'!$C311))</f>
        <v>5.3000000000000007</v>
      </c>
      <c r="E345" s="77">
        <f t="shared" si="9"/>
        <v>1755.6000000000004</v>
      </c>
    </row>
    <row r="346" spans="2:5" x14ac:dyDescent="0.25">
      <c r="B346" s="76">
        <f t="shared" si="10"/>
        <v>31711</v>
      </c>
      <c r="C346" s="55"/>
      <c r="D346" s="77">
        <f>IF( 't°moy jour'!C312="","",MAX(0,F$7-'t°moy jour'!$C312))</f>
        <v>7.2</v>
      </c>
      <c r="E346" s="77">
        <f t="shared" si="9"/>
        <v>1762.8000000000004</v>
      </c>
    </row>
    <row r="347" spans="2:5" x14ac:dyDescent="0.25">
      <c r="B347" s="76">
        <f t="shared" si="10"/>
        <v>31712</v>
      </c>
      <c r="C347" s="55"/>
      <c r="D347" s="77">
        <f>IF( 't°moy jour'!C313="","",MAX(0,F$7-'t°moy jour'!$C313))</f>
        <v>6.5</v>
      </c>
      <c r="E347" s="77">
        <f t="shared" si="9"/>
        <v>1769.3000000000004</v>
      </c>
    </row>
    <row r="348" spans="2:5" x14ac:dyDescent="0.25">
      <c r="B348" s="76">
        <f t="shared" si="10"/>
        <v>31713</v>
      </c>
      <c r="C348" s="55"/>
      <c r="D348" s="77">
        <f>IF( 't°moy jour'!C314="","",MAX(0,F$7-'t°moy jour'!$C314))</f>
        <v>4</v>
      </c>
      <c r="E348" s="77">
        <f t="shared" si="9"/>
        <v>1773.3000000000004</v>
      </c>
    </row>
    <row r="349" spans="2:5" x14ac:dyDescent="0.25">
      <c r="B349" s="76">
        <f t="shared" si="10"/>
        <v>31714</v>
      </c>
      <c r="C349" s="55"/>
      <c r="D349" s="77">
        <f>IF( 't°moy jour'!C315="","",MAX(0,F$7-'t°moy jour'!$C315))</f>
        <v>6.1</v>
      </c>
      <c r="E349" s="77">
        <f t="shared" si="9"/>
        <v>1779.4000000000003</v>
      </c>
    </row>
    <row r="350" spans="2:5" x14ac:dyDescent="0.25">
      <c r="B350" s="76">
        <f t="shared" si="10"/>
        <v>31715</v>
      </c>
      <c r="C350" s="55"/>
      <c r="D350" s="77">
        <f>IF( 't°moy jour'!C316="","",MAX(0,F$7-'t°moy jour'!$C316))</f>
        <v>6</v>
      </c>
      <c r="E350" s="77">
        <f t="shared" si="9"/>
        <v>1785.4000000000003</v>
      </c>
    </row>
    <row r="351" spans="2:5" x14ac:dyDescent="0.25">
      <c r="B351" s="76">
        <f t="shared" si="10"/>
        <v>31716</v>
      </c>
      <c r="C351" s="55"/>
      <c r="D351" s="77">
        <f>IF( 't°moy jour'!C317="","",MAX(0,F$7-'t°moy jour'!$C317))</f>
        <v>5.3000000000000007</v>
      </c>
      <c r="E351" s="77">
        <f t="shared" si="9"/>
        <v>1790.7000000000003</v>
      </c>
    </row>
    <row r="352" spans="2:5" x14ac:dyDescent="0.25">
      <c r="B352" s="76">
        <f t="shared" si="10"/>
        <v>31717</v>
      </c>
      <c r="C352" s="55"/>
      <c r="D352" s="77">
        <f>IF( 't°moy jour'!C318="","",MAX(0,F$7-'t°moy jour'!$C318))</f>
        <v>4.1999999999999993</v>
      </c>
      <c r="E352" s="77">
        <f t="shared" si="9"/>
        <v>1794.9000000000003</v>
      </c>
    </row>
    <row r="353" spans="2:5" x14ac:dyDescent="0.25">
      <c r="B353" s="76">
        <f t="shared" si="10"/>
        <v>31718</v>
      </c>
      <c r="C353" s="55"/>
      <c r="D353" s="77">
        <f>IF( 't°moy jour'!C319="","",MAX(0,F$7-'t°moy jour'!$C319))</f>
        <v>7.2</v>
      </c>
      <c r="E353" s="77">
        <f t="shared" si="9"/>
        <v>1802.1000000000004</v>
      </c>
    </row>
    <row r="354" spans="2:5" x14ac:dyDescent="0.25">
      <c r="B354" s="76">
        <f t="shared" si="10"/>
        <v>31719</v>
      </c>
      <c r="C354" s="55"/>
      <c r="D354" s="77">
        <f>IF( 't°moy jour'!C320="","",MAX(0,F$7-'t°moy jour'!$C320))</f>
        <v>7.8</v>
      </c>
      <c r="E354" s="77">
        <f t="shared" si="9"/>
        <v>1809.9000000000003</v>
      </c>
    </row>
    <row r="355" spans="2:5" x14ac:dyDescent="0.25">
      <c r="B355" s="76">
        <f t="shared" si="10"/>
        <v>31720</v>
      </c>
      <c r="C355" s="55"/>
      <c r="D355" s="77">
        <f>IF( 't°moy jour'!C321="","",MAX(0,F$7-'t°moy jour'!$C321))</f>
        <v>8</v>
      </c>
      <c r="E355" s="77">
        <f t="shared" si="9"/>
        <v>1817.9000000000003</v>
      </c>
    </row>
    <row r="356" spans="2:5" x14ac:dyDescent="0.25">
      <c r="B356" s="76">
        <f t="shared" si="10"/>
        <v>31721</v>
      </c>
      <c r="C356" s="55"/>
      <c r="D356" s="77">
        <f>IF( 't°moy jour'!C322="","",MAX(0,F$7-'t°moy jour'!$C322))</f>
        <v>7.6</v>
      </c>
      <c r="E356" s="77">
        <f t="shared" si="9"/>
        <v>1825.5000000000002</v>
      </c>
    </row>
    <row r="357" spans="2:5" x14ac:dyDescent="0.25">
      <c r="B357" s="76">
        <f t="shared" si="10"/>
        <v>31722</v>
      </c>
      <c r="C357" s="55"/>
      <c r="D357" s="77">
        <f>IF( 't°moy jour'!C323="","",MAX(0,F$7-'t°moy jour'!$C323))</f>
        <v>7.6</v>
      </c>
      <c r="E357" s="77">
        <f t="shared" si="9"/>
        <v>1833.1000000000001</v>
      </c>
    </row>
    <row r="358" spans="2:5" x14ac:dyDescent="0.25">
      <c r="B358" s="76">
        <f t="shared" si="10"/>
        <v>31723</v>
      </c>
      <c r="C358" s="55"/>
      <c r="D358" s="77">
        <f>IF( 't°moy jour'!C324="","",MAX(0,F$7-'t°moy jour'!$C324))</f>
        <v>8.4</v>
      </c>
      <c r="E358" s="77">
        <f t="shared" si="9"/>
        <v>1841.5000000000002</v>
      </c>
    </row>
    <row r="359" spans="2:5" x14ac:dyDescent="0.25">
      <c r="B359" s="76">
        <f t="shared" si="10"/>
        <v>31724</v>
      </c>
      <c r="C359" s="55"/>
      <c r="D359" s="77">
        <f>IF( 't°moy jour'!C325="","",MAX(0,F$7-'t°moy jour'!$C325))</f>
        <v>8.3000000000000007</v>
      </c>
      <c r="E359" s="77">
        <f t="shared" si="9"/>
        <v>1849.8000000000002</v>
      </c>
    </row>
    <row r="360" spans="2:5" x14ac:dyDescent="0.25">
      <c r="B360" s="76">
        <f t="shared" si="10"/>
        <v>31725</v>
      </c>
      <c r="C360" s="55"/>
      <c r="D360" s="77">
        <f>IF( 't°moy jour'!C326="","",MAX(0,F$7-'t°moy jour'!$C326))</f>
        <v>10.199999999999999</v>
      </c>
      <c r="E360" s="77">
        <f t="shared" si="9"/>
        <v>1860.0000000000002</v>
      </c>
    </row>
    <row r="361" spans="2:5" x14ac:dyDescent="0.25">
      <c r="B361" s="76">
        <f t="shared" si="10"/>
        <v>31726</v>
      </c>
      <c r="C361" s="55"/>
      <c r="D361" s="77">
        <f>IF( 't°moy jour'!C327="","",MAX(0,F$7-'t°moy jour'!$C327))</f>
        <v>4.1999999999999993</v>
      </c>
      <c r="E361" s="77">
        <f t="shared" si="9"/>
        <v>1864.2000000000003</v>
      </c>
    </row>
    <row r="362" spans="2:5" x14ac:dyDescent="0.25">
      <c r="B362" s="76">
        <f t="shared" si="10"/>
        <v>31727</v>
      </c>
      <c r="C362" s="55"/>
      <c r="D362" s="77">
        <f>IF( 't°moy jour'!C328="","",MAX(0,F$7-'t°moy jour'!$C328))</f>
        <v>2.1999999999999993</v>
      </c>
      <c r="E362" s="77">
        <f t="shared" si="9"/>
        <v>1866.4000000000003</v>
      </c>
    </row>
    <row r="363" spans="2:5" x14ac:dyDescent="0.25">
      <c r="B363" s="76">
        <f t="shared" si="10"/>
        <v>31728</v>
      </c>
      <c r="C363" s="55"/>
      <c r="D363" s="77">
        <f>IF( 't°moy jour'!C329="","",MAX(0,F$7-'t°moy jour'!$C329))</f>
        <v>5.5</v>
      </c>
      <c r="E363" s="77">
        <f t="shared" ref="E363:E426" si="11">E362+D363</f>
        <v>1871.9000000000003</v>
      </c>
    </row>
    <row r="364" spans="2:5" x14ac:dyDescent="0.25">
      <c r="B364" s="76">
        <f t="shared" si="10"/>
        <v>31729</v>
      </c>
      <c r="C364" s="55"/>
      <c r="D364" s="77">
        <f>IF( 't°moy jour'!C330="","",MAX(0,F$7-'t°moy jour'!$C330))</f>
        <v>2.3000000000000007</v>
      </c>
      <c r="E364" s="77">
        <f t="shared" si="11"/>
        <v>1874.2000000000003</v>
      </c>
    </row>
    <row r="365" spans="2:5" x14ac:dyDescent="0.25">
      <c r="B365" s="76">
        <f t="shared" si="10"/>
        <v>31730</v>
      </c>
      <c r="C365" s="55"/>
      <c r="D365" s="77">
        <f>IF( 't°moy jour'!C331="","",MAX(0,F$7-'t°moy jour'!$C331))</f>
        <v>2.8000000000000007</v>
      </c>
      <c r="E365" s="77">
        <f t="shared" si="11"/>
        <v>1877.0000000000002</v>
      </c>
    </row>
    <row r="366" spans="2:5" x14ac:dyDescent="0.25">
      <c r="B366" s="76">
        <f t="shared" si="10"/>
        <v>31731</v>
      </c>
      <c r="C366" s="55"/>
      <c r="D366" s="77">
        <f>IF( 't°moy jour'!C332="","",MAX(0,F$7-'t°moy jour'!$C332))</f>
        <v>3.5999999999999996</v>
      </c>
      <c r="E366" s="77">
        <f t="shared" si="11"/>
        <v>1880.6000000000001</v>
      </c>
    </row>
    <row r="367" spans="2:5" x14ac:dyDescent="0.25">
      <c r="B367" s="76">
        <f t="shared" si="10"/>
        <v>31732</v>
      </c>
      <c r="C367" s="55"/>
      <c r="D367" s="77">
        <f>IF( 't°moy jour'!C333="","",MAX(0,F$7-'t°moy jour'!$C333))</f>
        <v>6</v>
      </c>
      <c r="E367" s="77">
        <f t="shared" si="11"/>
        <v>1886.6000000000001</v>
      </c>
    </row>
    <row r="368" spans="2:5" x14ac:dyDescent="0.25">
      <c r="B368" s="76">
        <f t="shared" si="10"/>
        <v>31733</v>
      </c>
      <c r="C368" s="55"/>
      <c r="D368" s="77">
        <f>IF( 't°moy jour'!C334="","",MAX(0,F$7-'t°moy jour'!$C334))</f>
        <v>5.9</v>
      </c>
      <c r="E368" s="77">
        <f t="shared" si="11"/>
        <v>1892.5000000000002</v>
      </c>
    </row>
    <row r="369" spans="2:5" x14ac:dyDescent="0.25">
      <c r="B369" s="76">
        <f t="shared" si="10"/>
        <v>31734</v>
      </c>
      <c r="C369" s="55"/>
      <c r="D369" s="77">
        <f>IF( 't°moy jour'!C335="","",MAX(0,F$7-'t°moy jour'!$C335))</f>
        <v>6.6</v>
      </c>
      <c r="E369" s="77">
        <f t="shared" si="11"/>
        <v>1899.1000000000001</v>
      </c>
    </row>
    <row r="370" spans="2:5" x14ac:dyDescent="0.25">
      <c r="B370" s="76">
        <f t="shared" si="10"/>
        <v>31735</v>
      </c>
      <c r="C370" s="55"/>
      <c r="D370" s="77">
        <f>IF( 't°moy jour'!C336="","",MAX(0,F$7-'t°moy jour'!$C336))</f>
        <v>4.1999999999999993</v>
      </c>
      <c r="E370" s="77">
        <f t="shared" si="11"/>
        <v>1903.3000000000002</v>
      </c>
    </row>
    <row r="371" spans="2:5" x14ac:dyDescent="0.25">
      <c r="B371" s="76">
        <f t="shared" ref="B371:B434" si="12">B372-1</f>
        <v>31736</v>
      </c>
      <c r="C371" s="55"/>
      <c r="D371" s="77">
        <f>IF( 't°moy jour'!C337="","",MAX(0,F$7-'t°moy jour'!$C337))</f>
        <v>8</v>
      </c>
      <c r="E371" s="77">
        <f t="shared" si="11"/>
        <v>1911.3000000000002</v>
      </c>
    </row>
    <row r="372" spans="2:5" x14ac:dyDescent="0.25">
      <c r="B372" s="76">
        <f t="shared" si="12"/>
        <v>31737</v>
      </c>
      <c r="C372" s="55"/>
      <c r="D372" s="77">
        <f>IF( 't°moy jour'!C338="","",MAX(0,F$7-'t°moy jour'!$C338))</f>
        <v>9.3000000000000007</v>
      </c>
      <c r="E372" s="77">
        <f t="shared" si="11"/>
        <v>1920.6000000000001</v>
      </c>
    </row>
    <row r="373" spans="2:5" x14ac:dyDescent="0.25">
      <c r="B373" s="76">
        <f t="shared" si="12"/>
        <v>31738</v>
      </c>
      <c r="C373" s="55"/>
      <c r="D373" s="77">
        <f>IF( 't°moy jour'!C339="","",MAX(0,F$7-'t°moy jour'!$C339))</f>
        <v>7.5</v>
      </c>
      <c r="E373" s="77">
        <f t="shared" si="11"/>
        <v>1928.1000000000001</v>
      </c>
    </row>
    <row r="374" spans="2:5" x14ac:dyDescent="0.25">
      <c r="B374" s="76">
        <f t="shared" si="12"/>
        <v>31739</v>
      </c>
      <c r="C374" s="55"/>
      <c r="D374" s="77">
        <f>IF( 't°moy jour'!C340="","",MAX(0,F$7-'t°moy jour'!$C340))</f>
        <v>9.5</v>
      </c>
      <c r="E374" s="77">
        <f t="shared" si="11"/>
        <v>1937.6000000000001</v>
      </c>
    </row>
    <row r="375" spans="2:5" x14ac:dyDescent="0.25">
      <c r="B375" s="76">
        <f t="shared" si="12"/>
        <v>31740</v>
      </c>
      <c r="C375" s="55"/>
      <c r="D375" s="77">
        <f>IF( 't°moy jour'!C341="","",MAX(0,F$7-'t°moy jour'!$C341))</f>
        <v>7.5</v>
      </c>
      <c r="E375" s="77">
        <f t="shared" si="11"/>
        <v>1945.1000000000001</v>
      </c>
    </row>
    <row r="376" spans="2:5" x14ac:dyDescent="0.25">
      <c r="B376" s="76">
        <f t="shared" si="12"/>
        <v>31741</v>
      </c>
      <c r="C376" s="55"/>
      <c r="D376" s="77">
        <f>IF( 't°moy jour'!C342="","",MAX(0,F$7-'t°moy jour'!$C342))</f>
        <v>3.6999999999999993</v>
      </c>
      <c r="E376" s="77">
        <f t="shared" si="11"/>
        <v>1948.8000000000002</v>
      </c>
    </row>
    <row r="377" spans="2:5" x14ac:dyDescent="0.25">
      <c r="B377" s="76">
        <f t="shared" si="12"/>
        <v>31742</v>
      </c>
      <c r="C377" s="55"/>
      <c r="D377" s="77">
        <f>IF( 't°moy jour'!C343="","",MAX(0,F$7-'t°moy jour'!$C343))</f>
        <v>6.3000000000000007</v>
      </c>
      <c r="E377" s="77">
        <f t="shared" si="11"/>
        <v>1955.1000000000001</v>
      </c>
    </row>
    <row r="378" spans="2:5" x14ac:dyDescent="0.25">
      <c r="B378" s="76">
        <f t="shared" si="12"/>
        <v>31743</v>
      </c>
      <c r="C378" s="55"/>
      <c r="D378" s="77">
        <f>IF( 't°moy jour'!C344="","",MAX(0,F$7-'t°moy jour'!$C344))</f>
        <v>9.1999999999999993</v>
      </c>
      <c r="E378" s="77">
        <f t="shared" si="11"/>
        <v>1964.3000000000002</v>
      </c>
    </row>
    <row r="379" spans="2:5" x14ac:dyDescent="0.25">
      <c r="B379" s="76">
        <f t="shared" si="12"/>
        <v>31744</v>
      </c>
      <c r="C379" s="55"/>
      <c r="D379" s="77">
        <f>IF( 't°moy jour'!C345="","",MAX(0,F$7-'t°moy jour'!$C345))</f>
        <v>10.9</v>
      </c>
      <c r="E379" s="77">
        <f t="shared" si="11"/>
        <v>1975.2000000000003</v>
      </c>
    </row>
    <row r="380" spans="2:5" x14ac:dyDescent="0.25">
      <c r="B380" s="76">
        <f t="shared" si="12"/>
        <v>31745</v>
      </c>
      <c r="C380" s="55"/>
      <c r="D380" s="77">
        <f>IF( 't°moy jour'!C346="","",MAX(0,F$7-'t°moy jour'!$C346))</f>
        <v>13.2</v>
      </c>
      <c r="E380" s="77">
        <f t="shared" si="11"/>
        <v>1988.4000000000003</v>
      </c>
    </row>
    <row r="381" spans="2:5" x14ac:dyDescent="0.25">
      <c r="B381" s="76">
        <f t="shared" si="12"/>
        <v>31746</v>
      </c>
      <c r="C381" s="55"/>
      <c r="D381" s="77">
        <f>IF( 't°moy jour'!C347="","",MAX(0,F$7-'t°moy jour'!$C347))</f>
        <v>13.5</v>
      </c>
      <c r="E381" s="77">
        <f t="shared" si="11"/>
        <v>2001.9000000000003</v>
      </c>
    </row>
    <row r="382" spans="2:5" x14ac:dyDescent="0.25">
      <c r="B382" s="76">
        <f t="shared" si="12"/>
        <v>31747</v>
      </c>
      <c r="C382" s="55"/>
      <c r="D382" s="77">
        <f>IF( 't°moy jour'!C348="","",MAX(0,F$7-'t°moy jour'!$C348))</f>
        <v>12.5</v>
      </c>
      <c r="E382" s="77">
        <f t="shared" si="11"/>
        <v>2014.4000000000003</v>
      </c>
    </row>
    <row r="383" spans="2:5" x14ac:dyDescent="0.25">
      <c r="B383" s="76">
        <f t="shared" si="12"/>
        <v>31748</v>
      </c>
      <c r="C383" s="55"/>
      <c r="D383" s="77">
        <f>IF( 't°moy jour'!C349="","",MAX(0,F$7-'t°moy jour'!$C349))</f>
        <v>8.6</v>
      </c>
      <c r="E383" s="77">
        <f t="shared" si="11"/>
        <v>2023.0000000000002</v>
      </c>
    </row>
    <row r="384" spans="2:5" x14ac:dyDescent="0.25">
      <c r="B384" s="76">
        <f t="shared" si="12"/>
        <v>31749</v>
      </c>
      <c r="C384" s="55"/>
      <c r="D384" s="77">
        <f>IF( 't°moy jour'!C350="","",MAX(0,F$7-'t°moy jour'!$C350))</f>
        <v>7.3</v>
      </c>
      <c r="E384" s="77">
        <f t="shared" si="11"/>
        <v>2030.3000000000002</v>
      </c>
    </row>
    <row r="385" spans="2:5" x14ac:dyDescent="0.25">
      <c r="B385" s="76">
        <f t="shared" si="12"/>
        <v>31750</v>
      </c>
      <c r="C385" s="55"/>
      <c r="D385" s="77">
        <f>IF( 't°moy jour'!C351="","",MAX(0,F$7-'t°moy jour'!$C351))</f>
        <v>6.4</v>
      </c>
      <c r="E385" s="77">
        <f t="shared" si="11"/>
        <v>2036.7000000000003</v>
      </c>
    </row>
    <row r="386" spans="2:5" x14ac:dyDescent="0.25">
      <c r="B386" s="76">
        <f t="shared" si="12"/>
        <v>31751</v>
      </c>
      <c r="C386" s="55"/>
      <c r="D386" s="77">
        <f>IF( 't°moy jour'!C352="","",MAX(0,F$7-'t°moy jour'!$C352))</f>
        <v>6.1999999999999993</v>
      </c>
      <c r="E386" s="77">
        <f t="shared" si="11"/>
        <v>2042.9000000000003</v>
      </c>
    </row>
    <row r="387" spans="2:5" x14ac:dyDescent="0.25">
      <c r="B387" s="76">
        <f t="shared" si="12"/>
        <v>31752</v>
      </c>
      <c r="C387" s="55"/>
      <c r="D387" s="77">
        <f>IF( 't°moy jour'!C353="","",MAX(0,F$7-'t°moy jour'!$C353))</f>
        <v>10.199999999999999</v>
      </c>
      <c r="E387" s="77">
        <f t="shared" si="11"/>
        <v>2053.1000000000004</v>
      </c>
    </row>
    <row r="388" spans="2:5" x14ac:dyDescent="0.25">
      <c r="B388" s="76">
        <f t="shared" si="12"/>
        <v>31753</v>
      </c>
      <c r="C388" s="55"/>
      <c r="D388" s="77">
        <f>IF( 't°moy jour'!C354="","",MAX(0,F$7-'t°moy jour'!$C354))</f>
        <v>9.6</v>
      </c>
      <c r="E388" s="77">
        <f t="shared" si="11"/>
        <v>2062.7000000000003</v>
      </c>
    </row>
    <row r="389" spans="2:5" x14ac:dyDescent="0.25">
      <c r="B389" s="76">
        <f t="shared" si="12"/>
        <v>31754</v>
      </c>
      <c r="C389" s="55"/>
      <c r="D389" s="77">
        <f>IF( 't°moy jour'!C355="","",MAX(0,F$7-'t°moy jour'!$C355))</f>
        <v>3.4000000000000004</v>
      </c>
      <c r="E389" s="77">
        <f t="shared" si="11"/>
        <v>2066.1000000000004</v>
      </c>
    </row>
    <row r="390" spans="2:5" x14ac:dyDescent="0.25">
      <c r="B390" s="76">
        <f t="shared" si="12"/>
        <v>31755</v>
      </c>
      <c r="C390" s="55"/>
      <c r="D390" s="77">
        <f>IF( 't°moy jour'!C356="","",MAX(0,F$7-'t°moy jour'!$C356))</f>
        <v>7.4</v>
      </c>
      <c r="E390" s="77">
        <f t="shared" si="11"/>
        <v>2073.5000000000005</v>
      </c>
    </row>
    <row r="391" spans="2:5" x14ac:dyDescent="0.25">
      <c r="B391" s="76">
        <f t="shared" si="12"/>
        <v>31756</v>
      </c>
      <c r="C391" s="55"/>
      <c r="D391" s="77">
        <f>IF( 't°moy jour'!C357="","",MAX(0,F$7-'t°moy jour'!$C357))</f>
        <v>10</v>
      </c>
      <c r="E391" s="77">
        <f t="shared" si="11"/>
        <v>2083.5000000000005</v>
      </c>
    </row>
    <row r="392" spans="2:5" x14ac:dyDescent="0.25">
      <c r="B392" s="76">
        <f t="shared" si="12"/>
        <v>31757</v>
      </c>
      <c r="C392" s="55"/>
      <c r="D392" s="77">
        <f>IF( 't°moy jour'!C358="","",MAX(0,F$7-'t°moy jour'!$C358))</f>
        <v>9.3000000000000007</v>
      </c>
      <c r="E392" s="77">
        <f t="shared" si="11"/>
        <v>2092.8000000000006</v>
      </c>
    </row>
    <row r="393" spans="2:5" x14ac:dyDescent="0.25">
      <c r="B393" s="76">
        <f t="shared" si="12"/>
        <v>31758</v>
      </c>
      <c r="C393" s="55"/>
      <c r="D393" s="77">
        <f>IF( 't°moy jour'!C359="","",MAX(0,F$7-'t°moy jour'!$C359))</f>
        <v>10.7</v>
      </c>
      <c r="E393" s="77">
        <f t="shared" si="11"/>
        <v>2103.5000000000005</v>
      </c>
    </row>
    <row r="394" spans="2:5" x14ac:dyDescent="0.25">
      <c r="B394" s="76">
        <f t="shared" si="12"/>
        <v>31759</v>
      </c>
      <c r="C394" s="55"/>
      <c r="D394" s="77">
        <f>IF( 't°moy jour'!C360="","",MAX(0,F$7-'t°moy jour'!$C360))</f>
        <v>10.6</v>
      </c>
      <c r="E394" s="77">
        <f t="shared" si="11"/>
        <v>2114.1000000000004</v>
      </c>
    </row>
    <row r="395" spans="2:5" x14ac:dyDescent="0.25">
      <c r="B395" s="76">
        <f t="shared" si="12"/>
        <v>31760</v>
      </c>
      <c r="C395" s="55"/>
      <c r="D395" s="77">
        <f>IF( 't°moy jour'!C361="","",MAX(0,F$7-'t°moy jour'!$C361))</f>
        <v>12.5</v>
      </c>
      <c r="E395" s="77">
        <f t="shared" si="11"/>
        <v>2126.6000000000004</v>
      </c>
    </row>
    <row r="396" spans="2:5" x14ac:dyDescent="0.25">
      <c r="B396" s="76">
        <f t="shared" si="12"/>
        <v>31761</v>
      </c>
      <c r="C396" s="55"/>
      <c r="D396" s="77">
        <f>IF( 't°moy jour'!C362="","",MAX(0,F$7-'t°moy jour'!$C362))</f>
        <v>12.2</v>
      </c>
      <c r="E396" s="77">
        <f t="shared" si="11"/>
        <v>2138.8000000000002</v>
      </c>
    </row>
    <row r="397" spans="2:5" x14ac:dyDescent="0.25">
      <c r="B397" s="76">
        <f t="shared" si="12"/>
        <v>31762</v>
      </c>
      <c r="C397" s="55"/>
      <c r="D397" s="77">
        <f>IF( 't°moy jour'!C363="","",MAX(0,F$7-'t°moy jour'!$C363))</f>
        <v>11.5</v>
      </c>
      <c r="E397" s="77">
        <f t="shared" si="11"/>
        <v>2150.3000000000002</v>
      </c>
    </row>
    <row r="398" spans="2:5" x14ac:dyDescent="0.25">
      <c r="B398" s="76">
        <f t="shared" si="12"/>
        <v>31763</v>
      </c>
      <c r="C398" s="55"/>
      <c r="D398" s="77">
        <f>IF( 't°moy jour'!C364="","",MAX(0,F$7-'t°moy jour'!$C364))</f>
        <v>10.7</v>
      </c>
      <c r="E398" s="77">
        <f t="shared" si="11"/>
        <v>2161</v>
      </c>
    </row>
    <row r="399" spans="2:5" x14ac:dyDescent="0.25">
      <c r="B399" s="76">
        <f t="shared" si="12"/>
        <v>31764</v>
      </c>
      <c r="C399" s="55"/>
      <c r="D399" s="77">
        <f>IF( 't°moy jour'!C365="","",MAX(0,F$7-'t°moy jour'!$C365))</f>
        <v>7.2</v>
      </c>
      <c r="E399" s="77">
        <f t="shared" si="11"/>
        <v>2168.1999999999998</v>
      </c>
    </row>
    <row r="400" spans="2:5" x14ac:dyDescent="0.25">
      <c r="B400" s="76">
        <f t="shared" si="12"/>
        <v>31765</v>
      </c>
      <c r="C400" s="55"/>
      <c r="D400" s="77">
        <f>IF( 't°moy jour'!C366="","",MAX(0,F$7-'t°moy jour'!$C366))</f>
        <v>11.8</v>
      </c>
      <c r="E400" s="77">
        <f t="shared" si="11"/>
        <v>2180</v>
      </c>
    </row>
    <row r="401" spans="2:5" x14ac:dyDescent="0.25">
      <c r="B401" s="76">
        <f t="shared" si="12"/>
        <v>31766</v>
      </c>
      <c r="C401" s="55"/>
      <c r="D401" s="77">
        <f>IF( 't°moy jour'!C367="","",MAX(0,F$7-'t°moy jour'!$C367))</f>
        <v>12.7</v>
      </c>
      <c r="E401" s="77">
        <f t="shared" si="11"/>
        <v>2192.6999999999998</v>
      </c>
    </row>
    <row r="402" spans="2:5" x14ac:dyDescent="0.25">
      <c r="B402" s="76">
        <f t="shared" si="12"/>
        <v>31767</v>
      </c>
      <c r="C402" s="55"/>
      <c r="D402" s="77">
        <f>IF( 't°moy jour'!C368="","",MAX(0,F$7-'t°moy jour'!$C368))</f>
        <v>13.5</v>
      </c>
      <c r="E402" s="77">
        <f t="shared" si="11"/>
        <v>2206.1999999999998</v>
      </c>
    </row>
    <row r="403" spans="2:5" x14ac:dyDescent="0.25">
      <c r="B403" s="76">
        <f t="shared" si="12"/>
        <v>31768</v>
      </c>
      <c r="C403" s="55"/>
      <c r="D403" s="77">
        <f>IF( 't°moy jour'!C369="","",MAX(0,F$7-'t°moy jour'!$C369))</f>
        <v>14.4</v>
      </c>
      <c r="E403" s="77">
        <f t="shared" si="11"/>
        <v>2220.6</v>
      </c>
    </row>
    <row r="404" spans="2:5" x14ac:dyDescent="0.25">
      <c r="B404" s="76">
        <f t="shared" si="12"/>
        <v>31769</v>
      </c>
      <c r="C404" s="55"/>
      <c r="D404" s="77">
        <f>IF( 't°moy jour'!C370="","",MAX(0,F$7-'t°moy jour'!$C370))</f>
        <v>14.7</v>
      </c>
      <c r="E404" s="77">
        <f t="shared" si="11"/>
        <v>2235.2999999999997</v>
      </c>
    </row>
    <row r="405" spans="2:5" x14ac:dyDescent="0.25">
      <c r="B405" s="76">
        <f t="shared" si="12"/>
        <v>31770</v>
      </c>
      <c r="C405" s="55"/>
      <c r="D405" s="77">
        <f>IF( 't°moy jour'!C371="","",MAX(0,F$7-'t°moy jour'!$C371))</f>
        <v>17.2</v>
      </c>
      <c r="E405" s="77">
        <f t="shared" si="11"/>
        <v>2252.4999999999995</v>
      </c>
    </row>
    <row r="406" spans="2:5" x14ac:dyDescent="0.25">
      <c r="B406" s="76">
        <f t="shared" si="12"/>
        <v>31771</v>
      </c>
      <c r="C406" s="55"/>
      <c r="D406" s="77">
        <f>IF( 't°moy jour'!C372="","",MAX(0,F$7-'t°moy jour'!$C372))</f>
        <v>14.1</v>
      </c>
      <c r="E406" s="77">
        <f t="shared" si="11"/>
        <v>2266.5999999999995</v>
      </c>
    </row>
    <row r="407" spans="2:5" x14ac:dyDescent="0.25">
      <c r="B407" s="76">
        <f t="shared" si="12"/>
        <v>31772</v>
      </c>
      <c r="C407" s="55"/>
      <c r="D407" s="77">
        <f>IF( 't°moy jour'!C373="","",MAX(0,F$7-'t°moy jour'!$C373))</f>
        <v>12.3</v>
      </c>
      <c r="E407" s="77">
        <f t="shared" si="11"/>
        <v>2278.8999999999996</v>
      </c>
    </row>
    <row r="408" spans="2:5" x14ac:dyDescent="0.25">
      <c r="B408" s="76">
        <f t="shared" si="12"/>
        <v>31773</v>
      </c>
      <c r="C408" s="55"/>
      <c r="D408" s="77">
        <f>IF( 't°moy jour'!C374="","",MAX(0,F$7-'t°moy jour'!$C374))</f>
        <v>11.4</v>
      </c>
      <c r="E408" s="77">
        <f t="shared" si="11"/>
        <v>2290.2999999999997</v>
      </c>
    </row>
    <row r="409" spans="2:5" x14ac:dyDescent="0.25">
      <c r="B409" s="76">
        <f t="shared" si="12"/>
        <v>31774</v>
      </c>
      <c r="C409" s="55"/>
      <c r="D409" s="77">
        <f>IF( 't°moy jour'!C375="","",MAX(0,F$7-'t°moy jour'!$C375))</f>
        <v>9</v>
      </c>
      <c r="E409" s="77">
        <f t="shared" si="11"/>
        <v>2299.2999999999997</v>
      </c>
    </row>
    <row r="410" spans="2:5" x14ac:dyDescent="0.25">
      <c r="B410" s="76">
        <f t="shared" si="12"/>
        <v>31775</v>
      </c>
      <c r="C410" s="55"/>
      <c r="D410" s="77">
        <f>IF( 't°moy jour'!C376="","",MAX(0,F$7-'t°moy jour'!$C376))</f>
        <v>5.6999999999999993</v>
      </c>
      <c r="E410" s="77">
        <f t="shared" si="11"/>
        <v>2304.9999999999995</v>
      </c>
    </row>
    <row r="411" spans="2:5" x14ac:dyDescent="0.25">
      <c r="B411" s="76">
        <f t="shared" si="12"/>
        <v>31776</v>
      </c>
      <c r="C411" s="55"/>
      <c r="D411" s="77">
        <f>IF( 't°moy jour'!C377="","",MAX(0,F$7-'t°moy jour'!$C377))</f>
        <v>6.4</v>
      </c>
      <c r="E411" s="77">
        <f t="shared" si="11"/>
        <v>2311.3999999999996</v>
      </c>
    </row>
    <row r="412" spans="2:5" x14ac:dyDescent="0.25">
      <c r="B412" s="76">
        <f t="shared" si="12"/>
        <v>31777</v>
      </c>
      <c r="C412" s="55"/>
      <c r="D412" s="77">
        <f>IF( 't°moy jour'!C378="","",MAX(0,F$7-'t°moy jour'!$C378))</f>
        <v>6.4</v>
      </c>
      <c r="E412" s="77">
        <f t="shared" si="11"/>
        <v>2317.7999999999997</v>
      </c>
    </row>
    <row r="413" spans="2:5" x14ac:dyDescent="0.25">
      <c r="B413" s="76">
        <f t="shared" si="12"/>
        <v>31778</v>
      </c>
      <c r="C413" s="55"/>
      <c r="D413" s="77">
        <f>IF( 't°moy jour'!C379="","",MAX(0,F$7-'t°moy jour'!$C379))</f>
        <v>6.6</v>
      </c>
      <c r="E413" s="77">
        <f t="shared" si="11"/>
        <v>2324.3999999999996</v>
      </c>
    </row>
    <row r="414" spans="2:5" x14ac:dyDescent="0.25">
      <c r="B414" s="76">
        <f t="shared" si="12"/>
        <v>31779</v>
      </c>
      <c r="C414" s="55"/>
      <c r="D414" s="77">
        <f>IF( 't°moy jour'!C380="","",MAX(0,F$7-'t°moy jour'!$C380))</f>
        <v>10.3</v>
      </c>
      <c r="E414" s="77">
        <f t="shared" si="11"/>
        <v>2334.6999999999998</v>
      </c>
    </row>
    <row r="415" spans="2:5" x14ac:dyDescent="0.25">
      <c r="B415" s="76">
        <f t="shared" si="12"/>
        <v>31780</v>
      </c>
      <c r="C415" s="55"/>
      <c r="D415" s="77">
        <f>IF( 't°moy jour'!C381="","",MAX(0,F$7-'t°moy jour'!$C381))</f>
        <v>16.2</v>
      </c>
      <c r="E415" s="77">
        <f t="shared" si="11"/>
        <v>2350.8999999999996</v>
      </c>
    </row>
    <row r="416" spans="2:5" x14ac:dyDescent="0.25">
      <c r="B416" s="76">
        <f t="shared" si="12"/>
        <v>31781</v>
      </c>
      <c r="C416" s="55"/>
      <c r="D416" s="77">
        <f>IF( 't°moy jour'!C382="","",MAX(0,F$7-'t°moy jour'!$C382))</f>
        <v>14.3</v>
      </c>
      <c r="E416" s="77">
        <f t="shared" si="11"/>
        <v>2365.1999999999998</v>
      </c>
    </row>
    <row r="417" spans="2:5" x14ac:dyDescent="0.25">
      <c r="B417" s="76">
        <f t="shared" si="12"/>
        <v>31782</v>
      </c>
      <c r="C417" s="55"/>
      <c r="D417" s="77">
        <f>IF( 't°moy jour'!C383="","",MAX(0,F$7-'t°moy jour'!$C383))</f>
        <v>10</v>
      </c>
      <c r="E417" s="77">
        <f t="shared" si="11"/>
        <v>2375.1999999999998</v>
      </c>
    </row>
    <row r="418" spans="2:5" x14ac:dyDescent="0.25">
      <c r="B418" s="76">
        <f t="shared" si="12"/>
        <v>31783</v>
      </c>
      <c r="C418" s="55"/>
      <c r="D418" s="77">
        <f>IF( 't°moy jour'!C384="","",MAX(0,F$7-'t°moy jour'!$C384))</f>
        <v>11.9</v>
      </c>
      <c r="E418" s="77">
        <f t="shared" si="11"/>
        <v>2387.1</v>
      </c>
    </row>
    <row r="419" spans="2:5" x14ac:dyDescent="0.25">
      <c r="B419" s="76">
        <f t="shared" si="12"/>
        <v>31784</v>
      </c>
      <c r="C419" s="55"/>
      <c r="D419" s="77">
        <f>IF( 't°moy jour'!C385="","",MAX(0,F$7-'t°moy jour'!$C385))</f>
        <v>16.5</v>
      </c>
      <c r="E419" s="77">
        <f t="shared" si="11"/>
        <v>2403.6</v>
      </c>
    </row>
    <row r="420" spans="2:5" x14ac:dyDescent="0.25">
      <c r="B420" s="76">
        <f t="shared" si="12"/>
        <v>31785</v>
      </c>
      <c r="C420" s="55"/>
      <c r="D420" s="77">
        <f>IF( 't°moy jour'!C386="","",MAX(0,F$7-'t°moy jour'!$C386))</f>
        <v>16.399999999999999</v>
      </c>
      <c r="E420" s="77">
        <f t="shared" si="11"/>
        <v>2420</v>
      </c>
    </row>
    <row r="421" spans="2:5" x14ac:dyDescent="0.25">
      <c r="B421" s="76">
        <f t="shared" si="12"/>
        <v>31786</v>
      </c>
      <c r="C421" s="55"/>
      <c r="D421" s="77">
        <f>IF( 't°moy jour'!C387="","",MAX(0,F$7-'t°moy jour'!$C387))</f>
        <v>17.899999999999999</v>
      </c>
      <c r="E421" s="77">
        <f t="shared" si="11"/>
        <v>2437.9</v>
      </c>
    </row>
    <row r="422" spans="2:5" x14ac:dyDescent="0.25">
      <c r="B422" s="76">
        <f t="shared" si="12"/>
        <v>31787</v>
      </c>
      <c r="C422" s="55"/>
      <c r="D422" s="77">
        <f>IF( 't°moy jour'!C388="","",MAX(0,F$7-'t°moy jour'!$C388))</f>
        <v>20.5</v>
      </c>
      <c r="E422" s="77">
        <f t="shared" si="11"/>
        <v>2458.4</v>
      </c>
    </row>
    <row r="423" spans="2:5" x14ac:dyDescent="0.25">
      <c r="B423" s="76">
        <f t="shared" si="12"/>
        <v>31788</v>
      </c>
      <c r="C423" s="55"/>
      <c r="D423" s="77">
        <f>IF( 't°moy jour'!C389="","",MAX(0,F$7-'t°moy jour'!$C389))</f>
        <v>25.4</v>
      </c>
      <c r="E423" s="77">
        <f t="shared" si="11"/>
        <v>2483.8000000000002</v>
      </c>
    </row>
    <row r="424" spans="2:5" x14ac:dyDescent="0.25">
      <c r="B424" s="76">
        <f t="shared" si="12"/>
        <v>31789</v>
      </c>
      <c r="C424" s="55"/>
      <c r="D424" s="77">
        <f>IF( 't°moy jour'!C390="","",MAX(0,F$7-'t°moy jour'!$C390))</f>
        <v>26.5</v>
      </c>
      <c r="E424" s="77">
        <f t="shared" si="11"/>
        <v>2510.3000000000002</v>
      </c>
    </row>
    <row r="425" spans="2:5" x14ac:dyDescent="0.25">
      <c r="B425" s="76">
        <f t="shared" si="12"/>
        <v>31790</v>
      </c>
      <c r="C425" s="55"/>
      <c r="D425" s="77">
        <f>IF( 't°moy jour'!C391="","",MAX(0,F$7-'t°moy jour'!$C391))</f>
        <v>25.6</v>
      </c>
      <c r="E425" s="77">
        <f t="shared" si="11"/>
        <v>2535.9</v>
      </c>
    </row>
    <row r="426" spans="2:5" x14ac:dyDescent="0.25">
      <c r="B426" s="76">
        <f t="shared" si="12"/>
        <v>31791</v>
      </c>
      <c r="C426" s="55"/>
      <c r="D426" s="77">
        <f>IF( 't°moy jour'!C392="","",MAX(0,F$7-'t°moy jour'!$C392))</f>
        <v>25.9</v>
      </c>
      <c r="E426" s="77">
        <f t="shared" si="11"/>
        <v>2561.8000000000002</v>
      </c>
    </row>
    <row r="427" spans="2:5" x14ac:dyDescent="0.25">
      <c r="B427" s="76">
        <f t="shared" si="12"/>
        <v>31792</v>
      </c>
      <c r="C427" s="55"/>
      <c r="D427" s="77">
        <f>IF( 't°moy jour'!C393="","",MAX(0,F$7-'t°moy jour'!$C393))</f>
        <v>26.2</v>
      </c>
      <c r="E427" s="77">
        <f t="shared" ref="E427:E490" si="13">E426+D427</f>
        <v>2588</v>
      </c>
    </row>
    <row r="428" spans="2:5" x14ac:dyDescent="0.25">
      <c r="B428" s="76">
        <f t="shared" si="12"/>
        <v>31793</v>
      </c>
      <c r="C428" s="55"/>
      <c r="D428" s="77">
        <f>IF( 't°moy jour'!C394="","",MAX(0,F$7-'t°moy jour'!$C394))</f>
        <v>23.9</v>
      </c>
      <c r="E428" s="77">
        <f t="shared" si="13"/>
        <v>2611.9</v>
      </c>
    </row>
    <row r="429" spans="2:5" x14ac:dyDescent="0.25">
      <c r="B429" s="76">
        <f t="shared" si="12"/>
        <v>31794</v>
      </c>
      <c r="C429" s="55"/>
      <c r="D429" s="77">
        <f>IF( 't°moy jour'!C395="","",MAX(0,F$7-'t°moy jour'!$C395))</f>
        <v>21.6</v>
      </c>
      <c r="E429" s="77">
        <f t="shared" si="13"/>
        <v>2633.5</v>
      </c>
    </row>
    <row r="430" spans="2:5" x14ac:dyDescent="0.25">
      <c r="B430" s="76">
        <f t="shared" si="12"/>
        <v>31795</v>
      </c>
      <c r="C430" s="55"/>
      <c r="D430" s="77">
        <f>IF( 't°moy jour'!C396="","",MAX(0,F$7-'t°moy jour'!$C396))</f>
        <v>19.899999999999999</v>
      </c>
      <c r="E430" s="77">
        <f t="shared" si="13"/>
        <v>2653.4</v>
      </c>
    </row>
    <row r="431" spans="2:5" x14ac:dyDescent="0.25">
      <c r="B431" s="76">
        <f t="shared" si="12"/>
        <v>31796</v>
      </c>
      <c r="C431" s="55"/>
      <c r="D431" s="77">
        <f>IF( 't°moy jour'!C397="","",MAX(0,F$7-'t°moy jour'!$C397))</f>
        <v>20</v>
      </c>
      <c r="E431" s="77">
        <f t="shared" si="13"/>
        <v>2673.4</v>
      </c>
    </row>
    <row r="432" spans="2:5" x14ac:dyDescent="0.25">
      <c r="B432" s="76">
        <f t="shared" si="12"/>
        <v>31797</v>
      </c>
      <c r="C432" s="55"/>
      <c r="D432" s="77">
        <f>IF( 't°moy jour'!C398="","",MAX(0,F$7-'t°moy jour'!$C398))</f>
        <v>18.7</v>
      </c>
      <c r="E432" s="77">
        <f t="shared" si="13"/>
        <v>2692.1</v>
      </c>
    </row>
    <row r="433" spans="2:5" x14ac:dyDescent="0.25">
      <c r="B433" s="76">
        <f t="shared" si="12"/>
        <v>31798</v>
      </c>
      <c r="C433" s="55"/>
      <c r="D433" s="77">
        <f>IF( 't°moy jour'!C399="","",MAX(0,F$7-'t°moy jour'!$C399))</f>
        <v>17.5</v>
      </c>
      <c r="E433" s="77">
        <f t="shared" si="13"/>
        <v>2709.6</v>
      </c>
    </row>
    <row r="434" spans="2:5" x14ac:dyDescent="0.25">
      <c r="B434" s="76">
        <f t="shared" si="12"/>
        <v>31799</v>
      </c>
      <c r="C434" s="55"/>
      <c r="D434" s="77">
        <f>IF( 't°moy jour'!C400="","",MAX(0,F$7-'t°moy jour'!$C400))</f>
        <v>14.5</v>
      </c>
      <c r="E434" s="77">
        <f t="shared" si="13"/>
        <v>2724.1</v>
      </c>
    </row>
    <row r="435" spans="2:5" x14ac:dyDescent="0.25">
      <c r="B435" s="76">
        <f t="shared" ref="B435:B498" si="14">B436-1</f>
        <v>31800</v>
      </c>
      <c r="C435" s="55"/>
      <c r="D435" s="77">
        <f>IF( 't°moy jour'!C401="","",MAX(0,F$7-'t°moy jour'!$C401))</f>
        <v>13.5</v>
      </c>
      <c r="E435" s="77">
        <f t="shared" si="13"/>
        <v>2737.6</v>
      </c>
    </row>
    <row r="436" spans="2:5" x14ac:dyDescent="0.25">
      <c r="B436" s="76">
        <f t="shared" si="14"/>
        <v>31801</v>
      </c>
      <c r="C436" s="55"/>
      <c r="D436" s="77">
        <f>IF( 't°moy jour'!C402="","",MAX(0,F$7-'t°moy jour'!$C402))</f>
        <v>13</v>
      </c>
      <c r="E436" s="77">
        <f t="shared" si="13"/>
        <v>2750.6</v>
      </c>
    </row>
    <row r="437" spans="2:5" x14ac:dyDescent="0.25">
      <c r="B437" s="76">
        <f t="shared" si="14"/>
        <v>31802</v>
      </c>
      <c r="C437" s="55"/>
      <c r="D437" s="77">
        <f>IF( 't°moy jour'!C403="","",MAX(0,F$7-'t°moy jour'!$C403))</f>
        <v>15.1</v>
      </c>
      <c r="E437" s="77">
        <f t="shared" si="13"/>
        <v>2765.7</v>
      </c>
    </row>
    <row r="438" spans="2:5" x14ac:dyDescent="0.25">
      <c r="B438" s="76">
        <f t="shared" si="14"/>
        <v>31803</v>
      </c>
      <c r="C438" s="55"/>
      <c r="D438" s="77">
        <f>IF( 't°moy jour'!C404="","",MAX(0,F$7-'t°moy jour'!$C404))</f>
        <v>14.1</v>
      </c>
      <c r="E438" s="77">
        <f t="shared" si="13"/>
        <v>2779.7999999999997</v>
      </c>
    </row>
    <row r="439" spans="2:5" x14ac:dyDescent="0.25">
      <c r="B439" s="76">
        <f t="shared" si="14"/>
        <v>31804</v>
      </c>
      <c r="C439" s="55"/>
      <c r="D439" s="77">
        <f>IF( 't°moy jour'!C405="","",MAX(0,F$7-'t°moy jour'!$C405))</f>
        <v>16.8</v>
      </c>
      <c r="E439" s="77">
        <f t="shared" si="13"/>
        <v>2796.6</v>
      </c>
    </row>
    <row r="440" spans="2:5" x14ac:dyDescent="0.25">
      <c r="B440" s="76">
        <f t="shared" si="14"/>
        <v>31805</v>
      </c>
      <c r="C440" s="55"/>
      <c r="D440" s="77">
        <f>IF( 't°moy jour'!C406="","",MAX(0,F$7-'t°moy jour'!$C406))</f>
        <v>15.5</v>
      </c>
      <c r="E440" s="77">
        <f t="shared" si="13"/>
        <v>2812.1</v>
      </c>
    </row>
    <row r="441" spans="2:5" x14ac:dyDescent="0.25">
      <c r="B441" s="76">
        <f t="shared" si="14"/>
        <v>31806</v>
      </c>
      <c r="C441" s="55"/>
      <c r="D441" s="77">
        <f>IF( 't°moy jour'!C407="","",MAX(0,F$7-'t°moy jour'!$C407))</f>
        <v>16.899999999999999</v>
      </c>
      <c r="E441" s="77">
        <f t="shared" si="13"/>
        <v>2829</v>
      </c>
    </row>
    <row r="442" spans="2:5" x14ac:dyDescent="0.25">
      <c r="B442" s="76">
        <f t="shared" si="14"/>
        <v>31807</v>
      </c>
      <c r="C442" s="55"/>
      <c r="D442" s="77">
        <f>IF( 't°moy jour'!C408="","",MAX(0,F$7-'t°moy jour'!$C408))</f>
        <v>20.9</v>
      </c>
      <c r="E442" s="77">
        <f t="shared" si="13"/>
        <v>2849.9</v>
      </c>
    </row>
    <row r="443" spans="2:5" x14ac:dyDescent="0.25">
      <c r="B443" s="76">
        <f t="shared" si="14"/>
        <v>31808</v>
      </c>
      <c r="C443" s="55"/>
      <c r="D443" s="77">
        <f>IF( 't°moy jour'!C409="","",MAX(0,F$7-'t°moy jour'!$C409))</f>
        <v>19.7</v>
      </c>
      <c r="E443" s="77">
        <f t="shared" si="13"/>
        <v>2869.6</v>
      </c>
    </row>
    <row r="444" spans="2:5" x14ac:dyDescent="0.25">
      <c r="B444" s="76">
        <f t="shared" si="14"/>
        <v>31809</v>
      </c>
      <c r="C444" s="55"/>
      <c r="D444" s="77">
        <f>IF( 't°moy jour'!C410="","",MAX(0,F$7-'t°moy jour'!$C410))</f>
        <v>17.399999999999999</v>
      </c>
      <c r="E444" s="77">
        <f t="shared" si="13"/>
        <v>2887</v>
      </c>
    </row>
    <row r="445" spans="2:5" x14ac:dyDescent="0.25">
      <c r="B445" s="76">
        <f t="shared" si="14"/>
        <v>31810</v>
      </c>
      <c r="C445" s="55"/>
      <c r="D445" s="77">
        <f>IF( 't°moy jour'!C411="","",MAX(0,F$7-'t°moy jour'!$C411))</f>
        <v>14.1</v>
      </c>
      <c r="E445" s="77">
        <f t="shared" si="13"/>
        <v>2901.1</v>
      </c>
    </row>
    <row r="446" spans="2:5" x14ac:dyDescent="0.25">
      <c r="B446" s="76">
        <f t="shared" si="14"/>
        <v>31811</v>
      </c>
      <c r="C446" s="55"/>
      <c r="D446" s="77">
        <f>IF( 't°moy jour'!C412="","",MAX(0,F$7-'t°moy jour'!$C412))</f>
        <v>12.7</v>
      </c>
      <c r="E446" s="77">
        <f t="shared" si="13"/>
        <v>2913.7999999999997</v>
      </c>
    </row>
    <row r="447" spans="2:5" x14ac:dyDescent="0.25">
      <c r="B447" s="76">
        <f t="shared" si="14"/>
        <v>31812</v>
      </c>
      <c r="C447" s="55"/>
      <c r="D447" s="77">
        <f>IF( 't°moy jour'!C413="","",MAX(0,F$7-'t°moy jour'!$C413))</f>
        <v>12.9</v>
      </c>
      <c r="E447" s="77">
        <f t="shared" si="13"/>
        <v>2926.7</v>
      </c>
    </row>
    <row r="448" spans="2:5" x14ac:dyDescent="0.25">
      <c r="B448" s="76">
        <f t="shared" si="14"/>
        <v>31813</v>
      </c>
      <c r="C448" s="55"/>
      <c r="D448" s="77">
        <f>IF( 't°moy jour'!C414="","",MAX(0,F$7-'t°moy jour'!$C414))</f>
        <v>11.7</v>
      </c>
      <c r="E448" s="77">
        <f t="shared" si="13"/>
        <v>2938.3999999999996</v>
      </c>
    </row>
    <row r="449" spans="2:5" x14ac:dyDescent="0.25">
      <c r="B449" s="76">
        <f t="shared" si="14"/>
        <v>31814</v>
      </c>
      <c r="C449" s="55"/>
      <c r="D449" s="77">
        <f>IF( 't°moy jour'!C415="","",MAX(0,F$7-'t°moy jour'!$C415))</f>
        <v>9.8000000000000007</v>
      </c>
      <c r="E449" s="77">
        <f t="shared" si="13"/>
        <v>2948.2</v>
      </c>
    </row>
    <row r="450" spans="2:5" x14ac:dyDescent="0.25">
      <c r="B450" s="76">
        <f t="shared" si="14"/>
        <v>31815</v>
      </c>
      <c r="C450" s="55"/>
      <c r="D450" s="77">
        <f>IF( 't°moy jour'!C416="","",MAX(0,F$7-'t°moy jour'!$C416))</f>
        <v>10.3</v>
      </c>
      <c r="E450" s="77">
        <f t="shared" si="13"/>
        <v>2958.5</v>
      </c>
    </row>
    <row r="451" spans="2:5" x14ac:dyDescent="0.25">
      <c r="B451" s="76">
        <f t="shared" si="14"/>
        <v>31816</v>
      </c>
      <c r="C451" s="55"/>
      <c r="D451" s="77">
        <f>IF( 't°moy jour'!C417="","",MAX(0,F$7-'t°moy jour'!$C417))</f>
        <v>8.3000000000000007</v>
      </c>
      <c r="E451" s="77">
        <f t="shared" si="13"/>
        <v>2966.8</v>
      </c>
    </row>
    <row r="452" spans="2:5" x14ac:dyDescent="0.25">
      <c r="B452" s="76">
        <f t="shared" si="14"/>
        <v>31817</v>
      </c>
      <c r="C452" s="55"/>
      <c r="D452" s="77">
        <f>IF( 't°moy jour'!C418="","",MAX(0,F$7-'t°moy jour'!$C418))</f>
        <v>6.4</v>
      </c>
      <c r="E452" s="77">
        <f t="shared" si="13"/>
        <v>2973.2000000000003</v>
      </c>
    </row>
    <row r="453" spans="2:5" x14ac:dyDescent="0.25">
      <c r="B453" s="76">
        <f t="shared" si="14"/>
        <v>31818</v>
      </c>
      <c r="C453" s="55"/>
      <c r="D453" s="77">
        <f>IF( 't°moy jour'!C419="","",MAX(0,F$7-'t°moy jour'!$C419))</f>
        <v>8.8000000000000007</v>
      </c>
      <c r="E453" s="77">
        <f t="shared" si="13"/>
        <v>2982.0000000000005</v>
      </c>
    </row>
    <row r="454" spans="2:5" x14ac:dyDescent="0.25">
      <c r="B454" s="76">
        <f t="shared" si="14"/>
        <v>31819</v>
      </c>
      <c r="C454" s="55"/>
      <c r="D454" s="77">
        <f>IF( 't°moy jour'!C420="","",MAX(0,F$7-'t°moy jour'!$C420))</f>
        <v>11.4</v>
      </c>
      <c r="E454" s="77">
        <f t="shared" si="13"/>
        <v>2993.4000000000005</v>
      </c>
    </row>
    <row r="455" spans="2:5" x14ac:dyDescent="0.25">
      <c r="B455" s="76">
        <f t="shared" si="14"/>
        <v>31820</v>
      </c>
      <c r="C455" s="55"/>
      <c r="D455" s="77">
        <f>IF( 't°moy jour'!C421="","",MAX(0,F$7-'t°moy jour'!$C421))</f>
        <v>11.6</v>
      </c>
      <c r="E455" s="77">
        <f t="shared" si="13"/>
        <v>3005.0000000000005</v>
      </c>
    </row>
    <row r="456" spans="2:5" x14ac:dyDescent="0.25">
      <c r="B456" s="76">
        <f t="shared" si="14"/>
        <v>31821</v>
      </c>
      <c r="C456" s="55"/>
      <c r="D456" s="77">
        <f>IF( 't°moy jour'!C422="","",MAX(0,F$7-'t°moy jour'!$C422))</f>
        <v>11.9</v>
      </c>
      <c r="E456" s="77">
        <f t="shared" si="13"/>
        <v>3016.9000000000005</v>
      </c>
    </row>
    <row r="457" spans="2:5" x14ac:dyDescent="0.25">
      <c r="B457" s="76">
        <f t="shared" si="14"/>
        <v>31822</v>
      </c>
      <c r="C457" s="55"/>
      <c r="D457" s="77">
        <f>IF( 't°moy jour'!C423="","",MAX(0,F$7-'t°moy jour'!$C423))</f>
        <v>11.1</v>
      </c>
      <c r="E457" s="77">
        <f t="shared" si="13"/>
        <v>3028.0000000000005</v>
      </c>
    </row>
    <row r="458" spans="2:5" x14ac:dyDescent="0.25">
      <c r="B458" s="76">
        <f t="shared" si="14"/>
        <v>31823</v>
      </c>
      <c r="C458" s="55"/>
      <c r="D458" s="77">
        <f>IF( 't°moy jour'!C424="","",MAX(0,F$7-'t°moy jour'!$C424))</f>
        <v>13.8</v>
      </c>
      <c r="E458" s="77">
        <f t="shared" si="13"/>
        <v>3041.8000000000006</v>
      </c>
    </row>
    <row r="459" spans="2:5" x14ac:dyDescent="0.25">
      <c r="B459" s="76">
        <f t="shared" si="14"/>
        <v>31824</v>
      </c>
      <c r="C459" s="55"/>
      <c r="D459" s="77">
        <f>IF( 't°moy jour'!C425="","",MAX(0,F$7-'t°moy jour'!$C425))</f>
        <v>14.7</v>
      </c>
      <c r="E459" s="77">
        <f t="shared" si="13"/>
        <v>3056.5000000000005</v>
      </c>
    </row>
    <row r="460" spans="2:5" x14ac:dyDescent="0.25">
      <c r="B460" s="76">
        <f t="shared" si="14"/>
        <v>31825</v>
      </c>
      <c r="C460" s="55"/>
      <c r="D460" s="77">
        <f>IF( 't°moy jour'!C426="","",MAX(0,F$7-'t°moy jour'!$C426))</f>
        <v>15.3</v>
      </c>
      <c r="E460" s="77">
        <f t="shared" si="13"/>
        <v>3071.8000000000006</v>
      </c>
    </row>
    <row r="461" spans="2:5" x14ac:dyDescent="0.25">
      <c r="B461" s="76">
        <f t="shared" si="14"/>
        <v>31826</v>
      </c>
      <c r="C461" s="55"/>
      <c r="D461" s="77">
        <f>IF( 't°moy jour'!C427="","",MAX(0,F$7-'t°moy jour'!$C427))</f>
        <v>15.6</v>
      </c>
      <c r="E461" s="77">
        <f t="shared" si="13"/>
        <v>3087.4000000000005</v>
      </c>
    </row>
    <row r="462" spans="2:5" x14ac:dyDescent="0.25">
      <c r="B462" s="76">
        <f t="shared" si="14"/>
        <v>31827</v>
      </c>
      <c r="C462" s="55"/>
      <c r="D462" s="77">
        <f>IF( 't°moy jour'!C428="","",MAX(0,F$7-'t°moy jour'!$C428))</f>
        <v>16.600000000000001</v>
      </c>
      <c r="E462" s="77">
        <f t="shared" si="13"/>
        <v>3104.0000000000005</v>
      </c>
    </row>
    <row r="463" spans="2:5" x14ac:dyDescent="0.25">
      <c r="B463" s="76">
        <f t="shared" si="14"/>
        <v>31828</v>
      </c>
      <c r="C463" s="55"/>
      <c r="D463" s="77">
        <f>IF( 't°moy jour'!C429="","",MAX(0,F$7-'t°moy jour'!$C429))</f>
        <v>17.100000000000001</v>
      </c>
      <c r="E463" s="77">
        <f t="shared" si="13"/>
        <v>3121.1000000000004</v>
      </c>
    </row>
    <row r="464" spans="2:5" x14ac:dyDescent="0.25">
      <c r="B464" s="76">
        <f t="shared" si="14"/>
        <v>31829</v>
      </c>
      <c r="C464" s="55"/>
      <c r="D464" s="77">
        <f>IF( 't°moy jour'!C430="","",MAX(0,F$7-'t°moy jour'!$C430))</f>
        <v>15.7</v>
      </c>
      <c r="E464" s="77">
        <f t="shared" si="13"/>
        <v>3136.8</v>
      </c>
    </row>
    <row r="465" spans="2:5" x14ac:dyDescent="0.25">
      <c r="B465" s="76">
        <f t="shared" si="14"/>
        <v>31830</v>
      </c>
      <c r="C465" s="55"/>
      <c r="D465" s="77">
        <f>IF( 't°moy jour'!C431="","",MAX(0,F$7-'t°moy jour'!$C431))</f>
        <v>13.6</v>
      </c>
      <c r="E465" s="77">
        <f t="shared" si="13"/>
        <v>3150.4</v>
      </c>
    </row>
    <row r="466" spans="2:5" x14ac:dyDescent="0.25">
      <c r="B466" s="76">
        <f t="shared" si="14"/>
        <v>31831</v>
      </c>
      <c r="C466" s="55"/>
      <c r="D466" s="77">
        <f>IF( 't°moy jour'!C432="","",MAX(0,F$7-'t°moy jour'!$C432))</f>
        <v>13.6</v>
      </c>
      <c r="E466" s="77">
        <f t="shared" si="13"/>
        <v>3164</v>
      </c>
    </row>
    <row r="467" spans="2:5" x14ac:dyDescent="0.25">
      <c r="B467" s="76">
        <f t="shared" si="14"/>
        <v>31832</v>
      </c>
      <c r="C467" s="55"/>
      <c r="D467" s="77">
        <f>IF( 't°moy jour'!C433="","",MAX(0,F$7-'t°moy jour'!$C433))</f>
        <v>15.7</v>
      </c>
      <c r="E467" s="77">
        <f t="shared" si="13"/>
        <v>3179.7</v>
      </c>
    </row>
    <row r="468" spans="2:5" x14ac:dyDescent="0.25">
      <c r="B468" s="76">
        <f t="shared" si="14"/>
        <v>31833</v>
      </c>
      <c r="C468" s="55"/>
      <c r="D468" s="77">
        <f>IF( 't°moy jour'!C434="","",MAX(0,F$7-'t°moy jour'!$C434))</f>
        <v>16.399999999999999</v>
      </c>
      <c r="E468" s="77">
        <f t="shared" si="13"/>
        <v>3196.1</v>
      </c>
    </row>
    <row r="469" spans="2:5" x14ac:dyDescent="0.25">
      <c r="B469" s="76">
        <f t="shared" si="14"/>
        <v>31834</v>
      </c>
      <c r="C469" s="55"/>
      <c r="D469" s="77">
        <f>IF( 't°moy jour'!C435="","",MAX(0,F$7-'t°moy jour'!$C435))</f>
        <v>12</v>
      </c>
      <c r="E469" s="77">
        <f t="shared" si="13"/>
        <v>3208.1</v>
      </c>
    </row>
    <row r="470" spans="2:5" x14ac:dyDescent="0.25">
      <c r="B470" s="76">
        <f t="shared" si="14"/>
        <v>31835</v>
      </c>
      <c r="C470" s="55"/>
      <c r="D470" s="77">
        <f>IF( 't°moy jour'!C436="","",MAX(0,F$7-'t°moy jour'!$C436))</f>
        <v>6.1</v>
      </c>
      <c r="E470" s="77">
        <f t="shared" si="13"/>
        <v>3214.2</v>
      </c>
    </row>
    <row r="471" spans="2:5" x14ac:dyDescent="0.25">
      <c r="B471" s="76">
        <f t="shared" si="14"/>
        <v>31836</v>
      </c>
      <c r="C471" s="55"/>
      <c r="D471" s="77">
        <f>IF( 't°moy jour'!C437="","",MAX(0,F$7-'t°moy jour'!$C437))</f>
        <v>6.4</v>
      </c>
      <c r="E471" s="77">
        <f t="shared" si="13"/>
        <v>3220.6</v>
      </c>
    </row>
    <row r="472" spans="2:5" x14ac:dyDescent="0.25">
      <c r="B472" s="76">
        <f t="shared" si="14"/>
        <v>31837</v>
      </c>
      <c r="C472" s="55"/>
      <c r="D472" s="77">
        <f>IF( 't°moy jour'!C438="","",MAX(0,F$7-'t°moy jour'!$C438))</f>
        <v>6.1999999999999993</v>
      </c>
      <c r="E472" s="77">
        <f t="shared" si="13"/>
        <v>3226.7999999999997</v>
      </c>
    </row>
    <row r="473" spans="2:5" x14ac:dyDescent="0.25">
      <c r="B473" s="76">
        <f t="shared" si="14"/>
        <v>31838</v>
      </c>
      <c r="C473" s="55"/>
      <c r="D473" s="77">
        <f>IF( 't°moy jour'!C439="","",MAX(0,F$7-'t°moy jour'!$C439))</f>
        <v>9.1</v>
      </c>
      <c r="E473" s="77">
        <f t="shared" si="13"/>
        <v>3235.8999999999996</v>
      </c>
    </row>
    <row r="474" spans="2:5" x14ac:dyDescent="0.25">
      <c r="B474" s="76">
        <f t="shared" si="14"/>
        <v>31839</v>
      </c>
      <c r="C474" s="55"/>
      <c r="D474" s="77">
        <f>IF( 't°moy jour'!C440="","",MAX(0,F$7-'t°moy jour'!$C440))</f>
        <v>19.5</v>
      </c>
      <c r="E474" s="77">
        <f t="shared" si="13"/>
        <v>3255.3999999999996</v>
      </c>
    </row>
    <row r="475" spans="2:5" x14ac:dyDescent="0.25">
      <c r="B475" s="76">
        <f t="shared" si="14"/>
        <v>31840</v>
      </c>
      <c r="C475" s="55"/>
      <c r="D475" s="77">
        <f>IF( 't°moy jour'!C441="","",MAX(0,F$7-'t°moy jour'!$C441))</f>
        <v>18.7</v>
      </c>
      <c r="E475" s="77">
        <f t="shared" si="13"/>
        <v>3274.0999999999995</v>
      </c>
    </row>
    <row r="476" spans="2:5" x14ac:dyDescent="0.25">
      <c r="B476" s="76">
        <f t="shared" si="14"/>
        <v>31841</v>
      </c>
      <c r="C476" s="55"/>
      <c r="D476" s="77">
        <f>IF( 't°moy jour'!C442="","",MAX(0,F$7-'t°moy jour'!$C442))</f>
        <v>15.9</v>
      </c>
      <c r="E476" s="77">
        <f t="shared" si="13"/>
        <v>3289.9999999999995</v>
      </c>
    </row>
    <row r="477" spans="2:5" x14ac:dyDescent="0.25">
      <c r="B477" s="76">
        <f t="shared" si="14"/>
        <v>31842</v>
      </c>
      <c r="C477" s="55"/>
      <c r="D477" s="77">
        <f>IF( 't°moy jour'!C443="","",MAX(0,F$7-'t°moy jour'!$C443))</f>
        <v>13.8</v>
      </c>
      <c r="E477" s="77">
        <f t="shared" si="13"/>
        <v>3303.7999999999997</v>
      </c>
    </row>
    <row r="478" spans="2:5" x14ac:dyDescent="0.25">
      <c r="B478" s="76">
        <f t="shared" si="14"/>
        <v>31843</v>
      </c>
      <c r="C478" s="55"/>
      <c r="D478" s="77">
        <f>IF( 't°moy jour'!C444="","",MAX(0,F$7-'t°moy jour'!$C444))</f>
        <v>14.6</v>
      </c>
      <c r="E478" s="77">
        <f t="shared" si="13"/>
        <v>3318.3999999999996</v>
      </c>
    </row>
    <row r="479" spans="2:5" x14ac:dyDescent="0.25">
      <c r="B479" s="76">
        <f t="shared" si="14"/>
        <v>31844</v>
      </c>
      <c r="C479" s="55"/>
      <c r="D479" s="77">
        <f>IF( 't°moy jour'!C445="","",MAX(0,F$7-'t°moy jour'!$C445))</f>
        <v>14.3</v>
      </c>
      <c r="E479" s="77">
        <f t="shared" si="13"/>
        <v>3332.7</v>
      </c>
    </row>
    <row r="480" spans="2:5" x14ac:dyDescent="0.25">
      <c r="B480" s="76">
        <f t="shared" si="14"/>
        <v>31845</v>
      </c>
      <c r="C480" s="55"/>
      <c r="D480" s="77">
        <f>IF( 't°moy jour'!C446="","",MAX(0,F$7-'t°moy jour'!$C446))</f>
        <v>14.9</v>
      </c>
      <c r="E480" s="77">
        <f t="shared" si="13"/>
        <v>3347.6</v>
      </c>
    </row>
    <row r="481" spans="2:5" x14ac:dyDescent="0.25">
      <c r="B481" s="76">
        <f t="shared" si="14"/>
        <v>31846</v>
      </c>
      <c r="C481" s="55"/>
      <c r="D481" s="77">
        <f>IF( 't°moy jour'!C447="","",MAX(0,F$7-'t°moy jour'!$C447))</f>
        <v>13.7</v>
      </c>
      <c r="E481" s="77">
        <f t="shared" si="13"/>
        <v>3361.2999999999997</v>
      </c>
    </row>
    <row r="482" spans="2:5" x14ac:dyDescent="0.25">
      <c r="B482" s="76">
        <f t="shared" si="14"/>
        <v>31847</v>
      </c>
      <c r="C482" s="55"/>
      <c r="D482" s="77">
        <f>IF( 't°moy jour'!C448="","",MAX(0,F$7-'t°moy jour'!$C448))</f>
        <v>13.5</v>
      </c>
      <c r="E482" s="77">
        <f t="shared" si="13"/>
        <v>3374.7999999999997</v>
      </c>
    </row>
    <row r="483" spans="2:5" x14ac:dyDescent="0.25">
      <c r="B483" s="76">
        <f t="shared" si="14"/>
        <v>31848</v>
      </c>
      <c r="C483" s="55"/>
      <c r="D483" s="77">
        <f>IF( 't°moy jour'!C449="","",MAX(0,F$7-'t°moy jour'!$C449))</f>
        <v>14.6</v>
      </c>
      <c r="E483" s="77">
        <f t="shared" si="13"/>
        <v>3389.3999999999996</v>
      </c>
    </row>
    <row r="484" spans="2:5" x14ac:dyDescent="0.25">
      <c r="B484" s="76">
        <f t="shared" si="14"/>
        <v>31849</v>
      </c>
      <c r="C484" s="55"/>
      <c r="D484" s="77">
        <f>IF( 't°moy jour'!C450="","",MAX(0,F$7-'t°moy jour'!$C450))</f>
        <v>15</v>
      </c>
      <c r="E484" s="77">
        <f t="shared" si="13"/>
        <v>3404.3999999999996</v>
      </c>
    </row>
    <row r="485" spans="2:5" x14ac:dyDescent="0.25">
      <c r="B485" s="76">
        <f t="shared" si="14"/>
        <v>31850</v>
      </c>
      <c r="C485" s="55"/>
      <c r="D485" s="77">
        <f>IF( 't°moy jour'!C451="","",MAX(0,F$7-'t°moy jour'!$C451))</f>
        <v>14.6</v>
      </c>
      <c r="E485" s="77">
        <f t="shared" si="13"/>
        <v>3418.9999999999995</v>
      </c>
    </row>
    <row r="486" spans="2:5" x14ac:dyDescent="0.25">
      <c r="B486" s="76">
        <f t="shared" si="14"/>
        <v>31851</v>
      </c>
      <c r="C486" s="55"/>
      <c r="D486" s="77">
        <f>IF( 't°moy jour'!C452="","",MAX(0,F$7-'t°moy jour'!$C452))</f>
        <v>14.5</v>
      </c>
      <c r="E486" s="77">
        <f t="shared" si="13"/>
        <v>3433.4999999999995</v>
      </c>
    </row>
    <row r="487" spans="2:5" x14ac:dyDescent="0.25">
      <c r="B487" s="76">
        <f t="shared" si="14"/>
        <v>31852</v>
      </c>
      <c r="C487" s="55"/>
      <c r="D487" s="77">
        <f>IF( 't°moy jour'!C453="","",MAX(0,F$7-'t°moy jour'!$C453))</f>
        <v>13</v>
      </c>
      <c r="E487" s="77">
        <f t="shared" si="13"/>
        <v>3446.4999999999995</v>
      </c>
    </row>
    <row r="488" spans="2:5" x14ac:dyDescent="0.25">
      <c r="B488" s="76">
        <f t="shared" si="14"/>
        <v>31853</v>
      </c>
      <c r="C488" s="55"/>
      <c r="D488" s="77">
        <f>IF( 't°moy jour'!C454="","",MAX(0,F$7-'t°moy jour'!$C454))</f>
        <v>10.5</v>
      </c>
      <c r="E488" s="77">
        <f t="shared" si="13"/>
        <v>3456.9999999999995</v>
      </c>
    </row>
    <row r="489" spans="2:5" x14ac:dyDescent="0.25">
      <c r="B489" s="76">
        <f t="shared" si="14"/>
        <v>31854</v>
      </c>
      <c r="C489" s="55"/>
      <c r="D489" s="77">
        <f>IF( 't°moy jour'!C455="","",MAX(0,F$7-'t°moy jour'!$C455))</f>
        <v>11.2</v>
      </c>
      <c r="E489" s="77">
        <f t="shared" si="13"/>
        <v>3468.1999999999994</v>
      </c>
    </row>
    <row r="490" spans="2:5" x14ac:dyDescent="0.25">
      <c r="B490" s="76">
        <f t="shared" si="14"/>
        <v>31855</v>
      </c>
      <c r="C490" s="55"/>
      <c r="D490" s="77">
        <f>IF( 't°moy jour'!C456="","",MAX(0,F$7-'t°moy jour'!$C456))</f>
        <v>13.8</v>
      </c>
      <c r="E490" s="77">
        <f t="shared" si="13"/>
        <v>3481.9999999999995</v>
      </c>
    </row>
    <row r="491" spans="2:5" x14ac:dyDescent="0.25">
      <c r="B491" s="76">
        <f t="shared" si="14"/>
        <v>31856</v>
      </c>
      <c r="C491" s="55"/>
      <c r="D491" s="77">
        <f>IF( 't°moy jour'!C457="","",MAX(0,F$7-'t°moy jour'!$C457))</f>
        <v>13.7</v>
      </c>
      <c r="E491" s="77">
        <f t="shared" ref="E491:E554" si="15">E490+D491</f>
        <v>3495.6999999999994</v>
      </c>
    </row>
    <row r="492" spans="2:5" x14ac:dyDescent="0.25">
      <c r="B492" s="76">
        <f t="shared" si="14"/>
        <v>31857</v>
      </c>
      <c r="C492" s="55"/>
      <c r="D492" s="77">
        <f>IF( 't°moy jour'!C458="","",MAX(0,F$7-'t°moy jour'!$C458))</f>
        <v>12.6</v>
      </c>
      <c r="E492" s="77">
        <f t="shared" si="15"/>
        <v>3508.2999999999993</v>
      </c>
    </row>
    <row r="493" spans="2:5" x14ac:dyDescent="0.25">
      <c r="B493" s="76">
        <f t="shared" si="14"/>
        <v>31858</v>
      </c>
      <c r="C493" s="55"/>
      <c r="D493" s="77">
        <f>IF( 't°moy jour'!C459="","",MAX(0,F$7-'t°moy jour'!$C459))</f>
        <v>11.3</v>
      </c>
      <c r="E493" s="77">
        <f t="shared" si="15"/>
        <v>3519.5999999999995</v>
      </c>
    </row>
    <row r="494" spans="2:5" x14ac:dyDescent="0.25">
      <c r="B494" s="76">
        <f t="shared" si="14"/>
        <v>31859</v>
      </c>
      <c r="C494" s="55"/>
      <c r="D494" s="77">
        <f>IF( 't°moy jour'!C460="","",MAX(0,F$7-'t°moy jour'!$C460))</f>
        <v>7.1</v>
      </c>
      <c r="E494" s="77">
        <f t="shared" si="15"/>
        <v>3526.6999999999994</v>
      </c>
    </row>
    <row r="495" spans="2:5" x14ac:dyDescent="0.25">
      <c r="B495" s="76">
        <f t="shared" si="14"/>
        <v>31860</v>
      </c>
      <c r="C495" s="55"/>
      <c r="D495" s="77">
        <f>IF( 't°moy jour'!C461="","",MAX(0,F$7-'t°moy jour'!$C461))</f>
        <v>5.3000000000000007</v>
      </c>
      <c r="E495" s="77">
        <f t="shared" si="15"/>
        <v>3531.9999999999995</v>
      </c>
    </row>
    <row r="496" spans="2:5" x14ac:dyDescent="0.25">
      <c r="B496" s="76">
        <f t="shared" si="14"/>
        <v>31861</v>
      </c>
      <c r="C496" s="55"/>
      <c r="D496" s="77">
        <f>IF( 't°moy jour'!C462="","",MAX(0,F$7-'t°moy jour'!$C462))</f>
        <v>4.4000000000000004</v>
      </c>
      <c r="E496" s="77">
        <f t="shared" si="15"/>
        <v>3536.3999999999996</v>
      </c>
    </row>
    <row r="497" spans="2:5" x14ac:dyDescent="0.25">
      <c r="B497" s="76">
        <f t="shared" si="14"/>
        <v>31862</v>
      </c>
      <c r="C497" s="55"/>
      <c r="D497" s="77">
        <f>IF( 't°moy jour'!C463="","",MAX(0,F$7-'t°moy jour'!$C463))</f>
        <v>6.6</v>
      </c>
      <c r="E497" s="77">
        <f t="shared" si="15"/>
        <v>3542.9999999999995</v>
      </c>
    </row>
    <row r="498" spans="2:5" x14ac:dyDescent="0.25">
      <c r="B498" s="76">
        <f t="shared" si="14"/>
        <v>31863</v>
      </c>
      <c r="C498" s="55"/>
      <c r="D498" s="77">
        <f>IF( 't°moy jour'!C464="","",MAX(0,F$7-'t°moy jour'!$C464))</f>
        <v>6</v>
      </c>
      <c r="E498" s="77">
        <f t="shared" si="15"/>
        <v>3548.9999999999995</v>
      </c>
    </row>
    <row r="499" spans="2:5" x14ac:dyDescent="0.25">
      <c r="B499" s="76">
        <f t="shared" ref="B499:B562" si="16">B500-1</f>
        <v>31864</v>
      </c>
      <c r="C499" s="55"/>
      <c r="D499" s="77">
        <f>IF( 't°moy jour'!C465="","",MAX(0,F$7-'t°moy jour'!$C465))</f>
        <v>8.6</v>
      </c>
      <c r="E499" s="77">
        <f t="shared" si="15"/>
        <v>3557.5999999999995</v>
      </c>
    </row>
    <row r="500" spans="2:5" x14ac:dyDescent="0.25">
      <c r="B500" s="76">
        <f t="shared" si="16"/>
        <v>31865</v>
      </c>
      <c r="C500" s="55"/>
      <c r="D500" s="77">
        <f>IF( 't°moy jour'!C466="","",MAX(0,F$7-'t°moy jour'!$C466))</f>
        <v>12.1</v>
      </c>
      <c r="E500" s="77">
        <f t="shared" si="15"/>
        <v>3569.6999999999994</v>
      </c>
    </row>
    <row r="501" spans="2:5" x14ac:dyDescent="0.25">
      <c r="B501" s="76">
        <f t="shared" si="16"/>
        <v>31866</v>
      </c>
      <c r="C501" s="55"/>
      <c r="D501" s="77">
        <f>IF( 't°moy jour'!C467="","",MAX(0,F$7-'t°moy jour'!$C467))</f>
        <v>12.2</v>
      </c>
      <c r="E501" s="77">
        <f t="shared" si="15"/>
        <v>3581.8999999999992</v>
      </c>
    </row>
    <row r="502" spans="2:5" x14ac:dyDescent="0.25">
      <c r="B502" s="76">
        <f t="shared" si="16"/>
        <v>31867</v>
      </c>
      <c r="C502" s="55"/>
      <c r="D502" s="77">
        <f>IF( 't°moy jour'!C468="","",MAX(0,F$7-'t°moy jour'!$C468))</f>
        <v>8.6</v>
      </c>
      <c r="E502" s="77">
        <f t="shared" si="15"/>
        <v>3590.4999999999991</v>
      </c>
    </row>
    <row r="503" spans="2:5" x14ac:dyDescent="0.25">
      <c r="B503" s="76">
        <f t="shared" si="16"/>
        <v>31868</v>
      </c>
      <c r="C503" s="55"/>
      <c r="D503" s="77">
        <f>IF( 't°moy jour'!C469="","",MAX(0,F$7-'t°moy jour'!$C469))</f>
        <v>7.4</v>
      </c>
      <c r="E503" s="77">
        <f t="shared" si="15"/>
        <v>3597.8999999999992</v>
      </c>
    </row>
    <row r="504" spans="2:5" x14ac:dyDescent="0.25">
      <c r="B504" s="76">
        <f t="shared" si="16"/>
        <v>31869</v>
      </c>
      <c r="C504" s="55"/>
      <c r="D504" s="77">
        <f>IF( 't°moy jour'!C470="","",MAX(0,F$7-'t°moy jour'!$C470))</f>
        <v>8.1999999999999993</v>
      </c>
      <c r="E504" s="77">
        <f t="shared" si="15"/>
        <v>3606.099999999999</v>
      </c>
    </row>
    <row r="505" spans="2:5" x14ac:dyDescent="0.25">
      <c r="B505" s="76">
        <f t="shared" si="16"/>
        <v>31870</v>
      </c>
      <c r="C505" s="55"/>
      <c r="D505" s="77">
        <f>IF( 't°moy jour'!C471="","",MAX(0,F$7-'t°moy jour'!$C471))</f>
        <v>6.6</v>
      </c>
      <c r="E505" s="77">
        <f t="shared" si="15"/>
        <v>3612.6999999999989</v>
      </c>
    </row>
    <row r="506" spans="2:5" x14ac:dyDescent="0.25">
      <c r="B506" s="76">
        <f t="shared" si="16"/>
        <v>31871</v>
      </c>
      <c r="C506" s="55"/>
      <c r="D506" s="77">
        <f>IF( 't°moy jour'!C472="","",MAX(0,F$7-'t°moy jour'!$C472))</f>
        <v>5.1999999999999993</v>
      </c>
      <c r="E506" s="77">
        <f t="shared" si="15"/>
        <v>3617.8999999999987</v>
      </c>
    </row>
    <row r="507" spans="2:5" x14ac:dyDescent="0.25">
      <c r="B507" s="76">
        <f t="shared" si="16"/>
        <v>31872</v>
      </c>
      <c r="C507" s="55"/>
      <c r="D507" s="77">
        <f>IF( 't°moy jour'!C473="","",MAX(0,F$7-'t°moy jour'!$C473))</f>
        <v>4.6999999999999993</v>
      </c>
      <c r="E507" s="77">
        <f t="shared" si="15"/>
        <v>3622.5999999999985</v>
      </c>
    </row>
    <row r="508" spans="2:5" x14ac:dyDescent="0.25">
      <c r="B508" s="76">
        <f t="shared" si="16"/>
        <v>31873</v>
      </c>
      <c r="C508" s="55"/>
      <c r="D508" s="77">
        <f>IF( 't°moy jour'!C474="","",MAX(0,F$7-'t°moy jour'!$C474))</f>
        <v>2.6999999999999993</v>
      </c>
      <c r="E508" s="77">
        <f t="shared" si="15"/>
        <v>3625.2999999999984</v>
      </c>
    </row>
    <row r="509" spans="2:5" x14ac:dyDescent="0.25">
      <c r="B509" s="76">
        <f t="shared" si="16"/>
        <v>31874</v>
      </c>
      <c r="C509" s="55"/>
      <c r="D509" s="77">
        <f>IF( 't°moy jour'!C475="","",MAX(0,F$7-'t°moy jour'!$C475))</f>
        <v>3.4000000000000004</v>
      </c>
      <c r="E509" s="77">
        <f t="shared" si="15"/>
        <v>3628.6999999999985</v>
      </c>
    </row>
    <row r="510" spans="2:5" x14ac:dyDescent="0.25">
      <c r="B510" s="76">
        <f t="shared" si="16"/>
        <v>31875</v>
      </c>
      <c r="C510" s="55"/>
      <c r="D510" s="77">
        <f>IF( 't°moy jour'!C476="","",MAX(0,F$7-'t°moy jour'!$C476))</f>
        <v>3.5</v>
      </c>
      <c r="E510" s="77">
        <f t="shared" si="15"/>
        <v>3632.1999999999985</v>
      </c>
    </row>
    <row r="511" spans="2:5" x14ac:dyDescent="0.25">
      <c r="B511" s="76">
        <f t="shared" si="16"/>
        <v>31876</v>
      </c>
      <c r="C511" s="55"/>
      <c r="D511" s="77">
        <f>IF( 't°moy jour'!C477="","",MAX(0,F$7-'t°moy jour'!$C477))</f>
        <v>4.6999999999999993</v>
      </c>
      <c r="E511" s="77">
        <f t="shared" si="15"/>
        <v>3636.8999999999983</v>
      </c>
    </row>
    <row r="512" spans="2:5" x14ac:dyDescent="0.25">
      <c r="B512" s="76">
        <f t="shared" si="16"/>
        <v>31877</v>
      </c>
      <c r="C512" s="55"/>
      <c r="D512" s="77">
        <f>IF( 't°moy jour'!C478="","",MAX(0,F$7-'t°moy jour'!$C478))</f>
        <v>6.8000000000000007</v>
      </c>
      <c r="E512" s="77">
        <f t="shared" si="15"/>
        <v>3643.6999999999985</v>
      </c>
    </row>
    <row r="513" spans="2:5" x14ac:dyDescent="0.25">
      <c r="B513" s="76">
        <f t="shared" si="16"/>
        <v>31878</v>
      </c>
      <c r="C513" s="55"/>
      <c r="D513" s="77">
        <f>IF( 't°moy jour'!C479="","",MAX(0,F$7-'t°moy jour'!$C479))</f>
        <v>6.6</v>
      </c>
      <c r="E513" s="77">
        <f t="shared" si="15"/>
        <v>3650.2999999999984</v>
      </c>
    </row>
    <row r="514" spans="2:5" x14ac:dyDescent="0.25">
      <c r="B514" s="76">
        <f t="shared" si="16"/>
        <v>31879</v>
      </c>
      <c r="C514" s="55"/>
      <c r="D514" s="77">
        <f>IF( 't°moy jour'!C480="","",MAX(0,F$7-'t°moy jour'!$C480))</f>
        <v>9.8000000000000007</v>
      </c>
      <c r="E514" s="77">
        <f t="shared" si="15"/>
        <v>3660.0999999999985</v>
      </c>
    </row>
    <row r="515" spans="2:5" x14ac:dyDescent="0.25">
      <c r="B515" s="76">
        <f t="shared" si="16"/>
        <v>31880</v>
      </c>
      <c r="C515" s="55"/>
      <c r="D515" s="77">
        <f>IF( 't°moy jour'!C481="","",MAX(0,F$7-'t°moy jour'!$C481))</f>
        <v>7.7</v>
      </c>
      <c r="E515" s="77">
        <f t="shared" si="15"/>
        <v>3667.7999999999984</v>
      </c>
    </row>
    <row r="516" spans="2:5" x14ac:dyDescent="0.25">
      <c r="B516" s="76">
        <f t="shared" si="16"/>
        <v>31881</v>
      </c>
      <c r="C516" s="55"/>
      <c r="D516" s="77">
        <f>IF( 't°moy jour'!C482="","",MAX(0,F$7-'t°moy jour'!$C482))</f>
        <v>6.1999999999999993</v>
      </c>
      <c r="E516" s="77">
        <f t="shared" si="15"/>
        <v>3673.9999999999982</v>
      </c>
    </row>
    <row r="517" spans="2:5" x14ac:dyDescent="0.25">
      <c r="B517" s="76">
        <f t="shared" si="16"/>
        <v>31882</v>
      </c>
      <c r="C517" s="55"/>
      <c r="D517" s="77">
        <f>IF( 't°moy jour'!C483="","",MAX(0,F$7-'t°moy jour'!$C483))</f>
        <v>4.9000000000000004</v>
      </c>
      <c r="E517" s="77">
        <f t="shared" si="15"/>
        <v>3678.8999999999983</v>
      </c>
    </row>
    <row r="518" spans="2:5" x14ac:dyDescent="0.25">
      <c r="B518" s="76">
        <f t="shared" si="16"/>
        <v>31883</v>
      </c>
      <c r="C518" s="55"/>
      <c r="D518" s="77">
        <f>IF( 't°moy jour'!C484="","",MAX(0,F$7-'t°moy jour'!$C484))</f>
        <v>3.4000000000000004</v>
      </c>
      <c r="E518" s="77">
        <f t="shared" si="15"/>
        <v>3682.2999999999984</v>
      </c>
    </row>
    <row r="519" spans="2:5" x14ac:dyDescent="0.25">
      <c r="B519" s="76">
        <f t="shared" si="16"/>
        <v>31884</v>
      </c>
      <c r="C519" s="55"/>
      <c r="D519" s="77">
        <f>IF( 't°moy jour'!C485="","",MAX(0,F$7-'t°moy jour'!$C485))</f>
        <v>0.69999999999999929</v>
      </c>
      <c r="E519" s="77">
        <f t="shared" si="15"/>
        <v>3682.9999999999982</v>
      </c>
    </row>
    <row r="520" spans="2:5" x14ac:dyDescent="0.25">
      <c r="B520" s="76">
        <f t="shared" si="16"/>
        <v>31885</v>
      </c>
      <c r="C520" s="55"/>
      <c r="D520" s="77">
        <f>IF( 't°moy jour'!C486="","",MAX(0,F$7-'t°moy jour'!$C486))</f>
        <v>0</v>
      </c>
      <c r="E520" s="77">
        <f t="shared" si="15"/>
        <v>3682.9999999999982</v>
      </c>
    </row>
    <row r="521" spans="2:5" x14ac:dyDescent="0.25">
      <c r="B521" s="76">
        <f t="shared" si="16"/>
        <v>31886</v>
      </c>
      <c r="C521" s="55"/>
      <c r="D521" s="77">
        <f>IF( 't°moy jour'!C487="","",MAX(0,F$7-'t°moy jour'!$C487))</f>
        <v>1.8000000000000007</v>
      </c>
      <c r="E521" s="77">
        <f t="shared" si="15"/>
        <v>3684.7999999999984</v>
      </c>
    </row>
    <row r="522" spans="2:5" x14ac:dyDescent="0.25">
      <c r="B522" s="76">
        <f t="shared" si="16"/>
        <v>31887</v>
      </c>
      <c r="C522" s="55"/>
      <c r="D522" s="77">
        <f>IF( 't°moy jour'!C488="","",MAX(0,F$7-'t°moy jour'!$C488))</f>
        <v>5.0999999999999996</v>
      </c>
      <c r="E522" s="77">
        <f t="shared" si="15"/>
        <v>3689.8999999999983</v>
      </c>
    </row>
    <row r="523" spans="2:5" x14ac:dyDescent="0.25">
      <c r="B523" s="76">
        <f t="shared" si="16"/>
        <v>31888</v>
      </c>
      <c r="C523" s="55"/>
      <c r="D523" s="77">
        <f>IF( 't°moy jour'!C489="","",MAX(0,F$7-'t°moy jour'!$C489))</f>
        <v>5.4</v>
      </c>
      <c r="E523" s="77">
        <f t="shared" si="15"/>
        <v>3695.2999999999984</v>
      </c>
    </row>
    <row r="524" spans="2:5" x14ac:dyDescent="0.25">
      <c r="B524" s="76">
        <f t="shared" si="16"/>
        <v>31889</v>
      </c>
      <c r="C524" s="55"/>
      <c r="D524" s="77">
        <f>IF( 't°moy jour'!C490="","",MAX(0,F$7-'t°moy jour'!$C490))</f>
        <v>2.9000000000000004</v>
      </c>
      <c r="E524" s="77">
        <f t="shared" si="15"/>
        <v>3698.1999999999985</v>
      </c>
    </row>
    <row r="525" spans="2:5" x14ac:dyDescent="0.25">
      <c r="B525" s="76">
        <f t="shared" si="16"/>
        <v>31890</v>
      </c>
      <c r="C525" s="55"/>
      <c r="D525" s="77">
        <f>IF( 't°moy jour'!C491="","",MAX(0,F$7-'t°moy jour'!$C491))</f>
        <v>9.9999999999999645E-2</v>
      </c>
      <c r="E525" s="77">
        <f t="shared" si="15"/>
        <v>3698.2999999999984</v>
      </c>
    </row>
    <row r="526" spans="2:5" x14ac:dyDescent="0.25">
      <c r="B526" s="76">
        <f t="shared" si="16"/>
        <v>31891</v>
      </c>
      <c r="C526" s="55"/>
      <c r="D526" s="77">
        <f>IF( 't°moy jour'!C492="","",MAX(0,F$7-'t°moy jour'!$C492))</f>
        <v>0</v>
      </c>
      <c r="E526" s="77">
        <f t="shared" si="15"/>
        <v>3698.2999999999984</v>
      </c>
    </row>
    <row r="527" spans="2:5" x14ac:dyDescent="0.25">
      <c r="B527" s="76">
        <f t="shared" si="16"/>
        <v>31892</v>
      </c>
      <c r="C527" s="55"/>
      <c r="D527" s="77">
        <f>IF( 't°moy jour'!C493="","",MAX(0,F$7-'t°moy jour'!$C493))</f>
        <v>0</v>
      </c>
      <c r="E527" s="77">
        <f t="shared" si="15"/>
        <v>3698.2999999999984</v>
      </c>
    </row>
    <row r="528" spans="2:5" x14ac:dyDescent="0.25">
      <c r="B528" s="76">
        <f t="shared" si="16"/>
        <v>31893</v>
      </c>
      <c r="C528" s="55"/>
      <c r="D528" s="77">
        <f>IF( 't°moy jour'!C494="","",MAX(0,F$7-'t°moy jour'!$C494))</f>
        <v>1</v>
      </c>
      <c r="E528" s="77">
        <f t="shared" si="15"/>
        <v>3699.2999999999984</v>
      </c>
    </row>
    <row r="529" spans="2:5" x14ac:dyDescent="0.25">
      <c r="B529" s="76">
        <f t="shared" si="16"/>
        <v>31894</v>
      </c>
      <c r="C529" s="55"/>
      <c r="D529" s="77">
        <f>IF( 't°moy jour'!C495="","",MAX(0,F$7-'t°moy jour'!$C495))</f>
        <v>0</v>
      </c>
      <c r="E529" s="77">
        <f t="shared" si="15"/>
        <v>3699.2999999999984</v>
      </c>
    </row>
    <row r="530" spans="2:5" x14ac:dyDescent="0.25">
      <c r="B530" s="76">
        <f t="shared" si="16"/>
        <v>31895</v>
      </c>
      <c r="C530" s="55"/>
      <c r="D530" s="77">
        <f>IF( 't°moy jour'!C496="","",MAX(0,F$7-'t°moy jour'!$C496))</f>
        <v>0</v>
      </c>
      <c r="E530" s="77">
        <f t="shared" si="15"/>
        <v>3699.2999999999984</v>
      </c>
    </row>
    <row r="531" spans="2:5" x14ac:dyDescent="0.25">
      <c r="B531" s="76">
        <f t="shared" si="16"/>
        <v>31896</v>
      </c>
      <c r="C531" s="55"/>
      <c r="D531" s="77">
        <f>IF( 't°moy jour'!C497="","",MAX(0,F$7-'t°moy jour'!$C497))</f>
        <v>0</v>
      </c>
      <c r="E531" s="77">
        <f t="shared" si="15"/>
        <v>3699.2999999999984</v>
      </c>
    </row>
    <row r="532" spans="2:5" x14ac:dyDescent="0.25">
      <c r="B532" s="76">
        <f t="shared" si="16"/>
        <v>31897</v>
      </c>
      <c r="C532" s="55"/>
      <c r="D532" s="77">
        <f>IF( 't°moy jour'!C498="","",MAX(0,F$7-'t°moy jour'!$C498))</f>
        <v>0</v>
      </c>
      <c r="E532" s="77">
        <f t="shared" si="15"/>
        <v>3699.2999999999984</v>
      </c>
    </row>
    <row r="533" spans="2:5" x14ac:dyDescent="0.25">
      <c r="B533" s="76">
        <f t="shared" si="16"/>
        <v>31898</v>
      </c>
      <c r="C533" s="55"/>
      <c r="D533" s="77">
        <f>IF( 't°moy jour'!C499="","",MAX(0,F$7-'t°moy jour'!$C499))</f>
        <v>0.5</v>
      </c>
      <c r="E533" s="77">
        <f t="shared" si="15"/>
        <v>3699.7999999999984</v>
      </c>
    </row>
    <row r="534" spans="2:5" x14ac:dyDescent="0.25">
      <c r="B534" s="76">
        <f t="shared" si="16"/>
        <v>31899</v>
      </c>
      <c r="C534" s="55"/>
      <c r="D534" s="77">
        <f>IF( 't°moy jour'!C500="","",MAX(0,F$7-'t°moy jour'!$C500))</f>
        <v>3.9000000000000004</v>
      </c>
      <c r="E534" s="77">
        <f t="shared" si="15"/>
        <v>3703.6999999999985</v>
      </c>
    </row>
    <row r="535" spans="2:5" x14ac:dyDescent="0.25">
      <c r="B535" s="76">
        <f t="shared" si="16"/>
        <v>31900</v>
      </c>
      <c r="C535" s="55"/>
      <c r="D535" s="77">
        <f>IF( 't°moy jour'!C501="","",MAX(0,F$7-'t°moy jour'!$C501))</f>
        <v>8.3000000000000007</v>
      </c>
      <c r="E535" s="77">
        <f t="shared" si="15"/>
        <v>3711.9999999999986</v>
      </c>
    </row>
    <row r="536" spans="2:5" x14ac:dyDescent="0.25">
      <c r="B536" s="76">
        <f t="shared" si="16"/>
        <v>31901</v>
      </c>
      <c r="C536" s="55"/>
      <c r="D536" s="77">
        <f>IF( 't°moy jour'!C502="","",MAX(0,F$7-'t°moy jour'!$C502))</f>
        <v>7.7</v>
      </c>
      <c r="E536" s="77">
        <f t="shared" si="15"/>
        <v>3719.6999999999985</v>
      </c>
    </row>
    <row r="537" spans="2:5" x14ac:dyDescent="0.25">
      <c r="B537" s="76">
        <f t="shared" si="16"/>
        <v>31902</v>
      </c>
      <c r="C537" s="55"/>
      <c r="D537" s="77">
        <f>IF( 't°moy jour'!C503="","",MAX(0,F$7-'t°moy jour'!$C503))</f>
        <v>5.1999999999999993</v>
      </c>
      <c r="E537" s="77">
        <f t="shared" si="15"/>
        <v>3724.8999999999983</v>
      </c>
    </row>
    <row r="538" spans="2:5" x14ac:dyDescent="0.25">
      <c r="B538" s="76">
        <f t="shared" si="16"/>
        <v>31903</v>
      </c>
      <c r="C538" s="55"/>
      <c r="D538" s="77">
        <f>IF( 't°moy jour'!C504="","",MAX(0,F$7-'t°moy jour'!$C504))</f>
        <v>5.1999999999999993</v>
      </c>
      <c r="E538" s="77">
        <f t="shared" si="15"/>
        <v>3730.0999999999981</v>
      </c>
    </row>
    <row r="539" spans="2:5" x14ac:dyDescent="0.25">
      <c r="B539" s="76">
        <f t="shared" si="16"/>
        <v>31904</v>
      </c>
      <c r="C539" s="55"/>
      <c r="D539" s="77">
        <f>IF( 't°moy jour'!C505="","",MAX(0,F$7-'t°moy jour'!$C505))</f>
        <v>5.8000000000000007</v>
      </c>
      <c r="E539" s="77">
        <f t="shared" si="15"/>
        <v>3735.8999999999983</v>
      </c>
    </row>
    <row r="540" spans="2:5" x14ac:dyDescent="0.25">
      <c r="B540" s="76">
        <f t="shared" si="16"/>
        <v>31905</v>
      </c>
      <c r="C540" s="55"/>
      <c r="D540" s="77">
        <f>IF( 't°moy jour'!C506="","",MAX(0,F$7-'t°moy jour'!$C506))</f>
        <v>4.3000000000000007</v>
      </c>
      <c r="E540" s="77">
        <f t="shared" si="15"/>
        <v>3740.1999999999985</v>
      </c>
    </row>
    <row r="541" spans="2:5" x14ac:dyDescent="0.25">
      <c r="B541" s="76">
        <f t="shared" si="16"/>
        <v>31906</v>
      </c>
      <c r="C541" s="55"/>
      <c r="D541" s="77">
        <f>IF( 't°moy jour'!C507="","",MAX(0,F$7-'t°moy jour'!$C507))</f>
        <v>0</v>
      </c>
      <c r="E541" s="77">
        <f t="shared" si="15"/>
        <v>3740.1999999999985</v>
      </c>
    </row>
    <row r="542" spans="2:5" x14ac:dyDescent="0.25">
      <c r="B542" s="76">
        <f t="shared" si="16"/>
        <v>31907</v>
      </c>
      <c r="C542" s="55"/>
      <c r="D542" s="77">
        <f>IF( 't°moy jour'!C508="","",MAX(0,F$7-'t°moy jour'!$C508))</f>
        <v>4.1999999999999993</v>
      </c>
      <c r="E542" s="77">
        <f t="shared" si="15"/>
        <v>3744.3999999999983</v>
      </c>
    </row>
    <row r="543" spans="2:5" x14ac:dyDescent="0.25">
      <c r="B543" s="76">
        <f t="shared" si="16"/>
        <v>31908</v>
      </c>
      <c r="C543" s="55"/>
      <c r="D543" s="77">
        <f>IF( 't°moy jour'!C509="","",MAX(0,F$7-'t°moy jour'!$C509))</f>
        <v>5.5</v>
      </c>
      <c r="E543" s="77">
        <f t="shared" si="15"/>
        <v>3749.8999999999983</v>
      </c>
    </row>
    <row r="544" spans="2:5" x14ac:dyDescent="0.25">
      <c r="B544" s="76">
        <f t="shared" si="16"/>
        <v>31909</v>
      </c>
      <c r="C544" s="55"/>
      <c r="D544" s="77">
        <f>IF( 't°moy jour'!C510="","",MAX(0,F$7-'t°moy jour'!$C510))</f>
        <v>5.8000000000000007</v>
      </c>
      <c r="E544" s="77">
        <f t="shared" si="15"/>
        <v>3755.6999999999985</v>
      </c>
    </row>
    <row r="545" spans="2:5" x14ac:dyDescent="0.25">
      <c r="B545" s="76">
        <f t="shared" si="16"/>
        <v>31910</v>
      </c>
      <c r="C545" s="55"/>
      <c r="D545" s="77">
        <f>IF( 't°moy jour'!C511="","",MAX(0,F$7-'t°moy jour'!$C511))</f>
        <v>8.1999999999999993</v>
      </c>
      <c r="E545" s="77">
        <f t="shared" si="15"/>
        <v>3763.8999999999983</v>
      </c>
    </row>
    <row r="546" spans="2:5" x14ac:dyDescent="0.25">
      <c r="B546" s="76">
        <f t="shared" si="16"/>
        <v>31911</v>
      </c>
      <c r="C546" s="55"/>
      <c r="D546" s="77">
        <f>IF( 't°moy jour'!C512="","",MAX(0,F$7-'t°moy jour'!$C512))</f>
        <v>8.3000000000000007</v>
      </c>
      <c r="E546" s="77">
        <f t="shared" si="15"/>
        <v>3772.1999999999985</v>
      </c>
    </row>
    <row r="547" spans="2:5" x14ac:dyDescent="0.25">
      <c r="B547" s="76">
        <f t="shared" si="16"/>
        <v>31912</v>
      </c>
      <c r="C547" s="55"/>
      <c r="D547" s="77">
        <f>IF( 't°moy jour'!C513="","",MAX(0,F$7-'t°moy jour'!$C513))</f>
        <v>7.9</v>
      </c>
      <c r="E547" s="77">
        <f t="shared" si="15"/>
        <v>3780.0999999999985</v>
      </c>
    </row>
    <row r="548" spans="2:5" x14ac:dyDescent="0.25">
      <c r="B548" s="76">
        <f t="shared" si="16"/>
        <v>31913</v>
      </c>
      <c r="C548" s="55"/>
      <c r="D548" s="77">
        <f>IF( 't°moy jour'!C514="","",MAX(0,F$7-'t°moy jour'!$C514))</f>
        <v>8</v>
      </c>
      <c r="E548" s="77">
        <f t="shared" si="15"/>
        <v>3788.0999999999985</v>
      </c>
    </row>
    <row r="549" spans="2:5" x14ac:dyDescent="0.25">
      <c r="B549" s="76">
        <f t="shared" si="16"/>
        <v>31914</v>
      </c>
      <c r="C549" s="55"/>
      <c r="D549" s="77">
        <f>IF( 't°moy jour'!C515="","",MAX(0,F$7-'t°moy jour'!$C515))</f>
        <v>5.1999999999999993</v>
      </c>
      <c r="E549" s="77">
        <f t="shared" si="15"/>
        <v>3793.2999999999984</v>
      </c>
    </row>
    <row r="550" spans="2:5" x14ac:dyDescent="0.25">
      <c r="B550" s="76">
        <f t="shared" si="16"/>
        <v>31915</v>
      </c>
      <c r="C550" s="55"/>
      <c r="D550" s="77">
        <f>IF( 't°moy jour'!C516="","",MAX(0,F$7-'t°moy jour'!$C516))</f>
        <v>5.5</v>
      </c>
      <c r="E550" s="77">
        <f t="shared" si="15"/>
        <v>3798.7999999999984</v>
      </c>
    </row>
    <row r="551" spans="2:5" x14ac:dyDescent="0.25">
      <c r="B551" s="76">
        <f t="shared" si="16"/>
        <v>31916</v>
      </c>
      <c r="C551" s="55"/>
      <c r="D551" s="77">
        <f>IF( 't°moy jour'!C517="","",MAX(0,F$7-'t°moy jour'!$C517))</f>
        <v>4.3000000000000007</v>
      </c>
      <c r="E551" s="77">
        <f t="shared" si="15"/>
        <v>3803.0999999999985</v>
      </c>
    </row>
    <row r="552" spans="2:5" x14ac:dyDescent="0.25">
      <c r="B552" s="76">
        <f t="shared" si="16"/>
        <v>31917</v>
      </c>
      <c r="C552" s="55"/>
      <c r="D552" s="77">
        <f>IF( 't°moy jour'!C518="","",MAX(0,F$7-'t°moy jour'!$C518))</f>
        <v>7.2</v>
      </c>
      <c r="E552" s="77">
        <f t="shared" si="15"/>
        <v>3810.2999999999984</v>
      </c>
    </row>
    <row r="553" spans="2:5" x14ac:dyDescent="0.25">
      <c r="B553" s="76">
        <f t="shared" si="16"/>
        <v>31918</v>
      </c>
      <c r="C553" s="55"/>
      <c r="D553" s="77">
        <f>IF( 't°moy jour'!C519="","",MAX(0,F$7-'t°moy jour'!$C519))</f>
        <v>7.9</v>
      </c>
      <c r="E553" s="77">
        <f t="shared" si="15"/>
        <v>3818.1999999999985</v>
      </c>
    </row>
    <row r="554" spans="2:5" x14ac:dyDescent="0.25">
      <c r="B554" s="76">
        <f t="shared" si="16"/>
        <v>31919</v>
      </c>
      <c r="C554" s="55"/>
      <c r="D554" s="77">
        <f>IF( 't°moy jour'!C520="","",MAX(0,F$7-'t°moy jour'!$C520))</f>
        <v>6.6</v>
      </c>
      <c r="E554" s="77">
        <f t="shared" si="15"/>
        <v>3824.7999999999984</v>
      </c>
    </row>
    <row r="555" spans="2:5" x14ac:dyDescent="0.25">
      <c r="B555" s="76">
        <f t="shared" si="16"/>
        <v>31920</v>
      </c>
      <c r="C555" s="55"/>
      <c r="D555" s="77">
        <f>IF( 't°moy jour'!C521="","",MAX(0,F$7-'t°moy jour'!$C521))</f>
        <v>5.5</v>
      </c>
      <c r="E555" s="77">
        <f t="shared" ref="E555:E618" si="17">E554+D555</f>
        <v>3830.2999999999984</v>
      </c>
    </row>
    <row r="556" spans="2:5" x14ac:dyDescent="0.25">
      <c r="B556" s="76">
        <f t="shared" si="16"/>
        <v>31921</v>
      </c>
      <c r="C556" s="55"/>
      <c r="D556" s="77">
        <f>IF( 't°moy jour'!C522="","",MAX(0,F$7-'t°moy jour'!$C522))</f>
        <v>0.90000000000000036</v>
      </c>
      <c r="E556" s="77">
        <f t="shared" si="17"/>
        <v>3831.1999999999985</v>
      </c>
    </row>
    <row r="557" spans="2:5" x14ac:dyDescent="0.25">
      <c r="B557" s="76">
        <f t="shared" si="16"/>
        <v>31922</v>
      </c>
      <c r="C557" s="55"/>
      <c r="D557" s="77">
        <f>IF( 't°moy jour'!C523="","",MAX(0,F$7-'t°moy jour'!$C523))</f>
        <v>0</v>
      </c>
      <c r="E557" s="77">
        <f t="shared" si="17"/>
        <v>3831.1999999999985</v>
      </c>
    </row>
    <row r="558" spans="2:5" x14ac:dyDescent="0.25">
      <c r="B558" s="76">
        <f t="shared" si="16"/>
        <v>31923</v>
      </c>
      <c r="C558" s="55"/>
      <c r="D558" s="77">
        <f>IF( 't°moy jour'!C524="","",MAX(0,F$7-'t°moy jour'!$C524))</f>
        <v>0</v>
      </c>
      <c r="E558" s="77">
        <f t="shared" si="17"/>
        <v>3831.1999999999985</v>
      </c>
    </row>
    <row r="559" spans="2:5" x14ac:dyDescent="0.25">
      <c r="B559" s="76">
        <f t="shared" si="16"/>
        <v>31924</v>
      </c>
      <c r="C559" s="55"/>
      <c r="D559" s="77">
        <f>IF( 't°moy jour'!C525="","",MAX(0,F$7-'t°moy jour'!$C525))</f>
        <v>2.0999999999999996</v>
      </c>
      <c r="E559" s="77">
        <f t="shared" si="17"/>
        <v>3833.2999999999984</v>
      </c>
    </row>
    <row r="560" spans="2:5" x14ac:dyDescent="0.25">
      <c r="B560" s="76">
        <f t="shared" si="16"/>
        <v>31925</v>
      </c>
      <c r="C560" s="55"/>
      <c r="D560" s="77">
        <f>IF( 't°moy jour'!C526="","",MAX(0,F$7-'t°moy jour'!$C526))</f>
        <v>3.6999999999999993</v>
      </c>
      <c r="E560" s="77">
        <f t="shared" si="17"/>
        <v>3836.9999999999982</v>
      </c>
    </row>
    <row r="561" spans="2:5" x14ac:dyDescent="0.25">
      <c r="B561" s="76">
        <f t="shared" si="16"/>
        <v>31926</v>
      </c>
      <c r="C561" s="55"/>
      <c r="D561" s="77">
        <f>IF( 't°moy jour'!C527="","",MAX(0,F$7-'t°moy jour'!$C527))</f>
        <v>2.5</v>
      </c>
      <c r="E561" s="77">
        <f t="shared" si="17"/>
        <v>3839.4999999999982</v>
      </c>
    </row>
    <row r="562" spans="2:5" x14ac:dyDescent="0.25">
      <c r="B562" s="76">
        <f t="shared" si="16"/>
        <v>31927</v>
      </c>
      <c r="C562" s="55"/>
      <c r="D562" s="77">
        <f>IF( 't°moy jour'!C528="","",MAX(0,F$7-'t°moy jour'!$C528))</f>
        <v>1</v>
      </c>
      <c r="E562" s="77">
        <f t="shared" si="17"/>
        <v>3840.4999999999982</v>
      </c>
    </row>
    <row r="563" spans="2:5" x14ac:dyDescent="0.25">
      <c r="B563" s="76">
        <f t="shared" ref="B563:B626" si="18">B564-1</f>
        <v>31928</v>
      </c>
      <c r="C563" s="55"/>
      <c r="D563" s="77">
        <f>IF( 't°moy jour'!C529="","",MAX(0,F$7-'t°moy jour'!$C529))</f>
        <v>2.6999999999999993</v>
      </c>
      <c r="E563" s="77">
        <f t="shared" si="17"/>
        <v>3843.199999999998</v>
      </c>
    </row>
    <row r="564" spans="2:5" x14ac:dyDescent="0.25">
      <c r="B564" s="76">
        <f t="shared" si="18"/>
        <v>31929</v>
      </c>
      <c r="C564" s="55"/>
      <c r="D564" s="77">
        <f>IF( 't°moy jour'!C530="","",MAX(0,F$7-'t°moy jour'!$C530))</f>
        <v>1.9000000000000004</v>
      </c>
      <c r="E564" s="77">
        <f t="shared" si="17"/>
        <v>3845.0999999999981</v>
      </c>
    </row>
    <row r="565" spans="2:5" x14ac:dyDescent="0.25">
      <c r="B565" s="76">
        <f t="shared" si="18"/>
        <v>31930</v>
      </c>
      <c r="C565" s="55"/>
      <c r="D565" s="77">
        <f>IF( 't°moy jour'!C531="","",MAX(0,F$7-'t°moy jour'!$C531))</f>
        <v>1.1999999999999993</v>
      </c>
      <c r="E565" s="77">
        <f t="shared" si="17"/>
        <v>3846.2999999999979</v>
      </c>
    </row>
    <row r="566" spans="2:5" x14ac:dyDescent="0.25">
      <c r="B566" s="76">
        <f t="shared" si="18"/>
        <v>31931</v>
      </c>
      <c r="C566" s="55"/>
      <c r="D566" s="77">
        <f>IF( 't°moy jour'!C532="","",MAX(0,F$7-'t°moy jour'!$C532))</f>
        <v>1.5</v>
      </c>
      <c r="E566" s="77">
        <f t="shared" si="17"/>
        <v>3847.7999999999979</v>
      </c>
    </row>
    <row r="567" spans="2:5" x14ac:dyDescent="0.25">
      <c r="B567" s="76">
        <f t="shared" si="18"/>
        <v>31932</v>
      </c>
      <c r="C567" s="55"/>
      <c r="D567" s="77">
        <f>IF( 't°moy jour'!C533="","",MAX(0,F$7-'t°moy jour'!$C533))</f>
        <v>1.9000000000000004</v>
      </c>
      <c r="E567" s="77">
        <f t="shared" si="17"/>
        <v>3849.699999999998</v>
      </c>
    </row>
    <row r="568" spans="2:5" x14ac:dyDescent="0.25">
      <c r="B568" s="76">
        <f t="shared" si="18"/>
        <v>31933</v>
      </c>
      <c r="C568" s="55"/>
      <c r="D568" s="77">
        <f>IF( 't°moy jour'!C534="","",MAX(0,F$7-'t°moy jour'!$C534))</f>
        <v>0.90000000000000036</v>
      </c>
      <c r="E568" s="77">
        <f t="shared" si="17"/>
        <v>3850.5999999999981</v>
      </c>
    </row>
    <row r="569" spans="2:5" x14ac:dyDescent="0.25">
      <c r="B569" s="76">
        <f t="shared" si="18"/>
        <v>31934</v>
      </c>
      <c r="C569" s="55"/>
      <c r="D569" s="77">
        <f>IF( 't°moy jour'!C535="","",MAX(0,F$7-'t°moy jour'!$C535))</f>
        <v>0</v>
      </c>
      <c r="E569" s="77">
        <f t="shared" si="17"/>
        <v>3850.5999999999981</v>
      </c>
    </row>
    <row r="570" spans="2:5" x14ac:dyDescent="0.25">
      <c r="B570" s="76">
        <f t="shared" si="18"/>
        <v>31935</v>
      </c>
      <c r="C570" s="55"/>
      <c r="D570" s="77">
        <f>IF( 't°moy jour'!C536="","",MAX(0,F$7-'t°moy jour'!$C536))</f>
        <v>1.0999999999999996</v>
      </c>
      <c r="E570" s="77">
        <f t="shared" si="17"/>
        <v>3851.699999999998</v>
      </c>
    </row>
    <row r="571" spans="2:5" x14ac:dyDescent="0.25">
      <c r="B571" s="76">
        <f t="shared" si="18"/>
        <v>31936</v>
      </c>
      <c r="C571" s="55"/>
      <c r="D571" s="77">
        <f>IF( 't°moy jour'!C537="","",MAX(0,F$7-'t°moy jour'!$C537))</f>
        <v>4.5</v>
      </c>
      <c r="E571" s="77">
        <f t="shared" si="17"/>
        <v>3856.199999999998</v>
      </c>
    </row>
    <row r="572" spans="2:5" x14ac:dyDescent="0.25">
      <c r="B572" s="76">
        <f t="shared" si="18"/>
        <v>31937</v>
      </c>
      <c r="C572" s="55"/>
      <c r="D572" s="77">
        <f>IF( 't°moy jour'!C538="","",MAX(0,F$7-'t°moy jour'!$C538))</f>
        <v>3.3000000000000007</v>
      </c>
      <c r="E572" s="77">
        <f t="shared" si="17"/>
        <v>3859.4999999999982</v>
      </c>
    </row>
    <row r="573" spans="2:5" x14ac:dyDescent="0.25">
      <c r="B573" s="76">
        <f t="shared" si="18"/>
        <v>31938</v>
      </c>
      <c r="C573" s="55"/>
      <c r="D573" s="77">
        <f>IF( 't°moy jour'!C539="","",MAX(0,F$7-'t°moy jour'!$C539))</f>
        <v>1.3000000000000007</v>
      </c>
      <c r="E573" s="77">
        <f t="shared" si="17"/>
        <v>3860.7999999999984</v>
      </c>
    </row>
    <row r="574" spans="2:5" x14ac:dyDescent="0.25">
      <c r="B574" s="76">
        <f t="shared" si="18"/>
        <v>31939</v>
      </c>
      <c r="C574" s="55"/>
      <c r="D574" s="77">
        <f>IF( 't°moy jour'!C540="","",MAX(0,F$7-'t°moy jour'!$C540))</f>
        <v>9.9999999999999645E-2</v>
      </c>
      <c r="E574" s="77">
        <f t="shared" si="17"/>
        <v>3860.8999999999983</v>
      </c>
    </row>
    <row r="575" spans="2:5" x14ac:dyDescent="0.25">
      <c r="B575" s="76">
        <f t="shared" si="18"/>
        <v>31940</v>
      </c>
      <c r="C575" s="55"/>
      <c r="D575" s="77">
        <f>IF( 't°moy jour'!C541="","",MAX(0,F$7-'t°moy jour'!$C541))</f>
        <v>0.30000000000000071</v>
      </c>
      <c r="E575" s="77">
        <f t="shared" si="17"/>
        <v>3861.1999999999985</v>
      </c>
    </row>
    <row r="576" spans="2:5" x14ac:dyDescent="0.25">
      <c r="B576" s="76">
        <f t="shared" si="18"/>
        <v>31941</v>
      </c>
      <c r="C576" s="55"/>
      <c r="D576" s="77">
        <f>IF( 't°moy jour'!C542="","",MAX(0,F$7-'t°moy jour'!$C542))</f>
        <v>2.9000000000000004</v>
      </c>
      <c r="E576" s="77">
        <f t="shared" si="17"/>
        <v>3864.0999999999985</v>
      </c>
    </row>
    <row r="577" spans="2:5" x14ac:dyDescent="0.25">
      <c r="B577" s="76">
        <f t="shared" si="18"/>
        <v>31942</v>
      </c>
      <c r="C577" s="55"/>
      <c r="D577" s="77">
        <f>IF( 't°moy jour'!C543="","",MAX(0,F$7-'t°moy jour'!$C543))</f>
        <v>2.1999999999999993</v>
      </c>
      <c r="E577" s="77">
        <f t="shared" si="17"/>
        <v>3866.2999999999984</v>
      </c>
    </row>
    <row r="578" spans="2:5" x14ac:dyDescent="0.25">
      <c r="B578" s="76">
        <f t="shared" si="18"/>
        <v>31943</v>
      </c>
      <c r="C578" s="55"/>
      <c r="D578" s="77">
        <f>IF( 't°moy jour'!C544="","",MAX(0,F$7-'t°moy jour'!$C544))</f>
        <v>2.8000000000000007</v>
      </c>
      <c r="E578" s="77">
        <f t="shared" si="17"/>
        <v>3869.0999999999985</v>
      </c>
    </row>
    <row r="579" spans="2:5" x14ac:dyDescent="0.25">
      <c r="B579" s="76">
        <f t="shared" si="18"/>
        <v>31944</v>
      </c>
      <c r="C579" s="55"/>
      <c r="D579" s="77">
        <f>IF( 't°moy jour'!C545="","",MAX(0,F$7-'t°moy jour'!$C545))</f>
        <v>3.5999999999999996</v>
      </c>
      <c r="E579" s="77">
        <f t="shared" si="17"/>
        <v>3872.6999999999985</v>
      </c>
    </row>
    <row r="580" spans="2:5" x14ac:dyDescent="0.25">
      <c r="B580" s="76">
        <f t="shared" si="18"/>
        <v>31945</v>
      </c>
      <c r="C580" s="55"/>
      <c r="D580" s="77">
        <f>IF( 't°moy jour'!C546="","",MAX(0,F$7-'t°moy jour'!$C546))</f>
        <v>4.6999999999999993</v>
      </c>
      <c r="E580" s="77">
        <f t="shared" si="17"/>
        <v>3877.3999999999983</v>
      </c>
    </row>
    <row r="581" spans="2:5" x14ac:dyDescent="0.25">
      <c r="B581" s="76">
        <f t="shared" si="18"/>
        <v>31946</v>
      </c>
      <c r="C581" s="55"/>
      <c r="D581" s="77">
        <f>IF( 't°moy jour'!C547="","",MAX(0,F$7-'t°moy jour'!$C547))</f>
        <v>2.5999999999999996</v>
      </c>
      <c r="E581" s="77">
        <f t="shared" si="17"/>
        <v>3879.9999999999982</v>
      </c>
    </row>
    <row r="582" spans="2:5" x14ac:dyDescent="0.25">
      <c r="B582" s="76">
        <f t="shared" si="18"/>
        <v>31947</v>
      </c>
      <c r="C582" s="55"/>
      <c r="D582" s="77">
        <f>IF( 't°moy jour'!C548="","",MAX(0,F$7-'t°moy jour'!$C548))</f>
        <v>2.1999999999999993</v>
      </c>
      <c r="E582" s="77">
        <f t="shared" si="17"/>
        <v>3882.199999999998</v>
      </c>
    </row>
    <row r="583" spans="2:5" x14ac:dyDescent="0.25">
      <c r="B583" s="76">
        <f t="shared" si="18"/>
        <v>31948</v>
      </c>
      <c r="C583" s="55"/>
      <c r="D583" s="77">
        <f>IF( 't°moy jour'!C549="","",MAX(0,F$7-'t°moy jour'!$C549))</f>
        <v>1.9000000000000004</v>
      </c>
      <c r="E583" s="77">
        <f t="shared" si="17"/>
        <v>3884.0999999999981</v>
      </c>
    </row>
    <row r="584" spans="2:5" x14ac:dyDescent="0.25">
      <c r="B584" s="76">
        <f t="shared" si="18"/>
        <v>31949</v>
      </c>
      <c r="C584" s="55"/>
      <c r="D584" s="77">
        <f>IF( 't°moy jour'!C550="","",MAX(0,F$7-'t°moy jour'!$C550))</f>
        <v>1.9000000000000004</v>
      </c>
      <c r="E584" s="77">
        <f t="shared" si="17"/>
        <v>3885.9999999999982</v>
      </c>
    </row>
    <row r="585" spans="2:5" x14ac:dyDescent="0.25">
      <c r="B585" s="76">
        <f t="shared" si="18"/>
        <v>31950</v>
      </c>
      <c r="C585" s="55"/>
      <c r="D585" s="77">
        <f>IF( 't°moy jour'!C551="","",MAX(0,F$7-'t°moy jour'!$C551))</f>
        <v>1.6999999999999993</v>
      </c>
      <c r="E585" s="77">
        <f t="shared" si="17"/>
        <v>3887.699999999998</v>
      </c>
    </row>
    <row r="586" spans="2:5" x14ac:dyDescent="0.25">
      <c r="B586" s="76">
        <f t="shared" si="18"/>
        <v>31951</v>
      </c>
      <c r="C586" s="55"/>
      <c r="D586" s="77">
        <f>IF( 't°moy jour'!C552="","",MAX(0,F$7-'t°moy jour'!$C552))</f>
        <v>0.19999999999999929</v>
      </c>
      <c r="E586" s="77">
        <f t="shared" si="17"/>
        <v>3887.8999999999978</v>
      </c>
    </row>
    <row r="587" spans="2:5" x14ac:dyDescent="0.25">
      <c r="B587" s="76">
        <f t="shared" si="18"/>
        <v>31952</v>
      </c>
      <c r="C587" s="55"/>
      <c r="D587" s="77">
        <f>IF( 't°moy jour'!C553="","",MAX(0,F$7-'t°moy jour'!$C553))</f>
        <v>0.90000000000000036</v>
      </c>
      <c r="E587" s="77">
        <f t="shared" si="17"/>
        <v>3888.7999999999979</v>
      </c>
    </row>
    <row r="588" spans="2:5" x14ac:dyDescent="0.25">
      <c r="B588" s="76">
        <f t="shared" si="18"/>
        <v>31953</v>
      </c>
      <c r="C588" s="55"/>
      <c r="D588" s="77">
        <f>IF( 't°moy jour'!C554="","",MAX(0,F$7-'t°moy jour'!$C554))</f>
        <v>0.90000000000000036</v>
      </c>
      <c r="E588" s="77">
        <f t="shared" si="17"/>
        <v>3889.699999999998</v>
      </c>
    </row>
    <row r="589" spans="2:5" x14ac:dyDescent="0.25">
      <c r="B589" s="76">
        <f t="shared" si="18"/>
        <v>31954</v>
      </c>
      <c r="C589" s="55"/>
      <c r="D589" s="77">
        <f>IF( 't°moy jour'!C555="","",MAX(0,F$7-'t°moy jour'!$C555))</f>
        <v>0</v>
      </c>
      <c r="E589" s="77">
        <f t="shared" si="17"/>
        <v>3889.699999999998</v>
      </c>
    </row>
    <row r="590" spans="2:5" x14ac:dyDescent="0.25">
      <c r="B590" s="76">
        <f t="shared" si="18"/>
        <v>31955</v>
      </c>
      <c r="C590" s="55"/>
      <c r="D590" s="77">
        <f>IF( 't°moy jour'!C556="","",MAX(0,F$7-'t°moy jour'!$C556))</f>
        <v>0</v>
      </c>
      <c r="E590" s="77">
        <f t="shared" si="17"/>
        <v>3889.699999999998</v>
      </c>
    </row>
    <row r="591" spans="2:5" x14ac:dyDescent="0.25">
      <c r="B591" s="76">
        <f t="shared" si="18"/>
        <v>31956</v>
      </c>
      <c r="C591" s="55"/>
      <c r="D591" s="77">
        <f>IF( 't°moy jour'!C557="","",MAX(0,F$7-'t°moy jour'!$C557))</f>
        <v>0</v>
      </c>
      <c r="E591" s="77">
        <f t="shared" si="17"/>
        <v>3889.699999999998</v>
      </c>
    </row>
    <row r="592" spans="2:5" x14ac:dyDescent="0.25">
      <c r="B592" s="76">
        <f t="shared" si="18"/>
        <v>31957</v>
      </c>
      <c r="C592" s="55"/>
      <c r="D592" s="77">
        <f>IF( 't°moy jour'!C558="","",MAX(0,F$7-'t°moy jour'!$C558))</f>
        <v>0</v>
      </c>
      <c r="E592" s="77">
        <f t="shared" si="17"/>
        <v>3889.699999999998</v>
      </c>
    </row>
    <row r="593" spans="2:5" x14ac:dyDescent="0.25">
      <c r="B593" s="76">
        <f t="shared" si="18"/>
        <v>31958</v>
      </c>
      <c r="C593" s="55"/>
      <c r="D593" s="77">
        <f>IF( 't°moy jour'!C559="","",MAX(0,F$7-'t°moy jour'!$C559))</f>
        <v>0</v>
      </c>
      <c r="E593" s="77">
        <f t="shared" si="17"/>
        <v>3889.699999999998</v>
      </c>
    </row>
    <row r="594" spans="2:5" x14ac:dyDescent="0.25">
      <c r="B594" s="76">
        <f t="shared" si="18"/>
        <v>31959</v>
      </c>
      <c r="C594" s="55"/>
      <c r="D594" s="77">
        <f>IF( 't°moy jour'!C560="","",MAX(0,F$7-'t°moy jour'!$C560))</f>
        <v>0</v>
      </c>
      <c r="E594" s="77">
        <f t="shared" si="17"/>
        <v>3889.699999999998</v>
      </c>
    </row>
    <row r="595" spans="2:5" x14ac:dyDescent="0.25">
      <c r="B595" s="76">
        <f t="shared" si="18"/>
        <v>31960</v>
      </c>
      <c r="C595" s="55"/>
      <c r="D595" s="77">
        <f>IF( 't°moy jour'!C561="","",MAX(0,F$7-'t°moy jour'!$C561))</f>
        <v>0</v>
      </c>
      <c r="E595" s="77">
        <f t="shared" si="17"/>
        <v>3889.699999999998</v>
      </c>
    </row>
    <row r="596" spans="2:5" x14ac:dyDescent="0.25">
      <c r="B596" s="76">
        <f t="shared" si="18"/>
        <v>31961</v>
      </c>
      <c r="C596" s="55"/>
      <c r="D596" s="77">
        <f>IF( 't°moy jour'!C562="","",MAX(0,F$7-'t°moy jour'!$C562))</f>
        <v>0</v>
      </c>
      <c r="E596" s="77">
        <f t="shared" si="17"/>
        <v>3889.699999999998</v>
      </c>
    </row>
    <row r="597" spans="2:5" x14ac:dyDescent="0.25">
      <c r="B597" s="76">
        <f t="shared" si="18"/>
        <v>31962</v>
      </c>
      <c r="C597" s="55"/>
      <c r="D597" s="77">
        <f>IF( 't°moy jour'!C563="","",MAX(0,F$7-'t°moy jour'!$C563))</f>
        <v>0</v>
      </c>
      <c r="E597" s="77">
        <f t="shared" si="17"/>
        <v>3889.699999999998</v>
      </c>
    </row>
    <row r="598" spans="2:5" x14ac:dyDescent="0.25">
      <c r="B598" s="76">
        <f t="shared" si="18"/>
        <v>31963</v>
      </c>
      <c r="C598" s="55"/>
      <c r="D598" s="77">
        <f>IF( 't°moy jour'!C564="","",MAX(0,F$7-'t°moy jour'!$C564))</f>
        <v>0</v>
      </c>
      <c r="E598" s="77">
        <f t="shared" si="17"/>
        <v>3889.699999999998</v>
      </c>
    </row>
    <row r="599" spans="2:5" x14ac:dyDescent="0.25">
      <c r="B599" s="76">
        <f t="shared" si="18"/>
        <v>31964</v>
      </c>
      <c r="C599" s="55"/>
      <c r="D599" s="77">
        <f>IF( 't°moy jour'!C565="","",MAX(0,F$7-'t°moy jour'!$C565))</f>
        <v>0</v>
      </c>
      <c r="E599" s="77">
        <f t="shared" si="17"/>
        <v>3889.699999999998</v>
      </c>
    </row>
    <row r="600" spans="2:5" x14ac:dyDescent="0.25">
      <c r="B600" s="76">
        <f t="shared" si="18"/>
        <v>31965</v>
      </c>
      <c r="C600" s="55"/>
      <c r="D600" s="77">
        <f>IF( 't°moy jour'!C566="","",MAX(0,F$7-'t°moy jour'!$C566))</f>
        <v>0</v>
      </c>
      <c r="E600" s="77">
        <f t="shared" si="17"/>
        <v>3889.699999999998</v>
      </c>
    </row>
    <row r="601" spans="2:5" x14ac:dyDescent="0.25">
      <c r="B601" s="76">
        <f t="shared" si="18"/>
        <v>31966</v>
      </c>
      <c r="C601" s="55"/>
      <c r="D601" s="77">
        <f>IF( 't°moy jour'!C567="","",MAX(0,F$7-'t°moy jour'!$C567))</f>
        <v>0</v>
      </c>
      <c r="E601" s="77">
        <f t="shared" si="17"/>
        <v>3889.699999999998</v>
      </c>
    </row>
    <row r="602" spans="2:5" x14ac:dyDescent="0.25">
      <c r="B602" s="76">
        <f t="shared" si="18"/>
        <v>31967</v>
      </c>
      <c r="C602" s="55"/>
      <c r="D602" s="77">
        <f>IF( 't°moy jour'!C568="","",MAX(0,F$7-'t°moy jour'!$C568))</f>
        <v>0</v>
      </c>
      <c r="E602" s="77">
        <f t="shared" si="17"/>
        <v>3889.699999999998</v>
      </c>
    </row>
    <row r="603" spans="2:5" x14ac:dyDescent="0.25">
      <c r="B603" s="76">
        <f t="shared" si="18"/>
        <v>31968</v>
      </c>
      <c r="C603" s="55"/>
      <c r="D603" s="77">
        <f>IF( 't°moy jour'!C569="","",MAX(0,F$7-'t°moy jour'!$C569))</f>
        <v>0</v>
      </c>
      <c r="E603" s="77">
        <f t="shared" si="17"/>
        <v>3889.699999999998</v>
      </c>
    </row>
    <row r="604" spans="2:5" x14ac:dyDescent="0.25">
      <c r="B604" s="76">
        <f t="shared" si="18"/>
        <v>31969</v>
      </c>
      <c r="C604" s="55"/>
      <c r="D604" s="77">
        <f>IF( 't°moy jour'!C570="","",MAX(0,F$7-'t°moy jour'!$C570))</f>
        <v>0</v>
      </c>
      <c r="E604" s="77">
        <f t="shared" si="17"/>
        <v>3889.699999999998</v>
      </c>
    </row>
    <row r="605" spans="2:5" x14ac:dyDescent="0.25">
      <c r="B605" s="76">
        <f t="shared" si="18"/>
        <v>31970</v>
      </c>
      <c r="C605" s="55"/>
      <c r="D605" s="77">
        <f>IF( 't°moy jour'!C571="","",MAX(0,F$7-'t°moy jour'!$C571))</f>
        <v>0</v>
      </c>
      <c r="E605" s="77">
        <f t="shared" si="17"/>
        <v>3889.699999999998</v>
      </c>
    </row>
    <row r="606" spans="2:5" x14ac:dyDescent="0.25">
      <c r="B606" s="76">
        <f t="shared" si="18"/>
        <v>31971</v>
      </c>
      <c r="C606" s="55"/>
      <c r="D606" s="77">
        <f>IF( 't°moy jour'!C572="","",MAX(0,F$7-'t°moy jour'!$C572))</f>
        <v>0</v>
      </c>
      <c r="E606" s="77">
        <f t="shared" si="17"/>
        <v>3889.699999999998</v>
      </c>
    </row>
    <row r="607" spans="2:5" x14ac:dyDescent="0.25">
      <c r="B607" s="76">
        <f t="shared" si="18"/>
        <v>31972</v>
      </c>
      <c r="C607" s="55"/>
      <c r="D607" s="77">
        <f>IF( 't°moy jour'!C573="","",MAX(0,F$7-'t°moy jour'!$C573))</f>
        <v>0</v>
      </c>
      <c r="E607" s="77">
        <f t="shared" si="17"/>
        <v>3889.699999999998</v>
      </c>
    </row>
    <row r="608" spans="2:5" x14ac:dyDescent="0.25">
      <c r="B608" s="76">
        <f t="shared" si="18"/>
        <v>31973</v>
      </c>
      <c r="C608" s="55"/>
      <c r="D608" s="77">
        <f>IF( 't°moy jour'!C574="","",MAX(0,F$7-'t°moy jour'!$C574))</f>
        <v>0</v>
      </c>
      <c r="E608" s="77">
        <f t="shared" si="17"/>
        <v>3889.699999999998</v>
      </c>
    </row>
    <row r="609" spans="2:5" x14ac:dyDescent="0.25">
      <c r="B609" s="76">
        <f t="shared" si="18"/>
        <v>31974</v>
      </c>
      <c r="C609" s="55"/>
      <c r="D609" s="77">
        <f>IF( 't°moy jour'!C575="","",MAX(0,F$7-'t°moy jour'!$C575))</f>
        <v>0</v>
      </c>
      <c r="E609" s="77">
        <f t="shared" si="17"/>
        <v>3889.699999999998</v>
      </c>
    </row>
    <row r="610" spans="2:5" x14ac:dyDescent="0.25">
      <c r="B610" s="76">
        <f t="shared" si="18"/>
        <v>31975</v>
      </c>
      <c r="C610" s="55"/>
      <c r="D610" s="77">
        <f>IF( 't°moy jour'!C576="","",MAX(0,F$7-'t°moy jour'!$C576))</f>
        <v>0.40000000000000036</v>
      </c>
      <c r="E610" s="77">
        <f t="shared" si="17"/>
        <v>3890.0999999999981</v>
      </c>
    </row>
    <row r="611" spans="2:5" x14ac:dyDescent="0.25">
      <c r="B611" s="76">
        <f t="shared" si="18"/>
        <v>31976</v>
      </c>
      <c r="C611" s="55"/>
      <c r="D611" s="77">
        <f>IF( 't°moy jour'!C577="","",MAX(0,F$7-'t°moy jour'!$C577))</f>
        <v>0</v>
      </c>
      <c r="E611" s="77">
        <f t="shared" si="17"/>
        <v>3890.0999999999981</v>
      </c>
    </row>
    <row r="612" spans="2:5" x14ac:dyDescent="0.25">
      <c r="B612" s="76">
        <f t="shared" si="18"/>
        <v>31977</v>
      </c>
      <c r="C612" s="55"/>
      <c r="D612" s="77">
        <f>IF( 't°moy jour'!C578="","",MAX(0,F$7-'t°moy jour'!$C578))</f>
        <v>0</v>
      </c>
      <c r="E612" s="77">
        <f t="shared" si="17"/>
        <v>3890.0999999999981</v>
      </c>
    </row>
    <row r="613" spans="2:5" x14ac:dyDescent="0.25">
      <c r="B613" s="76">
        <f t="shared" si="18"/>
        <v>31978</v>
      </c>
      <c r="C613" s="55"/>
      <c r="D613" s="77">
        <f>IF( 't°moy jour'!C579="","",MAX(0,F$7-'t°moy jour'!$C579))</f>
        <v>0</v>
      </c>
      <c r="E613" s="77">
        <f t="shared" si="17"/>
        <v>3890.0999999999981</v>
      </c>
    </row>
    <row r="614" spans="2:5" x14ac:dyDescent="0.25">
      <c r="B614" s="76">
        <f t="shared" si="18"/>
        <v>31979</v>
      </c>
      <c r="C614" s="55"/>
      <c r="D614" s="77">
        <f>IF( 't°moy jour'!C580="","",MAX(0,F$7-'t°moy jour'!$C580))</f>
        <v>0</v>
      </c>
      <c r="E614" s="77">
        <f t="shared" si="17"/>
        <v>3890.0999999999981</v>
      </c>
    </row>
    <row r="615" spans="2:5" x14ac:dyDescent="0.25">
      <c r="B615" s="76">
        <f t="shared" si="18"/>
        <v>31980</v>
      </c>
      <c r="C615" s="55"/>
      <c r="D615" s="77">
        <f>IF( 't°moy jour'!C581="","",MAX(0,F$7-'t°moy jour'!$C581))</f>
        <v>0</v>
      </c>
      <c r="E615" s="77">
        <f t="shared" si="17"/>
        <v>3890.0999999999981</v>
      </c>
    </row>
    <row r="616" spans="2:5" x14ac:dyDescent="0.25">
      <c r="B616" s="76">
        <f t="shared" si="18"/>
        <v>31981</v>
      </c>
      <c r="C616" s="55"/>
      <c r="D616" s="77">
        <f>IF( 't°moy jour'!C582="","",MAX(0,F$7-'t°moy jour'!$C582))</f>
        <v>0</v>
      </c>
      <c r="E616" s="77">
        <f t="shared" si="17"/>
        <v>3890.0999999999981</v>
      </c>
    </row>
    <row r="617" spans="2:5" x14ac:dyDescent="0.25">
      <c r="B617" s="76">
        <f t="shared" si="18"/>
        <v>31982</v>
      </c>
      <c r="C617" s="55"/>
      <c r="D617" s="77">
        <f>IF( 't°moy jour'!C583="","",MAX(0,F$7-'t°moy jour'!$C583))</f>
        <v>0</v>
      </c>
      <c r="E617" s="77">
        <f t="shared" si="17"/>
        <v>3890.0999999999981</v>
      </c>
    </row>
    <row r="618" spans="2:5" x14ac:dyDescent="0.25">
      <c r="B618" s="76">
        <f t="shared" si="18"/>
        <v>31983</v>
      </c>
      <c r="C618" s="55"/>
      <c r="D618" s="77">
        <f>IF( 't°moy jour'!C584="","",MAX(0,F$7-'t°moy jour'!$C584))</f>
        <v>1</v>
      </c>
      <c r="E618" s="77">
        <f t="shared" si="17"/>
        <v>3891.0999999999981</v>
      </c>
    </row>
    <row r="619" spans="2:5" x14ac:dyDescent="0.25">
      <c r="B619" s="76">
        <f t="shared" si="18"/>
        <v>31984</v>
      </c>
      <c r="C619" s="55"/>
      <c r="D619" s="77">
        <f>IF( 't°moy jour'!C585="","",MAX(0,F$7-'t°moy jour'!$C585))</f>
        <v>3.1999999999999993</v>
      </c>
      <c r="E619" s="77">
        <f t="shared" ref="E619:E682" si="19">E618+D619</f>
        <v>3894.2999999999979</v>
      </c>
    </row>
    <row r="620" spans="2:5" x14ac:dyDescent="0.25">
      <c r="B620" s="76">
        <f t="shared" si="18"/>
        <v>31985</v>
      </c>
      <c r="C620" s="55"/>
      <c r="D620" s="77">
        <f>IF( 't°moy jour'!C586="","",MAX(0,F$7-'t°moy jour'!$C586))</f>
        <v>1</v>
      </c>
      <c r="E620" s="77">
        <f t="shared" si="19"/>
        <v>3895.2999999999979</v>
      </c>
    </row>
    <row r="621" spans="2:5" x14ac:dyDescent="0.25">
      <c r="B621" s="76">
        <f t="shared" si="18"/>
        <v>31986</v>
      </c>
      <c r="C621" s="55"/>
      <c r="D621" s="77">
        <f>IF( 't°moy jour'!C587="","",MAX(0,F$7-'t°moy jour'!$C587))</f>
        <v>0.69999999999999929</v>
      </c>
      <c r="E621" s="77">
        <f t="shared" si="19"/>
        <v>3895.9999999999977</v>
      </c>
    </row>
    <row r="622" spans="2:5" x14ac:dyDescent="0.25">
      <c r="B622" s="76">
        <f t="shared" si="18"/>
        <v>31987</v>
      </c>
      <c r="C622" s="55"/>
      <c r="D622" s="77">
        <f>IF( 't°moy jour'!C588="","",MAX(0,F$7-'t°moy jour'!$C588))</f>
        <v>0</v>
      </c>
      <c r="E622" s="77">
        <f t="shared" si="19"/>
        <v>3895.9999999999977</v>
      </c>
    </row>
    <row r="623" spans="2:5" x14ac:dyDescent="0.25">
      <c r="B623" s="76">
        <f t="shared" si="18"/>
        <v>31988</v>
      </c>
      <c r="C623" s="55"/>
      <c r="D623" s="77">
        <f>IF( 't°moy jour'!C589="","",MAX(0,F$7-'t°moy jour'!$C589))</f>
        <v>0</v>
      </c>
      <c r="E623" s="77">
        <f t="shared" si="19"/>
        <v>3895.9999999999977</v>
      </c>
    </row>
    <row r="624" spans="2:5" x14ac:dyDescent="0.25">
      <c r="B624" s="76">
        <f t="shared" si="18"/>
        <v>31989</v>
      </c>
      <c r="C624" s="55"/>
      <c r="D624" s="77">
        <f>IF( 't°moy jour'!C590="","",MAX(0,F$7-'t°moy jour'!$C590))</f>
        <v>0</v>
      </c>
      <c r="E624" s="77">
        <f t="shared" si="19"/>
        <v>3895.9999999999977</v>
      </c>
    </row>
    <row r="625" spans="2:5" x14ac:dyDescent="0.25">
      <c r="B625" s="76">
        <f t="shared" si="18"/>
        <v>31990</v>
      </c>
      <c r="C625" s="55"/>
      <c r="D625" s="77">
        <f>IF( 't°moy jour'!C591="","",MAX(0,F$7-'t°moy jour'!$C591))</f>
        <v>0</v>
      </c>
      <c r="E625" s="77">
        <f t="shared" si="19"/>
        <v>3895.9999999999977</v>
      </c>
    </row>
    <row r="626" spans="2:5" x14ac:dyDescent="0.25">
      <c r="B626" s="76">
        <f t="shared" si="18"/>
        <v>31991</v>
      </c>
      <c r="C626" s="55"/>
      <c r="D626" s="77">
        <f>IF( 't°moy jour'!C592="","",MAX(0,F$7-'t°moy jour'!$C592))</f>
        <v>0.19999999999999929</v>
      </c>
      <c r="E626" s="77">
        <f t="shared" si="19"/>
        <v>3896.1999999999975</v>
      </c>
    </row>
    <row r="627" spans="2:5" x14ac:dyDescent="0.25">
      <c r="B627" s="76">
        <f t="shared" ref="B627:B690" si="20">B628-1</f>
        <v>31992</v>
      </c>
      <c r="C627" s="55"/>
      <c r="D627" s="77">
        <f>IF( 't°moy jour'!C593="","",MAX(0,F$7-'t°moy jour'!$C593))</f>
        <v>0.30000000000000071</v>
      </c>
      <c r="E627" s="77">
        <f t="shared" si="19"/>
        <v>3896.4999999999977</v>
      </c>
    </row>
    <row r="628" spans="2:5" x14ac:dyDescent="0.25">
      <c r="B628" s="76">
        <f t="shared" si="20"/>
        <v>31993</v>
      </c>
      <c r="C628" s="55"/>
      <c r="D628" s="77">
        <f>IF( 't°moy jour'!C594="","",MAX(0,F$7-'t°moy jour'!$C594))</f>
        <v>1.8000000000000007</v>
      </c>
      <c r="E628" s="77">
        <f t="shared" si="19"/>
        <v>3898.2999999999979</v>
      </c>
    </row>
    <row r="629" spans="2:5" x14ac:dyDescent="0.25">
      <c r="B629" s="76">
        <f t="shared" si="20"/>
        <v>31994</v>
      </c>
      <c r="C629" s="55"/>
      <c r="D629" s="77">
        <f>IF( 't°moy jour'!C595="","",MAX(0,F$7-'t°moy jour'!$C595))</f>
        <v>3.5</v>
      </c>
      <c r="E629" s="77">
        <f t="shared" si="19"/>
        <v>3901.7999999999979</v>
      </c>
    </row>
    <row r="630" spans="2:5" x14ac:dyDescent="0.25">
      <c r="B630" s="76">
        <f t="shared" si="20"/>
        <v>31995</v>
      </c>
      <c r="C630" s="55"/>
      <c r="D630" s="77">
        <f>IF( 't°moy jour'!C596="","",MAX(0,F$7-'t°moy jour'!$C596))</f>
        <v>2.5</v>
      </c>
      <c r="E630" s="77">
        <f t="shared" si="19"/>
        <v>3904.2999999999979</v>
      </c>
    </row>
    <row r="631" spans="2:5" x14ac:dyDescent="0.25">
      <c r="B631" s="76">
        <f t="shared" si="20"/>
        <v>31996</v>
      </c>
      <c r="C631" s="55"/>
      <c r="D631" s="77">
        <f>IF( 't°moy jour'!C597="","",MAX(0,F$7-'t°moy jour'!$C597))</f>
        <v>0.80000000000000071</v>
      </c>
      <c r="E631" s="77">
        <f t="shared" si="19"/>
        <v>3905.0999999999981</v>
      </c>
    </row>
    <row r="632" spans="2:5" x14ac:dyDescent="0.25">
      <c r="B632" s="76">
        <f t="shared" si="20"/>
        <v>31997</v>
      </c>
      <c r="C632" s="55"/>
      <c r="D632" s="77">
        <f>IF( 't°moy jour'!C598="","",MAX(0,F$7-'t°moy jour'!$C598))</f>
        <v>0</v>
      </c>
      <c r="E632" s="77">
        <f t="shared" si="19"/>
        <v>3905.0999999999981</v>
      </c>
    </row>
    <row r="633" spans="2:5" x14ac:dyDescent="0.25">
      <c r="B633" s="76">
        <f t="shared" si="20"/>
        <v>31998</v>
      </c>
      <c r="C633" s="55"/>
      <c r="D633" s="77">
        <f>IF( 't°moy jour'!C599="","",MAX(0,F$7-'t°moy jour'!$C599))</f>
        <v>1.4000000000000004</v>
      </c>
      <c r="E633" s="77">
        <f t="shared" si="19"/>
        <v>3906.4999999999982</v>
      </c>
    </row>
    <row r="634" spans="2:5" x14ac:dyDescent="0.25">
      <c r="B634" s="76">
        <f t="shared" si="20"/>
        <v>31999</v>
      </c>
      <c r="C634" s="55"/>
      <c r="D634" s="77">
        <f>IF( 't°moy jour'!C600="","",MAX(0,F$7-'t°moy jour'!$C600))</f>
        <v>9.9999999999999645E-2</v>
      </c>
      <c r="E634" s="77">
        <f t="shared" si="19"/>
        <v>3906.5999999999981</v>
      </c>
    </row>
    <row r="635" spans="2:5" x14ac:dyDescent="0.25">
      <c r="B635" s="76">
        <f t="shared" si="20"/>
        <v>32000</v>
      </c>
      <c r="C635" s="55"/>
      <c r="D635" s="77">
        <f>IF( 't°moy jour'!C601="","",MAX(0,F$7-'t°moy jour'!$C601))</f>
        <v>0</v>
      </c>
      <c r="E635" s="77">
        <f t="shared" si="19"/>
        <v>3906.5999999999981</v>
      </c>
    </row>
    <row r="636" spans="2:5" x14ac:dyDescent="0.25">
      <c r="B636" s="76">
        <f t="shared" si="20"/>
        <v>32001</v>
      </c>
      <c r="C636" s="55"/>
      <c r="D636" s="77">
        <f>IF( 't°moy jour'!C602="","",MAX(0,F$7-'t°moy jour'!$C602))</f>
        <v>0</v>
      </c>
      <c r="E636" s="77">
        <f t="shared" si="19"/>
        <v>3906.5999999999981</v>
      </c>
    </row>
    <row r="637" spans="2:5" x14ac:dyDescent="0.25">
      <c r="B637" s="76">
        <f t="shared" si="20"/>
        <v>32002</v>
      </c>
      <c r="C637" s="55"/>
      <c r="D637" s="77">
        <f>IF( 't°moy jour'!C603="","",MAX(0,F$7-'t°moy jour'!$C603))</f>
        <v>0</v>
      </c>
      <c r="E637" s="77">
        <f t="shared" si="19"/>
        <v>3906.5999999999981</v>
      </c>
    </row>
    <row r="638" spans="2:5" x14ac:dyDescent="0.25">
      <c r="B638" s="76">
        <f t="shared" si="20"/>
        <v>32003</v>
      </c>
      <c r="C638" s="55"/>
      <c r="D638" s="77">
        <f>IF( 't°moy jour'!C604="","",MAX(0,F$7-'t°moy jour'!$C604))</f>
        <v>0</v>
      </c>
      <c r="E638" s="77">
        <f t="shared" si="19"/>
        <v>3906.5999999999981</v>
      </c>
    </row>
    <row r="639" spans="2:5" x14ac:dyDescent="0.25">
      <c r="B639" s="76">
        <f t="shared" si="20"/>
        <v>32004</v>
      </c>
      <c r="C639" s="55"/>
      <c r="D639" s="77">
        <f>IF( 't°moy jour'!C605="","",MAX(0,F$7-'t°moy jour'!$C605))</f>
        <v>0</v>
      </c>
      <c r="E639" s="77">
        <f t="shared" si="19"/>
        <v>3906.5999999999981</v>
      </c>
    </row>
    <row r="640" spans="2:5" x14ac:dyDescent="0.25">
      <c r="B640" s="76">
        <f t="shared" si="20"/>
        <v>32005</v>
      </c>
      <c r="C640" s="55"/>
      <c r="D640" s="77">
        <f>IF( 't°moy jour'!C606="","",MAX(0,F$7-'t°moy jour'!$C606))</f>
        <v>0</v>
      </c>
      <c r="E640" s="77">
        <f t="shared" si="19"/>
        <v>3906.5999999999981</v>
      </c>
    </row>
    <row r="641" spans="2:5" x14ac:dyDescent="0.25">
      <c r="B641" s="76">
        <f t="shared" si="20"/>
        <v>32006</v>
      </c>
      <c r="C641" s="55"/>
      <c r="D641" s="77">
        <f>IF( 't°moy jour'!C607="","",MAX(0,F$7-'t°moy jour'!$C607))</f>
        <v>0</v>
      </c>
      <c r="E641" s="77">
        <f t="shared" si="19"/>
        <v>3906.5999999999981</v>
      </c>
    </row>
    <row r="642" spans="2:5" x14ac:dyDescent="0.25">
      <c r="B642" s="76">
        <f t="shared" si="20"/>
        <v>32007</v>
      </c>
      <c r="C642" s="55"/>
      <c r="D642" s="77">
        <f>IF( 't°moy jour'!C608="","",MAX(0,F$7-'t°moy jour'!$C608))</f>
        <v>0</v>
      </c>
      <c r="E642" s="77">
        <f t="shared" si="19"/>
        <v>3906.5999999999981</v>
      </c>
    </row>
    <row r="643" spans="2:5" x14ac:dyDescent="0.25">
      <c r="B643" s="76">
        <f t="shared" si="20"/>
        <v>32008</v>
      </c>
      <c r="C643" s="55"/>
      <c r="D643" s="77">
        <f>IF( 't°moy jour'!C609="","",MAX(0,F$7-'t°moy jour'!$C609))</f>
        <v>0</v>
      </c>
      <c r="E643" s="77">
        <f t="shared" si="19"/>
        <v>3906.5999999999981</v>
      </c>
    </row>
    <row r="644" spans="2:5" x14ac:dyDescent="0.25">
      <c r="B644" s="76">
        <f t="shared" si="20"/>
        <v>32009</v>
      </c>
      <c r="C644" s="55"/>
      <c r="D644" s="77">
        <f>IF( 't°moy jour'!C610="","",MAX(0,F$7-'t°moy jour'!$C610))</f>
        <v>0</v>
      </c>
      <c r="E644" s="77">
        <f t="shared" si="19"/>
        <v>3906.5999999999981</v>
      </c>
    </row>
    <row r="645" spans="2:5" x14ac:dyDescent="0.25">
      <c r="B645" s="76">
        <f t="shared" si="20"/>
        <v>32010</v>
      </c>
      <c r="C645" s="55"/>
      <c r="D645" s="77">
        <f>IF( 't°moy jour'!C611="","",MAX(0,F$7-'t°moy jour'!$C611))</f>
        <v>0</v>
      </c>
      <c r="E645" s="77">
        <f t="shared" si="19"/>
        <v>3906.5999999999981</v>
      </c>
    </row>
    <row r="646" spans="2:5" x14ac:dyDescent="0.25">
      <c r="B646" s="76">
        <f t="shared" si="20"/>
        <v>32011</v>
      </c>
      <c r="C646" s="55"/>
      <c r="D646" s="77">
        <f>IF( 't°moy jour'!C612="","",MAX(0,F$7-'t°moy jour'!$C612))</f>
        <v>0</v>
      </c>
      <c r="E646" s="77">
        <f t="shared" si="19"/>
        <v>3906.5999999999981</v>
      </c>
    </row>
    <row r="647" spans="2:5" x14ac:dyDescent="0.25">
      <c r="B647" s="76">
        <f t="shared" si="20"/>
        <v>32012</v>
      </c>
      <c r="C647" s="55"/>
      <c r="D647" s="77">
        <f>IF( 't°moy jour'!C613="","",MAX(0,F$7-'t°moy jour'!$C613))</f>
        <v>0</v>
      </c>
      <c r="E647" s="77">
        <f t="shared" si="19"/>
        <v>3906.5999999999981</v>
      </c>
    </row>
    <row r="648" spans="2:5" x14ac:dyDescent="0.25">
      <c r="B648" s="76">
        <f t="shared" si="20"/>
        <v>32013</v>
      </c>
      <c r="C648" s="55"/>
      <c r="D648" s="77">
        <f>IF( 't°moy jour'!C614="","",MAX(0,F$7-'t°moy jour'!$C614))</f>
        <v>0</v>
      </c>
      <c r="E648" s="77">
        <f t="shared" si="19"/>
        <v>3906.5999999999981</v>
      </c>
    </row>
    <row r="649" spans="2:5" x14ac:dyDescent="0.25">
      <c r="B649" s="76">
        <f t="shared" si="20"/>
        <v>32014</v>
      </c>
      <c r="C649" s="55"/>
      <c r="D649" s="77">
        <f>IF( 't°moy jour'!C615="","",MAX(0,F$7-'t°moy jour'!$C615))</f>
        <v>0.69999999999999929</v>
      </c>
      <c r="E649" s="77">
        <f t="shared" si="19"/>
        <v>3907.2999999999979</v>
      </c>
    </row>
    <row r="650" spans="2:5" x14ac:dyDescent="0.25">
      <c r="B650" s="76">
        <f t="shared" si="20"/>
        <v>32015</v>
      </c>
      <c r="C650" s="55"/>
      <c r="D650" s="77">
        <f>IF( 't°moy jour'!C616="","",MAX(0,F$7-'t°moy jour'!$C616))</f>
        <v>1.4000000000000004</v>
      </c>
      <c r="E650" s="77">
        <f t="shared" si="19"/>
        <v>3908.699999999998</v>
      </c>
    </row>
    <row r="651" spans="2:5" x14ac:dyDescent="0.25">
      <c r="B651" s="76">
        <f t="shared" si="20"/>
        <v>32016</v>
      </c>
      <c r="C651" s="55"/>
      <c r="D651" s="77">
        <f>IF( 't°moy jour'!C617="","",MAX(0,F$7-'t°moy jour'!$C617))</f>
        <v>1.6999999999999993</v>
      </c>
      <c r="E651" s="77">
        <f t="shared" si="19"/>
        <v>3910.3999999999978</v>
      </c>
    </row>
    <row r="652" spans="2:5" x14ac:dyDescent="0.25">
      <c r="B652" s="76">
        <f t="shared" si="20"/>
        <v>32017</v>
      </c>
      <c r="C652" s="55"/>
      <c r="D652" s="77">
        <f>IF( 't°moy jour'!C618="","",MAX(0,F$7-'t°moy jour'!$C618))</f>
        <v>0</v>
      </c>
      <c r="E652" s="77">
        <f t="shared" si="19"/>
        <v>3910.3999999999978</v>
      </c>
    </row>
    <row r="653" spans="2:5" x14ac:dyDescent="0.25">
      <c r="B653" s="76">
        <f t="shared" si="20"/>
        <v>32018</v>
      </c>
      <c r="C653" s="55"/>
      <c r="D653" s="77">
        <f>IF( 't°moy jour'!C619="","",MAX(0,F$7-'t°moy jour'!$C619))</f>
        <v>0</v>
      </c>
      <c r="E653" s="77">
        <f t="shared" si="19"/>
        <v>3910.3999999999978</v>
      </c>
    </row>
    <row r="654" spans="2:5" x14ac:dyDescent="0.25">
      <c r="B654" s="76">
        <f t="shared" si="20"/>
        <v>32019</v>
      </c>
      <c r="C654" s="55"/>
      <c r="D654" s="77">
        <f>IF( 't°moy jour'!C620="","",MAX(0,F$7-'t°moy jour'!$C620))</f>
        <v>0</v>
      </c>
      <c r="E654" s="77">
        <f t="shared" si="19"/>
        <v>3910.3999999999978</v>
      </c>
    </row>
    <row r="655" spans="2:5" x14ac:dyDescent="0.25">
      <c r="B655" s="76">
        <f t="shared" si="20"/>
        <v>32020</v>
      </c>
      <c r="C655" s="55"/>
      <c r="D655" s="77">
        <f>IF( 't°moy jour'!C621="","",MAX(0,F$7-'t°moy jour'!$C621))</f>
        <v>0</v>
      </c>
      <c r="E655" s="77">
        <f t="shared" si="19"/>
        <v>3910.3999999999978</v>
      </c>
    </row>
    <row r="656" spans="2:5" x14ac:dyDescent="0.25">
      <c r="B656" s="76">
        <f t="shared" si="20"/>
        <v>32021</v>
      </c>
      <c r="C656" s="55"/>
      <c r="D656" s="77">
        <f>IF( 't°moy jour'!C622="","",MAX(0,F$7-'t°moy jour'!$C622))</f>
        <v>0</v>
      </c>
      <c r="E656" s="77">
        <f t="shared" si="19"/>
        <v>3910.3999999999978</v>
      </c>
    </row>
    <row r="657" spans="2:5" x14ac:dyDescent="0.25">
      <c r="B657" s="76">
        <f t="shared" si="20"/>
        <v>32022</v>
      </c>
      <c r="C657" s="55"/>
      <c r="D657" s="77">
        <f>IF( 't°moy jour'!C623="","",MAX(0,F$7-'t°moy jour'!$C623))</f>
        <v>0</v>
      </c>
      <c r="E657" s="77">
        <f t="shared" si="19"/>
        <v>3910.3999999999978</v>
      </c>
    </row>
    <row r="658" spans="2:5" x14ac:dyDescent="0.25">
      <c r="B658" s="76">
        <f t="shared" si="20"/>
        <v>32023</v>
      </c>
      <c r="C658" s="55"/>
      <c r="D658" s="77">
        <f>IF( 't°moy jour'!C624="","",MAX(0,F$7-'t°moy jour'!$C624))</f>
        <v>0</v>
      </c>
      <c r="E658" s="77">
        <f t="shared" si="19"/>
        <v>3910.3999999999978</v>
      </c>
    </row>
    <row r="659" spans="2:5" x14ac:dyDescent="0.25">
      <c r="B659" s="76">
        <f t="shared" si="20"/>
        <v>32024</v>
      </c>
      <c r="C659" s="55"/>
      <c r="D659" s="77">
        <f>IF( 't°moy jour'!C625="","",MAX(0,F$7-'t°moy jour'!$C625))</f>
        <v>0</v>
      </c>
      <c r="E659" s="77">
        <f t="shared" si="19"/>
        <v>3910.3999999999978</v>
      </c>
    </row>
    <row r="660" spans="2:5" x14ac:dyDescent="0.25">
      <c r="B660" s="76">
        <f t="shared" si="20"/>
        <v>32025</v>
      </c>
      <c r="C660" s="55"/>
      <c r="D660" s="77">
        <f>IF( 't°moy jour'!C626="","",MAX(0,F$7-'t°moy jour'!$C626))</f>
        <v>0</v>
      </c>
      <c r="E660" s="77">
        <f t="shared" si="19"/>
        <v>3910.3999999999978</v>
      </c>
    </row>
    <row r="661" spans="2:5" x14ac:dyDescent="0.25">
      <c r="B661" s="76">
        <f t="shared" si="20"/>
        <v>32026</v>
      </c>
      <c r="C661" s="55"/>
      <c r="D661" s="77">
        <f>IF( 't°moy jour'!C627="","",MAX(0,F$7-'t°moy jour'!$C627))</f>
        <v>0</v>
      </c>
      <c r="E661" s="77">
        <f t="shared" si="19"/>
        <v>3910.3999999999978</v>
      </c>
    </row>
    <row r="662" spans="2:5" x14ac:dyDescent="0.25">
      <c r="B662" s="76">
        <f t="shared" si="20"/>
        <v>32027</v>
      </c>
      <c r="C662" s="55"/>
      <c r="D662" s="77">
        <f>IF( 't°moy jour'!C628="","",MAX(0,F$7-'t°moy jour'!$C628))</f>
        <v>0</v>
      </c>
      <c r="E662" s="77">
        <f t="shared" si="19"/>
        <v>3910.3999999999978</v>
      </c>
    </row>
    <row r="663" spans="2:5" x14ac:dyDescent="0.25">
      <c r="B663" s="76">
        <f t="shared" si="20"/>
        <v>32028</v>
      </c>
      <c r="C663" s="55"/>
      <c r="D663" s="77">
        <f>IF( 't°moy jour'!C629="","",MAX(0,F$7-'t°moy jour'!$C629))</f>
        <v>1</v>
      </c>
      <c r="E663" s="77">
        <f t="shared" si="19"/>
        <v>3911.3999999999978</v>
      </c>
    </row>
    <row r="664" spans="2:5" x14ac:dyDescent="0.25">
      <c r="B664" s="76">
        <f t="shared" si="20"/>
        <v>32029</v>
      </c>
      <c r="C664" s="55"/>
      <c r="D664" s="77">
        <f>IF( 't°moy jour'!C630="","",MAX(0,F$7-'t°moy jour'!$C630))</f>
        <v>0</v>
      </c>
      <c r="E664" s="77">
        <f t="shared" si="19"/>
        <v>3911.3999999999978</v>
      </c>
    </row>
    <row r="665" spans="2:5" x14ac:dyDescent="0.25">
      <c r="B665" s="76">
        <f t="shared" si="20"/>
        <v>32030</v>
      </c>
      <c r="C665" s="55"/>
      <c r="D665" s="77">
        <f>IF( 't°moy jour'!C631="","",MAX(0,F$7-'t°moy jour'!$C631))</f>
        <v>0</v>
      </c>
      <c r="E665" s="77">
        <f t="shared" si="19"/>
        <v>3911.3999999999978</v>
      </c>
    </row>
    <row r="666" spans="2:5" x14ac:dyDescent="0.25">
      <c r="B666" s="76">
        <f t="shared" si="20"/>
        <v>32031</v>
      </c>
      <c r="C666" s="55"/>
      <c r="D666" s="77">
        <f>IF( 't°moy jour'!C632="","",MAX(0,F$7-'t°moy jour'!$C632))</f>
        <v>0</v>
      </c>
      <c r="E666" s="77">
        <f t="shared" si="19"/>
        <v>3911.3999999999978</v>
      </c>
    </row>
    <row r="667" spans="2:5" x14ac:dyDescent="0.25">
      <c r="B667" s="76">
        <f t="shared" si="20"/>
        <v>32032</v>
      </c>
      <c r="C667" s="55"/>
      <c r="D667" s="77">
        <f>IF( 't°moy jour'!C633="","",MAX(0,F$7-'t°moy jour'!$C633))</f>
        <v>0</v>
      </c>
      <c r="E667" s="77">
        <f t="shared" si="19"/>
        <v>3911.3999999999978</v>
      </c>
    </row>
    <row r="668" spans="2:5" x14ac:dyDescent="0.25">
      <c r="B668" s="76">
        <f t="shared" si="20"/>
        <v>32033</v>
      </c>
      <c r="C668" s="55"/>
      <c r="D668" s="77">
        <f>IF( 't°moy jour'!C634="","",MAX(0,F$7-'t°moy jour'!$C634))</f>
        <v>0</v>
      </c>
      <c r="E668" s="77">
        <f t="shared" si="19"/>
        <v>3911.3999999999978</v>
      </c>
    </row>
    <row r="669" spans="2:5" x14ac:dyDescent="0.25">
      <c r="B669" s="76">
        <f t="shared" si="20"/>
        <v>32034</v>
      </c>
      <c r="C669" s="55"/>
      <c r="D669" s="77">
        <f>IF( 't°moy jour'!C635="","",MAX(0,F$7-'t°moy jour'!$C635))</f>
        <v>0</v>
      </c>
      <c r="E669" s="77">
        <f t="shared" si="19"/>
        <v>3911.3999999999978</v>
      </c>
    </row>
    <row r="670" spans="2:5" x14ac:dyDescent="0.25">
      <c r="B670" s="76">
        <f t="shared" si="20"/>
        <v>32035</v>
      </c>
      <c r="C670" s="55"/>
      <c r="D670" s="77">
        <f>IF( 't°moy jour'!C636="","",MAX(0,F$7-'t°moy jour'!$C636))</f>
        <v>1.0999999999999996</v>
      </c>
      <c r="E670" s="77">
        <f t="shared" si="19"/>
        <v>3912.4999999999977</v>
      </c>
    </row>
    <row r="671" spans="2:5" x14ac:dyDescent="0.25">
      <c r="B671" s="76">
        <f t="shared" si="20"/>
        <v>32036</v>
      </c>
      <c r="C671" s="55"/>
      <c r="D671" s="77">
        <f>IF( 't°moy jour'!C637="","",MAX(0,F$7-'t°moy jour'!$C637))</f>
        <v>0</v>
      </c>
      <c r="E671" s="77">
        <f t="shared" si="19"/>
        <v>3912.4999999999977</v>
      </c>
    </row>
    <row r="672" spans="2:5" x14ac:dyDescent="0.25">
      <c r="B672" s="76">
        <f t="shared" si="20"/>
        <v>32037</v>
      </c>
      <c r="C672" s="55"/>
      <c r="D672" s="77">
        <f>IF( 't°moy jour'!C638="","",MAX(0,F$7-'t°moy jour'!$C638))</f>
        <v>0</v>
      </c>
      <c r="E672" s="77">
        <f t="shared" si="19"/>
        <v>3912.4999999999977</v>
      </c>
    </row>
    <row r="673" spans="2:5" x14ac:dyDescent="0.25">
      <c r="B673" s="76">
        <f t="shared" si="20"/>
        <v>32038</v>
      </c>
      <c r="C673" s="55"/>
      <c r="D673" s="77">
        <f>IF( 't°moy jour'!C639="","",MAX(0,F$7-'t°moy jour'!$C639))</f>
        <v>0</v>
      </c>
      <c r="E673" s="77">
        <f t="shared" si="19"/>
        <v>3912.4999999999977</v>
      </c>
    </row>
    <row r="674" spans="2:5" x14ac:dyDescent="0.25">
      <c r="B674" s="76">
        <f t="shared" si="20"/>
        <v>32039</v>
      </c>
      <c r="C674" s="55"/>
      <c r="D674" s="77">
        <f>IF( 't°moy jour'!C640="","",MAX(0,F$7-'t°moy jour'!$C640))</f>
        <v>0.30000000000000071</v>
      </c>
      <c r="E674" s="77">
        <f t="shared" si="19"/>
        <v>3912.7999999999979</v>
      </c>
    </row>
    <row r="675" spans="2:5" x14ac:dyDescent="0.25">
      <c r="B675" s="76">
        <f t="shared" si="20"/>
        <v>32040</v>
      </c>
      <c r="C675" s="55"/>
      <c r="D675" s="77">
        <f>IF( 't°moy jour'!C641="","",MAX(0,F$7-'t°moy jour'!$C641))</f>
        <v>0</v>
      </c>
      <c r="E675" s="77">
        <f t="shared" si="19"/>
        <v>3912.7999999999979</v>
      </c>
    </row>
    <row r="676" spans="2:5" x14ac:dyDescent="0.25">
      <c r="B676" s="76">
        <f t="shared" si="20"/>
        <v>32041</v>
      </c>
      <c r="C676" s="55"/>
      <c r="D676" s="77">
        <f>IF( 't°moy jour'!C642="","",MAX(0,F$7-'t°moy jour'!$C642))</f>
        <v>0</v>
      </c>
      <c r="E676" s="77">
        <f t="shared" si="19"/>
        <v>3912.7999999999979</v>
      </c>
    </row>
    <row r="677" spans="2:5" x14ac:dyDescent="0.25">
      <c r="B677" s="76">
        <f t="shared" si="20"/>
        <v>32042</v>
      </c>
      <c r="C677" s="55"/>
      <c r="D677" s="77">
        <f>IF( 't°moy jour'!C643="","",MAX(0,F$7-'t°moy jour'!$C643))</f>
        <v>0</v>
      </c>
      <c r="E677" s="77">
        <f t="shared" si="19"/>
        <v>3912.7999999999979</v>
      </c>
    </row>
    <row r="678" spans="2:5" x14ac:dyDescent="0.25">
      <c r="B678" s="76">
        <f t="shared" si="20"/>
        <v>32043</v>
      </c>
      <c r="C678" s="55"/>
      <c r="D678" s="77">
        <f>IF( 't°moy jour'!C644="","",MAX(0,F$7-'t°moy jour'!$C644))</f>
        <v>0</v>
      </c>
      <c r="E678" s="77">
        <f t="shared" si="19"/>
        <v>3912.7999999999979</v>
      </c>
    </row>
    <row r="679" spans="2:5" x14ac:dyDescent="0.25">
      <c r="B679" s="76">
        <f t="shared" si="20"/>
        <v>32044</v>
      </c>
      <c r="C679" s="55"/>
      <c r="D679" s="77">
        <f>IF( 't°moy jour'!C645="","",MAX(0,F$7-'t°moy jour'!$C645))</f>
        <v>2.8000000000000007</v>
      </c>
      <c r="E679" s="77">
        <f t="shared" si="19"/>
        <v>3915.5999999999981</v>
      </c>
    </row>
    <row r="680" spans="2:5" x14ac:dyDescent="0.25">
      <c r="B680" s="76">
        <f t="shared" si="20"/>
        <v>32045</v>
      </c>
      <c r="C680" s="55"/>
      <c r="D680" s="77">
        <f>IF( 't°moy jour'!C646="","",MAX(0,F$7-'t°moy jour'!$C646))</f>
        <v>3.5</v>
      </c>
      <c r="E680" s="77">
        <f t="shared" si="19"/>
        <v>3919.0999999999981</v>
      </c>
    </row>
    <row r="681" spans="2:5" x14ac:dyDescent="0.25">
      <c r="B681" s="76">
        <f t="shared" si="20"/>
        <v>32046</v>
      </c>
      <c r="C681" s="55"/>
      <c r="D681" s="77">
        <f>IF( 't°moy jour'!C647="","",MAX(0,F$7-'t°moy jour'!$C647))</f>
        <v>4.4000000000000004</v>
      </c>
      <c r="E681" s="77">
        <f t="shared" si="19"/>
        <v>3923.4999999999982</v>
      </c>
    </row>
    <row r="682" spans="2:5" x14ac:dyDescent="0.25">
      <c r="B682" s="76">
        <f t="shared" si="20"/>
        <v>32047</v>
      </c>
      <c r="C682" s="55"/>
      <c r="D682" s="77">
        <f>IF( 't°moy jour'!C648="","",MAX(0,F$7-'t°moy jour'!$C648))</f>
        <v>4.8000000000000007</v>
      </c>
      <c r="E682" s="77">
        <f t="shared" si="19"/>
        <v>3928.2999999999984</v>
      </c>
    </row>
    <row r="683" spans="2:5" x14ac:dyDescent="0.25">
      <c r="B683" s="76">
        <f t="shared" si="20"/>
        <v>32048</v>
      </c>
      <c r="C683" s="55"/>
      <c r="D683" s="77">
        <f>IF( 't°moy jour'!C649="","",MAX(0,F$7-'t°moy jour'!$C649))</f>
        <v>6</v>
      </c>
      <c r="E683" s="77">
        <f t="shared" ref="E683:E746" si="21">E682+D683</f>
        <v>3934.2999999999984</v>
      </c>
    </row>
    <row r="684" spans="2:5" x14ac:dyDescent="0.25">
      <c r="B684" s="76">
        <f t="shared" si="20"/>
        <v>32049</v>
      </c>
      <c r="C684" s="55"/>
      <c r="D684" s="77">
        <f>IF( 't°moy jour'!C650="","",MAX(0,F$7-'t°moy jour'!$C650))</f>
        <v>5</v>
      </c>
      <c r="E684" s="77">
        <f t="shared" si="21"/>
        <v>3939.2999999999984</v>
      </c>
    </row>
    <row r="685" spans="2:5" x14ac:dyDescent="0.25">
      <c r="B685" s="76">
        <f t="shared" si="20"/>
        <v>32050</v>
      </c>
      <c r="C685" s="55"/>
      <c r="D685" s="77">
        <f>IF( 't°moy jour'!C651="","",MAX(0,F$7-'t°moy jour'!$C651))</f>
        <v>5.3000000000000007</v>
      </c>
      <c r="E685" s="77">
        <f t="shared" si="21"/>
        <v>3944.5999999999985</v>
      </c>
    </row>
    <row r="686" spans="2:5" x14ac:dyDescent="0.25">
      <c r="B686" s="76">
        <f t="shared" si="20"/>
        <v>32051</v>
      </c>
      <c r="C686" s="55"/>
      <c r="D686" s="77">
        <f>IF( 't°moy jour'!C652="","",MAX(0,F$7-'t°moy jour'!$C652))</f>
        <v>4.0999999999999996</v>
      </c>
      <c r="E686" s="77">
        <f t="shared" si="21"/>
        <v>3948.6999999999985</v>
      </c>
    </row>
    <row r="687" spans="2:5" x14ac:dyDescent="0.25">
      <c r="B687" s="76">
        <f t="shared" si="20"/>
        <v>32052</v>
      </c>
      <c r="C687" s="55"/>
      <c r="D687" s="77">
        <f>IF( 't°moy jour'!C653="","",MAX(0,F$7-'t°moy jour'!$C653))</f>
        <v>2.9000000000000004</v>
      </c>
      <c r="E687" s="77">
        <f t="shared" si="21"/>
        <v>3951.5999999999985</v>
      </c>
    </row>
    <row r="688" spans="2:5" x14ac:dyDescent="0.25">
      <c r="B688" s="76">
        <f t="shared" si="20"/>
        <v>32053</v>
      </c>
      <c r="C688" s="55"/>
      <c r="D688" s="77">
        <f>IF( 't°moy jour'!C654="","",MAX(0,F$7-'t°moy jour'!$C654))</f>
        <v>4</v>
      </c>
      <c r="E688" s="77">
        <f t="shared" si="21"/>
        <v>3955.5999999999985</v>
      </c>
    </row>
    <row r="689" spans="2:5" x14ac:dyDescent="0.25">
      <c r="B689" s="76">
        <f t="shared" si="20"/>
        <v>32054</v>
      </c>
      <c r="C689" s="55"/>
      <c r="D689" s="77">
        <f>IF( 't°moy jour'!C655="","",MAX(0,F$7-'t°moy jour'!$C655))</f>
        <v>0.19999999999999929</v>
      </c>
      <c r="E689" s="77">
        <f t="shared" si="21"/>
        <v>3955.7999999999984</v>
      </c>
    </row>
    <row r="690" spans="2:5" x14ac:dyDescent="0.25">
      <c r="B690" s="76">
        <f t="shared" si="20"/>
        <v>32055</v>
      </c>
      <c r="C690" s="55"/>
      <c r="D690" s="77">
        <f>IF( 't°moy jour'!C656="","",MAX(0,F$7-'t°moy jour'!$C656))</f>
        <v>0</v>
      </c>
      <c r="E690" s="77">
        <f t="shared" si="21"/>
        <v>3955.7999999999984</v>
      </c>
    </row>
    <row r="691" spans="2:5" x14ac:dyDescent="0.25">
      <c r="B691" s="76">
        <f t="shared" ref="B691:B754" si="22">B692-1</f>
        <v>32056</v>
      </c>
      <c r="C691" s="55"/>
      <c r="D691" s="77">
        <f>IF( 't°moy jour'!C657="","",MAX(0,F$7-'t°moy jour'!$C657))</f>
        <v>1.4000000000000004</v>
      </c>
      <c r="E691" s="77">
        <f t="shared" si="21"/>
        <v>3957.1999999999985</v>
      </c>
    </row>
    <row r="692" spans="2:5" x14ac:dyDescent="0.25">
      <c r="B692" s="76">
        <f t="shared" si="22"/>
        <v>32057</v>
      </c>
      <c r="C692" s="55"/>
      <c r="D692" s="77">
        <f>IF( 't°moy jour'!C658="","",MAX(0,F$7-'t°moy jour'!$C658))</f>
        <v>3.6999999999999993</v>
      </c>
      <c r="E692" s="77">
        <f t="shared" si="21"/>
        <v>3960.8999999999983</v>
      </c>
    </row>
    <row r="693" spans="2:5" x14ac:dyDescent="0.25">
      <c r="B693" s="76">
        <f t="shared" si="22"/>
        <v>32058</v>
      </c>
      <c r="C693" s="55"/>
      <c r="D693" s="77">
        <f>IF( 't°moy jour'!C659="","",MAX(0,F$7-'t°moy jour'!$C659))</f>
        <v>4.9000000000000004</v>
      </c>
      <c r="E693" s="77">
        <f t="shared" si="21"/>
        <v>3965.7999999999984</v>
      </c>
    </row>
    <row r="694" spans="2:5" x14ac:dyDescent="0.25">
      <c r="B694" s="76">
        <f t="shared" si="22"/>
        <v>32059</v>
      </c>
      <c r="C694" s="55"/>
      <c r="D694" s="77">
        <f>IF( 't°moy jour'!C660="","",MAX(0,F$7-'t°moy jour'!$C660))</f>
        <v>3.9000000000000004</v>
      </c>
      <c r="E694" s="77">
        <f t="shared" si="21"/>
        <v>3969.6999999999985</v>
      </c>
    </row>
    <row r="695" spans="2:5" x14ac:dyDescent="0.25">
      <c r="B695" s="76">
        <f t="shared" si="22"/>
        <v>32060</v>
      </c>
      <c r="C695" s="55"/>
      <c r="D695" s="77">
        <f>IF( 't°moy jour'!C661="","",MAX(0,F$7-'t°moy jour'!$C661))</f>
        <v>0</v>
      </c>
      <c r="E695" s="77">
        <f t="shared" si="21"/>
        <v>3969.6999999999985</v>
      </c>
    </row>
    <row r="696" spans="2:5" x14ac:dyDescent="0.25">
      <c r="B696" s="76">
        <f t="shared" si="22"/>
        <v>32061</v>
      </c>
      <c r="C696" s="55"/>
      <c r="D696" s="77">
        <f>IF( 't°moy jour'!C662="","",MAX(0,F$7-'t°moy jour'!$C662))</f>
        <v>5.6999999999999993</v>
      </c>
      <c r="E696" s="77">
        <f t="shared" si="21"/>
        <v>3975.3999999999983</v>
      </c>
    </row>
    <row r="697" spans="2:5" x14ac:dyDescent="0.25">
      <c r="B697" s="76">
        <f t="shared" si="22"/>
        <v>32062</v>
      </c>
      <c r="C697" s="55"/>
      <c r="D697" s="77">
        <f>IF( 't°moy jour'!C663="","",MAX(0,F$7-'t°moy jour'!$C663))</f>
        <v>6</v>
      </c>
      <c r="E697" s="77">
        <f t="shared" si="21"/>
        <v>3981.3999999999983</v>
      </c>
    </row>
    <row r="698" spans="2:5" x14ac:dyDescent="0.25">
      <c r="B698" s="76">
        <f t="shared" si="22"/>
        <v>32063</v>
      </c>
      <c r="C698" s="55"/>
      <c r="D698" s="77">
        <f>IF( 't°moy jour'!C664="","",MAX(0,F$7-'t°moy jour'!$C664))</f>
        <v>5</v>
      </c>
      <c r="E698" s="77">
        <f t="shared" si="21"/>
        <v>3986.3999999999983</v>
      </c>
    </row>
    <row r="699" spans="2:5" x14ac:dyDescent="0.25">
      <c r="B699" s="76">
        <f t="shared" si="22"/>
        <v>32064</v>
      </c>
      <c r="C699" s="55"/>
      <c r="D699" s="77">
        <f>IF( 't°moy jour'!C665="","",MAX(0,F$7-'t°moy jour'!$C665))</f>
        <v>4.9000000000000004</v>
      </c>
      <c r="E699" s="77">
        <f t="shared" si="21"/>
        <v>3991.2999999999984</v>
      </c>
    </row>
    <row r="700" spans="2:5" x14ac:dyDescent="0.25">
      <c r="B700" s="76">
        <f t="shared" si="22"/>
        <v>32065</v>
      </c>
      <c r="C700" s="55"/>
      <c r="D700" s="77">
        <f>IF( 't°moy jour'!C666="","",MAX(0,F$7-'t°moy jour'!$C666))</f>
        <v>1.3000000000000007</v>
      </c>
      <c r="E700" s="77">
        <f t="shared" si="21"/>
        <v>3992.5999999999985</v>
      </c>
    </row>
    <row r="701" spans="2:5" x14ac:dyDescent="0.25">
      <c r="B701" s="76">
        <f t="shared" si="22"/>
        <v>32066</v>
      </c>
      <c r="C701" s="55"/>
      <c r="D701" s="77">
        <f>IF( 't°moy jour'!C667="","",MAX(0,F$7-'t°moy jour'!$C667))</f>
        <v>0</v>
      </c>
      <c r="E701" s="77">
        <f t="shared" si="21"/>
        <v>3992.5999999999985</v>
      </c>
    </row>
    <row r="702" spans="2:5" x14ac:dyDescent="0.25">
      <c r="B702" s="76">
        <f t="shared" si="22"/>
        <v>32067</v>
      </c>
      <c r="C702" s="55"/>
      <c r="D702" s="77">
        <f>IF( 't°moy jour'!C668="","",MAX(0,F$7-'t°moy jour'!$C668))</f>
        <v>3.5</v>
      </c>
      <c r="E702" s="77">
        <f t="shared" si="21"/>
        <v>3996.0999999999985</v>
      </c>
    </row>
    <row r="703" spans="2:5" x14ac:dyDescent="0.25">
      <c r="B703" s="76">
        <f t="shared" si="22"/>
        <v>32068</v>
      </c>
      <c r="C703" s="55"/>
      <c r="D703" s="77">
        <f>IF( 't°moy jour'!C669="","",MAX(0,F$7-'t°moy jour'!$C669))</f>
        <v>3.5</v>
      </c>
      <c r="E703" s="77">
        <f t="shared" si="21"/>
        <v>3999.5999999999985</v>
      </c>
    </row>
    <row r="704" spans="2:5" x14ac:dyDescent="0.25">
      <c r="B704" s="76">
        <f t="shared" si="22"/>
        <v>32069</v>
      </c>
      <c r="C704" s="55"/>
      <c r="D704" s="77">
        <f>IF( 't°moy jour'!C670="","",MAX(0,F$7-'t°moy jour'!$C670))</f>
        <v>3.5</v>
      </c>
      <c r="E704" s="77">
        <f t="shared" si="21"/>
        <v>4003.0999999999985</v>
      </c>
    </row>
    <row r="705" spans="2:5" x14ac:dyDescent="0.25">
      <c r="B705" s="76">
        <f t="shared" si="22"/>
        <v>32070</v>
      </c>
      <c r="C705" s="55"/>
      <c r="D705" s="77">
        <f>IF( 't°moy jour'!C671="","",MAX(0,F$7-'t°moy jour'!$C671))</f>
        <v>2.0999999999999996</v>
      </c>
      <c r="E705" s="77">
        <f t="shared" si="21"/>
        <v>4005.1999999999985</v>
      </c>
    </row>
    <row r="706" spans="2:5" x14ac:dyDescent="0.25">
      <c r="B706" s="76">
        <f t="shared" si="22"/>
        <v>32071</v>
      </c>
      <c r="C706" s="55"/>
      <c r="D706" s="77">
        <f>IF( 't°moy jour'!C672="","",MAX(0,F$7-'t°moy jour'!$C672))</f>
        <v>2.3000000000000007</v>
      </c>
      <c r="E706" s="77">
        <f t="shared" si="21"/>
        <v>4007.4999999999986</v>
      </c>
    </row>
    <row r="707" spans="2:5" x14ac:dyDescent="0.25">
      <c r="B707" s="76">
        <f t="shared" si="22"/>
        <v>32072</v>
      </c>
      <c r="C707" s="55"/>
      <c r="D707" s="77">
        <f>IF( 't°moy jour'!C673="","",MAX(0,F$7-'t°moy jour'!$C673))</f>
        <v>5.9</v>
      </c>
      <c r="E707" s="77">
        <f t="shared" si="21"/>
        <v>4013.3999999999987</v>
      </c>
    </row>
    <row r="708" spans="2:5" x14ac:dyDescent="0.25">
      <c r="B708" s="76">
        <f t="shared" si="22"/>
        <v>32073</v>
      </c>
      <c r="C708" s="55"/>
      <c r="D708" s="77">
        <f>IF( 't°moy jour'!C674="","",MAX(0,F$7-'t°moy jour'!$C674))</f>
        <v>7.2</v>
      </c>
      <c r="E708" s="77">
        <f t="shared" si="21"/>
        <v>4020.5999999999985</v>
      </c>
    </row>
    <row r="709" spans="2:5" x14ac:dyDescent="0.25">
      <c r="B709" s="76">
        <f t="shared" si="22"/>
        <v>32074</v>
      </c>
      <c r="C709" s="55"/>
      <c r="D709" s="77">
        <f>IF( 't°moy jour'!C675="","",MAX(0,F$7-'t°moy jour'!$C675))</f>
        <v>7.1</v>
      </c>
      <c r="E709" s="77">
        <f t="shared" si="21"/>
        <v>4027.6999999999985</v>
      </c>
    </row>
    <row r="710" spans="2:5" x14ac:dyDescent="0.25">
      <c r="B710" s="76">
        <f t="shared" si="22"/>
        <v>32075</v>
      </c>
      <c r="C710" s="55"/>
      <c r="D710" s="77">
        <f>IF( 't°moy jour'!C676="","",MAX(0,F$7-'t°moy jour'!$C676))</f>
        <v>7.8</v>
      </c>
      <c r="E710" s="77">
        <f t="shared" si="21"/>
        <v>4035.4999999999986</v>
      </c>
    </row>
    <row r="711" spans="2:5" x14ac:dyDescent="0.25">
      <c r="B711" s="76">
        <f t="shared" si="22"/>
        <v>32076</v>
      </c>
      <c r="C711" s="55"/>
      <c r="D711" s="77">
        <f>IF( 't°moy jour'!C677="","",MAX(0,F$7-'t°moy jour'!$C677))</f>
        <v>6.9</v>
      </c>
      <c r="E711" s="77">
        <f t="shared" si="21"/>
        <v>4042.3999999999987</v>
      </c>
    </row>
    <row r="712" spans="2:5" x14ac:dyDescent="0.25">
      <c r="B712" s="76">
        <f t="shared" si="22"/>
        <v>32077</v>
      </c>
      <c r="C712" s="55"/>
      <c r="D712" s="77">
        <f>IF( 't°moy jour'!C678="","",MAX(0,F$7-'t°moy jour'!$C678))</f>
        <v>1.9000000000000004</v>
      </c>
      <c r="E712" s="77">
        <f t="shared" si="21"/>
        <v>4044.2999999999988</v>
      </c>
    </row>
    <row r="713" spans="2:5" x14ac:dyDescent="0.25">
      <c r="B713" s="76">
        <f t="shared" si="22"/>
        <v>32078</v>
      </c>
      <c r="C713" s="55"/>
      <c r="D713" s="77">
        <f>IF( 't°moy jour'!C679="","",MAX(0,F$7-'t°moy jour'!$C679))</f>
        <v>2.4000000000000004</v>
      </c>
      <c r="E713" s="77">
        <f t="shared" si="21"/>
        <v>4046.6999999999989</v>
      </c>
    </row>
    <row r="714" spans="2:5" x14ac:dyDescent="0.25">
      <c r="B714" s="76">
        <f t="shared" si="22"/>
        <v>32079</v>
      </c>
      <c r="C714" s="55"/>
      <c r="D714" s="77">
        <f>IF( 't°moy jour'!C680="","",MAX(0,F$7-'t°moy jour'!$C680))</f>
        <v>4.0999999999999996</v>
      </c>
      <c r="E714" s="77">
        <f t="shared" si="21"/>
        <v>4050.7999999999988</v>
      </c>
    </row>
    <row r="715" spans="2:5" x14ac:dyDescent="0.25">
      <c r="B715" s="76">
        <f t="shared" si="22"/>
        <v>32080</v>
      </c>
      <c r="C715" s="55"/>
      <c r="D715" s="77">
        <f>IF( 't°moy jour'!C681="","",MAX(0,F$7-'t°moy jour'!$C681))</f>
        <v>2.6999999999999993</v>
      </c>
      <c r="E715" s="77">
        <f t="shared" si="21"/>
        <v>4053.4999999999986</v>
      </c>
    </row>
    <row r="716" spans="2:5" x14ac:dyDescent="0.25">
      <c r="B716" s="76">
        <f t="shared" si="22"/>
        <v>32081</v>
      </c>
      <c r="C716" s="55"/>
      <c r="D716" s="77">
        <f>IF( 't°moy jour'!C682="","",MAX(0,F$7-'t°moy jour'!$C682))</f>
        <v>3.0999999999999996</v>
      </c>
      <c r="E716" s="77">
        <f t="shared" si="21"/>
        <v>4056.5999999999985</v>
      </c>
    </row>
    <row r="717" spans="2:5" x14ac:dyDescent="0.25">
      <c r="B717" s="76">
        <f t="shared" si="22"/>
        <v>32082</v>
      </c>
      <c r="C717" s="55"/>
      <c r="D717" s="77">
        <f>IF( 't°moy jour'!C683="","",MAX(0,F$7-'t°moy jour'!$C683))</f>
        <v>3.4000000000000004</v>
      </c>
      <c r="E717" s="77">
        <f t="shared" si="21"/>
        <v>4059.9999999999986</v>
      </c>
    </row>
    <row r="718" spans="2:5" x14ac:dyDescent="0.25">
      <c r="B718" s="76">
        <f t="shared" si="22"/>
        <v>32083</v>
      </c>
      <c r="C718" s="55"/>
      <c r="D718" s="77">
        <f>IF( 't°moy jour'!C684="","",MAX(0,F$7-'t°moy jour'!$C684))</f>
        <v>5.3000000000000007</v>
      </c>
      <c r="E718" s="77">
        <f t="shared" si="21"/>
        <v>4065.2999999999988</v>
      </c>
    </row>
    <row r="719" spans="2:5" x14ac:dyDescent="0.25">
      <c r="B719" s="76">
        <f t="shared" si="22"/>
        <v>32084</v>
      </c>
      <c r="C719" s="55"/>
      <c r="D719" s="77">
        <f>IF( 't°moy jour'!C685="","",MAX(0,F$7-'t°moy jour'!$C685))</f>
        <v>7.8</v>
      </c>
      <c r="E719" s="77">
        <f t="shared" si="21"/>
        <v>4073.099999999999</v>
      </c>
    </row>
    <row r="720" spans="2:5" x14ac:dyDescent="0.25">
      <c r="B720" s="76">
        <f t="shared" si="22"/>
        <v>32085</v>
      </c>
      <c r="C720" s="55"/>
      <c r="D720" s="77">
        <f>IF( 't°moy jour'!C686="","",MAX(0,F$7-'t°moy jour'!$C686))</f>
        <v>9.1999999999999993</v>
      </c>
      <c r="E720" s="77">
        <f t="shared" si="21"/>
        <v>4082.2999999999988</v>
      </c>
    </row>
    <row r="721" spans="2:5" x14ac:dyDescent="0.25">
      <c r="B721" s="76">
        <f t="shared" si="22"/>
        <v>32086</v>
      </c>
      <c r="C721" s="55"/>
      <c r="D721" s="77">
        <f>IF( 't°moy jour'!C687="","",MAX(0,F$7-'t°moy jour'!$C687))</f>
        <v>10.5</v>
      </c>
      <c r="E721" s="77">
        <f t="shared" si="21"/>
        <v>4092.7999999999988</v>
      </c>
    </row>
    <row r="722" spans="2:5" x14ac:dyDescent="0.25">
      <c r="B722" s="76">
        <f t="shared" si="22"/>
        <v>32087</v>
      </c>
      <c r="C722" s="55"/>
      <c r="D722" s="77">
        <f>IF( 't°moy jour'!C688="","",MAX(0,F$7-'t°moy jour'!$C688))</f>
        <v>10.6</v>
      </c>
      <c r="E722" s="77">
        <f t="shared" si="21"/>
        <v>4103.3999999999987</v>
      </c>
    </row>
    <row r="723" spans="2:5" x14ac:dyDescent="0.25">
      <c r="B723" s="76">
        <f t="shared" si="22"/>
        <v>32088</v>
      </c>
      <c r="C723" s="55"/>
      <c r="D723" s="77">
        <f>IF( 't°moy jour'!C689="","",MAX(0,F$7-'t°moy jour'!$C689))</f>
        <v>12.2</v>
      </c>
      <c r="E723" s="77">
        <f t="shared" si="21"/>
        <v>4115.5999999999985</v>
      </c>
    </row>
    <row r="724" spans="2:5" x14ac:dyDescent="0.25">
      <c r="B724" s="76">
        <f t="shared" si="22"/>
        <v>32089</v>
      </c>
      <c r="C724" s="55"/>
      <c r="D724" s="77">
        <f>IF( 't°moy jour'!C690="","",MAX(0,F$7-'t°moy jour'!$C690))</f>
        <v>13.1</v>
      </c>
      <c r="E724" s="77">
        <f t="shared" si="21"/>
        <v>4128.6999999999989</v>
      </c>
    </row>
    <row r="725" spans="2:5" x14ac:dyDescent="0.25">
      <c r="B725" s="76">
        <f t="shared" si="22"/>
        <v>32090</v>
      </c>
      <c r="C725" s="55"/>
      <c r="D725" s="77">
        <f>IF( 't°moy jour'!C691="","",MAX(0,F$7-'t°moy jour'!$C691))</f>
        <v>11.2</v>
      </c>
      <c r="E725" s="77">
        <f t="shared" si="21"/>
        <v>4139.8999999999987</v>
      </c>
    </row>
    <row r="726" spans="2:5" x14ac:dyDescent="0.25">
      <c r="B726" s="76">
        <f t="shared" si="22"/>
        <v>32091</v>
      </c>
      <c r="C726" s="55"/>
      <c r="D726" s="77">
        <f>IF( 't°moy jour'!C692="","",MAX(0,F$7-'t°moy jour'!$C692))</f>
        <v>10</v>
      </c>
      <c r="E726" s="77">
        <f t="shared" si="21"/>
        <v>4149.8999999999987</v>
      </c>
    </row>
    <row r="727" spans="2:5" x14ac:dyDescent="0.25">
      <c r="B727" s="76">
        <f t="shared" si="22"/>
        <v>32092</v>
      </c>
      <c r="C727" s="55"/>
      <c r="D727" s="77">
        <f>IF( 't°moy jour'!C693="","",MAX(0,F$7-'t°moy jour'!$C693))</f>
        <v>6.5</v>
      </c>
      <c r="E727" s="77">
        <f t="shared" si="21"/>
        <v>4156.3999999999987</v>
      </c>
    </row>
    <row r="728" spans="2:5" x14ac:dyDescent="0.25">
      <c r="B728" s="76">
        <f t="shared" si="22"/>
        <v>32093</v>
      </c>
      <c r="C728" s="55"/>
      <c r="D728" s="77">
        <f>IF( 't°moy jour'!C694="","",MAX(0,F$7-'t°moy jour'!$C694))</f>
        <v>7.3</v>
      </c>
      <c r="E728" s="77">
        <f t="shared" si="21"/>
        <v>4163.6999999999989</v>
      </c>
    </row>
    <row r="729" spans="2:5" x14ac:dyDescent="0.25">
      <c r="B729" s="76">
        <f t="shared" si="22"/>
        <v>32094</v>
      </c>
      <c r="C729" s="55"/>
      <c r="D729" s="77">
        <f>IF( 't°moy jour'!C695="","",MAX(0,F$7-'t°moy jour'!$C695))</f>
        <v>8.3000000000000007</v>
      </c>
      <c r="E729" s="77">
        <f t="shared" si="21"/>
        <v>4171.9999999999991</v>
      </c>
    </row>
    <row r="730" spans="2:5" x14ac:dyDescent="0.25">
      <c r="B730" s="76">
        <f t="shared" si="22"/>
        <v>32095</v>
      </c>
      <c r="C730" s="55"/>
      <c r="D730" s="77">
        <f>IF( 't°moy jour'!C696="","",MAX(0,F$7-'t°moy jour'!$C696))</f>
        <v>8.8000000000000007</v>
      </c>
      <c r="E730" s="77">
        <f t="shared" si="21"/>
        <v>4180.7999999999993</v>
      </c>
    </row>
    <row r="731" spans="2:5" x14ac:dyDescent="0.25">
      <c r="B731" s="76">
        <f t="shared" si="22"/>
        <v>32096</v>
      </c>
      <c r="C731" s="55"/>
      <c r="D731" s="77">
        <f>IF( 't°moy jour'!C697="","",MAX(0,F$7-'t°moy jour'!$C697))</f>
        <v>9.4</v>
      </c>
      <c r="E731" s="77">
        <f t="shared" si="21"/>
        <v>4190.1999999999989</v>
      </c>
    </row>
    <row r="732" spans="2:5" x14ac:dyDescent="0.25">
      <c r="B732" s="76">
        <f t="shared" si="22"/>
        <v>32097</v>
      </c>
      <c r="C732" s="55"/>
      <c r="D732" s="77">
        <f>IF( 't°moy jour'!C698="","",MAX(0,F$7-'t°moy jour'!$C698))</f>
        <v>4.8000000000000007</v>
      </c>
      <c r="E732" s="77">
        <f t="shared" si="21"/>
        <v>4194.9999999999991</v>
      </c>
    </row>
    <row r="733" spans="2:5" x14ac:dyDescent="0.25">
      <c r="B733" s="76">
        <f t="shared" si="22"/>
        <v>32098</v>
      </c>
      <c r="C733" s="55"/>
      <c r="D733" s="77">
        <f>IF( 't°moy jour'!C699="","",MAX(0,F$7-'t°moy jour'!$C699))</f>
        <v>6.1</v>
      </c>
      <c r="E733" s="77">
        <f t="shared" si="21"/>
        <v>4201.0999999999995</v>
      </c>
    </row>
    <row r="734" spans="2:5" x14ac:dyDescent="0.25">
      <c r="B734" s="76">
        <f t="shared" si="22"/>
        <v>32099</v>
      </c>
      <c r="C734" s="55"/>
      <c r="D734" s="77">
        <f>IF( 't°moy jour'!C700="","",MAX(0,F$7-'t°moy jour'!$C700))</f>
        <v>5.4</v>
      </c>
      <c r="E734" s="77">
        <f t="shared" si="21"/>
        <v>4206.4999999999991</v>
      </c>
    </row>
    <row r="735" spans="2:5" x14ac:dyDescent="0.25">
      <c r="B735" s="76">
        <f t="shared" si="22"/>
        <v>32100</v>
      </c>
      <c r="C735" s="55"/>
      <c r="D735" s="77">
        <f>IF( 't°moy jour'!C701="","",MAX(0,F$7-'t°moy jour'!$C701))</f>
        <v>5.6999999999999993</v>
      </c>
      <c r="E735" s="77">
        <f t="shared" si="21"/>
        <v>4212.1999999999989</v>
      </c>
    </row>
    <row r="736" spans="2:5" x14ac:dyDescent="0.25">
      <c r="B736" s="76">
        <f t="shared" si="22"/>
        <v>32101</v>
      </c>
      <c r="C736" s="55"/>
      <c r="D736" s="77">
        <f>IF( 't°moy jour'!C702="","",MAX(0,F$7-'t°moy jour'!$C702))</f>
        <v>8.1</v>
      </c>
      <c r="E736" s="77">
        <f t="shared" si="21"/>
        <v>4220.2999999999993</v>
      </c>
    </row>
    <row r="737" spans="2:5" x14ac:dyDescent="0.25">
      <c r="B737" s="76">
        <f t="shared" si="22"/>
        <v>32102</v>
      </c>
      <c r="C737" s="55"/>
      <c r="D737" s="77">
        <f>IF( 't°moy jour'!C703="","",MAX(0,F$7-'t°moy jour'!$C703))</f>
        <v>7.8</v>
      </c>
      <c r="E737" s="77">
        <f t="shared" si="21"/>
        <v>4228.0999999999995</v>
      </c>
    </row>
    <row r="738" spans="2:5" x14ac:dyDescent="0.25">
      <c r="B738" s="76">
        <f t="shared" si="22"/>
        <v>32103</v>
      </c>
      <c r="C738" s="55"/>
      <c r="D738" s="77">
        <f>IF( 't°moy jour'!C704="","",MAX(0,F$7-'t°moy jour'!$C704))</f>
        <v>8.4</v>
      </c>
      <c r="E738" s="77">
        <f t="shared" si="21"/>
        <v>4236.4999999999991</v>
      </c>
    </row>
    <row r="739" spans="2:5" x14ac:dyDescent="0.25">
      <c r="B739" s="76">
        <f t="shared" si="22"/>
        <v>32104</v>
      </c>
      <c r="C739" s="55"/>
      <c r="D739" s="77">
        <f>IF( 't°moy jour'!C705="","",MAX(0,F$7-'t°moy jour'!$C705))</f>
        <v>9.9</v>
      </c>
      <c r="E739" s="77">
        <f t="shared" si="21"/>
        <v>4246.3999999999987</v>
      </c>
    </row>
    <row r="740" spans="2:5" x14ac:dyDescent="0.25">
      <c r="B740" s="76">
        <f t="shared" si="22"/>
        <v>32105</v>
      </c>
      <c r="C740" s="55"/>
      <c r="D740" s="77">
        <f>IF( 't°moy jour'!C706="","",MAX(0,F$7-'t°moy jour'!$C706))</f>
        <v>10.8</v>
      </c>
      <c r="E740" s="77">
        <f t="shared" si="21"/>
        <v>4257.1999999999989</v>
      </c>
    </row>
    <row r="741" spans="2:5" x14ac:dyDescent="0.25">
      <c r="B741" s="76">
        <f t="shared" si="22"/>
        <v>32106</v>
      </c>
      <c r="C741" s="55"/>
      <c r="D741" s="77">
        <f>IF( 't°moy jour'!C707="","",MAX(0,F$7-'t°moy jour'!$C707))</f>
        <v>12.1</v>
      </c>
      <c r="E741" s="77">
        <f t="shared" si="21"/>
        <v>4269.2999999999993</v>
      </c>
    </row>
    <row r="742" spans="2:5" x14ac:dyDescent="0.25">
      <c r="B742" s="76">
        <f t="shared" si="22"/>
        <v>32107</v>
      </c>
      <c r="C742" s="55"/>
      <c r="D742" s="77">
        <f>IF( 't°moy jour'!C708="","",MAX(0,F$7-'t°moy jour'!$C708))</f>
        <v>11.3</v>
      </c>
      <c r="E742" s="77">
        <f t="shared" si="21"/>
        <v>4280.5999999999995</v>
      </c>
    </row>
    <row r="743" spans="2:5" x14ac:dyDescent="0.25">
      <c r="B743" s="76">
        <f t="shared" si="22"/>
        <v>32108</v>
      </c>
      <c r="C743" s="55"/>
      <c r="D743" s="77">
        <f>IF( 't°moy jour'!C709="","",MAX(0,F$7-'t°moy jour'!$C709))</f>
        <v>9.9</v>
      </c>
      <c r="E743" s="77">
        <f t="shared" si="21"/>
        <v>4290.4999999999991</v>
      </c>
    </row>
    <row r="744" spans="2:5" x14ac:dyDescent="0.25">
      <c r="B744" s="76">
        <f t="shared" si="22"/>
        <v>32109</v>
      </c>
      <c r="C744" s="55"/>
      <c r="D744" s="77">
        <f>IF( 't°moy jour'!C710="","",MAX(0,F$7-'t°moy jour'!$C710))</f>
        <v>11.3</v>
      </c>
      <c r="E744" s="77">
        <f t="shared" si="21"/>
        <v>4301.7999999999993</v>
      </c>
    </row>
    <row r="745" spans="2:5" x14ac:dyDescent="0.25">
      <c r="B745" s="76">
        <f t="shared" si="22"/>
        <v>32110</v>
      </c>
      <c r="C745" s="55"/>
      <c r="D745" s="77">
        <f>IF( 't°moy jour'!C711="","",MAX(0,F$7-'t°moy jour'!$C711))</f>
        <v>13</v>
      </c>
      <c r="E745" s="77">
        <f t="shared" si="21"/>
        <v>4314.7999999999993</v>
      </c>
    </row>
    <row r="746" spans="2:5" x14ac:dyDescent="0.25">
      <c r="B746" s="76">
        <f t="shared" si="22"/>
        <v>32111</v>
      </c>
      <c r="C746" s="55"/>
      <c r="D746" s="77">
        <f>IF( 't°moy jour'!C712="","",MAX(0,F$7-'t°moy jour'!$C712))</f>
        <v>13.1</v>
      </c>
      <c r="E746" s="77">
        <f t="shared" si="21"/>
        <v>4327.8999999999996</v>
      </c>
    </row>
    <row r="747" spans="2:5" x14ac:dyDescent="0.25">
      <c r="B747" s="76">
        <f t="shared" si="22"/>
        <v>32112</v>
      </c>
      <c r="C747" s="55"/>
      <c r="D747" s="77">
        <f>IF( 't°moy jour'!C713="","",MAX(0,F$7-'t°moy jour'!$C713))</f>
        <v>13.8</v>
      </c>
      <c r="E747" s="77">
        <f t="shared" ref="E747:E810" si="23">E746+D747</f>
        <v>4341.7</v>
      </c>
    </row>
    <row r="748" spans="2:5" x14ac:dyDescent="0.25">
      <c r="B748" s="76">
        <f t="shared" si="22"/>
        <v>32113</v>
      </c>
      <c r="C748" s="55"/>
      <c r="D748" s="77">
        <f>IF( 't°moy jour'!C714="","",MAX(0,F$7-'t°moy jour'!$C714))</f>
        <v>13.6</v>
      </c>
      <c r="E748" s="77">
        <f t="shared" si="23"/>
        <v>4355.3</v>
      </c>
    </row>
    <row r="749" spans="2:5" x14ac:dyDescent="0.25">
      <c r="B749" s="76">
        <f t="shared" si="22"/>
        <v>32114</v>
      </c>
      <c r="C749" s="55"/>
      <c r="D749" s="77">
        <f>IF( 't°moy jour'!C715="","",MAX(0,F$7-'t°moy jour'!$C715))</f>
        <v>14.6</v>
      </c>
      <c r="E749" s="77">
        <f t="shared" si="23"/>
        <v>4369.9000000000005</v>
      </c>
    </row>
    <row r="750" spans="2:5" x14ac:dyDescent="0.25">
      <c r="B750" s="76">
        <f t="shared" si="22"/>
        <v>32115</v>
      </c>
      <c r="C750" s="55"/>
      <c r="D750" s="77">
        <f>IF( 't°moy jour'!C716="","",MAX(0,F$7-'t°moy jour'!$C716))</f>
        <v>13.5</v>
      </c>
      <c r="E750" s="77">
        <f t="shared" si="23"/>
        <v>4383.4000000000005</v>
      </c>
    </row>
    <row r="751" spans="2:5" x14ac:dyDescent="0.25">
      <c r="B751" s="76">
        <f t="shared" si="22"/>
        <v>32116</v>
      </c>
      <c r="C751" s="55"/>
      <c r="D751" s="77">
        <f>IF( 't°moy jour'!C717="","",MAX(0,F$7-'t°moy jour'!$C717))</f>
        <v>10.6</v>
      </c>
      <c r="E751" s="77">
        <f t="shared" si="23"/>
        <v>4394.0000000000009</v>
      </c>
    </row>
    <row r="752" spans="2:5" x14ac:dyDescent="0.25">
      <c r="B752" s="76">
        <f t="shared" si="22"/>
        <v>32117</v>
      </c>
      <c r="C752" s="55"/>
      <c r="D752" s="77">
        <f>IF( 't°moy jour'!C718="","",MAX(0,F$7-'t°moy jour'!$C718))</f>
        <v>15.7</v>
      </c>
      <c r="E752" s="77">
        <f t="shared" si="23"/>
        <v>4409.7000000000007</v>
      </c>
    </row>
    <row r="753" spans="2:5" x14ac:dyDescent="0.25">
      <c r="B753" s="76">
        <f t="shared" si="22"/>
        <v>32118</v>
      </c>
      <c r="C753" s="55"/>
      <c r="D753" s="77">
        <f>IF( 't°moy jour'!C719="","",MAX(0,F$7-'t°moy jour'!$C719))</f>
        <v>15.3</v>
      </c>
      <c r="E753" s="77">
        <f t="shared" si="23"/>
        <v>4425.0000000000009</v>
      </c>
    </row>
    <row r="754" spans="2:5" x14ac:dyDescent="0.25">
      <c r="B754" s="76">
        <f t="shared" si="22"/>
        <v>32119</v>
      </c>
      <c r="C754" s="55"/>
      <c r="D754" s="77">
        <f>IF( 't°moy jour'!C720="","",MAX(0,F$7-'t°moy jour'!$C720))</f>
        <v>17.5</v>
      </c>
      <c r="E754" s="77">
        <f t="shared" si="23"/>
        <v>4442.5000000000009</v>
      </c>
    </row>
    <row r="755" spans="2:5" x14ac:dyDescent="0.25">
      <c r="B755" s="76">
        <f t="shared" ref="B755:B818" si="24">B756-1</f>
        <v>32120</v>
      </c>
      <c r="C755" s="55"/>
      <c r="D755" s="77">
        <f>IF( 't°moy jour'!C721="","",MAX(0,F$7-'t°moy jour'!$C721))</f>
        <v>19.7</v>
      </c>
      <c r="E755" s="77">
        <f t="shared" si="23"/>
        <v>4462.2000000000007</v>
      </c>
    </row>
    <row r="756" spans="2:5" x14ac:dyDescent="0.25">
      <c r="B756" s="76">
        <f t="shared" si="24"/>
        <v>32121</v>
      </c>
      <c r="C756" s="55"/>
      <c r="D756" s="77">
        <f>IF( 't°moy jour'!C722="","",MAX(0,F$7-'t°moy jour'!$C722))</f>
        <v>18.399999999999999</v>
      </c>
      <c r="E756" s="77">
        <f t="shared" si="23"/>
        <v>4480.6000000000004</v>
      </c>
    </row>
    <row r="757" spans="2:5" x14ac:dyDescent="0.25">
      <c r="B757" s="76">
        <f t="shared" si="24"/>
        <v>32122</v>
      </c>
      <c r="C757" s="55"/>
      <c r="D757" s="77">
        <f>IF( 't°moy jour'!C723="","",MAX(0,F$7-'t°moy jour'!$C723))</f>
        <v>13.8</v>
      </c>
      <c r="E757" s="77">
        <f t="shared" si="23"/>
        <v>4494.4000000000005</v>
      </c>
    </row>
    <row r="758" spans="2:5" x14ac:dyDescent="0.25">
      <c r="B758" s="76">
        <f t="shared" si="24"/>
        <v>32123</v>
      </c>
      <c r="C758" s="55"/>
      <c r="D758" s="77">
        <f>IF( 't°moy jour'!C724="","",MAX(0,F$7-'t°moy jour'!$C724))</f>
        <v>13.3</v>
      </c>
      <c r="E758" s="77">
        <f t="shared" si="23"/>
        <v>4507.7000000000007</v>
      </c>
    </row>
    <row r="759" spans="2:5" x14ac:dyDescent="0.25">
      <c r="B759" s="76">
        <f t="shared" si="24"/>
        <v>32124</v>
      </c>
      <c r="C759" s="55"/>
      <c r="D759" s="77">
        <f>IF( 't°moy jour'!C725="","",MAX(0,F$7-'t°moy jour'!$C725))</f>
        <v>15.3</v>
      </c>
      <c r="E759" s="77">
        <f t="shared" si="23"/>
        <v>4523.0000000000009</v>
      </c>
    </row>
    <row r="760" spans="2:5" x14ac:dyDescent="0.25">
      <c r="B760" s="76">
        <f t="shared" si="24"/>
        <v>32125</v>
      </c>
      <c r="C760" s="55"/>
      <c r="D760" s="77">
        <f>IF( 't°moy jour'!C726="","",MAX(0,F$7-'t°moy jour'!$C726))</f>
        <v>18.7</v>
      </c>
      <c r="E760" s="77">
        <f t="shared" si="23"/>
        <v>4541.7000000000007</v>
      </c>
    </row>
    <row r="761" spans="2:5" x14ac:dyDescent="0.25">
      <c r="B761" s="76">
        <f t="shared" si="24"/>
        <v>32126</v>
      </c>
      <c r="C761" s="55"/>
      <c r="D761" s="77">
        <f>IF( 't°moy jour'!C727="","",MAX(0,F$7-'t°moy jour'!$C727))</f>
        <v>14.1</v>
      </c>
      <c r="E761" s="77">
        <f t="shared" si="23"/>
        <v>4555.8000000000011</v>
      </c>
    </row>
    <row r="762" spans="2:5" x14ac:dyDescent="0.25">
      <c r="B762" s="76">
        <f t="shared" si="24"/>
        <v>32127</v>
      </c>
      <c r="C762" s="55"/>
      <c r="D762" s="77">
        <f>IF( 't°moy jour'!C728="","",MAX(0,F$7-'t°moy jour'!$C728))</f>
        <v>6</v>
      </c>
      <c r="E762" s="77">
        <f t="shared" si="23"/>
        <v>4561.8000000000011</v>
      </c>
    </row>
    <row r="763" spans="2:5" x14ac:dyDescent="0.25">
      <c r="B763" s="76">
        <f t="shared" si="24"/>
        <v>32128</v>
      </c>
      <c r="C763" s="55"/>
      <c r="D763" s="77">
        <f>IF( 't°moy jour'!C729="","",MAX(0,F$7-'t°moy jour'!$C729))</f>
        <v>3.4000000000000004</v>
      </c>
      <c r="E763" s="77">
        <f t="shared" si="23"/>
        <v>4565.2000000000007</v>
      </c>
    </row>
    <row r="764" spans="2:5" x14ac:dyDescent="0.25">
      <c r="B764" s="76">
        <f t="shared" si="24"/>
        <v>32129</v>
      </c>
      <c r="C764" s="55"/>
      <c r="D764" s="77">
        <f>IF( 't°moy jour'!C730="","",MAX(0,F$7-'t°moy jour'!$C730))</f>
        <v>2.5999999999999996</v>
      </c>
      <c r="E764" s="77">
        <f t="shared" si="23"/>
        <v>4567.8000000000011</v>
      </c>
    </row>
    <row r="765" spans="2:5" x14ac:dyDescent="0.25">
      <c r="B765" s="76">
        <f t="shared" si="24"/>
        <v>32130</v>
      </c>
      <c r="C765" s="55"/>
      <c r="D765" s="77">
        <f>IF( 't°moy jour'!C731="","",MAX(0,F$7-'t°moy jour'!$C731))</f>
        <v>6.9</v>
      </c>
      <c r="E765" s="77">
        <f t="shared" si="23"/>
        <v>4574.7000000000007</v>
      </c>
    </row>
    <row r="766" spans="2:5" x14ac:dyDescent="0.25">
      <c r="B766" s="76">
        <f t="shared" si="24"/>
        <v>32131</v>
      </c>
      <c r="C766" s="55"/>
      <c r="D766" s="77">
        <f>IF( 't°moy jour'!C732="","",MAX(0,F$7-'t°moy jour'!$C732))</f>
        <v>6.1</v>
      </c>
      <c r="E766" s="77">
        <f t="shared" si="23"/>
        <v>4580.8000000000011</v>
      </c>
    </row>
    <row r="767" spans="2:5" x14ac:dyDescent="0.25">
      <c r="B767" s="76">
        <f t="shared" si="24"/>
        <v>32132</v>
      </c>
      <c r="C767" s="55"/>
      <c r="D767" s="77">
        <f>IF( 't°moy jour'!C733="","",MAX(0,F$7-'t°moy jour'!$C733))</f>
        <v>7.4</v>
      </c>
      <c r="E767" s="77">
        <f t="shared" si="23"/>
        <v>4588.2000000000007</v>
      </c>
    </row>
    <row r="768" spans="2:5" x14ac:dyDescent="0.25">
      <c r="B768" s="76">
        <f t="shared" si="24"/>
        <v>32133</v>
      </c>
      <c r="C768" s="55"/>
      <c r="D768" s="77">
        <f>IF( 't°moy jour'!C734="","",MAX(0,F$7-'t°moy jour'!$C734))</f>
        <v>8.8000000000000007</v>
      </c>
      <c r="E768" s="77">
        <f t="shared" si="23"/>
        <v>4597.0000000000009</v>
      </c>
    </row>
    <row r="769" spans="2:5" x14ac:dyDescent="0.25">
      <c r="B769" s="76">
        <f t="shared" si="24"/>
        <v>32134</v>
      </c>
      <c r="C769" s="55"/>
      <c r="D769" s="77">
        <f>IF( 't°moy jour'!C735="","",MAX(0,F$7-'t°moy jour'!$C735))</f>
        <v>11.5</v>
      </c>
      <c r="E769" s="77">
        <f t="shared" si="23"/>
        <v>4608.5000000000009</v>
      </c>
    </row>
    <row r="770" spans="2:5" x14ac:dyDescent="0.25">
      <c r="B770" s="76">
        <f t="shared" si="24"/>
        <v>32135</v>
      </c>
      <c r="C770" s="55"/>
      <c r="D770" s="77">
        <f>IF( 't°moy jour'!C736="","",MAX(0,F$7-'t°moy jour'!$C736))</f>
        <v>10.6</v>
      </c>
      <c r="E770" s="77">
        <f t="shared" si="23"/>
        <v>4619.1000000000013</v>
      </c>
    </row>
    <row r="771" spans="2:5" x14ac:dyDescent="0.25">
      <c r="B771" s="76">
        <f t="shared" si="24"/>
        <v>32136</v>
      </c>
      <c r="C771" s="55"/>
      <c r="D771" s="77">
        <f>IF( 't°moy jour'!C737="","",MAX(0,F$7-'t°moy jour'!$C737))</f>
        <v>8.3000000000000007</v>
      </c>
      <c r="E771" s="77">
        <f t="shared" si="23"/>
        <v>4627.4000000000015</v>
      </c>
    </row>
    <row r="772" spans="2:5" x14ac:dyDescent="0.25">
      <c r="B772" s="76">
        <f t="shared" si="24"/>
        <v>32137</v>
      </c>
      <c r="C772" s="55"/>
      <c r="D772" s="77">
        <f>IF( 't°moy jour'!C738="","",MAX(0,F$7-'t°moy jour'!$C738))</f>
        <v>8.1999999999999993</v>
      </c>
      <c r="E772" s="77">
        <f t="shared" si="23"/>
        <v>4635.6000000000013</v>
      </c>
    </row>
    <row r="773" spans="2:5" x14ac:dyDescent="0.25">
      <c r="B773" s="76">
        <f t="shared" si="24"/>
        <v>32138</v>
      </c>
      <c r="C773" s="55"/>
      <c r="D773" s="77">
        <f>IF( 't°moy jour'!C739="","",MAX(0,F$7-'t°moy jour'!$C739))</f>
        <v>7.4</v>
      </c>
      <c r="E773" s="77">
        <f t="shared" si="23"/>
        <v>4643.0000000000009</v>
      </c>
    </row>
    <row r="774" spans="2:5" x14ac:dyDescent="0.25">
      <c r="B774" s="76">
        <f t="shared" si="24"/>
        <v>32139</v>
      </c>
      <c r="C774" s="55"/>
      <c r="D774" s="77">
        <f>IF( 't°moy jour'!C740="","",MAX(0,F$7-'t°moy jour'!$C740))</f>
        <v>5.6</v>
      </c>
      <c r="E774" s="77">
        <f t="shared" si="23"/>
        <v>4648.6000000000013</v>
      </c>
    </row>
    <row r="775" spans="2:5" x14ac:dyDescent="0.25">
      <c r="B775" s="76">
        <f t="shared" si="24"/>
        <v>32140</v>
      </c>
      <c r="C775" s="55"/>
      <c r="D775" s="77">
        <f>IF( 't°moy jour'!C741="","",MAX(0,F$7-'t°moy jour'!$C741))</f>
        <v>5.1999999999999993</v>
      </c>
      <c r="E775" s="77">
        <f t="shared" si="23"/>
        <v>4653.8000000000011</v>
      </c>
    </row>
    <row r="776" spans="2:5" x14ac:dyDescent="0.25">
      <c r="B776" s="76">
        <f t="shared" si="24"/>
        <v>32141</v>
      </c>
      <c r="C776" s="55"/>
      <c r="D776" s="77">
        <f>IF( 't°moy jour'!C742="","",MAX(0,F$7-'t°moy jour'!$C742))</f>
        <v>4.9000000000000004</v>
      </c>
      <c r="E776" s="77">
        <f t="shared" si="23"/>
        <v>4658.7000000000007</v>
      </c>
    </row>
    <row r="777" spans="2:5" x14ac:dyDescent="0.25">
      <c r="B777" s="76">
        <f t="shared" si="24"/>
        <v>32142</v>
      </c>
      <c r="C777" s="55"/>
      <c r="D777" s="77">
        <f>IF( 't°moy jour'!C743="","",MAX(0,F$7-'t°moy jour'!$C743))</f>
        <v>6.5</v>
      </c>
      <c r="E777" s="77">
        <f t="shared" si="23"/>
        <v>4665.2000000000007</v>
      </c>
    </row>
    <row r="778" spans="2:5" x14ac:dyDescent="0.25">
      <c r="B778" s="76">
        <f t="shared" si="24"/>
        <v>32143</v>
      </c>
      <c r="C778" s="55"/>
      <c r="D778" s="77">
        <f>IF( 't°moy jour'!C744="","",MAX(0,F$7-'t°moy jour'!$C744))</f>
        <v>7.1</v>
      </c>
      <c r="E778" s="77">
        <f t="shared" si="23"/>
        <v>4672.3000000000011</v>
      </c>
    </row>
    <row r="779" spans="2:5" x14ac:dyDescent="0.25">
      <c r="B779" s="76">
        <f t="shared" si="24"/>
        <v>32144</v>
      </c>
      <c r="C779" s="55"/>
      <c r="D779" s="77">
        <f>IF( 't°moy jour'!C745="","",MAX(0,F$7-'t°moy jour'!$C745))</f>
        <v>4.1999999999999993</v>
      </c>
      <c r="E779" s="77">
        <f t="shared" si="23"/>
        <v>4676.5000000000009</v>
      </c>
    </row>
    <row r="780" spans="2:5" x14ac:dyDescent="0.25">
      <c r="B780" s="76">
        <f t="shared" si="24"/>
        <v>32145</v>
      </c>
      <c r="C780" s="55"/>
      <c r="D780" s="77">
        <f>IF( 't°moy jour'!C746="","",MAX(0,F$7-'t°moy jour'!$C746))</f>
        <v>7.3</v>
      </c>
      <c r="E780" s="77">
        <f t="shared" si="23"/>
        <v>4683.8000000000011</v>
      </c>
    </row>
    <row r="781" spans="2:5" x14ac:dyDescent="0.25">
      <c r="B781" s="76">
        <f t="shared" si="24"/>
        <v>32146</v>
      </c>
      <c r="C781" s="55"/>
      <c r="D781" s="77">
        <f>IF( 't°moy jour'!C747="","",MAX(0,F$7-'t°moy jour'!$C747))</f>
        <v>7.2</v>
      </c>
      <c r="E781" s="77">
        <f t="shared" si="23"/>
        <v>4691.0000000000009</v>
      </c>
    </row>
    <row r="782" spans="2:5" x14ac:dyDescent="0.25">
      <c r="B782" s="76">
        <f t="shared" si="24"/>
        <v>32147</v>
      </c>
      <c r="C782" s="55"/>
      <c r="D782" s="77">
        <f>IF( 't°moy jour'!C748="","",MAX(0,F$7-'t°moy jour'!$C748))</f>
        <v>5.0999999999999996</v>
      </c>
      <c r="E782" s="77">
        <f t="shared" si="23"/>
        <v>4696.1000000000013</v>
      </c>
    </row>
    <row r="783" spans="2:5" x14ac:dyDescent="0.25">
      <c r="B783" s="76">
        <f t="shared" si="24"/>
        <v>32148</v>
      </c>
      <c r="C783" s="55"/>
      <c r="D783" s="77">
        <f>IF( 't°moy jour'!C749="","",MAX(0,F$7-'t°moy jour'!$C749))</f>
        <v>6</v>
      </c>
      <c r="E783" s="77">
        <f t="shared" si="23"/>
        <v>4702.1000000000013</v>
      </c>
    </row>
    <row r="784" spans="2:5" x14ac:dyDescent="0.25">
      <c r="B784" s="76">
        <f t="shared" si="24"/>
        <v>32149</v>
      </c>
      <c r="C784" s="55"/>
      <c r="D784" s="77">
        <f>IF( 't°moy jour'!C750="","",MAX(0,F$7-'t°moy jour'!$C750))</f>
        <v>9.9</v>
      </c>
      <c r="E784" s="77">
        <f t="shared" si="23"/>
        <v>4712.0000000000009</v>
      </c>
    </row>
    <row r="785" spans="2:5" x14ac:dyDescent="0.25">
      <c r="B785" s="76">
        <f t="shared" si="24"/>
        <v>32150</v>
      </c>
      <c r="C785" s="55"/>
      <c r="D785" s="77">
        <f>IF( 't°moy jour'!C751="","",MAX(0,F$7-'t°moy jour'!$C751))</f>
        <v>10.6</v>
      </c>
      <c r="E785" s="77">
        <f t="shared" si="23"/>
        <v>4722.6000000000013</v>
      </c>
    </row>
    <row r="786" spans="2:5" x14ac:dyDescent="0.25">
      <c r="B786" s="76">
        <f t="shared" si="24"/>
        <v>32151</v>
      </c>
      <c r="C786" s="55"/>
      <c r="D786" s="77">
        <f>IF( 't°moy jour'!C752="","",MAX(0,F$7-'t°moy jour'!$C752))</f>
        <v>9.1999999999999993</v>
      </c>
      <c r="E786" s="77">
        <f t="shared" si="23"/>
        <v>4731.8000000000011</v>
      </c>
    </row>
    <row r="787" spans="2:5" x14ac:dyDescent="0.25">
      <c r="B787" s="76">
        <f t="shared" si="24"/>
        <v>32152</v>
      </c>
      <c r="C787" s="55"/>
      <c r="D787" s="77">
        <f>IF( 't°moy jour'!C753="","",MAX(0,F$7-'t°moy jour'!$C753))</f>
        <v>6</v>
      </c>
      <c r="E787" s="77">
        <f t="shared" si="23"/>
        <v>4737.8000000000011</v>
      </c>
    </row>
    <row r="788" spans="2:5" x14ac:dyDescent="0.25">
      <c r="B788" s="76">
        <f t="shared" si="24"/>
        <v>32153</v>
      </c>
      <c r="C788" s="55"/>
      <c r="D788" s="77">
        <f>IF( 't°moy jour'!C754="","",MAX(0,F$7-'t°moy jour'!$C754))</f>
        <v>9.6</v>
      </c>
      <c r="E788" s="77">
        <f t="shared" si="23"/>
        <v>4747.4000000000015</v>
      </c>
    </row>
    <row r="789" spans="2:5" x14ac:dyDescent="0.25">
      <c r="B789" s="76">
        <f t="shared" si="24"/>
        <v>32154</v>
      </c>
      <c r="C789" s="55"/>
      <c r="D789" s="77">
        <f>IF( 't°moy jour'!C755="","",MAX(0,F$7-'t°moy jour'!$C755))</f>
        <v>10.7</v>
      </c>
      <c r="E789" s="77">
        <f t="shared" si="23"/>
        <v>4758.1000000000013</v>
      </c>
    </row>
    <row r="790" spans="2:5" x14ac:dyDescent="0.25">
      <c r="B790" s="76">
        <f t="shared" si="24"/>
        <v>32155</v>
      </c>
      <c r="C790" s="55"/>
      <c r="D790" s="77">
        <f>IF( 't°moy jour'!C756="","",MAX(0,F$7-'t°moy jour'!$C756))</f>
        <v>8.6999999999999993</v>
      </c>
      <c r="E790" s="77">
        <f t="shared" si="23"/>
        <v>4766.8000000000011</v>
      </c>
    </row>
    <row r="791" spans="2:5" x14ac:dyDescent="0.25">
      <c r="B791" s="76">
        <f t="shared" si="24"/>
        <v>32156</v>
      </c>
      <c r="C791" s="55"/>
      <c r="D791" s="77">
        <f>IF( 't°moy jour'!C757="","",MAX(0,F$7-'t°moy jour'!$C757))</f>
        <v>8.3000000000000007</v>
      </c>
      <c r="E791" s="77">
        <f t="shared" si="23"/>
        <v>4775.1000000000013</v>
      </c>
    </row>
    <row r="792" spans="2:5" x14ac:dyDescent="0.25">
      <c r="B792" s="76">
        <f t="shared" si="24"/>
        <v>32157</v>
      </c>
      <c r="C792" s="55"/>
      <c r="D792" s="77">
        <f>IF( 't°moy jour'!C758="","",MAX(0,F$7-'t°moy jour'!$C758))</f>
        <v>10.7</v>
      </c>
      <c r="E792" s="77">
        <f t="shared" si="23"/>
        <v>4785.8000000000011</v>
      </c>
    </row>
    <row r="793" spans="2:5" x14ac:dyDescent="0.25">
      <c r="B793" s="76">
        <f t="shared" si="24"/>
        <v>32158</v>
      </c>
      <c r="C793" s="55"/>
      <c r="D793" s="77">
        <f>IF( 't°moy jour'!C759="","",MAX(0,F$7-'t°moy jour'!$C759))</f>
        <v>9.5</v>
      </c>
      <c r="E793" s="77">
        <f t="shared" si="23"/>
        <v>4795.3000000000011</v>
      </c>
    </row>
    <row r="794" spans="2:5" x14ac:dyDescent="0.25">
      <c r="B794" s="76">
        <f t="shared" si="24"/>
        <v>32159</v>
      </c>
      <c r="C794" s="55"/>
      <c r="D794" s="77">
        <f>IF( 't°moy jour'!C760="","",MAX(0,F$7-'t°moy jour'!$C760))</f>
        <v>10.6</v>
      </c>
      <c r="E794" s="77">
        <f t="shared" si="23"/>
        <v>4805.9000000000015</v>
      </c>
    </row>
    <row r="795" spans="2:5" x14ac:dyDescent="0.25">
      <c r="B795" s="76">
        <f t="shared" si="24"/>
        <v>32160</v>
      </c>
      <c r="C795" s="55"/>
      <c r="D795" s="77">
        <f>IF( 't°moy jour'!C761="","",MAX(0,F$7-'t°moy jour'!$C761))</f>
        <v>12.5</v>
      </c>
      <c r="E795" s="77">
        <f t="shared" si="23"/>
        <v>4818.4000000000015</v>
      </c>
    </row>
    <row r="796" spans="2:5" x14ac:dyDescent="0.25">
      <c r="B796" s="76">
        <f t="shared" si="24"/>
        <v>32161</v>
      </c>
      <c r="C796" s="55"/>
      <c r="D796" s="77">
        <f>IF( 't°moy jour'!C762="","",MAX(0,F$7-'t°moy jour'!$C762))</f>
        <v>7.5</v>
      </c>
      <c r="E796" s="77">
        <f t="shared" si="23"/>
        <v>4825.9000000000015</v>
      </c>
    </row>
    <row r="797" spans="2:5" x14ac:dyDescent="0.25">
      <c r="B797" s="76">
        <f t="shared" si="24"/>
        <v>32162</v>
      </c>
      <c r="C797" s="55"/>
      <c r="D797" s="77">
        <f>IF( 't°moy jour'!C763="","",MAX(0,F$7-'t°moy jour'!$C763))</f>
        <v>8.6</v>
      </c>
      <c r="E797" s="77">
        <f t="shared" si="23"/>
        <v>4834.5000000000018</v>
      </c>
    </row>
    <row r="798" spans="2:5" x14ac:dyDescent="0.25">
      <c r="B798" s="76">
        <f t="shared" si="24"/>
        <v>32163</v>
      </c>
      <c r="C798" s="55"/>
      <c r="D798" s="77">
        <f>IF( 't°moy jour'!C764="","",MAX(0,F$7-'t°moy jour'!$C764))</f>
        <v>10.9</v>
      </c>
      <c r="E798" s="77">
        <f t="shared" si="23"/>
        <v>4845.4000000000015</v>
      </c>
    </row>
    <row r="799" spans="2:5" x14ac:dyDescent="0.25">
      <c r="B799" s="76">
        <f t="shared" si="24"/>
        <v>32164</v>
      </c>
      <c r="C799" s="55"/>
      <c r="D799" s="77">
        <f>IF( 't°moy jour'!C765="","",MAX(0,F$7-'t°moy jour'!$C765))</f>
        <v>11.8</v>
      </c>
      <c r="E799" s="77">
        <f t="shared" si="23"/>
        <v>4857.2000000000016</v>
      </c>
    </row>
    <row r="800" spans="2:5" x14ac:dyDescent="0.25">
      <c r="B800" s="76">
        <f t="shared" si="24"/>
        <v>32165</v>
      </c>
      <c r="C800" s="55"/>
      <c r="D800" s="77">
        <f>IF( 't°moy jour'!C766="","",MAX(0,F$7-'t°moy jour'!$C766))</f>
        <v>12.4</v>
      </c>
      <c r="E800" s="77">
        <f t="shared" si="23"/>
        <v>4869.6000000000013</v>
      </c>
    </row>
    <row r="801" spans="2:5" x14ac:dyDescent="0.25">
      <c r="B801" s="76">
        <f t="shared" si="24"/>
        <v>32166</v>
      </c>
      <c r="C801" s="55"/>
      <c r="D801" s="77">
        <f>IF( 't°moy jour'!C767="","",MAX(0,F$7-'t°moy jour'!$C767))</f>
        <v>6.6</v>
      </c>
      <c r="E801" s="77">
        <f t="shared" si="23"/>
        <v>4876.2000000000016</v>
      </c>
    </row>
    <row r="802" spans="2:5" x14ac:dyDescent="0.25">
      <c r="B802" s="76">
        <f t="shared" si="24"/>
        <v>32167</v>
      </c>
      <c r="C802" s="55"/>
      <c r="D802" s="77">
        <f>IF( 't°moy jour'!C768="","",MAX(0,F$7-'t°moy jour'!$C768))</f>
        <v>6.6</v>
      </c>
      <c r="E802" s="77">
        <f t="shared" si="23"/>
        <v>4882.800000000002</v>
      </c>
    </row>
    <row r="803" spans="2:5" x14ac:dyDescent="0.25">
      <c r="B803" s="76">
        <f t="shared" si="24"/>
        <v>32168</v>
      </c>
      <c r="C803" s="55"/>
      <c r="D803" s="77">
        <f>IF( 't°moy jour'!C769="","",MAX(0,F$7-'t°moy jour'!$C769))</f>
        <v>8.1999999999999993</v>
      </c>
      <c r="E803" s="77">
        <f t="shared" si="23"/>
        <v>4891.0000000000018</v>
      </c>
    </row>
    <row r="804" spans="2:5" x14ac:dyDescent="0.25">
      <c r="B804" s="76">
        <f t="shared" si="24"/>
        <v>32169</v>
      </c>
      <c r="C804" s="55"/>
      <c r="D804" s="77">
        <f>IF( 't°moy jour'!C770="","",MAX(0,F$7-'t°moy jour'!$C770))</f>
        <v>10.6</v>
      </c>
      <c r="E804" s="77">
        <f t="shared" si="23"/>
        <v>4901.6000000000022</v>
      </c>
    </row>
    <row r="805" spans="2:5" x14ac:dyDescent="0.25">
      <c r="B805" s="76">
        <f t="shared" si="24"/>
        <v>32170</v>
      </c>
      <c r="C805" s="55"/>
      <c r="D805" s="77">
        <f>IF( 't°moy jour'!C771="","",MAX(0,F$7-'t°moy jour'!$C771))</f>
        <v>6.9</v>
      </c>
      <c r="E805" s="77">
        <f t="shared" si="23"/>
        <v>4908.5000000000018</v>
      </c>
    </row>
    <row r="806" spans="2:5" x14ac:dyDescent="0.25">
      <c r="B806" s="76">
        <f t="shared" si="24"/>
        <v>32171</v>
      </c>
      <c r="C806" s="55"/>
      <c r="D806" s="77">
        <f>IF( 't°moy jour'!C772="","",MAX(0,F$7-'t°moy jour'!$C772))</f>
        <v>7.6</v>
      </c>
      <c r="E806" s="77">
        <f t="shared" si="23"/>
        <v>4916.1000000000022</v>
      </c>
    </row>
    <row r="807" spans="2:5" x14ac:dyDescent="0.25">
      <c r="B807" s="76">
        <f t="shared" si="24"/>
        <v>32172</v>
      </c>
      <c r="C807" s="55"/>
      <c r="D807" s="77">
        <f>IF( 't°moy jour'!C773="","",MAX(0,F$7-'t°moy jour'!$C773))</f>
        <v>10.1</v>
      </c>
      <c r="E807" s="77">
        <f t="shared" si="23"/>
        <v>4926.2000000000025</v>
      </c>
    </row>
    <row r="808" spans="2:5" x14ac:dyDescent="0.25">
      <c r="B808" s="76">
        <f t="shared" si="24"/>
        <v>32173</v>
      </c>
      <c r="C808" s="55"/>
      <c r="D808" s="77">
        <f>IF( 't°moy jour'!C774="","",MAX(0,F$7-'t°moy jour'!$C774))</f>
        <v>11.2</v>
      </c>
      <c r="E808" s="77">
        <f t="shared" si="23"/>
        <v>4937.4000000000024</v>
      </c>
    </row>
    <row r="809" spans="2:5" x14ac:dyDescent="0.25">
      <c r="B809" s="76">
        <f t="shared" si="24"/>
        <v>32174</v>
      </c>
      <c r="C809" s="55"/>
      <c r="D809" s="77">
        <f>IF( 't°moy jour'!C775="","",MAX(0,F$7-'t°moy jour'!$C775))</f>
        <v>8.6</v>
      </c>
      <c r="E809" s="77">
        <f t="shared" si="23"/>
        <v>4946.0000000000027</v>
      </c>
    </row>
    <row r="810" spans="2:5" x14ac:dyDescent="0.25">
      <c r="B810" s="76">
        <f t="shared" si="24"/>
        <v>32175</v>
      </c>
      <c r="C810" s="55"/>
      <c r="D810" s="77">
        <f>IF( 't°moy jour'!C776="","",MAX(0,F$7-'t°moy jour'!$C776))</f>
        <v>8.8000000000000007</v>
      </c>
      <c r="E810" s="77">
        <f t="shared" si="23"/>
        <v>4954.8000000000029</v>
      </c>
    </row>
    <row r="811" spans="2:5" x14ac:dyDescent="0.25">
      <c r="B811" s="76">
        <f t="shared" si="24"/>
        <v>32176</v>
      </c>
      <c r="C811" s="55"/>
      <c r="D811" s="77">
        <f>IF( 't°moy jour'!C777="","",MAX(0,F$7-'t°moy jour'!$C777))</f>
        <v>8.4</v>
      </c>
      <c r="E811" s="77">
        <f t="shared" ref="E811:E874" si="25">E810+D811</f>
        <v>4963.2000000000025</v>
      </c>
    </row>
    <row r="812" spans="2:5" x14ac:dyDescent="0.25">
      <c r="B812" s="76">
        <f t="shared" si="24"/>
        <v>32177</v>
      </c>
      <c r="C812" s="55"/>
      <c r="D812" s="77">
        <f>IF( 't°moy jour'!C778="","",MAX(0,F$7-'t°moy jour'!$C778))</f>
        <v>7.8</v>
      </c>
      <c r="E812" s="77">
        <f t="shared" si="25"/>
        <v>4971.0000000000027</v>
      </c>
    </row>
    <row r="813" spans="2:5" x14ac:dyDescent="0.25">
      <c r="B813" s="76">
        <f t="shared" si="24"/>
        <v>32178</v>
      </c>
      <c r="C813" s="55"/>
      <c r="D813" s="77">
        <f>IF( 't°moy jour'!C779="","",MAX(0,F$7-'t°moy jour'!$C779))</f>
        <v>8</v>
      </c>
      <c r="E813" s="77">
        <f t="shared" si="25"/>
        <v>4979.0000000000027</v>
      </c>
    </row>
    <row r="814" spans="2:5" x14ac:dyDescent="0.25">
      <c r="B814" s="76">
        <f t="shared" si="24"/>
        <v>32179</v>
      </c>
      <c r="C814" s="55"/>
      <c r="D814" s="77">
        <f>IF( 't°moy jour'!C780="","",MAX(0,F$7-'t°moy jour'!$C780))</f>
        <v>10.1</v>
      </c>
      <c r="E814" s="77">
        <f t="shared" si="25"/>
        <v>4989.1000000000031</v>
      </c>
    </row>
    <row r="815" spans="2:5" x14ac:dyDescent="0.25">
      <c r="B815" s="76">
        <f t="shared" si="24"/>
        <v>32180</v>
      </c>
      <c r="C815" s="55"/>
      <c r="D815" s="77">
        <f>IF( 't°moy jour'!C781="","",MAX(0,F$7-'t°moy jour'!$C781))</f>
        <v>11.8</v>
      </c>
      <c r="E815" s="77">
        <f t="shared" si="25"/>
        <v>5000.9000000000033</v>
      </c>
    </row>
    <row r="816" spans="2:5" x14ac:dyDescent="0.25">
      <c r="B816" s="76">
        <f t="shared" si="24"/>
        <v>32181</v>
      </c>
      <c r="C816" s="55"/>
      <c r="D816" s="77">
        <f>IF( 't°moy jour'!C782="","",MAX(0,F$7-'t°moy jour'!$C782))</f>
        <v>11.7</v>
      </c>
      <c r="E816" s="77">
        <f t="shared" si="25"/>
        <v>5012.6000000000031</v>
      </c>
    </row>
    <row r="817" spans="2:5" x14ac:dyDescent="0.25">
      <c r="B817" s="76">
        <f t="shared" si="24"/>
        <v>32182</v>
      </c>
      <c r="C817" s="55"/>
      <c r="D817" s="77">
        <f>IF( 't°moy jour'!C783="","",MAX(0,F$7-'t°moy jour'!$C783))</f>
        <v>10.3</v>
      </c>
      <c r="E817" s="77">
        <f t="shared" si="25"/>
        <v>5022.9000000000033</v>
      </c>
    </row>
    <row r="818" spans="2:5" x14ac:dyDescent="0.25">
      <c r="B818" s="76">
        <f t="shared" si="24"/>
        <v>32183</v>
      </c>
      <c r="C818" s="55"/>
      <c r="D818" s="77">
        <f>IF( 't°moy jour'!C784="","",MAX(0,F$7-'t°moy jour'!$C784))</f>
        <v>11.4</v>
      </c>
      <c r="E818" s="77">
        <f t="shared" si="25"/>
        <v>5034.3000000000029</v>
      </c>
    </row>
    <row r="819" spans="2:5" x14ac:dyDescent="0.25">
      <c r="B819" s="76">
        <f t="shared" ref="B819:B882" si="26">B820-1</f>
        <v>32184</v>
      </c>
      <c r="C819" s="55"/>
      <c r="D819" s="77">
        <f>IF( 't°moy jour'!C785="","",MAX(0,F$7-'t°moy jour'!$C785))</f>
        <v>11</v>
      </c>
      <c r="E819" s="77">
        <f t="shared" si="25"/>
        <v>5045.3000000000029</v>
      </c>
    </row>
    <row r="820" spans="2:5" x14ac:dyDescent="0.25">
      <c r="B820" s="76">
        <f t="shared" si="26"/>
        <v>32185</v>
      </c>
      <c r="C820" s="55"/>
      <c r="D820" s="77">
        <f>IF( 't°moy jour'!C786="","",MAX(0,F$7-'t°moy jour'!$C786))</f>
        <v>11.4</v>
      </c>
      <c r="E820" s="77">
        <f t="shared" si="25"/>
        <v>5056.7000000000025</v>
      </c>
    </row>
    <row r="821" spans="2:5" x14ac:dyDescent="0.25">
      <c r="B821" s="76">
        <f t="shared" si="26"/>
        <v>32186</v>
      </c>
      <c r="C821" s="55"/>
      <c r="D821" s="77">
        <f>IF( 't°moy jour'!C787="","",MAX(0,F$7-'t°moy jour'!$C787))</f>
        <v>11.3</v>
      </c>
      <c r="E821" s="77">
        <f t="shared" si="25"/>
        <v>5068.0000000000027</v>
      </c>
    </row>
    <row r="822" spans="2:5" x14ac:dyDescent="0.25">
      <c r="B822" s="76">
        <f t="shared" si="26"/>
        <v>32187</v>
      </c>
      <c r="C822" s="55"/>
      <c r="D822" s="77">
        <f>IF( 't°moy jour'!C788="","",MAX(0,F$7-'t°moy jour'!$C788))</f>
        <v>7.5</v>
      </c>
      <c r="E822" s="77">
        <f t="shared" si="25"/>
        <v>5075.5000000000027</v>
      </c>
    </row>
    <row r="823" spans="2:5" x14ac:dyDescent="0.25">
      <c r="B823" s="76">
        <f t="shared" si="26"/>
        <v>32188</v>
      </c>
      <c r="C823" s="55"/>
      <c r="D823" s="77">
        <f>IF( 't°moy jour'!C789="","",MAX(0,F$7-'t°moy jour'!$C789))</f>
        <v>8.6</v>
      </c>
      <c r="E823" s="77">
        <f t="shared" si="25"/>
        <v>5084.1000000000031</v>
      </c>
    </row>
    <row r="824" spans="2:5" x14ac:dyDescent="0.25">
      <c r="B824" s="76">
        <f t="shared" si="26"/>
        <v>32189</v>
      </c>
      <c r="C824" s="55"/>
      <c r="D824" s="77">
        <f>IF( 't°moy jour'!C790="","",MAX(0,F$7-'t°moy jour'!$C790))</f>
        <v>10.199999999999999</v>
      </c>
      <c r="E824" s="77">
        <f t="shared" si="25"/>
        <v>5094.3000000000029</v>
      </c>
    </row>
    <row r="825" spans="2:5" x14ac:dyDescent="0.25">
      <c r="B825" s="76">
        <f t="shared" si="26"/>
        <v>32190</v>
      </c>
      <c r="C825" s="55"/>
      <c r="D825" s="77">
        <f>IF( 't°moy jour'!C791="","",MAX(0,F$7-'t°moy jour'!$C791))</f>
        <v>11.6</v>
      </c>
      <c r="E825" s="77">
        <f t="shared" si="25"/>
        <v>5105.9000000000033</v>
      </c>
    </row>
    <row r="826" spans="2:5" x14ac:dyDescent="0.25">
      <c r="B826" s="76">
        <f t="shared" si="26"/>
        <v>32191</v>
      </c>
      <c r="C826" s="55"/>
      <c r="D826" s="77">
        <f>IF( 't°moy jour'!C792="","",MAX(0,F$7-'t°moy jour'!$C792))</f>
        <v>10.1</v>
      </c>
      <c r="E826" s="77">
        <f t="shared" si="25"/>
        <v>5116.0000000000036</v>
      </c>
    </row>
    <row r="827" spans="2:5" x14ac:dyDescent="0.25">
      <c r="B827" s="76">
        <f t="shared" si="26"/>
        <v>32192</v>
      </c>
      <c r="C827" s="55"/>
      <c r="D827" s="77">
        <f>IF( 't°moy jour'!C793="","",MAX(0,F$7-'t°moy jour'!$C793))</f>
        <v>8.8000000000000007</v>
      </c>
      <c r="E827" s="77">
        <f t="shared" si="25"/>
        <v>5124.8000000000038</v>
      </c>
    </row>
    <row r="828" spans="2:5" x14ac:dyDescent="0.25">
      <c r="B828" s="76">
        <f t="shared" si="26"/>
        <v>32193</v>
      </c>
      <c r="C828" s="55"/>
      <c r="D828" s="77">
        <f>IF( 't°moy jour'!C794="","",MAX(0,F$7-'t°moy jour'!$C794))</f>
        <v>8</v>
      </c>
      <c r="E828" s="77">
        <f t="shared" si="25"/>
        <v>5132.8000000000038</v>
      </c>
    </row>
    <row r="829" spans="2:5" x14ac:dyDescent="0.25">
      <c r="B829" s="76">
        <f t="shared" si="26"/>
        <v>32194</v>
      </c>
      <c r="C829" s="55"/>
      <c r="D829" s="77">
        <f>IF( 't°moy jour'!C795="","",MAX(0,F$7-'t°moy jour'!$C795))</f>
        <v>8.3000000000000007</v>
      </c>
      <c r="E829" s="77">
        <f t="shared" si="25"/>
        <v>5141.100000000004</v>
      </c>
    </row>
    <row r="830" spans="2:5" x14ac:dyDescent="0.25">
      <c r="B830" s="76">
        <f t="shared" si="26"/>
        <v>32195</v>
      </c>
      <c r="C830" s="55"/>
      <c r="D830" s="77">
        <f>IF( 't°moy jour'!C796="","",MAX(0,F$7-'t°moy jour'!$C796))</f>
        <v>12.4</v>
      </c>
      <c r="E830" s="77">
        <f t="shared" si="25"/>
        <v>5153.5000000000036</v>
      </c>
    </row>
    <row r="831" spans="2:5" x14ac:dyDescent="0.25">
      <c r="B831" s="76">
        <f t="shared" si="26"/>
        <v>32196</v>
      </c>
      <c r="C831" s="55"/>
      <c r="D831" s="77">
        <f>IF( 't°moy jour'!C797="","",MAX(0,F$7-'t°moy jour'!$C797))</f>
        <v>11.3</v>
      </c>
      <c r="E831" s="77">
        <f t="shared" si="25"/>
        <v>5164.8000000000038</v>
      </c>
    </row>
    <row r="832" spans="2:5" x14ac:dyDescent="0.25">
      <c r="B832" s="76">
        <f t="shared" si="26"/>
        <v>32197</v>
      </c>
      <c r="C832" s="55"/>
      <c r="D832" s="77">
        <f>IF( 't°moy jour'!C798="","",MAX(0,F$7-'t°moy jour'!$C798))</f>
        <v>12.8</v>
      </c>
      <c r="E832" s="77">
        <f t="shared" si="25"/>
        <v>5177.600000000004</v>
      </c>
    </row>
    <row r="833" spans="2:5" x14ac:dyDescent="0.25">
      <c r="B833" s="76">
        <f t="shared" si="26"/>
        <v>32198</v>
      </c>
      <c r="C833" s="55"/>
      <c r="D833" s="77">
        <f>IF( 't°moy jour'!C799="","",MAX(0,F$7-'t°moy jour'!$C799))</f>
        <v>14</v>
      </c>
      <c r="E833" s="77">
        <f t="shared" si="25"/>
        <v>5191.600000000004</v>
      </c>
    </row>
    <row r="834" spans="2:5" x14ac:dyDescent="0.25">
      <c r="B834" s="76">
        <f t="shared" si="26"/>
        <v>32199</v>
      </c>
      <c r="C834" s="55"/>
      <c r="D834" s="77">
        <f>IF( 't°moy jour'!C800="","",MAX(0,F$7-'t°moy jour'!$C800))</f>
        <v>14</v>
      </c>
      <c r="E834" s="77">
        <f t="shared" si="25"/>
        <v>5205.600000000004</v>
      </c>
    </row>
    <row r="835" spans="2:5" x14ac:dyDescent="0.25">
      <c r="B835" s="76">
        <f t="shared" si="26"/>
        <v>32200</v>
      </c>
      <c r="C835" s="55"/>
      <c r="D835" s="77">
        <f>IF( 't°moy jour'!C801="","",MAX(0,F$7-'t°moy jour'!$C801))</f>
        <v>13.5</v>
      </c>
      <c r="E835" s="77">
        <f t="shared" si="25"/>
        <v>5219.100000000004</v>
      </c>
    </row>
    <row r="836" spans="2:5" x14ac:dyDescent="0.25">
      <c r="B836" s="76">
        <f t="shared" si="26"/>
        <v>32201</v>
      </c>
      <c r="C836" s="55"/>
      <c r="D836" s="77">
        <f>IF( 't°moy jour'!C802="","",MAX(0,F$7-'t°moy jour'!$C802))</f>
        <v>12.5</v>
      </c>
      <c r="E836" s="77">
        <f t="shared" si="25"/>
        <v>5231.600000000004</v>
      </c>
    </row>
    <row r="837" spans="2:5" x14ac:dyDescent="0.25">
      <c r="B837" s="76">
        <f t="shared" si="26"/>
        <v>32202</v>
      </c>
      <c r="C837" s="55"/>
      <c r="D837" s="77">
        <f>IF( 't°moy jour'!C803="","",MAX(0,F$7-'t°moy jour'!$C803))</f>
        <v>13.6</v>
      </c>
      <c r="E837" s="77">
        <f t="shared" si="25"/>
        <v>5245.2000000000044</v>
      </c>
    </row>
    <row r="838" spans="2:5" x14ac:dyDescent="0.25">
      <c r="B838" s="76">
        <f t="shared" si="26"/>
        <v>32203</v>
      </c>
      <c r="C838" s="55"/>
      <c r="D838" s="77">
        <f>IF( 't°moy jour'!C804="","",MAX(0,F$7-'t°moy jour'!$C804))</f>
        <v>13.8</v>
      </c>
      <c r="E838" s="77">
        <f t="shared" si="25"/>
        <v>5259.0000000000045</v>
      </c>
    </row>
    <row r="839" spans="2:5" x14ac:dyDescent="0.25">
      <c r="B839" s="76">
        <f t="shared" si="26"/>
        <v>32204</v>
      </c>
      <c r="C839" s="55"/>
      <c r="D839" s="77">
        <f>IF( 't°moy jour'!C805="","",MAX(0,F$7-'t°moy jour'!$C805))</f>
        <v>13.7</v>
      </c>
      <c r="E839" s="77">
        <f t="shared" si="25"/>
        <v>5272.7000000000044</v>
      </c>
    </row>
    <row r="840" spans="2:5" x14ac:dyDescent="0.25">
      <c r="B840" s="76">
        <f t="shared" si="26"/>
        <v>32205</v>
      </c>
      <c r="C840" s="55"/>
      <c r="D840" s="77">
        <f>IF( 't°moy jour'!C806="","",MAX(0,F$7-'t°moy jour'!$C806))</f>
        <v>13</v>
      </c>
      <c r="E840" s="77">
        <f t="shared" si="25"/>
        <v>5285.7000000000044</v>
      </c>
    </row>
    <row r="841" spans="2:5" x14ac:dyDescent="0.25">
      <c r="B841" s="76">
        <f t="shared" si="26"/>
        <v>32206</v>
      </c>
      <c r="C841" s="55"/>
      <c r="D841" s="77">
        <f>IF( 't°moy jour'!C807="","",MAX(0,F$7-'t°moy jour'!$C807))</f>
        <v>13.2</v>
      </c>
      <c r="E841" s="77">
        <f t="shared" si="25"/>
        <v>5298.9000000000042</v>
      </c>
    </row>
    <row r="842" spans="2:5" x14ac:dyDescent="0.25">
      <c r="B842" s="76">
        <f t="shared" si="26"/>
        <v>32207</v>
      </c>
      <c r="C842" s="55"/>
      <c r="D842" s="77">
        <f>IF( 't°moy jour'!C808="","",MAX(0,F$7-'t°moy jour'!$C808))</f>
        <v>14.1</v>
      </c>
      <c r="E842" s="77">
        <f t="shared" si="25"/>
        <v>5313.0000000000045</v>
      </c>
    </row>
    <row r="843" spans="2:5" x14ac:dyDescent="0.25">
      <c r="B843" s="76">
        <f t="shared" si="26"/>
        <v>32208</v>
      </c>
      <c r="C843" s="55"/>
      <c r="D843" s="77">
        <f>IF( 't°moy jour'!C809="","",MAX(0,F$7-'t°moy jour'!$C809))</f>
        <v>10.4</v>
      </c>
      <c r="E843" s="77">
        <f t="shared" si="25"/>
        <v>5323.4000000000042</v>
      </c>
    </row>
    <row r="844" spans="2:5" x14ac:dyDescent="0.25">
      <c r="B844" s="76">
        <f t="shared" si="26"/>
        <v>32209</v>
      </c>
      <c r="C844" s="55"/>
      <c r="D844" s="77">
        <f>IF( 't°moy jour'!C810="","",MAX(0,F$7-'t°moy jour'!$C810))</f>
        <v>10.8</v>
      </c>
      <c r="E844" s="77">
        <f t="shared" si="25"/>
        <v>5334.2000000000044</v>
      </c>
    </row>
    <row r="845" spans="2:5" x14ac:dyDescent="0.25">
      <c r="B845" s="76">
        <f t="shared" si="26"/>
        <v>32210</v>
      </c>
      <c r="C845" s="55"/>
      <c r="D845" s="77">
        <f>IF( 't°moy jour'!C811="","",MAX(0,F$7-'t°moy jour'!$C811))</f>
        <v>11.6</v>
      </c>
      <c r="E845" s="77">
        <f t="shared" si="25"/>
        <v>5345.8000000000047</v>
      </c>
    </row>
    <row r="846" spans="2:5" x14ac:dyDescent="0.25">
      <c r="B846" s="76">
        <f t="shared" si="26"/>
        <v>32211</v>
      </c>
      <c r="C846" s="55"/>
      <c r="D846" s="77">
        <f>IF( 't°moy jour'!C812="","",MAX(0,F$7-'t°moy jour'!$C812))</f>
        <v>12.1</v>
      </c>
      <c r="E846" s="77">
        <f t="shared" si="25"/>
        <v>5357.9000000000051</v>
      </c>
    </row>
    <row r="847" spans="2:5" x14ac:dyDescent="0.25">
      <c r="B847" s="76">
        <f t="shared" si="26"/>
        <v>32212</v>
      </c>
      <c r="C847" s="55"/>
      <c r="D847" s="77">
        <f>IF( 't°moy jour'!C813="","",MAX(0,F$7-'t°moy jour'!$C813))</f>
        <v>10.1</v>
      </c>
      <c r="E847" s="77">
        <f t="shared" si="25"/>
        <v>5368.0000000000055</v>
      </c>
    </row>
    <row r="848" spans="2:5" x14ac:dyDescent="0.25">
      <c r="B848" s="76">
        <f t="shared" si="26"/>
        <v>32213</v>
      </c>
      <c r="C848" s="55"/>
      <c r="D848" s="77">
        <f>IF( 't°moy jour'!C814="","",MAX(0,F$7-'t°moy jour'!$C814))</f>
        <v>9.3000000000000007</v>
      </c>
      <c r="E848" s="77">
        <f t="shared" si="25"/>
        <v>5377.3000000000056</v>
      </c>
    </row>
    <row r="849" spans="2:5" x14ac:dyDescent="0.25">
      <c r="B849" s="76">
        <f t="shared" si="26"/>
        <v>32214</v>
      </c>
      <c r="C849" s="55"/>
      <c r="D849" s="77">
        <f>IF( 't°moy jour'!C815="","",MAX(0,F$7-'t°moy jour'!$C815))</f>
        <v>10</v>
      </c>
      <c r="E849" s="77">
        <f t="shared" si="25"/>
        <v>5387.3000000000056</v>
      </c>
    </row>
    <row r="850" spans="2:5" x14ac:dyDescent="0.25">
      <c r="B850" s="76">
        <f t="shared" si="26"/>
        <v>32215</v>
      </c>
      <c r="C850" s="55"/>
      <c r="D850" s="77">
        <f>IF( 't°moy jour'!C816="","",MAX(0,F$7-'t°moy jour'!$C816))</f>
        <v>10.7</v>
      </c>
      <c r="E850" s="77">
        <f t="shared" si="25"/>
        <v>5398.0000000000055</v>
      </c>
    </row>
    <row r="851" spans="2:5" x14ac:dyDescent="0.25">
      <c r="B851" s="76">
        <f t="shared" si="26"/>
        <v>32216</v>
      </c>
      <c r="C851" s="55"/>
      <c r="D851" s="77">
        <f>IF( 't°moy jour'!C817="","",MAX(0,F$7-'t°moy jour'!$C817))</f>
        <v>12.6</v>
      </c>
      <c r="E851" s="77">
        <f t="shared" si="25"/>
        <v>5410.6000000000058</v>
      </c>
    </row>
    <row r="852" spans="2:5" x14ac:dyDescent="0.25">
      <c r="B852" s="76">
        <f t="shared" si="26"/>
        <v>32217</v>
      </c>
      <c r="C852" s="55"/>
      <c r="D852" s="77">
        <f>IF( 't°moy jour'!C818="","",MAX(0,F$7-'t°moy jour'!$C818))</f>
        <v>7.2</v>
      </c>
      <c r="E852" s="77">
        <f t="shared" si="25"/>
        <v>5417.8000000000056</v>
      </c>
    </row>
    <row r="853" spans="2:5" x14ac:dyDescent="0.25">
      <c r="B853" s="76">
        <f t="shared" si="26"/>
        <v>32218</v>
      </c>
      <c r="C853" s="55"/>
      <c r="D853" s="77">
        <f>IF( 't°moy jour'!C819="","",MAX(0,F$7-'t°moy jour'!$C819))</f>
        <v>8.1999999999999993</v>
      </c>
      <c r="E853" s="77">
        <f t="shared" si="25"/>
        <v>5426.0000000000055</v>
      </c>
    </row>
    <row r="854" spans="2:5" x14ac:dyDescent="0.25">
      <c r="B854" s="76">
        <f t="shared" si="26"/>
        <v>32219</v>
      </c>
      <c r="C854" s="55"/>
      <c r="D854" s="77">
        <f>IF( 't°moy jour'!C820="","",MAX(0,F$7-'t°moy jour'!$C820))</f>
        <v>10</v>
      </c>
      <c r="E854" s="77">
        <f t="shared" si="25"/>
        <v>5436.0000000000055</v>
      </c>
    </row>
    <row r="855" spans="2:5" x14ac:dyDescent="0.25">
      <c r="B855" s="76">
        <f t="shared" si="26"/>
        <v>32220</v>
      </c>
      <c r="C855" s="55"/>
      <c r="D855" s="77">
        <f>IF( 't°moy jour'!C821="","",MAX(0,F$7-'t°moy jour'!$C821))</f>
        <v>9.3000000000000007</v>
      </c>
      <c r="E855" s="77">
        <f t="shared" si="25"/>
        <v>5445.3000000000056</v>
      </c>
    </row>
    <row r="856" spans="2:5" x14ac:dyDescent="0.25">
      <c r="B856" s="76">
        <f t="shared" si="26"/>
        <v>32221</v>
      </c>
      <c r="C856" s="55"/>
      <c r="D856" s="77">
        <f>IF( 't°moy jour'!C822="","",MAX(0,F$7-'t°moy jour'!$C822))</f>
        <v>7.3</v>
      </c>
      <c r="E856" s="77">
        <f t="shared" si="25"/>
        <v>5452.6000000000058</v>
      </c>
    </row>
    <row r="857" spans="2:5" x14ac:dyDescent="0.25">
      <c r="B857" s="76">
        <f t="shared" si="26"/>
        <v>32222</v>
      </c>
      <c r="C857" s="55"/>
      <c r="D857" s="77">
        <f>IF( 't°moy jour'!C823="","",MAX(0,F$7-'t°moy jour'!$C823))</f>
        <v>3.9000000000000004</v>
      </c>
      <c r="E857" s="77">
        <f t="shared" si="25"/>
        <v>5456.5000000000055</v>
      </c>
    </row>
    <row r="858" spans="2:5" x14ac:dyDescent="0.25">
      <c r="B858" s="76">
        <f t="shared" si="26"/>
        <v>32223</v>
      </c>
      <c r="C858" s="55"/>
      <c r="D858" s="77">
        <f>IF( 't°moy jour'!C824="","",MAX(0,F$7-'t°moy jour'!$C824))</f>
        <v>5.8000000000000007</v>
      </c>
      <c r="E858" s="77">
        <f t="shared" si="25"/>
        <v>5462.3000000000056</v>
      </c>
    </row>
    <row r="859" spans="2:5" x14ac:dyDescent="0.25">
      <c r="B859" s="76">
        <f t="shared" si="26"/>
        <v>32224</v>
      </c>
      <c r="C859" s="55"/>
      <c r="D859" s="77">
        <f>IF( 't°moy jour'!C825="","",MAX(0,F$7-'t°moy jour'!$C825))</f>
        <v>7.2</v>
      </c>
      <c r="E859" s="77">
        <f t="shared" si="25"/>
        <v>5469.5000000000055</v>
      </c>
    </row>
    <row r="860" spans="2:5" x14ac:dyDescent="0.25">
      <c r="B860" s="76">
        <f t="shared" si="26"/>
        <v>32225</v>
      </c>
      <c r="C860" s="55"/>
      <c r="D860" s="77">
        <f>IF( 't°moy jour'!C826="","",MAX(0,F$7-'t°moy jour'!$C826))</f>
        <v>7.8</v>
      </c>
      <c r="E860" s="77">
        <f t="shared" si="25"/>
        <v>5477.3000000000056</v>
      </c>
    </row>
    <row r="861" spans="2:5" x14ac:dyDescent="0.25">
      <c r="B861" s="76">
        <f t="shared" si="26"/>
        <v>32226</v>
      </c>
      <c r="C861" s="55"/>
      <c r="D861" s="77">
        <f>IF( 't°moy jour'!C827="","",MAX(0,F$7-'t°moy jour'!$C827))</f>
        <v>7.3</v>
      </c>
      <c r="E861" s="77">
        <f t="shared" si="25"/>
        <v>5484.6000000000058</v>
      </c>
    </row>
    <row r="862" spans="2:5" x14ac:dyDescent="0.25">
      <c r="B862" s="76">
        <f t="shared" si="26"/>
        <v>32227</v>
      </c>
      <c r="C862" s="55"/>
      <c r="D862" s="77">
        <f>IF( 't°moy jour'!C828="","",MAX(0,F$7-'t°moy jour'!$C828))</f>
        <v>7.5</v>
      </c>
      <c r="E862" s="77">
        <f t="shared" si="25"/>
        <v>5492.1000000000058</v>
      </c>
    </row>
    <row r="863" spans="2:5" x14ac:dyDescent="0.25">
      <c r="B863" s="76">
        <f t="shared" si="26"/>
        <v>32228</v>
      </c>
      <c r="C863" s="55"/>
      <c r="D863" s="77">
        <f>IF( 't°moy jour'!C829="","",MAX(0,F$7-'t°moy jour'!$C829))</f>
        <v>8.1999999999999993</v>
      </c>
      <c r="E863" s="77">
        <f t="shared" si="25"/>
        <v>5500.3000000000056</v>
      </c>
    </row>
    <row r="864" spans="2:5" x14ac:dyDescent="0.25">
      <c r="B864" s="76">
        <f t="shared" si="26"/>
        <v>32229</v>
      </c>
      <c r="C864" s="55"/>
      <c r="D864" s="77">
        <f>IF( 't°moy jour'!C830="","",MAX(0,F$7-'t°moy jour'!$C830))</f>
        <v>9.3000000000000007</v>
      </c>
      <c r="E864" s="77">
        <f t="shared" si="25"/>
        <v>5509.6000000000058</v>
      </c>
    </row>
    <row r="865" spans="2:5" x14ac:dyDescent="0.25">
      <c r="B865" s="76">
        <f t="shared" si="26"/>
        <v>32230</v>
      </c>
      <c r="C865" s="55"/>
      <c r="D865" s="77">
        <f>IF( 't°moy jour'!C831="","",MAX(0,F$7-'t°moy jour'!$C831))</f>
        <v>9.8000000000000007</v>
      </c>
      <c r="E865" s="77">
        <f t="shared" si="25"/>
        <v>5519.400000000006</v>
      </c>
    </row>
    <row r="866" spans="2:5" x14ac:dyDescent="0.25">
      <c r="B866" s="76">
        <f t="shared" si="26"/>
        <v>32231</v>
      </c>
      <c r="C866" s="55"/>
      <c r="D866" s="77">
        <f>IF( 't°moy jour'!C832="","",MAX(0,F$7-'t°moy jour'!$C832))</f>
        <v>7</v>
      </c>
      <c r="E866" s="77">
        <f t="shared" si="25"/>
        <v>5526.400000000006</v>
      </c>
    </row>
    <row r="867" spans="2:5" x14ac:dyDescent="0.25">
      <c r="B867" s="76">
        <f t="shared" si="26"/>
        <v>32232</v>
      </c>
      <c r="C867" s="55"/>
      <c r="D867" s="77">
        <f>IF( 't°moy jour'!C833="","",MAX(0,F$7-'t°moy jour'!$C833))</f>
        <v>7.7</v>
      </c>
      <c r="E867" s="77">
        <f t="shared" si="25"/>
        <v>5534.1000000000058</v>
      </c>
    </row>
    <row r="868" spans="2:5" x14ac:dyDescent="0.25">
      <c r="B868" s="76">
        <f t="shared" si="26"/>
        <v>32233</v>
      </c>
      <c r="C868" s="55"/>
      <c r="D868" s="77">
        <f>IF( 't°moy jour'!C834="","",MAX(0,F$7-'t°moy jour'!$C834))</f>
        <v>8.6999999999999993</v>
      </c>
      <c r="E868" s="77">
        <f t="shared" si="25"/>
        <v>5542.8000000000056</v>
      </c>
    </row>
    <row r="869" spans="2:5" x14ac:dyDescent="0.25">
      <c r="B869" s="76">
        <f t="shared" si="26"/>
        <v>32234</v>
      </c>
      <c r="C869" s="55"/>
      <c r="D869" s="77">
        <f>IF( 't°moy jour'!C835="","",MAX(0,F$7-'t°moy jour'!$C835))</f>
        <v>8.1</v>
      </c>
      <c r="E869" s="77">
        <f t="shared" si="25"/>
        <v>5550.900000000006</v>
      </c>
    </row>
    <row r="870" spans="2:5" x14ac:dyDescent="0.25">
      <c r="B870" s="76">
        <f t="shared" si="26"/>
        <v>32235</v>
      </c>
      <c r="C870" s="55"/>
      <c r="D870" s="77">
        <f>IF( 't°moy jour'!C836="","",MAX(0,F$7-'t°moy jour'!$C836))</f>
        <v>6.9</v>
      </c>
      <c r="E870" s="77">
        <f t="shared" si="25"/>
        <v>5557.8000000000056</v>
      </c>
    </row>
    <row r="871" spans="2:5" x14ac:dyDescent="0.25">
      <c r="B871" s="76">
        <f t="shared" si="26"/>
        <v>32236</v>
      </c>
      <c r="C871" s="55"/>
      <c r="D871" s="77">
        <f>IF( 't°moy jour'!C837="","",MAX(0,F$7-'t°moy jour'!$C837))</f>
        <v>5.3000000000000007</v>
      </c>
      <c r="E871" s="77">
        <f t="shared" si="25"/>
        <v>5563.1000000000058</v>
      </c>
    </row>
    <row r="872" spans="2:5" x14ac:dyDescent="0.25">
      <c r="B872" s="76">
        <f t="shared" si="26"/>
        <v>32237</v>
      </c>
      <c r="C872" s="55"/>
      <c r="D872" s="77">
        <f>IF( 't°moy jour'!C838="","",MAX(0,F$7-'t°moy jour'!$C838))</f>
        <v>6.9</v>
      </c>
      <c r="E872" s="77">
        <f t="shared" si="25"/>
        <v>5570.0000000000055</v>
      </c>
    </row>
    <row r="873" spans="2:5" x14ac:dyDescent="0.25">
      <c r="B873" s="76">
        <f t="shared" si="26"/>
        <v>32238</v>
      </c>
      <c r="C873" s="55"/>
      <c r="D873" s="77">
        <f>IF( 't°moy jour'!C839="","",MAX(0,F$7-'t°moy jour'!$C839))</f>
        <v>8.1999999999999993</v>
      </c>
      <c r="E873" s="77">
        <f t="shared" si="25"/>
        <v>5578.2000000000053</v>
      </c>
    </row>
    <row r="874" spans="2:5" x14ac:dyDescent="0.25">
      <c r="B874" s="76">
        <f t="shared" si="26"/>
        <v>32239</v>
      </c>
      <c r="C874" s="55"/>
      <c r="D874" s="77">
        <f>IF( 't°moy jour'!C840="","",MAX(0,F$7-'t°moy jour'!$C840))</f>
        <v>5.6999999999999993</v>
      </c>
      <c r="E874" s="77">
        <f t="shared" si="25"/>
        <v>5583.9000000000051</v>
      </c>
    </row>
    <row r="875" spans="2:5" x14ac:dyDescent="0.25">
      <c r="B875" s="76">
        <f t="shared" si="26"/>
        <v>32240</v>
      </c>
      <c r="C875" s="55"/>
      <c r="D875" s="77">
        <f>IF( 't°moy jour'!C841="","",MAX(0,F$7-'t°moy jour'!$C841))</f>
        <v>4.1999999999999993</v>
      </c>
      <c r="E875" s="77">
        <f t="shared" ref="E875:E938" si="27">E874+D875</f>
        <v>5588.1000000000049</v>
      </c>
    </row>
    <row r="876" spans="2:5" x14ac:dyDescent="0.25">
      <c r="B876" s="76">
        <f t="shared" si="26"/>
        <v>32241</v>
      </c>
      <c r="C876" s="55"/>
      <c r="D876" s="77">
        <f>IF( 't°moy jour'!C842="","",MAX(0,F$7-'t°moy jour'!$C842))</f>
        <v>6.1</v>
      </c>
      <c r="E876" s="77">
        <f t="shared" si="27"/>
        <v>5594.2000000000053</v>
      </c>
    </row>
    <row r="877" spans="2:5" x14ac:dyDescent="0.25">
      <c r="B877" s="76">
        <f t="shared" si="26"/>
        <v>32242</v>
      </c>
      <c r="C877" s="55"/>
      <c r="D877" s="77">
        <f>IF( 't°moy jour'!C843="","",MAX(0,F$7-'t°moy jour'!$C843))</f>
        <v>11.7</v>
      </c>
      <c r="E877" s="77">
        <f t="shared" si="27"/>
        <v>5605.9000000000051</v>
      </c>
    </row>
    <row r="878" spans="2:5" x14ac:dyDescent="0.25">
      <c r="B878" s="76">
        <f t="shared" si="26"/>
        <v>32243</v>
      </c>
      <c r="C878" s="55"/>
      <c r="D878" s="77">
        <f>IF( 't°moy jour'!C844="","",MAX(0,F$7-'t°moy jour'!$C844))</f>
        <v>10.5</v>
      </c>
      <c r="E878" s="77">
        <f t="shared" si="27"/>
        <v>5616.4000000000051</v>
      </c>
    </row>
    <row r="879" spans="2:5" x14ac:dyDescent="0.25">
      <c r="B879" s="76">
        <f t="shared" si="26"/>
        <v>32244</v>
      </c>
      <c r="C879" s="55"/>
      <c r="D879" s="77">
        <f>IF( 't°moy jour'!C845="","",MAX(0,F$7-'t°moy jour'!$C845))</f>
        <v>6.6999999999999993</v>
      </c>
      <c r="E879" s="77">
        <f t="shared" si="27"/>
        <v>5623.1000000000049</v>
      </c>
    </row>
    <row r="880" spans="2:5" x14ac:dyDescent="0.25">
      <c r="B880" s="76">
        <f t="shared" si="26"/>
        <v>32245</v>
      </c>
      <c r="C880" s="55"/>
      <c r="D880" s="77">
        <f>IF( 't°moy jour'!C846="","",MAX(0,F$7-'t°moy jour'!$C846))</f>
        <v>5.0999999999999996</v>
      </c>
      <c r="E880" s="77">
        <f t="shared" si="27"/>
        <v>5628.2000000000053</v>
      </c>
    </row>
    <row r="881" spans="2:5" x14ac:dyDescent="0.25">
      <c r="B881" s="76">
        <f t="shared" si="26"/>
        <v>32246</v>
      </c>
      <c r="C881" s="55"/>
      <c r="D881" s="77">
        <f>IF( 't°moy jour'!C847="","",MAX(0,F$7-'t°moy jour'!$C847))</f>
        <v>9</v>
      </c>
      <c r="E881" s="77">
        <f t="shared" si="27"/>
        <v>5637.2000000000053</v>
      </c>
    </row>
    <row r="882" spans="2:5" x14ac:dyDescent="0.25">
      <c r="B882" s="76">
        <f t="shared" si="26"/>
        <v>32247</v>
      </c>
      <c r="C882" s="55"/>
      <c r="D882" s="77">
        <f>IF( 't°moy jour'!C848="","",MAX(0,F$7-'t°moy jour'!$C848))</f>
        <v>6</v>
      </c>
      <c r="E882" s="77">
        <f t="shared" si="27"/>
        <v>5643.2000000000053</v>
      </c>
    </row>
    <row r="883" spans="2:5" x14ac:dyDescent="0.25">
      <c r="B883" s="76">
        <f t="shared" ref="B883:B946" si="28">B884-1</f>
        <v>32248</v>
      </c>
      <c r="C883" s="55"/>
      <c r="D883" s="77">
        <f>IF( 't°moy jour'!C849="","",MAX(0,F$7-'t°moy jour'!$C849))</f>
        <v>1.8000000000000007</v>
      </c>
      <c r="E883" s="77">
        <f t="shared" si="27"/>
        <v>5645.0000000000055</v>
      </c>
    </row>
    <row r="884" spans="2:5" x14ac:dyDescent="0.25">
      <c r="B884" s="76">
        <f t="shared" si="28"/>
        <v>32249</v>
      </c>
      <c r="C884" s="55"/>
      <c r="D884" s="77">
        <f>IF( 't°moy jour'!C850="","",MAX(0,F$7-'t°moy jour'!$C850))</f>
        <v>0.30000000000000071</v>
      </c>
      <c r="E884" s="77">
        <f t="shared" si="27"/>
        <v>5645.3000000000056</v>
      </c>
    </row>
    <row r="885" spans="2:5" x14ac:dyDescent="0.25">
      <c r="B885" s="76">
        <f t="shared" si="28"/>
        <v>32250</v>
      </c>
      <c r="C885" s="55"/>
      <c r="D885" s="77">
        <f>IF( 't°moy jour'!C851="","",MAX(0,F$7-'t°moy jour'!$C851))</f>
        <v>1.0999999999999996</v>
      </c>
      <c r="E885" s="77">
        <f t="shared" si="27"/>
        <v>5646.400000000006</v>
      </c>
    </row>
    <row r="886" spans="2:5" x14ac:dyDescent="0.25">
      <c r="B886" s="76">
        <f t="shared" si="28"/>
        <v>32251</v>
      </c>
      <c r="C886" s="55"/>
      <c r="D886" s="77">
        <f>IF( 't°moy jour'!C852="","",MAX(0,F$7-'t°moy jour'!$C852))</f>
        <v>0</v>
      </c>
      <c r="E886" s="77">
        <f t="shared" si="27"/>
        <v>5646.400000000006</v>
      </c>
    </row>
    <row r="887" spans="2:5" x14ac:dyDescent="0.25">
      <c r="B887" s="76">
        <f t="shared" si="28"/>
        <v>32252</v>
      </c>
      <c r="C887" s="55"/>
      <c r="D887" s="77">
        <f>IF( 't°moy jour'!C853="","",MAX(0,F$7-'t°moy jour'!$C853))</f>
        <v>0</v>
      </c>
      <c r="E887" s="77">
        <f t="shared" si="27"/>
        <v>5646.400000000006</v>
      </c>
    </row>
    <row r="888" spans="2:5" x14ac:dyDescent="0.25">
      <c r="B888" s="76">
        <f t="shared" si="28"/>
        <v>32253</v>
      </c>
      <c r="C888" s="55"/>
      <c r="D888" s="77">
        <f>IF( 't°moy jour'!C854="","",MAX(0,F$7-'t°moy jour'!$C854))</f>
        <v>2.8000000000000007</v>
      </c>
      <c r="E888" s="77">
        <f t="shared" si="27"/>
        <v>5649.2000000000062</v>
      </c>
    </row>
    <row r="889" spans="2:5" x14ac:dyDescent="0.25">
      <c r="B889" s="76">
        <f t="shared" si="28"/>
        <v>32254</v>
      </c>
      <c r="C889" s="55"/>
      <c r="D889" s="77">
        <f>IF( 't°moy jour'!C855="","",MAX(0,F$7-'t°moy jour'!$C855))</f>
        <v>4.0999999999999996</v>
      </c>
      <c r="E889" s="77">
        <f t="shared" si="27"/>
        <v>5653.3000000000065</v>
      </c>
    </row>
    <row r="890" spans="2:5" x14ac:dyDescent="0.25">
      <c r="B890" s="76">
        <f t="shared" si="28"/>
        <v>32255</v>
      </c>
      <c r="C890" s="55"/>
      <c r="D890" s="77">
        <f>IF( 't°moy jour'!C856="","",MAX(0,F$7-'t°moy jour'!$C856))</f>
        <v>5</v>
      </c>
      <c r="E890" s="77">
        <f t="shared" si="27"/>
        <v>5658.3000000000065</v>
      </c>
    </row>
    <row r="891" spans="2:5" x14ac:dyDescent="0.25">
      <c r="B891" s="76">
        <f t="shared" si="28"/>
        <v>32256</v>
      </c>
      <c r="C891" s="55"/>
      <c r="D891" s="77">
        <f>IF( 't°moy jour'!C857="","",MAX(0,F$7-'t°moy jour'!$C857))</f>
        <v>9.6999999999999993</v>
      </c>
      <c r="E891" s="77">
        <f t="shared" si="27"/>
        <v>5668.0000000000064</v>
      </c>
    </row>
    <row r="892" spans="2:5" x14ac:dyDescent="0.25">
      <c r="B892" s="76">
        <f t="shared" si="28"/>
        <v>32257</v>
      </c>
      <c r="C892" s="55"/>
      <c r="D892" s="77">
        <f>IF( 't°moy jour'!C858="","",MAX(0,F$7-'t°moy jour'!$C858))</f>
        <v>8.9</v>
      </c>
      <c r="E892" s="77">
        <f t="shared" si="27"/>
        <v>5676.900000000006</v>
      </c>
    </row>
    <row r="893" spans="2:5" x14ac:dyDescent="0.25">
      <c r="B893" s="76">
        <f t="shared" si="28"/>
        <v>32258</v>
      </c>
      <c r="C893" s="55"/>
      <c r="D893" s="77">
        <f>IF( 't°moy jour'!C859="","",MAX(0,F$7-'t°moy jour'!$C859))</f>
        <v>7.8</v>
      </c>
      <c r="E893" s="77">
        <f t="shared" si="27"/>
        <v>5684.7000000000062</v>
      </c>
    </row>
    <row r="894" spans="2:5" x14ac:dyDescent="0.25">
      <c r="B894" s="76">
        <f t="shared" si="28"/>
        <v>32259</v>
      </c>
      <c r="C894" s="55"/>
      <c r="D894" s="77">
        <f>IF( 't°moy jour'!C860="","",MAX(0,F$7-'t°moy jour'!$C860))</f>
        <v>6.4</v>
      </c>
      <c r="E894" s="77">
        <f t="shared" si="27"/>
        <v>5691.1000000000058</v>
      </c>
    </row>
    <row r="895" spans="2:5" x14ac:dyDescent="0.25">
      <c r="B895" s="76">
        <f t="shared" si="28"/>
        <v>32260</v>
      </c>
      <c r="C895" s="55"/>
      <c r="D895" s="77">
        <f>IF( 't°moy jour'!C861="","",MAX(0,F$7-'t°moy jour'!$C861))</f>
        <v>4.4000000000000004</v>
      </c>
      <c r="E895" s="77">
        <f t="shared" si="27"/>
        <v>5695.5000000000055</v>
      </c>
    </row>
    <row r="896" spans="2:5" x14ac:dyDescent="0.25">
      <c r="B896" s="76">
        <f t="shared" si="28"/>
        <v>32261</v>
      </c>
      <c r="C896" s="55"/>
      <c r="D896" s="77">
        <f>IF( 't°moy jour'!C862="","",MAX(0,F$7-'t°moy jour'!$C862))</f>
        <v>6.8000000000000007</v>
      </c>
      <c r="E896" s="77">
        <f t="shared" si="27"/>
        <v>5702.3000000000056</v>
      </c>
    </row>
    <row r="897" spans="2:5" x14ac:dyDescent="0.25">
      <c r="B897" s="76">
        <f t="shared" si="28"/>
        <v>32262</v>
      </c>
      <c r="C897" s="55"/>
      <c r="D897" s="77">
        <f>IF( 't°moy jour'!C863="","",MAX(0,F$7-'t°moy jour'!$C863))</f>
        <v>4.1999999999999993</v>
      </c>
      <c r="E897" s="77">
        <f t="shared" si="27"/>
        <v>5706.5000000000055</v>
      </c>
    </row>
    <row r="898" spans="2:5" x14ac:dyDescent="0.25">
      <c r="B898" s="76">
        <f t="shared" si="28"/>
        <v>32263</v>
      </c>
      <c r="C898" s="55"/>
      <c r="D898" s="77">
        <f>IF( 't°moy jour'!C864="","",MAX(0,F$7-'t°moy jour'!$C864))</f>
        <v>0.80000000000000071</v>
      </c>
      <c r="E898" s="77">
        <f t="shared" si="27"/>
        <v>5707.3000000000056</v>
      </c>
    </row>
    <row r="899" spans="2:5" x14ac:dyDescent="0.25">
      <c r="B899" s="76">
        <f t="shared" si="28"/>
        <v>32264</v>
      </c>
      <c r="C899" s="55"/>
      <c r="D899" s="77">
        <f>IF( 't°moy jour'!C865="","",MAX(0,F$7-'t°moy jour'!$C865))</f>
        <v>2</v>
      </c>
      <c r="E899" s="77">
        <f t="shared" si="27"/>
        <v>5709.3000000000056</v>
      </c>
    </row>
    <row r="900" spans="2:5" x14ac:dyDescent="0.25">
      <c r="B900" s="76">
        <f t="shared" si="28"/>
        <v>32265</v>
      </c>
      <c r="C900" s="55"/>
      <c r="D900" s="77">
        <f>IF( 't°moy jour'!C866="","",MAX(0,F$7-'t°moy jour'!$C866))</f>
        <v>2.5</v>
      </c>
      <c r="E900" s="77">
        <f t="shared" si="27"/>
        <v>5711.8000000000056</v>
      </c>
    </row>
    <row r="901" spans="2:5" x14ac:dyDescent="0.25">
      <c r="B901" s="76">
        <f t="shared" si="28"/>
        <v>32266</v>
      </c>
      <c r="C901" s="55"/>
      <c r="D901" s="77">
        <f>IF( 't°moy jour'!C867="","",MAX(0,F$7-'t°moy jour'!$C867))</f>
        <v>3.3000000000000007</v>
      </c>
      <c r="E901" s="77">
        <f t="shared" si="27"/>
        <v>5715.1000000000058</v>
      </c>
    </row>
    <row r="902" spans="2:5" x14ac:dyDescent="0.25">
      <c r="B902" s="76">
        <f t="shared" si="28"/>
        <v>32267</v>
      </c>
      <c r="C902" s="55"/>
      <c r="D902" s="77">
        <f>IF( 't°moy jour'!C868="","",MAX(0,F$7-'t°moy jour'!$C868))</f>
        <v>3.6999999999999993</v>
      </c>
      <c r="E902" s="77">
        <f t="shared" si="27"/>
        <v>5718.8000000000056</v>
      </c>
    </row>
    <row r="903" spans="2:5" x14ac:dyDescent="0.25">
      <c r="B903" s="76">
        <f t="shared" si="28"/>
        <v>32268</v>
      </c>
      <c r="C903" s="55"/>
      <c r="D903" s="77">
        <f>IF( 't°moy jour'!C869="","",MAX(0,F$7-'t°moy jour'!$C869))</f>
        <v>1.9000000000000004</v>
      </c>
      <c r="E903" s="77">
        <f t="shared" si="27"/>
        <v>5720.7000000000053</v>
      </c>
    </row>
    <row r="904" spans="2:5" x14ac:dyDescent="0.25">
      <c r="B904" s="76">
        <f t="shared" si="28"/>
        <v>32269</v>
      </c>
      <c r="C904" s="55"/>
      <c r="D904" s="77">
        <f>IF( 't°moy jour'!C870="","",MAX(0,F$7-'t°moy jour'!$C870))</f>
        <v>0</v>
      </c>
      <c r="E904" s="77">
        <f t="shared" si="27"/>
        <v>5720.7000000000053</v>
      </c>
    </row>
    <row r="905" spans="2:5" x14ac:dyDescent="0.25">
      <c r="B905" s="76">
        <f t="shared" si="28"/>
        <v>32270</v>
      </c>
      <c r="C905" s="55"/>
      <c r="D905" s="77">
        <f>IF( 't°moy jour'!C871="","",MAX(0,F$7-'t°moy jour'!$C871))</f>
        <v>0</v>
      </c>
      <c r="E905" s="77">
        <f t="shared" si="27"/>
        <v>5720.7000000000053</v>
      </c>
    </row>
    <row r="906" spans="2:5" x14ac:dyDescent="0.25">
      <c r="B906" s="76">
        <f t="shared" si="28"/>
        <v>32271</v>
      </c>
      <c r="C906" s="55"/>
      <c r="D906" s="77">
        <f>IF( 't°moy jour'!C872="","",MAX(0,F$7-'t°moy jour'!$C872))</f>
        <v>0</v>
      </c>
      <c r="E906" s="77">
        <f t="shared" si="27"/>
        <v>5720.7000000000053</v>
      </c>
    </row>
    <row r="907" spans="2:5" x14ac:dyDescent="0.25">
      <c r="B907" s="76">
        <f t="shared" si="28"/>
        <v>32272</v>
      </c>
      <c r="C907" s="55"/>
      <c r="D907" s="77">
        <f>IF( 't°moy jour'!C873="","",MAX(0,F$7-'t°moy jour'!$C873))</f>
        <v>0</v>
      </c>
      <c r="E907" s="77">
        <f t="shared" si="27"/>
        <v>5720.7000000000053</v>
      </c>
    </row>
    <row r="908" spans="2:5" x14ac:dyDescent="0.25">
      <c r="B908" s="76">
        <f t="shared" si="28"/>
        <v>32273</v>
      </c>
      <c r="C908" s="55"/>
      <c r="D908" s="77">
        <f>IF( 't°moy jour'!C874="","",MAX(0,F$7-'t°moy jour'!$C874))</f>
        <v>4.9000000000000004</v>
      </c>
      <c r="E908" s="77">
        <f t="shared" si="27"/>
        <v>5725.6000000000049</v>
      </c>
    </row>
    <row r="909" spans="2:5" x14ac:dyDescent="0.25">
      <c r="B909" s="76">
        <f t="shared" si="28"/>
        <v>32274</v>
      </c>
      <c r="C909" s="55"/>
      <c r="D909" s="77">
        <f>IF( 't°moy jour'!C875="","",MAX(0,F$7-'t°moy jour'!$C875))</f>
        <v>3</v>
      </c>
      <c r="E909" s="77">
        <f t="shared" si="27"/>
        <v>5728.6000000000049</v>
      </c>
    </row>
    <row r="910" spans="2:5" x14ac:dyDescent="0.25">
      <c r="B910" s="76">
        <f t="shared" si="28"/>
        <v>32275</v>
      </c>
      <c r="C910" s="55"/>
      <c r="D910" s="77">
        <f>IF( 't°moy jour'!C876="","",MAX(0,F$7-'t°moy jour'!$C876))</f>
        <v>0</v>
      </c>
      <c r="E910" s="77">
        <f t="shared" si="27"/>
        <v>5728.6000000000049</v>
      </c>
    </row>
    <row r="911" spans="2:5" x14ac:dyDescent="0.25">
      <c r="B911" s="76">
        <f t="shared" si="28"/>
        <v>32276</v>
      </c>
      <c r="C911" s="55"/>
      <c r="D911" s="77">
        <f>IF( 't°moy jour'!C877="","",MAX(0,F$7-'t°moy jour'!$C877))</f>
        <v>0</v>
      </c>
      <c r="E911" s="77">
        <f t="shared" si="27"/>
        <v>5728.6000000000049</v>
      </c>
    </row>
    <row r="912" spans="2:5" x14ac:dyDescent="0.25">
      <c r="B912" s="76">
        <f t="shared" si="28"/>
        <v>32277</v>
      </c>
      <c r="C912" s="55"/>
      <c r="D912" s="77">
        <f>IF( 't°moy jour'!C878="","",MAX(0,F$7-'t°moy jour'!$C878))</f>
        <v>0</v>
      </c>
      <c r="E912" s="77">
        <f t="shared" si="27"/>
        <v>5728.6000000000049</v>
      </c>
    </row>
    <row r="913" spans="2:5" x14ac:dyDescent="0.25">
      <c r="B913" s="76">
        <f t="shared" si="28"/>
        <v>32278</v>
      </c>
      <c r="C913" s="55"/>
      <c r="D913" s="77">
        <f>IF( 't°moy jour'!C879="","",MAX(0,F$7-'t°moy jour'!$C879))</f>
        <v>0</v>
      </c>
      <c r="E913" s="77">
        <f t="shared" si="27"/>
        <v>5728.6000000000049</v>
      </c>
    </row>
    <row r="914" spans="2:5" x14ac:dyDescent="0.25">
      <c r="B914" s="76">
        <f t="shared" si="28"/>
        <v>32279</v>
      </c>
      <c r="C914" s="55"/>
      <c r="D914" s="77">
        <f>IF( 't°moy jour'!C880="","",MAX(0,F$7-'t°moy jour'!$C880))</f>
        <v>0</v>
      </c>
      <c r="E914" s="77">
        <f t="shared" si="27"/>
        <v>5728.6000000000049</v>
      </c>
    </row>
    <row r="915" spans="2:5" x14ac:dyDescent="0.25">
      <c r="B915" s="76">
        <f t="shared" si="28"/>
        <v>32280</v>
      </c>
      <c r="C915" s="55"/>
      <c r="D915" s="77">
        <f>IF( 't°moy jour'!C881="","",MAX(0,F$7-'t°moy jour'!$C881))</f>
        <v>0</v>
      </c>
      <c r="E915" s="77">
        <f t="shared" si="27"/>
        <v>5728.6000000000049</v>
      </c>
    </row>
    <row r="916" spans="2:5" x14ac:dyDescent="0.25">
      <c r="B916" s="76">
        <f t="shared" si="28"/>
        <v>32281</v>
      </c>
      <c r="C916" s="55"/>
      <c r="D916" s="77">
        <f>IF( 't°moy jour'!C882="","",MAX(0,F$7-'t°moy jour'!$C882))</f>
        <v>4</v>
      </c>
      <c r="E916" s="77">
        <f t="shared" si="27"/>
        <v>5732.6000000000049</v>
      </c>
    </row>
    <row r="917" spans="2:5" x14ac:dyDescent="0.25">
      <c r="B917" s="76">
        <f t="shared" si="28"/>
        <v>32282</v>
      </c>
      <c r="C917" s="55"/>
      <c r="D917" s="77">
        <f>IF( 't°moy jour'!C883="","",MAX(0,F$7-'t°moy jour'!$C883))</f>
        <v>6.1</v>
      </c>
      <c r="E917" s="77">
        <f t="shared" si="27"/>
        <v>5738.7000000000053</v>
      </c>
    </row>
    <row r="918" spans="2:5" x14ac:dyDescent="0.25">
      <c r="B918" s="76">
        <f t="shared" si="28"/>
        <v>32283</v>
      </c>
      <c r="C918" s="55"/>
      <c r="D918" s="77">
        <f>IF( 't°moy jour'!C884="","",MAX(0,F$7-'t°moy jour'!$C884))</f>
        <v>5.5</v>
      </c>
      <c r="E918" s="77">
        <f t="shared" si="27"/>
        <v>5744.2000000000053</v>
      </c>
    </row>
    <row r="919" spans="2:5" x14ac:dyDescent="0.25">
      <c r="B919" s="76">
        <f t="shared" si="28"/>
        <v>32284</v>
      </c>
      <c r="C919" s="55"/>
      <c r="D919" s="77">
        <f>IF( 't°moy jour'!C885="","",MAX(0,F$7-'t°moy jour'!$C885))</f>
        <v>4.0999999999999996</v>
      </c>
      <c r="E919" s="77">
        <f t="shared" si="27"/>
        <v>5748.3000000000056</v>
      </c>
    </row>
    <row r="920" spans="2:5" x14ac:dyDescent="0.25">
      <c r="B920" s="76">
        <f t="shared" si="28"/>
        <v>32285</v>
      </c>
      <c r="C920" s="55"/>
      <c r="D920" s="77">
        <f>IF( 't°moy jour'!C886="","",MAX(0,F$7-'t°moy jour'!$C886))</f>
        <v>1.9000000000000004</v>
      </c>
      <c r="E920" s="77">
        <f t="shared" si="27"/>
        <v>5750.2000000000053</v>
      </c>
    </row>
    <row r="921" spans="2:5" x14ac:dyDescent="0.25">
      <c r="B921" s="76">
        <f t="shared" si="28"/>
        <v>32286</v>
      </c>
      <c r="C921" s="55"/>
      <c r="D921" s="77">
        <f>IF( 't°moy jour'!C887="","",MAX(0,F$7-'t°moy jour'!$C887))</f>
        <v>0</v>
      </c>
      <c r="E921" s="77">
        <f t="shared" si="27"/>
        <v>5750.2000000000053</v>
      </c>
    </row>
    <row r="922" spans="2:5" x14ac:dyDescent="0.25">
      <c r="B922" s="76">
        <f t="shared" si="28"/>
        <v>32287</v>
      </c>
      <c r="C922" s="55"/>
      <c r="D922" s="77">
        <f>IF( 't°moy jour'!C888="","",MAX(0,F$7-'t°moy jour'!$C888))</f>
        <v>0</v>
      </c>
      <c r="E922" s="77">
        <f t="shared" si="27"/>
        <v>5750.2000000000053</v>
      </c>
    </row>
    <row r="923" spans="2:5" x14ac:dyDescent="0.25">
      <c r="B923" s="76">
        <f t="shared" si="28"/>
        <v>32288</v>
      </c>
      <c r="C923" s="55"/>
      <c r="D923" s="77">
        <f>IF( 't°moy jour'!C889="","",MAX(0,F$7-'t°moy jour'!$C889))</f>
        <v>0</v>
      </c>
      <c r="E923" s="77">
        <f t="shared" si="27"/>
        <v>5750.2000000000053</v>
      </c>
    </row>
    <row r="924" spans="2:5" x14ac:dyDescent="0.25">
      <c r="B924" s="76">
        <f t="shared" si="28"/>
        <v>32289</v>
      </c>
      <c r="C924" s="55"/>
      <c r="D924" s="77">
        <f>IF( 't°moy jour'!C890="","",MAX(0,F$7-'t°moy jour'!$C890))</f>
        <v>0</v>
      </c>
      <c r="E924" s="77">
        <f t="shared" si="27"/>
        <v>5750.2000000000053</v>
      </c>
    </row>
    <row r="925" spans="2:5" x14ac:dyDescent="0.25">
      <c r="B925" s="76">
        <f t="shared" si="28"/>
        <v>32290</v>
      </c>
      <c r="C925" s="55"/>
      <c r="D925" s="77">
        <f>IF( 't°moy jour'!C891="","",MAX(0,F$7-'t°moy jour'!$C891))</f>
        <v>2.5</v>
      </c>
      <c r="E925" s="77">
        <f t="shared" si="27"/>
        <v>5752.7000000000053</v>
      </c>
    </row>
    <row r="926" spans="2:5" x14ac:dyDescent="0.25">
      <c r="B926" s="76">
        <f t="shared" si="28"/>
        <v>32291</v>
      </c>
      <c r="C926" s="55"/>
      <c r="D926" s="77">
        <f>IF( 't°moy jour'!C892="","",MAX(0,F$7-'t°moy jour'!$C892))</f>
        <v>2.4000000000000004</v>
      </c>
      <c r="E926" s="77">
        <f t="shared" si="27"/>
        <v>5755.1000000000049</v>
      </c>
    </row>
    <row r="927" spans="2:5" x14ac:dyDescent="0.25">
      <c r="B927" s="76">
        <f t="shared" si="28"/>
        <v>32292</v>
      </c>
      <c r="C927" s="55"/>
      <c r="D927" s="77">
        <f>IF( 't°moy jour'!C893="","",MAX(0,F$7-'t°moy jour'!$C893))</f>
        <v>2.3000000000000007</v>
      </c>
      <c r="E927" s="77">
        <f t="shared" si="27"/>
        <v>5757.4000000000051</v>
      </c>
    </row>
    <row r="928" spans="2:5" x14ac:dyDescent="0.25">
      <c r="B928" s="76">
        <f t="shared" si="28"/>
        <v>32293</v>
      </c>
      <c r="C928" s="55"/>
      <c r="D928" s="77">
        <f>IF( 't°moy jour'!C894="","",MAX(0,F$7-'t°moy jour'!$C894))</f>
        <v>3.0999999999999996</v>
      </c>
      <c r="E928" s="77">
        <f t="shared" si="27"/>
        <v>5760.5000000000055</v>
      </c>
    </row>
    <row r="929" spans="2:5" x14ac:dyDescent="0.25">
      <c r="B929" s="76">
        <f t="shared" si="28"/>
        <v>32294</v>
      </c>
      <c r="C929" s="55"/>
      <c r="D929" s="77">
        <f>IF( 't°moy jour'!C895="","",MAX(0,F$7-'t°moy jour'!$C895))</f>
        <v>2.5</v>
      </c>
      <c r="E929" s="77">
        <f t="shared" si="27"/>
        <v>5763.0000000000055</v>
      </c>
    </row>
    <row r="930" spans="2:5" x14ac:dyDescent="0.25">
      <c r="B930" s="76">
        <f t="shared" si="28"/>
        <v>32295</v>
      </c>
      <c r="C930" s="55"/>
      <c r="D930" s="77">
        <f>IF( 't°moy jour'!C896="","",MAX(0,F$7-'t°moy jour'!$C896))</f>
        <v>2.0999999999999996</v>
      </c>
      <c r="E930" s="77">
        <f t="shared" si="27"/>
        <v>5765.1000000000058</v>
      </c>
    </row>
    <row r="931" spans="2:5" x14ac:dyDescent="0.25">
      <c r="B931" s="76">
        <f t="shared" si="28"/>
        <v>32296</v>
      </c>
      <c r="C931" s="55"/>
      <c r="D931" s="77">
        <f>IF( 't°moy jour'!C897="","",MAX(0,F$7-'t°moy jour'!$C897))</f>
        <v>0.5</v>
      </c>
      <c r="E931" s="77">
        <f t="shared" si="27"/>
        <v>5765.6000000000058</v>
      </c>
    </row>
    <row r="932" spans="2:5" x14ac:dyDescent="0.25">
      <c r="B932" s="76">
        <f t="shared" si="28"/>
        <v>32297</v>
      </c>
      <c r="C932" s="55"/>
      <c r="D932" s="77">
        <f>IF( 't°moy jour'!C898="","",MAX(0,F$7-'t°moy jour'!$C898))</f>
        <v>1.5</v>
      </c>
      <c r="E932" s="77">
        <f t="shared" si="27"/>
        <v>5767.1000000000058</v>
      </c>
    </row>
    <row r="933" spans="2:5" x14ac:dyDescent="0.25">
      <c r="B933" s="76">
        <f t="shared" si="28"/>
        <v>32298</v>
      </c>
      <c r="C933" s="55"/>
      <c r="D933" s="77">
        <f>IF( 't°moy jour'!C899="","",MAX(0,F$7-'t°moy jour'!$C899))</f>
        <v>3.0999999999999996</v>
      </c>
      <c r="E933" s="77">
        <f t="shared" si="27"/>
        <v>5770.2000000000062</v>
      </c>
    </row>
    <row r="934" spans="2:5" x14ac:dyDescent="0.25">
      <c r="B934" s="76">
        <f t="shared" si="28"/>
        <v>32299</v>
      </c>
      <c r="C934" s="55"/>
      <c r="D934" s="77">
        <f>IF( 't°moy jour'!C900="","",MAX(0,F$7-'t°moy jour'!$C900))</f>
        <v>3.6999999999999993</v>
      </c>
      <c r="E934" s="77">
        <f t="shared" si="27"/>
        <v>5773.900000000006</v>
      </c>
    </row>
    <row r="935" spans="2:5" x14ac:dyDescent="0.25">
      <c r="B935" s="76">
        <f t="shared" si="28"/>
        <v>32300</v>
      </c>
      <c r="C935" s="55"/>
      <c r="D935" s="77">
        <f>IF( 't°moy jour'!C901="","",MAX(0,F$7-'t°moy jour'!$C901))</f>
        <v>3.5999999999999996</v>
      </c>
      <c r="E935" s="77">
        <f t="shared" si="27"/>
        <v>5777.5000000000064</v>
      </c>
    </row>
    <row r="936" spans="2:5" x14ac:dyDescent="0.25">
      <c r="B936" s="76">
        <f t="shared" si="28"/>
        <v>32301</v>
      </c>
      <c r="C936" s="55"/>
      <c r="D936" s="77">
        <f>IF( 't°moy jour'!C902="","",MAX(0,F$7-'t°moy jour'!$C902))</f>
        <v>2.5999999999999996</v>
      </c>
      <c r="E936" s="77">
        <f t="shared" si="27"/>
        <v>5780.1000000000067</v>
      </c>
    </row>
    <row r="937" spans="2:5" x14ac:dyDescent="0.25">
      <c r="B937" s="76">
        <f t="shared" si="28"/>
        <v>32302</v>
      </c>
      <c r="C937" s="55"/>
      <c r="D937" s="77">
        <f>IF( 't°moy jour'!C903="","",MAX(0,F$7-'t°moy jour'!$C903))</f>
        <v>1.3000000000000007</v>
      </c>
      <c r="E937" s="77">
        <f t="shared" si="27"/>
        <v>5781.4000000000069</v>
      </c>
    </row>
    <row r="938" spans="2:5" x14ac:dyDescent="0.25">
      <c r="B938" s="76">
        <f t="shared" si="28"/>
        <v>32303</v>
      </c>
      <c r="C938" s="55"/>
      <c r="D938" s="77">
        <f>IF( 't°moy jour'!C904="","",MAX(0,F$7-'t°moy jour'!$C904))</f>
        <v>0</v>
      </c>
      <c r="E938" s="77">
        <f t="shared" si="27"/>
        <v>5781.4000000000069</v>
      </c>
    </row>
    <row r="939" spans="2:5" x14ac:dyDescent="0.25">
      <c r="B939" s="76">
        <f t="shared" si="28"/>
        <v>32304</v>
      </c>
      <c r="C939" s="55"/>
      <c r="D939" s="77">
        <f>IF( 't°moy jour'!C905="","",MAX(0,F$7-'t°moy jour'!$C905))</f>
        <v>0</v>
      </c>
      <c r="E939" s="77">
        <f t="shared" ref="E939:E1002" si="29">E938+D939</f>
        <v>5781.4000000000069</v>
      </c>
    </row>
    <row r="940" spans="2:5" x14ac:dyDescent="0.25">
      <c r="B940" s="76">
        <f t="shared" si="28"/>
        <v>32305</v>
      </c>
      <c r="C940" s="55"/>
      <c r="D940" s="77">
        <f>IF( 't°moy jour'!C906="","",MAX(0,F$7-'t°moy jour'!$C906))</f>
        <v>0</v>
      </c>
      <c r="E940" s="77">
        <f t="shared" si="29"/>
        <v>5781.4000000000069</v>
      </c>
    </row>
    <row r="941" spans="2:5" x14ac:dyDescent="0.25">
      <c r="B941" s="76">
        <f t="shared" si="28"/>
        <v>32306</v>
      </c>
      <c r="C941" s="55"/>
      <c r="D941" s="77">
        <f>IF( 't°moy jour'!C907="","",MAX(0,F$7-'t°moy jour'!$C907))</f>
        <v>0</v>
      </c>
      <c r="E941" s="77">
        <f t="shared" si="29"/>
        <v>5781.4000000000069</v>
      </c>
    </row>
    <row r="942" spans="2:5" x14ac:dyDescent="0.25">
      <c r="B942" s="76">
        <f t="shared" si="28"/>
        <v>32307</v>
      </c>
      <c r="C942" s="55"/>
      <c r="D942" s="77">
        <f>IF( 't°moy jour'!C908="","",MAX(0,F$7-'t°moy jour'!$C908))</f>
        <v>0</v>
      </c>
      <c r="E942" s="77">
        <f t="shared" si="29"/>
        <v>5781.4000000000069</v>
      </c>
    </row>
    <row r="943" spans="2:5" x14ac:dyDescent="0.25">
      <c r="B943" s="76">
        <f t="shared" si="28"/>
        <v>32308</v>
      </c>
      <c r="C943" s="55"/>
      <c r="D943" s="77">
        <f>IF( 't°moy jour'!C909="","",MAX(0,F$7-'t°moy jour'!$C909))</f>
        <v>0</v>
      </c>
      <c r="E943" s="77">
        <f t="shared" si="29"/>
        <v>5781.4000000000069</v>
      </c>
    </row>
    <row r="944" spans="2:5" x14ac:dyDescent="0.25">
      <c r="B944" s="76">
        <f t="shared" si="28"/>
        <v>32309</v>
      </c>
      <c r="C944" s="55"/>
      <c r="D944" s="77">
        <f>IF( 't°moy jour'!C910="","",MAX(0,F$7-'t°moy jour'!$C910))</f>
        <v>0</v>
      </c>
      <c r="E944" s="77">
        <f t="shared" si="29"/>
        <v>5781.4000000000069</v>
      </c>
    </row>
    <row r="945" spans="2:5" x14ac:dyDescent="0.25">
      <c r="B945" s="76">
        <f t="shared" si="28"/>
        <v>32310</v>
      </c>
      <c r="C945" s="55"/>
      <c r="D945" s="77">
        <f>IF( 't°moy jour'!C911="","",MAX(0,F$7-'t°moy jour'!$C911))</f>
        <v>1.0999999999999996</v>
      </c>
      <c r="E945" s="77">
        <f t="shared" si="29"/>
        <v>5782.5000000000073</v>
      </c>
    </row>
    <row r="946" spans="2:5" x14ac:dyDescent="0.25">
      <c r="B946" s="76">
        <f t="shared" si="28"/>
        <v>32311</v>
      </c>
      <c r="C946" s="55"/>
      <c r="D946" s="77">
        <f>IF( 't°moy jour'!C912="","",MAX(0,F$7-'t°moy jour'!$C912))</f>
        <v>0</v>
      </c>
      <c r="E946" s="77">
        <f t="shared" si="29"/>
        <v>5782.5000000000073</v>
      </c>
    </row>
    <row r="947" spans="2:5" x14ac:dyDescent="0.25">
      <c r="B947" s="76">
        <f t="shared" ref="B947:B1010" si="30">B948-1</f>
        <v>32312</v>
      </c>
      <c r="C947" s="55"/>
      <c r="D947" s="77">
        <f>IF( 't°moy jour'!C913="","",MAX(0,F$7-'t°moy jour'!$C913))</f>
        <v>0</v>
      </c>
      <c r="E947" s="77">
        <f t="shared" si="29"/>
        <v>5782.5000000000073</v>
      </c>
    </row>
    <row r="948" spans="2:5" x14ac:dyDescent="0.25">
      <c r="B948" s="76">
        <f t="shared" si="30"/>
        <v>32313</v>
      </c>
      <c r="C948" s="55"/>
      <c r="D948" s="77">
        <f>IF( 't°moy jour'!C914="","",MAX(0,F$7-'t°moy jour'!$C914))</f>
        <v>1.0999999999999996</v>
      </c>
      <c r="E948" s="77">
        <f t="shared" si="29"/>
        <v>5783.6000000000076</v>
      </c>
    </row>
    <row r="949" spans="2:5" x14ac:dyDescent="0.25">
      <c r="B949" s="76">
        <f t="shared" si="30"/>
        <v>32314</v>
      </c>
      <c r="C949" s="55"/>
      <c r="D949" s="77">
        <f>IF( 't°moy jour'!C915="","",MAX(0,F$7-'t°moy jour'!$C915))</f>
        <v>0</v>
      </c>
      <c r="E949" s="77">
        <f t="shared" si="29"/>
        <v>5783.6000000000076</v>
      </c>
    </row>
    <row r="950" spans="2:5" x14ac:dyDescent="0.25">
      <c r="B950" s="76">
        <f t="shared" si="30"/>
        <v>32315</v>
      </c>
      <c r="C950" s="55"/>
      <c r="D950" s="77">
        <f>IF( 't°moy jour'!C916="","",MAX(0,F$7-'t°moy jour'!$C916))</f>
        <v>0</v>
      </c>
      <c r="E950" s="77">
        <f t="shared" si="29"/>
        <v>5783.6000000000076</v>
      </c>
    </row>
    <row r="951" spans="2:5" x14ac:dyDescent="0.25">
      <c r="B951" s="76">
        <f t="shared" si="30"/>
        <v>32316</v>
      </c>
      <c r="C951" s="55"/>
      <c r="D951" s="77">
        <f>IF( 't°moy jour'!C917="","",MAX(0,F$7-'t°moy jour'!$C917))</f>
        <v>0</v>
      </c>
      <c r="E951" s="77">
        <f t="shared" si="29"/>
        <v>5783.6000000000076</v>
      </c>
    </row>
    <row r="952" spans="2:5" x14ac:dyDescent="0.25">
      <c r="B952" s="76">
        <f t="shared" si="30"/>
        <v>32317</v>
      </c>
      <c r="C952" s="55"/>
      <c r="D952" s="77">
        <f>IF( 't°moy jour'!C918="","",MAX(0,F$7-'t°moy jour'!$C918))</f>
        <v>0.40000000000000036</v>
      </c>
      <c r="E952" s="77">
        <f t="shared" si="29"/>
        <v>5784.0000000000073</v>
      </c>
    </row>
    <row r="953" spans="2:5" x14ac:dyDescent="0.25">
      <c r="B953" s="76">
        <f t="shared" si="30"/>
        <v>32318</v>
      </c>
      <c r="C953" s="55"/>
      <c r="D953" s="77">
        <f>IF( 't°moy jour'!C919="","",MAX(0,F$7-'t°moy jour'!$C919))</f>
        <v>0.69999999999999929</v>
      </c>
      <c r="E953" s="77">
        <f t="shared" si="29"/>
        <v>5784.7000000000071</v>
      </c>
    </row>
    <row r="954" spans="2:5" x14ac:dyDescent="0.25">
      <c r="B954" s="76">
        <f t="shared" si="30"/>
        <v>32319</v>
      </c>
      <c r="C954" s="55"/>
      <c r="D954" s="77">
        <f>IF( 't°moy jour'!C920="","",MAX(0,F$7-'t°moy jour'!$C920))</f>
        <v>0</v>
      </c>
      <c r="E954" s="77">
        <f t="shared" si="29"/>
        <v>5784.7000000000071</v>
      </c>
    </row>
    <row r="955" spans="2:5" x14ac:dyDescent="0.25">
      <c r="B955" s="76">
        <f t="shared" si="30"/>
        <v>32320</v>
      </c>
      <c r="C955" s="55"/>
      <c r="D955" s="77">
        <f>IF( 't°moy jour'!C921="","",MAX(0,F$7-'t°moy jour'!$C921))</f>
        <v>0.5</v>
      </c>
      <c r="E955" s="77">
        <f t="shared" si="29"/>
        <v>5785.2000000000071</v>
      </c>
    </row>
    <row r="956" spans="2:5" x14ac:dyDescent="0.25">
      <c r="B956" s="76">
        <f t="shared" si="30"/>
        <v>32321</v>
      </c>
      <c r="C956" s="55"/>
      <c r="D956" s="77">
        <f>IF( 't°moy jour'!C922="","",MAX(0,F$7-'t°moy jour'!$C922))</f>
        <v>0</v>
      </c>
      <c r="E956" s="77">
        <f t="shared" si="29"/>
        <v>5785.2000000000071</v>
      </c>
    </row>
    <row r="957" spans="2:5" x14ac:dyDescent="0.25">
      <c r="B957" s="76">
        <f t="shared" si="30"/>
        <v>32322</v>
      </c>
      <c r="C957" s="55"/>
      <c r="D957" s="77">
        <f>IF( 't°moy jour'!C923="","",MAX(0,F$7-'t°moy jour'!$C923))</f>
        <v>0</v>
      </c>
      <c r="E957" s="77">
        <f t="shared" si="29"/>
        <v>5785.2000000000071</v>
      </c>
    </row>
    <row r="958" spans="2:5" x14ac:dyDescent="0.25">
      <c r="B958" s="76">
        <f t="shared" si="30"/>
        <v>32323</v>
      </c>
      <c r="C958" s="55"/>
      <c r="D958" s="77">
        <f>IF( 't°moy jour'!C924="","",MAX(0,F$7-'t°moy jour'!$C924))</f>
        <v>0</v>
      </c>
      <c r="E958" s="77">
        <f t="shared" si="29"/>
        <v>5785.2000000000071</v>
      </c>
    </row>
    <row r="959" spans="2:5" x14ac:dyDescent="0.25">
      <c r="B959" s="76">
        <f t="shared" si="30"/>
        <v>32324</v>
      </c>
      <c r="C959" s="55"/>
      <c r="D959" s="77">
        <f>IF( 't°moy jour'!C925="","",MAX(0,F$7-'t°moy jour'!$C925))</f>
        <v>0</v>
      </c>
      <c r="E959" s="77">
        <f t="shared" si="29"/>
        <v>5785.2000000000071</v>
      </c>
    </row>
    <row r="960" spans="2:5" x14ac:dyDescent="0.25">
      <c r="B960" s="76">
        <f t="shared" si="30"/>
        <v>32325</v>
      </c>
      <c r="C960" s="55"/>
      <c r="D960" s="77">
        <f>IF( 't°moy jour'!C926="","",MAX(0,F$7-'t°moy jour'!$C926))</f>
        <v>0</v>
      </c>
      <c r="E960" s="77">
        <f t="shared" si="29"/>
        <v>5785.2000000000071</v>
      </c>
    </row>
    <row r="961" spans="2:5" x14ac:dyDescent="0.25">
      <c r="B961" s="76">
        <f t="shared" si="30"/>
        <v>32326</v>
      </c>
      <c r="C961" s="55"/>
      <c r="D961" s="77">
        <f>IF( 't°moy jour'!C927="","",MAX(0,F$7-'t°moy jour'!$C927))</f>
        <v>1.1999999999999993</v>
      </c>
      <c r="E961" s="77">
        <f t="shared" si="29"/>
        <v>5786.4000000000069</v>
      </c>
    </row>
    <row r="962" spans="2:5" x14ac:dyDescent="0.25">
      <c r="B962" s="76">
        <f t="shared" si="30"/>
        <v>32327</v>
      </c>
      <c r="C962" s="55"/>
      <c r="D962" s="77">
        <f>IF( 't°moy jour'!C928="","",MAX(0,F$7-'t°moy jour'!$C928))</f>
        <v>1.0999999999999996</v>
      </c>
      <c r="E962" s="77">
        <f t="shared" si="29"/>
        <v>5787.5000000000073</v>
      </c>
    </row>
    <row r="963" spans="2:5" x14ac:dyDescent="0.25">
      <c r="B963" s="76">
        <f t="shared" si="30"/>
        <v>32328</v>
      </c>
      <c r="C963" s="55"/>
      <c r="D963" s="77">
        <f>IF( 't°moy jour'!C929="","",MAX(0,F$7-'t°moy jour'!$C929))</f>
        <v>0</v>
      </c>
      <c r="E963" s="77">
        <f t="shared" si="29"/>
        <v>5787.5000000000073</v>
      </c>
    </row>
    <row r="964" spans="2:5" x14ac:dyDescent="0.25">
      <c r="B964" s="76">
        <f t="shared" si="30"/>
        <v>32329</v>
      </c>
      <c r="C964" s="55"/>
      <c r="D964" s="77">
        <f>IF( 't°moy jour'!C930="","",MAX(0,F$7-'t°moy jour'!$C930))</f>
        <v>0.19999999999999929</v>
      </c>
      <c r="E964" s="77">
        <f t="shared" si="29"/>
        <v>5787.7000000000071</v>
      </c>
    </row>
    <row r="965" spans="2:5" x14ac:dyDescent="0.25">
      <c r="B965" s="76">
        <f t="shared" si="30"/>
        <v>32330</v>
      </c>
      <c r="C965" s="55"/>
      <c r="D965" s="77">
        <f>IF( 't°moy jour'!C931="","",MAX(0,F$7-'t°moy jour'!$C931))</f>
        <v>0</v>
      </c>
      <c r="E965" s="77">
        <f t="shared" si="29"/>
        <v>5787.7000000000071</v>
      </c>
    </row>
    <row r="966" spans="2:5" x14ac:dyDescent="0.25">
      <c r="B966" s="76">
        <f t="shared" si="30"/>
        <v>32331</v>
      </c>
      <c r="C966" s="55"/>
      <c r="D966" s="77">
        <f>IF( 't°moy jour'!C932="","",MAX(0,F$7-'t°moy jour'!$C932))</f>
        <v>0</v>
      </c>
      <c r="E966" s="77">
        <f t="shared" si="29"/>
        <v>5787.7000000000071</v>
      </c>
    </row>
    <row r="967" spans="2:5" x14ac:dyDescent="0.25">
      <c r="B967" s="76">
        <f t="shared" si="30"/>
        <v>32332</v>
      </c>
      <c r="C967" s="55"/>
      <c r="D967" s="77">
        <f>IF( 't°moy jour'!C933="","",MAX(0,F$7-'t°moy jour'!$C933))</f>
        <v>0</v>
      </c>
      <c r="E967" s="77">
        <f t="shared" si="29"/>
        <v>5787.7000000000071</v>
      </c>
    </row>
    <row r="968" spans="2:5" x14ac:dyDescent="0.25">
      <c r="B968" s="76">
        <f t="shared" si="30"/>
        <v>32333</v>
      </c>
      <c r="C968" s="55"/>
      <c r="D968" s="77">
        <f>IF( 't°moy jour'!C934="","",MAX(0,F$7-'t°moy jour'!$C934))</f>
        <v>0.19999999999999929</v>
      </c>
      <c r="E968" s="77">
        <f t="shared" si="29"/>
        <v>5787.9000000000069</v>
      </c>
    </row>
    <row r="969" spans="2:5" x14ac:dyDescent="0.25">
      <c r="B969" s="76">
        <f t="shared" si="30"/>
        <v>32334</v>
      </c>
      <c r="C969" s="55"/>
      <c r="D969" s="77">
        <f>IF( 't°moy jour'!C935="","",MAX(0,F$7-'t°moy jour'!$C935))</f>
        <v>0</v>
      </c>
      <c r="E969" s="77">
        <f t="shared" si="29"/>
        <v>5787.9000000000069</v>
      </c>
    </row>
    <row r="970" spans="2:5" x14ac:dyDescent="0.25">
      <c r="B970" s="76">
        <f t="shared" si="30"/>
        <v>32335</v>
      </c>
      <c r="C970" s="55"/>
      <c r="D970" s="77">
        <f>IF( 't°moy jour'!C936="","",MAX(0,F$7-'t°moy jour'!$C936))</f>
        <v>0</v>
      </c>
      <c r="E970" s="77">
        <f t="shared" si="29"/>
        <v>5787.9000000000069</v>
      </c>
    </row>
    <row r="971" spans="2:5" x14ac:dyDescent="0.25">
      <c r="B971" s="76">
        <f t="shared" si="30"/>
        <v>32336</v>
      </c>
      <c r="C971" s="55"/>
      <c r="D971" s="77">
        <f>IF( 't°moy jour'!C937="","",MAX(0,F$7-'t°moy jour'!$C937))</f>
        <v>0</v>
      </c>
      <c r="E971" s="77">
        <f t="shared" si="29"/>
        <v>5787.9000000000069</v>
      </c>
    </row>
    <row r="972" spans="2:5" x14ac:dyDescent="0.25">
      <c r="B972" s="76">
        <f t="shared" si="30"/>
        <v>32337</v>
      </c>
      <c r="C972" s="55"/>
      <c r="D972" s="77">
        <f>IF( 't°moy jour'!C938="","",MAX(0,F$7-'t°moy jour'!$C938))</f>
        <v>0.30000000000000071</v>
      </c>
      <c r="E972" s="77">
        <f t="shared" si="29"/>
        <v>5788.2000000000071</v>
      </c>
    </row>
    <row r="973" spans="2:5" x14ac:dyDescent="0.25">
      <c r="B973" s="76">
        <f t="shared" si="30"/>
        <v>32338</v>
      </c>
      <c r="C973" s="55"/>
      <c r="D973" s="77">
        <f>IF( 't°moy jour'!C939="","",MAX(0,F$7-'t°moy jour'!$C939))</f>
        <v>1.0999999999999996</v>
      </c>
      <c r="E973" s="77">
        <f t="shared" si="29"/>
        <v>5789.3000000000075</v>
      </c>
    </row>
    <row r="974" spans="2:5" x14ac:dyDescent="0.25">
      <c r="B974" s="76">
        <f t="shared" si="30"/>
        <v>32339</v>
      </c>
      <c r="C974" s="55"/>
      <c r="D974" s="77">
        <f>IF( 't°moy jour'!C940="","",MAX(0,F$7-'t°moy jour'!$C940))</f>
        <v>1.9000000000000004</v>
      </c>
      <c r="E974" s="77">
        <f t="shared" si="29"/>
        <v>5791.2000000000071</v>
      </c>
    </row>
    <row r="975" spans="2:5" x14ac:dyDescent="0.25">
      <c r="B975" s="76">
        <f t="shared" si="30"/>
        <v>32340</v>
      </c>
      <c r="C975" s="55"/>
      <c r="D975" s="77">
        <f>IF( 't°moy jour'!C941="","",MAX(0,F$7-'t°moy jour'!$C941))</f>
        <v>1.5</v>
      </c>
      <c r="E975" s="77">
        <f t="shared" si="29"/>
        <v>5792.7000000000071</v>
      </c>
    </row>
    <row r="976" spans="2:5" x14ac:dyDescent="0.25">
      <c r="B976" s="76">
        <f t="shared" si="30"/>
        <v>32341</v>
      </c>
      <c r="C976" s="55"/>
      <c r="D976" s="77">
        <f>IF( 't°moy jour'!C942="","",MAX(0,F$7-'t°moy jour'!$C942))</f>
        <v>0.69999999999999929</v>
      </c>
      <c r="E976" s="77">
        <f t="shared" si="29"/>
        <v>5793.4000000000069</v>
      </c>
    </row>
    <row r="977" spans="2:5" x14ac:dyDescent="0.25">
      <c r="B977" s="76">
        <f t="shared" si="30"/>
        <v>32342</v>
      </c>
      <c r="C977" s="55"/>
      <c r="D977" s="77">
        <f>IF( 't°moy jour'!C943="","",MAX(0,F$7-'t°moy jour'!$C943))</f>
        <v>0.30000000000000071</v>
      </c>
      <c r="E977" s="77">
        <f t="shared" si="29"/>
        <v>5793.7000000000071</v>
      </c>
    </row>
    <row r="978" spans="2:5" x14ac:dyDescent="0.25">
      <c r="B978" s="76">
        <f t="shared" si="30"/>
        <v>32343</v>
      </c>
      <c r="C978" s="55"/>
      <c r="D978" s="77">
        <f>IF( 't°moy jour'!C944="","",MAX(0,F$7-'t°moy jour'!$C944))</f>
        <v>0</v>
      </c>
      <c r="E978" s="77">
        <f t="shared" si="29"/>
        <v>5793.7000000000071</v>
      </c>
    </row>
    <row r="979" spans="2:5" x14ac:dyDescent="0.25">
      <c r="B979" s="76">
        <f t="shared" si="30"/>
        <v>32344</v>
      </c>
      <c r="C979" s="55"/>
      <c r="D979" s="77">
        <f>IF( 't°moy jour'!C945="","",MAX(0,F$7-'t°moy jour'!$C945))</f>
        <v>0</v>
      </c>
      <c r="E979" s="77">
        <f t="shared" si="29"/>
        <v>5793.7000000000071</v>
      </c>
    </row>
    <row r="980" spans="2:5" x14ac:dyDescent="0.25">
      <c r="B980" s="76">
        <f t="shared" si="30"/>
        <v>32345</v>
      </c>
      <c r="C980" s="55"/>
      <c r="D980" s="77">
        <f>IF( 't°moy jour'!C946="","",MAX(0,F$7-'t°moy jour'!$C946))</f>
        <v>0</v>
      </c>
      <c r="E980" s="77">
        <f t="shared" si="29"/>
        <v>5793.7000000000071</v>
      </c>
    </row>
    <row r="981" spans="2:5" x14ac:dyDescent="0.25">
      <c r="B981" s="76">
        <f t="shared" si="30"/>
        <v>32346</v>
      </c>
      <c r="C981" s="55"/>
      <c r="D981" s="77">
        <f>IF( 't°moy jour'!C947="","",MAX(0,F$7-'t°moy jour'!$C947))</f>
        <v>0</v>
      </c>
      <c r="E981" s="77">
        <f t="shared" si="29"/>
        <v>5793.7000000000071</v>
      </c>
    </row>
    <row r="982" spans="2:5" x14ac:dyDescent="0.25">
      <c r="B982" s="76">
        <f t="shared" si="30"/>
        <v>32347</v>
      </c>
      <c r="C982" s="55"/>
      <c r="D982" s="77">
        <f>IF( 't°moy jour'!C948="","",MAX(0,F$7-'t°moy jour'!$C948))</f>
        <v>0</v>
      </c>
      <c r="E982" s="77">
        <f t="shared" si="29"/>
        <v>5793.7000000000071</v>
      </c>
    </row>
    <row r="983" spans="2:5" x14ac:dyDescent="0.25">
      <c r="B983" s="76">
        <f t="shared" si="30"/>
        <v>32348</v>
      </c>
      <c r="C983" s="55"/>
      <c r="D983" s="77">
        <f>IF( 't°moy jour'!C949="","",MAX(0,F$7-'t°moy jour'!$C949))</f>
        <v>0</v>
      </c>
      <c r="E983" s="77">
        <f t="shared" si="29"/>
        <v>5793.7000000000071</v>
      </c>
    </row>
    <row r="984" spans="2:5" x14ac:dyDescent="0.25">
      <c r="B984" s="76">
        <f t="shared" si="30"/>
        <v>32349</v>
      </c>
      <c r="C984" s="55"/>
      <c r="D984" s="77">
        <f>IF( 't°moy jour'!C950="","",MAX(0,F$7-'t°moy jour'!$C950))</f>
        <v>0</v>
      </c>
      <c r="E984" s="77">
        <f t="shared" si="29"/>
        <v>5793.7000000000071</v>
      </c>
    </row>
    <row r="985" spans="2:5" x14ac:dyDescent="0.25">
      <c r="B985" s="76">
        <f t="shared" si="30"/>
        <v>32350</v>
      </c>
      <c r="C985" s="55"/>
      <c r="D985" s="77">
        <f>IF( 't°moy jour'!C951="","",MAX(0,F$7-'t°moy jour'!$C951))</f>
        <v>0</v>
      </c>
      <c r="E985" s="77">
        <f t="shared" si="29"/>
        <v>5793.7000000000071</v>
      </c>
    </row>
    <row r="986" spans="2:5" x14ac:dyDescent="0.25">
      <c r="B986" s="76">
        <f t="shared" si="30"/>
        <v>32351</v>
      </c>
      <c r="C986" s="55"/>
      <c r="D986" s="77">
        <f>IF( 't°moy jour'!C952="","",MAX(0,F$7-'t°moy jour'!$C952))</f>
        <v>0</v>
      </c>
      <c r="E986" s="77">
        <f t="shared" si="29"/>
        <v>5793.7000000000071</v>
      </c>
    </row>
    <row r="987" spans="2:5" x14ac:dyDescent="0.25">
      <c r="B987" s="76">
        <f t="shared" si="30"/>
        <v>32352</v>
      </c>
      <c r="C987" s="55"/>
      <c r="D987" s="77">
        <f>IF( 't°moy jour'!C953="","",MAX(0,F$7-'t°moy jour'!$C953))</f>
        <v>0</v>
      </c>
      <c r="E987" s="77">
        <f t="shared" si="29"/>
        <v>5793.7000000000071</v>
      </c>
    </row>
    <row r="988" spans="2:5" x14ac:dyDescent="0.25">
      <c r="B988" s="76">
        <f t="shared" si="30"/>
        <v>32353</v>
      </c>
      <c r="C988" s="55"/>
      <c r="D988" s="77">
        <f>IF( 't°moy jour'!C954="","",MAX(0,F$7-'t°moy jour'!$C954))</f>
        <v>0</v>
      </c>
      <c r="E988" s="77">
        <f t="shared" si="29"/>
        <v>5793.7000000000071</v>
      </c>
    </row>
    <row r="989" spans="2:5" x14ac:dyDescent="0.25">
      <c r="B989" s="76">
        <f t="shared" si="30"/>
        <v>32354</v>
      </c>
      <c r="C989" s="55"/>
      <c r="D989" s="77">
        <f>IF( 't°moy jour'!C955="","",MAX(0,F$7-'t°moy jour'!$C955))</f>
        <v>0</v>
      </c>
      <c r="E989" s="77">
        <f t="shared" si="29"/>
        <v>5793.7000000000071</v>
      </c>
    </row>
    <row r="990" spans="2:5" x14ac:dyDescent="0.25">
      <c r="B990" s="76">
        <f t="shared" si="30"/>
        <v>32355</v>
      </c>
      <c r="C990" s="55"/>
      <c r="D990" s="77">
        <f>IF( 't°moy jour'!C956="","",MAX(0,F$7-'t°moy jour'!$C956))</f>
        <v>0</v>
      </c>
      <c r="E990" s="77">
        <f t="shared" si="29"/>
        <v>5793.7000000000071</v>
      </c>
    </row>
    <row r="991" spans="2:5" x14ac:dyDescent="0.25">
      <c r="B991" s="76">
        <f t="shared" si="30"/>
        <v>32356</v>
      </c>
      <c r="C991" s="55"/>
      <c r="D991" s="77">
        <f>IF( 't°moy jour'!C957="","",MAX(0,F$7-'t°moy jour'!$C957))</f>
        <v>0</v>
      </c>
      <c r="E991" s="77">
        <f t="shared" si="29"/>
        <v>5793.7000000000071</v>
      </c>
    </row>
    <row r="992" spans="2:5" x14ac:dyDescent="0.25">
      <c r="B992" s="76">
        <f t="shared" si="30"/>
        <v>32357</v>
      </c>
      <c r="C992" s="55"/>
      <c r="D992" s="77">
        <f>IF( 't°moy jour'!C958="","",MAX(0,F$7-'t°moy jour'!$C958))</f>
        <v>0.30000000000000071</v>
      </c>
      <c r="E992" s="77">
        <f t="shared" si="29"/>
        <v>5794.0000000000073</v>
      </c>
    </row>
    <row r="993" spans="2:5" x14ac:dyDescent="0.25">
      <c r="B993" s="76">
        <f t="shared" si="30"/>
        <v>32358</v>
      </c>
      <c r="C993" s="55"/>
      <c r="D993" s="77">
        <f>IF( 't°moy jour'!C959="","",MAX(0,F$7-'t°moy jour'!$C959))</f>
        <v>0</v>
      </c>
      <c r="E993" s="77">
        <f t="shared" si="29"/>
        <v>5794.0000000000073</v>
      </c>
    </row>
    <row r="994" spans="2:5" x14ac:dyDescent="0.25">
      <c r="B994" s="76">
        <f t="shared" si="30"/>
        <v>32359</v>
      </c>
      <c r="C994" s="55"/>
      <c r="D994" s="77">
        <f>IF( 't°moy jour'!C960="","",MAX(0,F$7-'t°moy jour'!$C960))</f>
        <v>0</v>
      </c>
      <c r="E994" s="77">
        <f t="shared" si="29"/>
        <v>5794.0000000000073</v>
      </c>
    </row>
    <row r="995" spans="2:5" x14ac:dyDescent="0.25">
      <c r="B995" s="76">
        <f t="shared" si="30"/>
        <v>32360</v>
      </c>
      <c r="C995" s="55"/>
      <c r="D995" s="77">
        <f>IF( 't°moy jour'!C961="","",MAX(0,F$7-'t°moy jour'!$C961))</f>
        <v>0</v>
      </c>
      <c r="E995" s="77">
        <f t="shared" si="29"/>
        <v>5794.0000000000073</v>
      </c>
    </row>
    <row r="996" spans="2:5" x14ac:dyDescent="0.25">
      <c r="B996" s="76">
        <f t="shared" si="30"/>
        <v>32361</v>
      </c>
      <c r="C996" s="55"/>
      <c r="D996" s="77">
        <f>IF( 't°moy jour'!C962="","",MAX(0,F$7-'t°moy jour'!$C962))</f>
        <v>0</v>
      </c>
      <c r="E996" s="77">
        <f t="shared" si="29"/>
        <v>5794.0000000000073</v>
      </c>
    </row>
    <row r="997" spans="2:5" x14ac:dyDescent="0.25">
      <c r="B997" s="76">
        <f t="shared" si="30"/>
        <v>32362</v>
      </c>
      <c r="C997" s="55"/>
      <c r="D997" s="77">
        <f>IF( 't°moy jour'!C963="","",MAX(0,F$7-'t°moy jour'!$C963))</f>
        <v>0</v>
      </c>
      <c r="E997" s="77">
        <f t="shared" si="29"/>
        <v>5794.0000000000073</v>
      </c>
    </row>
    <row r="998" spans="2:5" x14ac:dyDescent="0.25">
      <c r="B998" s="76">
        <f t="shared" si="30"/>
        <v>32363</v>
      </c>
      <c r="C998" s="55"/>
      <c r="D998" s="77">
        <f>IF( 't°moy jour'!C964="","",MAX(0,F$7-'t°moy jour'!$C964))</f>
        <v>0</v>
      </c>
      <c r="E998" s="77">
        <f t="shared" si="29"/>
        <v>5794.0000000000073</v>
      </c>
    </row>
    <row r="999" spans="2:5" x14ac:dyDescent="0.25">
      <c r="B999" s="76">
        <f t="shared" si="30"/>
        <v>32364</v>
      </c>
      <c r="C999" s="55"/>
      <c r="D999" s="77">
        <f>IF( 't°moy jour'!C965="","",MAX(0,F$7-'t°moy jour'!$C965))</f>
        <v>0</v>
      </c>
      <c r="E999" s="77">
        <f t="shared" si="29"/>
        <v>5794.0000000000073</v>
      </c>
    </row>
    <row r="1000" spans="2:5" x14ac:dyDescent="0.25">
      <c r="B1000" s="76">
        <f t="shared" si="30"/>
        <v>32365</v>
      </c>
      <c r="C1000" s="55"/>
      <c r="D1000" s="77">
        <f>IF( 't°moy jour'!C966="","",MAX(0,F$7-'t°moy jour'!$C966))</f>
        <v>0</v>
      </c>
      <c r="E1000" s="77">
        <f t="shared" si="29"/>
        <v>5794.0000000000073</v>
      </c>
    </row>
    <row r="1001" spans="2:5" x14ac:dyDescent="0.25">
      <c r="B1001" s="76">
        <f t="shared" si="30"/>
        <v>32366</v>
      </c>
      <c r="C1001" s="55"/>
      <c r="D1001" s="77">
        <f>IF( 't°moy jour'!C967="","",MAX(0,F$7-'t°moy jour'!$C967))</f>
        <v>0</v>
      </c>
      <c r="E1001" s="77">
        <f t="shared" si="29"/>
        <v>5794.0000000000073</v>
      </c>
    </row>
    <row r="1002" spans="2:5" x14ac:dyDescent="0.25">
      <c r="B1002" s="76">
        <f t="shared" si="30"/>
        <v>32367</v>
      </c>
      <c r="C1002" s="55"/>
      <c r="D1002" s="77">
        <f>IF( 't°moy jour'!C968="","",MAX(0,F$7-'t°moy jour'!$C968))</f>
        <v>0</v>
      </c>
      <c r="E1002" s="77">
        <f t="shared" si="29"/>
        <v>5794.0000000000073</v>
      </c>
    </row>
    <row r="1003" spans="2:5" x14ac:dyDescent="0.25">
      <c r="B1003" s="76">
        <f t="shared" si="30"/>
        <v>32368</v>
      </c>
      <c r="C1003" s="55"/>
      <c r="D1003" s="77">
        <f>IF( 't°moy jour'!C969="","",MAX(0,F$7-'t°moy jour'!$C969))</f>
        <v>0</v>
      </c>
      <c r="E1003" s="77">
        <f t="shared" ref="E1003:E1066" si="31">E1002+D1003</f>
        <v>5794.0000000000073</v>
      </c>
    </row>
    <row r="1004" spans="2:5" x14ac:dyDescent="0.25">
      <c r="B1004" s="76">
        <f t="shared" si="30"/>
        <v>32369</v>
      </c>
      <c r="C1004" s="55"/>
      <c r="D1004" s="77">
        <f>IF( 't°moy jour'!C970="","",MAX(0,F$7-'t°moy jour'!$C970))</f>
        <v>0</v>
      </c>
      <c r="E1004" s="77">
        <f t="shared" si="31"/>
        <v>5794.0000000000073</v>
      </c>
    </row>
    <row r="1005" spans="2:5" x14ac:dyDescent="0.25">
      <c r="B1005" s="76">
        <f t="shared" si="30"/>
        <v>32370</v>
      </c>
      <c r="C1005" s="55"/>
      <c r="D1005" s="77">
        <f>IF( 't°moy jour'!C971="","",MAX(0,F$7-'t°moy jour'!$C971))</f>
        <v>0</v>
      </c>
      <c r="E1005" s="77">
        <f t="shared" si="31"/>
        <v>5794.0000000000073</v>
      </c>
    </row>
    <row r="1006" spans="2:5" x14ac:dyDescent="0.25">
      <c r="B1006" s="76">
        <f t="shared" si="30"/>
        <v>32371</v>
      </c>
      <c r="C1006" s="55"/>
      <c r="D1006" s="77">
        <f>IF( 't°moy jour'!C972="","",MAX(0,F$7-'t°moy jour'!$C972))</f>
        <v>0</v>
      </c>
      <c r="E1006" s="77">
        <f t="shared" si="31"/>
        <v>5794.0000000000073</v>
      </c>
    </row>
    <row r="1007" spans="2:5" x14ac:dyDescent="0.25">
      <c r="B1007" s="76">
        <f t="shared" si="30"/>
        <v>32372</v>
      </c>
      <c r="C1007" s="55"/>
      <c r="D1007" s="77">
        <f>IF( 't°moy jour'!C973="","",MAX(0,F$7-'t°moy jour'!$C973))</f>
        <v>0</v>
      </c>
      <c r="E1007" s="77">
        <f t="shared" si="31"/>
        <v>5794.0000000000073</v>
      </c>
    </row>
    <row r="1008" spans="2:5" x14ac:dyDescent="0.25">
      <c r="B1008" s="76">
        <f t="shared" si="30"/>
        <v>32373</v>
      </c>
      <c r="C1008" s="55"/>
      <c r="D1008" s="77">
        <f>IF( 't°moy jour'!C974="","",MAX(0,F$7-'t°moy jour'!$C974))</f>
        <v>0</v>
      </c>
      <c r="E1008" s="77">
        <f t="shared" si="31"/>
        <v>5794.0000000000073</v>
      </c>
    </row>
    <row r="1009" spans="2:5" x14ac:dyDescent="0.25">
      <c r="B1009" s="76">
        <f t="shared" si="30"/>
        <v>32374</v>
      </c>
      <c r="C1009" s="55"/>
      <c r="D1009" s="77">
        <f>IF( 't°moy jour'!C975="","",MAX(0,F$7-'t°moy jour'!$C975))</f>
        <v>0</v>
      </c>
      <c r="E1009" s="77">
        <f t="shared" si="31"/>
        <v>5794.0000000000073</v>
      </c>
    </row>
    <row r="1010" spans="2:5" x14ac:dyDescent="0.25">
      <c r="B1010" s="76">
        <f t="shared" si="30"/>
        <v>32375</v>
      </c>
      <c r="C1010" s="55"/>
      <c r="D1010" s="77">
        <f>IF( 't°moy jour'!C976="","",MAX(0,F$7-'t°moy jour'!$C976))</f>
        <v>0</v>
      </c>
      <c r="E1010" s="77">
        <f t="shared" si="31"/>
        <v>5794.0000000000073</v>
      </c>
    </row>
    <row r="1011" spans="2:5" x14ac:dyDescent="0.25">
      <c r="B1011" s="76">
        <f t="shared" ref="B1011:B1074" si="32">B1012-1</f>
        <v>32376</v>
      </c>
      <c r="C1011" s="55"/>
      <c r="D1011" s="77">
        <f>IF( 't°moy jour'!C977="","",MAX(0,F$7-'t°moy jour'!$C977))</f>
        <v>0.80000000000000071</v>
      </c>
      <c r="E1011" s="77">
        <f t="shared" si="31"/>
        <v>5794.8000000000075</v>
      </c>
    </row>
    <row r="1012" spans="2:5" x14ac:dyDescent="0.25">
      <c r="B1012" s="76">
        <f t="shared" si="32"/>
        <v>32377</v>
      </c>
      <c r="C1012" s="55"/>
      <c r="D1012" s="77">
        <f>IF( 't°moy jour'!C978="","",MAX(0,F$7-'t°moy jour'!$C978))</f>
        <v>0.59999999999999964</v>
      </c>
      <c r="E1012" s="77">
        <f t="shared" si="31"/>
        <v>5795.4000000000078</v>
      </c>
    </row>
    <row r="1013" spans="2:5" x14ac:dyDescent="0.25">
      <c r="B1013" s="76">
        <f t="shared" si="32"/>
        <v>32378</v>
      </c>
      <c r="C1013" s="55"/>
      <c r="D1013" s="77">
        <f>IF( 't°moy jour'!C979="","",MAX(0,F$7-'t°moy jour'!$C979))</f>
        <v>0.19999999999999929</v>
      </c>
      <c r="E1013" s="77">
        <f t="shared" si="31"/>
        <v>5795.6000000000076</v>
      </c>
    </row>
    <row r="1014" spans="2:5" x14ac:dyDescent="0.25">
      <c r="B1014" s="76">
        <f t="shared" si="32"/>
        <v>32379</v>
      </c>
      <c r="C1014" s="55"/>
      <c r="D1014" s="77">
        <f>IF( 't°moy jour'!C980="","",MAX(0,F$7-'t°moy jour'!$C980))</f>
        <v>0.40000000000000036</v>
      </c>
      <c r="E1014" s="77">
        <f t="shared" si="31"/>
        <v>5796.0000000000073</v>
      </c>
    </row>
    <row r="1015" spans="2:5" x14ac:dyDescent="0.25">
      <c r="B1015" s="76">
        <f t="shared" si="32"/>
        <v>32380</v>
      </c>
      <c r="C1015" s="55"/>
      <c r="D1015" s="77">
        <f>IF( 't°moy jour'!C981="","",MAX(0,F$7-'t°moy jour'!$C981))</f>
        <v>0.69999999999999929</v>
      </c>
      <c r="E1015" s="77">
        <f t="shared" si="31"/>
        <v>5796.7000000000071</v>
      </c>
    </row>
    <row r="1016" spans="2:5" x14ac:dyDescent="0.25">
      <c r="B1016" s="76">
        <f t="shared" si="32"/>
        <v>32381</v>
      </c>
      <c r="C1016" s="55"/>
      <c r="D1016" s="77">
        <f>IF( 't°moy jour'!C982="","",MAX(0,F$7-'t°moy jour'!$C982))</f>
        <v>0.69999999999999929</v>
      </c>
      <c r="E1016" s="77">
        <f t="shared" si="31"/>
        <v>5797.4000000000069</v>
      </c>
    </row>
    <row r="1017" spans="2:5" x14ac:dyDescent="0.25">
      <c r="B1017" s="76">
        <f t="shared" si="32"/>
        <v>32382</v>
      </c>
      <c r="C1017" s="55"/>
      <c r="D1017" s="77">
        <f>IF( 't°moy jour'!C983="","",MAX(0,F$7-'t°moy jour'!$C983))</f>
        <v>0</v>
      </c>
      <c r="E1017" s="77">
        <f t="shared" si="31"/>
        <v>5797.4000000000069</v>
      </c>
    </row>
    <row r="1018" spans="2:5" x14ac:dyDescent="0.25">
      <c r="B1018" s="76">
        <f t="shared" si="32"/>
        <v>32383</v>
      </c>
      <c r="C1018" s="55"/>
      <c r="D1018" s="77">
        <f>IF( 't°moy jour'!C984="","",MAX(0,F$7-'t°moy jour'!$C984))</f>
        <v>0</v>
      </c>
      <c r="E1018" s="77">
        <f t="shared" si="31"/>
        <v>5797.4000000000069</v>
      </c>
    </row>
    <row r="1019" spans="2:5" x14ac:dyDescent="0.25">
      <c r="B1019" s="76">
        <f t="shared" si="32"/>
        <v>32384</v>
      </c>
      <c r="C1019" s="55"/>
      <c r="D1019" s="77">
        <f>IF( 't°moy jour'!C985="","",MAX(0,F$7-'t°moy jour'!$C985))</f>
        <v>1.1999999999999993</v>
      </c>
      <c r="E1019" s="77">
        <f t="shared" si="31"/>
        <v>5798.6000000000067</v>
      </c>
    </row>
    <row r="1020" spans="2:5" x14ac:dyDescent="0.25">
      <c r="B1020" s="76">
        <f t="shared" si="32"/>
        <v>32385</v>
      </c>
      <c r="C1020" s="55"/>
      <c r="D1020" s="77">
        <f>IF( 't°moy jour'!C986="","",MAX(0,F$7-'t°moy jour'!$C986))</f>
        <v>0</v>
      </c>
      <c r="E1020" s="77">
        <f t="shared" si="31"/>
        <v>5798.6000000000067</v>
      </c>
    </row>
    <row r="1021" spans="2:5" x14ac:dyDescent="0.25">
      <c r="B1021" s="76">
        <f t="shared" si="32"/>
        <v>32386</v>
      </c>
      <c r="C1021" s="55"/>
      <c r="D1021" s="77">
        <f>IF( 't°moy jour'!C987="","",MAX(0,F$7-'t°moy jour'!$C987))</f>
        <v>0</v>
      </c>
      <c r="E1021" s="77">
        <f t="shared" si="31"/>
        <v>5798.6000000000067</v>
      </c>
    </row>
    <row r="1022" spans="2:5" x14ac:dyDescent="0.25">
      <c r="B1022" s="76">
        <f t="shared" si="32"/>
        <v>32387</v>
      </c>
      <c r="C1022" s="55"/>
      <c r="D1022" s="77">
        <f>IF( 't°moy jour'!C988="","",MAX(0,F$7-'t°moy jour'!$C988))</f>
        <v>0</v>
      </c>
      <c r="E1022" s="77">
        <f t="shared" si="31"/>
        <v>5798.6000000000067</v>
      </c>
    </row>
    <row r="1023" spans="2:5" x14ac:dyDescent="0.25">
      <c r="B1023" s="76">
        <f t="shared" si="32"/>
        <v>32388</v>
      </c>
      <c r="C1023" s="55"/>
      <c r="D1023" s="77">
        <f>IF( 't°moy jour'!C989="","",MAX(0,F$7-'t°moy jour'!$C989))</f>
        <v>1</v>
      </c>
      <c r="E1023" s="77">
        <f t="shared" si="31"/>
        <v>5799.6000000000067</v>
      </c>
    </row>
    <row r="1024" spans="2:5" x14ac:dyDescent="0.25">
      <c r="B1024" s="76">
        <f t="shared" si="32"/>
        <v>32389</v>
      </c>
      <c r="C1024" s="55"/>
      <c r="D1024" s="77">
        <f>IF( 't°moy jour'!C990="","",MAX(0,F$7-'t°moy jour'!$C990))</f>
        <v>2.3000000000000007</v>
      </c>
      <c r="E1024" s="77">
        <f t="shared" si="31"/>
        <v>5801.9000000000069</v>
      </c>
    </row>
    <row r="1025" spans="2:5" x14ac:dyDescent="0.25">
      <c r="B1025" s="76">
        <f t="shared" si="32"/>
        <v>32390</v>
      </c>
      <c r="C1025" s="55"/>
      <c r="D1025" s="77">
        <f>IF( 't°moy jour'!C991="","",MAX(0,F$7-'t°moy jour'!$C991))</f>
        <v>1.0999999999999996</v>
      </c>
      <c r="E1025" s="77">
        <f t="shared" si="31"/>
        <v>5803.0000000000073</v>
      </c>
    </row>
    <row r="1026" spans="2:5" x14ac:dyDescent="0.25">
      <c r="B1026" s="76">
        <f t="shared" si="32"/>
        <v>32391</v>
      </c>
      <c r="C1026" s="55"/>
      <c r="D1026" s="77">
        <f>IF( 't°moy jour'!C992="","",MAX(0,F$7-'t°moy jour'!$C992))</f>
        <v>0</v>
      </c>
      <c r="E1026" s="77">
        <f t="shared" si="31"/>
        <v>5803.0000000000073</v>
      </c>
    </row>
    <row r="1027" spans="2:5" x14ac:dyDescent="0.25">
      <c r="B1027" s="76">
        <f t="shared" si="32"/>
        <v>32392</v>
      </c>
      <c r="C1027" s="55"/>
      <c r="D1027" s="77">
        <f>IF( 't°moy jour'!C993="","",MAX(0,F$7-'t°moy jour'!$C993))</f>
        <v>0</v>
      </c>
      <c r="E1027" s="77">
        <f t="shared" si="31"/>
        <v>5803.0000000000073</v>
      </c>
    </row>
    <row r="1028" spans="2:5" x14ac:dyDescent="0.25">
      <c r="B1028" s="76">
        <f t="shared" si="32"/>
        <v>32393</v>
      </c>
      <c r="C1028" s="55"/>
      <c r="D1028" s="77">
        <f>IF( 't°moy jour'!C994="","",MAX(0,F$7-'t°moy jour'!$C994))</f>
        <v>0</v>
      </c>
      <c r="E1028" s="77">
        <f t="shared" si="31"/>
        <v>5803.0000000000073</v>
      </c>
    </row>
    <row r="1029" spans="2:5" x14ac:dyDescent="0.25">
      <c r="B1029" s="76">
        <f t="shared" si="32"/>
        <v>32394</v>
      </c>
      <c r="C1029" s="55"/>
      <c r="D1029" s="77">
        <f>IF( 't°moy jour'!C995="","",MAX(0,F$7-'t°moy jour'!$C995))</f>
        <v>0</v>
      </c>
      <c r="E1029" s="77">
        <f t="shared" si="31"/>
        <v>5803.0000000000073</v>
      </c>
    </row>
    <row r="1030" spans="2:5" x14ac:dyDescent="0.25">
      <c r="B1030" s="76">
        <f t="shared" si="32"/>
        <v>32395</v>
      </c>
      <c r="C1030" s="55"/>
      <c r="D1030" s="77">
        <f>IF( 't°moy jour'!C996="","",MAX(0,F$7-'t°moy jour'!$C996))</f>
        <v>0</v>
      </c>
      <c r="E1030" s="77">
        <f t="shared" si="31"/>
        <v>5803.0000000000073</v>
      </c>
    </row>
    <row r="1031" spans="2:5" x14ac:dyDescent="0.25">
      <c r="B1031" s="76">
        <f t="shared" si="32"/>
        <v>32396</v>
      </c>
      <c r="C1031" s="55"/>
      <c r="D1031" s="77">
        <f>IF( 't°moy jour'!C997="","",MAX(0,F$7-'t°moy jour'!$C997))</f>
        <v>0</v>
      </c>
      <c r="E1031" s="77">
        <f t="shared" si="31"/>
        <v>5803.0000000000073</v>
      </c>
    </row>
    <row r="1032" spans="2:5" x14ac:dyDescent="0.25">
      <c r="B1032" s="76">
        <f t="shared" si="32"/>
        <v>32397</v>
      </c>
      <c r="C1032" s="55"/>
      <c r="D1032" s="77">
        <f>IF( 't°moy jour'!C998="","",MAX(0,F$7-'t°moy jour'!$C998))</f>
        <v>0</v>
      </c>
      <c r="E1032" s="77">
        <f t="shared" si="31"/>
        <v>5803.0000000000073</v>
      </c>
    </row>
    <row r="1033" spans="2:5" x14ac:dyDescent="0.25">
      <c r="B1033" s="76">
        <f t="shared" si="32"/>
        <v>32398</v>
      </c>
      <c r="C1033" s="55"/>
      <c r="D1033" s="77">
        <f>IF( 't°moy jour'!C999="","",MAX(0,F$7-'t°moy jour'!$C999))</f>
        <v>1.9000000000000004</v>
      </c>
      <c r="E1033" s="77">
        <f t="shared" si="31"/>
        <v>5804.9000000000069</v>
      </c>
    </row>
    <row r="1034" spans="2:5" x14ac:dyDescent="0.25">
      <c r="B1034" s="76">
        <f t="shared" si="32"/>
        <v>32399</v>
      </c>
      <c r="C1034" s="55"/>
      <c r="D1034" s="77">
        <f>IF( 't°moy jour'!C1000="","",MAX(0,F$7-'t°moy jour'!$C1000))</f>
        <v>4.9000000000000004</v>
      </c>
      <c r="E1034" s="77">
        <f t="shared" si="31"/>
        <v>5809.8000000000065</v>
      </c>
    </row>
    <row r="1035" spans="2:5" x14ac:dyDescent="0.25">
      <c r="B1035" s="76">
        <f t="shared" si="32"/>
        <v>32400</v>
      </c>
      <c r="C1035" s="55"/>
      <c r="D1035" s="77">
        <f>IF( 't°moy jour'!C1001="","",MAX(0,F$7-'t°moy jour'!$C1001))</f>
        <v>2</v>
      </c>
      <c r="E1035" s="77">
        <f t="shared" si="31"/>
        <v>5811.8000000000065</v>
      </c>
    </row>
    <row r="1036" spans="2:5" x14ac:dyDescent="0.25">
      <c r="B1036" s="76">
        <f t="shared" si="32"/>
        <v>32401</v>
      </c>
      <c r="C1036" s="55"/>
      <c r="D1036" s="77">
        <f>IF( 't°moy jour'!C1002="","",MAX(0,F$7-'t°moy jour'!$C1002))</f>
        <v>1.5999999999999996</v>
      </c>
      <c r="E1036" s="77">
        <f t="shared" si="31"/>
        <v>5813.4000000000069</v>
      </c>
    </row>
    <row r="1037" spans="2:5" x14ac:dyDescent="0.25">
      <c r="B1037" s="76">
        <f t="shared" si="32"/>
        <v>32402</v>
      </c>
      <c r="C1037" s="55"/>
      <c r="D1037" s="77">
        <f>IF( 't°moy jour'!C1003="","",MAX(0,F$7-'t°moy jour'!$C1003))</f>
        <v>2.1999999999999993</v>
      </c>
      <c r="E1037" s="77">
        <f t="shared" si="31"/>
        <v>5815.6000000000067</v>
      </c>
    </row>
    <row r="1038" spans="2:5" x14ac:dyDescent="0.25">
      <c r="B1038" s="76">
        <f t="shared" si="32"/>
        <v>32403</v>
      </c>
      <c r="C1038" s="55"/>
      <c r="D1038" s="77">
        <f>IF( 't°moy jour'!C1004="","",MAX(0,F$7-'t°moy jour'!$C1004))</f>
        <v>1.5</v>
      </c>
      <c r="E1038" s="77">
        <f t="shared" si="31"/>
        <v>5817.1000000000067</v>
      </c>
    </row>
    <row r="1039" spans="2:5" x14ac:dyDescent="0.25">
      <c r="B1039" s="76">
        <f t="shared" si="32"/>
        <v>32404</v>
      </c>
      <c r="C1039" s="55"/>
      <c r="D1039" s="77">
        <f>IF( 't°moy jour'!C1005="","",MAX(0,F$7-'t°moy jour'!$C1005))</f>
        <v>0.80000000000000071</v>
      </c>
      <c r="E1039" s="77">
        <f t="shared" si="31"/>
        <v>5817.9000000000069</v>
      </c>
    </row>
    <row r="1040" spans="2:5" x14ac:dyDescent="0.25">
      <c r="B1040" s="76">
        <f t="shared" si="32"/>
        <v>32405</v>
      </c>
      <c r="C1040" s="55"/>
      <c r="D1040" s="77">
        <f>IF( 't°moy jour'!C1006="","",MAX(0,F$7-'t°moy jour'!$C1006))</f>
        <v>0.59999999999999964</v>
      </c>
      <c r="E1040" s="77">
        <f t="shared" si="31"/>
        <v>5818.5000000000073</v>
      </c>
    </row>
    <row r="1041" spans="2:5" x14ac:dyDescent="0.25">
      <c r="B1041" s="76">
        <f t="shared" si="32"/>
        <v>32406</v>
      </c>
      <c r="C1041" s="55"/>
      <c r="D1041" s="77">
        <f>IF( 't°moy jour'!C1007="","",MAX(0,F$7-'t°moy jour'!$C1007))</f>
        <v>3</v>
      </c>
      <c r="E1041" s="77">
        <f t="shared" si="31"/>
        <v>5821.5000000000073</v>
      </c>
    </row>
    <row r="1042" spans="2:5" x14ac:dyDescent="0.25">
      <c r="B1042" s="76">
        <f t="shared" si="32"/>
        <v>32407</v>
      </c>
      <c r="C1042" s="55"/>
      <c r="D1042" s="77">
        <f>IF( 't°moy jour'!C1008="","",MAX(0,F$7-'t°moy jour'!$C1008))</f>
        <v>2.9000000000000004</v>
      </c>
      <c r="E1042" s="77">
        <f t="shared" si="31"/>
        <v>5824.4000000000069</v>
      </c>
    </row>
    <row r="1043" spans="2:5" x14ac:dyDescent="0.25">
      <c r="B1043" s="76">
        <f t="shared" si="32"/>
        <v>32408</v>
      </c>
      <c r="C1043" s="55"/>
      <c r="D1043" s="77">
        <f>IF( 't°moy jour'!C1009="","",MAX(0,F$7-'t°moy jour'!$C1009))</f>
        <v>0.69999999999999929</v>
      </c>
      <c r="E1043" s="77">
        <f t="shared" si="31"/>
        <v>5825.1000000000067</v>
      </c>
    </row>
    <row r="1044" spans="2:5" x14ac:dyDescent="0.25">
      <c r="B1044" s="76">
        <f t="shared" si="32"/>
        <v>32409</v>
      </c>
      <c r="C1044" s="55"/>
      <c r="D1044" s="77">
        <f>IF( 't°moy jour'!C1010="","",MAX(0,F$7-'t°moy jour'!$C1010))</f>
        <v>2.5</v>
      </c>
      <c r="E1044" s="77">
        <f t="shared" si="31"/>
        <v>5827.6000000000067</v>
      </c>
    </row>
    <row r="1045" spans="2:5" x14ac:dyDescent="0.25">
      <c r="B1045" s="76">
        <f t="shared" si="32"/>
        <v>32410</v>
      </c>
      <c r="C1045" s="55"/>
      <c r="D1045" s="77">
        <f>IF( 't°moy jour'!C1011="","",MAX(0,F$7-'t°moy jour'!$C1011))</f>
        <v>2.3000000000000007</v>
      </c>
      <c r="E1045" s="77">
        <f t="shared" si="31"/>
        <v>5829.9000000000069</v>
      </c>
    </row>
    <row r="1046" spans="2:5" x14ac:dyDescent="0.25">
      <c r="B1046" s="76">
        <f t="shared" si="32"/>
        <v>32411</v>
      </c>
      <c r="C1046" s="55"/>
      <c r="D1046" s="77">
        <f>IF( 't°moy jour'!C1012="","",MAX(0,F$7-'t°moy jour'!$C1012))</f>
        <v>9.9999999999999645E-2</v>
      </c>
      <c r="E1046" s="77">
        <f t="shared" si="31"/>
        <v>5830.0000000000073</v>
      </c>
    </row>
    <row r="1047" spans="2:5" x14ac:dyDescent="0.25">
      <c r="B1047" s="76">
        <f t="shared" si="32"/>
        <v>32412</v>
      </c>
      <c r="C1047" s="55"/>
      <c r="D1047" s="77">
        <f>IF( 't°moy jour'!C1013="","",MAX(0,F$7-'t°moy jour'!$C1013))</f>
        <v>0</v>
      </c>
      <c r="E1047" s="77">
        <f t="shared" si="31"/>
        <v>5830.0000000000073</v>
      </c>
    </row>
    <row r="1048" spans="2:5" x14ac:dyDescent="0.25">
      <c r="B1048" s="76">
        <f t="shared" si="32"/>
        <v>32413</v>
      </c>
      <c r="C1048" s="55"/>
      <c r="D1048" s="77">
        <f>IF( 't°moy jour'!C1014="","",MAX(0,F$7-'t°moy jour'!$C1014))</f>
        <v>0</v>
      </c>
      <c r="E1048" s="77">
        <f t="shared" si="31"/>
        <v>5830.0000000000073</v>
      </c>
    </row>
    <row r="1049" spans="2:5" x14ac:dyDescent="0.25">
      <c r="B1049" s="76">
        <f t="shared" si="32"/>
        <v>32414</v>
      </c>
      <c r="C1049" s="55"/>
      <c r="D1049" s="77">
        <f>IF( 't°moy jour'!C1015="","",MAX(0,F$7-'t°moy jour'!$C1015))</f>
        <v>0.40000000000000036</v>
      </c>
      <c r="E1049" s="77">
        <f t="shared" si="31"/>
        <v>5830.4000000000069</v>
      </c>
    </row>
    <row r="1050" spans="2:5" x14ac:dyDescent="0.25">
      <c r="B1050" s="76">
        <f t="shared" si="32"/>
        <v>32415</v>
      </c>
      <c r="C1050" s="55"/>
      <c r="D1050" s="77">
        <f>IF( 't°moy jour'!C1016="","",MAX(0,F$7-'t°moy jour'!$C1016))</f>
        <v>4.1999999999999993</v>
      </c>
      <c r="E1050" s="77">
        <f t="shared" si="31"/>
        <v>5834.6000000000067</v>
      </c>
    </row>
    <row r="1051" spans="2:5" x14ac:dyDescent="0.25">
      <c r="B1051" s="76">
        <f t="shared" si="32"/>
        <v>32416</v>
      </c>
      <c r="C1051" s="55"/>
      <c r="D1051" s="77">
        <f>IF( 't°moy jour'!C1017="","",MAX(0,F$7-'t°moy jour'!$C1017))</f>
        <v>5.8000000000000007</v>
      </c>
      <c r="E1051" s="77">
        <f t="shared" si="31"/>
        <v>5840.4000000000069</v>
      </c>
    </row>
    <row r="1052" spans="2:5" x14ac:dyDescent="0.25">
      <c r="B1052" s="76">
        <f t="shared" si="32"/>
        <v>32417</v>
      </c>
      <c r="C1052" s="55"/>
      <c r="D1052" s="77">
        <f>IF( 't°moy jour'!C1018="","",MAX(0,F$7-'t°moy jour'!$C1018))</f>
        <v>5</v>
      </c>
      <c r="E1052" s="77">
        <f t="shared" si="31"/>
        <v>5845.4000000000069</v>
      </c>
    </row>
    <row r="1053" spans="2:5" x14ac:dyDescent="0.25">
      <c r="B1053" s="76">
        <f t="shared" si="32"/>
        <v>32418</v>
      </c>
      <c r="C1053" s="55"/>
      <c r="D1053" s="77">
        <f>IF( 't°moy jour'!C1019="","",MAX(0,F$7-'t°moy jour'!$C1019))</f>
        <v>1.5999999999999996</v>
      </c>
      <c r="E1053" s="77">
        <f t="shared" si="31"/>
        <v>5847.0000000000073</v>
      </c>
    </row>
    <row r="1054" spans="2:5" x14ac:dyDescent="0.25">
      <c r="B1054" s="76">
        <f t="shared" si="32"/>
        <v>32419</v>
      </c>
      <c r="C1054" s="55"/>
      <c r="D1054" s="77">
        <f>IF( 't°moy jour'!C1020="","",MAX(0,F$7-'t°moy jour'!$C1020))</f>
        <v>2.4000000000000004</v>
      </c>
      <c r="E1054" s="77">
        <f t="shared" si="31"/>
        <v>5849.4000000000069</v>
      </c>
    </row>
    <row r="1055" spans="2:5" x14ac:dyDescent="0.25">
      <c r="B1055" s="76">
        <f t="shared" si="32"/>
        <v>32420</v>
      </c>
      <c r="C1055" s="55"/>
      <c r="D1055" s="77">
        <f>IF( 't°moy jour'!C1021="","",MAX(0,F$7-'t°moy jour'!$C1021))</f>
        <v>1.0999999999999996</v>
      </c>
      <c r="E1055" s="77">
        <f t="shared" si="31"/>
        <v>5850.5000000000073</v>
      </c>
    </row>
    <row r="1056" spans="2:5" x14ac:dyDescent="0.25">
      <c r="B1056" s="76">
        <f t="shared" si="32"/>
        <v>32421</v>
      </c>
      <c r="C1056" s="55"/>
      <c r="D1056" s="77">
        <f>IF( 't°moy jour'!C1022="","",MAX(0,F$7-'t°moy jour'!$C1022))</f>
        <v>2.9000000000000004</v>
      </c>
      <c r="E1056" s="77">
        <f t="shared" si="31"/>
        <v>5853.4000000000069</v>
      </c>
    </row>
    <row r="1057" spans="2:5" x14ac:dyDescent="0.25">
      <c r="B1057" s="76">
        <f t="shared" si="32"/>
        <v>32422</v>
      </c>
      <c r="C1057" s="55"/>
      <c r="D1057" s="77">
        <f>IF( 't°moy jour'!C1023="","",MAX(0,F$7-'t°moy jour'!$C1023))</f>
        <v>3.8000000000000007</v>
      </c>
      <c r="E1057" s="77">
        <f t="shared" si="31"/>
        <v>5857.2000000000071</v>
      </c>
    </row>
    <row r="1058" spans="2:5" x14ac:dyDescent="0.25">
      <c r="B1058" s="76">
        <f t="shared" si="32"/>
        <v>32423</v>
      </c>
      <c r="C1058" s="55"/>
      <c r="D1058" s="77">
        <f>IF( 't°moy jour'!C1024="","",MAX(0,F$7-'t°moy jour'!$C1024))</f>
        <v>5.3000000000000007</v>
      </c>
      <c r="E1058" s="77">
        <f t="shared" si="31"/>
        <v>5862.5000000000073</v>
      </c>
    </row>
    <row r="1059" spans="2:5" x14ac:dyDescent="0.25">
      <c r="B1059" s="76">
        <f t="shared" si="32"/>
        <v>32424</v>
      </c>
      <c r="C1059" s="55"/>
      <c r="D1059" s="77">
        <f>IF( 't°moy jour'!C1025="","",MAX(0,F$7-'t°moy jour'!$C1025))</f>
        <v>5.5</v>
      </c>
      <c r="E1059" s="77">
        <f t="shared" si="31"/>
        <v>5868.0000000000073</v>
      </c>
    </row>
    <row r="1060" spans="2:5" x14ac:dyDescent="0.25">
      <c r="B1060" s="76">
        <f t="shared" si="32"/>
        <v>32425</v>
      </c>
      <c r="C1060" s="55"/>
      <c r="D1060" s="77">
        <f>IF( 't°moy jour'!C1026="","",MAX(0,F$7-'t°moy jour'!$C1026))</f>
        <v>2.6999999999999993</v>
      </c>
      <c r="E1060" s="77">
        <f t="shared" si="31"/>
        <v>5870.7000000000071</v>
      </c>
    </row>
    <row r="1061" spans="2:5" x14ac:dyDescent="0.25">
      <c r="B1061" s="76">
        <f t="shared" si="32"/>
        <v>32426</v>
      </c>
      <c r="C1061" s="55"/>
      <c r="D1061" s="77">
        <f>IF( 't°moy jour'!C1027="","",MAX(0,F$7-'t°moy jour'!$C1027))</f>
        <v>5.6</v>
      </c>
      <c r="E1061" s="77">
        <f t="shared" si="31"/>
        <v>5876.3000000000075</v>
      </c>
    </row>
    <row r="1062" spans="2:5" x14ac:dyDescent="0.25">
      <c r="B1062" s="76">
        <f t="shared" si="32"/>
        <v>32427</v>
      </c>
      <c r="C1062" s="55"/>
      <c r="D1062" s="77">
        <f>IF( 't°moy jour'!C1028="","",MAX(0,F$7-'t°moy jour'!$C1028))</f>
        <v>6.1</v>
      </c>
      <c r="E1062" s="77">
        <f t="shared" si="31"/>
        <v>5882.4000000000078</v>
      </c>
    </row>
    <row r="1063" spans="2:5" x14ac:dyDescent="0.25">
      <c r="B1063" s="76">
        <f t="shared" si="32"/>
        <v>32428</v>
      </c>
      <c r="C1063" s="55"/>
      <c r="D1063" s="77">
        <f>IF( 't°moy jour'!C1029="","",MAX(0,F$7-'t°moy jour'!$C1029))</f>
        <v>3</v>
      </c>
      <c r="E1063" s="77">
        <f t="shared" si="31"/>
        <v>5885.4000000000078</v>
      </c>
    </row>
    <row r="1064" spans="2:5" x14ac:dyDescent="0.25">
      <c r="B1064" s="76">
        <f t="shared" si="32"/>
        <v>32429</v>
      </c>
      <c r="C1064" s="55"/>
      <c r="D1064" s="77">
        <f>IF( 't°moy jour'!C1030="","",MAX(0,F$7-'t°moy jour'!$C1030))</f>
        <v>4</v>
      </c>
      <c r="E1064" s="77">
        <f t="shared" si="31"/>
        <v>5889.4000000000078</v>
      </c>
    </row>
    <row r="1065" spans="2:5" x14ac:dyDescent="0.25">
      <c r="B1065" s="76">
        <f t="shared" si="32"/>
        <v>32430</v>
      </c>
      <c r="C1065" s="55"/>
      <c r="D1065" s="77">
        <f>IF( 't°moy jour'!C1031="","",MAX(0,F$7-'t°moy jour'!$C1031))</f>
        <v>0.59999999999999964</v>
      </c>
      <c r="E1065" s="77">
        <f t="shared" si="31"/>
        <v>5890.0000000000082</v>
      </c>
    </row>
    <row r="1066" spans="2:5" x14ac:dyDescent="0.25">
      <c r="B1066" s="76">
        <f t="shared" si="32"/>
        <v>32431</v>
      </c>
      <c r="C1066" s="55"/>
      <c r="D1066" s="77">
        <f>IF( 't°moy jour'!C1032="","",MAX(0,F$7-'t°moy jour'!$C1032))</f>
        <v>2</v>
      </c>
      <c r="E1066" s="77">
        <f t="shared" si="31"/>
        <v>5892.0000000000082</v>
      </c>
    </row>
    <row r="1067" spans="2:5" x14ac:dyDescent="0.25">
      <c r="B1067" s="76">
        <f t="shared" si="32"/>
        <v>32432</v>
      </c>
      <c r="C1067" s="55"/>
      <c r="D1067" s="77">
        <f>IF( 't°moy jour'!C1033="","",MAX(0,F$7-'t°moy jour'!$C1033))</f>
        <v>1.8000000000000007</v>
      </c>
      <c r="E1067" s="77">
        <f t="shared" ref="E1067:E1130" si="33">E1066+D1067</f>
        <v>5893.8000000000084</v>
      </c>
    </row>
    <row r="1068" spans="2:5" x14ac:dyDescent="0.25">
      <c r="B1068" s="76">
        <f t="shared" si="32"/>
        <v>32433</v>
      </c>
      <c r="C1068" s="55"/>
      <c r="D1068" s="77">
        <f>IF( 't°moy jour'!C1034="","",MAX(0,F$7-'t°moy jour'!$C1034))</f>
        <v>1.8000000000000007</v>
      </c>
      <c r="E1068" s="77">
        <f t="shared" si="33"/>
        <v>5895.6000000000085</v>
      </c>
    </row>
    <row r="1069" spans="2:5" x14ac:dyDescent="0.25">
      <c r="B1069" s="76">
        <f t="shared" si="32"/>
        <v>32434</v>
      </c>
      <c r="C1069" s="55"/>
      <c r="D1069" s="77">
        <f>IF( 't°moy jour'!C1035="","",MAX(0,F$7-'t°moy jour'!$C1035))</f>
        <v>0</v>
      </c>
      <c r="E1069" s="77">
        <f t="shared" si="33"/>
        <v>5895.6000000000085</v>
      </c>
    </row>
    <row r="1070" spans="2:5" x14ac:dyDescent="0.25">
      <c r="B1070" s="76">
        <f t="shared" si="32"/>
        <v>32435</v>
      </c>
      <c r="C1070" s="55"/>
      <c r="D1070" s="77">
        <f>IF( 't°moy jour'!C1036="","",MAX(0,F$7-'t°moy jour'!$C1036))</f>
        <v>0</v>
      </c>
      <c r="E1070" s="77">
        <f t="shared" si="33"/>
        <v>5895.6000000000085</v>
      </c>
    </row>
    <row r="1071" spans="2:5" x14ac:dyDescent="0.25">
      <c r="B1071" s="76">
        <f t="shared" si="32"/>
        <v>32436</v>
      </c>
      <c r="C1071" s="55"/>
      <c r="D1071" s="77">
        <f>IF( 't°moy jour'!C1037="","",MAX(0,F$7-'t°moy jour'!$C1037))</f>
        <v>1.1999999999999993</v>
      </c>
      <c r="E1071" s="77">
        <f t="shared" si="33"/>
        <v>5896.8000000000084</v>
      </c>
    </row>
    <row r="1072" spans="2:5" x14ac:dyDescent="0.25">
      <c r="B1072" s="76">
        <f t="shared" si="32"/>
        <v>32437</v>
      </c>
      <c r="C1072" s="55"/>
      <c r="D1072" s="77">
        <f>IF( 't°moy jour'!C1038="","",MAX(0,F$7-'t°moy jour'!$C1038))</f>
        <v>2.6999999999999993</v>
      </c>
      <c r="E1072" s="77">
        <f t="shared" si="33"/>
        <v>5899.5000000000082</v>
      </c>
    </row>
    <row r="1073" spans="2:5" x14ac:dyDescent="0.25">
      <c r="B1073" s="76">
        <f t="shared" si="32"/>
        <v>32438</v>
      </c>
      <c r="C1073" s="55"/>
      <c r="D1073" s="77">
        <f>IF( 't°moy jour'!C1039="","",MAX(0,F$7-'t°moy jour'!$C1039))</f>
        <v>6</v>
      </c>
      <c r="E1073" s="77">
        <f t="shared" si="33"/>
        <v>5905.5000000000082</v>
      </c>
    </row>
    <row r="1074" spans="2:5" x14ac:dyDescent="0.25">
      <c r="B1074" s="76">
        <f t="shared" si="32"/>
        <v>32439</v>
      </c>
      <c r="C1074" s="55"/>
      <c r="D1074" s="77">
        <f>IF( 't°moy jour'!C1040="","",MAX(0,F$7-'t°moy jour'!$C1040))</f>
        <v>5.4</v>
      </c>
      <c r="E1074" s="77">
        <f t="shared" si="33"/>
        <v>5910.9000000000078</v>
      </c>
    </row>
    <row r="1075" spans="2:5" x14ac:dyDescent="0.25">
      <c r="B1075" s="76">
        <f t="shared" ref="B1075:B1138" si="34">B1076-1</f>
        <v>32440</v>
      </c>
      <c r="C1075" s="55"/>
      <c r="D1075" s="77">
        <f>IF( 't°moy jour'!C1041="","",MAX(0,F$7-'t°moy jour'!$C1041))</f>
        <v>3.3000000000000007</v>
      </c>
      <c r="E1075" s="77">
        <f t="shared" si="33"/>
        <v>5914.200000000008</v>
      </c>
    </row>
    <row r="1076" spans="2:5" x14ac:dyDescent="0.25">
      <c r="B1076" s="76">
        <f t="shared" si="34"/>
        <v>32441</v>
      </c>
      <c r="C1076" s="55"/>
      <c r="D1076" s="77">
        <f>IF( 't°moy jour'!C1042="","",MAX(0,F$7-'t°moy jour'!$C1042))</f>
        <v>2.5999999999999996</v>
      </c>
      <c r="E1076" s="77">
        <f t="shared" si="33"/>
        <v>5916.8000000000084</v>
      </c>
    </row>
    <row r="1077" spans="2:5" x14ac:dyDescent="0.25">
      <c r="B1077" s="76">
        <f t="shared" si="34"/>
        <v>32442</v>
      </c>
      <c r="C1077" s="55"/>
      <c r="D1077" s="77">
        <f>IF( 't°moy jour'!C1043="","",MAX(0,F$7-'t°moy jour'!$C1043))</f>
        <v>2.0999999999999996</v>
      </c>
      <c r="E1077" s="77">
        <f t="shared" si="33"/>
        <v>5918.9000000000087</v>
      </c>
    </row>
    <row r="1078" spans="2:5" x14ac:dyDescent="0.25">
      <c r="B1078" s="76">
        <f t="shared" si="34"/>
        <v>32443</v>
      </c>
      <c r="C1078" s="55"/>
      <c r="D1078" s="77">
        <f>IF( 't°moy jour'!C1044="","",MAX(0,F$7-'t°moy jour'!$C1044))</f>
        <v>0.80000000000000071</v>
      </c>
      <c r="E1078" s="77">
        <f t="shared" si="33"/>
        <v>5919.7000000000089</v>
      </c>
    </row>
    <row r="1079" spans="2:5" x14ac:dyDescent="0.25">
      <c r="B1079" s="76">
        <f t="shared" si="34"/>
        <v>32444</v>
      </c>
      <c r="C1079" s="55"/>
      <c r="D1079" s="77">
        <f>IF( 't°moy jour'!C1045="","",MAX(0,F$7-'t°moy jour'!$C1045))</f>
        <v>3.5999999999999996</v>
      </c>
      <c r="E1079" s="77">
        <f t="shared" si="33"/>
        <v>5923.3000000000093</v>
      </c>
    </row>
    <row r="1080" spans="2:5" x14ac:dyDescent="0.25">
      <c r="B1080" s="76">
        <f t="shared" si="34"/>
        <v>32445</v>
      </c>
      <c r="C1080" s="55"/>
      <c r="D1080" s="77">
        <f>IF( 't°moy jour'!C1046="","",MAX(0,F$7-'t°moy jour'!$C1046))</f>
        <v>7.7</v>
      </c>
      <c r="E1080" s="77">
        <f t="shared" si="33"/>
        <v>5931.0000000000091</v>
      </c>
    </row>
    <row r="1081" spans="2:5" x14ac:dyDescent="0.25">
      <c r="B1081" s="76">
        <f t="shared" si="34"/>
        <v>32446</v>
      </c>
      <c r="C1081" s="55"/>
      <c r="D1081" s="77">
        <f>IF( 't°moy jour'!C1047="","",MAX(0,F$7-'t°moy jour'!$C1047))</f>
        <v>10.5</v>
      </c>
      <c r="E1081" s="77">
        <f t="shared" si="33"/>
        <v>5941.5000000000091</v>
      </c>
    </row>
    <row r="1082" spans="2:5" x14ac:dyDescent="0.25">
      <c r="B1082" s="76">
        <f t="shared" si="34"/>
        <v>32447</v>
      </c>
      <c r="C1082" s="55"/>
      <c r="D1082" s="77">
        <f>IF( 't°moy jour'!C1048="","",MAX(0,F$7-'t°moy jour'!$C1048))</f>
        <v>10.5</v>
      </c>
      <c r="E1082" s="77">
        <f t="shared" si="33"/>
        <v>5952.0000000000091</v>
      </c>
    </row>
    <row r="1083" spans="2:5" x14ac:dyDescent="0.25">
      <c r="B1083" s="76">
        <f t="shared" si="34"/>
        <v>32448</v>
      </c>
      <c r="C1083" s="55"/>
      <c r="D1083" s="77">
        <f>IF( 't°moy jour'!C1049="","",MAX(0,F$7-'t°moy jour'!$C1049))</f>
        <v>9.5</v>
      </c>
      <c r="E1083" s="77">
        <f t="shared" si="33"/>
        <v>5961.5000000000091</v>
      </c>
    </row>
    <row r="1084" spans="2:5" x14ac:dyDescent="0.25">
      <c r="B1084" s="76">
        <f t="shared" si="34"/>
        <v>32449</v>
      </c>
      <c r="C1084" s="55"/>
      <c r="D1084" s="77">
        <f>IF( 't°moy jour'!C1050="","",MAX(0,F$7-'t°moy jour'!$C1050))</f>
        <v>9.8000000000000007</v>
      </c>
      <c r="E1084" s="77">
        <f t="shared" si="33"/>
        <v>5971.3000000000093</v>
      </c>
    </row>
    <row r="1085" spans="2:5" x14ac:dyDescent="0.25">
      <c r="B1085" s="76">
        <f t="shared" si="34"/>
        <v>32450</v>
      </c>
      <c r="C1085" s="55"/>
      <c r="D1085" s="77">
        <f>IF( 't°moy jour'!C1051="","",MAX(0,F$7-'t°moy jour'!$C1051))</f>
        <v>13.7</v>
      </c>
      <c r="E1085" s="77">
        <f t="shared" si="33"/>
        <v>5985.0000000000091</v>
      </c>
    </row>
    <row r="1086" spans="2:5" x14ac:dyDescent="0.25">
      <c r="B1086" s="76">
        <f t="shared" si="34"/>
        <v>32451</v>
      </c>
      <c r="C1086" s="55"/>
      <c r="D1086" s="77">
        <f>IF( 't°moy jour'!C1052="","",MAX(0,F$7-'t°moy jour'!$C1052))</f>
        <v>14.2</v>
      </c>
      <c r="E1086" s="77">
        <f t="shared" si="33"/>
        <v>5999.2000000000089</v>
      </c>
    </row>
    <row r="1087" spans="2:5" x14ac:dyDescent="0.25">
      <c r="B1087" s="76">
        <f t="shared" si="34"/>
        <v>32452</v>
      </c>
      <c r="C1087" s="55"/>
      <c r="D1087" s="77">
        <f>IF( 't°moy jour'!C1053="","",MAX(0,F$7-'t°moy jour'!$C1053))</f>
        <v>15.1</v>
      </c>
      <c r="E1087" s="77">
        <f t="shared" si="33"/>
        <v>6014.3000000000093</v>
      </c>
    </row>
    <row r="1088" spans="2:5" x14ac:dyDescent="0.25">
      <c r="B1088" s="76">
        <f t="shared" si="34"/>
        <v>32453</v>
      </c>
      <c r="C1088" s="55"/>
      <c r="D1088" s="77">
        <f>IF( 't°moy jour'!C1054="","",MAX(0,F$7-'t°moy jour'!$C1054))</f>
        <v>12.4</v>
      </c>
      <c r="E1088" s="77">
        <f t="shared" si="33"/>
        <v>6026.7000000000089</v>
      </c>
    </row>
    <row r="1089" spans="2:5" x14ac:dyDescent="0.25">
      <c r="B1089" s="76">
        <f t="shared" si="34"/>
        <v>32454</v>
      </c>
      <c r="C1089" s="55"/>
      <c r="D1089" s="77">
        <f>IF( 't°moy jour'!C1055="","",MAX(0,F$7-'t°moy jour'!$C1055))</f>
        <v>10.3</v>
      </c>
      <c r="E1089" s="77">
        <f t="shared" si="33"/>
        <v>6037.0000000000091</v>
      </c>
    </row>
    <row r="1090" spans="2:5" x14ac:dyDescent="0.25">
      <c r="B1090" s="76">
        <f t="shared" si="34"/>
        <v>32455</v>
      </c>
      <c r="C1090" s="55"/>
      <c r="D1090" s="77">
        <f>IF( 't°moy jour'!C1056="","",MAX(0,F$7-'t°moy jour'!$C1056))</f>
        <v>8.9</v>
      </c>
      <c r="E1090" s="77">
        <f t="shared" si="33"/>
        <v>6045.9000000000087</v>
      </c>
    </row>
    <row r="1091" spans="2:5" x14ac:dyDescent="0.25">
      <c r="B1091" s="76">
        <f t="shared" si="34"/>
        <v>32456</v>
      </c>
      <c r="C1091" s="55"/>
      <c r="D1091" s="77">
        <f>IF( 't°moy jour'!C1057="","",MAX(0,F$7-'t°moy jour'!$C1057))</f>
        <v>4.3000000000000007</v>
      </c>
      <c r="E1091" s="77">
        <f t="shared" si="33"/>
        <v>6050.2000000000089</v>
      </c>
    </row>
    <row r="1092" spans="2:5" x14ac:dyDescent="0.25">
      <c r="B1092" s="76">
        <f t="shared" si="34"/>
        <v>32457</v>
      </c>
      <c r="C1092" s="55"/>
      <c r="D1092" s="77">
        <f>IF( 't°moy jour'!C1058="","",MAX(0,F$7-'t°moy jour'!$C1058))</f>
        <v>1.8000000000000007</v>
      </c>
      <c r="E1092" s="77">
        <f t="shared" si="33"/>
        <v>6052.0000000000091</v>
      </c>
    </row>
    <row r="1093" spans="2:5" x14ac:dyDescent="0.25">
      <c r="B1093" s="76">
        <f t="shared" si="34"/>
        <v>32458</v>
      </c>
      <c r="C1093" s="55"/>
      <c r="D1093" s="77">
        <f>IF( 't°moy jour'!C1059="","",MAX(0,F$7-'t°moy jour'!$C1059))</f>
        <v>1.3000000000000007</v>
      </c>
      <c r="E1093" s="77">
        <f t="shared" si="33"/>
        <v>6053.3000000000093</v>
      </c>
    </row>
    <row r="1094" spans="2:5" x14ac:dyDescent="0.25">
      <c r="B1094" s="76">
        <f t="shared" si="34"/>
        <v>32459</v>
      </c>
      <c r="C1094" s="55"/>
      <c r="D1094" s="77">
        <f>IF( 't°moy jour'!C1060="","",MAX(0,F$7-'t°moy jour'!$C1060))</f>
        <v>3</v>
      </c>
      <c r="E1094" s="77">
        <f t="shared" si="33"/>
        <v>6056.3000000000093</v>
      </c>
    </row>
    <row r="1095" spans="2:5" x14ac:dyDescent="0.25">
      <c r="B1095" s="76">
        <f t="shared" si="34"/>
        <v>32460</v>
      </c>
      <c r="C1095" s="55"/>
      <c r="D1095" s="77">
        <f>IF( 't°moy jour'!C1061="","",MAX(0,F$7-'t°moy jour'!$C1061))</f>
        <v>6.6999999999999993</v>
      </c>
      <c r="E1095" s="77">
        <f t="shared" si="33"/>
        <v>6063.0000000000091</v>
      </c>
    </row>
    <row r="1096" spans="2:5" x14ac:dyDescent="0.25">
      <c r="B1096" s="76">
        <f t="shared" si="34"/>
        <v>32461</v>
      </c>
      <c r="C1096" s="55"/>
      <c r="D1096" s="77">
        <f>IF( 't°moy jour'!C1062="","",MAX(0,F$7-'t°moy jour'!$C1062))</f>
        <v>8.9</v>
      </c>
      <c r="E1096" s="77">
        <f t="shared" si="33"/>
        <v>6071.9000000000087</v>
      </c>
    </row>
    <row r="1097" spans="2:5" x14ac:dyDescent="0.25">
      <c r="B1097" s="76">
        <f t="shared" si="34"/>
        <v>32462</v>
      </c>
      <c r="C1097" s="55"/>
      <c r="D1097" s="77">
        <f>IF( 't°moy jour'!C1063="","",MAX(0,F$7-'t°moy jour'!$C1063))</f>
        <v>6.4</v>
      </c>
      <c r="E1097" s="77">
        <f t="shared" si="33"/>
        <v>6078.3000000000084</v>
      </c>
    </row>
    <row r="1098" spans="2:5" x14ac:dyDescent="0.25">
      <c r="B1098" s="76">
        <f t="shared" si="34"/>
        <v>32463</v>
      </c>
      <c r="C1098" s="55"/>
      <c r="D1098" s="77">
        <f>IF( 't°moy jour'!C1064="","",MAX(0,F$7-'t°moy jour'!$C1064))</f>
        <v>6.8000000000000007</v>
      </c>
      <c r="E1098" s="77">
        <f t="shared" si="33"/>
        <v>6085.1000000000085</v>
      </c>
    </row>
    <row r="1099" spans="2:5" x14ac:dyDescent="0.25">
      <c r="B1099" s="76">
        <f t="shared" si="34"/>
        <v>32464</v>
      </c>
      <c r="C1099" s="55"/>
      <c r="D1099" s="77">
        <f>IF( 't°moy jour'!C1065="","",MAX(0,F$7-'t°moy jour'!$C1065))</f>
        <v>8.4</v>
      </c>
      <c r="E1099" s="77">
        <f t="shared" si="33"/>
        <v>6093.5000000000082</v>
      </c>
    </row>
    <row r="1100" spans="2:5" x14ac:dyDescent="0.25">
      <c r="B1100" s="76">
        <f t="shared" si="34"/>
        <v>32465</v>
      </c>
      <c r="C1100" s="55"/>
      <c r="D1100" s="77">
        <f>IF( 't°moy jour'!C1066="","",MAX(0,F$7-'t°moy jour'!$C1066))</f>
        <v>5.6</v>
      </c>
      <c r="E1100" s="77">
        <f t="shared" si="33"/>
        <v>6099.1000000000085</v>
      </c>
    </row>
    <row r="1101" spans="2:5" x14ac:dyDescent="0.25">
      <c r="B1101" s="76">
        <f t="shared" si="34"/>
        <v>32466</v>
      </c>
      <c r="C1101" s="55"/>
      <c r="D1101" s="77">
        <f>IF( 't°moy jour'!C1067="","",MAX(0,F$7-'t°moy jour'!$C1067))</f>
        <v>9.6</v>
      </c>
      <c r="E1101" s="77">
        <f t="shared" si="33"/>
        <v>6108.7000000000089</v>
      </c>
    </row>
    <row r="1102" spans="2:5" x14ac:dyDescent="0.25">
      <c r="B1102" s="76">
        <f t="shared" si="34"/>
        <v>32467</v>
      </c>
      <c r="C1102" s="55"/>
      <c r="D1102" s="77">
        <f>IF( 't°moy jour'!C1068="","",MAX(0,F$7-'t°moy jour'!$C1068))</f>
        <v>13.5</v>
      </c>
      <c r="E1102" s="77">
        <f t="shared" si="33"/>
        <v>6122.2000000000089</v>
      </c>
    </row>
    <row r="1103" spans="2:5" x14ac:dyDescent="0.25">
      <c r="B1103" s="76">
        <f t="shared" si="34"/>
        <v>32468</v>
      </c>
      <c r="C1103" s="55"/>
      <c r="D1103" s="77">
        <f>IF( 't°moy jour'!C1069="","",MAX(0,F$7-'t°moy jour'!$C1069))</f>
        <v>15.9</v>
      </c>
      <c r="E1103" s="77">
        <f t="shared" si="33"/>
        <v>6138.1000000000085</v>
      </c>
    </row>
    <row r="1104" spans="2:5" x14ac:dyDescent="0.25">
      <c r="B1104" s="76">
        <f t="shared" si="34"/>
        <v>32469</v>
      </c>
      <c r="C1104" s="55"/>
      <c r="D1104" s="77">
        <f>IF( 't°moy jour'!C1070="","",MAX(0,F$7-'t°moy jour'!$C1070))</f>
        <v>16.899999999999999</v>
      </c>
      <c r="E1104" s="77">
        <f t="shared" si="33"/>
        <v>6155.0000000000082</v>
      </c>
    </row>
    <row r="1105" spans="2:5" x14ac:dyDescent="0.25">
      <c r="B1105" s="76">
        <f t="shared" si="34"/>
        <v>32470</v>
      </c>
      <c r="C1105" s="55"/>
      <c r="D1105" s="77">
        <f>IF( 't°moy jour'!C1071="","",MAX(0,F$7-'t°moy jour'!$C1071))</f>
        <v>10.4</v>
      </c>
      <c r="E1105" s="77">
        <f t="shared" si="33"/>
        <v>6165.4000000000078</v>
      </c>
    </row>
    <row r="1106" spans="2:5" x14ac:dyDescent="0.25">
      <c r="B1106" s="76">
        <f t="shared" si="34"/>
        <v>32471</v>
      </c>
      <c r="C1106" s="55"/>
      <c r="D1106" s="77">
        <f>IF( 't°moy jour'!C1072="","",MAX(0,F$7-'t°moy jour'!$C1072))</f>
        <v>8.8000000000000007</v>
      </c>
      <c r="E1106" s="77">
        <f t="shared" si="33"/>
        <v>6174.200000000008</v>
      </c>
    </row>
    <row r="1107" spans="2:5" x14ac:dyDescent="0.25">
      <c r="B1107" s="76">
        <f t="shared" si="34"/>
        <v>32472</v>
      </c>
      <c r="C1107" s="55"/>
      <c r="D1107" s="77">
        <f>IF( 't°moy jour'!C1073="","",MAX(0,F$7-'t°moy jour'!$C1073))</f>
        <v>9.6999999999999993</v>
      </c>
      <c r="E1107" s="77">
        <f t="shared" si="33"/>
        <v>6183.9000000000078</v>
      </c>
    </row>
    <row r="1108" spans="2:5" x14ac:dyDescent="0.25">
      <c r="B1108" s="76">
        <f t="shared" si="34"/>
        <v>32473</v>
      </c>
      <c r="C1108" s="55"/>
      <c r="D1108" s="77">
        <f>IF( 't°moy jour'!C1074="","",MAX(0,F$7-'t°moy jour'!$C1074))</f>
        <v>9.4</v>
      </c>
      <c r="E1108" s="77">
        <f t="shared" si="33"/>
        <v>6193.3000000000075</v>
      </c>
    </row>
    <row r="1109" spans="2:5" x14ac:dyDescent="0.25">
      <c r="B1109" s="76">
        <f t="shared" si="34"/>
        <v>32474</v>
      </c>
      <c r="C1109" s="55"/>
      <c r="D1109" s="77">
        <f>IF( 't°moy jour'!C1075="","",MAX(0,F$7-'t°moy jour'!$C1075))</f>
        <v>10.1</v>
      </c>
      <c r="E1109" s="77">
        <f t="shared" si="33"/>
        <v>6203.4000000000078</v>
      </c>
    </row>
    <row r="1110" spans="2:5" x14ac:dyDescent="0.25">
      <c r="B1110" s="76">
        <f t="shared" si="34"/>
        <v>32475</v>
      </c>
      <c r="C1110" s="55"/>
      <c r="D1110" s="77">
        <f>IF( 't°moy jour'!C1076="","",MAX(0,F$7-'t°moy jour'!$C1076))</f>
        <v>12</v>
      </c>
      <c r="E1110" s="77">
        <f t="shared" si="33"/>
        <v>6215.4000000000078</v>
      </c>
    </row>
    <row r="1111" spans="2:5" x14ac:dyDescent="0.25">
      <c r="B1111" s="76">
        <f t="shared" si="34"/>
        <v>32476</v>
      </c>
      <c r="C1111" s="55"/>
      <c r="D1111" s="77">
        <f>IF( 't°moy jour'!C1077="","",MAX(0,F$7-'t°moy jour'!$C1077))</f>
        <v>7.3</v>
      </c>
      <c r="E1111" s="77">
        <f t="shared" si="33"/>
        <v>6222.700000000008</v>
      </c>
    </row>
    <row r="1112" spans="2:5" x14ac:dyDescent="0.25">
      <c r="B1112" s="76">
        <f t="shared" si="34"/>
        <v>32477</v>
      </c>
      <c r="C1112" s="55"/>
      <c r="D1112" s="77">
        <f>IF( 't°moy jour'!C1078="","",MAX(0,F$7-'t°moy jour'!$C1078))</f>
        <v>4.3000000000000007</v>
      </c>
      <c r="E1112" s="77">
        <f t="shared" si="33"/>
        <v>6227.0000000000082</v>
      </c>
    </row>
    <row r="1113" spans="2:5" x14ac:dyDescent="0.25">
      <c r="B1113" s="76">
        <f t="shared" si="34"/>
        <v>32478</v>
      </c>
      <c r="C1113" s="55"/>
      <c r="D1113" s="77">
        <f>IF( 't°moy jour'!C1079="","",MAX(0,F$7-'t°moy jour'!$C1079))</f>
        <v>9.6</v>
      </c>
      <c r="E1113" s="77">
        <f t="shared" si="33"/>
        <v>6236.6000000000085</v>
      </c>
    </row>
    <row r="1114" spans="2:5" x14ac:dyDescent="0.25">
      <c r="B1114" s="76">
        <f t="shared" si="34"/>
        <v>32479</v>
      </c>
      <c r="C1114" s="55"/>
      <c r="D1114" s="77">
        <f>IF( 't°moy jour'!C1080="","",MAX(0,F$7-'t°moy jour'!$C1080))</f>
        <v>12.5</v>
      </c>
      <c r="E1114" s="77">
        <f t="shared" si="33"/>
        <v>6249.1000000000085</v>
      </c>
    </row>
    <row r="1115" spans="2:5" x14ac:dyDescent="0.25">
      <c r="B1115" s="76">
        <f t="shared" si="34"/>
        <v>32480</v>
      </c>
      <c r="C1115" s="55"/>
      <c r="D1115" s="77">
        <f>IF( 't°moy jour'!C1081="","",MAX(0,F$7-'t°moy jour'!$C1081))</f>
        <v>9.6</v>
      </c>
      <c r="E1115" s="77">
        <f t="shared" si="33"/>
        <v>6258.7000000000089</v>
      </c>
    </row>
    <row r="1116" spans="2:5" x14ac:dyDescent="0.25">
      <c r="B1116" s="76">
        <f t="shared" si="34"/>
        <v>32481</v>
      </c>
      <c r="C1116" s="55"/>
      <c r="D1116" s="77">
        <f>IF( 't°moy jour'!C1082="","",MAX(0,F$7-'t°moy jour'!$C1082))</f>
        <v>7.2</v>
      </c>
      <c r="E1116" s="77">
        <f t="shared" si="33"/>
        <v>6265.9000000000087</v>
      </c>
    </row>
    <row r="1117" spans="2:5" x14ac:dyDescent="0.25">
      <c r="B1117" s="76">
        <f t="shared" si="34"/>
        <v>32482</v>
      </c>
      <c r="C1117" s="55"/>
      <c r="D1117" s="77">
        <f>IF( 't°moy jour'!C1083="","",MAX(0,F$7-'t°moy jour'!$C1083))</f>
        <v>9.3000000000000007</v>
      </c>
      <c r="E1117" s="77">
        <f t="shared" si="33"/>
        <v>6275.2000000000089</v>
      </c>
    </row>
    <row r="1118" spans="2:5" x14ac:dyDescent="0.25">
      <c r="B1118" s="76">
        <f t="shared" si="34"/>
        <v>32483</v>
      </c>
      <c r="C1118" s="55"/>
      <c r="D1118" s="77">
        <f>IF( 't°moy jour'!C1084="","",MAX(0,F$7-'t°moy jour'!$C1084))</f>
        <v>10.199999999999999</v>
      </c>
      <c r="E1118" s="77">
        <f t="shared" si="33"/>
        <v>6285.4000000000087</v>
      </c>
    </row>
    <row r="1119" spans="2:5" x14ac:dyDescent="0.25">
      <c r="B1119" s="76">
        <f t="shared" si="34"/>
        <v>32484</v>
      </c>
      <c r="C1119" s="55"/>
      <c r="D1119" s="77">
        <f>IF( 't°moy jour'!C1085="","",MAX(0,F$7-'t°moy jour'!$C1085))</f>
        <v>9.4</v>
      </c>
      <c r="E1119" s="77">
        <f t="shared" si="33"/>
        <v>6294.8000000000084</v>
      </c>
    </row>
    <row r="1120" spans="2:5" x14ac:dyDescent="0.25">
      <c r="B1120" s="76">
        <f t="shared" si="34"/>
        <v>32485</v>
      </c>
      <c r="C1120" s="55"/>
      <c r="D1120" s="77">
        <f>IF( 't°moy jour'!C1086="","",MAX(0,F$7-'t°moy jour'!$C1086))</f>
        <v>9.6999999999999993</v>
      </c>
      <c r="E1120" s="77">
        <f t="shared" si="33"/>
        <v>6304.5000000000082</v>
      </c>
    </row>
    <row r="1121" spans="2:5" x14ac:dyDescent="0.25">
      <c r="B1121" s="76">
        <f t="shared" si="34"/>
        <v>32486</v>
      </c>
      <c r="C1121" s="55"/>
      <c r="D1121" s="77">
        <f>IF( 't°moy jour'!C1087="","",MAX(0,F$7-'t°moy jour'!$C1087))</f>
        <v>6.8000000000000007</v>
      </c>
      <c r="E1121" s="77">
        <f t="shared" si="33"/>
        <v>6311.3000000000084</v>
      </c>
    </row>
    <row r="1122" spans="2:5" x14ac:dyDescent="0.25">
      <c r="B1122" s="76">
        <f t="shared" si="34"/>
        <v>32487</v>
      </c>
      <c r="C1122" s="55"/>
      <c r="D1122" s="77">
        <f>IF( 't°moy jour'!C1088="","",MAX(0,F$7-'t°moy jour'!$C1088))</f>
        <v>6.1</v>
      </c>
      <c r="E1122" s="77">
        <f t="shared" si="33"/>
        <v>6317.4000000000087</v>
      </c>
    </row>
    <row r="1123" spans="2:5" x14ac:dyDescent="0.25">
      <c r="B1123" s="76">
        <f t="shared" si="34"/>
        <v>32488</v>
      </c>
      <c r="C1123" s="55"/>
      <c r="D1123" s="77">
        <f>IF( 't°moy jour'!C1089="","",MAX(0,F$7-'t°moy jour'!$C1089))</f>
        <v>7.3</v>
      </c>
      <c r="E1123" s="77">
        <f t="shared" si="33"/>
        <v>6324.7000000000089</v>
      </c>
    </row>
    <row r="1124" spans="2:5" x14ac:dyDescent="0.25">
      <c r="B1124" s="76">
        <f t="shared" si="34"/>
        <v>32489</v>
      </c>
      <c r="C1124" s="55"/>
      <c r="D1124" s="77">
        <f>IF( 't°moy jour'!C1090="","",MAX(0,F$7-'t°moy jour'!$C1090))</f>
        <v>7.4</v>
      </c>
      <c r="E1124" s="77">
        <f t="shared" si="33"/>
        <v>6332.1000000000085</v>
      </c>
    </row>
    <row r="1125" spans="2:5" x14ac:dyDescent="0.25">
      <c r="B1125" s="76">
        <f t="shared" si="34"/>
        <v>32490</v>
      </c>
      <c r="C1125" s="55"/>
      <c r="D1125" s="77">
        <f>IF( 't°moy jour'!C1091="","",MAX(0,F$7-'t°moy jour'!$C1091))</f>
        <v>8.1</v>
      </c>
      <c r="E1125" s="77">
        <f t="shared" si="33"/>
        <v>6340.2000000000089</v>
      </c>
    </row>
    <row r="1126" spans="2:5" x14ac:dyDescent="0.25">
      <c r="B1126" s="76">
        <f t="shared" si="34"/>
        <v>32491</v>
      </c>
      <c r="C1126" s="55"/>
      <c r="D1126" s="77">
        <f>IF( 't°moy jour'!C1092="","",MAX(0,F$7-'t°moy jour'!$C1092))</f>
        <v>8</v>
      </c>
      <c r="E1126" s="77">
        <f t="shared" si="33"/>
        <v>6348.2000000000089</v>
      </c>
    </row>
    <row r="1127" spans="2:5" x14ac:dyDescent="0.25">
      <c r="B1127" s="76">
        <f t="shared" si="34"/>
        <v>32492</v>
      </c>
      <c r="C1127" s="55"/>
      <c r="D1127" s="77">
        <f>IF( 't°moy jour'!C1093="","",MAX(0,F$7-'t°moy jour'!$C1093))</f>
        <v>7.5</v>
      </c>
      <c r="E1127" s="77">
        <f t="shared" si="33"/>
        <v>6355.7000000000089</v>
      </c>
    </row>
    <row r="1128" spans="2:5" x14ac:dyDescent="0.25">
      <c r="B1128" s="76">
        <f t="shared" si="34"/>
        <v>32493</v>
      </c>
      <c r="C1128" s="55"/>
      <c r="D1128" s="77">
        <f>IF( 't°moy jour'!C1094="","",MAX(0,F$7-'t°moy jour'!$C1094))</f>
        <v>8.4</v>
      </c>
      <c r="E1128" s="77">
        <f t="shared" si="33"/>
        <v>6364.1000000000085</v>
      </c>
    </row>
    <row r="1129" spans="2:5" x14ac:dyDescent="0.25">
      <c r="B1129" s="76">
        <f t="shared" si="34"/>
        <v>32494</v>
      </c>
      <c r="C1129" s="55"/>
      <c r="D1129" s="77">
        <f>IF( 't°moy jour'!C1095="","",MAX(0,F$7-'t°moy jour'!$C1095))</f>
        <v>9.6</v>
      </c>
      <c r="E1129" s="77">
        <f t="shared" si="33"/>
        <v>6373.7000000000089</v>
      </c>
    </row>
    <row r="1130" spans="2:5" x14ac:dyDescent="0.25">
      <c r="B1130" s="76">
        <f t="shared" si="34"/>
        <v>32495</v>
      </c>
      <c r="C1130" s="55"/>
      <c r="D1130" s="77">
        <f>IF( 't°moy jour'!C1096="","",MAX(0,F$7-'t°moy jour'!$C1096))</f>
        <v>8.6</v>
      </c>
      <c r="E1130" s="77">
        <f t="shared" si="33"/>
        <v>6382.3000000000093</v>
      </c>
    </row>
    <row r="1131" spans="2:5" x14ac:dyDescent="0.25">
      <c r="B1131" s="76">
        <f t="shared" si="34"/>
        <v>32496</v>
      </c>
      <c r="C1131" s="55"/>
      <c r="D1131" s="77">
        <f>IF( 't°moy jour'!C1097="","",MAX(0,F$7-'t°moy jour'!$C1097))</f>
        <v>6.5</v>
      </c>
      <c r="E1131" s="77">
        <f t="shared" ref="E1131:E1194" si="35">E1130+D1131</f>
        <v>6388.8000000000093</v>
      </c>
    </row>
    <row r="1132" spans="2:5" x14ac:dyDescent="0.25">
      <c r="B1132" s="76">
        <f t="shared" si="34"/>
        <v>32497</v>
      </c>
      <c r="C1132" s="55"/>
      <c r="D1132" s="77">
        <f>IF( 't°moy jour'!C1098="","",MAX(0,F$7-'t°moy jour'!$C1098))</f>
        <v>9.9</v>
      </c>
      <c r="E1132" s="77">
        <f t="shared" si="35"/>
        <v>6398.7000000000089</v>
      </c>
    </row>
    <row r="1133" spans="2:5" x14ac:dyDescent="0.25">
      <c r="B1133" s="76">
        <f t="shared" si="34"/>
        <v>32498</v>
      </c>
      <c r="C1133" s="55"/>
      <c r="D1133" s="77">
        <f>IF( 't°moy jour'!C1099="","",MAX(0,F$7-'t°moy jour'!$C1099))</f>
        <v>9</v>
      </c>
      <c r="E1133" s="77">
        <f t="shared" si="35"/>
        <v>6407.7000000000089</v>
      </c>
    </row>
    <row r="1134" spans="2:5" x14ac:dyDescent="0.25">
      <c r="B1134" s="76">
        <f t="shared" si="34"/>
        <v>32499</v>
      </c>
      <c r="C1134" s="55"/>
      <c r="D1134" s="77">
        <f>IF( 't°moy jour'!C1100="","",MAX(0,F$7-'t°moy jour'!$C1100))</f>
        <v>6.6999999999999993</v>
      </c>
      <c r="E1134" s="77">
        <f t="shared" si="35"/>
        <v>6414.4000000000087</v>
      </c>
    </row>
    <row r="1135" spans="2:5" x14ac:dyDescent="0.25">
      <c r="B1135" s="76">
        <f t="shared" si="34"/>
        <v>32500</v>
      </c>
      <c r="C1135" s="55"/>
      <c r="D1135" s="77">
        <f>IF( 't°moy jour'!C1101="","",MAX(0,F$7-'t°moy jour'!$C1101))</f>
        <v>6.5</v>
      </c>
      <c r="E1135" s="77">
        <f t="shared" si="35"/>
        <v>6420.9000000000087</v>
      </c>
    </row>
    <row r="1136" spans="2:5" x14ac:dyDescent="0.25">
      <c r="B1136" s="76">
        <f t="shared" si="34"/>
        <v>32501</v>
      </c>
      <c r="C1136" s="55"/>
      <c r="D1136" s="77">
        <f>IF( 't°moy jour'!C1102="","",MAX(0,F$7-'t°moy jour'!$C1102))</f>
        <v>5.6</v>
      </c>
      <c r="E1136" s="77">
        <f t="shared" si="35"/>
        <v>6426.5000000000091</v>
      </c>
    </row>
    <row r="1137" spans="2:5" x14ac:dyDescent="0.25">
      <c r="B1137" s="76">
        <f t="shared" si="34"/>
        <v>32502</v>
      </c>
      <c r="C1137" s="55"/>
      <c r="D1137" s="77">
        <f>IF( 't°moy jour'!C1103="","",MAX(0,F$7-'t°moy jour'!$C1103))</f>
        <v>5.0999999999999996</v>
      </c>
      <c r="E1137" s="77">
        <f t="shared" si="35"/>
        <v>6431.6000000000095</v>
      </c>
    </row>
    <row r="1138" spans="2:5" x14ac:dyDescent="0.25">
      <c r="B1138" s="76">
        <f t="shared" si="34"/>
        <v>32503</v>
      </c>
      <c r="C1138" s="55"/>
      <c r="D1138" s="77">
        <f>IF( 't°moy jour'!C1104="","",MAX(0,F$7-'t°moy jour'!$C1104))</f>
        <v>5.3000000000000007</v>
      </c>
      <c r="E1138" s="77">
        <f t="shared" si="35"/>
        <v>6436.9000000000096</v>
      </c>
    </row>
    <row r="1139" spans="2:5" x14ac:dyDescent="0.25">
      <c r="B1139" s="76">
        <f t="shared" ref="B1139:B1146" si="36">B1140-1</f>
        <v>32504</v>
      </c>
      <c r="C1139" s="55"/>
      <c r="D1139" s="77">
        <f>IF( 't°moy jour'!C1105="","",MAX(0,F$7-'t°moy jour'!$C1105))</f>
        <v>6.1</v>
      </c>
      <c r="E1139" s="77">
        <f t="shared" si="35"/>
        <v>6443.00000000001</v>
      </c>
    </row>
    <row r="1140" spans="2:5" x14ac:dyDescent="0.25">
      <c r="B1140" s="76">
        <f t="shared" si="36"/>
        <v>32505</v>
      </c>
      <c r="C1140" s="55"/>
      <c r="D1140" s="77">
        <f>IF( 't°moy jour'!C1106="","",MAX(0,F$7-'t°moy jour'!$C1106))</f>
        <v>5.6999999999999993</v>
      </c>
      <c r="E1140" s="77">
        <f t="shared" si="35"/>
        <v>6448.7000000000098</v>
      </c>
    </row>
    <row r="1141" spans="2:5" x14ac:dyDescent="0.25">
      <c r="B1141" s="76">
        <f t="shared" si="36"/>
        <v>32506</v>
      </c>
      <c r="C1141" s="55"/>
      <c r="D1141" s="77">
        <f>IF( 't°moy jour'!C1107="","",MAX(0,F$7-'t°moy jour'!$C1107))</f>
        <v>8.1</v>
      </c>
      <c r="E1141" s="77">
        <f t="shared" si="35"/>
        <v>6456.8000000000102</v>
      </c>
    </row>
    <row r="1142" spans="2:5" x14ac:dyDescent="0.25">
      <c r="B1142" s="76">
        <f t="shared" si="36"/>
        <v>32507</v>
      </c>
      <c r="C1142" s="55"/>
      <c r="D1142" s="77">
        <f>IF( 't°moy jour'!C1108="","",MAX(0,F$7-'t°moy jour'!$C1108))</f>
        <v>10.7</v>
      </c>
      <c r="E1142" s="77">
        <f t="shared" si="35"/>
        <v>6467.50000000001</v>
      </c>
    </row>
    <row r="1143" spans="2:5" x14ac:dyDescent="0.25">
      <c r="B1143" s="76">
        <f t="shared" si="36"/>
        <v>32508</v>
      </c>
      <c r="C1143" s="55"/>
      <c r="D1143" s="77">
        <f>IF( 't°moy jour'!C1109="","",MAX(0,F$7-'t°moy jour'!$C1109))</f>
        <v>9.3000000000000007</v>
      </c>
      <c r="E1143" s="77">
        <f t="shared" si="35"/>
        <v>6476.8000000000102</v>
      </c>
    </row>
    <row r="1144" spans="2:5" x14ac:dyDescent="0.25">
      <c r="B1144" s="76">
        <f t="shared" si="36"/>
        <v>32509</v>
      </c>
      <c r="C1144" s="55"/>
      <c r="D1144" s="77">
        <f>IF( 't°moy jour'!C1110="","",MAX(0,F$7-'t°moy jour'!$C1110))</f>
        <v>8.5</v>
      </c>
      <c r="E1144" s="77">
        <f t="shared" si="35"/>
        <v>6485.3000000000102</v>
      </c>
    </row>
    <row r="1145" spans="2:5" x14ac:dyDescent="0.25">
      <c r="B1145" s="76">
        <f t="shared" si="36"/>
        <v>32510</v>
      </c>
      <c r="C1145" s="55"/>
      <c r="D1145" s="77">
        <f>IF( 't°moy jour'!C1111="","",MAX(0,F$7-'t°moy jour'!$C1111))</f>
        <v>9.1</v>
      </c>
      <c r="E1145" s="77">
        <f t="shared" si="35"/>
        <v>6494.4000000000106</v>
      </c>
    </row>
    <row r="1146" spans="2:5" x14ac:dyDescent="0.25">
      <c r="B1146" s="76">
        <f t="shared" si="36"/>
        <v>32511</v>
      </c>
      <c r="C1146" s="55"/>
      <c r="D1146" s="77">
        <f>IF( 't°moy jour'!C1112="","",MAX(0,F$7-'t°moy jour'!$C1112))</f>
        <v>13.5</v>
      </c>
      <c r="E1146" s="77">
        <f t="shared" si="35"/>
        <v>6507.9000000000106</v>
      </c>
    </row>
    <row r="1147" spans="2:5" x14ac:dyDescent="0.25">
      <c r="B1147" s="76">
        <f t="shared" ref="B1147:B1210" si="37">B1148-1</f>
        <v>32512</v>
      </c>
      <c r="C1147" s="55"/>
      <c r="D1147" s="77">
        <f>IF( 't°moy jour'!C1113="","",MAX(0,F$7-'t°moy jour'!$C1113))</f>
        <v>13</v>
      </c>
      <c r="E1147" s="77">
        <f t="shared" si="35"/>
        <v>6520.9000000000106</v>
      </c>
    </row>
    <row r="1148" spans="2:5" x14ac:dyDescent="0.25">
      <c r="B1148" s="76">
        <f t="shared" si="37"/>
        <v>32513</v>
      </c>
      <c r="C1148" s="55"/>
      <c r="D1148" s="77">
        <f>IF( 't°moy jour'!C1114="","",MAX(0,F$7-'t°moy jour'!$C1114))</f>
        <v>10.9</v>
      </c>
      <c r="E1148" s="77">
        <f t="shared" si="35"/>
        <v>6531.8000000000102</v>
      </c>
    </row>
    <row r="1149" spans="2:5" x14ac:dyDescent="0.25">
      <c r="B1149" s="76">
        <f t="shared" si="37"/>
        <v>32514</v>
      </c>
      <c r="C1149" s="55"/>
      <c r="D1149" s="77">
        <f>IF( 't°moy jour'!C1115="","",MAX(0,F$7-'t°moy jour'!$C1115))</f>
        <v>7</v>
      </c>
      <c r="E1149" s="77">
        <f t="shared" si="35"/>
        <v>6538.8000000000102</v>
      </c>
    </row>
    <row r="1150" spans="2:5" x14ac:dyDescent="0.25">
      <c r="B1150" s="76">
        <f t="shared" si="37"/>
        <v>32515</v>
      </c>
      <c r="C1150" s="55"/>
      <c r="D1150" s="77">
        <f>IF( 't°moy jour'!C1116="","",MAX(0,F$7-'t°moy jour'!$C1116))</f>
        <v>8.1</v>
      </c>
      <c r="E1150" s="77">
        <f t="shared" si="35"/>
        <v>6546.9000000000106</v>
      </c>
    </row>
    <row r="1151" spans="2:5" x14ac:dyDescent="0.25">
      <c r="B1151" s="76">
        <f t="shared" si="37"/>
        <v>32516</v>
      </c>
      <c r="C1151" s="55"/>
      <c r="D1151" s="77">
        <f>IF( 't°moy jour'!C1117="","",MAX(0,F$7-'t°moy jour'!$C1117))</f>
        <v>6.4</v>
      </c>
      <c r="E1151" s="77">
        <f t="shared" si="35"/>
        <v>6553.3000000000102</v>
      </c>
    </row>
    <row r="1152" spans="2:5" x14ac:dyDescent="0.25">
      <c r="B1152" s="76">
        <f t="shared" si="37"/>
        <v>32517</v>
      </c>
      <c r="C1152" s="55"/>
      <c r="D1152" s="77">
        <f>IF( 't°moy jour'!C1118="","",MAX(0,F$7-'t°moy jour'!$C1118))</f>
        <v>7.9</v>
      </c>
      <c r="E1152" s="77">
        <f t="shared" si="35"/>
        <v>6561.2000000000098</v>
      </c>
    </row>
    <row r="1153" spans="2:5" x14ac:dyDescent="0.25">
      <c r="B1153" s="76">
        <f t="shared" si="37"/>
        <v>32518</v>
      </c>
      <c r="C1153" s="55"/>
      <c r="D1153" s="77">
        <f>IF( 't°moy jour'!C1119="","",MAX(0,F$7-'t°moy jour'!$C1119))</f>
        <v>8.8000000000000007</v>
      </c>
      <c r="E1153" s="77">
        <f t="shared" si="35"/>
        <v>6570.00000000001</v>
      </c>
    </row>
    <row r="1154" spans="2:5" x14ac:dyDescent="0.25">
      <c r="B1154" s="76">
        <f t="shared" si="37"/>
        <v>32519</v>
      </c>
      <c r="C1154" s="55"/>
      <c r="D1154" s="77">
        <f>IF( 't°moy jour'!C1120="","",MAX(0,F$7-'t°moy jour'!$C1120))</f>
        <v>10.9</v>
      </c>
      <c r="E1154" s="77">
        <f t="shared" si="35"/>
        <v>6580.9000000000096</v>
      </c>
    </row>
    <row r="1155" spans="2:5" x14ac:dyDescent="0.25">
      <c r="B1155" s="76">
        <f t="shared" si="37"/>
        <v>32520</v>
      </c>
      <c r="C1155" s="55"/>
      <c r="D1155" s="77">
        <f>IF( 't°moy jour'!C1121="","",MAX(0,F$7-'t°moy jour'!$C1121))</f>
        <v>8.5</v>
      </c>
      <c r="E1155" s="77">
        <f t="shared" si="35"/>
        <v>6589.4000000000096</v>
      </c>
    </row>
    <row r="1156" spans="2:5" x14ac:dyDescent="0.25">
      <c r="B1156" s="76">
        <f t="shared" si="37"/>
        <v>32521</v>
      </c>
      <c r="C1156" s="55"/>
      <c r="D1156" s="77">
        <f>IF( 't°moy jour'!C1122="","",MAX(0,F$7-'t°moy jour'!$C1122))</f>
        <v>10.9</v>
      </c>
      <c r="E1156" s="77">
        <f t="shared" si="35"/>
        <v>6600.3000000000093</v>
      </c>
    </row>
    <row r="1157" spans="2:5" x14ac:dyDescent="0.25">
      <c r="B1157" s="76">
        <f t="shared" si="37"/>
        <v>32522</v>
      </c>
      <c r="C1157" s="55"/>
      <c r="D1157" s="77">
        <f>IF( 't°moy jour'!C1123="","",MAX(0,F$7-'t°moy jour'!$C1123))</f>
        <v>7.9</v>
      </c>
      <c r="E1157" s="77">
        <f t="shared" si="35"/>
        <v>6608.2000000000089</v>
      </c>
    </row>
    <row r="1158" spans="2:5" x14ac:dyDescent="0.25">
      <c r="B1158" s="76">
        <f t="shared" si="37"/>
        <v>32523</v>
      </c>
      <c r="C1158" s="55"/>
      <c r="D1158" s="77">
        <f>IF( 't°moy jour'!C1124="","",MAX(0,F$7-'t°moy jour'!$C1124))</f>
        <v>9</v>
      </c>
      <c r="E1158" s="77">
        <f t="shared" si="35"/>
        <v>6617.2000000000089</v>
      </c>
    </row>
    <row r="1159" spans="2:5" x14ac:dyDescent="0.25">
      <c r="B1159" s="76">
        <f t="shared" si="37"/>
        <v>32524</v>
      </c>
      <c r="C1159" s="55"/>
      <c r="D1159" s="77">
        <f>IF( 't°moy jour'!C1125="","",MAX(0,F$7-'t°moy jour'!$C1125))</f>
        <v>8.9</v>
      </c>
      <c r="E1159" s="77">
        <f t="shared" si="35"/>
        <v>6626.1000000000085</v>
      </c>
    </row>
    <row r="1160" spans="2:5" x14ac:dyDescent="0.25">
      <c r="B1160" s="76">
        <f t="shared" si="37"/>
        <v>32525</v>
      </c>
      <c r="C1160" s="55"/>
      <c r="D1160" s="77">
        <f>IF( 't°moy jour'!C1126="","",MAX(0,F$7-'t°moy jour'!$C1126))</f>
        <v>12.3</v>
      </c>
      <c r="E1160" s="77">
        <f t="shared" si="35"/>
        <v>6638.4000000000087</v>
      </c>
    </row>
    <row r="1161" spans="2:5" x14ac:dyDescent="0.25">
      <c r="B1161" s="76">
        <f t="shared" si="37"/>
        <v>32526</v>
      </c>
      <c r="C1161" s="55"/>
      <c r="D1161" s="77">
        <f>IF( 't°moy jour'!C1127="","",MAX(0,F$7-'t°moy jour'!$C1127))</f>
        <v>12</v>
      </c>
      <c r="E1161" s="77">
        <f t="shared" si="35"/>
        <v>6650.4000000000087</v>
      </c>
    </row>
    <row r="1162" spans="2:5" x14ac:dyDescent="0.25">
      <c r="B1162" s="76">
        <f t="shared" si="37"/>
        <v>32527</v>
      </c>
      <c r="C1162" s="55"/>
      <c r="D1162" s="77">
        <f>IF( 't°moy jour'!C1128="","",MAX(0,F$7-'t°moy jour'!$C1128))</f>
        <v>15</v>
      </c>
      <c r="E1162" s="77">
        <f t="shared" si="35"/>
        <v>6665.4000000000087</v>
      </c>
    </row>
    <row r="1163" spans="2:5" x14ac:dyDescent="0.25">
      <c r="B1163" s="76">
        <f t="shared" si="37"/>
        <v>32528</v>
      </c>
      <c r="C1163" s="55"/>
      <c r="D1163" s="77">
        <f>IF( 't°moy jour'!C1129="","",MAX(0,F$7-'t°moy jour'!$C1129))</f>
        <v>13</v>
      </c>
      <c r="E1163" s="77">
        <f t="shared" si="35"/>
        <v>6678.4000000000087</v>
      </c>
    </row>
    <row r="1164" spans="2:5" x14ac:dyDescent="0.25">
      <c r="B1164" s="76">
        <f t="shared" si="37"/>
        <v>32529</v>
      </c>
      <c r="C1164" s="55"/>
      <c r="D1164" s="77">
        <f>IF( 't°moy jour'!C1130="","",MAX(0,F$7-'t°moy jour'!$C1130))</f>
        <v>10.4</v>
      </c>
      <c r="E1164" s="77">
        <f t="shared" si="35"/>
        <v>6688.8000000000084</v>
      </c>
    </row>
    <row r="1165" spans="2:5" x14ac:dyDescent="0.25">
      <c r="B1165" s="76">
        <f t="shared" si="37"/>
        <v>32530</v>
      </c>
      <c r="C1165" s="55"/>
      <c r="D1165" s="77">
        <f>IF( 't°moy jour'!C1131="","",MAX(0,F$7-'t°moy jour'!$C1131))</f>
        <v>10.1</v>
      </c>
      <c r="E1165" s="77">
        <f t="shared" si="35"/>
        <v>6698.9000000000087</v>
      </c>
    </row>
    <row r="1166" spans="2:5" x14ac:dyDescent="0.25">
      <c r="B1166" s="76">
        <f t="shared" si="37"/>
        <v>32531</v>
      </c>
      <c r="C1166" s="55"/>
      <c r="D1166" s="77">
        <f>IF( 't°moy jour'!C1132="","",MAX(0,F$7-'t°moy jour'!$C1132))</f>
        <v>11.9</v>
      </c>
      <c r="E1166" s="77">
        <f t="shared" si="35"/>
        <v>6710.8000000000084</v>
      </c>
    </row>
    <row r="1167" spans="2:5" x14ac:dyDescent="0.25">
      <c r="B1167" s="76">
        <f t="shared" si="37"/>
        <v>32532</v>
      </c>
      <c r="C1167" s="55"/>
      <c r="D1167" s="77">
        <f>IF( 't°moy jour'!C1133="","",MAX(0,F$7-'t°moy jour'!$C1133))</f>
        <v>15</v>
      </c>
      <c r="E1167" s="77">
        <f t="shared" si="35"/>
        <v>6725.8000000000084</v>
      </c>
    </row>
    <row r="1168" spans="2:5" x14ac:dyDescent="0.25">
      <c r="B1168" s="76">
        <f t="shared" si="37"/>
        <v>32533</v>
      </c>
      <c r="C1168" s="55"/>
      <c r="D1168" s="77">
        <f>IF( 't°moy jour'!C1134="","",MAX(0,F$7-'t°moy jour'!$C1134))</f>
        <v>14.8</v>
      </c>
      <c r="E1168" s="77">
        <f t="shared" si="35"/>
        <v>6740.6000000000085</v>
      </c>
    </row>
    <row r="1169" spans="2:5" x14ac:dyDescent="0.25">
      <c r="B1169" s="76">
        <f t="shared" si="37"/>
        <v>32534</v>
      </c>
      <c r="C1169" s="55"/>
      <c r="D1169" s="77">
        <f>IF( 't°moy jour'!C1135="","",MAX(0,F$7-'t°moy jour'!$C1135))</f>
        <v>11.6</v>
      </c>
      <c r="E1169" s="77">
        <f t="shared" si="35"/>
        <v>6752.2000000000089</v>
      </c>
    </row>
    <row r="1170" spans="2:5" x14ac:dyDescent="0.25">
      <c r="B1170" s="76">
        <f t="shared" si="37"/>
        <v>32535</v>
      </c>
      <c r="C1170" s="55"/>
      <c r="D1170" s="77">
        <f>IF( 't°moy jour'!C1136="","",MAX(0,F$7-'t°moy jour'!$C1136))</f>
        <v>10.5</v>
      </c>
      <c r="E1170" s="77">
        <f t="shared" si="35"/>
        <v>6762.7000000000089</v>
      </c>
    </row>
    <row r="1171" spans="2:5" x14ac:dyDescent="0.25">
      <c r="B1171" s="76">
        <f t="shared" si="37"/>
        <v>32536</v>
      </c>
      <c r="C1171" s="55"/>
      <c r="D1171" s="77">
        <f>IF( 't°moy jour'!C1137="","",MAX(0,F$7-'t°moy jour'!$C1137))</f>
        <v>9.8000000000000007</v>
      </c>
      <c r="E1171" s="77">
        <f t="shared" si="35"/>
        <v>6772.5000000000091</v>
      </c>
    </row>
    <row r="1172" spans="2:5" x14ac:dyDescent="0.25">
      <c r="B1172" s="76">
        <f t="shared" si="37"/>
        <v>32537</v>
      </c>
      <c r="C1172" s="55"/>
      <c r="D1172" s="77">
        <f>IF( 't°moy jour'!C1138="","",MAX(0,F$7-'t°moy jour'!$C1138))</f>
        <v>10.4</v>
      </c>
      <c r="E1172" s="77">
        <f t="shared" si="35"/>
        <v>6782.9000000000087</v>
      </c>
    </row>
    <row r="1173" spans="2:5" x14ac:dyDescent="0.25">
      <c r="B1173" s="76">
        <f t="shared" si="37"/>
        <v>32538</v>
      </c>
      <c r="C1173" s="55"/>
      <c r="D1173" s="77">
        <f>IF( 't°moy jour'!C1139="","",MAX(0,F$7-'t°moy jour'!$C1139))</f>
        <v>12.6</v>
      </c>
      <c r="E1173" s="77">
        <f t="shared" si="35"/>
        <v>6795.5000000000091</v>
      </c>
    </row>
    <row r="1174" spans="2:5" x14ac:dyDescent="0.25">
      <c r="B1174" s="76">
        <f t="shared" si="37"/>
        <v>32539</v>
      </c>
      <c r="C1174" s="55"/>
      <c r="D1174" s="77">
        <f>IF( 't°moy jour'!C1140="","",MAX(0,F$7-'t°moy jour'!$C1140))</f>
        <v>13.6</v>
      </c>
      <c r="E1174" s="77">
        <f t="shared" si="35"/>
        <v>6809.1000000000095</v>
      </c>
    </row>
    <row r="1175" spans="2:5" x14ac:dyDescent="0.25">
      <c r="B1175" s="76">
        <f t="shared" si="37"/>
        <v>32540</v>
      </c>
      <c r="C1175" s="55"/>
      <c r="D1175" s="77">
        <f>IF( 't°moy jour'!C1141="","",MAX(0,F$7-'t°moy jour'!$C1141))</f>
        <v>14.6</v>
      </c>
      <c r="E1175" s="77">
        <f t="shared" si="35"/>
        <v>6823.7000000000098</v>
      </c>
    </row>
    <row r="1176" spans="2:5" x14ac:dyDescent="0.25">
      <c r="B1176" s="76">
        <f t="shared" si="37"/>
        <v>32541</v>
      </c>
      <c r="C1176" s="55"/>
      <c r="D1176" s="77">
        <f>IF( 't°moy jour'!C1142="","",MAX(0,F$7-'t°moy jour'!$C1142))</f>
        <v>15.1</v>
      </c>
      <c r="E1176" s="77">
        <f t="shared" si="35"/>
        <v>6838.8000000000102</v>
      </c>
    </row>
    <row r="1177" spans="2:5" x14ac:dyDescent="0.25">
      <c r="B1177" s="76">
        <f t="shared" si="37"/>
        <v>32542</v>
      </c>
      <c r="C1177" s="55"/>
      <c r="D1177" s="77">
        <f>IF( 't°moy jour'!C1143="","",MAX(0,F$7-'t°moy jour'!$C1143))</f>
        <v>14.5</v>
      </c>
      <c r="E1177" s="77">
        <f t="shared" si="35"/>
        <v>6853.3000000000102</v>
      </c>
    </row>
    <row r="1178" spans="2:5" x14ac:dyDescent="0.25">
      <c r="B1178" s="76">
        <f t="shared" si="37"/>
        <v>32543</v>
      </c>
      <c r="C1178" s="55"/>
      <c r="D1178" s="77">
        <f>IF( 't°moy jour'!C1144="","",MAX(0,F$7-'t°moy jour'!$C1144))</f>
        <v>14.6</v>
      </c>
      <c r="E1178" s="77">
        <f t="shared" si="35"/>
        <v>6867.9000000000106</v>
      </c>
    </row>
    <row r="1179" spans="2:5" x14ac:dyDescent="0.25">
      <c r="B1179" s="76">
        <f t="shared" si="37"/>
        <v>32544</v>
      </c>
      <c r="C1179" s="55"/>
      <c r="D1179" s="77">
        <f>IF( 't°moy jour'!C1145="","",MAX(0,F$7-'t°moy jour'!$C1145))</f>
        <v>9</v>
      </c>
      <c r="E1179" s="77">
        <f t="shared" si="35"/>
        <v>6876.9000000000106</v>
      </c>
    </row>
    <row r="1180" spans="2:5" x14ac:dyDescent="0.25">
      <c r="B1180" s="76">
        <f t="shared" si="37"/>
        <v>32545</v>
      </c>
      <c r="C1180" s="55"/>
      <c r="D1180" s="77">
        <f>IF( 't°moy jour'!C1146="","",MAX(0,F$7-'t°moy jour'!$C1146))</f>
        <v>5.1999999999999993</v>
      </c>
      <c r="E1180" s="77">
        <f t="shared" si="35"/>
        <v>6882.1000000000104</v>
      </c>
    </row>
    <row r="1181" spans="2:5" x14ac:dyDescent="0.25">
      <c r="B1181" s="76">
        <f t="shared" si="37"/>
        <v>32546</v>
      </c>
      <c r="C1181" s="55"/>
      <c r="D1181" s="77">
        <f>IF( 't°moy jour'!C1147="","",MAX(0,F$7-'t°moy jour'!$C1147))</f>
        <v>5.6999999999999993</v>
      </c>
      <c r="E1181" s="77">
        <f t="shared" si="35"/>
        <v>6887.8000000000102</v>
      </c>
    </row>
    <row r="1182" spans="2:5" x14ac:dyDescent="0.25">
      <c r="B1182" s="76">
        <f t="shared" si="37"/>
        <v>32547</v>
      </c>
      <c r="C1182" s="55"/>
      <c r="D1182" s="77">
        <f>IF( 't°moy jour'!C1148="","",MAX(0,F$7-'t°moy jour'!$C1148))</f>
        <v>10.1</v>
      </c>
      <c r="E1182" s="77">
        <f t="shared" si="35"/>
        <v>6897.9000000000106</v>
      </c>
    </row>
    <row r="1183" spans="2:5" x14ac:dyDescent="0.25">
      <c r="B1183" s="76">
        <f t="shared" si="37"/>
        <v>32548</v>
      </c>
      <c r="C1183" s="55"/>
      <c r="D1183" s="77">
        <f>IF( 't°moy jour'!C1149="","",MAX(0,F$7-'t°moy jour'!$C1149))</f>
        <v>7.6</v>
      </c>
      <c r="E1183" s="77">
        <f t="shared" si="35"/>
        <v>6905.5000000000109</v>
      </c>
    </row>
    <row r="1184" spans="2:5" x14ac:dyDescent="0.25">
      <c r="B1184" s="76">
        <f t="shared" si="37"/>
        <v>32549</v>
      </c>
      <c r="C1184" s="55"/>
      <c r="D1184" s="77">
        <f>IF( 't°moy jour'!C1150="","",MAX(0,F$7-'t°moy jour'!$C1150))</f>
        <v>7.8</v>
      </c>
      <c r="E1184" s="77">
        <f t="shared" si="35"/>
        <v>6913.3000000000111</v>
      </c>
    </row>
    <row r="1185" spans="2:5" x14ac:dyDescent="0.25">
      <c r="B1185" s="76">
        <f t="shared" si="37"/>
        <v>32550</v>
      </c>
      <c r="C1185" s="55"/>
      <c r="D1185" s="77">
        <f>IF( 't°moy jour'!C1151="","",MAX(0,F$7-'t°moy jour'!$C1151))</f>
        <v>10</v>
      </c>
      <c r="E1185" s="77">
        <f t="shared" si="35"/>
        <v>6923.3000000000111</v>
      </c>
    </row>
    <row r="1186" spans="2:5" x14ac:dyDescent="0.25">
      <c r="B1186" s="76">
        <f t="shared" si="37"/>
        <v>32551</v>
      </c>
      <c r="C1186" s="55"/>
      <c r="D1186" s="77">
        <f>IF( 't°moy jour'!C1152="","",MAX(0,F$7-'t°moy jour'!$C1152))</f>
        <v>9.1999999999999993</v>
      </c>
      <c r="E1186" s="77">
        <f t="shared" si="35"/>
        <v>6932.5000000000109</v>
      </c>
    </row>
    <row r="1187" spans="2:5" x14ac:dyDescent="0.25">
      <c r="B1187" s="76">
        <f t="shared" si="37"/>
        <v>32552</v>
      </c>
      <c r="C1187" s="55"/>
      <c r="D1187" s="77">
        <f>IF( 't°moy jour'!C1153="","",MAX(0,F$7-'t°moy jour'!$C1153))</f>
        <v>10.8</v>
      </c>
      <c r="E1187" s="77">
        <f t="shared" si="35"/>
        <v>6943.3000000000111</v>
      </c>
    </row>
    <row r="1188" spans="2:5" x14ac:dyDescent="0.25">
      <c r="B1188" s="76">
        <f t="shared" si="37"/>
        <v>32553</v>
      </c>
      <c r="C1188" s="55"/>
      <c r="D1188" s="77">
        <f>IF( 't°moy jour'!C1154="","",MAX(0,F$7-'t°moy jour'!$C1154))</f>
        <v>9.8000000000000007</v>
      </c>
      <c r="E1188" s="77">
        <f t="shared" si="35"/>
        <v>6953.1000000000113</v>
      </c>
    </row>
    <row r="1189" spans="2:5" x14ac:dyDescent="0.25">
      <c r="B1189" s="76">
        <f t="shared" si="37"/>
        <v>32554</v>
      </c>
      <c r="C1189" s="55"/>
      <c r="D1189" s="77">
        <f>IF( 't°moy jour'!C1155="","",MAX(0,F$7-'t°moy jour'!$C1155))</f>
        <v>8.8000000000000007</v>
      </c>
      <c r="E1189" s="77">
        <f t="shared" si="35"/>
        <v>6961.9000000000115</v>
      </c>
    </row>
    <row r="1190" spans="2:5" x14ac:dyDescent="0.25">
      <c r="B1190" s="76">
        <f t="shared" si="37"/>
        <v>32555</v>
      </c>
      <c r="C1190" s="55"/>
      <c r="D1190" s="77">
        <f>IF( 't°moy jour'!C1156="","",MAX(0,F$7-'t°moy jour'!$C1156))</f>
        <v>11.9</v>
      </c>
      <c r="E1190" s="77">
        <f t="shared" si="35"/>
        <v>6973.8000000000111</v>
      </c>
    </row>
    <row r="1191" spans="2:5" x14ac:dyDescent="0.25">
      <c r="B1191" s="76">
        <f t="shared" si="37"/>
        <v>32556</v>
      </c>
      <c r="C1191" s="55"/>
      <c r="D1191" s="77">
        <f>IF( 't°moy jour'!C1157="","",MAX(0,F$7-'t°moy jour'!$C1157))</f>
        <v>10.7</v>
      </c>
      <c r="E1191" s="77">
        <f t="shared" si="35"/>
        <v>6984.5000000000109</v>
      </c>
    </row>
    <row r="1192" spans="2:5" x14ac:dyDescent="0.25">
      <c r="B1192" s="76">
        <f t="shared" si="37"/>
        <v>32557</v>
      </c>
      <c r="C1192" s="55"/>
      <c r="D1192" s="77">
        <f>IF( 't°moy jour'!C1158="","",MAX(0,F$7-'t°moy jour'!$C1158))</f>
        <v>4.8000000000000007</v>
      </c>
      <c r="E1192" s="77">
        <f t="shared" si="35"/>
        <v>6989.3000000000111</v>
      </c>
    </row>
    <row r="1193" spans="2:5" x14ac:dyDescent="0.25">
      <c r="B1193" s="76">
        <f t="shared" si="37"/>
        <v>32558</v>
      </c>
      <c r="C1193" s="55"/>
      <c r="D1193" s="77">
        <f>IF( 't°moy jour'!C1159="","",MAX(0,F$7-'t°moy jour'!$C1159))</f>
        <v>2.6999999999999993</v>
      </c>
      <c r="E1193" s="77">
        <f t="shared" si="35"/>
        <v>6992.0000000000109</v>
      </c>
    </row>
    <row r="1194" spans="2:5" x14ac:dyDescent="0.25">
      <c r="B1194" s="76">
        <f t="shared" si="37"/>
        <v>32559</v>
      </c>
      <c r="C1194" s="55"/>
      <c r="D1194" s="77">
        <f>IF( 't°moy jour'!C1160="","",MAX(0,F$7-'t°moy jour'!$C1160))</f>
        <v>7.3</v>
      </c>
      <c r="E1194" s="77">
        <f t="shared" si="35"/>
        <v>6999.3000000000111</v>
      </c>
    </row>
    <row r="1195" spans="2:5" x14ac:dyDescent="0.25">
      <c r="B1195" s="76">
        <f t="shared" si="37"/>
        <v>32560</v>
      </c>
      <c r="C1195" s="55"/>
      <c r="D1195" s="77">
        <f>IF( 't°moy jour'!C1161="","",MAX(0,F$7-'t°moy jour'!$C1161))</f>
        <v>10.1</v>
      </c>
      <c r="E1195" s="77">
        <f t="shared" ref="E1195:E1258" si="38">E1194+D1195</f>
        <v>7009.4000000000115</v>
      </c>
    </row>
    <row r="1196" spans="2:5" x14ac:dyDescent="0.25">
      <c r="B1196" s="76">
        <f t="shared" si="37"/>
        <v>32561</v>
      </c>
      <c r="C1196" s="55"/>
      <c r="D1196" s="77">
        <f>IF( 't°moy jour'!C1162="","",MAX(0,F$7-'t°moy jour'!$C1162))</f>
        <v>9.6999999999999993</v>
      </c>
      <c r="E1196" s="77">
        <f t="shared" si="38"/>
        <v>7019.1000000000113</v>
      </c>
    </row>
    <row r="1197" spans="2:5" x14ac:dyDescent="0.25">
      <c r="B1197" s="76">
        <f t="shared" si="37"/>
        <v>32562</v>
      </c>
      <c r="C1197" s="55"/>
      <c r="D1197" s="77">
        <f>IF( 't°moy jour'!C1163="","",MAX(0,F$7-'t°moy jour'!$C1163))</f>
        <v>10.4</v>
      </c>
      <c r="E1197" s="77">
        <f t="shared" si="38"/>
        <v>7029.5000000000109</v>
      </c>
    </row>
    <row r="1198" spans="2:5" x14ac:dyDescent="0.25">
      <c r="B1198" s="76">
        <f t="shared" si="37"/>
        <v>32563</v>
      </c>
      <c r="C1198" s="55"/>
      <c r="D1198" s="77">
        <f>IF( 't°moy jour'!C1164="","",MAX(0,F$7-'t°moy jour'!$C1164))</f>
        <v>10.1</v>
      </c>
      <c r="E1198" s="77">
        <f t="shared" si="38"/>
        <v>7039.6000000000113</v>
      </c>
    </row>
    <row r="1199" spans="2:5" x14ac:dyDescent="0.25">
      <c r="B1199" s="76">
        <f t="shared" si="37"/>
        <v>32564</v>
      </c>
      <c r="C1199" s="55"/>
      <c r="D1199" s="77">
        <f>IF( 't°moy jour'!C1165="","",MAX(0,F$7-'t°moy jour'!$C1165))</f>
        <v>9.8000000000000007</v>
      </c>
      <c r="E1199" s="77">
        <f t="shared" si="38"/>
        <v>7049.4000000000115</v>
      </c>
    </row>
    <row r="1200" spans="2:5" x14ac:dyDescent="0.25">
      <c r="B1200" s="76">
        <f t="shared" si="37"/>
        <v>32565</v>
      </c>
      <c r="C1200" s="55"/>
      <c r="D1200" s="77">
        <f>IF( 't°moy jour'!C1166="","",MAX(0,F$7-'t°moy jour'!$C1166))</f>
        <v>10.4</v>
      </c>
      <c r="E1200" s="77">
        <f t="shared" si="38"/>
        <v>7059.8000000000111</v>
      </c>
    </row>
    <row r="1201" spans="2:5" x14ac:dyDescent="0.25">
      <c r="B1201" s="76">
        <f t="shared" si="37"/>
        <v>32566</v>
      </c>
      <c r="C1201" s="55"/>
      <c r="D1201" s="77">
        <f>IF( 't°moy jour'!C1167="","",MAX(0,F$7-'t°moy jour'!$C1167))</f>
        <v>11</v>
      </c>
      <c r="E1201" s="77">
        <f t="shared" si="38"/>
        <v>7070.8000000000111</v>
      </c>
    </row>
    <row r="1202" spans="2:5" x14ac:dyDescent="0.25">
      <c r="B1202" s="76">
        <f t="shared" si="37"/>
        <v>32567</v>
      </c>
      <c r="C1202" s="55"/>
      <c r="D1202" s="77">
        <f>IF( 't°moy jour'!C1168="","",MAX(0,F$7-'t°moy jour'!$C1168))</f>
        <v>11.2</v>
      </c>
      <c r="E1202" s="77">
        <f t="shared" si="38"/>
        <v>7082.0000000000109</v>
      </c>
    </row>
    <row r="1203" spans="2:5" x14ac:dyDescent="0.25">
      <c r="B1203" s="76">
        <f t="shared" si="37"/>
        <v>32568</v>
      </c>
      <c r="C1203" s="55"/>
      <c r="D1203" s="77">
        <f>IF( 't°moy jour'!C1169="","",MAX(0,F$7-'t°moy jour'!$C1169))</f>
        <v>9</v>
      </c>
      <c r="E1203" s="77">
        <f t="shared" si="38"/>
        <v>7091.0000000000109</v>
      </c>
    </row>
    <row r="1204" spans="2:5" x14ac:dyDescent="0.25">
      <c r="B1204" s="76">
        <f t="shared" si="37"/>
        <v>32569</v>
      </c>
      <c r="C1204" s="55"/>
      <c r="D1204" s="77">
        <f>IF( 't°moy jour'!C1170="","",MAX(0,F$7-'t°moy jour'!$C1170))</f>
        <v>8.6</v>
      </c>
      <c r="E1204" s="77">
        <f t="shared" si="38"/>
        <v>7099.6000000000113</v>
      </c>
    </row>
    <row r="1205" spans="2:5" x14ac:dyDescent="0.25">
      <c r="B1205" s="76">
        <f t="shared" si="37"/>
        <v>32570</v>
      </c>
      <c r="C1205" s="55"/>
      <c r="D1205" s="77">
        <f>IF( 't°moy jour'!C1171="","",MAX(0,F$7-'t°moy jour'!$C1171))</f>
        <v>6.9</v>
      </c>
      <c r="E1205" s="77">
        <f t="shared" si="38"/>
        <v>7106.5000000000109</v>
      </c>
    </row>
    <row r="1206" spans="2:5" x14ac:dyDescent="0.25">
      <c r="B1206" s="76">
        <f t="shared" si="37"/>
        <v>32571</v>
      </c>
      <c r="C1206" s="55"/>
      <c r="D1206" s="77">
        <f>IF( 't°moy jour'!C1172="","",MAX(0,F$7-'t°moy jour'!$C1172))</f>
        <v>6</v>
      </c>
      <c r="E1206" s="77">
        <f t="shared" si="38"/>
        <v>7112.5000000000109</v>
      </c>
    </row>
    <row r="1207" spans="2:5" x14ac:dyDescent="0.25">
      <c r="B1207" s="76">
        <f t="shared" si="37"/>
        <v>32572</v>
      </c>
      <c r="C1207" s="55"/>
      <c r="D1207" s="77">
        <f>IF( 't°moy jour'!C1173="","",MAX(0,F$7-'t°moy jour'!$C1173))</f>
        <v>3.5999999999999996</v>
      </c>
      <c r="E1207" s="77">
        <f t="shared" si="38"/>
        <v>7116.1000000000113</v>
      </c>
    </row>
    <row r="1208" spans="2:5" x14ac:dyDescent="0.25">
      <c r="B1208" s="76">
        <f t="shared" si="37"/>
        <v>32573</v>
      </c>
      <c r="C1208" s="55"/>
      <c r="D1208" s="77">
        <f>IF( 't°moy jour'!C1174="","",MAX(0,F$7-'t°moy jour'!$C1174))</f>
        <v>1.9000000000000004</v>
      </c>
      <c r="E1208" s="77">
        <f t="shared" si="38"/>
        <v>7118.0000000000109</v>
      </c>
    </row>
    <row r="1209" spans="2:5" x14ac:dyDescent="0.25">
      <c r="B1209" s="76">
        <f t="shared" si="37"/>
        <v>32574</v>
      </c>
      <c r="C1209" s="55"/>
      <c r="D1209" s="77">
        <f>IF( 't°moy jour'!C1175="","",MAX(0,F$7-'t°moy jour'!$C1175))</f>
        <v>5.6</v>
      </c>
      <c r="E1209" s="77">
        <f t="shared" si="38"/>
        <v>7123.6000000000113</v>
      </c>
    </row>
    <row r="1210" spans="2:5" x14ac:dyDescent="0.25">
      <c r="B1210" s="76">
        <f t="shared" si="37"/>
        <v>32575</v>
      </c>
      <c r="C1210" s="55"/>
      <c r="D1210" s="77">
        <f>IF( 't°moy jour'!C1176="","",MAX(0,F$7-'t°moy jour'!$C1176))</f>
        <v>9</v>
      </c>
      <c r="E1210" s="77">
        <f t="shared" si="38"/>
        <v>7132.6000000000113</v>
      </c>
    </row>
    <row r="1211" spans="2:5" x14ac:dyDescent="0.25">
      <c r="B1211" s="76">
        <f t="shared" ref="B1211:B1274" si="39">B1212-1</f>
        <v>32576</v>
      </c>
      <c r="C1211" s="55"/>
      <c r="D1211" s="77">
        <f>IF( 't°moy jour'!C1177="","",MAX(0,F$7-'t°moy jour'!$C1177))</f>
        <v>6.6999999999999993</v>
      </c>
      <c r="E1211" s="77">
        <f t="shared" si="38"/>
        <v>7139.3000000000111</v>
      </c>
    </row>
    <row r="1212" spans="2:5" x14ac:dyDescent="0.25">
      <c r="B1212" s="76">
        <f t="shared" si="39"/>
        <v>32577</v>
      </c>
      <c r="C1212" s="55"/>
      <c r="D1212" s="77">
        <f>IF( 't°moy jour'!C1178="","",MAX(0,F$7-'t°moy jour'!$C1178))</f>
        <v>4.3000000000000007</v>
      </c>
      <c r="E1212" s="77">
        <f t="shared" si="38"/>
        <v>7143.6000000000113</v>
      </c>
    </row>
    <row r="1213" spans="2:5" x14ac:dyDescent="0.25">
      <c r="B1213" s="76">
        <f t="shared" si="39"/>
        <v>32578</v>
      </c>
      <c r="C1213" s="55"/>
      <c r="D1213" s="77">
        <f>IF( 't°moy jour'!C1179="","",MAX(0,F$7-'t°moy jour'!$C1179))</f>
        <v>5.6999999999999993</v>
      </c>
      <c r="E1213" s="77">
        <f t="shared" si="38"/>
        <v>7149.3000000000111</v>
      </c>
    </row>
    <row r="1214" spans="2:5" x14ac:dyDescent="0.25">
      <c r="B1214" s="76">
        <f t="shared" si="39"/>
        <v>32579</v>
      </c>
      <c r="C1214" s="55"/>
      <c r="D1214" s="77">
        <f>IF( 't°moy jour'!C1180="","",MAX(0,F$7-'t°moy jour'!$C1180))</f>
        <v>4.4000000000000004</v>
      </c>
      <c r="E1214" s="77">
        <f t="shared" si="38"/>
        <v>7153.7000000000107</v>
      </c>
    </row>
    <row r="1215" spans="2:5" x14ac:dyDescent="0.25">
      <c r="B1215" s="76">
        <f t="shared" si="39"/>
        <v>32580</v>
      </c>
      <c r="C1215" s="55"/>
      <c r="D1215" s="77">
        <f>IF( 't°moy jour'!C1181="","",MAX(0,F$7-'t°moy jour'!$C1181))</f>
        <v>6.5</v>
      </c>
      <c r="E1215" s="77">
        <f t="shared" si="38"/>
        <v>7160.2000000000107</v>
      </c>
    </row>
    <row r="1216" spans="2:5" x14ac:dyDescent="0.25">
      <c r="B1216" s="76">
        <f t="shared" si="39"/>
        <v>32581</v>
      </c>
      <c r="C1216" s="55"/>
      <c r="D1216" s="77">
        <f>IF( 't°moy jour'!C1182="","",MAX(0,F$7-'t°moy jour'!$C1182))</f>
        <v>8.3000000000000007</v>
      </c>
      <c r="E1216" s="77">
        <f t="shared" si="38"/>
        <v>7168.5000000000109</v>
      </c>
    </row>
    <row r="1217" spans="2:5" x14ac:dyDescent="0.25">
      <c r="B1217" s="76">
        <f t="shared" si="39"/>
        <v>32582</v>
      </c>
      <c r="C1217" s="55"/>
      <c r="D1217" s="77">
        <f>IF( 't°moy jour'!C1183="","",MAX(0,F$7-'t°moy jour'!$C1183))</f>
        <v>7.2</v>
      </c>
      <c r="E1217" s="77">
        <f t="shared" si="38"/>
        <v>7175.7000000000107</v>
      </c>
    </row>
    <row r="1218" spans="2:5" x14ac:dyDescent="0.25">
      <c r="B1218" s="76">
        <f t="shared" si="39"/>
        <v>32583</v>
      </c>
      <c r="C1218" s="55"/>
      <c r="D1218" s="77">
        <f>IF( 't°moy jour'!C1184="","",MAX(0,F$7-'t°moy jour'!$C1184))</f>
        <v>6.6</v>
      </c>
      <c r="E1218" s="77">
        <f t="shared" si="38"/>
        <v>7182.3000000000111</v>
      </c>
    </row>
    <row r="1219" spans="2:5" x14ac:dyDescent="0.25">
      <c r="B1219" s="76">
        <f t="shared" si="39"/>
        <v>32584</v>
      </c>
      <c r="C1219" s="55"/>
      <c r="D1219" s="77">
        <f>IF( 't°moy jour'!C1185="","",MAX(0,F$7-'t°moy jour'!$C1185))</f>
        <v>10.6</v>
      </c>
      <c r="E1219" s="77">
        <f t="shared" si="38"/>
        <v>7192.9000000000115</v>
      </c>
    </row>
    <row r="1220" spans="2:5" x14ac:dyDescent="0.25">
      <c r="B1220" s="76">
        <f t="shared" si="39"/>
        <v>32585</v>
      </c>
      <c r="C1220" s="55"/>
      <c r="D1220" s="77">
        <f>IF( 't°moy jour'!C1186="","",MAX(0,F$7-'t°moy jour'!$C1186))</f>
        <v>10.7</v>
      </c>
      <c r="E1220" s="77">
        <f t="shared" si="38"/>
        <v>7203.6000000000113</v>
      </c>
    </row>
    <row r="1221" spans="2:5" x14ac:dyDescent="0.25">
      <c r="B1221" s="76">
        <f t="shared" si="39"/>
        <v>32586</v>
      </c>
      <c r="C1221" s="55"/>
      <c r="D1221" s="77">
        <f>IF( 't°moy jour'!C1187="","",MAX(0,F$7-'t°moy jour'!$C1187))</f>
        <v>6.5</v>
      </c>
      <c r="E1221" s="77">
        <f t="shared" si="38"/>
        <v>7210.1000000000113</v>
      </c>
    </row>
    <row r="1222" spans="2:5" x14ac:dyDescent="0.25">
      <c r="B1222" s="76">
        <f t="shared" si="39"/>
        <v>32587</v>
      </c>
      <c r="C1222" s="55"/>
      <c r="D1222" s="77">
        <f>IF( 't°moy jour'!C1188="","",MAX(0,F$7-'t°moy jour'!$C1188))</f>
        <v>8.3000000000000007</v>
      </c>
      <c r="E1222" s="77">
        <f t="shared" si="38"/>
        <v>7218.4000000000115</v>
      </c>
    </row>
    <row r="1223" spans="2:5" x14ac:dyDescent="0.25">
      <c r="B1223" s="76">
        <f t="shared" si="39"/>
        <v>32588</v>
      </c>
      <c r="C1223" s="55"/>
      <c r="D1223" s="77">
        <f>IF( 't°moy jour'!C1189="","",MAX(0,F$7-'t°moy jour'!$C1189))</f>
        <v>8.6999999999999993</v>
      </c>
      <c r="E1223" s="77">
        <f t="shared" si="38"/>
        <v>7227.1000000000113</v>
      </c>
    </row>
    <row r="1224" spans="2:5" x14ac:dyDescent="0.25">
      <c r="B1224" s="76">
        <f t="shared" si="39"/>
        <v>32589</v>
      </c>
      <c r="C1224" s="55"/>
      <c r="D1224" s="77">
        <f>IF( 't°moy jour'!C1190="","",MAX(0,F$7-'t°moy jour'!$C1190))</f>
        <v>5.6999999999999993</v>
      </c>
      <c r="E1224" s="77">
        <f t="shared" si="38"/>
        <v>7232.8000000000111</v>
      </c>
    </row>
    <row r="1225" spans="2:5" x14ac:dyDescent="0.25">
      <c r="B1225" s="76">
        <f t="shared" si="39"/>
        <v>32590</v>
      </c>
      <c r="C1225" s="55"/>
      <c r="D1225" s="77">
        <f>IF( 't°moy jour'!C1191="","",MAX(0,F$7-'t°moy jour'!$C1191))</f>
        <v>9</v>
      </c>
      <c r="E1225" s="77">
        <f t="shared" si="38"/>
        <v>7241.8000000000111</v>
      </c>
    </row>
    <row r="1226" spans="2:5" x14ac:dyDescent="0.25">
      <c r="B1226" s="76">
        <f t="shared" si="39"/>
        <v>32591</v>
      </c>
      <c r="C1226" s="55"/>
      <c r="D1226" s="77">
        <f>IF( 't°moy jour'!C1192="","",MAX(0,F$7-'t°moy jour'!$C1192))</f>
        <v>6.8000000000000007</v>
      </c>
      <c r="E1226" s="77">
        <f t="shared" si="38"/>
        <v>7248.6000000000113</v>
      </c>
    </row>
    <row r="1227" spans="2:5" x14ac:dyDescent="0.25">
      <c r="B1227" s="76">
        <f t="shared" si="39"/>
        <v>32592</v>
      </c>
      <c r="C1227" s="55"/>
      <c r="D1227" s="77">
        <f>IF( 't°moy jour'!C1193="","",MAX(0,F$7-'t°moy jour'!$C1193))</f>
        <v>6.5</v>
      </c>
      <c r="E1227" s="77">
        <f t="shared" si="38"/>
        <v>7255.1000000000113</v>
      </c>
    </row>
    <row r="1228" spans="2:5" x14ac:dyDescent="0.25">
      <c r="B1228" s="76">
        <f t="shared" si="39"/>
        <v>32593</v>
      </c>
      <c r="C1228" s="55"/>
      <c r="D1228" s="77">
        <f>IF( 't°moy jour'!C1194="","",MAX(0,F$7-'t°moy jour'!$C1194))</f>
        <v>2.1999999999999993</v>
      </c>
      <c r="E1228" s="77">
        <f t="shared" si="38"/>
        <v>7257.3000000000111</v>
      </c>
    </row>
    <row r="1229" spans="2:5" x14ac:dyDescent="0.25">
      <c r="B1229" s="76">
        <f t="shared" si="39"/>
        <v>32594</v>
      </c>
      <c r="C1229" s="55"/>
      <c r="D1229" s="77">
        <f>IF( 't°moy jour'!C1195="","",MAX(0,F$7-'t°moy jour'!$C1195))</f>
        <v>0</v>
      </c>
      <c r="E1229" s="77">
        <f t="shared" si="38"/>
        <v>7257.3000000000111</v>
      </c>
    </row>
    <row r="1230" spans="2:5" x14ac:dyDescent="0.25">
      <c r="B1230" s="76">
        <f t="shared" si="39"/>
        <v>32595</v>
      </c>
      <c r="C1230" s="55"/>
      <c r="D1230" s="77">
        <f>IF( 't°moy jour'!C1196="","",MAX(0,F$7-'t°moy jour'!$C1196))</f>
        <v>0</v>
      </c>
      <c r="E1230" s="77">
        <f t="shared" si="38"/>
        <v>7257.3000000000111</v>
      </c>
    </row>
    <row r="1231" spans="2:5" x14ac:dyDescent="0.25">
      <c r="B1231" s="76">
        <f t="shared" si="39"/>
        <v>32596</v>
      </c>
      <c r="C1231" s="55"/>
      <c r="D1231" s="77">
        <f>IF( 't°moy jour'!C1197="","",MAX(0,F$7-'t°moy jour'!$C1197))</f>
        <v>3.6999999999999993</v>
      </c>
      <c r="E1231" s="77">
        <f t="shared" si="38"/>
        <v>7261.0000000000109</v>
      </c>
    </row>
    <row r="1232" spans="2:5" x14ac:dyDescent="0.25">
      <c r="B1232" s="76">
        <f t="shared" si="39"/>
        <v>32597</v>
      </c>
      <c r="C1232" s="55"/>
      <c r="D1232" s="77">
        <f>IF( 't°moy jour'!C1198="","",MAX(0,F$7-'t°moy jour'!$C1198))</f>
        <v>3.6999999999999993</v>
      </c>
      <c r="E1232" s="77">
        <f t="shared" si="38"/>
        <v>7264.7000000000107</v>
      </c>
    </row>
    <row r="1233" spans="2:5" x14ac:dyDescent="0.25">
      <c r="B1233" s="76">
        <f t="shared" si="39"/>
        <v>32598</v>
      </c>
      <c r="C1233" s="55"/>
      <c r="D1233" s="77">
        <f>IF( 't°moy jour'!C1199="","",MAX(0,F$7-'t°moy jour'!$C1199))</f>
        <v>2.1999999999999993</v>
      </c>
      <c r="E1233" s="77">
        <f t="shared" si="38"/>
        <v>7266.9000000000106</v>
      </c>
    </row>
    <row r="1234" spans="2:5" x14ac:dyDescent="0.25">
      <c r="B1234" s="76">
        <f t="shared" si="39"/>
        <v>32599</v>
      </c>
      <c r="C1234" s="55"/>
      <c r="D1234" s="77">
        <f>IF( 't°moy jour'!C1200="","",MAX(0,F$7-'t°moy jour'!$C1200))</f>
        <v>4.3000000000000007</v>
      </c>
      <c r="E1234" s="77">
        <f t="shared" si="38"/>
        <v>7271.2000000000107</v>
      </c>
    </row>
    <row r="1235" spans="2:5" x14ac:dyDescent="0.25">
      <c r="B1235" s="76">
        <f t="shared" si="39"/>
        <v>32600</v>
      </c>
      <c r="C1235" s="55"/>
      <c r="D1235" s="77">
        <f>IF( 't°moy jour'!C1201="","",MAX(0,F$7-'t°moy jour'!$C1201))</f>
        <v>8.8000000000000007</v>
      </c>
      <c r="E1235" s="77">
        <f t="shared" si="38"/>
        <v>7280.0000000000109</v>
      </c>
    </row>
    <row r="1236" spans="2:5" x14ac:dyDescent="0.25">
      <c r="B1236" s="76">
        <f t="shared" si="39"/>
        <v>32601</v>
      </c>
      <c r="C1236" s="55"/>
      <c r="D1236" s="77">
        <f>IF( 't°moy jour'!C1202="","",MAX(0,F$7-'t°moy jour'!$C1202))</f>
        <v>10.7</v>
      </c>
      <c r="E1236" s="77">
        <f t="shared" si="38"/>
        <v>7290.7000000000107</v>
      </c>
    </row>
    <row r="1237" spans="2:5" x14ac:dyDescent="0.25">
      <c r="B1237" s="76">
        <f t="shared" si="39"/>
        <v>32602</v>
      </c>
      <c r="C1237" s="55"/>
      <c r="D1237" s="77">
        <f>IF( 't°moy jour'!C1203="","",MAX(0,F$7-'t°moy jour'!$C1203))</f>
        <v>12.8</v>
      </c>
      <c r="E1237" s="77">
        <f t="shared" si="38"/>
        <v>7303.5000000000109</v>
      </c>
    </row>
    <row r="1238" spans="2:5" x14ac:dyDescent="0.25">
      <c r="B1238" s="76">
        <f t="shared" si="39"/>
        <v>32603</v>
      </c>
      <c r="C1238" s="55"/>
      <c r="D1238" s="77">
        <f>IF( 't°moy jour'!C1204="","",MAX(0,F$7-'t°moy jour'!$C1204))</f>
        <v>12</v>
      </c>
      <c r="E1238" s="77">
        <f t="shared" si="38"/>
        <v>7315.5000000000109</v>
      </c>
    </row>
    <row r="1239" spans="2:5" x14ac:dyDescent="0.25">
      <c r="B1239" s="76">
        <f t="shared" si="39"/>
        <v>32604</v>
      </c>
      <c r="C1239" s="55"/>
      <c r="D1239" s="77">
        <f>IF( 't°moy jour'!C1205="","",MAX(0,F$7-'t°moy jour'!$C1205))</f>
        <v>10.199999999999999</v>
      </c>
      <c r="E1239" s="77">
        <f t="shared" si="38"/>
        <v>7325.7000000000107</v>
      </c>
    </row>
    <row r="1240" spans="2:5" x14ac:dyDescent="0.25">
      <c r="B1240" s="76">
        <f t="shared" si="39"/>
        <v>32605</v>
      </c>
      <c r="C1240" s="55"/>
      <c r="D1240" s="77">
        <f>IF( 't°moy jour'!C1206="","",MAX(0,F$7-'t°moy jour'!$C1206))</f>
        <v>6.3000000000000007</v>
      </c>
      <c r="E1240" s="77">
        <f t="shared" si="38"/>
        <v>7332.0000000000109</v>
      </c>
    </row>
    <row r="1241" spans="2:5" x14ac:dyDescent="0.25">
      <c r="B1241" s="76">
        <f t="shared" si="39"/>
        <v>32606</v>
      </c>
      <c r="C1241" s="55"/>
      <c r="D1241" s="77">
        <f>IF( 't°moy jour'!C1207="","",MAX(0,F$7-'t°moy jour'!$C1207))</f>
        <v>7.4</v>
      </c>
      <c r="E1241" s="77">
        <f t="shared" si="38"/>
        <v>7339.4000000000106</v>
      </c>
    </row>
    <row r="1242" spans="2:5" x14ac:dyDescent="0.25">
      <c r="B1242" s="76">
        <f t="shared" si="39"/>
        <v>32607</v>
      </c>
      <c r="C1242" s="55"/>
      <c r="D1242" s="77">
        <f>IF( 't°moy jour'!C1208="","",MAX(0,F$7-'t°moy jour'!$C1208))</f>
        <v>4.6999999999999993</v>
      </c>
      <c r="E1242" s="77">
        <f t="shared" si="38"/>
        <v>7344.1000000000104</v>
      </c>
    </row>
    <row r="1243" spans="2:5" x14ac:dyDescent="0.25">
      <c r="B1243" s="76">
        <f t="shared" si="39"/>
        <v>32608</v>
      </c>
      <c r="C1243" s="55"/>
      <c r="D1243" s="77">
        <f>IF( 't°moy jour'!C1209="","",MAX(0,F$7-'t°moy jour'!$C1209))</f>
        <v>2.6999999999999993</v>
      </c>
      <c r="E1243" s="77">
        <f t="shared" si="38"/>
        <v>7346.8000000000102</v>
      </c>
    </row>
    <row r="1244" spans="2:5" x14ac:dyDescent="0.25">
      <c r="B1244" s="76">
        <f t="shared" si="39"/>
        <v>32609</v>
      </c>
      <c r="C1244" s="55"/>
      <c r="D1244" s="77">
        <f>IF( 't°moy jour'!C1210="","",MAX(0,F$7-'t°moy jour'!$C1210))</f>
        <v>4.5</v>
      </c>
      <c r="E1244" s="77">
        <f t="shared" si="38"/>
        <v>7351.3000000000102</v>
      </c>
    </row>
    <row r="1245" spans="2:5" x14ac:dyDescent="0.25">
      <c r="B1245" s="76">
        <f t="shared" si="39"/>
        <v>32610</v>
      </c>
      <c r="C1245" s="55"/>
      <c r="D1245" s="77">
        <f>IF( 't°moy jour'!C1211="","",MAX(0,F$7-'t°moy jour'!$C1211))</f>
        <v>4.9000000000000004</v>
      </c>
      <c r="E1245" s="77">
        <f t="shared" si="38"/>
        <v>7356.2000000000098</v>
      </c>
    </row>
    <row r="1246" spans="2:5" x14ac:dyDescent="0.25">
      <c r="B1246" s="76">
        <f t="shared" si="39"/>
        <v>32611</v>
      </c>
      <c r="C1246" s="55"/>
      <c r="D1246" s="77">
        <f>IF( 't°moy jour'!C1212="","",MAX(0,F$7-'t°moy jour'!$C1212))</f>
        <v>6.1999999999999993</v>
      </c>
      <c r="E1246" s="77">
        <f t="shared" si="38"/>
        <v>7362.4000000000096</v>
      </c>
    </row>
    <row r="1247" spans="2:5" x14ac:dyDescent="0.25">
      <c r="B1247" s="76">
        <f t="shared" si="39"/>
        <v>32612</v>
      </c>
      <c r="C1247" s="55"/>
      <c r="D1247" s="77">
        <f>IF( 't°moy jour'!C1213="","",MAX(0,F$7-'t°moy jour'!$C1213))</f>
        <v>7.9</v>
      </c>
      <c r="E1247" s="77">
        <f t="shared" si="38"/>
        <v>7370.3000000000093</v>
      </c>
    </row>
    <row r="1248" spans="2:5" x14ac:dyDescent="0.25">
      <c r="B1248" s="76">
        <f t="shared" si="39"/>
        <v>32613</v>
      </c>
      <c r="C1248" s="55"/>
      <c r="D1248" s="77">
        <f>IF( 't°moy jour'!C1214="","",MAX(0,F$7-'t°moy jour'!$C1214))</f>
        <v>6.1</v>
      </c>
      <c r="E1248" s="77">
        <f t="shared" si="38"/>
        <v>7376.4000000000096</v>
      </c>
    </row>
    <row r="1249" spans="2:5" x14ac:dyDescent="0.25">
      <c r="B1249" s="76">
        <f t="shared" si="39"/>
        <v>32614</v>
      </c>
      <c r="C1249" s="55"/>
      <c r="D1249" s="77">
        <f>IF( 't°moy jour'!C1215="","",MAX(0,F$7-'t°moy jour'!$C1215))</f>
        <v>5.6</v>
      </c>
      <c r="E1249" s="77">
        <f t="shared" si="38"/>
        <v>7382.00000000001</v>
      </c>
    </row>
    <row r="1250" spans="2:5" x14ac:dyDescent="0.25">
      <c r="B1250" s="76">
        <f t="shared" si="39"/>
        <v>32615</v>
      </c>
      <c r="C1250" s="55"/>
      <c r="D1250" s="77">
        <f>IF( 't°moy jour'!C1216="","",MAX(0,F$7-'t°moy jour'!$C1216))</f>
        <v>6.6999999999999993</v>
      </c>
      <c r="E1250" s="77">
        <f t="shared" si="38"/>
        <v>7388.7000000000098</v>
      </c>
    </row>
    <row r="1251" spans="2:5" x14ac:dyDescent="0.25">
      <c r="B1251" s="76">
        <f t="shared" si="39"/>
        <v>32616</v>
      </c>
      <c r="C1251" s="55"/>
      <c r="D1251" s="77">
        <f>IF( 't°moy jour'!C1217="","",MAX(0,F$7-'t°moy jour'!$C1217))</f>
        <v>8.6</v>
      </c>
      <c r="E1251" s="77">
        <f t="shared" si="38"/>
        <v>7397.3000000000102</v>
      </c>
    </row>
    <row r="1252" spans="2:5" x14ac:dyDescent="0.25">
      <c r="B1252" s="76">
        <f t="shared" si="39"/>
        <v>32617</v>
      </c>
      <c r="C1252" s="55"/>
      <c r="D1252" s="77">
        <f>IF( 't°moy jour'!C1218="","",MAX(0,F$7-'t°moy jour'!$C1218))</f>
        <v>8.1</v>
      </c>
      <c r="E1252" s="77">
        <f t="shared" si="38"/>
        <v>7405.4000000000106</v>
      </c>
    </row>
    <row r="1253" spans="2:5" x14ac:dyDescent="0.25">
      <c r="B1253" s="76">
        <f t="shared" si="39"/>
        <v>32618</v>
      </c>
      <c r="C1253" s="55"/>
      <c r="D1253" s="77">
        <f>IF( 't°moy jour'!C1219="","",MAX(0,F$7-'t°moy jour'!$C1219))</f>
        <v>9.3000000000000007</v>
      </c>
      <c r="E1253" s="77">
        <f t="shared" si="38"/>
        <v>7414.7000000000107</v>
      </c>
    </row>
    <row r="1254" spans="2:5" x14ac:dyDescent="0.25">
      <c r="B1254" s="76">
        <f t="shared" si="39"/>
        <v>32619</v>
      </c>
      <c r="C1254" s="55"/>
      <c r="D1254" s="77">
        <f>IF( 't°moy jour'!C1220="","",MAX(0,F$7-'t°moy jour'!$C1220))</f>
        <v>8.1</v>
      </c>
      <c r="E1254" s="77">
        <f t="shared" si="38"/>
        <v>7422.8000000000111</v>
      </c>
    </row>
    <row r="1255" spans="2:5" x14ac:dyDescent="0.25">
      <c r="B1255" s="76">
        <f t="shared" si="39"/>
        <v>32620</v>
      </c>
      <c r="C1255" s="55"/>
      <c r="D1255" s="77">
        <f>IF( 't°moy jour'!C1221="","",MAX(0,F$7-'t°moy jour'!$C1221))</f>
        <v>7.1</v>
      </c>
      <c r="E1255" s="77">
        <f t="shared" si="38"/>
        <v>7429.9000000000115</v>
      </c>
    </row>
    <row r="1256" spans="2:5" x14ac:dyDescent="0.25">
      <c r="B1256" s="76">
        <f t="shared" si="39"/>
        <v>32621</v>
      </c>
      <c r="C1256" s="55"/>
      <c r="D1256" s="77">
        <f>IF( 't°moy jour'!C1222="","",MAX(0,F$7-'t°moy jour'!$C1222))</f>
        <v>7.5</v>
      </c>
      <c r="E1256" s="77">
        <f t="shared" si="38"/>
        <v>7437.4000000000115</v>
      </c>
    </row>
    <row r="1257" spans="2:5" x14ac:dyDescent="0.25">
      <c r="B1257" s="76">
        <f t="shared" si="39"/>
        <v>32622</v>
      </c>
      <c r="C1257" s="55"/>
      <c r="D1257" s="77">
        <f>IF( 't°moy jour'!C1223="","",MAX(0,F$7-'t°moy jour'!$C1223))</f>
        <v>5</v>
      </c>
      <c r="E1257" s="77">
        <f t="shared" si="38"/>
        <v>7442.4000000000115</v>
      </c>
    </row>
    <row r="1258" spans="2:5" x14ac:dyDescent="0.25">
      <c r="B1258" s="76">
        <f t="shared" si="39"/>
        <v>32623</v>
      </c>
      <c r="C1258" s="55"/>
      <c r="D1258" s="77">
        <f>IF( 't°moy jour'!C1224="","",MAX(0,F$7-'t°moy jour'!$C1224))</f>
        <v>8.5</v>
      </c>
      <c r="E1258" s="77">
        <f t="shared" si="38"/>
        <v>7450.9000000000115</v>
      </c>
    </row>
    <row r="1259" spans="2:5" x14ac:dyDescent="0.25">
      <c r="B1259" s="76">
        <f t="shared" si="39"/>
        <v>32624</v>
      </c>
      <c r="C1259" s="55"/>
      <c r="D1259" s="77">
        <f>IF( 't°moy jour'!C1225="","",MAX(0,F$7-'t°moy jour'!$C1225))</f>
        <v>10.4</v>
      </c>
      <c r="E1259" s="77">
        <f t="shared" ref="E1259:E1322" si="40">E1258+D1259</f>
        <v>7461.3000000000111</v>
      </c>
    </row>
    <row r="1260" spans="2:5" x14ac:dyDescent="0.25">
      <c r="B1260" s="76">
        <f t="shared" si="39"/>
        <v>32625</v>
      </c>
      <c r="C1260" s="55"/>
      <c r="D1260" s="77">
        <f>IF( 't°moy jour'!C1226="","",MAX(0,F$7-'t°moy jour'!$C1226))</f>
        <v>8.4</v>
      </c>
      <c r="E1260" s="77">
        <f t="shared" si="40"/>
        <v>7469.7000000000107</v>
      </c>
    </row>
    <row r="1261" spans="2:5" x14ac:dyDescent="0.25">
      <c r="B1261" s="76">
        <f t="shared" si="39"/>
        <v>32626</v>
      </c>
      <c r="C1261" s="55"/>
      <c r="D1261" s="77">
        <f>IF( 't°moy jour'!C1227="","",MAX(0,F$7-'t°moy jour'!$C1227))</f>
        <v>7.7</v>
      </c>
      <c r="E1261" s="77">
        <f t="shared" si="40"/>
        <v>7477.4000000000106</v>
      </c>
    </row>
    <row r="1262" spans="2:5" x14ac:dyDescent="0.25">
      <c r="B1262" s="76">
        <f t="shared" si="39"/>
        <v>32627</v>
      </c>
      <c r="C1262" s="55"/>
      <c r="D1262" s="77">
        <f>IF( 't°moy jour'!C1228="","",MAX(0,F$7-'t°moy jour'!$C1228))</f>
        <v>6.4</v>
      </c>
      <c r="E1262" s="77">
        <f t="shared" si="40"/>
        <v>7483.8000000000102</v>
      </c>
    </row>
    <row r="1263" spans="2:5" x14ac:dyDescent="0.25">
      <c r="B1263" s="76">
        <f t="shared" si="39"/>
        <v>32628</v>
      </c>
      <c r="C1263" s="55"/>
      <c r="D1263" s="77">
        <f>IF( 't°moy jour'!C1229="","",MAX(0,F$7-'t°moy jour'!$C1229))</f>
        <v>4.8000000000000007</v>
      </c>
      <c r="E1263" s="77">
        <f t="shared" si="40"/>
        <v>7488.6000000000104</v>
      </c>
    </row>
    <row r="1264" spans="2:5" x14ac:dyDescent="0.25">
      <c r="B1264" s="76">
        <f t="shared" si="39"/>
        <v>32629</v>
      </c>
      <c r="C1264" s="55"/>
      <c r="D1264" s="77">
        <f>IF( 't°moy jour'!C1230="","",MAX(0,F$7-'t°moy jour'!$C1230))</f>
        <v>2.3000000000000007</v>
      </c>
      <c r="E1264" s="77">
        <f t="shared" si="40"/>
        <v>7490.9000000000106</v>
      </c>
    </row>
    <row r="1265" spans="2:5" x14ac:dyDescent="0.25">
      <c r="B1265" s="76">
        <f t="shared" si="39"/>
        <v>32630</v>
      </c>
      <c r="C1265" s="55"/>
      <c r="D1265" s="77">
        <f>IF( 't°moy jour'!C1231="","",MAX(0,F$7-'t°moy jour'!$C1231))</f>
        <v>2.6999999999999993</v>
      </c>
      <c r="E1265" s="77">
        <f t="shared" si="40"/>
        <v>7493.6000000000104</v>
      </c>
    </row>
    <row r="1266" spans="2:5" x14ac:dyDescent="0.25">
      <c r="B1266" s="76">
        <f t="shared" si="39"/>
        <v>32631</v>
      </c>
      <c r="C1266" s="55"/>
      <c r="D1266" s="77">
        <f>IF( 't°moy jour'!C1232="","",MAX(0,F$7-'t°moy jour'!$C1232))</f>
        <v>0.59999999999999964</v>
      </c>
      <c r="E1266" s="77">
        <f t="shared" si="40"/>
        <v>7494.2000000000107</v>
      </c>
    </row>
    <row r="1267" spans="2:5" x14ac:dyDescent="0.25">
      <c r="B1267" s="76">
        <f t="shared" si="39"/>
        <v>32632</v>
      </c>
      <c r="C1267" s="55"/>
      <c r="D1267" s="77">
        <f>IF( 't°moy jour'!C1233="","",MAX(0,F$7-'t°moy jour'!$C1233))</f>
        <v>0</v>
      </c>
      <c r="E1267" s="77">
        <f t="shared" si="40"/>
        <v>7494.2000000000107</v>
      </c>
    </row>
    <row r="1268" spans="2:5" x14ac:dyDescent="0.25">
      <c r="B1268" s="76">
        <f t="shared" si="39"/>
        <v>32633</v>
      </c>
      <c r="C1268" s="55"/>
      <c r="D1268" s="77">
        <f>IF( 't°moy jour'!C1234="","",MAX(0,F$7-'t°moy jour'!$C1234))</f>
        <v>0</v>
      </c>
      <c r="E1268" s="77">
        <f t="shared" si="40"/>
        <v>7494.2000000000107</v>
      </c>
    </row>
    <row r="1269" spans="2:5" x14ac:dyDescent="0.25">
      <c r="B1269" s="76">
        <f t="shared" si="39"/>
        <v>32634</v>
      </c>
      <c r="C1269" s="55"/>
      <c r="D1269" s="77">
        <f>IF( 't°moy jour'!C1235="","",MAX(0,F$7-'t°moy jour'!$C1235))</f>
        <v>3.8000000000000007</v>
      </c>
      <c r="E1269" s="77">
        <f t="shared" si="40"/>
        <v>7498.0000000000109</v>
      </c>
    </row>
    <row r="1270" spans="2:5" x14ac:dyDescent="0.25">
      <c r="B1270" s="76">
        <f t="shared" si="39"/>
        <v>32635</v>
      </c>
      <c r="C1270" s="55"/>
      <c r="D1270" s="77">
        <f>IF( 't°moy jour'!C1236="","",MAX(0,F$7-'t°moy jour'!$C1236))</f>
        <v>4.8000000000000007</v>
      </c>
      <c r="E1270" s="77">
        <f t="shared" si="40"/>
        <v>7502.8000000000111</v>
      </c>
    </row>
    <row r="1271" spans="2:5" x14ac:dyDescent="0.25">
      <c r="B1271" s="76">
        <f t="shared" si="39"/>
        <v>32636</v>
      </c>
      <c r="C1271" s="55"/>
      <c r="D1271" s="77">
        <f>IF( 't°moy jour'!C1237="","",MAX(0,F$7-'t°moy jour'!$C1237))</f>
        <v>1.0999999999999996</v>
      </c>
      <c r="E1271" s="77">
        <f t="shared" si="40"/>
        <v>7503.9000000000115</v>
      </c>
    </row>
    <row r="1272" spans="2:5" x14ac:dyDescent="0.25">
      <c r="B1272" s="76">
        <f t="shared" si="39"/>
        <v>32637</v>
      </c>
      <c r="C1272" s="55"/>
      <c r="D1272" s="77">
        <f>IF( 't°moy jour'!C1238="","",MAX(0,F$7-'t°moy jour'!$C1238))</f>
        <v>0</v>
      </c>
      <c r="E1272" s="77">
        <f t="shared" si="40"/>
        <v>7503.9000000000115</v>
      </c>
    </row>
    <row r="1273" spans="2:5" x14ac:dyDescent="0.25">
      <c r="B1273" s="76">
        <f t="shared" si="39"/>
        <v>32638</v>
      </c>
      <c r="C1273" s="55"/>
      <c r="D1273" s="77">
        <f>IF( 't°moy jour'!C1239="","",MAX(0,F$7-'t°moy jour'!$C1239))</f>
        <v>1.5</v>
      </c>
      <c r="E1273" s="77">
        <f t="shared" si="40"/>
        <v>7505.4000000000115</v>
      </c>
    </row>
    <row r="1274" spans="2:5" x14ac:dyDescent="0.25">
      <c r="B1274" s="76">
        <f t="shared" si="39"/>
        <v>32639</v>
      </c>
      <c r="C1274" s="55"/>
      <c r="D1274" s="77">
        <f>IF( 't°moy jour'!C1240="","",MAX(0,F$7-'t°moy jour'!$C1240))</f>
        <v>3.5</v>
      </c>
      <c r="E1274" s="77">
        <f t="shared" si="40"/>
        <v>7508.9000000000115</v>
      </c>
    </row>
    <row r="1275" spans="2:5" x14ac:dyDescent="0.25">
      <c r="B1275" s="76">
        <f t="shared" ref="B1275:B1338" si="41">B1276-1</f>
        <v>32640</v>
      </c>
      <c r="C1275" s="55"/>
      <c r="D1275" s="77">
        <f>IF( 't°moy jour'!C1241="","",MAX(0,F$7-'t°moy jour'!$C1241))</f>
        <v>4.9000000000000004</v>
      </c>
      <c r="E1275" s="77">
        <f t="shared" si="40"/>
        <v>7513.8000000000111</v>
      </c>
    </row>
    <row r="1276" spans="2:5" x14ac:dyDescent="0.25">
      <c r="B1276" s="76">
        <f t="shared" si="41"/>
        <v>32641</v>
      </c>
      <c r="C1276" s="55"/>
      <c r="D1276" s="77">
        <f>IF( 't°moy jour'!C1242="","",MAX(0,F$7-'t°moy jour'!$C1242))</f>
        <v>4</v>
      </c>
      <c r="E1276" s="77">
        <f t="shared" si="40"/>
        <v>7517.8000000000111</v>
      </c>
    </row>
    <row r="1277" spans="2:5" x14ac:dyDescent="0.25">
      <c r="B1277" s="76">
        <f t="shared" si="41"/>
        <v>32642</v>
      </c>
      <c r="C1277" s="55"/>
      <c r="D1277" s="77">
        <f>IF( 't°moy jour'!C1243="","",MAX(0,F$7-'t°moy jour'!$C1243))</f>
        <v>2.8000000000000007</v>
      </c>
      <c r="E1277" s="77">
        <f t="shared" si="40"/>
        <v>7520.6000000000113</v>
      </c>
    </row>
    <row r="1278" spans="2:5" x14ac:dyDescent="0.25">
      <c r="B1278" s="76">
        <f t="shared" si="41"/>
        <v>32643</v>
      </c>
      <c r="C1278" s="55"/>
      <c r="D1278" s="77">
        <f>IF( 't°moy jour'!C1244="","",MAX(0,F$7-'t°moy jour'!$C1244))</f>
        <v>0</v>
      </c>
      <c r="E1278" s="77">
        <f t="shared" si="40"/>
        <v>7520.6000000000113</v>
      </c>
    </row>
    <row r="1279" spans="2:5" x14ac:dyDescent="0.25">
      <c r="B1279" s="76">
        <f t="shared" si="41"/>
        <v>32644</v>
      </c>
      <c r="C1279" s="55"/>
      <c r="D1279" s="77">
        <f>IF( 't°moy jour'!C1245="","",MAX(0,F$7-'t°moy jour'!$C1245))</f>
        <v>0</v>
      </c>
      <c r="E1279" s="77">
        <f t="shared" si="40"/>
        <v>7520.6000000000113</v>
      </c>
    </row>
    <row r="1280" spans="2:5" x14ac:dyDescent="0.25">
      <c r="B1280" s="76">
        <f t="shared" si="41"/>
        <v>32645</v>
      </c>
      <c r="C1280" s="55"/>
      <c r="D1280" s="77">
        <f>IF( 't°moy jour'!C1246="","",MAX(0,F$7-'t°moy jour'!$C1246))</f>
        <v>0</v>
      </c>
      <c r="E1280" s="77">
        <f t="shared" si="40"/>
        <v>7520.6000000000113</v>
      </c>
    </row>
    <row r="1281" spans="2:5" x14ac:dyDescent="0.25">
      <c r="B1281" s="76">
        <f t="shared" si="41"/>
        <v>32646</v>
      </c>
      <c r="C1281" s="55"/>
      <c r="D1281" s="77">
        <f>IF( 't°moy jour'!C1247="","",MAX(0,F$7-'t°moy jour'!$C1247))</f>
        <v>0</v>
      </c>
      <c r="E1281" s="77">
        <f t="shared" si="40"/>
        <v>7520.6000000000113</v>
      </c>
    </row>
    <row r="1282" spans="2:5" x14ac:dyDescent="0.25">
      <c r="B1282" s="76">
        <f t="shared" si="41"/>
        <v>32647</v>
      </c>
      <c r="C1282" s="55"/>
      <c r="D1282" s="77">
        <f>IF( 't°moy jour'!C1248="","",MAX(0,F$7-'t°moy jour'!$C1248))</f>
        <v>0</v>
      </c>
      <c r="E1282" s="77">
        <f t="shared" si="40"/>
        <v>7520.6000000000113</v>
      </c>
    </row>
    <row r="1283" spans="2:5" x14ac:dyDescent="0.25">
      <c r="B1283" s="76">
        <f t="shared" si="41"/>
        <v>32648</v>
      </c>
      <c r="C1283" s="55"/>
      <c r="D1283" s="77">
        <f>IF( 't°moy jour'!C1249="","",MAX(0,F$7-'t°moy jour'!$C1249))</f>
        <v>0</v>
      </c>
      <c r="E1283" s="77">
        <f t="shared" si="40"/>
        <v>7520.6000000000113</v>
      </c>
    </row>
    <row r="1284" spans="2:5" x14ac:dyDescent="0.25">
      <c r="B1284" s="76">
        <f t="shared" si="41"/>
        <v>32649</v>
      </c>
      <c r="C1284" s="55"/>
      <c r="D1284" s="77">
        <f>IF( 't°moy jour'!C1250="","",MAX(0,F$7-'t°moy jour'!$C1250))</f>
        <v>0</v>
      </c>
      <c r="E1284" s="77">
        <f t="shared" si="40"/>
        <v>7520.6000000000113</v>
      </c>
    </row>
    <row r="1285" spans="2:5" x14ac:dyDescent="0.25">
      <c r="B1285" s="76">
        <f t="shared" si="41"/>
        <v>32650</v>
      </c>
      <c r="C1285" s="55"/>
      <c r="D1285" s="77">
        <f>IF( 't°moy jour'!C1251="","",MAX(0,F$7-'t°moy jour'!$C1251))</f>
        <v>0</v>
      </c>
      <c r="E1285" s="77">
        <f t="shared" si="40"/>
        <v>7520.6000000000113</v>
      </c>
    </row>
    <row r="1286" spans="2:5" x14ac:dyDescent="0.25">
      <c r="B1286" s="76">
        <f t="shared" si="41"/>
        <v>32651</v>
      </c>
      <c r="C1286" s="55"/>
      <c r="D1286" s="77">
        <f>IF( 't°moy jour'!C1252="","",MAX(0,F$7-'t°moy jour'!$C1252))</f>
        <v>0</v>
      </c>
      <c r="E1286" s="77">
        <f t="shared" si="40"/>
        <v>7520.6000000000113</v>
      </c>
    </row>
    <row r="1287" spans="2:5" x14ac:dyDescent="0.25">
      <c r="B1287" s="76">
        <f t="shared" si="41"/>
        <v>32652</v>
      </c>
      <c r="C1287" s="55"/>
      <c r="D1287" s="77">
        <f>IF( 't°moy jour'!C1253="","",MAX(0,F$7-'t°moy jour'!$C1253))</f>
        <v>0</v>
      </c>
      <c r="E1287" s="77">
        <f t="shared" si="40"/>
        <v>7520.6000000000113</v>
      </c>
    </row>
    <row r="1288" spans="2:5" x14ac:dyDescent="0.25">
      <c r="B1288" s="76">
        <f t="shared" si="41"/>
        <v>32653</v>
      </c>
      <c r="C1288" s="55"/>
      <c r="D1288" s="77">
        <f>IF( 't°moy jour'!C1254="","",MAX(0,F$7-'t°moy jour'!$C1254))</f>
        <v>0</v>
      </c>
      <c r="E1288" s="77">
        <f t="shared" si="40"/>
        <v>7520.6000000000113</v>
      </c>
    </row>
    <row r="1289" spans="2:5" x14ac:dyDescent="0.25">
      <c r="B1289" s="76">
        <f t="shared" si="41"/>
        <v>32654</v>
      </c>
      <c r="C1289" s="55"/>
      <c r="D1289" s="77">
        <f>IF( 't°moy jour'!C1255="","",MAX(0,F$7-'t°moy jour'!$C1255))</f>
        <v>0</v>
      </c>
      <c r="E1289" s="77">
        <f t="shared" si="40"/>
        <v>7520.6000000000113</v>
      </c>
    </row>
    <row r="1290" spans="2:5" x14ac:dyDescent="0.25">
      <c r="B1290" s="76">
        <f t="shared" si="41"/>
        <v>32655</v>
      </c>
      <c r="C1290" s="55"/>
      <c r="D1290" s="77">
        <f>IF( 't°moy jour'!C1256="","",MAX(0,F$7-'t°moy jour'!$C1256))</f>
        <v>9.9999999999999645E-2</v>
      </c>
      <c r="E1290" s="77">
        <f t="shared" si="40"/>
        <v>7520.7000000000116</v>
      </c>
    </row>
    <row r="1291" spans="2:5" x14ac:dyDescent="0.25">
      <c r="B1291" s="76">
        <f t="shared" si="41"/>
        <v>32656</v>
      </c>
      <c r="C1291" s="55"/>
      <c r="D1291" s="77">
        <f>IF( 't°moy jour'!C1257="","",MAX(0,F$7-'t°moy jour'!$C1257))</f>
        <v>0</v>
      </c>
      <c r="E1291" s="77">
        <f t="shared" si="40"/>
        <v>7520.7000000000116</v>
      </c>
    </row>
    <row r="1292" spans="2:5" x14ac:dyDescent="0.25">
      <c r="B1292" s="76">
        <f t="shared" si="41"/>
        <v>32657</v>
      </c>
      <c r="C1292" s="55"/>
      <c r="D1292" s="77">
        <f>IF( 't°moy jour'!C1258="","",MAX(0,F$7-'t°moy jour'!$C1258))</f>
        <v>0</v>
      </c>
      <c r="E1292" s="77">
        <f t="shared" si="40"/>
        <v>7520.7000000000116</v>
      </c>
    </row>
    <row r="1293" spans="2:5" x14ac:dyDescent="0.25">
      <c r="B1293" s="76">
        <f t="shared" si="41"/>
        <v>32658</v>
      </c>
      <c r="C1293" s="55"/>
      <c r="D1293" s="77">
        <f>IF( 't°moy jour'!C1259="","",MAX(0,F$7-'t°moy jour'!$C1259))</f>
        <v>2.3000000000000007</v>
      </c>
      <c r="E1293" s="77">
        <f t="shared" si="40"/>
        <v>7523.0000000000118</v>
      </c>
    </row>
    <row r="1294" spans="2:5" x14ac:dyDescent="0.25">
      <c r="B1294" s="76">
        <f t="shared" si="41"/>
        <v>32659</v>
      </c>
      <c r="C1294" s="55"/>
      <c r="D1294" s="77">
        <f>IF( 't°moy jour'!C1260="","",MAX(0,F$7-'t°moy jour'!$C1260))</f>
        <v>4.3000000000000007</v>
      </c>
      <c r="E1294" s="77">
        <f t="shared" si="40"/>
        <v>7527.300000000012</v>
      </c>
    </row>
    <row r="1295" spans="2:5" x14ac:dyDescent="0.25">
      <c r="B1295" s="76">
        <f t="shared" si="41"/>
        <v>32660</v>
      </c>
      <c r="C1295" s="55"/>
      <c r="D1295" s="77">
        <f>IF( 't°moy jour'!C1261="","",MAX(0,F$7-'t°moy jour'!$C1261))</f>
        <v>4.3000000000000007</v>
      </c>
      <c r="E1295" s="77">
        <f t="shared" si="40"/>
        <v>7531.6000000000122</v>
      </c>
    </row>
    <row r="1296" spans="2:5" x14ac:dyDescent="0.25">
      <c r="B1296" s="76">
        <f t="shared" si="41"/>
        <v>32661</v>
      </c>
      <c r="C1296" s="55"/>
      <c r="D1296" s="77">
        <f>IF( 't°moy jour'!C1262="","",MAX(0,F$7-'t°moy jour'!$C1262))</f>
        <v>3.1999999999999993</v>
      </c>
      <c r="E1296" s="77">
        <f t="shared" si="40"/>
        <v>7534.800000000012</v>
      </c>
    </row>
    <row r="1297" spans="2:5" x14ac:dyDescent="0.25">
      <c r="B1297" s="76">
        <f t="shared" si="41"/>
        <v>32662</v>
      </c>
      <c r="C1297" s="55"/>
      <c r="D1297" s="77">
        <f>IF( 't°moy jour'!C1263="","",MAX(0,F$7-'t°moy jour'!$C1263))</f>
        <v>5.5</v>
      </c>
      <c r="E1297" s="77">
        <f t="shared" si="40"/>
        <v>7540.300000000012</v>
      </c>
    </row>
    <row r="1298" spans="2:5" x14ac:dyDescent="0.25">
      <c r="B1298" s="76">
        <f t="shared" si="41"/>
        <v>32663</v>
      </c>
      <c r="C1298" s="55"/>
      <c r="D1298" s="77">
        <f>IF( 't°moy jour'!C1264="","",MAX(0,F$7-'t°moy jour'!$C1264))</f>
        <v>5.8000000000000007</v>
      </c>
      <c r="E1298" s="77">
        <f t="shared" si="40"/>
        <v>7546.1000000000122</v>
      </c>
    </row>
    <row r="1299" spans="2:5" x14ac:dyDescent="0.25">
      <c r="B1299" s="76">
        <f t="shared" si="41"/>
        <v>32664</v>
      </c>
      <c r="C1299" s="55"/>
      <c r="D1299" s="77">
        <f>IF( 't°moy jour'!C1265="","",MAX(0,F$7-'t°moy jour'!$C1265))</f>
        <v>4.0999999999999996</v>
      </c>
      <c r="E1299" s="77">
        <f t="shared" si="40"/>
        <v>7550.2000000000126</v>
      </c>
    </row>
    <row r="1300" spans="2:5" x14ac:dyDescent="0.25">
      <c r="B1300" s="76">
        <f t="shared" si="41"/>
        <v>32665</v>
      </c>
      <c r="C1300" s="55"/>
      <c r="D1300" s="77">
        <f>IF( 't°moy jour'!C1266="","",MAX(0,F$7-'t°moy jour'!$C1266))</f>
        <v>4.5</v>
      </c>
      <c r="E1300" s="77">
        <f t="shared" si="40"/>
        <v>7554.7000000000126</v>
      </c>
    </row>
    <row r="1301" spans="2:5" x14ac:dyDescent="0.25">
      <c r="B1301" s="76">
        <f t="shared" si="41"/>
        <v>32666</v>
      </c>
      <c r="C1301" s="55"/>
      <c r="D1301" s="77">
        <f>IF( 't°moy jour'!C1267="","",MAX(0,F$7-'t°moy jour'!$C1267))</f>
        <v>4.5</v>
      </c>
      <c r="E1301" s="77">
        <f t="shared" si="40"/>
        <v>7559.2000000000126</v>
      </c>
    </row>
    <row r="1302" spans="2:5" x14ac:dyDescent="0.25">
      <c r="B1302" s="76">
        <f t="shared" si="41"/>
        <v>32667</v>
      </c>
      <c r="C1302" s="55"/>
      <c r="D1302" s="77">
        <f>IF( 't°moy jour'!C1268="","",MAX(0,F$7-'t°moy jour'!$C1268))</f>
        <v>4.1999999999999993</v>
      </c>
      <c r="E1302" s="77">
        <f t="shared" si="40"/>
        <v>7563.4000000000124</v>
      </c>
    </row>
    <row r="1303" spans="2:5" x14ac:dyDescent="0.25">
      <c r="B1303" s="76">
        <f t="shared" si="41"/>
        <v>32668</v>
      </c>
      <c r="C1303" s="55"/>
      <c r="D1303" s="77">
        <f>IF( 't°moy jour'!C1269="","",MAX(0,F$7-'t°moy jour'!$C1269))</f>
        <v>1</v>
      </c>
      <c r="E1303" s="77">
        <f t="shared" si="40"/>
        <v>7564.4000000000124</v>
      </c>
    </row>
    <row r="1304" spans="2:5" x14ac:dyDescent="0.25">
      <c r="B1304" s="76">
        <f t="shared" si="41"/>
        <v>32669</v>
      </c>
      <c r="C1304" s="55"/>
      <c r="D1304" s="77">
        <f>IF( 't°moy jour'!C1270="","",MAX(0,F$7-'t°moy jour'!$C1270))</f>
        <v>0</v>
      </c>
      <c r="E1304" s="77">
        <f t="shared" si="40"/>
        <v>7564.4000000000124</v>
      </c>
    </row>
    <row r="1305" spans="2:5" x14ac:dyDescent="0.25">
      <c r="B1305" s="76">
        <f t="shared" si="41"/>
        <v>32670</v>
      </c>
      <c r="C1305" s="55"/>
      <c r="D1305" s="77">
        <f>IF( 't°moy jour'!C1271="","",MAX(0,F$7-'t°moy jour'!$C1271))</f>
        <v>0</v>
      </c>
      <c r="E1305" s="77">
        <f t="shared" si="40"/>
        <v>7564.4000000000124</v>
      </c>
    </row>
    <row r="1306" spans="2:5" x14ac:dyDescent="0.25">
      <c r="B1306" s="76">
        <f t="shared" si="41"/>
        <v>32671</v>
      </c>
      <c r="C1306" s="55"/>
      <c r="D1306" s="77">
        <f>IF( 't°moy jour'!C1272="","",MAX(0,F$7-'t°moy jour'!$C1272))</f>
        <v>0</v>
      </c>
      <c r="E1306" s="77">
        <f t="shared" si="40"/>
        <v>7564.4000000000124</v>
      </c>
    </row>
    <row r="1307" spans="2:5" x14ac:dyDescent="0.25">
      <c r="B1307" s="76">
        <f t="shared" si="41"/>
        <v>32672</v>
      </c>
      <c r="C1307" s="55"/>
      <c r="D1307" s="77">
        <f>IF( 't°moy jour'!C1273="","",MAX(0,F$7-'t°moy jour'!$C1273))</f>
        <v>0</v>
      </c>
      <c r="E1307" s="77">
        <f t="shared" si="40"/>
        <v>7564.4000000000124</v>
      </c>
    </row>
    <row r="1308" spans="2:5" x14ac:dyDescent="0.25">
      <c r="B1308" s="76">
        <f t="shared" si="41"/>
        <v>32673</v>
      </c>
      <c r="C1308" s="55"/>
      <c r="D1308" s="77">
        <f>IF( 't°moy jour'!C1274="","",MAX(0,F$7-'t°moy jour'!$C1274))</f>
        <v>0</v>
      </c>
      <c r="E1308" s="77">
        <f t="shared" si="40"/>
        <v>7564.4000000000124</v>
      </c>
    </row>
    <row r="1309" spans="2:5" x14ac:dyDescent="0.25">
      <c r="B1309" s="76">
        <f t="shared" si="41"/>
        <v>32674</v>
      </c>
      <c r="C1309" s="55"/>
      <c r="D1309" s="77">
        <f>IF( 't°moy jour'!C1275="","",MAX(0,F$7-'t°moy jour'!$C1275))</f>
        <v>0</v>
      </c>
      <c r="E1309" s="77">
        <f t="shared" si="40"/>
        <v>7564.4000000000124</v>
      </c>
    </row>
    <row r="1310" spans="2:5" x14ac:dyDescent="0.25">
      <c r="B1310" s="76">
        <f t="shared" si="41"/>
        <v>32675</v>
      </c>
      <c r="C1310" s="55"/>
      <c r="D1310" s="77">
        <f>IF( 't°moy jour'!C1276="","",MAX(0,F$7-'t°moy jour'!$C1276))</f>
        <v>0</v>
      </c>
      <c r="E1310" s="77">
        <f t="shared" si="40"/>
        <v>7564.4000000000124</v>
      </c>
    </row>
    <row r="1311" spans="2:5" x14ac:dyDescent="0.25">
      <c r="B1311" s="76">
        <f t="shared" si="41"/>
        <v>32676</v>
      </c>
      <c r="C1311" s="55"/>
      <c r="D1311" s="77">
        <f>IF( 't°moy jour'!C1277="","",MAX(0,F$7-'t°moy jour'!$C1277))</f>
        <v>0</v>
      </c>
      <c r="E1311" s="77">
        <f t="shared" si="40"/>
        <v>7564.4000000000124</v>
      </c>
    </row>
    <row r="1312" spans="2:5" x14ac:dyDescent="0.25">
      <c r="B1312" s="76">
        <f t="shared" si="41"/>
        <v>32677</v>
      </c>
      <c r="C1312" s="55"/>
      <c r="D1312" s="77">
        <f>IF( 't°moy jour'!C1278="","",MAX(0,F$7-'t°moy jour'!$C1278))</f>
        <v>0</v>
      </c>
      <c r="E1312" s="77">
        <f t="shared" si="40"/>
        <v>7564.4000000000124</v>
      </c>
    </row>
    <row r="1313" spans="2:5" x14ac:dyDescent="0.25">
      <c r="B1313" s="76">
        <f t="shared" si="41"/>
        <v>32678</v>
      </c>
      <c r="C1313" s="55"/>
      <c r="D1313" s="77">
        <f>IF( 't°moy jour'!C1279="","",MAX(0,F$7-'t°moy jour'!$C1279))</f>
        <v>0</v>
      </c>
      <c r="E1313" s="77">
        <f t="shared" si="40"/>
        <v>7564.4000000000124</v>
      </c>
    </row>
    <row r="1314" spans="2:5" x14ac:dyDescent="0.25">
      <c r="B1314" s="76">
        <f t="shared" si="41"/>
        <v>32679</v>
      </c>
      <c r="C1314" s="55"/>
      <c r="D1314" s="77">
        <f>IF( 't°moy jour'!C1280="","",MAX(0,F$7-'t°moy jour'!$C1280))</f>
        <v>0</v>
      </c>
      <c r="E1314" s="77">
        <f t="shared" si="40"/>
        <v>7564.4000000000124</v>
      </c>
    </row>
    <row r="1315" spans="2:5" x14ac:dyDescent="0.25">
      <c r="B1315" s="76">
        <f t="shared" si="41"/>
        <v>32680</v>
      </c>
      <c r="C1315" s="55"/>
      <c r="D1315" s="77">
        <f>IF( 't°moy jour'!C1281="","",MAX(0,F$7-'t°moy jour'!$C1281))</f>
        <v>0</v>
      </c>
      <c r="E1315" s="77">
        <f t="shared" si="40"/>
        <v>7564.4000000000124</v>
      </c>
    </row>
    <row r="1316" spans="2:5" x14ac:dyDescent="0.25">
      <c r="B1316" s="76">
        <f t="shared" si="41"/>
        <v>32681</v>
      </c>
      <c r="C1316" s="55"/>
      <c r="D1316" s="77">
        <f>IF( 't°moy jour'!C1282="","",MAX(0,F$7-'t°moy jour'!$C1282))</f>
        <v>0</v>
      </c>
      <c r="E1316" s="77">
        <f t="shared" si="40"/>
        <v>7564.4000000000124</v>
      </c>
    </row>
    <row r="1317" spans="2:5" x14ac:dyDescent="0.25">
      <c r="B1317" s="76">
        <f t="shared" si="41"/>
        <v>32682</v>
      </c>
      <c r="C1317" s="55"/>
      <c r="D1317" s="77">
        <f>IF( 't°moy jour'!C1283="","",MAX(0,F$7-'t°moy jour'!$C1283))</f>
        <v>0</v>
      </c>
      <c r="E1317" s="77">
        <f t="shared" si="40"/>
        <v>7564.4000000000124</v>
      </c>
    </row>
    <row r="1318" spans="2:5" x14ac:dyDescent="0.25">
      <c r="B1318" s="76">
        <f t="shared" si="41"/>
        <v>32683</v>
      </c>
      <c r="C1318" s="55"/>
      <c r="D1318" s="77">
        <f>IF( 't°moy jour'!C1284="","",MAX(0,F$7-'t°moy jour'!$C1284))</f>
        <v>0</v>
      </c>
      <c r="E1318" s="77">
        <f t="shared" si="40"/>
        <v>7564.4000000000124</v>
      </c>
    </row>
    <row r="1319" spans="2:5" x14ac:dyDescent="0.25">
      <c r="B1319" s="76">
        <f t="shared" si="41"/>
        <v>32684</v>
      </c>
      <c r="C1319" s="55"/>
      <c r="D1319" s="77">
        <f>IF( 't°moy jour'!C1285="","",MAX(0,F$7-'t°moy jour'!$C1285))</f>
        <v>0</v>
      </c>
      <c r="E1319" s="77">
        <f t="shared" si="40"/>
        <v>7564.4000000000124</v>
      </c>
    </row>
    <row r="1320" spans="2:5" x14ac:dyDescent="0.25">
      <c r="B1320" s="76">
        <f t="shared" si="41"/>
        <v>32685</v>
      </c>
      <c r="C1320" s="55"/>
      <c r="D1320" s="77">
        <f>IF( 't°moy jour'!C1286="","",MAX(0,F$7-'t°moy jour'!$C1286))</f>
        <v>0</v>
      </c>
      <c r="E1320" s="77">
        <f t="shared" si="40"/>
        <v>7564.4000000000124</v>
      </c>
    </row>
    <row r="1321" spans="2:5" x14ac:dyDescent="0.25">
      <c r="B1321" s="76">
        <f t="shared" si="41"/>
        <v>32686</v>
      </c>
      <c r="C1321" s="55"/>
      <c r="D1321" s="77">
        <f>IF( 't°moy jour'!C1287="","",MAX(0,F$7-'t°moy jour'!$C1287))</f>
        <v>0</v>
      </c>
      <c r="E1321" s="77">
        <f t="shared" si="40"/>
        <v>7564.4000000000124</v>
      </c>
    </row>
    <row r="1322" spans="2:5" x14ac:dyDescent="0.25">
      <c r="B1322" s="76">
        <f t="shared" si="41"/>
        <v>32687</v>
      </c>
      <c r="C1322" s="55"/>
      <c r="D1322" s="77">
        <f>IF( 't°moy jour'!C1288="","",MAX(0,F$7-'t°moy jour'!$C1288))</f>
        <v>0</v>
      </c>
      <c r="E1322" s="77">
        <f t="shared" si="40"/>
        <v>7564.4000000000124</v>
      </c>
    </row>
    <row r="1323" spans="2:5" x14ac:dyDescent="0.25">
      <c r="B1323" s="76">
        <f t="shared" si="41"/>
        <v>32688</v>
      </c>
      <c r="C1323" s="55"/>
      <c r="D1323" s="77">
        <f>IF( 't°moy jour'!C1289="","",MAX(0,F$7-'t°moy jour'!$C1289))</f>
        <v>1.6999999999999993</v>
      </c>
      <c r="E1323" s="77">
        <f t="shared" ref="E1323:E1386" si="42">E1322+D1323</f>
        <v>7566.1000000000122</v>
      </c>
    </row>
    <row r="1324" spans="2:5" x14ac:dyDescent="0.25">
      <c r="B1324" s="76">
        <f t="shared" si="41"/>
        <v>32689</v>
      </c>
      <c r="C1324" s="55"/>
      <c r="D1324" s="77">
        <f>IF( 't°moy jour'!C1290="","",MAX(0,F$7-'t°moy jour'!$C1290))</f>
        <v>0.69999999999999929</v>
      </c>
      <c r="E1324" s="77">
        <f t="shared" si="42"/>
        <v>7566.800000000012</v>
      </c>
    </row>
    <row r="1325" spans="2:5" x14ac:dyDescent="0.25">
      <c r="B1325" s="76">
        <f t="shared" si="41"/>
        <v>32690</v>
      </c>
      <c r="C1325" s="55"/>
      <c r="D1325" s="77">
        <f>IF( 't°moy jour'!C1291="","",MAX(0,F$7-'t°moy jour'!$C1291))</f>
        <v>0</v>
      </c>
      <c r="E1325" s="77">
        <f t="shared" si="42"/>
        <v>7566.800000000012</v>
      </c>
    </row>
    <row r="1326" spans="2:5" x14ac:dyDescent="0.25">
      <c r="B1326" s="76">
        <f t="shared" si="41"/>
        <v>32691</v>
      </c>
      <c r="C1326" s="55"/>
      <c r="D1326" s="77">
        <f>IF( 't°moy jour'!C1292="","",MAX(0,F$7-'t°moy jour'!$C1292))</f>
        <v>0</v>
      </c>
      <c r="E1326" s="77">
        <f t="shared" si="42"/>
        <v>7566.800000000012</v>
      </c>
    </row>
    <row r="1327" spans="2:5" x14ac:dyDescent="0.25">
      <c r="B1327" s="76">
        <f t="shared" si="41"/>
        <v>32692</v>
      </c>
      <c r="C1327" s="55"/>
      <c r="D1327" s="77">
        <f>IF( 't°moy jour'!C1293="","",MAX(0,F$7-'t°moy jour'!$C1293))</f>
        <v>0</v>
      </c>
      <c r="E1327" s="77">
        <f t="shared" si="42"/>
        <v>7566.800000000012</v>
      </c>
    </row>
    <row r="1328" spans="2:5" x14ac:dyDescent="0.25">
      <c r="B1328" s="76">
        <f t="shared" si="41"/>
        <v>32693</v>
      </c>
      <c r="C1328" s="55"/>
      <c r="D1328" s="77">
        <f>IF( 't°moy jour'!C1294="","",MAX(0,F$7-'t°moy jour'!$C1294))</f>
        <v>0</v>
      </c>
      <c r="E1328" s="77">
        <f t="shared" si="42"/>
        <v>7566.800000000012</v>
      </c>
    </row>
    <row r="1329" spans="2:5" x14ac:dyDescent="0.25">
      <c r="B1329" s="76">
        <f t="shared" si="41"/>
        <v>32694</v>
      </c>
      <c r="C1329" s="55"/>
      <c r="D1329" s="77">
        <f>IF( 't°moy jour'!C1295="","",MAX(0,F$7-'t°moy jour'!$C1295))</f>
        <v>0</v>
      </c>
      <c r="E1329" s="77">
        <f t="shared" si="42"/>
        <v>7566.800000000012</v>
      </c>
    </row>
    <row r="1330" spans="2:5" x14ac:dyDescent="0.25">
      <c r="B1330" s="76">
        <f t="shared" si="41"/>
        <v>32695</v>
      </c>
      <c r="C1330" s="55"/>
      <c r="D1330" s="77">
        <f>IF( 't°moy jour'!C1296="","",MAX(0,F$7-'t°moy jour'!$C1296))</f>
        <v>0</v>
      </c>
      <c r="E1330" s="77">
        <f t="shared" si="42"/>
        <v>7566.800000000012</v>
      </c>
    </row>
    <row r="1331" spans="2:5" x14ac:dyDescent="0.25">
      <c r="B1331" s="76">
        <f t="shared" si="41"/>
        <v>32696</v>
      </c>
      <c r="C1331" s="55"/>
      <c r="D1331" s="77">
        <f>IF( 't°moy jour'!C1297="","",MAX(0,F$7-'t°moy jour'!$C1297))</f>
        <v>0</v>
      </c>
      <c r="E1331" s="77">
        <f t="shared" si="42"/>
        <v>7566.800000000012</v>
      </c>
    </row>
    <row r="1332" spans="2:5" x14ac:dyDescent="0.25">
      <c r="B1332" s="76">
        <f t="shared" si="41"/>
        <v>32697</v>
      </c>
      <c r="C1332" s="55"/>
      <c r="D1332" s="77">
        <f>IF( 't°moy jour'!C1298="","",MAX(0,F$7-'t°moy jour'!$C1298))</f>
        <v>0</v>
      </c>
      <c r="E1332" s="77">
        <f t="shared" si="42"/>
        <v>7566.800000000012</v>
      </c>
    </row>
    <row r="1333" spans="2:5" x14ac:dyDescent="0.25">
      <c r="B1333" s="76">
        <f t="shared" si="41"/>
        <v>32698</v>
      </c>
      <c r="C1333" s="55"/>
      <c r="D1333" s="77">
        <f>IF( 't°moy jour'!C1299="","",MAX(0,F$7-'t°moy jour'!$C1299))</f>
        <v>0</v>
      </c>
      <c r="E1333" s="77">
        <f t="shared" si="42"/>
        <v>7566.800000000012</v>
      </c>
    </row>
    <row r="1334" spans="2:5" x14ac:dyDescent="0.25">
      <c r="B1334" s="76">
        <f t="shared" si="41"/>
        <v>32699</v>
      </c>
      <c r="C1334" s="55"/>
      <c r="D1334" s="77">
        <f>IF( 't°moy jour'!C1300="","",MAX(0,F$7-'t°moy jour'!$C1300))</f>
        <v>0</v>
      </c>
      <c r="E1334" s="77">
        <f t="shared" si="42"/>
        <v>7566.800000000012</v>
      </c>
    </row>
    <row r="1335" spans="2:5" x14ac:dyDescent="0.25">
      <c r="B1335" s="76">
        <f t="shared" si="41"/>
        <v>32700</v>
      </c>
      <c r="C1335" s="55"/>
      <c r="D1335" s="77">
        <f>IF( 't°moy jour'!C1301="","",MAX(0,F$7-'t°moy jour'!$C1301))</f>
        <v>0</v>
      </c>
      <c r="E1335" s="77">
        <f t="shared" si="42"/>
        <v>7566.800000000012</v>
      </c>
    </row>
    <row r="1336" spans="2:5" x14ac:dyDescent="0.25">
      <c r="B1336" s="76">
        <f t="shared" si="41"/>
        <v>32701</v>
      </c>
      <c r="C1336" s="55"/>
      <c r="D1336" s="77">
        <f>IF( 't°moy jour'!C1302="","",MAX(0,F$7-'t°moy jour'!$C1302))</f>
        <v>0</v>
      </c>
      <c r="E1336" s="77">
        <f t="shared" si="42"/>
        <v>7566.800000000012</v>
      </c>
    </row>
    <row r="1337" spans="2:5" x14ac:dyDescent="0.25">
      <c r="B1337" s="76">
        <f t="shared" si="41"/>
        <v>32702</v>
      </c>
      <c r="C1337" s="55"/>
      <c r="D1337" s="77">
        <f>IF( 't°moy jour'!C1303="","",MAX(0,F$7-'t°moy jour'!$C1303))</f>
        <v>0</v>
      </c>
      <c r="E1337" s="77">
        <f t="shared" si="42"/>
        <v>7566.800000000012</v>
      </c>
    </row>
    <row r="1338" spans="2:5" x14ac:dyDescent="0.25">
      <c r="B1338" s="76">
        <f t="shared" si="41"/>
        <v>32703</v>
      </c>
      <c r="C1338" s="55"/>
      <c r="D1338" s="77">
        <f>IF( 't°moy jour'!C1304="","",MAX(0,F$7-'t°moy jour'!$C1304))</f>
        <v>0.69999999999999929</v>
      </c>
      <c r="E1338" s="77">
        <f t="shared" si="42"/>
        <v>7567.5000000000118</v>
      </c>
    </row>
    <row r="1339" spans="2:5" x14ac:dyDescent="0.25">
      <c r="B1339" s="76">
        <f t="shared" ref="B1339:B1402" si="43">B1340-1</f>
        <v>32704</v>
      </c>
      <c r="C1339" s="55"/>
      <c r="D1339" s="77">
        <f>IF( 't°moy jour'!C1305="","",MAX(0,F$7-'t°moy jour'!$C1305))</f>
        <v>0</v>
      </c>
      <c r="E1339" s="77">
        <f t="shared" si="42"/>
        <v>7567.5000000000118</v>
      </c>
    </row>
    <row r="1340" spans="2:5" x14ac:dyDescent="0.25">
      <c r="B1340" s="76">
        <f t="shared" si="43"/>
        <v>32705</v>
      </c>
      <c r="C1340" s="55"/>
      <c r="D1340" s="77">
        <f>IF( 't°moy jour'!C1306="","",MAX(0,F$7-'t°moy jour'!$C1306))</f>
        <v>0</v>
      </c>
      <c r="E1340" s="77">
        <f t="shared" si="42"/>
        <v>7567.5000000000118</v>
      </c>
    </row>
    <row r="1341" spans="2:5" x14ac:dyDescent="0.25">
      <c r="B1341" s="76">
        <f t="shared" si="43"/>
        <v>32706</v>
      </c>
      <c r="C1341" s="55"/>
      <c r="D1341" s="77">
        <f>IF( 't°moy jour'!C1307="","",MAX(0,F$7-'t°moy jour'!$C1307))</f>
        <v>0</v>
      </c>
      <c r="E1341" s="77">
        <f t="shared" si="42"/>
        <v>7567.5000000000118</v>
      </c>
    </row>
    <row r="1342" spans="2:5" x14ac:dyDescent="0.25">
      <c r="B1342" s="76">
        <f t="shared" si="43"/>
        <v>32707</v>
      </c>
      <c r="C1342" s="55"/>
      <c r="D1342" s="77">
        <f>IF( 't°moy jour'!C1308="","",MAX(0,F$7-'t°moy jour'!$C1308))</f>
        <v>0</v>
      </c>
      <c r="E1342" s="77">
        <f t="shared" si="42"/>
        <v>7567.5000000000118</v>
      </c>
    </row>
    <row r="1343" spans="2:5" x14ac:dyDescent="0.25">
      <c r="B1343" s="76">
        <f t="shared" si="43"/>
        <v>32708</v>
      </c>
      <c r="C1343" s="55"/>
      <c r="D1343" s="77">
        <f>IF( 't°moy jour'!C1309="","",MAX(0,F$7-'t°moy jour'!$C1309))</f>
        <v>0</v>
      </c>
      <c r="E1343" s="77">
        <f t="shared" si="42"/>
        <v>7567.5000000000118</v>
      </c>
    </row>
    <row r="1344" spans="2:5" x14ac:dyDescent="0.25">
      <c r="B1344" s="76">
        <f t="shared" si="43"/>
        <v>32709</v>
      </c>
      <c r="C1344" s="55"/>
      <c r="D1344" s="77">
        <f>IF( 't°moy jour'!C1310="","",MAX(0,F$7-'t°moy jour'!$C1310))</f>
        <v>0</v>
      </c>
      <c r="E1344" s="77">
        <f t="shared" si="42"/>
        <v>7567.5000000000118</v>
      </c>
    </row>
    <row r="1345" spans="2:5" x14ac:dyDescent="0.25">
      <c r="B1345" s="76">
        <f t="shared" si="43"/>
        <v>32710</v>
      </c>
      <c r="C1345" s="55"/>
      <c r="D1345" s="77">
        <f>IF( 't°moy jour'!C1311="","",MAX(0,F$7-'t°moy jour'!$C1311))</f>
        <v>0</v>
      </c>
      <c r="E1345" s="77">
        <f t="shared" si="42"/>
        <v>7567.5000000000118</v>
      </c>
    </row>
    <row r="1346" spans="2:5" x14ac:dyDescent="0.25">
      <c r="B1346" s="76">
        <f t="shared" si="43"/>
        <v>32711</v>
      </c>
      <c r="C1346" s="55"/>
      <c r="D1346" s="77">
        <f>IF( 't°moy jour'!C1312="","",MAX(0,F$7-'t°moy jour'!$C1312))</f>
        <v>0</v>
      </c>
      <c r="E1346" s="77">
        <f t="shared" si="42"/>
        <v>7567.5000000000118</v>
      </c>
    </row>
    <row r="1347" spans="2:5" x14ac:dyDescent="0.25">
      <c r="B1347" s="76">
        <f t="shared" si="43"/>
        <v>32712</v>
      </c>
      <c r="C1347" s="55"/>
      <c r="D1347" s="77">
        <f>IF( 't°moy jour'!C1313="","",MAX(0,F$7-'t°moy jour'!$C1313))</f>
        <v>0</v>
      </c>
      <c r="E1347" s="77">
        <f t="shared" si="42"/>
        <v>7567.5000000000118</v>
      </c>
    </row>
    <row r="1348" spans="2:5" x14ac:dyDescent="0.25">
      <c r="B1348" s="76">
        <f t="shared" si="43"/>
        <v>32713</v>
      </c>
      <c r="C1348" s="55"/>
      <c r="D1348" s="77">
        <f>IF( 't°moy jour'!C1314="","",MAX(0,F$7-'t°moy jour'!$C1314))</f>
        <v>0</v>
      </c>
      <c r="E1348" s="77">
        <f t="shared" si="42"/>
        <v>7567.5000000000118</v>
      </c>
    </row>
    <row r="1349" spans="2:5" x14ac:dyDescent="0.25">
      <c r="B1349" s="76">
        <f t="shared" si="43"/>
        <v>32714</v>
      </c>
      <c r="C1349" s="55"/>
      <c r="D1349" s="77">
        <f>IF( 't°moy jour'!C1315="","",MAX(0,F$7-'t°moy jour'!$C1315))</f>
        <v>0</v>
      </c>
      <c r="E1349" s="77">
        <f t="shared" si="42"/>
        <v>7567.5000000000118</v>
      </c>
    </row>
    <row r="1350" spans="2:5" x14ac:dyDescent="0.25">
      <c r="B1350" s="76">
        <f t="shared" si="43"/>
        <v>32715</v>
      </c>
      <c r="C1350" s="55"/>
      <c r="D1350" s="77">
        <f>IF( 't°moy jour'!C1316="","",MAX(0,F$7-'t°moy jour'!$C1316))</f>
        <v>0</v>
      </c>
      <c r="E1350" s="77">
        <f t="shared" si="42"/>
        <v>7567.5000000000118</v>
      </c>
    </row>
    <row r="1351" spans="2:5" x14ac:dyDescent="0.25">
      <c r="B1351" s="76">
        <f t="shared" si="43"/>
        <v>32716</v>
      </c>
      <c r="C1351" s="55"/>
      <c r="D1351" s="77">
        <f>IF( 't°moy jour'!C1317="","",MAX(0,F$7-'t°moy jour'!$C1317))</f>
        <v>0</v>
      </c>
      <c r="E1351" s="77">
        <f t="shared" si="42"/>
        <v>7567.5000000000118</v>
      </c>
    </row>
    <row r="1352" spans="2:5" x14ac:dyDescent="0.25">
      <c r="B1352" s="76">
        <f t="shared" si="43"/>
        <v>32717</v>
      </c>
      <c r="C1352" s="55"/>
      <c r="D1352" s="77">
        <f>IF( 't°moy jour'!C1318="","",MAX(0,F$7-'t°moy jour'!$C1318))</f>
        <v>0</v>
      </c>
      <c r="E1352" s="77">
        <f t="shared" si="42"/>
        <v>7567.5000000000118</v>
      </c>
    </row>
    <row r="1353" spans="2:5" x14ac:dyDescent="0.25">
      <c r="B1353" s="76">
        <f t="shared" si="43"/>
        <v>32718</v>
      </c>
      <c r="C1353" s="55"/>
      <c r="D1353" s="77">
        <f>IF( 't°moy jour'!C1319="","",MAX(0,F$7-'t°moy jour'!$C1319))</f>
        <v>0</v>
      </c>
      <c r="E1353" s="77">
        <f t="shared" si="42"/>
        <v>7567.5000000000118</v>
      </c>
    </row>
    <row r="1354" spans="2:5" x14ac:dyDescent="0.25">
      <c r="B1354" s="76">
        <f t="shared" si="43"/>
        <v>32719</v>
      </c>
      <c r="C1354" s="55"/>
      <c r="D1354" s="77">
        <f>IF( 't°moy jour'!C1320="","",MAX(0,F$7-'t°moy jour'!$C1320))</f>
        <v>0</v>
      </c>
      <c r="E1354" s="77">
        <f t="shared" si="42"/>
        <v>7567.5000000000118</v>
      </c>
    </row>
    <row r="1355" spans="2:5" x14ac:dyDescent="0.25">
      <c r="B1355" s="76">
        <f t="shared" si="43"/>
        <v>32720</v>
      </c>
      <c r="C1355" s="55"/>
      <c r="D1355" s="77">
        <f>IF( 't°moy jour'!C1321="","",MAX(0,F$7-'t°moy jour'!$C1321))</f>
        <v>0</v>
      </c>
      <c r="E1355" s="77">
        <f t="shared" si="42"/>
        <v>7567.5000000000118</v>
      </c>
    </row>
    <row r="1356" spans="2:5" x14ac:dyDescent="0.25">
      <c r="B1356" s="76">
        <f t="shared" si="43"/>
        <v>32721</v>
      </c>
      <c r="C1356" s="55"/>
      <c r="D1356" s="77">
        <f>IF( 't°moy jour'!C1322="","",MAX(0,F$7-'t°moy jour'!$C1322))</f>
        <v>1.1999999999999993</v>
      </c>
      <c r="E1356" s="77">
        <f t="shared" si="42"/>
        <v>7568.7000000000116</v>
      </c>
    </row>
    <row r="1357" spans="2:5" x14ac:dyDescent="0.25">
      <c r="B1357" s="76">
        <f t="shared" si="43"/>
        <v>32722</v>
      </c>
      <c r="C1357" s="55"/>
      <c r="D1357" s="77">
        <f>IF( 't°moy jour'!C1323="","",MAX(0,F$7-'t°moy jour'!$C1323))</f>
        <v>0.40000000000000036</v>
      </c>
      <c r="E1357" s="77">
        <f t="shared" si="42"/>
        <v>7569.1000000000113</v>
      </c>
    </row>
    <row r="1358" spans="2:5" x14ac:dyDescent="0.25">
      <c r="B1358" s="76">
        <f t="shared" si="43"/>
        <v>32723</v>
      </c>
      <c r="C1358" s="55"/>
      <c r="D1358" s="77">
        <f>IF( 't°moy jour'!C1324="","",MAX(0,F$7-'t°moy jour'!$C1324))</f>
        <v>0</v>
      </c>
      <c r="E1358" s="77">
        <f t="shared" si="42"/>
        <v>7569.1000000000113</v>
      </c>
    </row>
    <row r="1359" spans="2:5" x14ac:dyDescent="0.25">
      <c r="B1359" s="76">
        <f t="shared" si="43"/>
        <v>32724</v>
      </c>
      <c r="C1359" s="55"/>
      <c r="D1359" s="77">
        <f>IF( 't°moy jour'!C1325="","",MAX(0,F$7-'t°moy jour'!$C1325))</f>
        <v>0</v>
      </c>
      <c r="E1359" s="77">
        <f t="shared" si="42"/>
        <v>7569.1000000000113</v>
      </c>
    </row>
    <row r="1360" spans="2:5" x14ac:dyDescent="0.25">
      <c r="B1360" s="76">
        <f t="shared" si="43"/>
        <v>32725</v>
      </c>
      <c r="C1360" s="55"/>
      <c r="D1360" s="77">
        <f>IF( 't°moy jour'!C1326="","",MAX(0,F$7-'t°moy jour'!$C1326))</f>
        <v>0</v>
      </c>
      <c r="E1360" s="77">
        <f t="shared" si="42"/>
        <v>7569.1000000000113</v>
      </c>
    </row>
    <row r="1361" spans="2:5" x14ac:dyDescent="0.25">
      <c r="B1361" s="76">
        <f t="shared" si="43"/>
        <v>32726</v>
      </c>
      <c r="C1361" s="55"/>
      <c r="D1361" s="77">
        <f>IF( 't°moy jour'!C1327="","",MAX(0,F$7-'t°moy jour'!$C1327))</f>
        <v>0</v>
      </c>
      <c r="E1361" s="77">
        <f t="shared" si="42"/>
        <v>7569.1000000000113</v>
      </c>
    </row>
    <row r="1362" spans="2:5" x14ac:dyDescent="0.25">
      <c r="B1362" s="76">
        <f t="shared" si="43"/>
        <v>32727</v>
      </c>
      <c r="C1362" s="55"/>
      <c r="D1362" s="77">
        <f>IF( 't°moy jour'!C1328="","",MAX(0,F$7-'t°moy jour'!$C1328))</f>
        <v>0</v>
      </c>
      <c r="E1362" s="77">
        <f t="shared" si="42"/>
        <v>7569.1000000000113</v>
      </c>
    </row>
    <row r="1363" spans="2:5" x14ac:dyDescent="0.25">
      <c r="B1363" s="76">
        <f t="shared" si="43"/>
        <v>32728</v>
      </c>
      <c r="C1363" s="55"/>
      <c r="D1363" s="77">
        <f>IF( 't°moy jour'!C1329="","",MAX(0,F$7-'t°moy jour'!$C1329))</f>
        <v>0</v>
      </c>
      <c r="E1363" s="77">
        <f t="shared" si="42"/>
        <v>7569.1000000000113</v>
      </c>
    </row>
    <row r="1364" spans="2:5" x14ac:dyDescent="0.25">
      <c r="B1364" s="76">
        <f t="shared" si="43"/>
        <v>32729</v>
      </c>
      <c r="C1364" s="55"/>
      <c r="D1364" s="77">
        <f>IF( 't°moy jour'!C1330="","",MAX(0,F$7-'t°moy jour'!$C1330))</f>
        <v>0</v>
      </c>
      <c r="E1364" s="77">
        <f t="shared" si="42"/>
        <v>7569.1000000000113</v>
      </c>
    </row>
    <row r="1365" spans="2:5" x14ac:dyDescent="0.25">
      <c r="B1365" s="76">
        <f t="shared" si="43"/>
        <v>32730</v>
      </c>
      <c r="C1365" s="55"/>
      <c r="D1365" s="77">
        <f>IF( 't°moy jour'!C1331="","",MAX(0,F$7-'t°moy jour'!$C1331))</f>
        <v>0</v>
      </c>
      <c r="E1365" s="77">
        <f t="shared" si="42"/>
        <v>7569.1000000000113</v>
      </c>
    </row>
    <row r="1366" spans="2:5" x14ac:dyDescent="0.25">
      <c r="B1366" s="76">
        <f t="shared" si="43"/>
        <v>32731</v>
      </c>
      <c r="C1366" s="55"/>
      <c r="D1366" s="77">
        <f>IF( 't°moy jour'!C1332="","",MAX(0,F$7-'t°moy jour'!$C1332))</f>
        <v>0</v>
      </c>
      <c r="E1366" s="77">
        <f t="shared" si="42"/>
        <v>7569.1000000000113</v>
      </c>
    </row>
    <row r="1367" spans="2:5" x14ac:dyDescent="0.25">
      <c r="B1367" s="76">
        <f t="shared" si="43"/>
        <v>32732</v>
      </c>
      <c r="C1367" s="55"/>
      <c r="D1367" s="77">
        <f>IF( 't°moy jour'!C1333="","",MAX(0,F$7-'t°moy jour'!$C1333))</f>
        <v>0</v>
      </c>
      <c r="E1367" s="77">
        <f t="shared" si="42"/>
        <v>7569.1000000000113</v>
      </c>
    </row>
    <row r="1368" spans="2:5" x14ac:dyDescent="0.25">
      <c r="B1368" s="76">
        <f t="shared" si="43"/>
        <v>32733</v>
      </c>
      <c r="C1368" s="55"/>
      <c r="D1368" s="77">
        <f>IF( 't°moy jour'!C1334="","",MAX(0,F$7-'t°moy jour'!$C1334))</f>
        <v>0</v>
      </c>
      <c r="E1368" s="77">
        <f t="shared" si="42"/>
        <v>7569.1000000000113</v>
      </c>
    </row>
    <row r="1369" spans="2:5" x14ac:dyDescent="0.25">
      <c r="B1369" s="76">
        <f t="shared" si="43"/>
        <v>32734</v>
      </c>
      <c r="C1369" s="55"/>
      <c r="D1369" s="77">
        <f>IF( 't°moy jour'!C1335="","",MAX(0,F$7-'t°moy jour'!$C1335))</f>
        <v>0</v>
      </c>
      <c r="E1369" s="77">
        <f t="shared" si="42"/>
        <v>7569.1000000000113</v>
      </c>
    </row>
    <row r="1370" spans="2:5" x14ac:dyDescent="0.25">
      <c r="B1370" s="76">
        <f t="shared" si="43"/>
        <v>32735</v>
      </c>
      <c r="C1370" s="55"/>
      <c r="D1370" s="77">
        <f>IF( 't°moy jour'!C1336="","",MAX(0,F$7-'t°moy jour'!$C1336))</f>
        <v>0</v>
      </c>
      <c r="E1370" s="77">
        <f t="shared" si="42"/>
        <v>7569.1000000000113</v>
      </c>
    </row>
    <row r="1371" spans="2:5" x14ac:dyDescent="0.25">
      <c r="B1371" s="76">
        <f t="shared" si="43"/>
        <v>32736</v>
      </c>
      <c r="C1371" s="55"/>
      <c r="D1371" s="77">
        <f>IF( 't°moy jour'!C1337="","",MAX(0,F$7-'t°moy jour'!$C1337))</f>
        <v>0</v>
      </c>
      <c r="E1371" s="77">
        <f t="shared" si="42"/>
        <v>7569.1000000000113</v>
      </c>
    </row>
    <row r="1372" spans="2:5" x14ac:dyDescent="0.25">
      <c r="B1372" s="76">
        <f t="shared" si="43"/>
        <v>32737</v>
      </c>
      <c r="C1372" s="55"/>
      <c r="D1372" s="77">
        <f>IF( 't°moy jour'!C1338="","",MAX(0,F$7-'t°moy jour'!$C1338))</f>
        <v>0</v>
      </c>
      <c r="E1372" s="77">
        <f t="shared" si="42"/>
        <v>7569.1000000000113</v>
      </c>
    </row>
    <row r="1373" spans="2:5" x14ac:dyDescent="0.25">
      <c r="B1373" s="76">
        <f t="shared" si="43"/>
        <v>32738</v>
      </c>
      <c r="C1373" s="55"/>
      <c r="D1373" s="77">
        <f>IF( 't°moy jour'!C1339="","",MAX(0,F$7-'t°moy jour'!$C1339))</f>
        <v>0</v>
      </c>
      <c r="E1373" s="77">
        <f t="shared" si="42"/>
        <v>7569.1000000000113</v>
      </c>
    </row>
    <row r="1374" spans="2:5" x14ac:dyDescent="0.25">
      <c r="B1374" s="76">
        <f t="shared" si="43"/>
        <v>32739</v>
      </c>
      <c r="C1374" s="55"/>
      <c r="D1374" s="77">
        <f>IF( 't°moy jour'!C1340="","",MAX(0,F$7-'t°moy jour'!$C1340))</f>
        <v>0</v>
      </c>
      <c r="E1374" s="77">
        <f t="shared" si="42"/>
        <v>7569.1000000000113</v>
      </c>
    </row>
    <row r="1375" spans="2:5" x14ac:dyDescent="0.25">
      <c r="B1375" s="76">
        <f t="shared" si="43"/>
        <v>32740</v>
      </c>
      <c r="C1375" s="55"/>
      <c r="D1375" s="77">
        <f>IF( 't°moy jour'!C1341="","",MAX(0,F$7-'t°moy jour'!$C1341))</f>
        <v>0</v>
      </c>
      <c r="E1375" s="77">
        <f t="shared" si="42"/>
        <v>7569.1000000000113</v>
      </c>
    </row>
    <row r="1376" spans="2:5" x14ac:dyDescent="0.25">
      <c r="B1376" s="76">
        <f t="shared" si="43"/>
        <v>32741</v>
      </c>
      <c r="C1376" s="55"/>
      <c r="D1376" s="77">
        <f>IF( 't°moy jour'!C1342="","",MAX(0,F$7-'t°moy jour'!$C1342))</f>
        <v>0</v>
      </c>
      <c r="E1376" s="77">
        <f t="shared" si="42"/>
        <v>7569.1000000000113</v>
      </c>
    </row>
    <row r="1377" spans="2:5" x14ac:dyDescent="0.25">
      <c r="B1377" s="76">
        <f t="shared" si="43"/>
        <v>32742</v>
      </c>
      <c r="C1377" s="55"/>
      <c r="D1377" s="77">
        <f>IF( 't°moy jour'!C1343="","",MAX(0,F$7-'t°moy jour'!$C1343))</f>
        <v>0</v>
      </c>
      <c r="E1377" s="77">
        <f t="shared" si="42"/>
        <v>7569.1000000000113</v>
      </c>
    </row>
    <row r="1378" spans="2:5" x14ac:dyDescent="0.25">
      <c r="B1378" s="76">
        <f t="shared" si="43"/>
        <v>32743</v>
      </c>
      <c r="C1378" s="55"/>
      <c r="D1378" s="77">
        <f>IF( 't°moy jour'!C1344="","",MAX(0,F$7-'t°moy jour'!$C1344))</f>
        <v>0</v>
      </c>
      <c r="E1378" s="77">
        <f t="shared" si="42"/>
        <v>7569.1000000000113</v>
      </c>
    </row>
    <row r="1379" spans="2:5" x14ac:dyDescent="0.25">
      <c r="B1379" s="76">
        <f t="shared" si="43"/>
        <v>32744</v>
      </c>
      <c r="C1379" s="55"/>
      <c r="D1379" s="77">
        <f>IF( 't°moy jour'!C1345="","",MAX(0,F$7-'t°moy jour'!$C1345))</f>
        <v>0</v>
      </c>
      <c r="E1379" s="77">
        <f t="shared" si="42"/>
        <v>7569.1000000000113</v>
      </c>
    </row>
    <row r="1380" spans="2:5" x14ac:dyDescent="0.25">
      <c r="B1380" s="76">
        <f t="shared" si="43"/>
        <v>32745</v>
      </c>
      <c r="C1380" s="55"/>
      <c r="D1380" s="77">
        <f>IF( 't°moy jour'!C1346="","",MAX(0,F$7-'t°moy jour'!$C1346))</f>
        <v>0</v>
      </c>
      <c r="E1380" s="77">
        <f t="shared" si="42"/>
        <v>7569.1000000000113</v>
      </c>
    </row>
    <row r="1381" spans="2:5" x14ac:dyDescent="0.25">
      <c r="B1381" s="76">
        <f t="shared" si="43"/>
        <v>32746</v>
      </c>
      <c r="C1381" s="55"/>
      <c r="D1381" s="77">
        <f>IF( 't°moy jour'!C1347="","",MAX(0,F$7-'t°moy jour'!$C1347))</f>
        <v>0</v>
      </c>
      <c r="E1381" s="77">
        <f t="shared" si="42"/>
        <v>7569.1000000000113</v>
      </c>
    </row>
    <row r="1382" spans="2:5" x14ac:dyDescent="0.25">
      <c r="B1382" s="76">
        <f t="shared" si="43"/>
        <v>32747</v>
      </c>
      <c r="C1382" s="55"/>
      <c r="D1382" s="77">
        <f>IF( 't°moy jour'!C1348="","",MAX(0,F$7-'t°moy jour'!$C1348))</f>
        <v>0.59999999999999964</v>
      </c>
      <c r="E1382" s="77">
        <f t="shared" si="42"/>
        <v>7569.7000000000116</v>
      </c>
    </row>
    <row r="1383" spans="2:5" x14ac:dyDescent="0.25">
      <c r="B1383" s="76">
        <f t="shared" si="43"/>
        <v>32748</v>
      </c>
      <c r="C1383" s="55"/>
      <c r="D1383" s="77">
        <f>IF( 't°moy jour'!C1349="","",MAX(0,F$7-'t°moy jour'!$C1349))</f>
        <v>1.5</v>
      </c>
      <c r="E1383" s="77">
        <f t="shared" si="42"/>
        <v>7571.2000000000116</v>
      </c>
    </row>
    <row r="1384" spans="2:5" x14ac:dyDescent="0.25">
      <c r="B1384" s="76">
        <f t="shared" si="43"/>
        <v>32749</v>
      </c>
      <c r="C1384" s="55"/>
      <c r="D1384" s="77">
        <f>IF( 't°moy jour'!C1350="","",MAX(0,F$7-'t°moy jour'!$C1350))</f>
        <v>0.40000000000000036</v>
      </c>
      <c r="E1384" s="77">
        <f t="shared" si="42"/>
        <v>7571.6000000000113</v>
      </c>
    </row>
    <row r="1385" spans="2:5" x14ac:dyDescent="0.25">
      <c r="B1385" s="76">
        <f t="shared" si="43"/>
        <v>32750</v>
      </c>
      <c r="C1385" s="55"/>
      <c r="D1385" s="77">
        <f>IF( 't°moy jour'!C1351="","",MAX(0,F$7-'t°moy jour'!$C1351))</f>
        <v>0</v>
      </c>
      <c r="E1385" s="77">
        <f t="shared" si="42"/>
        <v>7571.6000000000113</v>
      </c>
    </row>
    <row r="1386" spans="2:5" x14ac:dyDescent="0.25">
      <c r="B1386" s="76">
        <f t="shared" si="43"/>
        <v>32751</v>
      </c>
      <c r="C1386" s="55"/>
      <c r="D1386" s="77">
        <f>IF( 't°moy jour'!C1352="","",MAX(0,F$7-'t°moy jour'!$C1352))</f>
        <v>0</v>
      </c>
      <c r="E1386" s="77">
        <f t="shared" si="42"/>
        <v>7571.6000000000113</v>
      </c>
    </row>
    <row r="1387" spans="2:5" x14ac:dyDescent="0.25">
      <c r="B1387" s="76">
        <f t="shared" si="43"/>
        <v>32752</v>
      </c>
      <c r="C1387" s="55"/>
      <c r="D1387" s="77">
        <f>IF( 't°moy jour'!C1353="","",MAX(0,F$7-'t°moy jour'!$C1353))</f>
        <v>0</v>
      </c>
      <c r="E1387" s="77">
        <f t="shared" ref="E1387:E1450" si="44">E1386+D1387</f>
        <v>7571.6000000000113</v>
      </c>
    </row>
    <row r="1388" spans="2:5" x14ac:dyDescent="0.25">
      <c r="B1388" s="76">
        <f t="shared" si="43"/>
        <v>32753</v>
      </c>
      <c r="C1388" s="55"/>
      <c r="D1388" s="77">
        <f>IF( 't°moy jour'!C1354="","",MAX(0,F$7-'t°moy jour'!$C1354))</f>
        <v>3.0999999999999996</v>
      </c>
      <c r="E1388" s="77">
        <f t="shared" si="44"/>
        <v>7574.7000000000116</v>
      </c>
    </row>
    <row r="1389" spans="2:5" x14ac:dyDescent="0.25">
      <c r="B1389" s="76">
        <f t="shared" si="43"/>
        <v>32754</v>
      </c>
      <c r="C1389" s="55"/>
      <c r="D1389" s="77">
        <f>IF( 't°moy jour'!C1355="","",MAX(0,F$7-'t°moy jour'!$C1355))</f>
        <v>3</v>
      </c>
      <c r="E1389" s="77">
        <f t="shared" si="44"/>
        <v>7577.7000000000116</v>
      </c>
    </row>
    <row r="1390" spans="2:5" x14ac:dyDescent="0.25">
      <c r="B1390" s="76">
        <f t="shared" si="43"/>
        <v>32755</v>
      </c>
      <c r="C1390" s="55"/>
      <c r="D1390" s="77">
        <f>IF( 't°moy jour'!C1356="","",MAX(0,F$7-'t°moy jour'!$C1356))</f>
        <v>3.3000000000000007</v>
      </c>
      <c r="E1390" s="77">
        <f t="shared" si="44"/>
        <v>7581.0000000000118</v>
      </c>
    </row>
    <row r="1391" spans="2:5" x14ac:dyDescent="0.25">
      <c r="B1391" s="76">
        <f t="shared" si="43"/>
        <v>32756</v>
      </c>
      <c r="C1391" s="55"/>
      <c r="D1391" s="77">
        <f>IF( 't°moy jour'!C1357="","",MAX(0,F$7-'t°moy jour'!$C1357))</f>
        <v>1.3000000000000007</v>
      </c>
      <c r="E1391" s="77">
        <f t="shared" si="44"/>
        <v>7582.300000000012</v>
      </c>
    </row>
    <row r="1392" spans="2:5" x14ac:dyDescent="0.25">
      <c r="B1392" s="76">
        <f t="shared" si="43"/>
        <v>32757</v>
      </c>
      <c r="C1392" s="55"/>
      <c r="D1392" s="77">
        <f>IF( 't°moy jour'!C1358="","",MAX(0,F$7-'t°moy jour'!$C1358))</f>
        <v>0</v>
      </c>
      <c r="E1392" s="77">
        <f t="shared" si="44"/>
        <v>7582.300000000012</v>
      </c>
    </row>
    <row r="1393" spans="2:5" x14ac:dyDescent="0.25">
      <c r="B1393" s="76">
        <f t="shared" si="43"/>
        <v>32758</v>
      </c>
      <c r="C1393" s="55"/>
      <c r="D1393" s="77">
        <f>IF( 't°moy jour'!C1359="","",MAX(0,F$7-'t°moy jour'!$C1359))</f>
        <v>0</v>
      </c>
      <c r="E1393" s="77">
        <f t="shared" si="44"/>
        <v>7582.300000000012</v>
      </c>
    </row>
    <row r="1394" spans="2:5" x14ac:dyDescent="0.25">
      <c r="B1394" s="76">
        <f t="shared" si="43"/>
        <v>32759</v>
      </c>
      <c r="C1394" s="55"/>
      <c r="D1394" s="77">
        <f>IF( 't°moy jour'!C1360="","",MAX(0,F$7-'t°moy jour'!$C1360))</f>
        <v>0</v>
      </c>
      <c r="E1394" s="77">
        <f t="shared" si="44"/>
        <v>7582.300000000012</v>
      </c>
    </row>
    <row r="1395" spans="2:5" x14ac:dyDescent="0.25">
      <c r="B1395" s="76">
        <f t="shared" si="43"/>
        <v>32760</v>
      </c>
      <c r="C1395" s="55"/>
      <c r="D1395" s="77">
        <f>IF( 't°moy jour'!C1361="","",MAX(0,F$7-'t°moy jour'!$C1361))</f>
        <v>0</v>
      </c>
      <c r="E1395" s="77">
        <f t="shared" si="44"/>
        <v>7582.300000000012</v>
      </c>
    </row>
    <row r="1396" spans="2:5" x14ac:dyDescent="0.25">
      <c r="B1396" s="76">
        <f t="shared" si="43"/>
        <v>32761</v>
      </c>
      <c r="C1396" s="55"/>
      <c r="D1396" s="77">
        <f>IF( 't°moy jour'!C1362="","",MAX(0,F$7-'t°moy jour'!$C1362))</f>
        <v>0</v>
      </c>
      <c r="E1396" s="77">
        <f t="shared" si="44"/>
        <v>7582.300000000012</v>
      </c>
    </row>
    <row r="1397" spans="2:5" x14ac:dyDescent="0.25">
      <c r="B1397" s="76">
        <f t="shared" si="43"/>
        <v>32762</v>
      </c>
      <c r="C1397" s="55"/>
      <c r="D1397" s="77">
        <f>IF( 't°moy jour'!C1363="","",MAX(0,F$7-'t°moy jour'!$C1363))</f>
        <v>0</v>
      </c>
      <c r="E1397" s="77">
        <f t="shared" si="44"/>
        <v>7582.300000000012</v>
      </c>
    </row>
    <row r="1398" spans="2:5" x14ac:dyDescent="0.25">
      <c r="B1398" s="76">
        <f t="shared" si="43"/>
        <v>32763</v>
      </c>
      <c r="C1398" s="55"/>
      <c r="D1398" s="77">
        <f>IF( 't°moy jour'!C1364="","",MAX(0,F$7-'t°moy jour'!$C1364))</f>
        <v>0</v>
      </c>
      <c r="E1398" s="77">
        <f t="shared" si="44"/>
        <v>7582.300000000012</v>
      </c>
    </row>
    <row r="1399" spans="2:5" x14ac:dyDescent="0.25">
      <c r="B1399" s="76">
        <f t="shared" si="43"/>
        <v>32764</v>
      </c>
      <c r="C1399" s="55"/>
      <c r="D1399" s="77">
        <f>IF( 't°moy jour'!C1365="","",MAX(0,F$7-'t°moy jour'!$C1365))</f>
        <v>0</v>
      </c>
      <c r="E1399" s="77">
        <f t="shared" si="44"/>
        <v>7582.300000000012</v>
      </c>
    </row>
    <row r="1400" spans="2:5" x14ac:dyDescent="0.25">
      <c r="B1400" s="76">
        <f t="shared" si="43"/>
        <v>32765</v>
      </c>
      <c r="C1400" s="55"/>
      <c r="D1400" s="77">
        <f>IF( 't°moy jour'!C1366="","",MAX(0,F$7-'t°moy jour'!$C1366))</f>
        <v>0.5</v>
      </c>
      <c r="E1400" s="77">
        <f t="shared" si="44"/>
        <v>7582.800000000012</v>
      </c>
    </row>
    <row r="1401" spans="2:5" x14ac:dyDescent="0.25">
      <c r="B1401" s="76">
        <f t="shared" si="43"/>
        <v>32766</v>
      </c>
      <c r="C1401" s="55"/>
      <c r="D1401" s="77">
        <f>IF( 't°moy jour'!C1367="","",MAX(0,F$7-'t°moy jour'!$C1367))</f>
        <v>0</v>
      </c>
      <c r="E1401" s="77">
        <f t="shared" si="44"/>
        <v>7582.800000000012</v>
      </c>
    </row>
    <row r="1402" spans="2:5" x14ac:dyDescent="0.25">
      <c r="B1402" s="76">
        <f t="shared" si="43"/>
        <v>32767</v>
      </c>
      <c r="C1402" s="55"/>
      <c r="D1402" s="77">
        <f>IF( 't°moy jour'!C1368="","",MAX(0,F$7-'t°moy jour'!$C1368))</f>
        <v>0</v>
      </c>
      <c r="E1402" s="77">
        <f t="shared" si="44"/>
        <v>7582.800000000012</v>
      </c>
    </row>
    <row r="1403" spans="2:5" x14ac:dyDescent="0.25">
      <c r="B1403" s="76">
        <f t="shared" ref="B1403:B1466" si="45">B1404-1</f>
        <v>32768</v>
      </c>
      <c r="C1403" s="55"/>
      <c r="D1403" s="77">
        <f>IF( 't°moy jour'!C1369="","",MAX(0,F$7-'t°moy jour'!$C1369))</f>
        <v>0</v>
      </c>
      <c r="E1403" s="77">
        <f t="shared" si="44"/>
        <v>7582.800000000012</v>
      </c>
    </row>
    <row r="1404" spans="2:5" x14ac:dyDescent="0.25">
      <c r="B1404" s="76">
        <f t="shared" si="45"/>
        <v>32769</v>
      </c>
      <c r="C1404" s="55"/>
      <c r="D1404" s="77">
        <f>IF( 't°moy jour'!C1370="","",MAX(0,F$7-'t°moy jour'!$C1370))</f>
        <v>0</v>
      </c>
      <c r="E1404" s="77">
        <f t="shared" si="44"/>
        <v>7582.800000000012</v>
      </c>
    </row>
    <row r="1405" spans="2:5" x14ac:dyDescent="0.25">
      <c r="B1405" s="76">
        <f t="shared" si="45"/>
        <v>32770</v>
      </c>
      <c r="C1405" s="55"/>
      <c r="D1405" s="77">
        <f>IF( 't°moy jour'!C1371="","",MAX(0,F$7-'t°moy jour'!$C1371))</f>
        <v>0</v>
      </c>
      <c r="E1405" s="77">
        <f t="shared" si="44"/>
        <v>7582.800000000012</v>
      </c>
    </row>
    <row r="1406" spans="2:5" x14ac:dyDescent="0.25">
      <c r="B1406" s="76">
        <f t="shared" si="45"/>
        <v>32771</v>
      </c>
      <c r="C1406" s="55"/>
      <c r="D1406" s="77">
        <f>IF( 't°moy jour'!C1372="","",MAX(0,F$7-'t°moy jour'!$C1372))</f>
        <v>0</v>
      </c>
      <c r="E1406" s="77">
        <f t="shared" si="44"/>
        <v>7582.800000000012</v>
      </c>
    </row>
    <row r="1407" spans="2:5" x14ac:dyDescent="0.25">
      <c r="B1407" s="76">
        <f t="shared" si="45"/>
        <v>32772</v>
      </c>
      <c r="C1407" s="55"/>
      <c r="D1407" s="77">
        <f>IF( 't°moy jour'!C1373="","",MAX(0,F$7-'t°moy jour'!$C1373))</f>
        <v>0</v>
      </c>
      <c r="E1407" s="77">
        <f t="shared" si="44"/>
        <v>7582.800000000012</v>
      </c>
    </row>
    <row r="1408" spans="2:5" x14ac:dyDescent="0.25">
      <c r="B1408" s="76">
        <f t="shared" si="45"/>
        <v>32773</v>
      </c>
      <c r="C1408" s="55"/>
      <c r="D1408" s="77">
        <f>IF( 't°moy jour'!C1374="","",MAX(0,F$7-'t°moy jour'!$C1374))</f>
        <v>0</v>
      </c>
      <c r="E1408" s="77">
        <f t="shared" si="44"/>
        <v>7582.800000000012</v>
      </c>
    </row>
    <row r="1409" spans="2:5" x14ac:dyDescent="0.25">
      <c r="B1409" s="76">
        <f t="shared" si="45"/>
        <v>32774</v>
      </c>
      <c r="C1409" s="55"/>
      <c r="D1409" s="77">
        <f>IF( 't°moy jour'!C1375="","",MAX(0,F$7-'t°moy jour'!$C1375))</f>
        <v>0.69999999999999929</v>
      </c>
      <c r="E1409" s="77">
        <f t="shared" si="44"/>
        <v>7583.5000000000118</v>
      </c>
    </row>
    <row r="1410" spans="2:5" x14ac:dyDescent="0.25">
      <c r="B1410" s="76">
        <f t="shared" si="45"/>
        <v>32775</v>
      </c>
      <c r="C1410" s="55"/>
      <c r="D1410" s="77">
        <f>IF( 't°moy jour'!C1376="","",MAX(0,F$7-'t°moy jour'!$C1376))</f>
        <v>1.6999999999999993</v>
      </c>
      <c r="E1410" s="77">
        <f t="shared" si="44"/>
        <v>7585.2000000000116</v>
      </c>
    </row>
    <row r="1411" spans="2:5" x14ac:dyDescent="0.25">
      <c r="B1411" s="76">
        <f t="shared" si="45"/>
        <v>32776</v>
      </c>
      <c r="C1411" s="55"/>
      <c r="D1411" s="77">
        <f>IF( 't°moy jour'!C1377="","",MAX(0,F$7-'t°moy jour'!$C1377))</f>
        <v>1.0999999999999996</v>
      </c>
      <c r="E1411" s="77">
        <f t="shared" si="44"/>
        <v>7586.300000000012</v>
      </c>
    </row>
    <row r="1412" spans="2:5" x14ac:dyDescent="0.25">
      <c r="B1412" s="76">
        <f t="shared" si="45"/>
        <v>32777</v>
      </c>
      <c r="C1412" s="55"/>
      <c r="D1412" s="77">
        <f>IF( 't°moy jour'!C1378="","",MAX(0,F$7-'t°moy jour'!$C1378))</f>
        <v>0.30000000000000071</v>
      </c>
      <c r="E1412" s="77">
        <f t="shared" si="44"/>
        <v>7586.6000000000122</v>
      </c>
    </row>
    <row r="1413" spans="2:5" x14ac:dyDescent="0.25">
      <c r="B1413" s="76">
        <f t="shared" si="45"/>
        <v>32778</v>
      </c>
      <c r="C1413" s="55"/>
      <c r="D1413" s="77">
        <f>IF( 't°moy jour'!C1379="","",MAX(0,F$7-'t°moy jour'!$C1379))</f>
        <v>3.0999999999999996</v>
      </c>
      <c r="E1413" s="77">
        <f t="shared" si="44"/>
        <v>7589.7000000000126</v>
      </c>
    </row>
    <row r="1414" spans="2:5" x14ac:dyDescent="0.25">
      <c r="B1414" s="76">
        <f t="shared" si="45"/>
        <v>32779</v>
      </c>
      <c r="C1414" s="55"/>
      <c r="D1414" s="77">
        <f>IF( 't°moy jour'!C1380="","",MAX(0,F$7-'t°moy jour'!$C1380))</f>
        <v>2.1999999999999993</v>
      </c>
      <c r="E1414" s="77">
        <f t="shared" si="44"/>
        <v>7591.9000000000124</v>
      </c>
    </row>
    <row r="1415" spans="2:5" x14ac:dyDescent="0.25">
      <c r="B1415" s="76">
        <f t="shared" si="45"/>
        <v>32780</v>
      </c>
      <c r="C1415" s="55"/>
      <c r="D1415" s="77">
        <f>IF( 't°moy jour'!C1381="","",MAX(0,F$7-'t°moy jour'!$C1381))</f>
        <v>2.0999999999999996</v>
      </c>
      <c r="E1415" s="77">
        <f t="shared" si="44"/>
        <v>7594.0000000000127</v>
      </c>
    </row>
    <row r="1416" spans="2:5" x14ac:dyDescent="0.25">
      <c r="B1416" s="76">
        <f t="shared" si="45"/>
        <v>32781</v>
      </c>
      <c r="C1416" s="55"/>
      <c r="D1416" s="77">
        <f>IF( 't°moy jour'!C1382="","",MAX(0,F$7-'t°moy jour'!$C1382))</f>
        <v>1.1999999999999993</v>
      </c>
      <c r="E1416" s="77">
        <f t="shared" si="44"/>
        <v>7595.2000000000126</v>
      </c>
    </row>
    <row r="1417" spans="2:5" x14ac:dyDescent="0.25">
      <c r="B1417" s="76">
        <f t="shared" si="45"/>
        <v>32782</v>
      </c>
      <c r="C1417" s="55"/>
      <c r="D1417" s="77">
        <f>IF( 't°moy jour'!C1383="","",MAX(0,F$7-'t°moy jour'!$C1383))</f>
        <v>1.5</v>
      </c>
      <c r="E1417" s="77">
        <f t="shared" si="44"/>
        <v>7596.7000000000126</v>
      </c>
    </row>
    <row r="1418" spans="2:5" x14ac:dyDescent="0.25">
      <c r="B1418" s="76">
        <f t="shared" si="45"/>
        <v>32783</v>
      </c>
      <c r="C1418" s="55"/>
      <c r="D1418" s="77">
        <f>IF( 't°moy jour'!C1384="","",MAX(0,F$7-'t°moy jour'!$C1384))</f>
        <v>2.0999999999999996</v>
      </c>
      <c r="E1418" s="77">
        <f t="shared" si="44"/>
        <v>7598.8000000000129</v>
      </c>
    </row>
    <row r="1419" spans="2:5" x14ac:dyDescent="0.25">
      <c r="B1419" s="76">
        <f t="shared" si="45"/>
        <v>32784</v>
      </c>
      <c r="C1419" s="55"/>
      <c r="D1419" s="77">
        <f>IF( 't°moy jour'!C1385="","",MAX(0,F$7-'t°moy jour'!$C1385))</f>
        <v>3</v>
      </c>
      <c r="E1419" s="77">
        <f t="shared" si="44"/>
        <v>7601.8000000000129</v>
      </c>
    </row>
    <row r="1420" spans="2:5" x14ac:dyDescent="0.25">
      <c r="B1420" s="76">
        <f t="shared" si="45"/>
        <v>32785</v>
      </c>
      <c r="C1420" s="55"/>
      <c r="D1420" s="77">
        <f>IF( 't°moy jour'!C1386="","",MAX(0,F$7-'t°moy jour'!$C1386))</f>
        <v>4.4000000000000004</v>
      </c>
      <c r="E1420" s="77">
        <f t="shared" si="44"/>
        <v>7606.2000000000126</v>
      </c>
    </row>
    <row r="1421" spans="2:5" x14ac:dyDescent="0.25">
      <c r="B1421" s="76">
        <f t="shared" si="45"/>
        <v>32786</v>
      </c>
      <c r="C1421" s="55"/>
      <c r="D1421" s="77">
        <f>IF( 't°moy jour'!C1387="","",MAX(0,F$7-'t°moy jour'!$C1387))</f>
        <v>1</v>
      </c>
      <c r="E1421" s="77">
        <f t="shared" si="44"/>
        <v>7607.2000000000126</v>
      </c>
    </row>
    <row r="1422" spans="2:5" x14ac:dyDescent="0.25">
      <c r="B1422" s="76">
        <f t="shared" si="45"/>
        <v>32787</v>
      </c>
      <c r="C1422" s="55"/>
      <c r="D1422" s="77">
        <f>IF( 't°moy jour'!C1388="","",MAX(0,F$7-'t°moy jour'!$C1388))</f>
        <v>2.4000000000000004</v>
      </c>
      <c r="E1422" s="77">
        <f t="shared" si="44"/>
        <v>7609.6000000000122</v>
      </c>
    </row>
    <row r="1423" spans="2:5" x14ac:dyDescent="0.25">
      <c r="B1423" s="76">
        <f t="shared" si="45"/>
        <v>32788</v>
      </c>
      <c r="C1423" s="55"/>
      <c r="D1423" s="77">
        <f>IF( 't°moy jour'!C1389="","",MAX(0,F$7-'t°moy jour'!$C1389))</f>
        <v>4.4000000000000004</v>
      </c>
      <c r="E1423" s="77">
        <f t="shared" si="44"/>
        <v>7614.0000000000118</v>
      </c>
    </row>
    <row r="1424" spans="2:5" x14ac:dyDescent="0.25">
      <c r="B1424" s="76">
        <f t="shared" si="45"/>
        <v>32789</v>
      </c>
      <c r="C1424" s="55"/>
      <c r="D1424" s="77">
        <f>IF( 't°moy jour'!C1390="","",MAX(0,F$7-'t°moy jour'!$C1390))</f>
        <v>3.8000000000000007</v>
      </c>
      <c r="E1424" s="77">
        <f t="shared" si="44"/>
        <v>7617.800000000012</v>
      </c>
    </row>
    <row r="1425" spans="2:5" x14ac:dyDescent="0.25">
      <c r="B1425" s="76">
        <f t="shared" si="45"/>
        <v>32790</v>
      </c>
      <c r="C1425" s="55"/>
      <c r="D1425" s="77">
        <f>IF( 't°moy jour'!C1391="","",MAX(0,F$7-'t°moy jour'!$C1391))</f>
        <v>4.4000000000000004</v>
      </c>
      <c r="E1425" s="77">
        <f t="shared" si="44"/>
        <v>7622.2000000000116</v>
      </c>
    </row>
    <row r="1426" spans="2:5" x14ac:dyDescent="0.25">
      <c r="B1426" s="76">
        <f t="shared" si="45"/>
        <v>32791</v>
      </c>
      <c r="C1426" s="55"/>
      <c r="D1426" s="77">
        <f>IF( 't°moy jour'!C1392="","",MAX(0,F$7-'t°moy jour'!$C1392))</f>
        <v>4.9000000000000004</v>
      </c>
      <c r="E1426" s="77">
        <f t="shared" si="44"/>
        <v>7627.1000000000113</v>
      </c>
    </row>
    <row r="1427" spans="2:5" x14ac:dyDescent="0.25">
      <c r="B1427" s="76">
        <f t="shared" si="45"/>
        <v>32792</v>
      </c>
      <c r="C1427" s="55"/>
      <c r="D1427" s="77">
        <f>IF( 't°moy jour'!C1393="","",MAX(0,F$7-'t°moy jour'!$C1393))</f>
        <v>4</v>
      </c>
      <c r="E1427" s="77">
        <f t="shared" si="44"/>
        <v>7631.1000000000113</v>
      </c>
    </row>
    <row r="1428" spans="2:5" x14ac:dyDescent="0.25">
      <c r="B1428" s="76">
        <f t="shared" si="45"/>
        <v>32793</v>
      </c>
      <c r="C1428" s="55"/>
      <c r="D1428" s="77">
        <f>IF( 't°moy jour'!C1394="","",MAX(0,F$7-'t°moy jour'!$C1394))</f>
        <v>2.6999999999999993</v>
      </c>
      <c r="E1428" s="77">
        <f t="shared" si="44"/>
        <v>7633.8000000000111</v>
      </c>
    </row>
    <row r="1429" spans="2:5" x14ac:dyDescent="0.25">
      <c r="B1429" s="76">
        <f t="shared" si="45"/>
        <v>32794</v>
      </c>
      <c r="C1429" s="55"/>
      <c r="D1429" s="77">
        <f>IF( 't°moy jour'!C1395="","",MAX(0,F$7-'t°moy jour'!$C1395))</f>
        <v>2.5999999999999996</v>
      </c>
      <c r="E1429" s="77">
        <f t="shared" si="44"/>
        <v>7636.4000000000115</v>
      </c>
    </row>
    <row r="1430" spans="2:5" x14ac:dyDescent="0.25">
      <c r="B1430" s="76">
        <f t="shared" si="45"/>
        <v>32795</v>
      </c>
      <c r="C1430" s="55"/>
      <c r="D1430" s="77">
        <f>IF( 't°moy jour'!C1396="","",MAX(0,F$7-'t°moy jour'!$C1396))</f>
        <v>6</v>
      </c>
      <c r="E1430" s="77">
        <f t="shared" si="44"/>
        <v>7642.4000000000115</v>
      </c>
    </row>
    <row r="1431" spans="2:5" x14ac:dyDescent="0.25">
      <c r="B1431" s="76">
        <f t="shared" si="45"/>
        <v>32796</v>
      </c>
      <c r="C1431" s="55"/>
      <c r="D1431" s="77">
        <f>IF( 't°moy jour'!C1397="","",MAX(0,F$7-'t°moy jour'!$C1397))</f>
        <v>6.4</v>
      </c>
      <c r="E1431" s="77">
        <f t="shared" si="44"/>
        <v>7648.8000000000111</v>
      </c>
    </row>
    <row r="1432" spans="2:5" x14ac:dyDescent="0.25">
      <c r="B1432" s="76">
        <f t="shared" si="45"/>
        <v>32797</v>
      </c>
      <c r="C1432" s="55"/>
      <c r="D1432" s="77">
        <f>IF( 't°moy jour'!C1398="","",MAX(0,F$7-'t°moy jour'!$C1398))</f>
        <v>3.4000000000000004</v>
      </c>
      <c r="E1432" s="77">
        <f t="shared" si="44"/>
        <v>7652.2000000000107</v>
      </c>
    </row>
    <row r="1433" spans="2:5" x14ac:dyDescent="0.25">
      <c r="B1433" s="76">
        <f t="shared" si="45"/>
        <v>32798</v>
      </c>
      <c r="C1433" s="55"/>
      <c r="D1433" s="77">
        <f>IF( 't°moy jour'!C1399="","",MAX(0,F$7-'t°moy jour'!$C1399))</f>
        <v>3.1999999999999993</v>
      </c>
      <c r="E1433" s="77">
        <f t="shared" si="44"/>
        <v>7655.4000000000106</v>
      </c>
    </row>
    <row r="1434" spans="2:5" x14ac:dyDescent="0.25">
      <c r="B1434" s="76">
        <f t="shared" si="45"/>
        <v>32799</v>
      </c>
      <c r="C1434" s="55"/>
      <c r="D1434" s="77">
        <f>IF( 't°moy jour'!C1400="","",MAX(0,F$7-'t°moy jour'!$C1400))</f>
        <v>1.8000000000000007</v>
      </c>
      <c r="E1434" s="77">
        <f t="shared" si="44"/>
        <v>7657.2000000000107</v>
      </c>
    </row>
    <row r="1435" spans="2:5" x14ac:dyDescent="0.25">
      <c r="B1435" s="76">
        <f t="shared" si="45"/>
        <v>32800</v>
      </c>
      <c r="C1435" s="55"/>
      <c r="D1435" s="77">
        <f>IF( 't°moy jour'!C1401="","",MAX(0,F$7-'t°moy jour'!$C1401))</f>
        <v>0.40000000000000036</v>
      </c>
      <c r="E1435" s="77">
        <f t="shared" si="44"/>
        <v>7657.6000000000104</v>
      </c>
    </row>
    <row r="1436" spans="2:5" x14ac:dyDescent="0.25">
      <c r="B1436" s="76">
        <f t="shared" si="45"/>
        <v>32801</v>
      </c>
      <c r="C1436" s="55"/>
      <c r="D1436" s="77">
        <f>IF( 't°moy jour'!C1402="","",MAX(0,F$7-'t°moy jour'!$C1402))</f>
        <v>1.5</v>
      </c>
      <c r="E1436" s="77">
        <f t="shared" si="44"/>
        <v>7659.1000000000104</v>
      </c>
    </row>
    <row r="1437" spans="2:5" x14ac:dyDescent="0.25">
      <c r="B1437" s="76">
        <f t="shared" si="45"/>
        <v>32802</v>
      </c>
      <c r="C1437" s="55"/>
      <c r="D1437" s="77">
        <f>IF( 't°moy jour'!C1403="","",MAX(0,F$7-'t°moy jour'!$C1403))</f>
        <v>0</v>
      </c>
      <c r="E1437" s="77">
        <f t="shared" si="44"/>
        <v>7659.1000000000104</v>
      </c>
    </row>
    <row r="1438" spans="2:5" x14ac:dyDescent="0.25">
      <c r="B1438" s="76">
        <f t="shared" si="45"/>
        <v>32803</v>
      </c>
      <c r="C1438" s="55"/>
      <c r="D1438" s="77">
        <f>IF( 't°moy jour'!C1404="","",MAX(0,F$7-'t°moy jour'!$C1404))</f>
        <v>0</v>
      </c>
      <c r="E1438" s="77">
        <f t="shared" si="44"/>
        <v>7659.1000000000104</v>
      </c>
    </row>
    <row r="1439" spans="2:5" x14ac:dyDescent="0.25">
      <c r="B1439" s="76">
        <f t="shared" si="45"/>
        <v>32804</v>
      </c>
      <c r="C1439" s="55"/>
      <c r="D1439" s="77">
        <f>IF( 't°moy jour'!C1405="","",MAX(0,F$7-'t°moy jour'!$C1405))</f>
        <v>0</v>
      </c>
      <c r="E1439" s="77">
        <f t="shared" si="44"/>
        <v>7659.1000000000104</v>
      </c>
    </row>
    <row r="1440" spans="2:5" x14ac:dyDescent="0.25">
      <c r="B1440" s="76">
        <f t="shared" si="45"/>
        <v>32805</v>
      </c>
      <c r="C1440" s="55"/>
      <c r="D1440" s="77">
        <f>IF( 't°moy jour'!C1406="","",MAX(0,F$7-'t°moy jour'!$C1406))</f>
        <v>0.80000000000000071</v>
      </c>
      <c r="E1440" s="77">
        <f t="shared" si="44"/>
        <v>7659.9000000000106</v>
      </c>
    </row>
    <row r="1441" spans="2:5" x14ac:dyDescent="0.25">
      <c r="B1441" s="76">
        <f t="shared" si="45"/>
        <v>32806</v>
      </c>
      <c r="C1441" s="55"/>
      <c r="D1441" s="77">
        <f>IF( 't°moy jour'!C1407="","",MAX(0,F$7-'t°moy jour'!$C1407))</f>
        <v>1.8000000000000007</v>
      </c>
      <c r="E1441" s="77">
        <f t="shared" si="44"/>
        <v>7661.7000000000107</v>
      </c>
    </row>
    <row r="1442" spans="2:5" x14ac:dyDescent="0.25">
      <c r="B1442" s="76">
        <f t="shared" si="45"/>
        <v>32807</v>
      </c>
      <c r="C1442" s="55"/>
      <c r="D1442" s="77">
        <f>IF( 't°moy jour'!C1408="","",MAX(0,F$7-'t°moy jour'!$C1408))</f>
        <v>1.3000000000000007</v>
      </c>
      <c r="E1442" s="77">
        <f t="shared" si="44"/>
        <v>7663.0000000000109</v>
      </c>
    </row>
    <row r="1443" spans="2:5" x14ac:dyDescent="0.25">
      <c r="B1443" s="76">
        <f t="shared" si="45"/>
        <v>32808</v>
      </c>
      <c r="C1443" s="55"/>
      <c r="D1443" s="77">
        <f>IF( 't°moy jour'!C1409="","",MAX(0,F$7-'t°moy jour'!$C1409))</f>
        <v>0</v>
      </c>
      <c r="E1443" s="77">
        <f t="shared" si="44"/>
        <v>7663.0000000000109</v>
      </c>
    </row>
    <row r="1444" spans="2:5" x14ac:dyDescent="0.25">
      <c r="B1444" s="76">
        <f t="shared" si="45"/>
        <v>32809</v>
      </c>
      <c r="C1444" s="55"/>
      <c r="D1444" s="77">
        <f>IF( 't°moy jour'!C1410="","",MAX(0,F$7-'t°moy jour'!$C1410))</f>
        <v>2.0999999999999996</v>
      </c>
      <c r="E1444" s="77">
        <f t="shared" si="44"/>
        <v>7665.1000000000113</v>
      </c>
    </row>
    <row r="1445" spans="2:5" x14ac:dyDescent="0.25">
      <c r="B1445" s="76">
        <f t="shared" si="45"/>
        <v>32810</v>
      </c>
      <c r="C1445" s="55"/>
      <c r="D1445" s="77">
        <f>IF( 't°moy jour'!C1411="","",MAX(0,F$7-'t°moy jour'!$C1411))</f>
        <v>3.3000000000000007</v>
      </c>
      <c r="E1445" s="77">
        <f t="shared" si="44"/>
        <v>7668.4000000000115</v>
      </c>
    </row>
    <row r="1446" spans="2:5" x14ac:dyDescent="0.25">
      <c r="B1446" s="76">
        <f t="shared" si="45"/>
        <v>32811</v>
      </c>
      <c r="C1446" s="55"/>
      <c r="D1446" s="77">
        <f>IF( 't°moy jour'!C1412="","",MAX(0,F$7-'t°moy jour'!$C1412))</f>
        <v>1.4000000000000004</v>
      </c>
      <c r="E1446" s="77">
        <f t="shared" si="44"/>
        <v>7669.8000000000111</v>
      </c>
    </row>
    <row r="1447" spans="2:5" x14ac:dyDescent="0.25">
      <c r="B1447" s="76">
        <f t="shared" si="45"/>
        <v>32812</v>
      </c>
      <c r="C1447" s="55"/>
      <c r="D1447" s="77">
        <f>IF( 't°moy jour'!C1413="","",MAX(0,F$7-'t°moy jour'!$C1413))</f>
        <v>2.0999999999999996</v>
      </c>
      <c r="E1447" s="77">
        <f t="shared" si="44"/>
        <v>7671.9000000000115</v>
      </c>
    </row>
    <row r="1448" spans="2:5" x14ac:dyDescent="0.25">
      <c r="B1448" s="76">
        <f t="shared" si="45"/>
        <v>32813</v>
      </c>
      <c r="C1448" s="55"/>
      <c r="D1448" s="77">
        <f>IF( 't°moy jour'!C1414="","",MAX(0,F$7-'t°moy jour'!$C1414))</f>
        <v>3.1999999999999993</v>
      </c>
      <c r="E1448" s="77">
        <f t="shared" si="44"/>
        <v>7675.1000000000113</v>
      </c>
    </row>
    <row r="1449" spans="2:5" x14ac:dyDescent="0.25">
      <c r="B1449" s="76">
        <f t="shared" si="45"/>
        <v>32814</v>
      </c>
      <c r="C1449" s="55"/>
      <c r="D1449" s="77">
        <f>IF( 't°moy jour'!C1415="","",MAX(0,F$7-'t°moy jour'!$C1415))</f>
        <v>2.6999999999999993</v>
      </c>
      <c r="E1449" s="77">
        <f t="shared" si="44"/>
        <v>7677.8000000000111</v>
      </c>
    </row>
    <row r="1450" spans="2:5" x14ac:dyDescent="0.25">
      <c r="B1450" s="76">
        <f t="shared" si="45"/>
        <v>32815</v>
      </c>
      <c r="C1450" s="55"/>
      <c r="D1450" s="77">
        <f>IF( 't°moy jour'!C1416="","",MAX(0,F$7-'t°moy jour'!$C1416))</f>
        <v>6</v>
      </c>
      <c r="E1450" s="77">
        <f t="shared" si="44"/>
        <v>7683.8000000000111</v>
      </c>
    </row>
    <row r="1451" spans="2:5" x14ac:dyDescent="0.25">
      <c r="B1451" s="76">
        <f t="shared" si="45"/>
        <v>32816</v>
      </c>
      <c r="C1451" s="55"/>
      <c r="D1451" s="77">
        <f>IF( 't°moy jour'!C1417="","",MAX(0,F$7-'t°moy jour'!$C1417))</f>
        <v>6.9</v>
      </c>
      <c r="E1451" s="77">
        <f t="shared" ref="E1451:E1514" si="46">E1450+D1451</f>
        <v>7690.7000000000107</v>
      </c>
    </row>
    <row r="1452" spans="2:5" x14ac:dyDescent="0.25">
      <c r="B1452" s="76">
        <f t="shared" si="45"/>
        <v>32817</v>
      </c>
      <c r="C1452" s="55"/>
      <c r="D1452" s="77">
        <f>IF( 't°moy jour'!C1418="","",MAX(0,F$7-'t°moy jour'!$C1418))</f>
        <v>8.6999999999999993</v>
      </c>
      <c r="E1452" s="77">
        <f t="shared" si="46"/>
        <v>7699.4000000000106</v>
      </c>
    </row>
    <row r="1453" spans="2:5" x14ac:dyDescent="0.25">
      <c r="B1453" s="76">
        <f t="shared" si="45"/>
        <v>32818</v>
      </c>
      <c r="C1453" s="55"/>
      <c r="D1453" s="77">
        <f>IF( 't°moy jour'!C1419="","",MAX(0,F$7-'t°moy jour'!$C1419))</f>
        <v>10.199999999999999</v>
      </c>
      <c r="E1453" s="77">
        <f t="shared" si="46"/>
        <v>7709.6000000000104</v>
      </c>
    </row>
    <row r="1454" spans="2:5" x14ac:dyDescent="0.25">
      <c r="B1454" s="76">
        <f t="shared" si="45"/>
        <v>32819</v>
      </c>
      <c r="C1454" s="55"/>
      <c r="D1454" s="77">
        <f>IF( 't°moy jour'!C1420="","",MAX(0,F$7-'t°moy jour'!$C1420))</f>
        <v>9.6</v>
      </c>
      <c r="E1454" s="77">
        <f t="shared" si="46"/>
        <v>7719.2000000000107</v>
      </c>
    </row>
    <row r="1455" spans="2:5" x14ac:dyDescent="0.25">
      <c r="B1455" s="76">
        <f t="shared" si="45"/>
        <v>32820</v>
      </c>
      <c r="C1455" s="55"/>
      <c r="D1455" s="77">
        <f>IF( 't°moy jour'!C1421="","",MAX(0,F$7-'t°moy jour'!$C1421))</f>
        <v>6</v>
      </c>
      <c r="E1455" s="77">
        <f t="shared" si="46"/>
        <v>7725.2000000000107</v>
      </c>
    </row>
    <row r="1456" spans="2:5" x14ac:dyDescent="0.25">
      <c r="B1456" s="76">
        <f t="shared" si="45"/>
        <v>32821</v>
      </c>
      <c r="C1456" s="55"/>
      <c r="D1456" s="77">
        <f>IF( 't°moy jour'!C1422="","",MAX(0,F$7-'t°moy jour'!$C1422))</f>
        <v>7.8</v>
      </c>
      <c r="E1456" s="77">
        <f t="shared" si="46"/>
        <v>7733.0000000000109</v>
      </c>
    </row>
    <row r="1457" spans="2:5" x14ac:dyDescent="0.25">
      <c r="B1457" s="76">
        <f t="shared" si="45"/>
        <v>32822</v>
      </c>
      <c r="C1457" s="55"/>
      <c r="D1457" s="77">
        <f>IF( 't°moy jour'!C1423="","",MAX(0,F$7-'t°moy jour'!$C1423))</f>
        <v>6.1</v>
      </c>
      <c r="E1457" s="77">
        <f t="shared" si="46"/>
        <v>7739.1000000000113</v>
      </c>
    </row>
    <row r="1458" spans="2:5" x14ac:dyDescent="0.25">
      <c r="B1458" s="76">
        <f t="shared" si="45"/>
        <v>32823</v>
      </c>
      <c r="C1458" s="55"/>
      <c r="D1458" s="77">
        <f>IF( 't°moy jour'!C1424="","",MAX(0,F$7-'t°moy jour'!$C1424))</f>
        <v>6.1999999999999993</v>
      </c>
      <c r="E1458" s="77">
        <f t="shared" si="46"/>
        <v>7745.3000000000111</v>
      </c>
    </row>
    <row r="1459" spans="2:5" x14ac:dyDescent="0.25">
      <c r="B1459" s="76">
        <f t="shared" si="45"/>
        <v>32824</v>
      </c>
      <c r="C1459" s="55"/>
      <c r="D1459" s="77">
        <f>IF( 't°moy jour'!C1425="","",MAX(0,F$7-'t°moy jour'!$C1425))</f>
        <v>6.3000000000000007</v>
      </c>
      <c r="E1459" s="77">
        <f t="shared" si="46"/>
        <v>7751.6000000000113</v>
      </c>
    </row>
    <row r="1460" spans="2:5" x14ac:dyDescent="0.25">
      <c r="B1460" s="76">
        <f t="shared" si="45"/>
        <v>32825</v>
      </c>
      <c r="C1460" s="55"/>
      <c r="D1460" s="77">
        <f>IF( 't°moy jour'!C1426="","",MAX(0,F$7-'t°moy jour'!$C1426))</f>
        <v>8.5</v>
      </c>
      <c r="E1460" s="77">
        <f t="shared" si="46"/>
        <v>7760.1000000000113</v>
      </c>
    </row>
    <row r="1461" spans="2:5" x14ac:dyDescent="0.25">
      <c r="B1461" s="76">
        <f t="shared" si="45"/>
        <v>32826</v>
      </c>
      <c r="C1461" s="55"/>
      <c r="D1461" s="77">
        <f>IF( 't°moy jour'!C1427="","",MAX(0,F$7-'t°moy jour'!$C1427))</f>
        <v>9.1999999999999993</v>
      </c>
      <c r="E1461" s="77">
        <f t="shared" si="46"/>
        <v>7769.3000000000111</v>
      </c>
    </row>
    <row r="1462" spans="2:5" x14ac:dyDescent="0.25">
      <c r="B1462" s="76">
        <f t="shared" si="45"/>
        <v>32827</v>
      </c>
      <c r="C1462" s="55"/>
      <c r="D1462" s="77">
        <f>IF( 't°moy jour'!C1428="","",MAX(0,F$7-'t°moy jour'!$C1428))</f>
        <v>7.6</v>
      </c>
      <c r="E1462" s="77">
        <f t="shared" si="46"/>
        <v>7776.9000000000115</v>
      </c>
    </row>
    <row r="1463" spans="2:5" x14ac:dyDescent="0.25">
      <c r="B1463" s="76">
        <f t="shared" si="45"/>
        <v>32828</v>
      </c>
      <c r="C1463" s="55"/>
      <c r="D1463" s="77">
        <f>IF( 't°moy jour'!C1429="","",MAX(0,F$7-'t°moy jour'!$C1429))</f>
        <v>10.9</v>
      </c>
      <c r="E1463" s="77">
        <f t="shared" si="46"/>
        <v>7787.8000000000111</v>
      </c>
    </row>
    <row r="1464" spans="2:5" x14ac:dyDescent="0.25">
      <c r="B1464" s="76">
        <f t="shared" si="45"/>
        <v>32829</v>
      </c>
      <c r="C1464" s="55"/>
      <c r="D1464" s="77">
        <f>IF( 't°moy jour'!C1430="","",MAX(0,F$7-'t°moy jour'!$C1430))</f>
        <v>11.3</v>
      </c>
      <c r="E1464" s="77">
        <f t="shared" si="46"/>
        <v>7799.1000000000113</v>
      </c>
    </row>
    <row r="1465" spans="2:5" x14ac:dyDescent="0.25">
      <c r="B1465" s="76">
        <f t="shared" si="45"/>
        <v>32830</v>
      </c>
      <c r="C1465" s="55"/>
      <c r="D1465" s="77">
        <f>IF( 't°moy jour'!C1431="","",MAX(0,F$7-'t°moy jour'!$C1431))</f>
        <v>7.9</v>
      </c>
      <c r="E1465" s="77">
        <f t="shared" si="46"/>
        <v>7807.0000000000109</v>
      </c>
    </row>
    <row r="1466" spans="2:5" x14ac:dyDescent="0.25">
      <c r="B1466" s="76">
        <f t="shared" si="45"/>
        <v>32831</v>
      </c>
      <c r="C1466" s="55"/>
      <c r="D1466" s="77">
        <f>IF( 't°moy jour'!C1432="","",MAX(0,F$7-'t°moy jour'!$C1432))</f>
        <v>6.5</v>
      </c>
      <c r="E1466" s="77">
        <f t="shared" si="46"/>
        <v>7813.5000000000109</v>
      </c>
    </row>
    <row r="1467" spans="2:5" x14ac:dyDescent="0.25">
      <c r="B1467" s="76">
        <f t="shared" ref="B1467:B1530" si="47">B1468-1</f>
        <v>32832</v>
      </c>
      <c r="C1467" s="55"/>
      <c r="D1467" s="77">
        <f>IF( 't°moy jour'!C1433="","",MAX(0,F$7-'t°moy jour'!$C1433))</f>
        <v>4.0999999999999996</v>
      </c>
      <c r="E1467" s="77">
        <f t="shared" si="46"/>
        <v>7817.6000000000113</v>
      </c>
    </row>
    <row r="1468" spans="2:5" x14ac:dyDescent="0.25">
      <c r="B1468" s="76">
        <f t="shared" si="47"/>
        <v>32833</v>
      </c>
      <c r="C1468" s="55"/>
      <c r="D1468" s="77">
        <f>IF( 't°moy jour'!C1434="","",MAX(0,F$7-'t°moy jour'!$C1434))</f>
        <v>4</v>
      </c>
      <c r="E1468" s="77">
        <f t="shared" si="46"/>
        <v>7821.6000000000113</v>
      </c>
    </row>
    <row r="1469" spans="2:5" x14ac:dyDescent="0.25">
      <c r="B1469" s="76">
        <f t="shared" si="47"/>
        <v>32834</v>
      </c>
      <c r="C1469" s="55"/>
      <c r="D1469" s="77">
        <f>IF( 't°moy jour'!C1435="","",MAX(0,F$7-'t°moy jour'!$C1435))</f>
        <v>8.6999999999999993</v>
      </c>
      <c r="E1469" s="77">
        <f t="shared" si="46"/>
        <v>7830.3000000000111</v>
      </c>
    </row>
    <row r="1470" spans="2:5" x14ac:dyDescent="0.25">
      <c r="B1470" s="76">
        <f t="shared" si="47"/>
        <v>32835</v>
      </c>
      <c r="C1470" s="55"/>
      <c r="D1470" s="77">
        <f>IF( 't°moy jour'!C1436="","",MAX(0,F$7-'t°moy jour'!$C1436))</f>
        <v>12.8</v>
      </c>
      <c r="E1470" s="77">
        <f t="shared" si="46"/>
        <v>7843.1000000000113</v>
      </c>
    </row>
    <row r="1471" spans="2:5" x14ac:dyDescent="0.25">
      <c r="B1471" s="76">
        <f t="shared" si="47"/>
        <v>32836</v>
      </c>
      <c r="C1471" s="55"/>
      <c r="D1471" s="77">
        <f>IF( 't°moy jour'!C1437="","",MAX(0,F$7-'t°moy jour'!$C1437))</f>
        <v>12.4</v>
      </c>
      <c r="E1471" s="77">
        <f t="shared" si="46"/>
        <v>7855.5000000000109</v>
      </c>
    </row>
    <row r="1472" spans="2:5" x14ac:dyDescent="0.25">
      <c r="B1472" s="76">
        <f t="shared" si="47"/>
        <v>32837</v>
      </c>
      <c r="C1472" s="55"/>
      <c r="D1472" s="77">
        <f>IF( 't°moy jour'!C1438="","",MAX(0,F$7-'t°moy jour'!$C1438))</f>
        <v>16.600000000000001</v>
      </c>
      <c r="E1472" s="77">
        <f t="shared" si="46"/>
        <v>7872.1000000000113</v>
      </c>
    </row>
    <row r="1473" spans="2:5" x14ac:dyDescent="0.25">
      <c r="B1473" s="76">
        <f t="shared" si="47"/>
        <v>32838</v>
      </c>
      <c r="C1473" s="55"/>
      <c r="D1473" s="77">
        <f>IF( 't°moy jour'!C1439="","",MAX(0,F$7-'t°moy jour'!$C1439))</f>
        <v>16.5</v>
      </c>
      <c r="E1473" s="77">
        <f t="shared" si="46"/>
        <v>7888.6000000000113</v>
      </c>
    </row>
    <row r="1474" spans="2:5" x14ac:dyDescent="0.25">
      <c r="B1474" s="76">
        <f t="shared" si="47"/>
        <v>32839</v>
      </c>
      <c r="C1474" s="55"/>
      <c r="D1474" s="77">
        <f>IF( 't°moy jour'!C1440="","",MAX(0,F$7-'t°moy jour'!$C1440))</f>
        <v>12.8</v>
      </c>
      <c r="E1474" s="77">
        <f t="shared" si="46"/>
        <v>7901.4000000000115</v>
      </c>
    </row>
    <row r="1475" spans="2:5" x14ac:dyDescent="0.25">
      <c r="B1475" s="76">
        <f t="shared" si="47"/>
        <v>32840</v>
      </c>
      <c r="C1475" s="55"/>
      <c r="D1475" s="77">
        <f>IF( 't°moy jour'!C1441="","",MAX(0,F$7-'t°moy jour'!$C1441))</f>
        <v>10</v>
      </c>
      <c r="E1475" s="77">
        <f t="shared" si="46"/>
        <v>7911.4000000000115</v>
      </c>
    </row>
    <row r="1476" spans="2:5" x14ac:dyDescent="0.25">
      <c r="B1476" s="76">
        <f t="shared" si="47"/>
        <v>32841</v>
      </c>
      <c r="C1476" s="55"/>
      <c r="D1476" s="77">
        <f>IF( 't°moy jour'!C1442="","",MAX(0,F$7-'t°moy jour'!$C1442))</f>
        <v>14.7</v>
      </c>
      <c r="E1476" s="77">
        <f t="shared" si="46"/>
        <v>7926.1000000000113</v>
      </c>
    </row>
    <row r="1477" spans="2:5" x14ac:dyDescent="0.25">
      <c r="B1477" s="76">
        <f t="shared" si="47"/>
        <v>32842</v>
      </c>
      <c r="C1477" s="55"/>
      <c r="D1477" s="77">
        <f>IF( 't°moy jour'!C1443="","",MAX(0,F$7-'t°moy jour'!$C1443))</f>
        <v>17.8</v>
      </c>
      <c r="E1477" s="77">
        <f t="shared" si="46"/>
        <v>7943.9000000000115</v>
      </c>
    </row>
    <row r="1478" spans="2:5" x14ac:dyDescent="0.25">
      <c r="B1478" s="76">
        <f t="shared" si="47"/>
        <v>32843</v>
      </c>
      <c r="C1478" s="55"/>
      <c r="D1478" s="77">
        <f>IF( 't°moy jour'!C1444="","",MAX(0,F$7-'t°moy jour'!$C1444))</f>
        <v>14.7</v>
      </c>
      <c r="E1478" s="77">
        <f t="shared" si="46"/>
        <v>7958.6000000000113</v>
      </c>
    </row>
    <row r="1479" spans="2:5" x14ac:dyDescent="0.25">
      <c r="B1479" s="76">
        <f t="shared" si="47"/>
        <v>32844</v>
      </c>
      <c r="C1479" s="55"/>
      <c r="D1479" s="77">
        <f>IF( 't°moy jour'!C1445="","",MAX(0,F$7-'t°moy jour'!$C1445))</f>
        <v>13.4</v>
      </c>
      <c r="E1479" s="77">
        <f t="shared" si="46"/>
        <v>7972.0000000000109</v>
      </c>
    </row>
    <row r="1480" spans="2:5" x14ac:dyDescent="0.25">
      <c r="B1480" s="76">
        <f t="shared" si="47"/>
        <v>32845</v>
      </c>
      <c r="C1480" s="55"/>
      <c r="D1480" s="77">
        <f>IF( 't°moy jour'!C1446="","",MAX(0,F$7-'t°moy jour'!$C1446))</f>
        <v>13.5</v>
      </c>
      <c r="E1480" s="77">
        <f t="shared" si="46"/>
        <v>7985.5000000000109</v>
      </c>
    </row>
    <row r="1481" spans="2:5" x14ac:dyDescent="0.25">
      <c r="B1481" s="76">
        <f t="shared" si="47"/>
        <v>32846</v>
      </c>
      <c r="C1481" s="55"/>
      <c r="D1481" s="77">
        <f>IF( 't°moy jour'!C1447="","",MAX(0,F$7-'t°moy jour'!$C1447))</f>
        <v>13.3</v>
      </c>
      <c r="E1481" s="77">
        <f t="shared" si="46"/>
        <v>7998.8000000000111</v>
      </c>
    </row>
    <row r="1482" spans="2:5" x14ac:dyDescent="0.25">
      <c r="B1482" s="76">
        <f t="shared" si="47"/>
        <v>32847</v>
      </c>
      <c r="C1482" s="55"/>
      <c r="D1482" s="77">
        <f>IF( 't°moy jour'!C1448="","",MAX(0,F$7-'t°moy jour'!$C1448))</f>
        <v>11.6</v>
      </c>
      <c r="E1482" s="77">
        <f t="shared" si="46"/>
        <v>8010.4000000000115</v>
      </c>
    </row>
    <row r="1483" spans="2:5" x14ac:dyDescent="0.25">
      <c r="B1483" s="76">
        <f t="shared" si="47"/>
        <v>32848</v>
      </c>
      <c r="C1483" s="55"/>
      <c r="D1483" s="77">
        <f>IF( 't°moy jour'!C1449="","",MAX(0,F$7-'t°moy jour'!$C1449))</f>
        <v>11.6</v>
      </c>
      <c r="E1483" s="77">
        <f t="shared" si="46"/>
        <v>8022.0000000000118</v>
      </c>
    </row>
    <row r="1484" spans="2:5" x14ac:dyDescent="0.25">
      <c r="B1484" s="76">
        <f t="shared" si="47"/>
        <v>32849</v>
      </c>
      <c r="C1484" s="55"/>
      <c r="D1484" s="77">
        <f>IF( 't°moy jour'!C1450="","",MAX(0,F$7-'t°moy jour'!$C1450))</f>
        <v>9.9</v>
      </c>
      <c r="E1484" s="77">
        <f t="shared" si="46"/>
        <v>8031.9000000000115</v>
      </c>
    </row>
    <row r="1485" spans="2:5" x14ac:dyDescent="0.25">
      <c r="B1485" s="76">
        <f t="shared" si="47"/>
        <v>32850</v>
      </c>
      <c r="C1485" s="55"/>
      <c r="D1485" s="77">
        <f>IF( 't°moy jour'!C1451="","",MAX(0,F$7-'t°moy jour'!$C1451))</f>
        <v>11.9</v>
      </c>
      <c r="E1485" s="77">
        <f t="shared" si="46"/>
        <v>8043.8000000000111</v>
      </c>
    </row>
    <row r="1486" spans="2:5" x14ac:dyDescent="0.25">
      <c r="B1486" s="76">
        <f t="shared" si="47"/>
        <v>32851</v>
      </c>
      <c r="C1486" s="55"/>
      <c r="D1486" s="77">
        <f>IF( 't°moy jour'!C1452="","",MAX(0,F$7-'t°moy jour'!$C1452))</f>
        <v>11.6</v>
      </c>
      <c r="E1486" s="77">
        <f t="shared" si="46"/>
        <v>8055.4000000000115</v>
      </c>
    </row>
    <row r="1487" spans="2:5" x14ac:dyDescent="0.25">
      <c r="B1487" s="76">
        <f t="shared" si="47"/>
        <v>32852</v>
      </c>
      <c r="C1487" s="55"/>
      <c r="D1487" s="77">
        <f>IF( 't°moy jour'!C1453="","",MAX(0,F$7-'t°moy jour'!$C1453))</f>
        <v>15.3</v>
      </c>
      <c r="E1487" s="77">
        <f t="shared" si="46"/>
        <v>8070.7000000000116</v>
      </c>
    </row>
    <row r="1488" spans="2:5" x14ac:dyDescent="0.25">
      <c r="B1488" s="76">
        <f t="shared" si="47"/>
        <v>32853</v>
      </c>
      <c r="C1488" s="55"/>
      <c r="D1488" s="77">
        <f>IF( 't°moy jour'!C1454="","",MAX(0,F$7-'t°moy jour'!$C1454))</f>
        <v>16.100000000000001</v>
      </c>
      <c r="E1488" s="77">
        <f t="shared" si="46"/>
        <v>8086.800000000012</v>
      </c>
    </row>
    <row r="1489" spans="2:5" x14ac:dyDescent="0.25">
      <c r="B1489" s="76">
        <f t="shared" si="47"/>
        <v>32854</v>
      </c>
      <c r="C1489" s="55"/>
      <c r="D1489" s="77">
        <f>IF( 't°moy jour'!C1455="","",MAX(0,F$7-'t°moy jour'!$C1455))</f>
        <v>12.3</v>
      </c>
      <c r="E1489" s="77">
        <f t="shared" si="46"/>
        <v>8099.1000000000122</v>
      </c>
    </row>
    <row r="1490" spans="2:5" x14ac:dyDescent="0.25">
      <c r="B1490" s="76">
        <f t="shared" si="47"/>
        <v>32855</v>
      </c>
      <c r="C1490" s="55"/>
      <c r="D1490" s="77">
        <f>IF( 't°moy jour'!C1456="","",MAX(0,F$7-'t°moy jour'!$C1456))</f>
        <v>8.4</v>
      </c>
      <c r="E1490" s="77">
        <f t="shared" si="46"/>
        <v>8107.5000000000118</v>
      </c>
    </row>
    <row r="1491" spans="2:5" x14ac:dyDescent="0.25">
      <c r="B1491" s="76">
        <f t="shared" si="47"/>
        <v>32856</v>
      </c>
      <c r="C1491" s="55"/>
      <c r="D1491" s="77">
        <f>IF( 't°moy jour'!C1457="","",MAX(0,F$7-'t°moy jour'!$C1457))</f>
        <v>3.6999999999999993</v>
      </c>
      <c r="E1491" s="77">
        <f t="shared" si="46"/>
        <v>8111.2000000000116</v>
      </c>
    </row>
    <row r="1492" spans="2:5" x14ac:dyDescent="0.25">
      <c r="B1492" s="76">
        <f t="shared" si="47"/>
        <v>32857</v>
      </c>
      <c r="C1492" s="55"/>
      <c r="D1492" s="77">
        <f>IF( 't°moy jour'!C1458="","",MAX(0,F$7-'t°moy jour'!$C1458))</f>
        <v>5.6999999999999993</v>
      </c>
      <c r="E1492" s="77">
        <f t="shared" si="46"/>
        <v>8116.9000000000115</v>
      </c>
    </row>
    <row r="1493" spans="2:5" x14ac:dyDescent="0.25">
      <c r="B1493" s="76">
        <f t="shared" si="47"/>
        <v>32858</v>
      </c>
      <c r="C1493" s="55"/>
      <c r="D1493" s="77">
        <f>IF( 't°moy jour'!C1459="","",MAX(0,F$7-'t°moy jour'!$C1459))</f>
        <v>2.0999999999999996</v>
      </c>
      <c r="E1493" s="77">
        <f t="shared" si="46"/>
        <v>8119.0000000000118</v>
      </c>
    </row>
    <row r="1494" spans="2:5" x14ac:dyDescent="0.25">
      <c r="B1494" s="76">
        <f t="shared" si="47"/>
        <v>32859</v>
      </c>
      <c r="C1494" s="55"/>
      <c r="D1494" s="77">
        <f>IF( 't°moy jour'!C1460="","",MAX(0,F$7-'t°moy jour'!$C1460))</f>
        <v>3.6999999999999993</v>
      </c>
      <c r="E1494" s="77">
        <f t="shared" si="46"/>
        <v>8122.7000000000116</v>
      </c>
    </row>
    <row r="1495" spans="2:5" x14ac:dyDescent="0.25">
      <c r="B1495" s="76">
        <f t="shared" si="47"/>
        <v>32860</v>
      </c>
      <c r="C1495" s="55"/>
      <c r="D1495" s="77">
        <f>IF( 't°moy jour'!C1461="","",MAX(0,F$7-'t°moy jour'!$C1461))</f>
        <v>4.5</v>
      </c>
      <c r="E1495" s="77">
        <f t="shared" si="46"/>
        <v>8127.2000000000116</v>
      </c>
    </row>
    <row r="1496" spans="2:5" x14ac:dyDescent="0.25">
      <c r="B1496" s="76">
        <f t="shared" si="47"/>
        <v>32861</v>
      </c>
      <c r="C1496" s="55"/>
      <c r="D1496" s="77">
        <f>IF( 't°moy jour'!C1462="","",MAX(0,F$7-'t°moy jour'!$C1462))</f>
        <v>7.9</v>
      </c>
      <c r="E1496" s="77">
        <f t="shared" si="46"/>
        <v>8135.1000000000113</v>
      </c>
    </row>
    <row r="1497" spans="2:5" x14ac:dyDescent="0.25">
      <c r="B1497" s="76">
        <f t="shared" si="47"/>
        <v>32862</v>
      </c>
      <c r="C1497" s="55"/>
      <c r="D1497" s="77">
        <f>IF( 't°moy jour'!C1463="","",MAX(0,F$7-'t°moy jour'!$C1463))</f>
        <v>4.8000000000000007</v>
      </c>
      <c r="E1497" s="77">
        <f t="shared" si="46"/>
        <v>8139.9000000000115</v>
      </c>
    </row>
    <row r="1498" spans="2:5" x14ac:dyDescent="0.25">
      <c r="B1498" s="76">
        <f t="shared" si="47"/>
        <v>32863</v>
      </c>
      <c r="C1498" s="55"/>
      <c r="D1498" s="77">
        <f>IF( 't°moy jour'!C1464="","",MAX(0,F$7-'t°moy jour'!$C1464))</f>
        <v>1.9000000000000004</v>
      </c>
      <c r="E1498" s="77">
        <f t="shared" si="46"/>
        <v>8141.8000000000111</v>
      </c>
    </row>
    <row r="1499" spans="2:5" x14ac:dyDescent="0.25">
      <c r="B1499" s="76">
        <f t="shared" si="47"/>
        <v>32864</v>
      </c>
      <c r="C1499" s="55"/>
      <c r="D1499" s="77">
        <f>IF( 't°moy jour'!C1465="","",MAX(0,F$7-'t°moy jour'!$C1465))</f>
        <v>6.4</v>
      </c>
      <c r="E1499" s="77">
        <f t="shared" si="46"/>
        <v>8148.2000000000107</v>
      </c>
    </row>
    <row r="1500" spans="2:5" x14ac:dyDescent="0.25">
      <c r="B1500" s="76">
        <f t="shared" si="47"/>
        <v>32865</v>
      </c>
      <c r="C1500" s="55"/>
      <c r="D1500" s="77">
        <f>IF( 't°moy jour'!C1466="","",MAX(0,F$7-'t°moy jour'!$C1466))</f>
        <v>9.8000000000000007</v>
      </c>
      <c r="E1500" s="77">
        <f t="shared" si="46"/>
        <v>8158.0000000000109</v>
      </c>
    </row>
    <row r="1501" spans="2:5" x14ac:dyDescent="0.25">
      <c r="B1501" s="76">
        <f t="shared" si="47"/>
        <v>32866</v>
      </c>
      <c r="C1501" s="55"/>
      <c r="D1501" s="77">
        <f>IF( 't°moy jour'!C1467="","",MAX(0,F$7-'t°moy jour'!$C1467))</f>
        <v>5.6999999999999993</v>
      </c>
      <c r="E1501" s="77">
        <f t="shared" si="46"/>
        <v>8163.7000000000107</v>
      </c>
    </row>
    <row r="1502" spans="2:5" x14ac:dyDescent="0.25">
      <c r="B1502" s="76">
        <f t="shared" si="47"/>
        <v>32867</v>
      </c>
      <c r="C1502" s="55"/>
      <c r="D1502" s="77">
        <f>IF( 't°moy jour'!C1468="","",MAX(0,F$7-'t°moy jour'!$C1468))</f>
        <v>5.6</v>
      </c>
      <c r="E1502" s="77">
        <f t="shared" si="46"/>
        <v>8169.3000000000111</v>
      </c>
    </row>
    <row r="1503" spans="2:5" x14ac:dyDescent="0.25">
      <c r="B1503" s="76">
        <f t="shared" si="47"/>
        <v>32868</v>
      </c>
      <c r="C1503" s="55"/>
      <c r="D1503" s="77">
        <f>IF( 't°moy jour'!C1469="","",MAX(0,F$7-'t°moy jour'!$C1469))</f>
        <v>8.8000000000000007</v>
      </c>
      <c r="E1503" s="77">
        <f t="shared" si="46"/>
        <v>8178.1000000000113</v>
      </c>
    </row>
    <row r="1504" spans="2:5" x14ac:dyDescent="0.25">
      <c r="B1504" s="76">
        <f t="shared" si="47"/>
        <v>32869</v>
      </c>
      <c r="C1504" s="55"/>
      <c r="D1504" s="77">
        <f>IF( 't°moy jour'!C1470="","",MAX(0,F$7-'t°moy jour'!$C1470))</f>
        <v>12.8</v>
      </c>
      <c r="E1504" s="77">
        <f t="shared" si="46"/>
        <v>8190.9000000000115</v>
      </c>
    </row>
    <row r="1505" spans="2:5" x14ac:dyDescent="0.25">
      <c r="B1505" s="76">
        <f t="shared" si="47"/>
        <v>32870</v>
      </c>
      <c r="C1505" s="55"/>
      <c r="D1505" s="77">
        <f>IF( 't°moy jour'!C1471="","",MAX(0,F$7-'t°moy jour'!$C1471))</f>
        <v>13.2</v>
      </c>
      <c r="E1505" s="77">
        <f t="shared" si="46"/>
        <v>8204.1000000000113</v>
      </c>
    </row>
    <row r="1506" spans="2:5" x14ac:dyDescent="0.25">
      <c r="B1506" s="76">
        <f t="shared" si="47"/>
        <v>32871</v>
      </c>
      <c r="C1506" s="55"/>
      <c r="D1506" s="77">
        <f>IF( 't°moy jour'!C1472="","",MAX(0,F$7-'t°moy jour'!$C1472))</f>
        <v>13.8</v>
      </c>
      <c r="E1506" s="77">
        <f t="shared" si="46"/>
        <v>8217.9000000000106</v>
      </c>
    </row>
    <row r="1507" spans="2:5" x14ac:dyDescent="0.25">
      <c r="B1507" s="76">
        <f t="shared" si="47"/>
        <v>32872</v>
      </c>
      <c r="C1507" s="55"/>
      <c r="D1507" s="77">
        <f>IF( 't°moy jour'!C1473="","",MAX(0,F$7-'t°moy jour'!$C1473))</f>
        <v>14.1</v>
      </c>
      <c r="E1507" s="77">
        <f t="shared" si="46"/>
        <v>8232.0000000000109</v>
      </c>
    </row>
    <row r="1508" spans="2:5" x14ac:dyDescent="0.25">
      <c r="B1508" s="76">
        <f t="shared" si="47"/>
        <v>32873</v>
      </c>
      <c r="C1508" s="55"/>
      <c r="D1508" s="77">
        <f>IF( 't°moy jour'!C1474="","",MAX(0,F$7-'t°moy jour'!$C1474))</f>
        <v>14.5</v>
      </c>
      <c r="E1508" s="77">
        <f t="shared" si="46"/>
        <v>8246.5000000000109</v>
      </c>
    </row>
    <row r="1509" spans="2:5" x14ac:dyDescent="0.25">
      <c r="B1509" s="76">
        <f t="shared" si="47"/>
        <v>32874</v>
      </c>
      <c r="C1509" s="55"/>
      <c r="D1509" s="77">
        <f>IF( 't°moy jour'!C1475="","",MAX(0,F$7-'t°moy jour'!$C1475))</f>
        <v>14.2</v>
      </c>
      <c r="E1509" s="77">
        <f t="shared" si="46"/>
        <v>8260.7000000000116</v>
      </c>
    </row>
    <row r="1510" spans="2:5" x14ac:dyDescent="0.25">
      <c r="B1510" s="76">
        <f t="shared" si="47"/>
        <v>32875</v>
      </c>
      <c r="C1510" s="55"/>
      <c r="D1510" s="77">
        <f>IF( 't°moy jour'!C1476="","",MAX(0,F$7-'t°moy jour'!$C1476))</f>
        <v>13.4</v>
      </c>
      <c r="E1510" s="77">
        <f t="shared" si="46"/>
        <v>8274.1000000000113</v>
      </c>
    </row>
    <row r="1511" spans="2:5" x14ac:dyDescent="0.25">
      <c r="B1511" s="76">
        <f t="shared" si="47"/>
        <v>32876</v>
      </c>
      <c r="C1511" s="55"/>
      <c r="D1511" s="77">
        <f>IF( 't°moy jour'!C1477="","",MAX(0,F$7-'t°moy jour'!$C1477))</f>
        <v>13.6</v>
      </c>
      <c r="E1511" s="77">
        <f t="shared" si="46"/>
        <v>8287.7000000000116</v>
      </c>
    </row>
    <row r="1512" spans="2:5" x14ac:dyDescent="0.25">
      <c r="B1512" s="76">
        <f t="shared" si="47"/>
        <v>32877</v>
      </c>
      <c r="C1512" s="55"/>
      <c r="D1512" s="77">
        <f>IF( 't°moy jour'!C1478="","",MAX(0,F$7-'t°moy jour'!$C1478))</f>
        <v>15.4</v>
      </c>
      <c r="E1512" s="77">
        <f t="shared" si="46"/>
        <v>8303.1000000000113</v>
      </c>
    </row>
    <row r="1513" spans="2:5" x14ac:dyDescent="0.25">
      <c r="B1513" s="76">
        <f t="shared" si="47"/>
        <v>32878</v>
      </c>
      <c r="C1513" s="55"/>
      <c r="D1513" s="77">
        <f>IF( 't°moy jour'!C1479="","",MAX(0,F$7-'t°moy jour'!$C1479))</f>
        <v>13.1</v>
      </c>
      <c r="E1513" s="77">
        <f t="shared" si="46"/>
        <v>8316.2000000000116</v>
      </c>
    </row>
    <row r="1514" spans="2:5" x14ac:dyDescent="0.25">
      <c r="B1514" s="76">
        <f t="shared" si="47"/>
        <v>32879</v>
      </c>
      <c r="C1514" s="55"/>
      <c r="D1514" s="77">
        <f>IF( 't°moy jour'!C1480="","",MAX(0,F$7-'t°moy jour'!$C1480))</f>
        <v>10.9</v>
      </c>
      <c r="E1514" s="77">
        <f t="shared" si="46"/>
        <v>8327.1000000000113</v>
      </c>
    </row>
    <row r="1515" spans="2:5" x14ac:dyDescent="0.25">
      <c r="B1515" s="76">
        <f t="shared" si="47"/>
        <v>32880</v>
      </c>
      <c r="C1515" s="55"/>
      <c r="D1515" s="77">
        <f>IF( 't°moy jour'!C1481="","",MAX(0,F$7-'t°moy jour'!$C1481))</f>
        <v>9.4</v>
      </c>
      <c r="E1515" s="77">
        <f t="shared" ref="E1515:E1578" si="48">E1514+D1515</f>
        <v>8336.5000000000109</v>
      </c>
    </row>
    <row r="1516" spans="2:5" x14ac:dyDescent="0.25">
      <c r="B1516" s="76">
        <f t="shared" si="47"/>
        <v>32881</v>
      </c>
      <c r="C1516" s="55"/>
      <c r="D1516" s="77">
        <f>IF( 't°moy jour'!C1482="","",MAX(0,F$7-'t°moy jour'!$C1482))</f>
        <v>9.8000000000000007</v>
      </c>
      <c r="E1516" s="77">
        <f t="shared" si="48"/>
        <v>8346.3000000000102</v>
      </c>
    </row>
    <row r="1517" spans="2:5" x14ac:dyDescent="0.25">
      <c r="B1517" s="76">
        <f t="shared" si="47"/>
        <v>32882</v>
      </c>
      <c r="C1517" s="55"/>
      <c r="D1517" s="77">
        <f>IF( 't°moy jour'!C1483="","",MAX(0,F$7-'t°moy jour'!$C1483))</f>
        <v>8.1999999999999993</v>
      </c>
      <c r="E1517" s="77">
        <f t="shared" si="48"/>
        <v>8354.5000000000109</v>
      </c>
    </row>
    <row r="1518" spans="2:5" x14ac:dyDescent="0.25">
      <c r="B1518" s="76">
        <f t="shared" si="47"/>
        <v>32883</v>
      </c>
      <c r="C1518" s="55"/>
      <c r="D1518" s="77">
        <f>IF( 't°moy jour'!C1484="","",MAX(0,F$7-'t°moy jour'!$C1484))</f>
        <v>10</v>
      </c>
      <c r="E1518" s="77">
        <f t="shared" si="48"/>
        <v>8364.5000000000109</v>
      </c>
    </row>
    <row r="1519" spans="2:5" x14ac:dyDescent="0.25">
      <c r="B1519" s="76">
        <f t="shared" si="47"/>
        <v>32884</v>
      </c>
      <c r="C1519" s="55"/>
      <c r="D1519" s="77">
        <f>IF( 't°moy jour'!C1485="","",MAX(0,F$7-'t°moy jour'!$C1485))</f>
        <v>9.6999999999999993</v>
      </c>
      <c r="E1519" s="77">
        <f t="shared" si="48"/>
        <v>8374.2000000000116</v>
      </c>
    </row>
    <row r="1520" spans="2:5" x14ac:dyDescent="0.25">
      <c r="B1520" s="76">
        <f t="shared" si="47"/>
        <v>32885</v>
      </c>
      <c r="C1520" s="55"/>
      <c r="D1520" s="77">
        <f>IF( 't°moy jour'!C1486="","",MAX(0,F$7-'t°moy jour'!$C1486))</f>
        <v>12.6</v>
      </c>
      <c r="E1520" s="77">
        <f t="shared" si="48"/>
        <v>8386.800000000012</v>
      </c>
    </row>
    <row r="1521" spans="2:5" x14ac:dyDescent="0.25">
      <c r="B1521" s="76">
        <f t="shared" si="47"/>
        <v>32886</v>
      </c>
      <c r="C1521" s="55"/>
      <c r="D1521" s="77">
        <f>IF( 't°moy jour'!C1487="","",MAX(0,F$7-'t°moy jour'!$C1487))</f>
        <v>12</v>
      </c>
      <c r="E1521" s="77">
        <f t="shared" si="48"/>
        <v>8398.800000000012</v>
      </c>
    </row>
    <row r="1522" spans="2:5" x14ac:dyDescent="0.25">
      <c r="B1522" s="76">
        <f t="shared" si="47"/>
        <v>32887</v>
      </c>
      <c r="C1522" s="55"/>
      <c r="D1522" s="77">
        <f>IF( 't°moy jour'!C1488="","",MAX(0,F$7-'t°moy jour'!$C1488))</f>
        <v>13.7</v>
      </c>
      <c r="E1522" s="77">
        <f t="shared" si="48"/>
        <v>8412.5000000000127</v>
      </c>
    </row>
    <row r="1523" spans="2:5" x14ac:dyDescent="0.25">
      <c r="B1523" s="76">
        <f t="shared" si="47"/>
        <v>32888</v>
      </c>
      <c r="C1523" s="55"/>
      <c r="D1523" s="77">
        <f>IF( 't°moy jour'!C1489="","",MAX(0,F$7-'t°moy jour'!$C1489))</f>
        <v>8.4</v>
      </c>
      <c r="E1523" s="77">
        <f t="shared" si="48"/>
        <v>8420.9000000000124</v>
      </c>
    </row>
    <row r="1524" spans="2:5" x14ac:dyDescent="0.25">
      <c r="B1524" s="76">
        <f t="shared" si="47"/>
        <v>32889</v>
      </c>
      <c r="C1524" s="55"/>
      <c r="D1524" s="77">
        <f>IF( 't°moy jour'!C1490="","",MAX(0,F$7-'t°moy jour'!$C1490))</f>
        <v>5.1999999999999993</v>
      </c>
      <c r="E1524" s="77">
        <f t="shared" si="48"/>
        <v>8426.1000000000131</v>
      </c>
    </row>
    <row r="1525" spans="2:5" x14ac:dyDescent="0.25">
      <c r="B1525" s="76">
        <f t="shared" si="47"/>
        <v>32890</v>
      </c>
      <c r="C1525" s="55"/>
      <c r="D1525" s="77">
        <f>IF( 't°moy jour'!C1491="","",MAX(0,F$7-'t°moy jour'!$C1491))</f>
        <v>7.7</v>
      </c>
      <c r="E1525" s="77">
        <f t="shared" si="48"/>
        <v>8433.8000000000138</v>
      </c>
    </row>
    <row r="1526" spans="2:5" x14ac:dyDescent="0.25">
      <c r="B1526" s="76">
        <f t="shared" si="47"/>
        <v>32891</v>
      </c>
      <c r="C1526" s="55"/>
      <c r="D1526" s="77">
        <f>IF( 't°moy jour'!C1492="","",MAX(0,F$7-'t°moy jour'!$C1492))</f>
        <v>12.1</v>
      </c>
      <c r="E1526" s="77">
        <f t="shared" si="48"/>
        <v>8445.9000000000142</v>
      </c>
    </row>
    <row r="1527" spans="2:5" x14ac:dyDescent="0.25">
      <c r="B1527" s="76">
        <f t="shared" si="47"/>
        <v>32892</v>
      </c>
      <c r="C1527" s="55"/>
      <c r="D1527" s="77">
        <f>IF( 't°moy jour'!C1493="","",MAX(0,F$7-'t°moy jour'!$C1493))</f>
        <v>10.7</v>
      </c>
      <c r="E1527" s="77">
        <f t="shared" si="48"/>
        <v>8456.6000000000149</v>
      </c>
    </row>
    <row r="1528" spans="2:5" x14ac:dyDescent="0.25">
      <c r="B1528" s="76">
        <f t="shared" si="47"/>
        <v>32893</v>
      </c>
      <c r="C1528" s="55"/>
      <c r="D1528" s="77">
        <f>IF( 't°moy jour'!C1494="","",MAX(0,F$7-'t°moy jour'!$C1494))</f>
        <v>7.8</v>
      </c>
      <c r="E1528" s="77">
        <f t="shared" si="48"/>
        <v>8464.4000000000142</v>
      </c>
    </row>
    <row r="1529" spans="2:5" x14ac:dyDescent="0.25">
      <c r="B1529" s="76">
        <f t="shared" si="47"/>
        <v>32894</v>
      </c>
      <c r="C1529" s="55"/>
      <c r="D1529" s="77">
        <f>IF( 't°moy jour'!C1495="","",MAX(0,F$7-'t°moy jour'!$C1495))</f>
        <v>6.6</v>
      </c>
      <c r="E1529" s="77">
        <f t="shared" si="48"/>
        <v>8471.0000000000146</v>
      </c>
    </row>
    <row r="1530" spans="2:5" x14ac:dyDescent="0.25">
      <c r="B1530" s="76">
        <f t="shared" si="47"/>
        <v>32895</v>
      </c>
      <c r="C1530" s="55"/>
      <c r="D1530" s="77">
        <f>IF( 't°moy jour'!C1496="","",MAX(0,F$7-'t°moy jour'!$C1496))</f>
        <v>7.6</v>
      </c>
      <c r="E1530" s="77">
        <f t="shared" si="48"/>
        <v>8478.6000000000149</v>
      </c>
    </row>
    <row r="1531" spans="2:5" x14ac:dyDescent="0.25">
      <c r="B1531" s="76">
        <f t="shared" ref="B1531:B1594" si="49">B1532-1</f>
        <v>32896</v>
      </c>
      <c r="C1531" s="55"/>
      <c r="D1531" s="77">
        <f>IF( 't°moy jour'!C1497="","",MAX(0,F$7-'t°moy jour'!$C1497))</f>
        <v>6.8000000000000007</v>
      </c>
      <c r="E1531" s="77">
        <f t="shared" si="48"/>
        <v>8485.4000000000142</v>
      </c>
    </row>
    <row r="1532" spans="2:5" x14ac:dyDescent="0.25">
      <c r="B1532" s="76">
        <f t="shared" si="49"/>
        <v>32897</v>
      </c>
      <c r="C1532" s="55"/>
      <c r="D1532" s="77">
        <f>IF( 't°moy jour'!C1498="","",MAX(0,F$7-'t°moy jour'!$C1498))</f>
        <v>10.1</v>
      </c>
      <c r="E1532" s="77">
        <f t="shared" si="48"/>
        <v>8495.5000000000146</v>
      </c>
    </row>
    <row r="1533" spans="2:5" x14ac:dyDescent="0.25">
      <c r="B1533" s="76">
        <f t="shared" si="49"/>
        <v>32898</v>
      </c>
      <c r="C1533" s="55"/>
      <c r="D1533" s="77">
        <f>IF( 't°moy jour'!C1499="","",MAX(0,F$7-'t°moy jour'!$C1499))</f>
        <v>6.6</v>
      </c>
      <c r="E1533" s="77">
        <f t="shared" si="48"/>
        <v>8502.1000000000149</v>
      </c>
    </row>
    <row r="1534" spans="2:5" x14ac:dyDescent="0.25">
      <c r="B1534" s="76">
        <f t="shared" si="49"/>
        <v>32899</v>
      </c>
      <c r="C1534" s="55"/>
      <c r="D1534" s="77">
        <f>IF( 't°moy jour'!C1500="","",MAX(0,F$7-'t°moy jour'!$C1500))</f>
        <v>10.8</v>
      </c>
      <c r="E1534" s="77">
        <f t="shared" si="48"/>
        <v>8512.9000000000142</v>
      </c>
    </row>
    <row r="1535" spans="2:5" x14ac:dyDescent="0.25">
      <c r="B1535" s="76">
        <f t="shared" si="49"/>
        <v>32900</v>
      </c>
      <c r="C1535" s="55"/>
      <c r="D1535" s="77">
        <f>IF( 't°moy jour'!C1501="","",MAX(0,F$7-'t°moy jour'!$C1501))</f>
        <v>8.9</v>
      </c>
      <c r="E1535" s="77">
        <f t="shared" si="48"/>
        <v>8521.8000000000138</v>
      </c>
    </row>
    <row r="1536" spans="2:5" x14ac:dyDescent="0.25">
      <c r="B1536" s="76">
        <f t="shared" si="49"/>
        <v>32901</v>
      </c>
      <c r="C1536" s="55"/>
      <c r="D1536" s="77">
        <f>IF( 't°moy jour'!C1502="","",MAX(0,F$7-'t°moy jour'!$C1502))</f>
        <v>8.3000000000000007</v>
      </c>
      <c r="E1536" s="77">
        <f t="shared" si="48"/>
        <v>8530.1000000000131</v>
      </c>
    </row>
    <row r="1537" spans="2:5" x14ac:dyDescent="0.25">
      <c r="B1537" s="76">
        <f t="shared" si="49"/>
        <v>32902</v>
      </c>
      <c r="C1537" s="55"/>
      <c r="D1537" s="77">
        <f>IF( 't°moy jour'!C1503="","",MAX(0,F$7-'t°moy jour'!$C1503))</f>
        <v>9.3000000000000007</v>
      </c>
      <c r="E1537" s="77">
        <f t="shared" si="48"/>
        <v>8539.4000000000124</v>
      </c>
    </row>
    <row r="1538" spans="2:5" x14ac:dyDescent="0.25">
      <c r="B1538" s="76">
        <f t="shared" si="49"/>
        <v>32903</v>
      </c>
      <c r="C1538" s="55"/>
      <c r="D1538" s="77">
        <f>IF( 't°moy jour'!C1504="","",MAX(0,F$7-'t°moy jour'!$C1504))</f>
        <v>6.6</v>
      </c>
      <c r="E1538" s="77">
        <f t="shared" si="48"/>
        <v>8546.0000000000127</v>
      </c>
    </row>
    <row r="1539" spans="2:5" x14ac:dyDescent="0.25">
      <c r="B1539" s="76">
        <f t="shared" si="49"/>
        <v>32904</v>
      </c>
      <c r="C1539" s="55"/>
      <c r="D1539" s="77">
        <f>IF( 't°moy jour'!C1505="","",MAX(0,F$7-'t°moy jour'!$C1505))</f>
        <v>4.4000000000000004</v>
      </c>
      <c r="E1539" s="77">
        <f t="shared" si="48"/>
        <v>8550.4000000000124</v>
      </c>
    </row>
    <row r="1540" spans="2:5" x14ac:dyDescent="0.25">
      <c r="B1540" s="76">
        <f t="shared" si="49"/>
        <v>32905</v>
      </c>
      <c r="C1540" s="55"/>
      <c r="D1540" s="77">
        <f>IF( 't°moy jour'!C1506="","",MAX(0,F$7-'t°moy jour'!$C1506))</f>
        <v>6.4</v>
      </c>
      <c r="E1540" s="77">
        <f t="shared" si="48"/>
        <v>8556.800000000012</v>
      </c>
    </row>
    <row r="1541" spans="2:5" x14ac:dyDescent="0.25">
      <c r="B1541" s="76">
        <f t="shared" si="49"/>
        <v>32906</v>
      </c>
      <c r="C1541" s="55"/>
      <c r="D1541" s="77">
        <f>IF( 't°moy jour'!C1507="","",MAX(0,F$7-'t°moy jour'!$C1507))</f>
        <v>7.6</v>
      </c>
      <c r="E1541" s="77">
        <f t="shared" si="48"/>
        <v>8564.4000000000124</v>
      </c>
    </row>
    <row r="1542" spans="2:5" x14ac:dyDescent="0.25">
      <c r="B1542" s="76">
        <f t="shared" si="49"/>
        <v>32907</v>
      </c>
      <c r="C1542" s="55"/>
      <c r="D1542" s="77">
        <f>IF( 't°moy jour'!C1508="","",MAX(0,F$7-'t°moy jour'!$C1508))</f>
        <v>7.8</v>
      </c>
      <c r="E1542" s="77">
        <f t="shared" si="48"/>
        <v>8572.2000000000116</v>
      </c>
    </row>
    <row r="1543" spans="2:5" x14ac:dyDescent="0.25">
      <c r="B1543" s="76">
        <f t="shared" si="49"/>
        <v>32908</v>
      </c>
      <c r="C1543" s="55"/>
      <c r="D1543" s="77">
        <f>IF( 't°moy jour'!C1509="","",MAX(0,F$7-'t°moy jour'!$C1509))</f>
        <v>8.5</v>
      </c>
      <c r="E1543" s="77">
        <f t="shared" si="48"/>
        <v>8580.7000000000116</v>
      </c>
    </row>
    <row r="1544" spans="2:5" x14ac:dyDescent="0.25">
      <c r="B1544" s="76">
        <f t="shared" si="49"/>
        <v>32909</v>
      </c>
      <c r="C1544" s="55"/>
      <c r="D1544" s="77">
        <f>IF( 't°moy jour'!C1510="","",MAX(0,F$7-'t°moy jour'!$C1510))</f>
        <v>6.4</v>
      </c>
      <c r="E1544" s="77">
        <f t="shared" si="48"/>
        <v>8587.1000000000113</v>
      </c>
    </row>
    <row r="1545" spans="2:5" x14ac:dyDescent="0.25">
      <c r="B1545" s="76">
        <f t="shared" si="49"/>
        <v>32910</v>
      </c>
      <c r="C1545" s="55"/>
      <c r="D1545" s="77">
        <f>IF( 't°moy jour'!C1511="","",MAX(0,F$7-'t°moy jour'!$C1511))</f>
        <v>5</v>
      </c>
      <c r="E1545" s="77">
        <f t="shared" si="48"/>
        <v>8592.1000000000113</v>
      </c>
    </row>
    <row r="1546" spans="2:5" x14ac:dyDescent="0.25">
      <c r="B1546" s="76">
        <f t="shared" si="49"/>
        <v>32911</v>
      </c>
      <c r="C1546" s="55"/>
      <c r="D1546" s="77">
        <f>IF( 't°moy jour'!C1512="","",MAX(0,F$7-'t°moy jour'!$C1512))</f>
        <v>4</v>
      </c>
      <c r="E1546" s="77">
        <f t="shared" si="48"/>
        <v>8596.1000000000113</v>
      </c>
    </row>
    <row r="1547" spans="2:5" x14ac:dyDescent="0.25">
      <c r="B1547" s="76">
        <f t="shared" si="49"/>
        <v>32912</v>
      </c>
      <c r="C1547" s="55"/>
      <c r="D1547" s="77">
        <f>IF( 't°moy jour'!C1513="","",MAX(0,F$7-'t°moy jour'!$C1513))</f>
        <v>5.3000000000000007</v>
      </c>
      <c r="E1547" s="77">
        <f t="shared" si="48"/>
        <v>8601.4000000000106</v>
      </c>
    </row>
    <row r="1548" spans="2:5" x14ac:dyDescent="0.25">
      <c r="B1548" s="76">
        <f t="shared" si="49"/>
        <v>32913</v>
      </c>
      <c r="C1548" s="55"/>
      <c r="D1548" s="77">
        <f>IF( 't°moy jour'!C1514="","",MAX(0,F$7-'t°moy jour'!$C1514))</f>
        <v>9.4</v>
      </c>
      <c r="E1548" s="77">
        <f t="shared" si="48"/>
        <v>8610.8000000000102</v>
      </c>
    </row>
    <row r="1549" spans="2:5" x14ac:dyDescent="0.25">
      <c r="B1549" s="76">
        <f t="shared" si="49"/>
        <v>32914</v>
      </c>
      <c r="C1549" s="55"/>
      <c r="D1549" s="77">
        <f>IF( 't°moy jour'!C1515="","",MAX(0,F$7-'t°moy jour'!$C1515))</f>
        <v>8.6999999999999993</v>
      </c>
      <c r="E1549" s="77">
        <f t="shared" si="48"/>
        <v>8619.5000000000109</v>
      </c>
    </row>
    <row r="1550" spans="2:5" x14ac:dyDescent="0.25">
      <c r="B1550" s="76">
        <f t="shared" si="49"/>
        <v>32915</v>
      </c>
      <c r="C1550" s="55"/>
      <c r="D1550" s="77">
        <f>IF( 't°moy jour'!C1516="","",MAX(0,F$7-'t°moy jour'!$C1516))</f>
        <v>9.9</v>
      </c>
      <c r="E1550" s="77">
        <f t="shared" si="48"/>
        <v>8629.4000000000106</v>
      </c>
    </row>
    <row r="1551" spans="2:5" x14ac:dyDescent="0.25">
      <c r="B1551" s="76">
        <f t="shared" si="49"/>
        <v>32916</v>
      </c>
      <c r="C1551" s="55"/>
      <c r="D1551" s="77">
        <f>IF( 't°moy jour'!C1517="","",MAX(0,F$7-'t°moy jour'!$C1517))</f>
        <v>10.199999999999999</v>
      </c>
      <c r="E1551" s="77">
        <f t="shared" si="48"/>
        <v>8639.6000000000113</v>
      </c>
    </row>
    <row r="1552" spans="2:5" x14ac:dyDescent="0.25">
      <c r="B1552" s="76">
        <f t="shared" si="49"/>
        <v>32917</v>
      </c>
      <c r="C1552" s="55"/>
      <c r="D1552" s="77">
        <f>IF( 't°moy jour'!C1518="","",MAX(0,F$7-'t°moy jour'!$C1518))</f>
        <v>10.199999999999999</v>
      </c>
      <c r="E1552" s="77">
        <f t="shared" si="48"/>
        <v>8649.800000000012</v>
      </c>
    </row>
    <row r="1553" spans="2:5" x14ac:dyDescent="0.25">
      <c r="B1553" s="76">
        <f t="shared" si="49"/>
        <v>32918</v>
      </c>
      <c r="C1553" s="55"/>
      <c r="D1553" s="77">
        <f>IF( 't°moy jour'!C1519="","",MAX(0,F$7-'t°moy jour'!$C1519))</f>
        <v>9.4</v>
      </c>
      <c r="E1553" s="77">
        <f t="shared" si="48"/>
        <v>8659.2000000000116</v>
      </c>
    </row>
    <row r="1554" spans="2:5" x14ac:dyDescent="0.25">
      <c r="B1554" s="76">
        <f t="shared" si="49"/>
        <v>32919</v>
      </c>
      <c r="C1554" s="55"/>
      <c r="D1554" s="77">
        <f>IF( 't°moy jour'!C1520="","",MAX(0,F$7-'t°moy jour'!$C1520))</f>
        <v>11.2</v>
      </c>
      <c r="E1554" s="77">
        <f t="shared" si="48"/>
        <v>8670.4000000000124</v>
      </c>
    </row>
    <row r="1555" spans="2:5" x14ac:dyDescent="0.25">
      <c r="B1555" s="76">
        <f t="shared" si="49"/>
        <v>32920</v>
      </c>
      <c r="C1555" s="55"/>
      <c r="D1555" s="77">
        <f>IF( 't°moy jour'!C1521="","",MAX(0,F$7-'t°moy jour'!$C1521))</f>
        <v>12.4</v>
      </c>
      <c r="E1555" s="77">
        <f t="shared" si="48"/>
        <v>8682.800000000012</v>
      </c>
    </row>
    <row r="1556" spans="2:5" x14ac:dyDescent="0.25">
      <c r="B1556" s="76">
        <f t="shared" si="49"/>
        <v>32921</v>
      </c>
      <c r="C1556" s="55"/>
      <c r="D1556" s="77">
        <f>IF( 't°moy jour'!C1522="","",MAX(0,F$7-'t°moy jour'!$C1522))</f>
        <v>9</v>
      </c>
      <c r="E1556" s="77">
        <f t="shared" si="48"/>
        <v>8691.800000000012</v>
      </c>
    </row>
    <row r="1557" spans="2:5" x14ac:dyDescent="0.25">
      <c r="B1557" s="76">
        <f t="shared" si="49"/>
        <v>32922</v>
      </c>
      <c r="C1557" s="55"/>
      <c r="D1557" s="77">
        <f>IF( 't°moy jour'!C1523="","",MAX(0,F$7-'t°moy jour'!$C1523))</f>
        <v>5.8000000000000007</v>
      </c>
      <c r="E1557" s="77">
        <f t="shared" si="48"/>
        <v>8697.6000000000113</v>
      </c>
    </row>
    <row r="1558" spans="2:5" x14ac:dyDescent="0.25">
      <c r="B1558" s="76">
        <f t="shared" si="49"/>
        <v>32923</v>
      </c>
      <c r="C1558" s="55"/>
      <c r="D1558" s="77">
        <f>IF( 't°moy jour'!C1524="","",MAX(0,F$7-'t°moy jour'!$C1524))</f>
        <v>3.8000000000000007</v>
      </c>
      <c r="E1558" s="77">
        <f t="shared" si="48"/>
        <v>8701.4000000000106</v>
      </c>
    </row>
    <row r="1559" spans="2:5" x14ac:dyDescent="0.25">
      <c r="B1559" s="76">
        <f t="shared" si="49"/>
        <v>32924</v>
      </c>
      <c r="C1559" s="55"/>
      <c r="D1559" s="77">
        <f>IF( 't°moy jour'!C1525="","",MAX(0,F$7-'t°moy jour'!$C1525))</f>
        <v>1.3000000000000007</v>
      </c>
      <c r="E1559" s="77">
        <f t="shared" si="48"/>
        <v>8702.7000000000098</v>
      </c>
    </row>
    <row r="1560" spans="2:5" x14ac:dyDescent="0.25">
      <c r="B1560" s="76">
        <f t="shared" si="49"/>
        <v>32925</v>
      </c>
      <c r="C1560" s="55"/>
      <c r="D1560" s="77">
        <f>IF( 't°moy jour'!C1526="","",MAX(0,F$7-'t°moy jour'!$C1526))</f>
        <v>4.9000000000000004</v>
      </c>
      <c r="E1560" s="77">
        <f t="shared" si="48"/>
        <v>8707.6000000000095</v>
      </c>
    </row>
    <row r="1561" spans="2:5" x14ac:dyDescent="0.25">
      <c r="B1561" s="76">
        <f t="shared" si="49"/>
        <v>32926</v>
      </c>
      <c r="C1561" s="55"/>
      <c r="D1561" s="77">
        <f>IF( 't°moy jour'!C1527="","",MAX(0,F$7-'t°moy jour'!$C1527))</f>
        <v>6.1999999999999993</v>
      </c>
      <c r="E1561" s="77">
        <f t="shared" si="48"/>
        <v>8713.8000000000102</v>
      </c>
    </row>
    <row r="1562" spans="2:5" x14ac:dyDescent="0.25">
      <c r="B1562" s="76">
        <f t="shared" si="49"/>
        <v>32927</v>
      </c>
      <c r="C1562" s="55"/>
      <c r="D1562" s="77">
        <f>IF( 't°moy jour'!C1528="","",MAX(0,F$7-'t°moy jour'!$C1528))</f>
        <v>4.5999999999999996</v>
      </c>
      <c r="E1562" s="77">
        <f t="shared" si="48"/>
        <v>8718.4000000000106</v>
      </c>
    </row>
    <row r="1563" spans="2:5" x14ac:dyDescent="0.25">
      <c r="B1563" s="76">
        <f t="shared" si="49"/>
        <v>32928</v>
      </c>
      <c r="C1563" s="55"/>
      <c r="D1563" s="77">
        <f>IF( 't°moy jour'!C1529="","",MAX(0,F$7-'t°moy jour'!$C1529))</f>
        <v>1.3000000000000007</v>
      </c>
      <c r="E1563" s="77">
        <f t="shared" si="48"/>
        <v>8719.7000000000098</v>
      </c>
    </row>
    <row r="1564" spans="2:5" x14ac:dyDescent="0.25">
      <c r="B1564" s="76">
        <f t="shared" si="49"/>
        <v>32929</v>
      </c>
      <c r="C1564" s="55"/>
      <c r="D1564" s="77">
        <f>IF( 't°moy jour'!C1530="","",MAX(0,F$7-'t°moy jour'!$C1530))</f>
        <v>5.6999999999999993</v>
      </c>
      <c r="E1564" s="77">
        <f t="shared" si="48"/>
        <v>8725.4000000000106</v>
      </c>
    </row>
    <row r="1565" spans="2:5" x14ac:dyDescent="0.25">
      <c r="B1565" s="76">
        <f t="shared" si="49"/>
        <v>32930</v>
      </c>
      <c r="C1565" s="55"/>
      <c r="D1565" s="77">
        <f>IF( 't°moy jour'!C1531="","",MAX(0,F$7-'t°moy jour'!$C1531))</f>
        <v>6</v>
      </c>
      <c r="E1565" s="77">
        <f t="shared" si="48"/>
        <v>8731.4000000000106</v>
      </c>
    </row>
    <row r="1566" spans="2:5" x14ac:dyDescent="0.25">
      <c r="B1566" s="76">
        <f t="shared" si="49"/>
        <v>32931</v>
      </c>
      <c r="C1566" s="55"/>
      <c r="D1566" s="77">
        <f>IF( 't°moy jour'!C1532="","",MAX(0,F$7-'t°moy jour'!$C1532))</f>
        <v>8.8000000000000007</v>
      </c>
      <c r="E1566" s="77">
        <f t="shared" si="48"/>
        <v>8740.2000000000098</v>
      </c>
    </row>
    <row r="1567" spans="2:5" x14ac:dyDescent="0.25">
      <c r="B1567" s="76">
        <f t="shared" si="49"/>
        <v>32932</v>
      </c>
      <c r="C1567" s="55"/>
      <c r="D1567" s="77">
        <f>IF( 't°moy jour'!C1533="","",MAX(0,F$7-'t°moy jour'!$C1533))</f>
        <v>8.3000000000000007</v>
      </c>
      <c r="E1567" s="77">
        <f t="shared" si="48"/>
        <v>8748.5000000000091</v>
      </c>
    </row>
    <row r="1568" spans="2:5" x14ac:dyDescent="0.25">
      <c r="B1568" s="76">
        <f t="shared" si="49"/>
        <v>32933</v>
      </c>
      <c r="C1568" s="55"/>
      <c r="D1568" s="77">
        <f>IF( 't°moy jour'!C1534="","",MAX(0,F$7-'t°moy jour'!$C1534))</f>
        <v>10.8</v>
      </c>
      <c r="E1568" s="77">
        <f t="shared" si="48"/>
        <v>8759.3000000000084</v>
      </c>
    </row>
    <row r="1569" spans="2:5" x14ac:dyDescent="0.25">
      <c r="B1569" s="76">
        <f t="shared" si="49"/>
        <v>32934</v>
      </c>
      <c r="C1569" s="55"/>
      <c r="D1569" s="77">
        <f>IF( 't°moy jour'!C1535="","",MAX(0,F$7-'t°moy jour'!$C1535))</f>
        <v>13.1</v>
      </c>
      <c r="E1569" s="77">
        <f t="shared" si="48"/>
        <v>8772.4000000000087</v>
      </c>
    </row>
    <row r="1570" spans="2:5" x14ac:dyDescent="0.25">
      <c r="B1570" s="76">
        <f t="shared" si="49"/>
        <v>32935</v>
      </c>
      <c r="C1570" s="55"/>
      <c r="D1570" s="77">
        <f>IF( 't°moy jour'!C1536="","",MAX(0,F$7-'t°moy jour'!$C1536))</f>
        <v>11.3</v>
      </c>
      <c r="E1570" s="77">
        <f t="shared" si="48"/>
        <v>8783.700000000008</v>
      </c>
    </row>
    <row r="1571" spans="2:5" x14ac:dyDescent="0.25">
      <c r="B1571" s="76">
        <f t="shared" si="49"/>
        <v>32936</v>
      </c>
      <c r="C1571" s="55"/>
      <c r="D1571" s="77">
        <f>IF( 't°moy jour'!C1537="","",MAX(0,F$7-'t°moy jour'!$C1537))</f>
        <v>9.4</v>
      </c>
      <c r="E1571" s="77">
        <f t="shared" si="48"/>
        <v>8793.1000000000076</v>
      </c>
    </row>
    <row r="1572" spans="2:5" x14ac:dyDescent="0.25">
      <c r="B1572" s="76">
        <f t="shared" si="49"/>
        <v>32937</v>
      </c>
      <c r="C1572" s="55"/>
      <c r="D1572" s="77">
        <f>IF( 't°moy jour'!C1538="","",MAX(0,F$7-'t°moy jour'!$C1538))</f>
        <v>8.5</v>
      </c>
      <c r="E1572" s="77">
        <f t="shared" si="48"/>
        <v>8801.6000000000076</v>
      </c>
    </row>
    <row r="1573" spans="2:5" x14ac:dyDescent="0.25">
      <c r="B1573" s="76">
        <f t="shared" si="49"/>
        <v>32938</v>
      </c>
      <c r="C1573" s="55"/>
      <c r="D1573" s="77">
        <f>IF( 't°moy jour'!C1539="","",MAX(0,F$7-'t°moy jour'!$C1539))</f>
        <v>6.6999999999999993</v>
      </c>
      <c r="E1573" s="77">
        <f t="shared" si="48"/>
        <v>8808.3000000000084</v>
      </c>
    </row>
    <row r="1574" spans="2:5" x14ac:dyDescent="0.25">
      <c r="B1574" s="76">
        <f t="shared" si="49"/>
        <v>32939</v>
      </c>
      <c r="C1574" s="55"/>
      <c r="D1574" s="77">
        <f>IF( 't°moy jour'!C1540="","",MAX(0,F$7-'t°moy jour'!$C1540))</f>
        <v>5.9</v>
      </c>
      <c r="E1574" s="77">
        <f t="shared" si="48"/>
        <v>8814.200000000008</v>
      </c>
    </row>
    <row r="1575" spans="2:5" x14ac:dyDescent="0.25">
      <c r="B1575" s="76">
        <f t="shared" si="49"/>
        <v>32940</v>
      </c>
      <c r="C1575" s="55"/>
      <c r="D1575" s="77">
        <f>IF( 't°moy jour'!C1541="","",MAX(0,F$7-'t°moy jour'!$C1541))</f>
        <v>4.6999999999999993</v>
      </c>
      <c r="E1575" s="77">
        <f t="shared" si="48"/>
        <v>8818.9000000000087</v>
      </c>
    </row>
    <row r="1576" spans="2:5" x14ac:dyDescent="0.25">
      <c r="B1576" s="76">
        <f t="shared" si="49"/>
        <v>32941</v>
      </c>
      <c r="C1576" s="55"/>
      <c r="D1576" s="77">
        <f>IF( 't°moy jour'!C1542="","",MAX(0,F$7-'t°moy jour'!$C1542))</f>
        <v>6.6</v>
      </c>
      <c r="E1576" s="77">
        <f t="shared" si="48"/>
        <v>8825.5000000000091</v>
      </c>
    </row>
    <row r="1577" spans="2:5" x14ac:dyDescent="0.25">
      <c r="B1577" s="76">
        <f t="shared" si="49"/>
        <v>32942</v>
      </c>
      <c r="C1577" s="55"/>
      <c r="D1577" s="77">
        <f>IF( 't°moy jour'!C1543="","",MAX(0,F$7-'t°moy jour'!$C1543))</f>
        <v>5.4</v>
      </c>
      <c r="E1577" s="77">
        <f t="shared" si="48"/>
        <v>8830.9000000000087</v>
      </c>
    </row>
    <row r="1578" spans="2:5" x14ac:dyDescent="0.25">
      <c r="B1578" s="76">
        <f t="shared" si="49"/>
        <v>32943</v>
      </c>
      <c r="C1578" s="55"/>
      <c r="D1578" s="77">
        <f>IF( 't°moy jour'!C1544="","",MAX(0,F$7-'t°moy jour'!$C1544))</f>
        <v>4.8000000000000007</v>
      </c>
      <c r="E1578" s="77">
        <f t="shared" si="48"/>
        <v>8835.700000000008</v>
      </c>
    </row>
    <row r="1579" spans="2:5" x14ac:dyDescent="0.25">
      <c r="B1579" s="76">
        <f t="shared" si="49"/>
        <v>32944</v>
      </c>
      <c r="C1579" s="55"/>
      <c r="D1579" s="77">
        <f>IF( 't°moy jour'!C1545="","",MAX(0,F$7-'t°moy jour'!$C1545))</f>
        <v>6.3000000000000007</v>
      </c>
      <c r="E1579" s="77">
        <f t="shared" ref="E1579:E1642" si="50">E1578+D1579</f>
        <v>8842.0000000000073</v>
      </c>
    </row>
    <row r="1580" spans="2:5" x14ac:dyDescent="0.25">
      <c r="B1580" s="76">
        <f t="shared" si="49"/>
        <v>32945</v>
      </c>
      <c r="C1580" s="55"/>
      <c r="D1580" s="77">
        <f>IF( 't°moy jour'!C1546="","",MAX(0,F$7-'t°moy jour'!$C1546))</f>
        <v>6.1</v>
      </c>
      <c r="E1580" s="77">
        <f t="shared" si="50"/>
        <v>8848.1000000000076</v>
      </c>
    </row>
    <row r="1581" spans="2:5" x14ac:dyDescent="0.25">
      <c r="B1581" s="76">
        <f t="shared" si="49"/>
        <v>32946</v>
      </c>
      <c r="C1581" s="55"/>
      <c r="D1581" s="77">
        <f>IF( 't°moy jour'!C1547="","",MAX(0,F$7-'t°moy jour'!$C1547))</f>
        <v>6.3000000000000007</v>
      </c>
      <c r="E1581" s="77">
        <f t="shared" si="50"/>
        <v>8854.4000000000069</v>
      </c>
    </row>
    <row r="1582" spans="2:5" x14ac:dyDescent="0.25">
      <c r="B1582" s="76">
        <f t="shared" si="49"/>
        <v>32947</v>
      </c>
      <c r="C1582" s="55"/>
      <c r="D1582" s="77">
        <f>IF( 't°moy jour'!C1548="","",MAX(0,F$7-'t°moy jour'!$C1548))</f>
        <v>6.1999999999999993</v>
      </c>
      <c r="E1582" s="77">
        <f t="shared" si="50"/>
        <v>8860.6000000000076</v>
      </c>
    </row>
    <row r="1583" spans="2:5" x14ac:dyDescent="0.25">
      <c r="B1583" s="76">
        <f t="shared" si="49"/>
        <v>32948</v>
      </c>
      <c r="C1583" s="55"/>
      <c r="D1583" s="77">
        <f>IF( 't°moy jour'!C1549="","",MAX(0,F$7-'t°moy jour'!$C1549))</f>
        <v>3.5</v>
      </c>
      <c r="E1583" s="77">
        <f t="shared" si="50"/>
        <v>8864.1000000000076</v>
      </c>
    </row>
    <row r="1584" spans="2:5" x14ac:dyDescent="0.25">
      <c r="B1584" s="76">
        <f t="shared" si="49"/>
        <v>32949</v>
      </c>
      <c r="C1584" s="55"/>
      <c r="D1584" s="77">
        <f>IF( 't°moy jour'!C1550="","",MAX(0,F$7-'t°moy jour'!$C1550))</f>
        <v>0.19999999999999929</v>
      </c>
      <c r="E1584" s="77">
        <f t="shared" si="50"/>
        <v>8864.3000000000084</v>
      </c>
    </row>
    <row r="1585" spans="2:5" x14ac:dyDescent="0.25">
      <c r="B1585" s="76">
        <f t="shared" si="49"/>
        <v>32950</v>
      </c>
      <c r="C1585" s="55"/>
      <c r="D1585" s="77">
        <f>IF( 't°moy jour'!C1551="","",MAX(0,F$7-'t°moy jour'!$C1551))</f>
        <v>0</v>
      </c>
      <c r="E1585" s="77">
        <f t="shared" si="50"/>
        <v>8864.3000000000084</v>
      </c>
    </row>
    <row r="1586" spans="2:5" x14ac:dyDescent="0.25">
      <c r="B1586" s="76">
        <f t="shared" si="49"/>
        <v>32951</v>
      </c>
      <c r="C1586" s="55"/>
      <c r="D1586" s="77">
        <f>IF( 't°moy jour'!C1552="","",MAX(0,F$7-'t°moy jour'!$C1552))</f>
        <v>9.9999999999999645E-2</v>
      </c>
      <c r="E1586" s="77">
        <f t="shared" si="50"/>
        <v>8864.4000000000087</v>
      </c>
    </row>
    <row r="1587" spans="2:5" x14ac:dyDescent="0.25">
      <c r="B1587" s="76">
        <f t="shared" si="49"/>
        <v>32952</v>
      </c>
      <c r="C1587" s="55"/>
      <c r="D1587" s="77">
        <f>IF( 't°moy jour'!C1553="","",MAX(0,F$7-'t°moy jour'!$C1553))</f>
        <v>2.5999999999999996</v>
      </c>
      <c r="E1587" s="77">
        <f t="shared" si="50"/>
        <v>8867.0000000000091</v>
      </c>
    </row>
    <row r="1588" spans="2:5" x14ac:dyDescent="0.25">
      <c r="B1588" s="76">
        <f t="shared" si="49"/>
        <v>32953</v>
      </c>
      <c r="C1588" s="55"/>
      <c r="D1588" s="77">
        <f>IF( 't°moy jour'!C1554="","",MAX(0,F$7-'t°moy jour'!$C1554))</f>
        <v>2</v>
      </c>
      <c r="E1588" s="77">
        <f t="shared" si="50"/>
        <v>8869.0000000000091</v>
      </c>
    </row>
    <row r="1589" spans="2:5" x14ac:dyDescent="0.25">
      <c r="B1589" s="76">
        <f t="shared" si="49"/>
        <v>32954</v>
      </c>
      <c r="C1589" s="55"/>
      <c r="D1589" s="77">
        <f>IF( 't°moy jour'!C1555="","",MAX(0,F$7-'t°moy jour'!$C1555))</f>
        <v>5.8000000000000007</v>
      </c>
      <c r="E1589" s="77">
        <f t="shared" si="50"/>
        <v>8874.8000000000084</v>
      </c>
    </row>
    <row r="1590" spans="2:5" x14ac:dyDescent="0.25">
      <c r="B1590" s="76">
        <f t="shared" si="49"/>
        <v>32955</v>
      </c>
      <c r="C1590" s="55"/>
      <c r="D1590" s="77">
        <f>IF( 't°moy jour'!C1556="","",MAX(0,F$7-'t°moy jour'!$C1556))</f>
        <v>7.5</v>
      </c>
      <c r="E1590" s="77">
        <f t="shared" si="50"/>
        <v>8882.3000000000084</v>
      </c>
    </row>
    <row r="1591" spans="2:5" x14ac:dyDescent="0.25">
      <c r="B1591" s="76">
        <f t="shared" si="49"/>
        <v>32956</v>
      </c>
      <c r="C1591" s="55"/>
      <c r="D1591" s="77">
        <f>IF( 't°moy jour'!C1557="","",MAX(0,F$7-'t°moy jour'!$C1557))</f>
        <v>7.5</v>
      </c>
      <c r="E1591" s="77">
        <f t="shared" si="50"/>
        <v>8889.8000000000084</v>
      </c>
    </row>
    <row r="1592" spans="2:5" x14ac:dyDescent="0.25">
      <c r="B1592" s="76">
        <f t="shared" si="49"/>
        <v>32957</v>
      </c>
      <c r="C1592" s="55"/>
      <c r="D1592" s="77">
        <f>IF( 't°moy jour'!C1558="","",MAX(0,F$7-'t°moy jour'!$C1558))</f>
        <v>10.8</v>
      </c>
      <c r="E1592" s="77">
        <f t="shared" si="50"/>
        <v>8900.6000000000076</v>
      </c>
    </row>
    <row r="1593" spans="2:5" x14ac:dyDescent="0.25">
      <c r="B1593" s="76">
        <f t="shared" si="49"/>
        <v>32958</v>
      </c>
      <c r="C1593" s="55"/>
      <c r="D1593" s="77">
        <f>IF( 't°moy jour'!C1559="","",MAX(0,F$7-'t°moy jour'!$C1559))</f>
        <v>9.4</v>
      </c>
      <c r="E1593" s="77">
        <f t="shared" si="50"/>
        <v>8910.0000000000073</v>
      </c>
    </row>
    <row r="1594" spans="2:5" x14ac:dyDescent="0.25">
      <c r="B1594" s="76">
        <f t="shared" si="49"/>
        <v>32959</v>
      </c>
      <c r="C1594" s="55"/>
      <c r="D1594" s="77">
        <f>IF( 't°moy jour'!C1560="","",MAX(0,F$7-'t°moy jour'!$C1560))</f>
        <v>8.6999999999999993</v>
      </c>
      <c r="E1594" s="77">
        <f t="shared" si="50"/>
        <v>8918.700000000008</v>
      </c>
    </row>
    <row r="1595" spans="2:5" x14ac:dyDescent="0.25">
      <c r="B1595" s="76">
        <f t="shared" ref="B1595:B1658" si="51">B1596-1</f>
        <v>32960</v>
      </c>
      <c r="C1595" s="55"/>
      <c r="D1595" s="77">
        <f>IF( 't°moy jour'!C1561="","",MAX(0,F$7-'t°moy jour'!$C1561))</f>
        <v>8.4</v>
      </c>
      <c r="E1595" s="77">
        <f t="shared" si="50"/>
        <v>8927.1000000000076</v>
      </c>
    </row>
    <row r="1596" spans="2:5" x14ac:dyDescent="0.25">
      <c r="B1596" s="76">
        <f t="shared" si="51"/>
        <v>32961</v>
      </c>
      <c r="C1596" s="55"/>
      <c r="D1596" s="77">
        <f>IF( 't°moy jour'!C1562="","",MAX(0,F$7-'t°moy jour'!$C1562))</f>
        <v>7.4</v>
      </c>
      <c r="E1596" s="77">
        <f t="shared" si="50"/>
        <v>8934.5000000000073</v>
      </c>
    </row>
    <row r="1597" spans="2:5" x14ac:dyDescent="0.25">
      <c r="B1597" s="76">
        <f t="shared" si="51"/>
        <v>32962</v>
      </c>
      <c r="C1597" s="55"/>
      <c r="D1597" s="77">
        <f>IF( 't°moy jour'!C1563="","",MAX(0,F$7-'t°moy jour'!$C1563))</f>
        <v>6.6</v>
      </c>
      <c r="E1597" s="77">
        <f t="shared" si="50"/>
        <v>8941.1000000000076</v>
      </c>
    </row>
    <row r="1598" spans="2:5" x14ac:dyDescent="0.25">
      <c r="B1598" s="76">
        <f t="shared" si="51"/>
        <v>32963</v>
      </c>
      <c r="C1598" s="55"/>
      <c r="D1598" s="77">
        <f>IF( 't°moy jour'!C1564="","",MAX(0,F$7-'t°moy jour'!$C1564))</f>
        <v>2.5</v>
      </c>
      <c r="E1598" s="77">
        <f t="shared" si="50"/>
        <v>8943.6000000000076</v>
      </c>
    </row>
    <row r="1599" spans="2:5" x14ac:dyDescent="0.25">
      <c r="B1599" s="76">
        <f t="shared" si="51"/>
        <v>32964</v>
      </c>
      <c r="C1599" s="55"/>
      <c r="D1599" s="77">
        <f>IF( 't°moy jour'!C1565="","",MAX(0,F$7-'t°moy jour'!$C1565))</f>
        <v>0</v>
      </c>
      <c r="E1599" s="77">
        <f t="shared" si="50"/>
        <v>8943.6000000000076</v>
      </c>
    </row>
    <row r="1600" spans="2:5" x14ac:dyDescent="0.25">
      <c r="B1600" s="76">
        <f t="shared" si="51"/>
        <v>32965</v>
      </c>
      <c r="C1600" s="55"/>
      <c r="D1600" s="77">
        <f>IF( 't°moy jour'!C1566="","",MAX(0,F$7-'t°moy jour'!$C1566))</f>
        <v>2</v>
      </c>
      <c r="E1600" s="77">
        <f t="shared" si="50"/>
        <v>8945.6000000000076</v>
      </c>
    </row>
    <row r="1601" spans="2:5" x14ac:dyDescent="0.25">
      <c r="B1601" s="76">
        <f t="shared" si="51"/>
        <v>32966</v>
      </c>
      <c r="C1601" s="55"/>
      <c r="D1601" s="77">
        <f>IF( 't°moy jour'!C1567="","",MAX(0,F$7-'t°moy jour'!$C1567))</f>
        <v>7.9</v>
      </c>
      <c r="E1601" s="77">
        <f t="shared" si="50"/>
        <v>8953.5000000000073</v>
      </c>
    </row>
    <row r="1602" spans="2:5" x14ac:dyDescent="0.25">
      <c r="B1602" s="76">
        <f t="shared" si="51"/>
        <v>32967</v>
      </c>
      <c r="C1602" s="55"/>
      <c r="D1602" s="77">
        <f>IF( 't°moy jour'!C1568="","",MAX(0,F$7-'t°moy jour'!$C1568))</f>
        <v>10.8</v>
      </c>
      <c r="E1602" s="77">
        <f t="shared" si="50"/>
        <v>8964.3000000000065</v>
      </c>
    </row>
    <row r="1603" spans="2:5" x14ac:dyDescent="0.25">
      <c r="B1603" s="76">
        <f t="shared" si="51"/>
        <v>32968</v>
      </c>
      <c r="C1603" s="55"/>
      <c r="D1603" s="77">
        <f>IF( 't°moy jour'!C1569="","",MAX(0,F$7-'t°moy jour'!$C1569))</f>
        <v>11.2</v>
      </c>
      <c r="E1603" s="77">
        <f t="shared" si="50"/>
        <v>8975.5000000000073</v>
      </c>
    </row>
    <row r="1604" spans="2:5" x14ac:dyDescent="0.25">
      <c r="B1604" s="76">
        <f t="shared" si="51"/>
        <v>32969</v>
      </c>
      <c r="C1604" s="55"/>
      <c r="D1604" s="77">
        <f>IF( 't°moy jour'!C1570="","",MAX(0,F$7-'t°moy jour'!$C1570))</f>
        <v>8.6999999999999993</v>
      </c>
      <c r="E1604" s="77">
        <f t="shared" si="50"/>
        <v>8984.200000000008</v>
      </c>
    </row>
    <row r="1605" spans="2:5" x14ac:dyDescent="0.25">
      <c r="B1605" s="76">
        <f t="shared" si="51"/>
        <v>32970</v>
      </c>
      <c r="C1605" s="55"/>
      <c r="D1605" s="77">
        <f>IF( 't°moy jour'!C1571="","",MAX(0,F$7-'t°moy jour'!$C1571))</f>
        <v>7.4</v>
      </c>
      <c r="E1605" s="77">
        <f t="shared" si="50"/>
        <v>8991.6000000000076</v>
      </c>
    </row>
    <row r="1606" spans="2:5" x14ac:dyDescent="0.25">
      <c r="B1606" s="76">
        <f t="shared" si="51"/>
        <v>32971</v>
      </c>
      <c r="C1606" s="55"/>
      <c r="D1606" s="77">
        <f>IF( 't°moy jour'!C1572="","",MAX(0,F$7-'t°moy jour'!$C1572))</f>
        <v>8.5</v>
      </c>
      <c r="E1606" s="77">
        <f t="shared" si="50"/>
        <v>9000.1000000000076</v>
      </c>
    </row>
    <row r="1607" spans="2:5" x14ac:dyDescent="0.25">
      <c r="B1607" s="76">
        <f t="shared" si="51"/>
        <v>32972</v>
      </c>
      <c r="C1607" s="55"/>
      <c r="D1607" s="77">
        <f>IF( 't°moy jour'!C1573="","",MAX(0,F$7-'t°moy jour'!$C1573))</f>
        <v>9.5</v>
      </c>
      <c r="E1607" s="77">
        <f t="shared" si="50"/>
        <v>9009.6000000000076</v>
      </c>
    </row>
    <row r="1608" spans="2:5" x14ac:dyDescent="0.25">
      <c r="B1608" s="76">
        <f t="shared" si="51"/>
        <v>32973</v>
      </c>
      <c r="C1608" s="55"/>
      <c r="D1608" s="77">
        <f>IF( 't°moy jour'!C1574="","",MAX(0,F$7-'t°moy jour'!$C1574))</f>
        <v>8.1999999999999993</v>
      </c>
      <c r="E1608" s="77">
        <f t="shared" si="50"/>
        <v>9017.8000000000084</v>
      </c>
    </row>
    <row r="1609" spans="2:5" x14ac:dyDescent="0.25">
      <c r="B1609" s="76">
        <f t="shared" si="51"/>
        <v>32974</v>
      </c>
      <c r="C1609" s="55"/>
      <c r="D1609" s="77">
        <f>IF( 't°moy jour'!C1575="","",MAX(0,F$7-'t°moy jour'!$C1575))</f>
        <v>6.1</v>
      </c>
      <c r="E1609" s="77">
        <f t="shared" si="50"/>
        <v>9023.9000000000087</v>
      </c>
    </row>
    <row r="1610" spans="2:5" x14ac:dyDescent="0.25">
      <c r="B1610" s="76">
        <f t="shared" si="51"/>
        <v>32975</v>
      </c>
      <c r="C1610" s="55"/>
      <c r="D1610" s="77">
        <f>IF( 't°moy jour'!C1576="","",MAX(0,F$7-'t°moy jour'!$C1576))</f>
        <v>5.4</v>
      </c>
      <c r="E1610" s="77">
        <f t="shared" si="50"/>
        <v>9029.3000000000084</v>
      </c>
    </row>
    <row r="1611" spans="2:5" x14ac:dyDescent="0.25">
      <c r="B1611" s="76">
        <f t="shared" si="51"/>
        <v>32976</v>
      </c>
      <c r="C1611" s="55"/>
      <c r="D1611" s="77">
        <f>IF( 't°moy jour'!C1577="","",MAX(0,F$7-'t°moy jour'!$C1577))</f>
        <v>4</v>
      </c>
      <c r="E1611" s="77">
        <f t="shared" si="50"/>
        <v>9033.3000000000084</v>
      </c>
    </row>
    <row r="1612" spans="2:5" x14ac:dyDescent="0.25">
      <c r="B1612" s="76">
        <f t="shared" si="51"/>
        <v>32977</v>
      </c>
      <c r="C1612" s="55"/>
      <c r="D1612" s="77">
        <f>IF( 't°moy jour'!C1578="","",MAX(0,F$7-'t°moy jour'!$C1578))</f>
        <v>6.9</v>
      </c>
      <c r="E1612" s="77">
        <f t="shared" si="50"/>
        <v>9040.200000000008</v>
      </c>
    </row>
    <row r="1613" spans="2:5" x14ac:dyDescent="0.25">
      <c r="B1613" s="76">
        <f t="shared" si="51"/>
        <v>32978</v>
      </c>
      <c r="C1613" s="55"/>
      <c r="D1613" s="77">
        <f>IF( 't°moy jour'!C1579="","",MAX(0,F$7-'t°moy jour'!$C1579))</f>
        <v>8.5</v>
      </c>
      <c r="E1613" s="77">
        <f t="shared" si="50"/>
        <v>9048.700000000008</v>
      </c>
    </row>
    <row r="1614" spans="2:5" x14ac:dyDescent="0.25">
      <c r="B1614" s="76">
        <f t="shared" si="51"/>
        <v>32979</v>
      </c>
      <c r="C1614" s="55"/>
      <c r="D1614" s="77">
        <f>IF( 't°moy jour'!C1580="","",MAX(0,F$7-'t°moy jour'!$C1580))</f>
        <v>7.5</v>
      </c>
      <c r="E1614" s="77">
        <f t="shared" si="50"/>
        <v>9056.200000000008</v>
      </c>
    </row>
    <row r="1615" spans="2:5" x14ac:dyDescent="0.25">
      <c r="B1615" s="76">
        <f t="shared" si="51"/>
        <v>32980</v>
      </c>
      <c r="C1615" s="55"/>
      <c r="D1615" s="77">
        <f>IF( 't°moy jour'!C1581="","",MAX(0,F$7-'t°moy jour'!$C1581))</f>
        <v>7.8</v>
      </c>
      <c r="E1615" s="77">
        <f t="shared" si="50"/>
        <v>9064.0000000000073</v>
      </c>
    </row>
    <row r="1616" spans="2:5" x14ac:dyDescent="0.25">
      <c r="B1616" s="76">
        <f t="shared" si="51"/>
        <v>32981</v>
      </c>
      <c r="C1616" s="55"/>
      <c r="D1616" s="77">
        <f>IF( 't°moy jour'!C1582="","",MAX(0,F$7-'t°moy jour'!$C1582))</f>
        <v>10.5</v>
      </c>
      <c r="E1616" s="77">
        <f t="shared" si="50"/>
        <v>9074.5000000000073</v>
      </c>
    </row>
    <row r="1617" spans="2:5" x14ac:dyDescent="0.25">
      <c r="B1617" s="76">
        <f t="shared" si="51"/>
        <v>32982</v>
      </c>
      <c r="C1617" s="55"/>
      <c r="D1617" s="77">
        <f>IF( 't°moy jour'!C1583="","",MAX(0,F$7-'t°moy jour'!$C1583))</f>
        <v>10.7</v>
      </c>
      <c r="E1617" s="77">
        <f t="shared" si="50"/>
        <v>9085.200000000008</v>
      </c>
    </row>
    <row r="1618" spans="2:5" x14ac:dyDescent="0.25">
      <c r="B1618" s="76">
        <f t="shared" si="51"/>
        <v>32983</v>
      </c>
      <c r="C1618" s="55"/>
      <c r="D1618" s="77">
        <f>IF( 't°moy jour'!C1584="","",MAX(0,F$7-'t°moy jour'!$C1584))</f>
        <v>8.9</v>
      </c>
      <c r="E1618" s="77">
        <f t="shared" si="50"/>
        <v>9094.1000000000076</v>
      </c>
    </row>
    <row r="1619" spans="2:5" x14ac:dyDescent="0.25">
      <c r="B1619" s="76">
        <f t="shared" si="51"/>
        <v>32984</v>
      </c>
      <c r="C1619" s="55"/>
      <c r="D1619" s="77">
        <f>IF( 't°moy jour'!C1585="","",MAX(0,F$7-'t°moy jour'!$C1585))</f>
        <v>3.5</v>
      </c>
      <c r="E1619" s="77">
        <f t="shared" si="50"/>
        <v>9097.6000000000076</v>
      </c>
    </row>
    <row r="1620" spans="2:5" x14ac:dyDescent="0.25">
      <c r="B1620" s="76">
        <f t="shared" si="51"/>
        <v>32985</v>
      </c>
      <c r="C1620" s="55"/>
      <c r="D1620" s="77">
        <f>IF( 't°moy jour'!C1586="","",MAX(0,F$7-'t°moy jour'!$C1586))</f>
        <v>2.3000000000000007</v>
      </c>
      <c r="E1620" s="77">
        <f t="shared" si="50"/>
        <v>9099.9000000000069</v>
      </c>
    </row>
    <row r="1621" spans="2:5" x14ac:dyDescent="0.25">
      <c r="B1621" s="76">
        <f t="shared" si="51"/>
        <v>32986</v>
      </c>
      <c r="C1621" s="55"/>
      <c r="D1621" s="77">
        <f>IF( 't°moy jour'!C1587="","",MAX(0,F$7-'t°moy jour'!$C1587))</f>
        <v>2.8000000000000007</v>
      </c>
      <c r="E1621" s="77">
        <f t="shared" si="50"/>
        <v>9102.7000000000062</v>
      </c>
    </row>
    <row r="1622" spans="2:5" x14ac:dyDescent="0.25">
      <c r="B1622" s="76">
        <f t="shared" si="51"/>
        <v>32987</v>
      </c>
      <c r="C1622" s="55"/>
      <c r="D1622" s="77">
        <f>IF( 't°moy jour'!C1588="","",MAX(0,F$7-'t°moy jour'!$C1588))</f>
        <v>2.6999999999999993</v>
      </c>
      <c r="E1622" s="77">
        <f t="shared" si="50"/>
        <v>9105.4000000000069</v>
      </c>
    </row>
    <row r="1623" spans="2:5" x14ac:dyDescent="0.25">
      <c r="B1623" s="76">
        <f t="shared" si="51"/>
        <v>32988</v>
      </c>
      <c r="C1623" s="55"/>
      <c r="D1623" s="77">
        <f>IF( 't°moy jour'!C1589="","",MAX(0,F$7-'t°moy jour'!$C1589))</f>
        <v>2.6999999999999993</v>
      </c>
      <c r="E1623" s="77">
        <f t="shared" si="50"/>
        <v>9108.1000000000076</v>
      </c>
    </row>
    <row r="1624" spans="2:5" x14ac:dyDescent="0.25">
      <c r="B1624" s="76">
        <f t="shared" si="51"/>
        <v>32989</v>
      </c>
      <c r="C1624" s="55"/>
      <c r="D1624" s="77">
        <f>IF( 't°moy jour'!C1590="","",MAX(0,F$7-'t°moy jour'!$C1590))</f>
        <v>3.1999999999999993</v>
      </c>
      <c r="E1624" s="77">
        <f t="shared" si="50"/>
        <v>9111.3000000000084</v>
      </c>
    </row>
    <row r="1625" spans="2:5" x14ac:dyDescent="0.25">
      <c r="B1625" s="76">
        <f t="shared" si="51"/>
        <v>32990</v>
      </c>
      <c r="C1625" s="55"/>
      <c r="D1625" s="77">
        <f>IF( 't°moy jour'!C1591="","",MAX(0,F$7-'t°moy jour'!$C1591))</f>
        <v>6</v>
      </c>
      <c r="E1625" s="77">
        <f t="shared" si="50"/>
        <v>9117.3000000000084</v>
      </c>
    </row>
    <row r="1626" spans="2:5" x14ac:dyDescent="0.25">
      <c r="B1626" s="76">
        <f t="shared" si="51"/>
        <v>32991</v>
      </c>
      <c r="C1626" s="55"/>
      <c r="D1626" s="77">
        <f>IF( 't°moy jour'!C1592="","",MAX(0,F$7-'t°moy jour'!$C1592))</f>
        <v>8</v>
      </c>
      <c r="E1626" s="77">
        <f t="shared" si="50"/>
        <v>9125.3000000000084</v>
      </c>
    </row>
    <row r="1627" spans="2:5" x14ac:dyDescent="0.25">
      <c r="B1627" s="76">
        <f t="shared" si="51"/>
        <v>32992</v>
      </c>
      <c r="C1627" s="55"/>
      <c r="D1627" s="77">
        <f>IF( 't°moy jour'!C1593="","",MAX(0,F$7-'t°moy jour'!$C1593))</f>
        <v>2.5999999999999996</v>
      </c>
      <c r="E1627" s="77">
        <f t="shared" si="50"/>
        <v>9127.9000000000087</v>
      </c>
    </row>
    <row r="1628" spans="2:5" x14ac:dyDescent="0.25">
      <c r="B1628" s="76">
        <f t="shared" si="51"/>
        <v>32993</v>
      </c>
      <c r="C1628" s="55"/>
      <c r="D1628" s="77">
        <f>IF( 't°moy jour'!C1594="","",MAX(0,F$7-'t°moy jour'!$C1594))</f>
        <v>0</v>
      </c>
      <c r="E1628" s="77">
        <f t="shared" si="50"/>
        <v>9127.9000000000087</v>
      </c>
    </row>
    <row r="1629" spans="2:5" x14ac:dyDescent="0.25">
      <c r="B1629" s="76">
        <f t="shared" si="51"/>
        <v>32994</v>
      </c>
      <c r="C1629" s="55"/>
      <c r="D1629" s="77">
        <f>IF( 't°moy jour'!C1595="","",MAX(0,F$7-'t°moy jour'!$C1595))</f>
        <v>0</v>
      </c>
      <c r="E1629" s="77">
        <f t="shared" si="50"/>
        <v>9127.9000000000087</v>
      </c>
    </row>
    <row r="1630" spans="2:5" x14ac:dyDescent="0.25">
      <c r="B1630" s="76">
        <f t="shared" si="51"/>
        <v>32995</v>
      </c>
      <c r="C1630" s="55"/>
      <c r="D1630" s="77">
        <f>IF( 't°moy jour'!C1596="","",MAX(0,F$7-'t°moy jour'!$C1596))</f>
        <v>0</v>
      </c>
      <c r="E1630" s="77">
        <f t="shared" si="50"/>
        <v>9127.9000000000087</v>
      </c>
    </row>
    <row r="1631" spans="2:5" x14ac:dyDescent="0.25">
      <c r="B1631" s="76">
        <f t="shared" si="51"/>
        <v>32996</v>
      </c>
      <c r="C1631" s="55"/>
      <c r="D1631" s="77">
        <f>IF( 't°moy jour'!C1597="","",MAX(0,F$7-'t°moy jour'!$C1597))</f>
        <v>0</v>
      </c>
      <c r="E1631" s="77">
        <f t="shared" si="50"/>
        <v>9127.9000000000087</v>
      </c>
    </row>
    <row r="1632" spans="2:5" x14ac:dyDescent="0.25">
      <c r="B1632" s="76">
        <f t="shared" si="51"/>
        <v>32997</v>
      </c>
      <c r="C1632" s="55"/>
      <c r="D1632" s="77">
        <f>IF( 't°moy jour'!C1598="","",MAX(0,F$7-'t°moy jour'!$C1598))</f>
        <v>0</v>
      </c>
      <c r="E1632" s="77">
        <f t="shared" si="50"/>
        <v>9127.9000000000087</v>
      </c>
    </row>
    <row r="1633" spans="2:5" x14ac:dyDescent="0.25">
      <c r="B1633" s="76">
        <f t="shared" si="51"/>
        <v>32998</v>
      </c>
      <c r="C1633" s="55"/>
      <c r="D1633" s="77">
        <f>IF( 't°moy jour'!C1599="","",MAX(0,F$7-'t°moy jour'!$C1599))</f>
        <v>0</v>
      </c>
      <c r="E1633" s="77">
        <f t="shared" si="50"/>
        <v>9127.9000000000087</v>
      </c>
    </row>
    <row r="1634" spans="2:5" x14ac:dyDescent="0.25">
      <c r="B1634" s="76">
        <f t="shared" si="51"/>
        <v>32999</v>
      </c>
      <c r="C1634" s="55"/>
      <c r="D1634" s="77">
        <f>IF( 't°moy jour'!C1600="","",MAX(0,F$7-'t°moy jour'!$C1600))</f>
        <v>0</v>
      </c>
      <c r="E1634" s="77">
        <f t="shared" si="50"/>
        <v>9127.9000000000087</v>
      </c>
    </row>
    <row r="1635" spans="2:5" x14ac:dyDescent="0.25">
      <c r="B1635" s="76">
        <f t="shared" si="51"/>
        <v>33000</v>
      </c>
      <c r="C1635" s="55"/>
      <c r="D1635" s="77">
        <f>IF( 't°moy jour'!C1601="","",MAX(0,F$7-'t°moy jour'!$C1601))</f>
        <v>0</v>
      </c>
      <c r="E1635" s="77">
        <f t="shared" si="50"/>
        <v>9127.9000000000087</v>
      </c>
    </row>
    <row r="1636" spans="2:5" x14ac:dyDescent="0.25">
      <c r="B1636" s="76">
        <f t="shared" si="51"/>
        <v>33001</v>
      </c>
      <c r="C1636" s="55"/>
      <c r="D1636" s="77">
        <f>IF( 't°moy jour'!C1602="","",MAX(0,F$7-'t°moy jour'!$C1602))</f>
        <v>0</v>
      </c>
      <c r="E1636" s="77">
        <f t="shared" si="50"/>
        <v>9127.9000000000087</v>
      </c>
    </row>
    <row r="1637" spans="2:5" x14ac:dyDescent="0.25">
      <c r="B1637" s="76">
        <f t="shared" si="51"/>
        <v>33002</v>
      </c>
      <c r="C1637" s="55"/>
      <c r="D1637" s="77">
        <f>IF( 't°moy jour'!C1603="","",MAX(0,F$7-'t°moy jour'!$C1603))</f>
        <v>0</v>
      </c>
      <c r="E1637" s="77">
        <f t="shared" si="50"/>
        <v>9127.9000000000087</v>
      </c>
    </row>
    <row r="1638" spans="2:5" x14ac:dyDescent="0.25">
      <c r="B1638" s="76">
        <f t="shared" si="51"/>
        <v>33003</v>
      </c>
      <c r="C1638" s="55"/>
      <c r="D1638" s="77">
        <f>IF( 't°moy jour'!C1604="","",MAX(0,F$7-'t°moy jour'!$C1604))</f>
        <v>2.8000000000000007</v>
      </c>
      <c r="E1638" s="77">
        <f t="shared" si="50"/>
        <v>9130.700000000008</v>
      </c>
    </row>
    <row r="1639" spans="2:5" x14ac:dyDescent="0.25">
      <c r="B1639" s="76">
        <f t="shared" si="51"/>
        <v>33004</v>
      </c>
      <c r="C1639" s="55"/>
      <c r="D1639" s="77">
        <f>IF( 't°moy jour'!C1605="","",MAX(0,F$7-'t°moy jour'!$C1605))</f>
        <v>4.3000000000000007</v>
      </c>
      <c r="E1639" s="77">
        <f t="shared" si="50"/>
        <v>9135.0000000000073</v>
      </c>
    </row>
    <row r="1640" spans="2:5" x14ac:dyDescent="0.25">
      <c r="B1640" s="76">
        <f t="shared" si="51"/>
        <v>33005</v>
      </c>
      <c r="C1640" s="55"/>
      <c r="D1640" s="77">
        <f>IF( 't°moy jour'!C1606="","",MAX(0,F$7-'t°moy jour'!$C1606))</f>
        <v>4.8000000000000007</v>
      </c>
      <c r="E1640" s="77">
        <f t="shared" si="50"/>
        <v>9139.8000000000065</v>
      </c>
    </row>
    <row r="1641" spans="2:5" x14ac:dyDescent="0.25">
      <c r="B1641" s="76">
        <f t="shared" si="51"/>
        <v>33006</v>
      </c>
      <c r="C1641" s="55"/>
      <c r="D1641" s="77">
        <f>IF( 't°moy jour'!C1607="","",MAX(0,F$7-'t°moy jour'!$C1607))</f>
        <v>3.5999999999999996</v>
      </c>
      <c r="E1641" s="77">
        <f t="shared" si="50"/>
        <v>9143.4000000000069</v>
      </c>
    </row>
    <row r="1642" spans="2:5" x14ac:dyDescent="0.25">
      <c r="B1642" s="76">
        <f t="shared" si="51"/>
        <v>33007</v>
      </c>
      <c r="C1642" s="55"/>
      <c r="D1642" s="77">
        <f>IF( 't°moy jour'!C1608="","",MAX(0,F$7-'t°moy jour'!$C1608))</f>
        <v>3.5</v>
      </c>
      <c r="E1642" s="77">
        <f t="shared" si="50"/>
        <v>9146.9000000000069</v>
      </c>
    </row>
    <row r="1643" spans="2:5" x14ac:dyDescent="0.25">
      <c r="B1643" s="76">
        <f t="shared" si="51"/>
        <v>33008</v>
      </c>
      <c r="C1643" s="55"/>
      <c r="D1643" s="77">
        <f>IF( 't°moy jour'!C1609="","",MAX(0,F$7-'t°moy jour'!$C1609))</f>
        <v>0</v>
      </c>
      <c r="E1643" s="77">
        <f t="shared" ref="E1643:E1706" si="52">E1642+D1643</f>
        <v>9146.9000000000069</v>
      </c>
    </row>
    <row r="1644" spans="2:5" x14ac:dyDescent="0.25">
      <c r="B1644" s="76">
        <f t="shared" si="51"/>
        <v>33009</v>
      </c>
      <c r="C1644" s="55"/>
      <c r="D1644" s="77">
        <f>IF( 't°moy jour'!C1610="","",MAX(0,F$7-'t°moy jour'!$C1610))</f>
        <v>0</v>
      </c>
      <c r="E1644" s="77">
        <f t="shared" si="52"/>
        <v>9146.9000000000069</v>
      </c>
    </row>
    <row r="1645" spans="2:5" x14ac:dyDescent="0.25">
      <c r="B1645" s="76">
        <f t="shared" si="51"/>
        <v>33010</v>
      </c>
      <c r="C1645" s="55"/>
      <c r="D1645" s="77">
        <f>IF( 't°moy jour'!C1611="","",MAX(0,F$7-'t°moy jour'!$C1611))</f>
        <v>0.40000000000000036</v>
      </c>
      <c r="E1645" s="77">
        <f t="shared" si="52"/>
        <v>9147.3000000000065</v>
      </c>
    </row>
    <row r="1646" spans="2:5" x14ac:dyDescent="0.25">
      <c r="B1646" s="76">
        <f t="shared" si="51"/>
        <v>33011</v>
      </c>
      <c r="C1646" s="55"/>
      <c r="D1646" s="77">
        <f>IF( 't°moy jour'!C1612="","",MAX(0,F$7-'t°moy jour'!$C1612))</f>
        <v>2.6999999999999993</v>
      </c>
      <c r="E1646" s="77">
        <f t="shared" si="52"/>
        <v>9150.0000000000073</v>
      </c>
    </row>
    <row r="1647" spans="2:5" x14ac:dyDescent="0.25">
      <c r="B1647" s="76">
        <f t="shared" si="51"/>
        <v>33012</v>
      </c>
      <c r="C1647" s="55"/>
      <c r="D1647" s="77">
        <f>IF( 't°moy jour'!C1613="","",MAX(0,F$7-'t°moy jour'!$C1613))</f>
        <v>1.8000000000000007</v>
      </c>
      <c r="E1647" s="77">
        <f t="shared" si="52"/>
        <v>9151.8000000000065</v>
      </c>
    </row>
    <row r="1648" spans="2:5" x14ac:dyDescent="0.25">
      <c r="B1648" s="76">
        <f t="shared" si="51"/>
        <v>33013</v>
      </c>
      <c r="C1648" s="55"/>
      <c r="D1648" s="77">
        <f>IF( 't°moy jour'!C1614="","",MAX(0,F$7-'t°moy jour'!$C1614))</f>
        <v>0</v>
      </c>
      <c r="E1648" s="77">
        <f t="shared" si="52"/>
        <v>9151.8000000000065</v>
      </c>
    </row>
    <row r="1649" spans="2:5" x14ac:dyDescent="0.25">
      <c r="B1649" s="76">
        <f t="shared" si="51"/>
        <v>33014</v>
      </c>
      <c r="C1649" s="55"/>
      <c r="D1649" s="77">
        <f>IF( 't°moy jour'!C1615="","",MAX(0,F$7-'t°moy jour'!$C1615))</f>
        <v>0</v>
      </c>
      <c r="E1649" s="77">
        <f t="shared" si="52"/>
        <v>9151.8000000000065</v>
      </c>
    </row>
    <row r="1650" spans="2:5" x14ac:dyDescent="0.25">
      <c r="B1650" s="76">
        <f t="shared" si="51"/>
        <v>33015</v>
      </c>
      <c r="C1650" s="55"/>
      <c r="D1650" s="77">
        <f>IF( 't°moy jour'!C1616="","",MAX(0,F$7-'t°moy jour'!$C1616))</f>
        <v>0</v>
      </c>
      <c r="E1650" s="77">
        <f t="shared" si="52"/>
        <v>9151.8000000000065</v>
      </c>
    </row>
    <row r="1651" spans="2:5" x14ac:dyDescent="0.25">
      <c r="B1651" s="76">
        <f t="shared" si="51"/>
        <v>33016</v>
      </c>
      <c r="C1651" s="55"/>
      <c r="D1651" s="77">
        <f>IF( 't°moy jour'!C1617="","",MAX(0,F$7-'t°moy jour'!$C1617))</f>
        <v>0</v>
      </c>
      <c r="E1651" s="77">
        <f t="shared" si="52"/>
        <v>9151.8000000000065</v>
      </c>
    </row>
    <row r="1652" spans="2:5" x14ac:dyDescent="0.25">
      <c r="B1652" s="76">
        <f t="shared" si="51"/>
        <v>33017</v>
      </c>
      <c r="C1652" s="55"/>
      <c r="D1652" s="77">
        <f>IF( 't°moy jour'!C1618="","",MAX(0,F$7-'t°moy jour'!$C1618))</f>
        <v>0.40000000000000036</v>
      </c>
      <c r="E1652" s="77">
        <f t="shared" si="52"/>
        <v>9152.2000000000062</v>
      </c>
    </row>
    <row r="1653" spans="2:5" x14ac:dyDescent="0.25">
      <c r="B1653" s="76">
        <f t="shared" si="51"/>
        <v>33018</v>
      </c>
      <c r="C1653" s="55"/>
      <c r="D1653" s="77">
        <f>IF( 't°moy jour'!C1619="","",MAX(0,F$7-'t°moy jour'!$C1619))</f>
        <v>3.6999999999999993</v>
      </c>
      <c r="E1653" s="77">
        <f t="shared" si="52"/>
        <v>9155.9000000000069</v>
      </c>
    </row>
    <row r="1654" spans="2:5" x14ac:dyDescent="0.25">
      <c r="B1654" s="76">
        <f t="shared" si="51"/>
        <v>33019</v>
      </c>
      <c r="C1654" s="55"/>
      <c r="D1654" s="77">
        <f>IF( 't°moy jour'!C1620="","",MAX(0,F$7-'t°moy jour'!$C1620))</f>
        <v>2.8000000000000007</v>
      </c>
      <c r="E1654" s="77">
        <f t="shared" si="52"/>
        <v>9158.7000000000062</v>
      </c>
    </row>
    <row r="1655" spans="2:5" x14ac:dyDescent="0.25">
      <c r="B1655" s="76">
        <f t="shared" si="51"/>
        <v>33020</v>
      </c>
      <c r="C1655" s="55"/>
      <c r="D1655" s="77">
        <f>IF( 't°moy jour'!C1621="","",MAX(0,F$7-'t°moy jour'!$C1621))</f>
        <v>1.5</v>
      </c>
      <c r="E1655" s="77">
        <f t="shared" si="52"/>
        <v>9160.2000000000062</v>
      </c>
    </row>
    <row r="1656" spans="2:5" x14ac:dyDescent="0.25">
      <c r="B1656" s="76">
        <f t="shared" si="51"/>
        <v>33021</v>
      </c>
      <c r="C1656" s="55"/>
      <c r="D1656" s="77">
        <f>IF( 't°moy jour'!C1622="","",MAX(0,F$7-'t°moy jour'!$C1622))</f>
        <v>2.4000000000000004</v>
      </c>
      <c r="E1656" s="77">
        <f t="shared" si="52"/>
        <v>9162.6000000000058</v>
      </c>
    </row>
    <row r="1657" spans="2:5" x14ac:dyDescent="0.25">
      <c r="B1657" s="76">
        <f t="shared" si="51"/>
        <v>33022</v>
      </c>
      <c r="C1657" s="55"/>
      <c r="D1657" s="77">
        <f>IF( 't°moy jour'!C1623="","",MAX(0,F$7-'t°moy jour'!$C1623))</f>
        <v>1</v>
      </c>
      <c r="E1657" s="77">
        <f t="shared" si="52"/>
        <v>9163.6000000000058</v>
      </c>
    </row>
    <row r="1658" spans="2:5" x14ac:dyDescent="0.25">
      <c r="B1658" s="76">
        <f t="shared" si="51"/>
        <v>33023</v>
      </c>
      <c r="C1658" s="55"/>
      <c r="D1658" s="77">
        <f>IF( 't°moy jour'!C1624="","",MAX(0,F$7-'t°moy jour'!$C1624))</f>
        <v>0</v>
      </c>
      <c r="E1658" s="77">
        <f t="shared" si="52"/>
        <v>9163.6000000000058</v>
      </c>
    </row>
    <row r="1659" spans="2:5" x14ac:dyDescent="0.25">
      <c r="B1659" s="76">
        <f t="shared" ref="B1659:B1722" si="53">B1660-1</f>
        <v>33024</v>
      </c>
      <c r="C1659" s="55"/>
      <c r="D1659" s="77">
        <f>IF( 't°moy jour'!C1625="","",MAX(0,F$7-'t°moy jour'!$C1625))</f>
        <v>0</v>
      </c>
      <c r="E1659" s="77">
        <f t="shared" si="52"/>
        <v>9163.6000000000058</v>
      </c>
    </row>
    <row r="1660" spans="2:5" x14ac:dyDescent="0.25">
      <c r="B1660" s="76">
        <f t="shared" si="53"/>
        <v>33025</v>
      </c>
      <c r="C1660" s="55"/>
      <c r="D1660" s="77">
        <f>IF( 't°moy jour'!C1626="","",MAX(0,F$7-'t°moy jour'!$C1626))</f>
        <v>0</v>
      </c>
      <c r="E1660" s="77">
        <f t="shared" si="52"/>
        <v>9163.6000000000058</v>
      </c>
    </row>
    <row r="1661" spans="2:5" x14ac:dyDescent="0.25">
      <c r="B1661" s="76">
        <f t="shared" si="53"/>
        <v>33026</v>
      </c>
      <c r="C1661" s="55"/>
      <c r="D1661" s="77">
        <f>IF( 't°moy jour'!C1627="","",MAX(0,F$7-'t°moy jour'!$C1627))</f>
        <v>0.40000000000000036</v>
      </c>
      <c r="E1661" s="77">
        <f t="shared" si="52"/>
        <v>9164.0000000000055</v>
      </c>
    </row>
    <row r="1662" spans="2:5" x14ac:dyDescent="0.25">
      <c r="B1662" s="76">
        <f t="shared" si="53"/>
        <v>33027</v>
      </c>
      <c r="C1662" s="55"/>
      <c r="D1662" s="77">
        <f>IF( 't°moy jour'!C1628="","",MAX(0,F$7-'t°moy jour'!$C1628))</f>
        <v>2.1999999999999993</v>
      </c>
      <c r="E1662" s="77">
        <f t="shared" si="52"/>
        <v>9166.2000000000062</v>
      </c>
    </row>
    <row r="1663" spans="2:5" x14ac:dyDescent="0.25">
      <c r="B1663" s="76">
        <f t="shared" si="53"/>
        <v>33028</v>
      </c>
      <c r="C1663" s="55"/>
      <c r="D1663" s="77">
        <f>IF( 't°moy jour'!C1629="","",MAX(0,F$7-'t°moy jour'!$C1629))</f>
        <v>1.8000000000000007</v>
      </c>
      <c r="E1663" s="77">
        <f t="shared" si="52"/>
        <v>9168.0000000000055</v>
      </c>
    </row>
    <row r="1664" spans="2:5" x14ac:dyDescent="0.25">
      <c r="B1664" s="76">
        <f t="shared" si="53"/>
        <v>33029</v>
      </c>
      <c r="C1664" s="55"/>
      <c r="D1664" s="77">
        <f>IF( 't°moy jour'!C1630="","",MAX(0,F$7-'t°moy jour'!$C1630))</f>
        <v>1</v>
      </c>
      <c r="E1664" s="77">
        <f t="shared" si="52"/>
        <v>9169.0000000000055</v>
      </c>
    </row>
    <row r="1665" spans="2:5" x14ac:dyDescent="0.25">
      <c r="B1665" s="76">
        <f t="shared" si="53"/>
        <v>33030</v>
      </c>
      <c r="C1665" s="55"/>
      <c r="D1665" s="77">
        <f>IF( 't°moy jour'!C1631="","",MAX(0,F$7-'t°moy jour'!$C1631))</f>
        <v>1.4000000000000004</v>
      </c>
      <c r="E1665" s="77">
        <f t="shared" si="52"/>
        <v>9170.4000000000051</v>
      </c>
    </row>
    <row r="1666" spans="2:5" x14ac:dyDescent="0.25">
      <c r="B1666" s="76">
        <f t="shared" si="53"/>
        <v>33031</v>
      </c>
      <c r="C1666" s="55"/>
      <c r="D1666" s="77">
        <f>IF( 't°moy jour'!C1632="","",MAX(0,F$7-'t°moy jour'!$C1632))</f>
        <v>1.0999999999999996</v>
      </c>
      <c r="E1666" s="77">
        <f t="shared" si="52"/>
        <v>9171.5000000000055</v>
      </c>
    </row>
    <row r="1667" spans="2:5" x14ac:dyDescent="0.25">
      <c r="B1667" s="76">
        <f t="shared" si="53"/>
        <v>33032</v>
      </c>
      <c r="C1667" s="55"/>
      <c r="D1667" s="77">
        <f>IF( 't°moy jour'!C1633="","",MAX(0,F$7-'t°moy jour'!$C1633))</f>
        <v>3.5999999999999996</v>
      </c>
      <c r="E1667" s="77">
        <f t="shared" si="52"/>
        <v>9175.1000000000058</v>
      </c>
    </row>
    <row r="1668" spans="2:5" x14ac:dyDescent="0.25">
      <c r="B1668" s="76">
        <f t="shared" si="53"/>
        <v>33033</v>
      </c>
      <c r="C1668" s="55"/>
      <c r="D1668" s="77">
        <f>IF( 't°moy jour'!C1634="","",MAX(0,F$7-'t°moy jour'!$C1634))</f>
        <v>3.5999999999999996</v>
      </c>
      <c r="E1668" s="77">
        <f t="shared" si="52"/>
        <v>9178.7000000000062</v>
      </c>
    </row>
    <row r="1669" spans="2:5" x14ac:dyDescent="0.25">
      <c r="B1669" s="76">
        <f t="shared" si="53"/>
        <v>33034</v>
      </c>
      <c r="C1669" s="55"/>
      <c r="D1669" s="77">
        <f>IF( 't°moy jour'!C1635="","",MAX(0,F$7-'t°moy jour'!$C1635))</f>
        <v>3.4000000000000004</v>
      </c>
      <c r="E1669" s="77">
        <f t="shared" si="52"/>
        <v>9182.1000000000058</v>
      </c>
    </row>
    <row r="1670" spans="2:5" x14ac:dyDescent="0.25">
      <c r="B1670" s="76">
        <f t="shared" si="53"/>
        <v>33035</v>
      </c>
      <c r="C1670" s="55"/>
      <c r="D1670" s="77">
        <f>IF( 't°moy jour'!C1636="","",MAX(0,F$7-'t°moy jour'!$C1636))</f>
        <v>2.6999999999999993</v>
      </c>
      <c r="E1670" s="77">
        <f t="shared" si="52"/>
        <v>9184.8000000000065</v>
      </c>
    </row>
    <row r="1671" spans="2:5" x14ac:dyDescent="0.25">
      <c r="B1671" s="76">
        <f t="shared" si="53"/>
        <v>33036</v>
      </c>
      <c r="C1671" s="55"/>
      <c r="D1671" s="77">
        <f>IF( 't°moy jour'!C1637="","",MAX(0,F$7-'t°moy jour'!$C1637))</f>
        <v>2</v>
      </c>
      <c r="E1671" s="77">
        <f t="shared" si="52"/>
        <v>9186.8000000000065</v>
      </c>
    </row>
    <row r="1672" spans="2:5" x14ac:dyDescent="0.25">
      <c r="B1672" s="76">
        <f t="shared" si="53"/>
        <v>33037</v>
      </c>
      <c r="C1672" s="55"/>
      <c r="D1672" s="77">
        <f>IF( 't°moy jour'!C1638="","",MAX(0,F$7-'t°moy jour'!$C1638))</f>
        <v>2.8000000000000007</v>
      </c>
      <c r="E1672" s="77">
        <f t="shared" si="52"/>
        <v>9189.6000000000058</v>
      </c>
    </row>
    <row r="1673" spans="2:5" x14ac:dyDescent="0.25">
      <c r="B1673" s="76">
        <f t="shared" si="53"/>
        <v>33038</v>
      </c>
      <c r="C1673" s="55"/>
      <c r="D1673" s="77">
        <f>IF( 't°moy jour'!C1639="","",MAX(0,F$7-'t°moy jour'!$C1639))</f>
        <v>2</v>
      </c>
      <c r="E1673" s="77">
        <f t="shared" si="52"/>
        <v>9191.6000000000058</v>
      </c>
    </row>
    <row r="1674" spans="2:5" x14ac:dyDescent="0.25">
      <c r="B1674" s="76">
        <f t="shared" si="53"/>
        <v>33039</v>
      </c>
      <c r="C1674" s="55"/>
      <c r="D1674" s="77">
        <f>IF( 't°moy jour'!C1640="","",MAX(0,F$7-'t°moy jour'!$C1640))</f>
        <v>1.6999999999999993</v>
      </c>
      <c r="E1674" s="77">
        <f t="shared" si="52"/>
        <v>9193.3000000000065</v>
      </c>
    </row>
    <row r="1675" spans="2:5" x14ac:dyDescent="0.25">
      <c r="B1675" s="76">
        <f t="shared" si="53"/>
        <v>33040</v>
      </c>
      <c r="C1675" s="55"/>
      <c r="D1675" s="77">
        <f>IF( 't°moy jour'!C1641="","",MAX(0,F$7-'t°moy jour'!$C1641))</f>
        <v>0</v>
      </c>
      <c r="E1675" s="77">
        <f t="shared" si="52"/>
        <v>9193.3000000000065</v>
      </c>
    </row>
    <row r="1676" spans="2:5" x14ac:dyDescent="0.25">
      <c r="B1676" s="76">
        <f t="shared" si="53"/>
        <v>33041</v>
      </c>
      <c r="C1676" s="55"/>
      <c r="D1676" s="77">
        <f>IF( 't°moy jour'!C1642="","",MAX(0,F$7-'t°moy jour'!$C1642))</f>
        <v>0</v>
      </c>
      <c r="E1676" s="77">
        <f t="shared" si="52"/>
        <v>9193.3000000000065</v>
      </c>
    </row>
    <row r="1677" spans="2:5" x14ac:dyDescent="0.25">
      <c r="B1677" s="76">
        <f t="shared" si="53"/>
        <v>33042</v>
      </c>
      <c r="C1677" s="55"/>
      <c r="D1677" s="77">
        <f>IF( 't°moy jour'!C1643="","",MAX(0,F$7-'t°moy jour'!$C1643))</f>
        <v>0</v>
      </c>
      <c r="E1677" s="77">
        <f t="shared" si="52"/>
        <v>9193.3000000000065</v>
      </c>
    </row>
    <row r="1678" spans="2:5" x14ac:dyDescent="0.25">
      <c r="B1678" s="76">
        <f t="shared" si="53"/>
        <v>33043</v>
      </c>
      <c r="C1678" s="55"/>
      <c r="D1678" s="77">
        <f>IF( 't°moy jour'!C1644="","",MAX(0,F$7-'t°moy jour'!$C1644))</f>
        <v>0</v>
      </c>
      <c r="E1678" s="77">
        <f t="shared" si="52"/>
        <v>9193.3000000000065</v>
      </c>
    </row>
    <row r="1679" spans="2:5" x14ac:dyDescent="0.25">
      <c r="B1679" s="76">
        <f t="shared" si="53"/>
        <v>33044</v>
      </c>
      <c r="C1679" s="55"/>
      <c r="D1679" s="77">
        <f>IF( 't°moy jour'!C1645="","",MAX(0,F$7-'t°moy jour'!$C1645))</f>
        <v>0</v>
      </c>
      <c r="E1679" s="77">
        <f t="shared" si="52"/>
        <v>9193.3000000000065</v>
      </c>
    </row>
    <row r="1680" spans="2:5" x14ac:dyDescent="0.25">
      <c r="B1680" s="76">
        <f t="shared" si="53"/>
        <v>33045</v>
      </c>
      <c r="C1680" s="55"/>
      <c r="D1680" s="77">
        <f>IF( 't°moy jour'!C1646="","",MAX(0,F$7-'t°moy jour'!$C1646))</f>
        <v>0.69999999999999929</v>
      </c>
      <c r="E1680" s="77">
        <f t="shared" si="52"/>
        <v>9194.0000000000073</v>
      </c>
    </row>
    <row r="1681" spans="2:5" x14ac:dyDescent="0.25">
      <c r="B1681" s="76">
        <f t="shared" si="53"/>
        <v>33046</v>
      </c>
      <c r="C1681" s="55"/>
      <c r="D1681" s="77">
        <f>IF( 't°moy jour'!C1647="","",MAX(0,F$7-'t°moy jour'!$C1647))</f>
        <v>1.0999999999999996</v>
      </c>
      <c r="E1681" s="77">
        <f t="shared" si="52"/>
        <v>9195.1000000000076</v>
      </c>
    </row>
    <row r="1682" spans="2:5" x14ac:dyDescent="0.25">
      <c r="B1682" s="76">
        <f t="shared" si="53"/>
        <v>33047</v>
      </c>
      <c r="C1682" s="55"/>
      <c r="D1682" s="77">
        <f>IF( 't°moy jour'!C1648="","",MAX(0,F$7-'t°moy jour'!$C1648))</f>
        <v>0.5</v>
      </c>
      <c r="E1682" s="77">
        <f t="shared" si="52"/>
        <v>9195.6000000000076</v>
      </c>
    </row>
    <row r="1683" spans="2:5" x14ac:dyDescent="0.25">
      <c r="B1683" s="76">
        <f t="shared" si="53"/>
        <v>33048</v>
      </c>
      <c r="C1683" s="55"/>
      <c r="D1683" s="77">
        <f>IF( 't°moy jour'!C1649="","",MAX(0,F$7-'t°moy jour'!$C1649))</f>
        <v>0</v>
      </c>
      <c r="E1683" s="77">
        <f t="shared" si="52"/>
        <v>9195.6000000000076</v>
      </c>
    </row>
    <row r="1684" spans="2:5" x14ac:dyDescent="0.25">
      <c r="B1684" s="76">
        <f t="shared" si="53"/>
        <v>33049</v>
      </c>
      <c r="C1684" s="55"/>
      <c r="D1684" s="77">
        <f>IF( 't°moy jour'!C1650="","",MAX(0,F$7-'t°moy jour'!$C1650))</f>
        <v>0</v>
      </c>
      <c r="E1684" s="77">
        <f t="shared" si="52"/>
        <v>9195.6000000000076</v>
      </c>
    </row>
    <row r="1685" spans="2:5" x14ac:dyDescent="0.25">
      <c r="B1685" s="76">
        <f t="shared" si="53"/>
        <v>33050</v>
      </c>
      <c r="C1685" s="55"/>
      <c r="D1685" s="77">
        <f>IF( 't°moy jour'!C1651="","",MAX(0,F$7-'t°moy jour'!$C1651))</f>
        <v>0</v>
      </c>
      <c r="E1685" s="77">
        <f t="shared" si="52"/>
        <v>9195.6000000000076</v>
      </c>
    </row>
    <row r="1686" spans="2:5" x14ac:dyDescent="0.25">
      <c r="B1686" s="76">
        <f t="shared" si="53"/>
        <v>33051</v>
      </c>
      <c r="C1686" s="55"/>
      <c r="D1686" s="77">
        <f>IF( 't°moy jour'!C1652="","",MAX(0,F$7-'t°moy jour'!$C1652))</f>
        <v>0</v>
      </c>
      <c r="E1686" s="77">
        <f t="shared" si="52"/>
        <v>9195.6000000000076</v>
      </c>
    </row>
    <row r="1687" spans="2:5" x14ac:dyDescent="0.25">
      <c r="B1687" s="76">
        <f t="shared" si="53"/>
        <v>33052</v>
      </c>
      <c r="C1687" s="55"/>
      <c r="D1687" s="77">
        <f>IF( 't°moy jour'!C1653="","",MAX(0,F$7-'t°moy jour'!$C1653))</f>
        <v>0</v>
      </c>
      <c r="E1687" s="77">
        <f t="shared" si="52"/>
        <v>9195.6000000000076</v>
      </c>
    </row>
    <row r="1688" spans="2:5" x14ac:dyDescent="0.25">
      <c r="B1688" s="76">
        <f t="shared" si="53"/>
        <v>33053</v>
      </c>
      <c r="C1688" s="55"/>
      <c r="D1688" s="77">
        <f>IF( 't°moy jour'!C1654="","",MAX(0,F$7-'t°moy jour'!$C1654))</f>
        <v>0</v>
      </c>
      <c r="E1688" s="77">
        <f t="shared" si="52"/>
        <v>9195.6000000000076</v>
      </c>
    </row>
    <row r="1689" spans="2:5" x14ac:dyDescent="0.25">
      <c r="B1689" s="76">
        <f t="shared" si="53"/>
        <v>33054</v>
      </c>
      <c r="C1689" s="55"/>
      <c r="D1689" s="77">
        <f>IF( 't°moy jour'!C1655="","",MAX(0,F$7-'t°moy jour'!$C1655))</f>
        <v>0</v>
      </c>
      <c r="E1689" s="77">
        <f t="shared" si="52"/>
        <v>9195.6000000000076</v>
      </c>
    </row>
    <row r="1690" spans="2:5" x14ac:dyDescent="0.25">
      <c r="B1690" s="76">
        <f t="shared" si="53"/>
        <v>33055</v>
      </c>
      <c r="C1690" s="55"/>
      <c r="D1690" s="77">
        <f>IF( 't°moy jour'!C1656="","",MAX(0,F$7-'t°moy jour'!$C1656))</f>
        <v>0.30000000000000071</v>
      </c>
      <c r="E1690" s="77">
        <f t="shared" si="52"/>
        <v>9195.9000000000069</v>
      </c>
    </row>
    <row r="1691" spans="2:5" x14ac:dyDescent="0.25">
      <c r="B1691" s="76">
        <f t="shared" si="53"/>
        <v>33056</v>
      </c>
      <c r="C1691" s="55"/>
      <c r="D1691" s="77">
        <f>IF( 't°moy jour'!C1657="","",MAX(0,F$7-'t°moy jour'!$C1657))</f>
        <v>0.69999999999999929</v>
      </c>
      <c r="E1691" s="77">
        <f t="shared" si="52"/>
        <v>9196.6000000000076</v>
      </c>
    </row>
    <row r="1692" spans="2:5" x14ac:dyDescent="0.25">
      <c r="B1692" s="76">
        <f t="shared" si="53"/>
        <v>33057</v>
      </c>
      <c r="C1692" s="55"/>
      <c r="D1692" s="77">
        <f>IF( 't°moy jour'!C1658="","",MAX(0,F$7-'t°moy jour'!$C1658))</f>
        <v>1.6999999999999993</v>
      </c>
      <c r="E1692" s="77">
        <f t="shared" si="52"/>
        <v>9198.3000000000084</v>
      </c>
    </row>
    <row r="1693" spans="2:5" x14ac:dyDescent="0.25">
      <c r="B1693" s="76">
        <f t="shared" si="53"/>
        <v>33058</v>
      </c>
      <c r="C1693" s="55"/>
      <c r="D1693" s="77">
        <f>IF( 't°moy jour'!C1659="","",MAX(0,F$7-'t°moy jour'!$C1659))</f>
        <v>0.90000000000000036</v>
      </c>
      <c r="E1693" s="77">
        <f t="shared" si="52"/>
        <v>9199.200000000008</v>
      </c>
    </row>
    <row r="1694" spans="2:5" x14ac:dyDescent="0.25">
      <c r="B1694" s="76">
        <f t="shared" si="53"/>
        <v>33059</v>
      </c>
      <c r="C1694" s="55"/>
      <c r="D1694" s="77">
        <f>IF( 't°moy jour'!C1660="","",MAX(0,F$7-'t°moy jour'!$C1660))</f>
        <v>0.19999999999999929</v>
      </c>
      <c r="E1694" s="77">
        <f t="shared" si="52"/>
        <v>9199.4000000000087</v>
      </c>
    </row>
    <row r="1695" spans="2:5" x14ac:dyDescent="0.25">
      <c r="B1695" s="76">
        <f t="shared" si="53"/>
        <v>33060</v>
      </c>
      <c r="C1695" s="55"/>
      <c r="D1695" s="77">
        <f>IF( 't°moy jour'!C1661="","",MAX(0,F$7-'t°moy jour'!$C1661))</f>
        <v>1.5999999999999996</v>
      </c>
      <c r="E1695" s="77">
        <f t="shared" si="52"/>
        <v>9201.0000000000091</v>
      </c>
    </row>
    <row r="1696" spans="2:5" x14ac:dyDescent="0.25">
      <c r="B1696" s="76">
        <f t="shared" si="53"/>
        <v>33061</v>
      </c>
      <c r="C1696" s="55"/>
      <c r="D1696" s="77">
        <f>IF( 't°moy jour'!C1662="","",MAX(0,F$7-'t°moy jour'!$C1662))</f>
        <v>1.6999999999999993</v>
      </c>
      <c r="E1696" s="77">
        <f t="shared" si="52"/>
        <v>9202.7000000000098</v>
      </c>
    </row>
    <row r="1697" spans="2:5" x14ac:dyDescent="0.25">
      <c r="B1697" s="76">
        <f t="shared" si="53"/>
        <v>33062</v>
      </c>
      <c r="C1697" s="55"/>
      <c r="D1697" s="77">
        <f>IF( 't°moy jour'!C1663="","",MAX(0,F$7-'t°moy jour'!$C1663))</f>
        <v>0</v>
      </c>
      <c r="E1697" s="77">
        <f t="shared" si="52"/>
        <v>9202.7000000000098</v>
      </c>
    </row>
    <row r="1698" spans="2:5" x14ac:dyDescent="0.25">
      <c r="B1698" s="76">
        <f t="shared" si="53"/>
        <v>33063</v>
      </c>
      <c r="C1698" s="55"/>
      <c r="D1698" s="77">
        <f>IF( 't°moy jour'!C1664="","",MAX(0,F$7-'t°moy jour'!$C1664))</f>
        <v>0</v>
      </c>
      <c r="E1698" s="77">
        <f t="shared" si="52"/>
        <v>9202.7000000000098</v>
      </c>
    </row>
    <row r="1699" spans="2:5" x14ac:dyDescent="0.25">
      <c r="B1699" s="76">
        <f t="shared" si="53"/>
        <v>33064</v>
      </c>
      <c r="C1699" s="55"/>
      <c r="D1699" s="77">
        <f>IF( 't°moy jour'!C1665="","",MAX(0,F$7-'t°moy jour'!$C1665))</f>
        <v>1.1999999999999993</v>
      </c>
      <c r="E1699" s="77">
        <f t="shared" si="52"/>
        <v>9203.9000000000106</v>
      </c>
    </row>
    <row r="1700" spans="2:5" x14ac:dyDescent="0.25">
      <c r="B1700" s="76">
        <f t="shared" si="53"/>
        <v>33065</v>
      </c>
      <c r="C1700" s="55"/>
      <c r="D1700" s="77">
        <f>IF( 't°moy jour'!C1666="","",MAX(0,F$7-'t°moy jour'!$C1666))</f>
        <v>0</v>
      </c>
      <c r="E1700" s="77">
        <f t="shared" si="52"/>
        <v>9203.9000000000106</v>
      </c>
    </row>
    <row r="1701" spans="2:5" x14ac:dyDescent="0.25">
      <c r="B1701" s="76">
        <f t="shared" si="53"/>
        <v>33066</v>
      </c>
      <c r="C1701" s="55"/>
      <c r="D1701" s="77">
        <f>IF( 't°moy jour'!C1667="","",MAX(0,F$7-'t°moy jour'!$C1667))</f>
        <v>0</v>
      </c>
      <c r="E1701" s="77">
        <f t="shared" si="52"/>
        <v>9203.9000000000106</v>
      </c>
    </row>
    <row r="1702" spans="2:5" x14ac:dyDescent="0.25">
      <c r="B1702" s="76">
        <f t="shared" si="53"/>
        <v>33067</v>
      </c>
      <c r="C1702" s="55"/>
      <c r="D1702" s="77">
        <f>IF( 't°moy jour'!C1668="","",MAX(0,F$7-'t°moy jour'!$C1668))</f>
        <v>0</v>
      </c>
      <c r="E1702" s="77">
        <f t="shared" si="52"/>
        <v>9203.9000000000106</v>
      </c>
    </row>
    <row r="1703" spans="2:5" x14ac:dyDescent="0.25">
      <c r="B1703" s="76">
        <f t="shared" si="53"/>
        <v>33068</v>
      </c>
      <c r="C1703" s="55"/>
      <c r="D1703" s="77">
        <f>IF( 't°moy jour'!C1669="","",MAX(0,F$7-'t°moy jour'!$C1669))</f>
        <v>0</v>
      </c>
      <c r="E1703" s="77">
        <f t="shared" si="52"/>
        <v>9203.9000000000106</v>
      </c>
    </row>
    <row r="1704" spans="2:5" x14ac:dyDescent="0.25">
      <c r="B1704" s="76">
        <f t="shared" si="53"/>
        <v>33069</v>
      </c>
      <c r="C1704" s="55"/>
      <c r="D1704" s="77">
        <f>IF( 't°moy jour'!C1670="","",MAX(0,F$7-'t°moy jour'!$C1670))</f>
        <v>0</v>
      </c>
      <c r="E1704" s="77">
        <f t="shared" si="52"/>
        <v>9203.9000000000106</v>
      </c>
    </row>
    <row r="1705" spans="2:5" x14ac:dyDescent="0.25">
      <c r="B1705" s="76">
        <f t="shared" si="53"/>
        <v>33070</v>
      </c>
      <c r="C1705" s="55"/>
      <c r="D1705" s="77">
        <f>IF( 't°moy jour'!C1671="","",MAX(0,F$7-'t°moy jour'!$C1671))</f>
        <v>0</v>
      </c>
      <c r="E1705" s="77">
        <f t="shared" si="52"/>
        <v>9203.9000000000106</v>
      </c>
    </row>
    <row r="1706" spans="2:5" x14ac:dyDescent="0.25">
      <c r="B1706" s="76">
        <f t="shared" si="53"/>
        <v>33071</v>
      </c>
      <c r="C1706" s="55"/>
      <c r="D1706" s="77">
        <f>IF( 't°moy jour'!C1672="","",MAX(0,F$7-'t°moy jour'!$C1672))</f>
        <v>0</v>
      </c>
      <c r="E1706" s="77">
        <f t="shared" si="52"/>
        <v>9203.9000000000106</v>
      </c>
    </row>
    <row r="1707" spans="2:5" x14ac:dyDescent="0.25">
      <c r="B1707" s="76">
        <f t="shared" si="53"/>
        <v>33072</v>
      </c>
      <c r="C1707" s="55"/>
      <c r="D1707" s="77">
        <f>IF( 't°moy jour'!C1673="","",MAX(0,F$7-'t°moy jour'!$C1673))</f>
        <v>0</v>
      </c>
      <c r="E1707" s="77">
        <f t="shared" ref="E1707:E1770" si="54">E1706+D1707</f>
        <v>9203.9000000000106</v>
      </c>
    </row>
    <row r="1708" spans="2:5" x14ac:dyDescent="0.25">
      <c r="B1708" s="76">
        <f t="shared" si="53"/>
        <v>33073</v>
      </c>
      <c r="C1708" s="55"/>
      <c r="D1708" s="77">
        <f>IF( 't°moy jour'!C1674="","",MAX(0,F$7-'t°moy jour'!$C1674))</f>
        <v>0</v>
      </c>
      <c r="E1708" s="77">
        <f t="shared" si="54"/>
        <v>9203.9000000000106</v>
      </c>
    </row>
    <row r="1709" spans="2:5" x14ac:dyDescent="0.25">
      <c r="B1709" s="76">
        <f t="shared" si="53"/>
        <v>33074</v>
      </c>
      <c r="C1709" s="55"/>
      <c r="D1709" s="77">
        <f>IF( 't°moy jour'!C1675="","",MAX(0,F$7-'t°moy jour'!$C1675))</f>
        <v>0</v>
      </c>
      <c r="E1709" s="77">
        <f t="shared" si="54"/>
        <v>9203.9000000000106</v>
      </c>
    </row>
    <row r="1710" spans="2:5" x14ac:dyDescent="0.25">
      <c r="B1710" s="76">
        <f t="shared" si="53"/>
        <v>33075</v>
      </c>
      <c r="C1710" s="55"/>
      <c r="D1710" s="77">
        <f>IF( 't°moy jour'!C1676="","",MAX(0,F$7-'t°moy jour'!$C1676))</f>
        <v>0</v>
      </c>
      <c r="E1710" s="77">
        <f t="shared" si="54"/>
        <v>9203.9000000000106</v>
      </c>
    </row>
    <row r="1711" spans="2:5" x14ac:dyDescent="0.25">
      <c r="B1711" s="76">
        <f t="shared" si="53"/>
        <v>33076</v>
      </c>
      <c r="C1711" s="55"/>
      <c r="D1711" s="77">
        <f>IF( 't°moy jour'!C1677="","",MAX(0,F$7-'t°moy jour'!$C1677))</f>
        <v>0</v>
      </c>
      <c r="E1711" s="77">
        <f t="shared" si="54"/>
        <v>9203.9000000000106</v>
      </c>
    </row>
    <row r="1712" spans="2:5" x14ac:dyDescent="0.25">
      <c r="B1712" s="76">
        <f t="shared" si="53"/>
        <v>33077</v>
      </c>
      <c r="C1712" s="55"/>
      <c r="D1712" s="77">
        <f>IF( 't°moy jour'!C1678="","",MAX(0,F$7-'t°moy jour'!$C1678))</f>
        <v>0</v>
      </c>
      <c r="E1712" s="77">
        <f t="shared" si="54"/>
        <v>9203.9000000000106</v>
      </c>
    </row>
    <row r="1713" spans="2:5" x14ac:dyDescent="0.25">
      <c r="B1713" s="76">
        <f t="shared" si="53"/>
        <v>33078</v>
      </c>
      <c r="C1713" s="55"/>
      <c r="D1713" s="77">
        <f>IF( 't°moy jour'!C1679="","",MAX(0,F$7-'t°moy jour'!$C1679))</f>
        <v>0</v>
      </c>
      <c r="E1713" s="77">
        <f t="shared" si="54"/>
        <v>9203.9000000000106</v>
      </c>
    </row>
    <row r="1714" spans="2:5" x14ac:dyDescent="0.25">
      <c r="B1714" s="76">
        <f t="shared" si="53"/>
        <v>33079</v>
      </c>
      <c r="C1714" s="55"/>
      <c r="D1714" s="77">
        <f>IF( 't°moy jour'!C1680="","",MAX(0,F$7-'t°moy jour'!$C1680))</f>
        <v>0</v>
      </c>
      <c r="E1714" s="77">
        <f t="shared" si="54"/>
        <v>9203.9000000000106</v>
      </c>
    </row>
    <row r="1715" spans="2:5" x14ac:dyDescent="0.25">
      <c r="B1715" s="76">
        <f t="shared" si="53"/>
        <v>33080</v>
      </c>
      <c r="C1715" s="55"/>
      <c r="D1715" s="77">
        <f>IF( 't°moy jour'!C1681="","",MAX(0,F$7-'t°moy jour'!$C1681))</f>
        <v>0</v>
      </c>
      <c r="E1715" s="77">
        <f t="shared" si="54"/>
        <v>9203.9000000000106</v>
      </c>
    </row>
    <row r="1716" spans="2:5" x14ac:dyDescent="0.25">
      <c r="B1716" s="76">
        <f t="shared" si="53"/>
        <v>33081</v>
      </c>
      <c r="C1716" s="55"/>
      <c r="D1716" s="77">
        <f>IF( 't°moy jour'!C1682="","",MAX(0,F$7-'t°moy jour'!$C1682))</f>
        <v>0</v>
      </c>
      <c r="E1716" s="77">
        <f t="shared" si="54"/>
        <v>9203.9000000000106</v>
      </c>
    </row>
    <row r="1717" spans="2:5" x14ac:dyDescent="0.25">
      <c r="B1717" s="76">
        <f t="shared" si="53"/>
        <v>33082</v>
      </c>
      <c r="C1717" s="55"/>
      <c r="D1717" s="77">
        <f>IF( 't°moy jour'!C1683="","",MAX(0,F$7-'t°moy jour'!$C1683))</f>
        <v>0</v>
      </c>
      <c r="E1717" s="77">
        <f t="shared" si="54"/>
        <v>9203.9000000000106</v>
      </c>
    </row>
    <row r="1718" spans="2:5" x14ac:dyDescent="0.25">
      <c r="B1718" s="76">
        <f t="shared" si="53"/>
        <v>33083</v>
      </c>
      <c r="C1718" s="55"/>
      <c r="D1718" s="77">
        <f>IF( 't°moy jour'!C1684="","",MAX(0,F$7-'t°moy jour'!$C1684))</f>
        <v>0</v>
      </c>
      <c r="E1718" s="77">
        <f t="shared" si="54"/>
        <v>9203.9000000000106</v>
      </c>
    </row>
    <row r="1719" spans="2:5" x14ac:dyDescent="0.25">
      <c r="B1719" s="76">
        <f t="shared" si="53"/>
        <v>33084</v>
      </c>
      <c r="C1719" s="55"/>
      <c r="D1719" s="77">
        <f>IF( 't°moy jour'!C1685="","",MAX(0,F$7-'t°moy jour'!$C1685))</f>
        <v>0</v>
      </c>
      <c r="E1719" s="77">
        <f t="shared" si="54"/>
        <v>9203.9000000000106</v>
      </c>
    </row>
    <row r="1720" spans="2:5" x14ac:dyDescent="0.25">
      <c r="B1720" s="76">
        <f t="shared" si="53"/>
        <v>33085</v>
      </c>
      <c r="C1720" s="55"/>
      <c r="D1720" s="77">
        <f>IF( 't°moy jour'!C1686="","",MAX(0,F$7-'t°moy jour'!$C1686))</f>
        <v>0</v>
      </c>
      <c r="E1720" s="77">
        <f t="shared" si="54"/>
        <v>9203.9000000000106</v>
      </c>
    </row>
    <row r="1721" spans="2:5" x14ac:dyDescent="0.25">
      <c r="B1721" s="76">
        <f t="shared" si="53"/>
        <v>33086</v>
      </c>
      <c r="C1721" s="55"/>
      <c r="D1721" s="77">
        <f>IF( 't°moy jour'!C1687="","",MAX(0,F$7-'t°moy jour'!$C1687))</f>
        <v>0</v>
      </c>
      <c r="E1721" s="77">
        <f t="shared" si="54"/>
        <v>9203.9000000000106</v>
      </c>
    </row>
    <row r="1722" spans="2:5" x14ac:dyDescent="0.25">
      <c r="B1722" s="76">
        <f t="shared" si="53"/>
        <v>33087</v>
      </c>
      <c r="C1722" s="55"/>
      <c r="D1722" s="77">
        <f>IF( 't°moy jour'!C1688="","",MAX(0,F$7-'t°moy jour'!$C1688))</f>
        <v>0</v>
      </c>
      <c r="E1722" s="77">
        <f t="shared" si="54"/>
        <v>9203.9000000000106</v>
      </c>
    </row>
    <row r="1723" spans="2:5" x14ac:dyDescent="0.25">
      <c r="B1723" s="76">
        <f t="shared" ref="B1723:B1786" si="55">B1724-1</f>
        <v>33088</v>
      </c>
      <c r="C1723" s="55"/>
      <c r="D1723" s="77">
        <f>IF( 't°moy jour'!C1689="","",MAX(0,F$7-'t°moy jour'!$C1689))</f>
        <v>0</v>
      </c>
      <c r="E1723" s="77">
        <f t="shared" si="54"/>
        <v>9203.9000000000106</v>
      </c>
    </row>
    <row r="1724" spans="2:5" x14ac:dyDescent="0.25">
      <c r="B1724" s="76">
        <f t="shared" si="55"/>
        <v>33089</v>
      </c>
      <c r="C1724" s="55"/>
      <c r="D1724" s="77">
        <f>IF( 't°moy jour'!C1690="","",MAX(0,F$7-'t°moy jour'!$C1690))</f>
        <v>0</v>
      </c>
      <c r="E1724" s="77">
        <f t="shared" si="54"/>
        <v>9203.9000000000106</v>
      </c>
    </row>
    <row r="1725" spans="2:5" x14ac:dyDescent="0.25">
      <c r="B1725" s="76">
        <f t="shared" si="55"/>
        <v>33090</v>
      </c>
      <c r="C1725" s="55"/>
      <c r="D1725" s="77">
        <f>IF( 't°moy jour'!C1691="","",MAX(0,F$7-'t°moy jour'!$C1691))</f>
        <v>0</v>
      </c>
      <c r="E1725" s="77">
        <f t="shared" si="54"/>
        <v>9203.9000000000106</v>
      </c>
    </row>
    <row r="1726" spans="2:5" x14ac:dyDescent="0.25">
      <c r="B1726" s="76">
        <f t="shared" si="55"/>
        <v>33091</v>
      </c>
      <c r="C1726" s="55"/>
      <c r="D1726" s="77">
        <f>IF( 't°moy jour'!C1692="","",MAX(0,F$7-'t°moy jour'!$C1692))</f>
        <v>0</v>
      </c>
      <c r="E1726" s="77">
        <f t="shared" si="54"/>
        <v>9203.9000000000106</v>
      </c>
    </row>
    <row r="1727" spans="2:5" x14ac:dyDescent="0.25">
      <c r="B1727" s="76">
        <f t="shared" si="55"/>
        <v>33092</v>
      </c>
      <c r="C1727" s="55"/>
      <c r="D1727" s="77">
        <f>IF( 't°moy jour'!C1693="","",MAX(0,F$7-'t°moy jour'!$C1693))</f>
        <v>0.19999999999999929</v>
      </c>
      <c r="E1727" s="77">
        <f t="shared" si="54"/>
        <v>9204.1000000000113</v>
      </c>
    </row>
    <row r="1728" spans="2:5" x14ac:dyDescent="0.25">
      <c r="B1728" s="76">
        <f t="shared" si="55"/>
        <v>33093</v>
      </c>
      <c r="C1728" s="55"/>
      <c r="D1728" s="77">
        <f>IF( 't°moy jour'!C1694="","",MAX(0,F$7-'t°moy jour'!$C1694))</f>
        <v>0</v>
      </c>
      <c r="E1728" s="77">
        <f t="shared" si="54"/>
        <v>9204.1000000000113</v>
      </c>
    </row>
    <row r="1729" spans="2:5" x14ac:dyDescent="0.25">
      <c r="B1729" s="76">
        <f t="shared" si="55"/>
        <v>33094</v>
      </c>
      <c r="C1729" s="55"/>
      <c r="D1729" s="77">
        <f>IF( 't°moy jour'!C1695="","",MAX(0,F$7-'t°moy jour'!$C1695))</f>
        <v>0</v>
      </c>
      <c r="E1729" s="77">
        <f t="shared" si="54"/>
        <v>9204.1000000000113</v>
      </c>
    </row>
    <row r="1730" spans="2:5" x14ac:dyDescent="0.25">
      <c r="B1730" s="76">
        <f t="shared" si="55"/>
        <v>33095</v>
      </c>
      <c r="C1730" s="55"/>
      <c r="D1730" s="77">
        <f>IF( 't°moy jour'!C1696="","",MAX(0,F$7-'t°moy jour'!$C1696))</f>
        <v>0</v>
      </c>
      <c r="E1730" s="77">
        <f t="shared" si="54"/>
        <v>9204.1000000000113</v>
      </c>
    </row>
    <row r="1731" spans="2:5" x14ac:dyDescent="0.25">
      <c r="B1731" s="76">
        <f t="shared" si="55"/>
        <v>33096</v>
      </c>
      <c r="C1731" s="55"/>
      <c r="D1731" s="77">
        <f>IF( 't°moy jour'!C1697="","",MAX(0,F$7-'t°moy jour'!$C1697))</f>
        <v>0</v>
      </c>
      <c r="E1731" s="77">
        <f t="shared" si="54"/>
        <v>9204.1000000000113</v>
      </c>
    </row>
    <row r="1732" spans="2:5" x14ac:dyDescent="0.25">
      <c r="B1732" s="76">
        <f t="shared" si="55"/>
        <v>33097</v>
      </c>
      <c r="C1732" s="55"/>
      <c r="D1732" s="77">
        <f>IF( 't°moy jour'!C1698="","",MAX(0,F$7-'t°moy jour'!$C1698))</f>
        <v>0</v>
      </c>
      <c r="E1732" s="77">
        <f t="shared" si="54"/>
        <v>9204.1000000000113</v>
      </c>
    </row>
    <row r="1733" spans="2:5" x14ac:dyDescent="0.25">
      <c r="B1733" s="76">
        <f t="shared" si="55"/>
        <v>33098</v>
      </c>
      <c r="C1733" s="55"/>
      <c r="D1733" s="77">
        <f>IF( 't°moy jour'!C1699="","",MAX(0,F$7-'t°moy jour'!$C1699))</f>
        <v>0</v>
      </c>
      <c r="E1733" s="77">
        <f t="shared" si="54"/>
        <v>9204.1000000000113</v>
      </c>
    </row>
    <row r="1734" spans="2:5" x14ac:dyDescent="0.25">
      <c r="B1734" s="76">
        <f t="shared" si="55"/>
        <v>33099</v>
      </c>
      <c r="C1734" s="55"/>
      <c r="D1734" s="77">
        <f>IF( 't°moy jour'!C1700="","",MAX(0,F$7-'t°moy jour'!$C1700))</f>
        <v>0</v>
      </c>
      <c r="E1734" s="77">
        <f t="shared" si="54"/>
        <v>9204.1000000000113</v>
      </c>
    </row>
    <row r="1735" spans="2:5" x14ac:dyDescent="0.25">
      <c r="B1735" s="76">
        <f t="shared" si="55"/>
        <v>33100</v>
      </c>
      <c r="C1735" s="55"/>
      <c r="D1735" s="77">
        <f>IF( 't°moy jour'!C1701="","",MAX(0,F$7-'t°moy jour'!$C1701))</f>
        <v>0</v>
      </c>
      <c r="E1735" s="77">
        <f t="shared" si="54"/>
        <v>9204.1000000000113</v>
      </c>
    </row>
    <row r="1736" spans="2:5" x14ac:dyDescent="0.25">
      <c r="B1736" s="76">
        <f t="shared" si="55"/>
        <v>33101</v>
      </c>
      <c r="C1736" s="55"/>
      <c r="D1736" s="77">
        <f>IF( 't°moy jour'!C1702="","",MAX(0,F$7-'t°moy jour'!$C1702))</f>
        <v>0</v>
      </c>
      <c r="E1736" s="77">
        <f t="shared" si="54"/>
        <v>9204.1000000000113</v>
      </c>
    </row>
    <row r="1737" spans="2:5" x14ac:dyDescent="0.25">
      <c r="B1737" s="76">
        <f t="shared" si="55"/>
        <v>33102</v>
      </c>
      <c r="C1737" s="55"/>
      <c r="D1737" s="77">
        <f>IF( 't°moy jour'!C1703="","",MAX(0,F$7-'t°moy jour'!$C1703))</f>
        <v>0</v>
      </c>
      <c r="E1737" s="77">
        <f t="shared" si="54"/>
        <v>9204.1000000000113</v>
      </c>
    </row>
    <row r="1738" spans="2:5" x14ac:dyDescent="0.25">
      <c r="B1738" s="76">
        <f t="shared" si="55"/>
        <v>33103</v>
      </c>
      <c r="C1738" s="55"/>
      <c r="D1738" s="77">
        <f>IF( 't°moy jour'!C1704="","",MAX(0,F$7-'t°moy jour'!$C1704))</f>
        <v>0.69999999999999929</v>
      </c>
      <c r="E1738" s="77">
        <f t="shared" si="54"/>
        <v>9204.800000000012</v>
      </c>
    </row>
    <row r="1739" spans="2:5" x14ac:dyDescent="0.25">
      <c r="B1739" s="76">
        <f t="shared" si="55"/>
        <v>33104</v>
      </c>
      <c r="C1739" s="55"/>
      <c r="D1739" s="77">
        <f>IF( 't°moy jour'!C1705="","",MAX(0,F$7-'t°moy jour'!$C1705))</f>
        <v>0</v>
      </c>
      <c r="E1739" s="77">
        <f t="shared" si="54"/>
        <v>9204.800000000012</v>
      </c>
    </row>
    <row r="1740" spans="2:5" x14ac:dyDescent="0.25">
      <c r="B1740" s="76">
        <f t="shared" si="55"/>
        <v>33105</v>
      </c>
      <c r="C1740" s="55"/>
      <c r="D1740" s="77">
        <f>IF( 't°moy jour'!C1706="","",MAX(0,F$7-'t°moy jour'!$C1706))</f>
        <v>0</v>
      </c>
      <c r="E1740" s="77">
        <f t="shared" si="54"/>
        <v>9204.800000000012</v>
      </c>
    </row>
    <row r="1741" spans="2:5" x14ac:dyDescent="0.25">
      <c r="B1741" s="76">
        <f t="shared" si="55"/>
        <v>33106</v>
      </c>
      <c r="C1741" s="55"/>
      <c r="D1741" s="77">
        <f>IF( 't°moy jour'!C1707="","",MAX(0,F$7-'t°moy jour'!$C1707))</f>
        <v>0.40000000000000036</v>
      </c>
      <c r="E1741" s="77">
        <f t="shared" si="54"/>
        <v>9205.2000000000116</v>
      </c>
    </row>
    <row r="1742" spans="2:5" x14ac:dyDescent="0.25">
      <c r="B1742" s="76">
        <f t="shared" si="55"/>
        <v>33107</v>
      </c>
      <c r="C1742" s="55"/>
      <c r="D1742" s="77">
        <f>IF( 't°moy jour'!C1708="","",MAX(0,F$7-'t°moy jour'!$C1708))</f>
        <v>0</v>
      </c>
      <c r="E1742" s="77">
        <f t="shared" si="54"/>
        <v>9205.2000000000116</v>
      </c>
    </row>
    <row r="1743" spans="2:5" x14ac:dyDescent="0.25">
      <c r="B1743" s="76">
        <f t="shared" si="55"/>
        <v>33108</v>
      </c>
      <c r="C1743" s="55"/>
      <c r="D1743" s="77">
        <f>IF( 't°moy jour'!C1709="","",MAX(0,F$7-'t°moy jour'!$C1709))</f>
        <v>0</v>
      </c>
      <c r="E1743" s="77">
        <f t="shared" si="54"/>
        <v>9205.2000000000116</v>
      </c>
    </row>
    <row r="1744" spans="2:5" x14ac:dyDescent="0.25">
      <c r="B1744" s="76">
        <f t="shared" si="55"/>
        <v>33109</v>
      </c>
      <c r="C1744" s="55"/>
      <c r="D1744" s="77">
        <f>IF( 't°moy jour'!C1710="","",MAX(0,F$7-'t°moy jour'!$C1710))</f>
        <v>0</v>
      </c>
      <c r="E1744" s="77">
        <f t="shared" si="54"/>
        <v>9205.2000000000116</v>
      </c>
    </row>
    <row r="1745" spans="2:5" x14ac:dyDescent="0.25">
      <c r="B1745" s="76">
        <f t="shared" si="55"/>
        <v>33110</v>
      </c>
      <c r="C1745" s="55"/>
      <c r="D1745" s="77">
        <f>IF( 't°moy jour'!C1711="","",MAX(0,F$7-'t°moy jour'!$C1711))</f>
        <v>0</v>
      </c>
      <c r="E1745" s="77">
        <f t="shared" si="54"/>
        <v>9205.2000000000116</v>
      </c>
    </row>
    <row r="1746" spans="2:5" x14ac:dyDescent="0.25">
      <c r="B1746" s="76">
        <f t="shared" si="55"/>
        <v>33111</v>
      </c>
      <c r="C1746" s="55"/>
      <c r="D1746" s="77">
        <f>IF( 't°moy jour'!C1712="","",MAX(0,F$7-'t°moy jour'!$C1712))</f>
        <v>0</v>
      </c>
      <c r="E1746" s="77">
        <f t="shared" si="54"/>
        <v>9205.2000000000116</v>
      </c>
    </row>
    <row r="1747" spans="2:5" x14ac:dyDescent="0.25">
      <c r="B1747" s="76">
        <f t="shared" si="55"/>
        <v>33112</v>
      </c>
      <c r="C1747" s="55"/>
      <c r="D1747" s="77">
        <f>IF( 't°moy jour'!C1713="","",MAX(0,F$7-'t°moy jour'!$C1713))</f>
        <v>0</v>
      </c>
      <c r="E1747" s="77">
        <f t="shared" si="54"/>
        <v>9205.2000000000116</v>
      </c>
    </row>
    <row r="1748" spans="2:5" x14ac:dyDescent="0.25">
      <c r="B1748" s="76">
        <f t="shared" si="55"/>
        <v>33113</v>
      </c>
      <c r="C1748" s="55"/>
      <c r="D1748" s="77">
        <f>IF( 't°moy jour'!C1714="","",MAX(0,F$7-'t°moy jour'!$C1714))</f>
        <v>0</v>
      </c>
      <c r="E1748" s="77">
        <f t="shared" si="54"/>
        <v>9205.2000000000116</v>
      </c>
    </row>
    <row r="1749" spans="2:5" x14ac:dyDescent="0.25">
      <c r="B1749" s="76">
        <f t="shared" si="55"/>
        <v>33114</v>
      </c>
      <c r="C1749" s="55"/>
      <c r="D1749" s="77">
        <f>IF( 't°moy jour'!C1715="","",MAX(0,F$7-'t°moy jour'!$C1715))</f>
        <v>0</v>
      </c>
      <c r="E1749" s="77">
        <f t="shared" si="54"/>
        <v>9205.2000000000116</v>
      </c>
    </row>
    <row r="1750" spans="2:5" x14ac:dyDescent="0.25">
      <c r="B1750" s="76">
        <f t="shared" si="55"/>
        <v>33115</v>
      </c>
      <c r="C1750" s="55"/>
      <c r="D1750" s="77">
        <f>IF( 't°moy jour'!C1716="","",MAX(0,F$7-'t°moy jour'!$C1716))</f>
        <v>0</v>
      </c>
      <c r="E1750" s="77">
        <f t="shared" si="54"/>
        <v>9205.2000000000116</v>
      </c>
    </row>
    <row r="1751" spans="2:5" x14ac:dyDescent="0.25">
      <c r="B1751" s="76">
        <f t="shared" si="55"/>
        <v>33116</v>
      </c>
      <c r="C1751" s="55"/>
      <c r="D1751" s="77">
        <f>IF( 't°moy jour'!C1717="","",MAX(0,F$7-'t°moy jour'!$C1717))</f>
        <v>1.0999999999999996</v>
      </c>
      <c r="E1751" s="77">
        <f t="shared" si="54"/>
        <v>9206.300000000012</v>
      </c>
    </row>
    <row r="1752" spans="2:5" x14ac:dyDescent="0.25">
      <c r="B1752" s="76">
        <f t="shared" si="55"/>
        <v>33117</v>
      </c>
      <c r="C1752" s="55"/>
      <c r="D1752" s="77">
        <f>IF( 't°moy jour'!C1718="","",MAX(0,F$7-'t°moy jour'!$C1718))</f>
        <v>0</v>
      </c>
      <c r="E1752" s="77">
        <f t="shared" si="54"/>
        <v>9206.300000000012</v>
      </c>
    </row>
    <row r="1753" spans="2:5" x14ac:dyDescent="0.25">
      <c r="B1753" s="76">
        <f t="shared" si="55"/>
        <v>33118</v>
      </c>
      <c r="C1753" s="55"/>
      <c r="D1753" s="77">
        <f>IF( 't°moy jour'!C1719="","",MAX(0,F$7-'t°moy jour'!$C1719))</f>
        <v>0</v>
      </c>
      <c r="E1753" s="77">
        <f t="shared" si="54"/>
        <v>9206.300000000012</v>
      </c>
    </row>
    <row r="1754" spans="2:5" x14ac:dyDescent="0.25">
      <c r="B1754" s="76">
        <f t="shared" si="55"/>
        <v>33119</v>
      </c>
      <c r="C1754" s="55"/>
      <c r="D1754" s="77">
        <f>IF( 't°moy jour'!C1720="","",MAX(0,F$7-'t°moy jour'!$C1720))</f>
        <v>0</v>
      </c>
      <c r="E1754" s="77">
        <f t="shared" si="54"/>
        <v>9206.300000000012</v>
      </c>
    </row>
    <row r="1755" spans="2:5" x14ac:dyDescent="0.25">
      <c r="B1755" s="76">
        <f t="shared" si="55"/>
        <v>33120</v>
      </c>
      <c r="C1755" s="55"/>
      <c r="D1755" s="77">
        <f>IF( 't°moy jour'!C1721="","",MAX(0,F$7-'t°moy jour'!$C1721))</f>
        <v>0.19999999999999929</v>
      </c>
      <c r="E1755" s="77">
        <f t="shared" si="54"/>
        <v>9206.5000000000127</v>
      </c>
    </row>
    <row r="1756" spans="2:5" x14ac:dyDescent="0.25">
      <c r="B1756" s="76">
        <f t="shared" si="55"/>
        <v>33121</v>
      </c>
      <c r="C1756" s="55"/>
      <c r="D1756" s="77">
        <f>IF( 't°moy jour'!C1722="","",MAX(0,F$7-'t°moy jour'!$C1722))</f>
        <v>0.5</v>
      </c>
      <c r="E1756" s="77">
        <f t="shared" si="54"/>
        <v>9207.0000000000127</v>
      </c>
    </row>
    <row r="1757" spans="2:5" x14ac:dyDescent="0.25">
      <c r="B1757" s="76">
        <f t="shared" si="55"/>
        <v>33122</v>
      </c>
      <c r="C1757" s="55"/>
      <c r="D1757" s="77">
        <f>IF( 't°moy jour'!C1723="","",MAX(0,F$7-'t°moy jour'!$C1723))</f>
        <v>0.30000000000000071</v>
      </c>
      <c r="E1757" s="77">
        <f t="shared" si="54"/>
        <v>9207.300000000012</v>
      </c>
    </row>
    <row r="1758" spans="2:5" x14ac:dyDescent="0.25">
      <c r="B1758" s="76">
        <f t="shared" si="55"/>
        <v>33123</v>
      </c>
      <c r="C1758" s="55"/>
      <c r="D1758" s="77">
        <f>IF( 't°moy jour'!C1724="","",MAX(0,F$7-'t°moy jour'!$C1724))</f>
        <v>2.5999999999999996</v>
      </c>
      <c r="E1758" s="77">
        <f t="shared" si="54"/>
        <v>9209.9000000000124</v>
      </c>
    </row>
    <row r="1759" spans="2:5" x14ac:dyDescent="0.25">
      <c r="B1759" s="76">
        <f t="shared" si="55"/>
        <v>33124</v>
      </c>
      <c r="C1759" s="55"/>
      <c r="D1759" s="77">
        <f>IF( 't°moy jour'!C1725="","",MAX(0,F$7-'t°moy jour'!$C1725))</f>
        <v>2.0999999999999996</v>
      </c>
      <c r="E1759" s="77">
        <f t="shared" si="54"/>
        <v>9212.0000000000127</v>
      </c>
    </row>
    <row r="1760" spans="2:5" x14ac:dyDescent="0.25">
      <c r="B1760" s="76">
        <f t="shared" si="55"/>
        <v>33125</v>
      </c>
      <c r="C1760" s="55"/>
      <c r="D1760" s="77">
        <f>IF( 't°moy jour'!C1726="","",MAX(0,F$7-'t°moy jour'!$C1726))</f>
        <v>2.1999999999999993</v>
      </c>
      <c r="E1760" s="77">
        <f t="shared" si="54"/>
        <v>9214.2000000000135</v>
      </c>
    </row>
    <row r="1761" spans="2:5" x14ac:dyDescent="0.25">
      <c r="B1761" s="76">
        <f t="shared" si="55"/>
        <v>33126</v>
      </c>
      <c r="C1761" s="55"/>
      <c r="D1761" s="77">
        <f>IF( 't°moy jour'!C1727="","",MAX(0,F$7-'t°moy jour'!$C1727))</f>
        <v>2</v>
      </c>
      <c r="E1761" s="77">
        <f t="shared" si="54"/>
        <v>9216.2000000000135</v>
      </c>
    </row>
    <row r="1762" spans="2:5" x14ac:dyDescent="0.25">
      <c r="B1762" s="76">
        <f t="shared" si="55"/>
        <v>33127</v>
      </c>
      <c r="C1762" s="55"/>
      <c r="D1762" s="77">
        <f>IF( 't°moy jour'!C1728="","",MAX(0,F$7-'t°moy jour'!$C1728))</f>
        <v>0.5</v>
      </c>
      <c r="E1762" s="77">
        <f t="shared" si="54"/>
        <v>9216.7000000000135</v>
      </c>
    </row>
    <row r="1763" spans="2:5" x14ac:dyDescent="0.25">
      <c r="B1763" s="76">
        <f t="shared" si="55"/>
        <v>33128</v>
      </c>
      <c r="C1763" s="55"/>
      <c r="D1763" s="77">
        <f>IF( 't°moy jour'!C1729="","",MAX(0,F$7-'t°moy jour'!$C1729))</f>
        <v>0.69999999999999929</v>
      </c>
      <c r="E1763" s="77">
        <f t="shared" si="54"/>
        <v>9217.4000000000142</v>
      </c>
    </row>
    <row r="1764" spans="2:5" x14ac:dyDescent="0.25">
      <c r="B1764" s="76">
        <f t="shared" si="55"/>
        <v>33129</v>
      </c>
      <c r="C1764" s="55"/>
      <c r="D1764" s="77">
        <f>IF( 't°moy jour'!C1730="","",MAX(0,F$7-'t°moy jour'!$C1730))</f>
        <v>0.80000000000000071</v>
      </c>
      <c r="E1764" s="77">
        <f t="shared" si="54"/>
        <v>9218.2000000000135</v>
      </c>
    </row>
    <row r="1765" spans="2:5" x14ac:dyDescent="0.25">
      <c r="B1765" s="76">
        <f t="shared" si="55"/>
        <v>33130</v>
      </c>
      <c r="C1765" s="55"/>
      <c r="D1765" s="77">
        <f>IF( 't°moy jour'!C1731="","",MAX(0,F$7-'t°moy jour'!$C1731))</f>
        <v>0</v>
      </c>
      <c r="E1765" s="77">
        <f t="shared" si="54"/>
        <v>9218.2000000000135</v>
      </c>
    </row>
    <row r="1766" spans="2:5" x14ac:dyDescent="0.25">
      <c r="B1766" s="76">
        <f t="shared" si="55"/>
        <v>33131</v>
      </c>
      <c r="C1766" s="55"/>
      <c r="D1766" s="77">
        <f>IF( 't°moy jour'!C1732="","",MAX(0,F$7-'t°moy jour'!$C1732))</f>
        <v>1.3000000000000007</v>
      </c>
      <c r="E1766" s="77">
        <f t="shared" si="54"/>
        <v>9219.5000000000127</v>
      </c>
    </row>
    <row r="1767" spans="2:5" x14ac:dyDescent="0.25">
      <c r="B1767" s="76">
        <f t="shared" si="55"/>
        <v>33132</v>
      </c>
      <c r="C1767" s="55"/>
      <c r="D1767" s="77">
        <f>IF( 't°moy jour'!C1733="","",MAX(0,F$7-'t°moy jour'!$C1733))</f>
        <v>3.3000000000000007</v>
      </c>
      <c r="E1767" s="77">
        <f t="shared" si="54"/>
        <v>9222.800000000012</v>
      </c>
    </row>
    <row r="1768" spans="2:5" x14ac:dyDescent="0.25">
      <c r="B1768" s="76">
        <f t="shared" si="55"/>
        <v>33133</v>
      </c>
      <c r="C1768" s="55"/>
      <c r="D1768" s="77">
        <f>IF( 't°moy jour'!C1734="","",MAX(0,F$7-'t°moy jour'!$C1734))</f>
        <v>4.5</v>
      </c>
      <c r="E1768" s="77">
        <f t="shared" si="54"/>
        <v>9227.300000000012</v>
      </c>
    </row>
    <row r="1769" spans="2:5" x14ac:dyDescent="0.25">
      <c r="B1769" s="76">
        <f t="shared" si="55"/>
        <v>33134</v>
      </c>
      <c r="C1769" s="55"/>
      <c r="D1769" s="77">
        <f>IF( 't°moy jour'!C1735="","",MAX(0,F$7-'t°moy jour'!$C1735))</f>
        <v>2.5999999999999996</v>
      </c>
      <c r="E1769" s="77">
        <f t="shared" si="54"/>
        <v>9229.9000000000124</v>
      </c>
    </row>
    <row r="1770" spans="2:5" x14ac:dyDescent="0.25">
      <c r="B1770" s="76">
        <f t="shared" si="55"/>
        <v>33135</v>
      </c>
      <c r="C1770" s="55"/>
      <c r="D1770" s="77">
        <f>IF( 't°moy jour'!C1736="","",MAX(0,F$7-'t°moy jour'!$C1736))</f>
        <v>2.3000000000000007</v>
      </c>
      <c r="E1770" s="77">
        <f t="shared" si="54"/>
        <v>9232.2000000000116</v>
      </c>
    </row>
    <row r="1771" spans="2:5" x14ac:dyDescent="0.25">
      <c r="B1771" s="76">
        <f t="shared" si="55"/>
        <v>33136</v>
      </c>
      <c r="C1771" s="55"/>
      <c r="D1771" s="77">
        <f>IF( 't°moy jour'!C1737="","",MAX(0,F$7-'t°moy jour'!$C1737))</f>
        <v>4.5</v>
      </c>
      <c r="E1771" s="77">
        <f t="shared" ref="E1771:E1834" si="56">E1770+D1771</f>
        <v>9236.7000000000116</v>
      </c>
    </row>
    <row r="1772" spans="2:5" x14ac:dyDescent="0.25">
      <c r="B1772" s="76">
        <f t="shared" si="55"/>
        <v>33137</v>
      </c>
      <c r="C1772" s="55"/>
      <c r="D1772" s="77">
        <f>IF( 't°moy jour'!C1738="","",MAX(0,F$7-'t°moy jour'!$C1738))</f>
        <v>3.5999999999999996</v>
      </c>
      <c r="E1772" s="77">
        <f t="shared" si="56"/>
        <v>9240.300000000012</v>
      </c>
    </row>
    <row r="1773" spans="2:5" x14ac:dyDescent="0.25">
      <c r="B1773" s="76">
        <f t="shared" si="55"/>
        <v>33138</v>
      </c>
      <c r="C1773" s="55"/>
      <c r="D1773" s="77">
        <f>IF( 't°moy jour'!C1739="","",MAX(0,F$7-'t°moy jour'!$C1739))</f>
        <v>3.8000000000000007</v>
      </c>
      <c r="E1773" s="77">
        <f t="shared" si="56"/>
        <v>9244.1000000000113</v>
      </c>
    </row>
    <row r="1774" spans="2:5" x14ac:dyDescent="0.25">
      <c r="B1774" s="76">
        <f t="shared" si="55"/>
        <v>33139</v>
      </c>
      <c r="C1774" s="55"/>
      <c r="D1774" s="77">
        <f>IF( 't°moy jour'!C1740="","",MAX(0,F$7-'t°moy jour'!$C1740))</f>
        <v>3.1999999999999993</v>
      </c>
      <c r="E1774" s="77">
        <f t="shared" si="56"/>
        <v>9247.300000000012</v>
      </c>
    </row>
    <row r="1775" spans="2:5" x14ac:dyDescent="0.25">
      <c r="B1775" s="76">
        <f t="shared" si="55"/>
        <v>33140</v>
      </c>
      <c r="C1775" s="55"/>
      <c r="D1775" s="77">
        <f>IF( 't°moy jour'!C1741="","",MAX(0,F$7-'t°moy jour'!$C1741))</f>
        <v>4.5999999999999996</v>
      </c>
      <c r="E1775" s="77">
        <f t="shared" si="56"/>
        <v>9251.9000000000124</v>
      </c>
    </row>
    <row r="1776" spans="2:5" x14ac:dyDescent="0.25">
      <c r="B1776" s="76">
        <f t="shared" si="55"/>
        <v>33141</v>
      </c>
      <c r="C1776" s="55"/>
      <c r="D1776" s="77">
        <f>IF( 't°moy jour'!C1742="","",MAX(0,F$7-'t°moy jour'!$C1742))</f>
        <v>4.6999999999999993</v>
      </c>
      <c r="E1776" s="77">
        <f t="shared" si="56"/>
        <v>9256.6000000000131</v>
      </c>
    </row>
    <row r="1777" spans="2:5" x14ac:dyDescent="0.25">
      <c r="B1777" s="76">
        <f t="shared" si="55"/>
        <v>33142</v>
      </c>
      <c r="C1777" s="55"/>
      <c r="D1777" s="77">
        <f>IF( 't°moy jour'!C1743="","",MAX(0,F$7-'t°moy jour'!$C1743))</f>
        <v>5.3000000000000007</v>
      </c>
      <c r="E1777" s="77">
        <f t="shared" si="56"/>
        <v>9261.9000000000124</v>
      </c>
    </row>
    <row r="1778" spans="2:5" x14ac:dyDescent="0.25">
      <c r="B1778" s="76">
        <f t="shared" si="55"/>
        <v>33143</v>
      </c>
      <c r="C1778" s="55"/>
      <c r="D1778" s="77">
        <f>IF( 't°moy jour'!C1744="","",MAX(0,F$7-'t°moy jour'!$C1744))</f>
        <v>5.9</v>
      </c>
      <c r="E1778" s="77">
        <f t="shared" si="56"/>
        <v>9267.800000000012</v>
      </c>
    </row>
    <row r="1779" spans="2:5" x14ac:dyDescent="0.25">
      <c r="B1779" s="76">
        <f t="shared" si="55"/>
        <v>33144</v>
      </c>
      <c r="C1779" s="55"/>
      <c r="D1779" s="77">
        <f>IF( 't°moy jour'!C1745="","",MAX(0,F$7-'t°moy jour'!$C1745))</f>
        <v>3.4000000000000004</v>
      </c>
      <c r="E1779" s="77">
        <f t="shared" si="56"/>
        <v>9271.2000000000116</v>
      </c>
    </row>
    <row r="1780" spans="2:5" x14ac:dyDescent="0.25">
      <c r="B1780" s="76">
        <f t="shared" si="55"/>
        <v>33145</v>
      </c>
      <c r="C1780" s="55"/>
      <c r="D1780" s="77">
        <f>IF( 't°moy jour'!C1746="","",MAX(0,F$7-'t°moy jour'!$C1746))</f>
        <v>2.4000000000000004</v>
      </c>
      <c r="E1780" s="77">
        <f t="shared" si="56"/>
        <v>9273.6000000000113</v>
      </c>
    </row>
    <row r="1781" spans="2:5" x14ac:dyDescent="0.25">
      <c r="B1781" s="76">
        <f t="shared" si="55"/>
        <v>33146</v>
      </c>
      <c r="C1781" s="55"/>
      <c r="D1781" s="77">
        <f>IF( 't°moy jour'!C1747="","",MAX(0,F$7-'t°moy jour'!$C1747))</f>
        <v>0</v>
      </c>
      <c r="E1781" s="77">
        <f t="shared" si="56"/>
        <v>9273.6000000000113</v>
      </c>
    </row>
    <row r="1782" spans="2:5" x14ac:dyDescent="0.25">
      <c r="B1782" s="76">
        <f t="shared" si="55"/>
        <v>33147</v>
      </c>
      <c r="C1782" s="55"/>
      <c r="D1782" s="77">
        <f>IF( 't°moy jour'!C1748="","",MAX(0,F$7-'t°moy jour'!$C1748))</f>
        <v>0.80000000000000071</v>
      </c>
      <c r="E1782" s="77">
        <f t="shared" si="56"/>
        <v>9274.4000000000106</v>
      </c>
    </row>
    <row r="1783" spans="2:5" x14ac:dyDescent="0.25">
      <c r="B1783" s="76">
        <f t="shared" si="55"/>
        <v>33148</v>
      </c>
      <c r="C1783" s="55"/>
      <c r="D1783" s="77">
        <f>IF( 't°moy jour'!C1749="","",MAX(0,F$7-'t°moy jour'!$C1749))</f>
        <v>1.5</v>
      </c>
      <c r="E1783" s="77">
        <f t="shared" si="56"/>
        <v>9275.9000000000106</v>
      </c>
    </row>
    <row r="1784" spans="2:5" x14ac:dyDescent="0.25">
      <c r="B1784" s="76">
        <f t="shared" si="55"/>
        <v>33149</v>
      </c>
      <c r="C1784" s="55"/>
      <c r="D1784" s="77">
        <f>IF( 't°moy jour'!C1750="","",MAX(0,F$7-'t°moy jour'!$C1750))</f>
        <v>0</v>
      </c>
      <c r="E1784" s="77">
        <f t="shared" si="56"/>
        <v>9275.9000000000106</v>
      </c>
    </row>
    <row r="1785" spans="2:5" x14ac:dyDescent="0.25">
      <c r="B1785" s="76">
        <f t="shared" si="55"/>
        <v>33150</v>
      </c>
      <c r="C1785" s="55"/>
      <c r="D1785" s="77">
        <f>IF( 't°moy jour'!C1751="","",MAX(0,F$7-'t°moy jour'!$C1751))</f>
        <v>3.3000000000000007</v>
      </c>
      <c r="E1785" s="77">
        <f t="shared" si="56"/>
        <v>9279.2000000000098</v>
      </c>
    </row>
    <row r="1786" spans="2:5" x14ac:dyDescent="0.25">
      <c r="B1786" s="76">
        <f t="shared" si="55"/>
        <v>33151</v>
      </c>
      <c r="C1786" s="55"/>
      <c r="D1786" s="77">
        <f>IF( 't°moy jour'!C1752="","",MAX(0,F$7-'t°moy jour'!$C1752))</f>
        <v>2.5999999999999996</v>
      </c>
      <c r="E1786" s="77">
        <f t="shared" si="56"/>
        <v>9281.8000000000102</v>
      </c>
    </row>
    <row r="1787" spans="2:5" x14ac:dyDescent="0.25">
      <c r="B1787" s="76">
        <f t="shared" ref="B1787:B1850" si="57">B1788-1</f>
        <v>33152</v>
      </c>
      <c r="C1787" s="55"/>
      <c r="D1787" s="77">
        <f>IF( 't°moy jour'!C1753="","",MAX(0,F$7-'t°moy jour'!$C1753))</f>
        <v>0</v>
      </c>
      <c r="E1787" s="77">
        <f t="shared" si="56"/>
        <v>9281.8000000000102</v>
      </c>
    </row>
    <row r="1788" spans="2:5" x14ac:dyDescent="0.25">
      <c r="B1788" s="76">
        <f t="shared" si="57"/>
        <v>33153</v>
      </c>
      <c r="C1788" s="55"/>
      <c r="D1788" s="77">
        <f>IF( 't°moy jour'!C1754="","",MAX(0,F$7-'t°moy jour'!$C1754))</f>
        <v>4.1999999999999993</v>
      </c>
      <c r="E1788" s="77">
        <f t="shared" si="56"/>
        <v>9286.0000000000109</v>
      </c>
    </row>
    <row r="1789" spans="2:5" x14ac:dyDescent="0.25">
      <c r="B1789" s="76">
        <f t="shared" si="57"/>
        <v>33154</v>
      </c>
      <c r="C1789" s="55"/>
      <c r="D1789" s="77">
        <f>IF( 't°moy jour'!C1755="","",MAX(0,F$7-'t°moy jour'!$C1755))</f>
        <v>6.5</v>
      </c>
      <c r="E1789" s="77">
        <f t="shared" si="56"/>
        <v>9292.5000000000109</v>
      </c>
    </row>
    <row r="1790" spans="2:5" x14ac:dyDescent="0.25">
      <c r="B1790" s="76">
        <f t="shared" si="57"/>
        <v>33155</v>
      </c>
      <c r="C1790" s="55"/>
      <c r="D1790" s="77">
        <f>IF( 't°moy jour'!C1756="","",MAX(0,F$7-'t°moy jour'!$C1756))</f>
        <v>5</v>
      </c>
      <c r="E1790" s="77">
        <f t="shared" si="56"/>
        <v>9297.5000000000109</v>
      </c>
    </row>
    <row r="1791" spans="2:5" x14ac:dyDescent="0.25">
      <c r="B1791" s="76">
        <f t="shared" si="57"/>
        <v>33156</v>
      </c>
      <c r="C1791" s="55"/>
      <c r="D1791" s="77">
        <f>IF( 't°moy jour'!C1757="","",MAX(0,F$7-'t°moy jour'!$C1757))</f>
        <v>2.3000000000000007</v>
      </c>
      <c r="E1791" s="77">
        <f t="shared" si="56"/>
        <v>9299.8000000000102</v>
      </c>
    </row>
    <row r="1792" spans="2:5" x14ac:dyDescent="0.25">
      <c r="B1792" s="76">
        <f t="shared" si="57"/>
        <v>33157</v>
      </c>
      <c r="C1792" s="55"/>
      <c r="D1792" s="77">
        <f>IF( 't°moy jour'!C1758="","",MAX(0,F$7-'t°moy jour'!$C1758))</f>
        <v>2.9000000000000004</v>
      </c>
      <c r="E1792" s="77">
        <f t="shared" si="56"/>
        <v>9302.7000000000098</v>
      </c>
    </row>
    <row r="1793" spans="2:5" x14ac:dyDescent="0.25">
      <c r="B1793" s="76">
        <f t="shared" si="57"/>
        <v>33158</v>
      </c>
      <c r="C1793" s="55"/>
      <c r="D1793" s="77">
        <f>IF( 't°moy jour'!C1759="","",MAX(0,F$7-'t°moy jour'!$C1759))</f>
        <v>0</v>
      </c>
      <c r="E1793" s="77">
        <f t="shared" si="56"/>
        <v>9302.7000000000098</v>
      </c>
    </row>
    <row r="1794" spans="2:5" x14ac:dyDescent="0.25">
      <c r="B1794" s="76">
        <f t="shared" si="57"/>
        <v>33159</v>
      </c>
      <c r="C1794" s="55"/>
      <c r="D1794" s="77">
        <f>IF( 't°moy jour'!C1760="","",MAX(0,F$7-'t°moy jour'!$C1760))</f>
        <v>0</v>
      </c>
      <c r="E1794" s="77">
        <f t="shared" si="56"/>
        <v>9302.7000000000098</v>
      </c>
    </row>
    <row r="1795" spans="2:5" x14ac:dyDescent="0.25">
      <c r="B1795" s="76">
        <f t="shared" si="57"/>
        <v>33160</v>
      </c>
      <c r="C1795" s="55"/>
      <c r="D1795" s="77">
        <f>IF( 't°moy jour'!C1761="","",MAX(0,F$7-'t°moy jour'!$C1761))</f>
        <v>0</v>
      </c>
      <c r="E1795" s="77">
        <f t="shared" si="56"/>
        <v>9302.7000000000098</v>
      </c>
    </row>
    <row r="1796" spans="2:5" x14ac:dyDescent="0.25">
      <c r="B1796" s="76">
        <f t="shared" si="57"/>
        <v>33161</v>
      </c>
      <c r="C1796" s="55"/>
      <c r="D1796" s="77">
        <f>IF( 't°moy jour'!C1762="","",MAX(0,F$7-'t°moy jour'!$C1762))</f>
        <v>0</v>
      </c>
      <c r="E1796" s="77">
        <f t="shared" si="56"/>
        <v>9302.7000000000098</v>
      </c>
    </row>
    <row r="1797" spans="2:5" x14ac:dyDescent="0.25">
      <c r="B1797" s="76">
        <f t="shared" si="57"/>
        <v>33162</v>
      </c>
      <c r="C1797" s="55"/>
      <c r="D1797" s="77">
        <f>IF( 't°moy jour'!C1763="","",MAX(0,F$7-'t°moy jour'!$C1763))</f>
        <v>9.9999999999999645E-2</v>
      </c>
      <c r="E1797" s="77">
        <f t="shared" si="56"/>
        <v>9302.8000000000102</v>
      </c>
    </row>
    <row r="1798" spans="2:5" x14ac:dyDescent="0.25">
      <c r="B1798" s="76">
        <f t="shared" si="57"/>
        <v>33163</v>
      </c>
      <c r="C1798" s="55"/>
      <c r="D1798" s="77">
        <f>IF( 't°moy jour'!C1764="","",MAX(0,F$7-'t°moy jour'!$C1764))</f>
        <v>1.0999999999999996</v>
      </c>
      <c r="E1798" s="77">
        <f t="shared" si="56"/>
        <v>9303.9000000000106</v>
      </c>
    </row>
    <row r="1799" spans="2:5" x14ac:dyDescent="0.25">
      <c r="B1799" s="76">
        <f t="shared" si="57"/>
        <v>33164</v>
      </c>
      <c r="C1799" s="55"/>
      <c r="D1799" s="77">
        <f>IF( 't°moy jour'!C1765="","",MAX(0,F$7-'t°moy jour'!$C1765))</f>
        <v>0.40000000000000036</v>
      </c>
      <c r="E1799" s="77">
        <f t="shared" si="56"/>
        <v>9304.3000000000102</v>
      </c>
    </row>
    <row r="1800" spans="2:5" x14ac:dyDescent="0.25">
      <c r="B1800" s="76">
        <f t="shared" si="57"/>
        <v>33165</v>
      </c>
      <c r="C1800" s="55"/>
      <c r="D1800" s="77">
        <f>IF( 't°moy jour'!C1766="","",MAX(0,F$7-'t°moy jour'!$C1766))</f>
        <v>0</v>
      </c>
      <c r="E1800" s="77">
        <f t="shared" si="56"/>
        <v>9304.3000000000102</v>
      </c>
    </row>
    <row r="1801" spans="2:5" x14ac:dyDescent="0.25">
      <c r="B1801" s="76">
        <f t="shared" si="57"/>
        <v>33166</v>
      </c>
      <c r="C1801" s="55"/>
      <c r="D1801" s="77">
        <f>IF( 't°moy jour'!C1767="","",MAX(0,F$7-'t°moy jour'!$C1767))</f>
        <v>0.80000000000000071</v>
      </c>
      <c r="E1801" s="77">
        <f t="shared" si="56"/>
        <v>9305.1000000000095</v>
      </c>
    </row>
    <row r="1802" spans="2:5" x14ac:dyDescent="0.25">
      <c r="B1802" s="76">
        <f t="shared" si="57"/>
        <v>33167</v>
      </c>
      <c r="C1802" s="55"/>
      <c r="D1802" s="77">
        <f>IF( 't°moy jour'!C1768="","",MAX(0,F$7-'t°moy jour'!$C1768))</f>
        <v>4.4000000000000004</v>
      </c>
      <c r="E1802" s="77">
        <f t="shared" si="56"/>
        <v>9309.5000000000091</v>
      </c>
    </row>
    <row r="1803" spans="2:5" x14ac:dyDescent="0.25">
      <c r="B1803" s="76">
        <f t="shared" si="57"/>
        <v>33168</v>
      </c>
      <c r="C1803" s="55"/>
      <c r="D1803" s="77">
        <f>IF( 't°moy jour'!C1769="","",MAX(0,F$7-'t°moy jour'!$C1769))</f>
        <v>7.2</v>
      </c>
      <c r="E1803" s="77">
        <f t="shared" si="56"/>
        <v>9316.7000000000098</v>
      </c>
    </row>
    <row r="1804" spans="2:5" x14ac:dyDescent="0.25">
      <c r="B1804" s="76">
        <f t="shared" si="57"/>
        <v>33169</v>
      </c>
      <c r="C1804" s="55"/>
      <c r="D1804" s="77">
        <f>IF( 't°moy jour'!C1770="","",MAX(0,F$7-'t°moy jour'!$C1770))</f>
        <v>4.6999999999999993</v>
      </c>
      <c r="E1804" s="77">
        <f t="shared" si="56"/>
        <v>9321.4000000000106</v>
      </c>
    </row>
    <row r="1805" spans="2:5" x14ac:dyDescent="0.25">
      <c r="B1805" s="76">
        <f t="shared" si="57"/>
        <v>33170</v>
      </c>
      <c r="C1805" s="55"/>
      <c r="D1805" s="77">
        <f>IF( 't°moy jour'!C1771="","",MAX(0,F$7-'t°moy jour'!$C1771))</f>
        <v>2.5</v>
      </c>
      <c r="E1805" s="77">
        <f t="shared" si="56"/>
        <v>9323.9000000000106</v>
      </c>
    </row>
    <row r="1806" spans="2:5" x14ac:dyDescent="0.25">
      <c r="B1806" s="76">
        <f t="shared" si="57"/>
        <v>33171</v>
      </c>
      <c r="C1806" s="55"/>
      <c r="D1806" s="77">
        <f>IF( 't°moy jour'!C1772="","",MAX(0,F$7-'t°moy jour'!$C1772))</f>
        <v>3.6999999999999993</v>
      </c>
      <c r="E1806" s="77">
        <f t="shared" si="56"/>
        <v>9327.6000000000113</v>
      </c>
    </row>
    <row r="1807" spans="2:5" x14ac:dyDescent="0.25">
      <c r="B1807" s="76">
        <f t="shared" si="57"/>
        <v>33172</v>
      </c>
      <c r="C1807" s="55"/>
      <c r="D1807" s="77">
        <f>IF( 't°moy jour'!C1773="","",MAX(0,F$7-'t°moy jour'!$C1773))</f>
        <v>4.9000000000000004</v>
      </c>
      <c r="E1807" s="77">
        <f t="shared" si="56"/>
        <v>9332.5000000000109</v>
      </c>
    </row>
    <row r="1808" spans="2:5" x14ac:dyDescent="0.25">
      <c r="B1808" s="76">
        <f t="shared" si="57"/>
        <v>33173</v>
      </c>
      <c r="C1808" s="55"/>
      <c r="D1808" s="77">
        <f>IF( 't°moy jour'!C1774="","",MAX(0,F$7-'t°moy jour'!$C1774))</f>
        <v>6</v>
      </c>
      <c r="E1808" s="77">
        <f t="shared" si="56"/>
        <v>9338.5000000000109</v>
      </c>
    </row>
    <row r="1809" spans="2:5" x14ac:dyDescent="0.25">
      <c r="B1809" s="76">
        <f t="shared" si="57"/>
        <v>33174</v>
      </c>
      <c r="C1809" s="55"/>
      <c r="D1809" s="77">
        <f>IF( 't°moy jour'!C1775="","",MAX(0,F$7-'t°moy jour'!$C1775))</f>
        <v>4.9000000000000004</v>
      </c>
      <c r="E1809" s="77">
        <f t="shared" si="56"/>
        <v>9343.4000000000106</v>
      </c>
    </row>
    <row r="1810" spans="2:5" x14ac:dyDescent="0.25">
      <c r="B1810" s="76">
        <f t="shared" si="57"/>
        <v>33175</v>
      </c>
      <c r="C1810" s="55"/>
      <c r="D1810" s="77">
        <f>IF( 't°moy jour'!C1776="","",MAX(0,F$7-'t°moy jour'!$C1776))</f>
        <v>7</v>
      </c>
      <c r="E1810" s="77">
        <f t="shared" si="56"/>
        <v>9350.4000000000106</v>
      </c>
    </row>
    <row r="1811" spans="2:5" x14ac:dyDescent="0.25">
      <c r="B1811" s="76">
        <f t="shared" si="57"/>
        <v>33176</v>
      </c>
      <c r="C1811" s="55"/>
      <c r="D1811" s="77">
        <f>IF( 't°moy jour'!C1777="","",MAX(0,F$7-'t°moy jour'!$C1777))</f>
        <v>7</v>
      </c>
      <c r="E1811" s="77">
        <f t="shared" si="56"/>
        <v>9357.4000000000106</v>
      </c>
    </row>
    <row r="1812" spans="2:5" x14ac:dyDescent="0.25">
      <c r="B1812" s="76">
        <f t="shared" si="57"/>
        <v>33177</v>
      </c>
      <c r="C1812" s="55"/>
      <c r="D1812" s="77">
        <f>IF( 't°moy jour'!C1778="","",MAX(0,F$7-'t°moy jour'!$C1778))</f>
        <v>5.4</v>
      </c>
      <c r="E1812" s="77">
        <f t="shared" si="56"/>
        <v>9362.8000000000102</v>
      </c>
    </row>
    <row r="1813" spans="2:5" x14ac:dyDescent="0.25">
      <c r="B1813" s="76">
        <f t="shared" si="57"/>
        <v>33178</v>
      </c>
      <c r="C1813" s="55"/>
      <c r="D1813" s="77">
        <f>IF( 't°moy jour'!C1779="","",MAX(0,F$7-'t°moy jour'!$C1779))</f>
        <v>6.3000000000000007</v>
      </c>
      <c r="E1813" s="77">
        <f t="shared" si="56"/>
        <v>9369.1000000000095</v>
      </c>
    </row>
    <row r="1814" spans="2:5" x14ac:dyDescent="0.25">
      <c r="B1814" s="76">
        <f t="shared" si="57"/>
        <v>33179</v>
      </c>
      <c r="C1814" s="55"/>
      <c r="D1814" s="77">
        <f>IF( 't°moy jour'!C1780="","",MAX(0,F$7-'t°moy jour'!$C1780))</f>
        <v>8.4</v>
      </c>
      <c r="E1814" s="77">
        <f t="shared" si="56"/>
        <v>9377.5000000000091</v>
      </c>
    </row>
    <row r="1815" spans="2:5" x14ac:dyDescent="0.25">
      <c r="B1815" s="76">
        <f t="shared" si="57"/>
        <v>33180</v>
      </c>
      <c r="C1815" s="55"/>
      <c r="D1815" s="77">
        <f>IF( 't°moy jour'!C1781="","",MAX(0,F$7-'t°moy jour'!$C1781))</f>
        <v>9.5</v>
      </c>
      <c r="E1815" s="77">
        <f t="shared" si="56"/>
        <v>9387.0000000000091</v>
      </c>
    </row>
    <row r="1816" spans="2:5" x14ac:dyDescent="0.25">
      <c r="B1816" s="76">
        <f t="shared" si="57"/>
        <v>33181</v>
      </c>
      <c r="C1816" s="55"/>
      <c r="D1816" s="77">
        <f>IF( 't°moy jour'!C1782="","",MAX(0,F$7-'t°moy jour'!$C1782))</f>
        <v>9.6</v>
      </c>
      <c r="E1816" s="77">
        <f t="shared" si="56"/>
        <v>9396.6000000000095</v>
      </c>
    </row>
    <row r="1817" spans="2:5" x14ac:dyDescent="0.25">
      <c r="B1817" s="76">
        <f t="shared" si="57"/>
        <v>33182</v>
      </c>
      <c r="C1817" s="55"/>
      <c r="D1817" s="77">
        <f>IF( 't°moy jour'!C1783="","",MAX(0,F$7-'t°moy jour'!$C1783))</f>
        <v>11.3</v>
      </c>
      <c r="E1817" s="77">
        <f t="shared" si="56"/>
        <v>9407.9000000000087</v>
      </c>
    </row>
    <row r="1818" spans="2:5" x14ac:dyDescent="0.25">
      <c r="B1818" s="76">
        <f t="shared" si="57"/>
        <v>33183</v>
      </c>
      <c r="C1818" s="55"/>
      <c r="D1818" s="77">
        <f>IF( 't°moy jour'!C1784="","",MAX(0,F$7-'t°moy jour'!$C1784))</f>
        <v>11.2</v>
      </c>
      <c r="E1818" s="77">
        <f t="shared" si="56"/>
        <v>9419.1000000000095</v>
      </c>
    </row>
    <row r="1819" spans="2:5" x14ac:dyDescent="0.25">
      <c r="B1819" s="76">
        <f t="shared" si="57"/>
        <v>33184</v>
      </c>
      <c r="C1819" s="55"/>
      <c r="D1819" s="77">
        <f>IF( 't°moy jour'!C1785="","",MAX(0,F$7-'t°moy jour'!$C1785))</f>
        <v>10.4</v>
      </c>
      <c r="E1819" s="77">
        <f t="shared" si="56"/>
        <v>9429.5000000000091</v>
      </c>
    </row>
    <row r="1820" spans="2:5" x14ac:dyDescent="0.25">
      <c r="B1820" s="76">
        <f t="shared" si="57"/>
        <v>33185</v>
      </c>
      <c r="C1820" s="55"/>
      <c r="D1820" s="77">
        <f>IF( 't°moy jour'!C1786="","",MAX(0,F$7-'t°moy jour'!$C1786))</f>
        <v>10.9</v>
      </c>
      <c r="E1820" s="77">
        <f t="shared" si="56"/>
        <v>9440.4000000000087</v>
      </c>
    </row>
    <row r="1821" spans="2:5" x14ac:dyDescent="0.25">
      <c r="B1821" s="76">
        <f t="shared" si="57"/>
        <v>33186</v>
      </c>
      <c r="C1821" s="55"/>
      <c r="D1821" s="77">
        <f>IF( 't°moy jour'!C1787="","",MAX(0,F$7-'t°moy jour'!$C1787))</f>
        <v>10.8</v>
      </c>
      <c r="E1821" s="77">
        <f t="shared" si="56"/>
        <v>9451.200000000008</v>
      </c>
    </row>
    <row r="1822" spans="2:5" x14ac:dyDescent="0.25">
      <c r="B1822" s="76">
        <f t="shared" si="57"/>
        <v>33187</v>
      </c>
      <c r="C1822" s="55"/>
      <c r="D1822" s="77">
        <f>IF( 't°moy jour'!C1788="","",MAX(0,F$7-'t°moy jour'!$C1788))</f>
        <v>6</v>
      </c>
      <c r="E1822" s="77">
        <f t="shared" si="56"/>
        <v>9457.200000000008</v>
      </c>
    </row>
    <row r="1823" spans="2:5" x14ac:dyDescent="0.25">
      <c r="B1823" s="76">
        <f t="shared" si="57"/>
        <v>33188</v>
      </c>
      <c r="C1823" s="55"/>
      <c r="D1823" s="77">
        <f>IF( 't°moy jour'!C1789="","",MAX(0,F$7-'t°moy jour'!$C1789))</f>
        <v>4.6999999999999993</v>
      </c>
      <c r="E1823" s="77">
        <f t="shared" si="56"/>
        <v>9461.9000000000087</v>
      </c>
    </row>
    <row r="1824" spans="2:5" x14ac:dyDescent="0.25">
      <c r="B1824" s="76">
        <f t="shared" si="57"/>
        <v>33189</v>
      </c>
      <c r="C1824" s="55"/>
      <c r="D1824" s="77">
        <f>IF( 't°moy jour'!C1790="","",MAX(0,F$7-'t°moy jour'!$C1790))</f>
        <v>5.1999999999999993</v>
      </c>
      <c r="E1824" s="77">
        <f t="shared" si="56"/>
        <v>9467.1000000000095</v>
      </c>
    </row>
    <row r="1825" spans="2:5" x14ac:dyDescent="0.25">
      <c r="B1825" s="76">
        <f t="shared" si="57"/>
        <v>33190</v>
      </c>
      <c r="C1825" s="55"/>
      <c r="D1825" s="77">
        <f>IF( 't°moy jour'!C1791="","",MAX(0,F$7-'t°moy jour'!$C1791))</f>
        <v>3.8000000000000007</v>
      </c>
      <c r="E1825" s="77">
        <f t="shared" si="56"/>
        <v>9470.9000000000087</v>
      </c>
    </row>
    <row r="1826" spans="2:5" x14ac:dyDescent="0.25">
      <c r="B1826" s="76">
        <f t="shared" si="57"/>
        <v>33191</v>
      </c>
      <c r="C1826" s="55"/>
      <c r="D1826" s="77">
        <f>IF( 't°moy jour'!C1792="","",MAX(0,F$7-'t°moy jour'!$C1792))</f>
        <v>4</v>
      </c>
      <c r="E1826" s="77">
        <f t="shared" si="56"/>
        <v>9474.9000000000087</v>
      </c>
    </row>
    <row r="1827" spans="2:5" x14ac:dyDescent="0.25">
      <c r="B1827" s="76">
        <f t="shared" si="57"/>
        <v>33192</v>
      </c>
      <c r="C1827" s="55"/>
      <c r="D1827" s="77">
        <f>IF( 't°moy jour'!C1793="","",MAX(0,F$7-'t°moy jour'!$C1793))</f>
        <v>6.1</v>
      </c>
      <c r="E1827" s="77">
        <f t="shared" si="56"/>
        <v>9481.0000000000091</v>
      </c>
    </row>
    <row r="1828" spans="2:5" x14ac:dyDescent="0.25">
      <c r="B1828" s="76">
        <f t="shared" si="57"/>
        <v>33193</v>
      </c>
      <c r="C1828" s="55"/>
      <c r="D1828" s="77">
        <f>IF( 't°moy jour'!C1794="","",MAX(0,F$7-'t°moy jour'!$C1794))</f>
        <v>4.0999999999999996</v>
      </c>
      <c r="E1828" s="77">
        <f t="shared" si="56"/>
        <v>9485.1000000000095</v>
      </c>
    </row>
    <row r="1829" spans="2:5" x14ac:dyDescent="0.25">
      <c r="B1829" s="76">
        <f t="shared" si="57"/>
        <v>33194</v>
      </c>
      <c r="C1829" s="55"/>
      <c r="D1829" s="77">
        <f>IF( 't°moy jour'!C1795="","",MAX(0,F$7-'t°moy jour'!$C1795))</f>
        <v>2.5999999999999996</v>
      </c>
      <c r="E1829" s="77">
        <f t="shared" si="56"/>
        <v>9487.7000000000098</v>
      </c>
    </row>
    <row r="1830" spans="2:5" x14ac:dyDescent="0.25">
      <c r="B1830" s="76">
        <f t="shared" si="57"/>
        <v>33195</v>
      </c>
      <c r="C1830" s="55"/>
      <c r="D1830" s="77">
        <f>IF( 't°moy jour'!C1796="","",MAX(0,F$7-'t°moy jour'!$C1796))</f>
        <v>5.6</v>
      </c>
      <c r="E1830" s="77">
        <f t="shared" si="56"/>
        <v>9493.3000000000102</v>
      </c>
    </row>
    <row r="1831" spans="2:5" x14ac:dyDescent="0.25">
      <c r="B1831" s="76">
        <f t="shared" si="57"/>
        <v>33196</v>
      </c>
      <c r="C1831" s="55"/>
      <c r="D1831" s="77">
        <f>IF( 't°moy jour'!C1797="","",MAX(0,F$7-'t°moy jour'!$C1797))</f>
        <v>7.8</v>
      </c>
      <c r="E1831" s="77">
        <f t="shared" si="56"/>
        <v>9501.1000000000095</v>
      </c>
    </row>
    <row r="1832" spans="2:5" x14ac:dyDescent="0.25">
      <c r="B1832" s="76">
        <f t="shared" si="57"/>
        <v>33197</v>
      </c>
      <c r="C1832" s="55"/>
      <c r="D1832" s="77">
        <f>IF( 't°moy jour'!C1798="","",MAX(0,F$7-'t°moy jour'!$C1798))</f>
        <v>8.3000000000000007</v>
      </c>
      <c r="E1832" s="77">
        <f t="shared" si="56"/>
        <v>9509.4000000000087</v>
      </c>
    </row>
    <row r="1833" spans="2:5" x14ac:dyDescent="0.25">
      <c r="B1833" s="76">
        <f t="shared" si="57"/>
        <v>33198</v>
      </c>
      <c r="C1833" s="55"/>
      <c r="D1833" s="77">
        <f>IF( 't°moy jour'!C1799="","",MAX(0,F$7-'t°moy jour'!$C1799))</f>
        <v>10.5</v>
      </c>
      <c r="E1833" s="77">
        <f t="shared" si="56"/>
        <v>9519.9000000000087</v>
      </c>
    </row>
    <row r="1834" spans="2:5" x14ac:dyDescent="0.25">
      <c r="B1834" s="76">
        <f t="shared" si="57"/>
        <v>33199</v>
      </c>
      <c r="C1834" s="55"/>
      <c r="D1834" s="77">
        <f>IF( 't°moy jour'!C1800="","",MAX(0,F$7-'t°moy jour'!$C1800))</f>
        <v>10.6</v>
      </c>
      <c r="E1834" s="77">
        <f t="shared" si="56"/>
        <v>9530.5000000000091</v>
      </c>
    </row>
    <row r="1835" spans="2:5" x14ac:dyDescent="0.25">
      <c r="B1835" s="76">
        <f t="shared" si="57"/>
        <v>33200</v>
      </c>
      <c r="C1835" s="55"/>
      <c r="D1835" s="77">
        <f>IF( 't°moy jour'!C1801="","",MAX(0,F$7-'t°moy jour'!$C1801))</f>
        <v>14.8</v>
      </c>
      <c r="E1835" s="77">
        <f t="shared" ref="E1835:E1898" si="58">E1834+D1835</f>
        <v>9545.3000000000084</v>
      </c>
    </row>
    <row r="1836" spans="2:5" x14ac:dyDescent="0.25">
      <c r="B1836" s="76">
        <f t="shared" si="57"/>
        <v>33201</v>
      </c>
      <c r="C1836" s="55"/>
      <c r="D1836" s="77">
        <f>IF( 't°moy jour'!C1802="","",MAX(0,F$7-'t°moy jour'!$C1802))</f>
        <v>11.4</v>
      </c>
      <c r="E1836" s="77">
        <f t="shared" si="58"/>
        <v>9556.700000000008</v>
      </c>
    </row>
    <row r="1837" spans="2:5" x14ac:dyDescent="0.25">
      <c r="B1837" s="76">
        <f t="shared" si="57"/>
        <v>33202</v>
      </c>
      <c r="C1837" s="55"/>
      <c r="D1837" s="77">
        <f>IF( 't°moy jour'!C1803="","",MAX(0,F$7-'t°moy jour'!$C1803))</f>
        <v>11</v>
      </c>
      <c r="E1837" s="77">
        <f t="shared" si="58"/>
        <v>9567.700000000008</v>
      </c>
    </row>
    <row r="1838" spans="2:5" x14ac:dyDescent="0.25">
      <c r="B1838" s="76">
        <f t="shared" si="57"/>
        <v>33203</v>
      </c>
      <c r="C1838" s="55"/>
      <c r="D1838" s="77">
        <f>IF( 't°moy jour'!C1804="","",MAX(0,F$7-'t°moy jour'!$C1804))</f>
        <v>10.6</v>
      </c>
      <c r="E1838" s="77">
        <f t="shared" si="58"/>
        <v>9578.3000000000084</v>
      </c>
    </row>
    <row r="1839" spans="2:5" x14ac:dyDescent="0.25">
      <c r="B1839" s="76">
        <f t="shared" si="57"/>
        <v>33204</v>
      </c>
      <c r="C1839" s="55"/>
      <c r="D1839" s="77">
        <f>IF( 't°moy jour'!C1805="","",MAX(0,F$7-'t°moy jour'!$C1805))</f>
        <v>10.9</v>
      </c>
      <c r="E1839" s="77">
        <f t="shared" si="58"/>
        <v>9589.200000000008</v>
      </c>
    </row>
    <row r="1840" spans="2:5" x14ac:dyDescent="0.25">
      <c r="B1840" s="76">
        <f t="shared" si="57"/>
        <v>33205</v>
      </c>
      <c r="C1840" s="55"/>
      <c r="D1840" s="77">
        <f>IF( 't°moy jour'!C1806="","",MAX(0,F$7-'t°moy jour'!$C1806))</f>
        <v>12.3</v>
      </c>
      <c r="E1840" s="77">
        <f t="shared" si="58"/>
        <v>9601.5000000000073</v>
      </c>
    </row>
    <row r="1841" spans="2:5" x14ac:dyDescent="0.25">
      <c r="B1841" s="76">
        <f t="shared" si="57"/>
        <v>33206</v>
      </c>
      <c r="C1841" s="55"/>
      <c r="D1841" s="77">
        <f>IF( 't°moy jour'!C1807="","",MAX(0,F$7-'t°moy jour'!$C1807))</f>
        <v>12.6</v>
      </c>
      <c r="E1841" s="77">
        <f t="shared" si="58"/>
        <v>9614.1000000000076</v>
      </c>
    </row>
    <row r="1842" spans="2:5" x14ac:dyDescent="0.25">
      <c r="B1842" s="76">
        <f t="shared" si="57"/>
        <v>33207</v>
      </c>
      <c r="C1842" s="55"/>
      <c r="D1842" s="77">
        <f>IF( 't°moy jour'!C1808="","",MAX(0,F$7-'t°moy jour'!$C1808))</f>
        <v>11.2</v>
      </c>
      <c r="E1842" s="77">
        <f t="shared" si="58"/>
        <v>9625.3000000000084</v>
      </c>
    </row>
    <row r="1843" spans="2:5" x14ac:dyDescent="0.25">
      <c r="B1843" s="76">
        <f t="shared" si="57"/>
        <v>33208</v>
      </c>
      <c r="C1843" s="55"/>
      <c r="D1843" s="77">
        <f>IF( 't°moy jour'!C1809="","",MAX(0,F$7-'t°moy jour'!$C1809))</f>
        <v>14.5</v>
      </c>
      <c r="E1843" s="77">
        <f t="shared" si="58"/>
        <v>9639.8000000000084</v>
      </c>
    </row>
    <row r="1844" spans="2:5" x14ac:dyDescent="0.25">
      <c r="B1844" s="76">
        <f t="shared" si="57"/>
        <v>33209</v>
      </c>
      <c r="C1844" s="55"/>
      <c r="D1844" s="77">
        <f>IF( 't°moy jour'!C1810="","",MAX(0,F$7-'t°moy jour'!$C1810))</f>
        <v>9.6999999999999993</v>
      </c>
      <c r="E1844" s="77">
        <f t="shared" si="58"/>
        <v>9649.5000000000091</v>
      </c>
    </row>
    <row r="1845" spans="2:5" x14ac:dyDescent="0.25">
      <c r="B1845" s="76">
        <f t="shared" si="57"/>
        <v>33210</v>
      </c>
      <c r="C1845" s="55"/>
      <c r="D1845" s="77">
        <f>IF( 't°moy jour'!C1811="","",MAX(0,F$7-'t°moy jour'!$C1811))</f>
        <v>10</v>
      </c>
      <c r="E1845" s="77">
        <f t="shared" si="58"/>
        <v>9659.5000000000091</v>
      </c>
    </row>
    <row r="1846" spans="2:5" x14ac:dyDescent="0.25">
      <c r="B1846" s="76">
        <f t="shared" si="57"/>
        <v>33211</v>
      </c>
      <c r="C1846" s="55"/>
      <c r="D1846" s="77">
        <f>IF( 't°moy jour'!C1812="","",MAX(0,F$7-'t°moy jour'!$C1812))</f>
        <v>9.1</v>
      </c>
      <c r="E1846" s="77">
        <f t="shared" si="58"/>
        <v>9668.6000000000095</v>
      </c>
    </row>
    <row r="1847" spans="2:5" x14ac:dyDescent="0.25">
      <c r="B1847" s="76">
        <f t="shared" si="57"/>
        <v>33212</v>
      </c>
      <c r="C1847" s="55"/>
      <c r="D1847" s="77">
        <f>IF( 't°moy jour'!C1813="","",MAX(0,F$7-'t°moy jour'!$C1813))</f>
        <v>10.4</v>
      </c>
      <c r="E1847" s="77">
        <f t="shared" si="58"/>
        <v>9679.0000000000091</v>
      </c>
    </row>
    <row r="1848" spans="2:5" x14ac:dyDescent="0.25">
      <c r="B1848" s="76">
        <f t="shared" si="57"/>
        <v>33213</v>
      </c>
      <c r="C1848" s="55"/>
      <c r="D1848" s="77">
        <f>IF( 't°moy jour'!C1814="","",MAX(0,F$7-'t°moy jour'!$C1814))</f>
        <v>15</v>
      </c>
      <c r="E1848" s="77">
        <f t="shared" si="58"/>
        <v>9694.0000000000091</v>
      </c>
    </row>
    <row r="1849" spans="2:5" x14ac:dyDescent="0.25">
      <c r="B1849" s="76">
        <f t="shared" si="57"/>
        <v>33214</v>
      </c>
      <c r="C1849" s="55"/>
      <c r="D1849" s="77">
        <f>IF( 't°moy jour'!C1815="","",MAX(0,F$7-'t°moy jour'!$C1815))</f>
        <v>14.5</v>
      </c>
      <c r="E1849" s="77">
        <f t="shared" si="58"/>
        <v>9708.5000000000091</v>
      </c>
    </row>
    <row r="1850" spans="2:5" x14ac:dyDescent="0.25">
      <c r="B1850" s="76">
        <f t="shared" si="57"/>
        <v>33215</v>
      </c>
      <c r="C1850" s="55"/>
      <c r="D1850" s="77">
        <f>IF( 't°moy jour'!C1816="","",MAX(0,F$7-'t°moy jour'!$C1816))</f>
        <v>14.4</v>
      </c>
      <c r="E1850" s="77">
        <f t="shared" si="58"/>
        <v>9722.9000000000087</v>
      </c>
    </row>
    <row r="1851" spans="2:5" x14ac:dyDescent="0.25">
      <c r="B1851" s="76">
        <f t="shared" ref="B1851:B1914" si="59">B1852-1</f>
        <v>33216</v>
      </c>
      <c r="C1851" s="55"/>
      <c r="D1851" s="77">
        <f>IF( 't°moy jour'!C1817="","",MAX(0,F$7-'t°moy jour'!$C1817))</f>
        <v>14.2</v>
      </c>
      <c r="E1851" s="77">
        <f t="shared" si="58"/>
        <v>9737.1000000000095</v>
      </c>
    </row>
    <row r="1852" spans="2:5" x14ac:dyDescent="0.25">
      <c r="B1852" s="76">
        <f t="shared" si="59"/>
        <v>33217</v>
      </c>
      <c r="C1852" s="55"/>
      <c r="D1852" s="77">
        <f>IF( 't°moy jour'!C1818="","",MAX(0,F$7-'t°moy jour'!$C1818))</f>
        <v>14.9</v>
      </c>
      <c r="E1852" s="77">
        <f t="shared" si="58"/>
        <v>9752.0000000000091</v>
      </c>
    </row>
    <row r="1853" spans="2:5" x14ac:dyDescent="0.25">
      <c r="B1853" s="76">
        <f t="shared" si="59"/>
        <v>33218</v>
      </c>
      <c r="C1853" s="55"/>
      <c r="D1853" s="77">
        <f>IF( 't°moy jour'!C1819="","",MAX(0,F$7-'t°moy jour'!$C1819))</f>
        <v>12.8</v>
      </c>
      <c r="E1853" s="77">
        <f t="shared" si="58"/>
        <v>9764.8000000000084</v>
      </c>
    </row>
    <row r="1854" spans="2:5" x14ac:dyDescent="0.25">
      <c r="B1854" s="76">
        <f t="shared" si="59"/>
        <v>33219</v>
      </c>
      <c r="C1854" s="55"/>
      <c r="D1854" s="77">
        <f>IF( 't°moy jour'!C1820="","",MAX(0,F$7-'t°moy jour'!$C1820))</f>
        <v>11.1</v>
      </c>
      <c r="E1854" s="77">
        <f t="shared" si="58"/>
        <v>9775.9000000000087</v>
      </c>
    </row>
    <row r="1855" spans="2:5" x14ac:dyDescent="0.25">
      <c r="B1855" s="76">
        <f t="shared" si="59"/>
        <v>33220</v>
      </c>
      <c r="C1855" s="55"/>
      <c r="D1855" s="77">
        <f>IF( 't°moy jour'!C1821="","",MAX(0,F$7-'t°moy jour'!$C1821))</f>
        <v>10.1</v>
      </c>
      <c r="E1855" s="77">
        <f t="shared" si="58"/>
        <v>9786.0000000000091</v>
      </c>
    </row>
    <row r="1856" spans="2:5" x14ac:dyDescent="0.25">
      <c r="B1856" s="76">
        <f t="shared" si="59"/>
        <v>33221</v>
      </c>
      <c r="C1856" s="55"/>
      <c r="D1856" s="77">
        <f>IF( 't°moy jour'!C1822="","",MAX(0,F$7-'t°moy jour'!$C1822))</f>
        <v>12.9</v>
      </c>
      <c r="E1856" s="77">
        <f t="shared" si="58"/>
        <v>9798.9000000000087</v>
      </c>
    </row>
    <row r="1857" spans="2:5" x14ac:dyDescent="0.25">
      <c r="B1857" s="76">
        <f t="shared" si="59"/>
        <v>33222</v>
      </c>
      <c r="C1857" s="55"/>
      <c r="D1857" s="77">
        <f>IF( 't°moy jour'!C1823="","",MAX(0,F$7-'t°moy jour'!$C1823))</f>
        <v>13.1</v>
      </c>
      <c r="E1857" s="77">
        <f t="shared" si="58"/>
        <v>9812.0000000000091</v>
      </c>
    </row>
    <row r="1858" spans="2:5" x14ac:dyDescent="0.25">
      <c r="B1858" s="76">
        <f t="shared" si="59"/>
        <v>33223</v>
      </c>
      <c r="C1858" s="55"/>
      <c r="D1858" s="77">
        <f>IF( 't°moy jour'!C1824="","",MAX(0,F$7-'t°moy jour'!$C1824))</f>
        <v>15.9</v>
      </c>
      <c r="E1858" s="77">
        <f t="shared" si="58"/>
        <v>9827.9000000000087</v>
      </c>
    </row>
    <row r="1859" spans="2:5" x14ac:dyDescent="0.25">
      <c r="B1859" s="76">
        <f t="shared" si="59"/>
        <v>33224</v>
      </c>
      <c r="C1859" s="55"/>
      <c r="D1859" s="77">
        <f>IF( 't°moy jour'!C1825="","",MAX(0,F$7-'t°moy jour'!$C1825))</f>
        <v>14.7</v>
      </c>
      <c r="E1859" s="77">
        <f t="shared" si="58"/>
        <v>9842.6000000000095</v>
      </c>
    </row>
    <row r="1860" spans="2:5" x14ac:dyDescent="0.25">
      <c r="B1860" s="76">
        <f t="shared" si="59"/>
        <v>33225</v>
      </c>
      <c r="C1860" s="55"/>
      <c r="D1860" s="77">
        <f>IF( 't°moy jour'!C1826="","",MAX(0,F$7-'t°moy jour'!$C1826))</f>
        <v>15.8</v>
      </c>
      <c r="E1860" s="77">
        <f t="shared" si="58"/>
        <v>9858.4000000000087</v>
      </c>
    </row>
    <row r="1861" spans="2:5" x14ac:dyDescent="0.25">
      <c r="B1861" s="76">
        <f t="shared" si="59"/>
        <v>33226</v>
      </c>
      <c r="C1861" s="55"/>
      <c r="D1861" s="77">
        <f>IF( 't°moy jour'!C1827="","",MAX(0,F$7-'t°moy jour'!$C1827))</f>
        <v>15.5</v>
      </c>
      <c r="E1861" s="77">
        <f t="shared" si="58"/>
        <v>9873.9000000000087</v>
      </c>
    </row>
    <row r="1862" spans="2:5" x14ac:dyDescent="0.25">
      <c r="B1862" s="76">
        <f t="shared" si="59"/>
        <v>33227</v>
      </c>
      <c r="C1862" s="55"/>
      <c r="D1862" s="77">
        <f>IF( 't°moy jour'!C1828="","",MAX(0,F$7-'t°moy jour'!$C1828))</f>
        <v>11.9</v>
      </c>
      <c r="E1862" s="77">
        <f t="shared" si="58"/>
        <v>9885.8000000000084</v>
      </c>
    </row>
    <row r="1863" spans="2:5" x14ac:dyDescent="0.25">
      <c r="B1863" s="76">
        <f t="shared" si="59"/>
        <v>33228</v>
      </c>
      <c r="C1863" s="55"/>
      <c r="D1863" s="77">
        <f>IF( 't°moy jour'!C1829="","",MAX(0,F$7-'t°moy jour'!$C1829))</f>
        <v>8.1</v>
      </c>
      <c r="E1863" s="77">
        <f t="shared" si="58"/>
        <v>9893.9000000000087</v>
      </c>
    </row>
    <row r="1864" spans="2:5" x14ac:dyDescent="0.25">
      <c r="B1864" s="76">
        <f t="shared" si="59"/>
        <v>33229</v>
      </c>
      <c r="C1864" s="55"/>
      <c r="D1864" s="77">
        <f>IF( 't°moy jour'!C1830="","",MAX(0,F$7-'t°moy jour'!$C1830))</f>
        <v>6.1</v>
      </c>
      <c r="E1864" s="77">
        <f t="shared" si="58"/>
        <v>9900.0000000000091</v>
      </c>
    </row>
    <row r="1865" spans="2:5" x14ac:dyDescent="0.25">
      <c r="B1865" s="76">
        <f t="shared" si="59"/>
        <v>33230</v>
      </c>
      <c r="C1865" s="55"/>
      <c r="D1865" s="77">
        <f>IF( 't°moy jour'!C1831="","",MAX(0,F$7-'t°moy jour'!$C1831))</f>
        <v>7.5</v>
      </c>
      <c r="E1865" s="77">
        <f t="shared" si="58"/>
        <v>9907.5000000000091</v>
      </c>
    </row>
    <row r="1866" spans="2:5" x14ac:dyDescent="0.25">
      <c r="B1866" s="76">
        <f t="shared" si="59"/>
        <v>33231</v>
      </c>
      <c r="C1866" s="55"/>
      <c r="D1866" s="77">
        <f>IF( 't°moy jour'!C1832="","",MAX(0,F$7-'t°moy jour'!$C1832))</f>
        <v>9.5</v>
      </c>
      <c r="E1866" s="77">
        <f t="shared" si="58"/>
        <v>9917.0000000000091</v>
      </c>
    </row>
    <row r="1867" spans="2:5" x14ac:dyDescent="0.25">
      <c r="B1867" s="76">
        <f t="shared" si="59"/>
        <v>33232</v>
      </c>
      <c r="C1867" s="55"/>
      <c r="D1867" s="77">
        <f>IF( 't°moy jour'!C1833="","",MAX(0,F$7-'t°moy jour'!$C1833))</f>
        <v>9.6999999999999993</v>
      </c>
      <c r="E1867" s="77">
        <f t="shared" si="58"/>
        <v>9926.7000000000098</v>
      </c>
    </row>
    <row r="1868" spans="2:5" x14ac:dyDescent="0.25">
      <c r="B1868" s="76">
        <f t="shared" si="59"/>
        <v>33233</v>
      </c>
      <c r="C1868" s="55"/>
      <c r="D1868" s="77">
        <f>IF( 't°moy jour'!C1834="","",MAX(0,F$7-'t°moy jour'!$C1834))</f>
        <v>10.3</v>
      </c>
      <c r="E1868" s="77">
        <f t="shared" si="58"/>
        <v>9937.0000000000091</v>
      </c>
    </row>
    <row r="1869" spans="2:5" x14ac:dyDescent="0.25">
      <c r="B1869" s="76">
        <f t="shared" si="59"/>
        <v>33234</v>
      </c>
      <c r="C1869" s="55"/>
      <c r="D1869" s="77">
        <f>IF( 't°moy jour'!C1835="","",MAX(0,F$7-'t°moy jour'!$C1835))</f>
        <v>9.9</v>
      </c>
      <c r="E1869" s="77">
        <f t="shared" si="58"/>
        <v>9946.9000000000087</v>
      </c>
    </row>
    <row r="1870" spans="2:5" x14ac:dyDescent="0.25">
      <c r="B1870" s="76">
        <f t="shared" si="59"/>
        <v>33235</v>
      </c>
      <c r="C1870" s="55"/>
      <c r="D1870" s="77">
        <f>IF( 't°moy jour'!C1836="","",MAX(0,F$7-'t°moy jour'!$C1836))</f>
        <v>10.1</v>
      </c>
      <c r="E1870" s="77">
        <f t="shared" si="58"/>
        <v>9957.0000000000091</v>
      </c>
    </row>
    <row r="1871" spans="2:5" x14ac:dyDescent="0.25">
      <c r="B1871" s="76">
        <f t="shared" si="59"/>
        <v>33236</v>
      </c>
      <c r="C1871" s="55"/>
      <c r="D1871" s="77">
        <f>IF( 't°moy jour'!C1837="","",MAX(0,F$7-'t°moy jour'!$C1837))</f>
        <v>6.3000000000000007</v>
      </c>
      <c r="E1871" s="77">
        <f t="shared" si="58"/>
        <v>9963.3000000000084</v>
      </c>
    </row>
    <row r="1872" spans="2:5" x14ac:dyDescent="0.25">
      <c r="B1872" s="76">
        <f t="shared" si="59"/>
        <v>33237</v>
      </c>
      <c r="C1872" s="55"/>
      <c r="D1872" s="77">
        <f>IF( 't°moy jour'!C1838="","",MAX(0,F$7-'t°moy jour'!$C1838))</f>
        <v>8.5</v>
      </c>
      <c r="E1872" s="77">
        <f t="shared" si="58"/>
        <v>9971.8000000000084</v>
      </c>
    </row>
    <row r="1873" spans="2:5" x14ac:dyDescent="0.25">
      <c r="B1873" s="76">
        <f t="shared" si="59"/>
        <v>33238</v>
      </c>
      <c r="C1873" s="55"/>
      <c r="D1873" s="77">
        <f>IF( 't°moy jour'!C1839="","",MAX(0,F$7-'t°moy jour'!$C1839))</f>
        <v>10</v>
      </c>
      <c r="E1873" s="77">
        <f t="shared" si="58"/>
        <v>9981.8000000000084</v>
      </c>
    </row>
    <row r="1874" spans="2:5" x14ac:dyDescent="0.25">
      <c r="B1874" s="76">
        <f t="shared" si="59"/>
        <v>33239</v>
      </c>
      <c r="C1874" s="55"/>
      <c r="D1874" s="77">
        <f>IF( 't°moy jour'!C1840="","",MAX(0,F$7-'t°moy jour'!$C1840))</f>
        <v>10.199999999999999</v>
      </c>
      <c r="E1874" s="77">
        <f t="shared" si="58"/>
        <v>9992.0000000000091</v>
      </c>
    </row>
    <row r="1875" spans="2:5" x14ac:dyDescent="0.25">
      <c r="B1875" s="76">
        <f t="shared" si="59"/>
        <v>33240</v>
      </c>
      <c r="C1875" s="55"/>
      <c r="D1875" s="77">
        <f>IF( 't°moy jour'!C1841="","",MAX(0,F$7-'t°moy jour'!$C1841))</f>
        <v>5</v>
      </c>
      <c r="E1875" s="77">
        <f t="shared" si="58"/>
        <v>9997.0000000000091</v>
      </c>
    </row>
    <row r="1876" spans="2:5" x14ac:dyDescent="0.25">
      <c r="B1876" s="76">
        <f t="shared" si="59"/>
        <v>33241</v>
      </c>
      <c r="C1876" s="55"/>
      <c r="D1876" s="77">
        <f>IF( 't°moy jour'!C1842="","",MAX(0,F$7-'t°moy jour'!$C1842))</f>
        <v>6.6</v>
      </c>
      <c r="E1876" s="77">
        <f t="shared" si="58"/>
        <v>10003.600000000009</v>
      </c>
    </row>
    <row r="1877" spans="2:5" x14ac:dyDescent="0.25">
      <c r="B1877" s="76">
        <f t="shared" si="59"/>
        <v>33242</v>
      </c>
      <c r="C1877" s="55"/>
      <c r="D1877" s="77">
        <f>IF( 't°moy jour'!C1843="","",MAX(0,F$7-'t°moy jour'!$C1843))</f>
        <v>9.1999999999999993</v>
      </c>
      <c r="E1877" s="77">
        <f t="shared" si="58"/>
        <v>10012.80000000001</v>
      </c>
    </row>
    <row r="1878" spans="2:5" x14ac:dyDescent="0.25">
      <c r="B1878" s="76">
        <f t="shared" si="59"/>
        <v>33243</v>
      </c>
      <c r="C1878" s="55"/>
      <c r="D1878" s="77">
        <f>IF( 't°moy jour'!C1844="","",MAX(0,F$7-'t°moy jour'!$C1844))</f>
        <v>10</v>
      </c>
      <c r="E1878" s="77">
        <f t="shared" si="58"/>
        <v>10022.80000000001</v>
      </c>
    </row>
    <row r="1879" spans="2:5" x14ac:dyDescent="0.25">
      <c r="B1879" s="76">
        <f t="shared" si="59"/>
        <v>33244</v>
      </c>
      <c r="C1879" s="55"/>
      <c r="D1879" s="77">
        <f>IF( 't°moy jour'!C1845="","",MAX(0,F$7-'t°moy jour'!$C1845))</f>
        <v>9.6999999999999993</v>
      </c>
      <c r="E1879" s="77">
        <f t="shared" si="58"/>
        <v>10032.500000000011</v>
      </c>
    </row>
    <row r="1880" spans="2:5" x14ac:dyDescent="0.25">
      <c r="B1880" s="76">
        <f t="shared" si="59"/>
        <v>33245</v>
      </c>
      <c r="C1880" s="55"/>
      <c r="D1880" s="77">
        <f>IF( 't°moy jour'!C1846="","",MAX(0,F$7-'t°moy jour'!$C1846))</f>
        <v>8.5</v>
      </c>
      <c r="E1880" s="77">
        <f t="shared" si="58"/>
        <v>10041.000000000011</v>
      </c>
    </row>
    <row r="1881" spans="2:5" x14ac:dyDescent="0.25">
      <c r="B1881" s="76">
        <f t="shared" si="59"/>
        <v>33246</v>
      </c>
      <c r="C1881" s="55"/>
      <c r="D1881" s="77">
        <f>IF( 't°moy jour'!C1847="","",MAX(0,F$7-'t°moy jour'!$C1847))</f>
        <v>7.3</v>
      </c>
      <c r="E1881" s="77">
        <f t="shared" si="58"/>
        <v>10048.30000000001</v>
      </c>
    </row>
    <row r="1882" spans="2:5" x14ac:dyDescent="0.25">
      <c r="B1882" s="76">
        <f t="shared" si="59"/>
        <v>33247</v>
      </c>
      <c r="C1882" s="55"/>
      <c r="D1882" s="77">
        <f>IF( 't°moy jour'!C1848="","",MAX(0,F$7-'t°moy jour'!$C1848))</f>
        <v>7.1</v>
      </c>
      <c r="E1882" s="77">
        <f t="shared" si="58"/>
        <v>10055.400000000011</v>
      </c>
    </row>
    <row r="1883" spans="2:5" x14ac:dyDescent="0.25">
      <c r="B1883" s="76">
        <f t="shared" si="59"/>
        <v>33248</v>
      </c>
      <c r="C1883" s="55"/>
      <c r="D1883" s="77">
        <f>IF( 't°moy jour'!C1849="","",MAX(0,F$7-'t°moy jour'!$C1849))</f>
        <v>5.3000000000000007</v>
      </c>
      <c r="E1883" s="77">
        <f t="shared" si="58"/>
        <v>10060.70000000001</v>
      </c>
    </row>
    <row r="1884" spans="2:5" x14ac:dyDescent="0.25">
      <c r="B1884" s="76">
        <f t="shared" si="59"/>
        <v>33249</v>
      </c>
      <c r="C1884" s="55"/>
      <c r="D1884" s="77">
        <f>IF( 't°moy jour'!C1850="","",MAX(0,F$7-'t°moy jour'!$C1850))</f>
        <v>7.8</v>
      </c>
      <c r="E1884" s="77">
        <f t="shared" si="58"/>
        <v>10068.500000000009</v>
      </c>
    </row>
    <row r="1885" spans="2:5" x14ac:dyDescent="0.25">
      <c r="B1885" s="76">
        <f t="shared" si="59"/>
        <v>33250</v>
      </c>
      <c r="C1885" s="55"/>
      <c r="D1885" s="77">
        <f>IF( 't°moy jour'!C1851="","",MAX(0,F$7-'t°moy jour'!$C1851))</f>
        <v>10.9</v>
      </c>
      <c r="E1885" s="77">
        <f t="shared" si="58"/>
        <v>10079.400000000009</v>
      </c>
    </row>
    <row r="1886" spans="2:5" x14ac:dyDescent="0.25">
      <c r="B1886" s="76">
        <f t="shared" si="59"/>
        <v>33251</v>
      </c>
      <c r="C1886" s="55"/>
      <c r="D1886" s="77">
        <f>IF( 't°moy jour'!C1852="","",MAX(0,F$7-'t°moy jour'!$C1852))</f>
        <v>12.1</v>
      </c>
      <c r="E1886" s="77">
        <f t="shared" si="58"/>
        <v>10091.500000000009</v>
      </c>
    </row>
    <row r="1887" spans="2:5" x14ac:dyDescent="0.25">
      <c r="B1887" s="76">
        <f t="shared" si="59"/>
        <v>33252</v>
      </c>
      <c r="C1887" s="55"/>
      <c r="D1887" s="77">
        <f>IF( 't°moy jour'!C1853="","",MAX(0,F$7-'t°moy jour'!$C1853))</f>
        <v>14.5</v>
      </c>
      <c r="E1887" s="77">
        <f t="shared" si="58"/>
        <v>10106.000000000009</v>
      </c>
    </row>
    <row r="1888" spans="2:5" x14ac:dyDescent="0.25">
      <c r="B1888" s="76">
        <f t="shared" si="59"/>
        <v>33253</v>
      </c>
      <c r="C1888" s="55"/>
      <c r="D1888" s="77">
        <f>IF( 't°moy jour'!C1854="","",MAX(0,F$7-'t°moy jour'!$C1854))</f>
        <v>14.3</v>
      </c>
      <c r="E1888" s="77">
        <f t="shared" si="58"/>
        <v>10120.300000000008</v>
      </c>
    </row>
    <row r="1889" spans="2:5" x14ac:dyDescent="0.25">
      <c r="B1889" s="76">
        <f t="shared" si="59"/>
        <v>33254</v>
      </c>
      <c r="C1889" s="55"/>
      <c r="D1889" s="77">
        <f>IF( 't°moy jour'!C1855="","",MAX(0,F$7-'t°moy jour'!$C1855))</f>
        <v>15.1</v>
      </c>
      <c r="E1889" s="77">
        <f t="shared" si="58"/>
        <v>10135.400000000009</v>
      </c>
    </row>
    <row r="1890" spans="2:5" x14ac:dyDescent="0.25">
      <c r="B1890" s="76">
        <f t="shared" si="59"/>
        <v>33255</v>
      </c>
      <c r="C1890" s="55"/>
      <c r="D1890" s="77">
        <f>IF( 't°moy jour'!C1856="","",MAX(0,F$7-'t°moy jour'!$C1856))</f>
        <v>12.3</v>
      </c>
      <c r="E1890" s="77">
        <f t="shared" si="58"/>
        <v>10147.700000000008</v>
      </c>
    </row>
    <row r="1891" spans="2:5" x14ac:dyDescent="0.25">
      <c r="B1891" s="76">
        <f t="shared" si="59"/>
        <v>33256</v>
      </c>
      <c r="C1891" s="55"/>
      <c r="D1891" s="77">
        <f>IF( 't°moy jour'!C1857="","",MAX(0,F$7-'t°moy jour'!$C1857))</f>
        <v>11.9</v>
      </c>
      <c r="E1891" s="77">
        <f t="shared" si="58"/>
        <v>10159.600000000008</v>
      </c>
    </row>
    <row r="1892" spans="2:5" x14ac:dyDescent="0.25">
      <c r="B1892" s="76">
        <f t="shared" si="59"/>
        <v>33257</v>
      </c>
      <c r="C1892" s="55"/>
      <c r="D1892" s="77">
        <f>IF( 't°moy jour'!C1858="","",MAX(0,F$7-'t°moy jour'!$C1858))</f>
        <v>12.1</v>
      </c>
      <c r="E1892" s="77">
        <f t="shared" si="58"/>
        <v>10171.700000000008</v>
      </c>
    </row>
    <row r="1893" spans="2:5" x14ac:dyDescent="0.25">
      <c r="B1893" s="76">
        <f t="shared" si="59"/>
        <v>33258</v>
      </c>
      <c r="C1893" s="55"/>
      <c r="D1893" s="77">
        <f>IF( 't°moy jour'!C1859="","",MAX(0,F$7-'t°moy jour'!$C1859))</f>
        <v>12.7</v>
      </c>
      <c r="E1893" s="77">
        <f t="shared" si="58"/>
        <v>10184.400000000009</v>
      </c>
    </row>
    <row r="1894" spans="2:5" x14ac:dyDescent="0.25">
      <c r="B1894" s="76">
        <f t="shared" si="59"/>
        <v>33259</v>
      </c>
      <c r="C1894" s="55"/>
      <c r="D1894" s="77">
        <f>IF( 't°moy jour'!C1860="","",MAX(0,F$7-'t°moy jour'!$C1860))</f>
        <v>9.9</v>
      </c>
      <c r="E1894" s="77">
        <f t="shared" si="58"/>
        <v>10194.300000000008</v>
      </c>
    </row>
    <row r="1895" spans="2:5" x14ac:dyDescent="0.25">
      <c r="B1895" s="76">
        <f t="shared" si="59"/>
        <v>33260</v>
      </c>
      <c r="C1895" s="55"/>
      <c r="D1895" s="77">
        <f>IF( 't°moy jour'!C1861="","",MAX(0,F$7-'t°moy jour'!$C1861))</f>
        <v>11.3</v>
      </c>
      <c r="E1895" s="77">
        <f t="shared" si="58"/>
        <v>10205.600000000008</v>
      </c>
    </row>
    <row r="1896" spans="2:5" x14ac:dyDescent="0.25">
      <c r="B1896" s="76">
        <f t="shared" si="59"/>
        <v>33261</v>
      </c>
      <c r="C1896" s="55"/>
      <c r="D1896" s="77">
        <f>IF( 't°moy jour'!C1862="","",MAX(0,F$7-'t°moy jour'!$C1862))</f>
        <v>15.1</v>
      </c>
      <c r="E1896" s="77">
        <f t="shared" si="58"/>
        <v>10220.700000000008</v>
      </c>
    </row>
    <row r="1897" spans="2:5" x14ac:dyDescent="0.25">
      <c r="B1897" s="76">
        <f t="shared" si="59"/>
        <v>33262</v>
      </c>
      <c r="C1897" s="55"/>
      <c r="D1897" s="77">
        <f>IF( 't°moy jour'!C1863="","",MAX(0,F$7-'t°moy jour'!$C1863))</f>
        <v>15.3</v>
      </c>
      <c r="E1897" s="77">
        <f t="shared" si="58"/>
        <v>10236.000000000007</v>
      </c>
    </row>
    <row r="1898" spans="2:5" x14ac:dyDescent="0.25">
      <c r="B1898" s="76">
        <f t="shared" si="59"/>
        <v>33263</v>
      </c>
      <c r="C1898" s="55"/>
      <c r="D1898" s="77">
        <f>IF( 't°moy jour'!C1864="","",MAX(0,F$7-'t°moy jour'!$C1864))</f>
        <v>15.1</v>
      </c>
      <c r="E1898" s="77">
        <f t="shared" si="58"/>
        <v>10251.100000000008</v>
      </c>
    </row>
    <row r="1899" spans="2:5" x14ac:dyDescent="0.25">
      <c r="B1899" s="76">
        <f t="shared" si="59"/>
        <v>33264</v>
      </c>
      <c r="C1899" s="55"/>
      <c r="D1899" s="77">
        <f>IF( 't°moy jour'!C1865="","",MAX(0,F$7-'t°moy jour'!$C1865))</f>
        <v>15.3</v>
      </c>
      <c r="E1899" s="77">
        <f t="shared" ref="E1899:E1962" si="60">E1898+D1899</f>
        <v>10266.400000000007</v>
      </c>
    </row>
    <row r="1900" spans="2:5" x14ac:dyDescent="0.25">
      <c r="B1900" s="76">
        <f t="shared" si="59"/>
        <v>33265</v>
      </c>
      <c r="C1900" s="55"/>
      <c r="D1900" s="77">
        <f>IF( 't°moy jour'!C1866="","",MAX(0,F$7-'t°moy jour'!$C1866))</f>
        <v>12.9</v>
      </c>
      <c r="E1900" s="77">
        <f t="shared" si="60"/>
        <v>10279.300000000007</v>
      </c>
    </row>
    <row r="1901" spans="2:5" x14ac:dyDescent="0.25">
      <c r="B1901" s="76">
        <f t="shared" si="59"/>
        <v>33266</v>
      </c>
      <c r="C1901" s="55"/>
      <c r="D1901" s="77">
        <f>IF( 't°moy jour'!C1867="","",MAX(0,F$7-'t°moy jour'!$C1867))</f>
        <v>13.7</v>
      </c>
      <c r="E1901" s="77">
        <f t="shared" si="60"/>
        <v>10293.000000000007</v>
      </c>
    </row>
    <row r="1902" spans="2:5" x14ac:dyDescent="0.25">
      <c r="B1902" s="76">
        <f t="shared" si="59"/>
        <v>33267</v>
      </c>
      <c r="C1902" s="55"/>
      <c r="D1902" s="77">
        <f>IF( 't°moy jour'!C1868="","",MAX(0,F$7-'t°moy jour'!$C1868))</f>
        <v>16.3</v>
      </c>
      <c r="E1902" s="77">
        <f t="shared" si="60"/>
        <v>10309.300000000007</v>
      </c>
    </row>
    <row r="1903" spans="2:5" x14ac:dyDescent="0.25">
      <c r="B1903" s="76">
        <f t="shared" si="59"/>
        <v>33268</v>
      </c>
      <c r="C1903" s="55"/>
      <c r="D1903" s="77">
        <f>IF( 't°moy jour'!C1869="","",MAX(0,F$7-'t°moy jour'!$C1869))</f>
        <v>16.600000000000001</v>
      </c>
      <c r="E1903" s="77">
        <f t="shared" si="60"/>
        <v>10325.900000000007</v>
      </c>
    </row>
    <row r="1904" spans="2:5" x14ac:dyDescent="0.25">
      <c r="B1904" s="76">
        <f t="shared" si="59"/>
        <v>33269</v>
      </c>
      <c r="C1904" s="55"/>
      <c r="D1904" s="77">
        <f>IF( 't°moy jour'!C1870="","",MAX(0,F$7-'t°moy jour'!$C1870))</f>
        <v>16.899999999999999</v>
      </c>
      <c r="E1904" s="77">
        <f t="shared" si="60"/>
        <v>10342.800000000007</v>
      </c>
    </row>
    <row r="1905" spans="2:5" x14ac:dyDescent="0.25">
      <c r="B1905" s="76">
        <f t="shared" si="59"/>
        <v>33270</v>
      </c>
      <c r="C1905" s="55"/>
      <c r="D1905" s="77">
        <f>IF( 't°moy jour'!C1871="","",MAX(0,F$7-'t°moy jour'!$C1871))</f>
        <v>17.2</v>
      </c>
      <c r="E1905" s="77">
        <f t="shared" si="60"/>
        <v>10360.000000000007</v>
      </c>
    </row>
    <row r="1906" spans="2:5" x14ac:dyDescent="0.25">
      <c r="B1906" s="76">
        <f t="shared" si="59"/>
        <v>33271</v>
      </c>
      <c r="C1906" s="55"/>
      <c r="D1906" s="77">
        <f>IF( 't°moy jour'!C1872="","",MAX(0,F$7-'t°moy jour'!$C1872))</f>
        <v>19.3</v>
      </c>
      <c r="E1906" s="77">
        <f t="shared" si="60"/>
        <v>10379.300000000007</v>
      </c>
    </row>
    <row r="1907" spans="2:5" x14ac:dyDescent="0.25">
      <c r="B1907" s="76">
        <f t="shared" si="59"/>
        <v>33272</v>
      </c>
      <c r="C1907" s="55"/>
      <c r="D1907" s="77">
        <f>IF( 't°moy jour'!C1873="","",MAX(0,F$7-'t°moy jour'!$C1873))</f>
        <v>19.399999999999999</v>
      </c>
      <c r="E1907" s="77">
        <f t="shared" si="60"/>
        <v>10398.700000000006</v>
      </c>
    </row>
    <row r="1908" spans="2:5" x14ac:dyDescent="0.25">
      <c r="B1908" s="76">
        <f t="shared" si="59"/>
        <v>33273</v>
      </c>
      <c r="C1908" s="55"/>
      <c r="D1908" s="77">
        <f>IF( 't°moy jour'!C1874="","",MAX(0,F$7-'t°moy jour'!$C1874))</f>
        <v>19.2</v>
      </c>
      <c r="E1908" s="77">
        <f t="shared" si="60"/>
        <v>10417.900000000007</v>
      </c>
    </row>
    <row r="1909" spans="2:5" x14ac:dyDescent="0.25">
      <c r="B1909" s="76">
        <f t="shared" si="59"/>
        <v>33274</v>
      </c>
      <c r="C1909" s="55"/>
      <c r="D1909" s="77">
        <f>IF( 't°moy jour'!C1875="","",MAX(0,F$7-'t°moy jour'!$C1875))</f>
        <v>17.5</v>
      </c>
      <c r="E1909" s="77">
        <f t="shared" si="60"/>
        <v>10435.400000000007</v>
      </c>
    </row>
    <row r="1910" spans="2:5" x14ac:dyDescent="0.25">
      <c r="B1910" s="76">
        <f t="shared" si="59"/>
        <v>33275</v>
      </c>
      <c r="C1910" s="55"/>
      <c r="D1910" s="77">
        <f>IF( 't°moy jour'!C1876="","",MAX(0,F$7-'t°moy jour'!$C1876))</f>
        <v>23</v>
      </c>
      <c r="E1910" s="77">
        <f t="shared" si="60"/>
        <v>10458.400000000007</v>
      </c>
    </row>
    <row r="1911" spans="2:5" x14ac:dyDescent="0.25">
      <c r="B1911" s="76">
        <f t="shared" si="59"/>
        <v>33276</v>
      </c>
      <c r="C1911" s="55"/>
      <c r="D1911" s="77">
        <f>IF( 't°moy jour'!C1877="","",MAX(0,F$7-'t°moy jour'!$C1877))</f>
        <v>24.4</v>
      </c>
      <c r="E1911" s="77">
        <f t="shared" si="60"/>
        <v>10482.800000000007</v>
      </c>
    </row>
    <row r="1912" spans="2:5" x14ac:dyDescent="0.25">
      <c r="B1912" s="76">
        <f t="shared" si="59"/>
        <v>33277</v>
      </c>
      <c r="C1912" s="55"/>
      <c r="D1912" s="77">
        <f>IF( 't°moy jour'!C1878="","",MAX(0,F$7-'t°moy jour'!$C1878))</f>
        <v>22.1</v>
      </c>
      <c r="E1912" s="77">
        <f t="shared" si="60"/>
        <v>10504.900000000007</v>
      </c>
    </row>
    <row r="1913" spans="2:5" x14ac:dyDescent="0.25">
      <c r="B1913" s="76">
        <f t="shared" si="59"/>
        <v>33278</v>
      </c>
      <c r="C1913" s="55"/>
      <c r="D1913" s="77">
        <f>IF( 't°moy jour'!C1879="","",MAX(0,F$7-'t°moy jour'!$C1879))</f>
        <v>21.3</v>
      </c>
      <c r="E1913" s="77">
        <f t="shared" si="60"/>
        <v>10526.200000000006</v>
      </c>
    </row>
    <row r="1914" spans="2:5" x14ac:dyDescent="0.25">
      <c r="B1914" s="76">
        <f t="shared" si="59"/>
        <v>33279</v>
      </c>
      <c r="C1914" s="55"/>
      <c r="D1914" s="77">
        <f>IF( 't°moy jour'!C1880="","",MAX(0,F$7-'t°moy jour'!$C1880))</f>
        <v>19.3</v>
      </c>
      <c r="E1914" s="77">
        <f t="shared" si="60"/>
        <v>10545.500000000005</v>
      </c>
    </row>
    <row r="1915" spans="2:5" x14ac:dyDescent="0.25">
      <c r="B1915" s="76">
        <f t="shared" ref="B1915:B1978" si="61">B1916-1</f>
        <v>33280</v>
      </c>
      <c r="C1915" s="55"/>
      <c r="D1915" s="77">
        <f>IF( 't°moy jour'!C1881="","",MAX(0,F$7-'t°moy jour'!$C1881))</f>
        <v>16.899999999999999</v>
      </c>
      <c r="E1915" s="77">
        <f t="shared" si="60"/>
        <v>10562.400000000005</v>
      </c>
    </row>
    <row r="1916" spans="2:5" x14ac:dyDescent="0.25">
      <c r="B1916" s="76">
        <f t="shared" si="61"/>
        <v>33281</v>
      </c>
      <c r="C1916" s="55"/>
      <c r="D1916" s="77">
        <f>IF( 't°moy jour'!C1882="","",MAX(0,F$7-'t°moy jour'!$C1882))</f>
        <v>18</v>
      </c>
      <c r="E1916" s="77">
        <f t="shared" si="60"/>
        <v>10580.400000000005</v>
      </c>
    </row>
    <row r="1917" spans="2:5" x14ac:dyDescent="0.25">
      <c r="B1917" s="76">
        <f t="shared" si="61"/>
        <v>33282</v>
      </c>
      <c r="C1917" s="55"/>
      <c r="D1917" s="77">
        <f>IF( 't°moy jour'!C1883="","",MAX(0,F$7-'t°moy jour'!$C1883))</f>
        <v>17.7</v>
      </c>
      <c r="E1917" s="77">
        <f t="shared" si="60"/>
        <v>10598.100000000006</v>
      </c>
    </row>
    <row r="1918" spans="2:5" x14ac:dyDescent="0.25">
      <c r="B1918" s="76">
        <f t="shared" si="61"/>
        <v>33283</v>
      </c>
      <c r="C1918" s="55"/>
      <c r="D1918" s="77">
        <f>IF( 't°moy jour'!C1884="","",MAX(0,F$7-'t°moy jour'!$C1884))</f>
        <v>15.4</v>
      </c>
      <c r="E1918" s="77">
        <f t="shared" si="60"/>
        <v>10613.500000000005</v>
      </c>
    </row>
    <row r="1919" spans="2:5" x14ac:dyDescent="0.25">
      <c r="B1919" s="76">
        <f t="shared" si="61"/>
        <v>33284</v>
      </c>
      <c r="C1919" s="55"/>
      <c r="D1919" s="77">
        <f>IF( 't°moy jour'!C1885="","",MAX(0,F$7-'t°moy jour'!$C1885))</f>
        <v>14.9</v>
      </c>
      <c r="E1919" s="77">
        <f t="shared" si="60"/>
        <v>10628.400000000005</v>
      </c>
    </row>
    <row r="1920" spans="2:5" x14ac:dyDescent="0.25">
      <c r="B1920" s="76">
        <f t="shared" si="61"/>
        <v>33285</v>
      </c>
      <c r="C1920" s="55"/>
      <c r="D1920" s="77">
        <f>IF( 't°moy jour'!C1886="","",MAX(0,F$7-'t°moy jour'!$C1886))</f>
        <v>12.8</v>
      </c>
      <c r="E1920" s="77">
        <f t="shared" si="60"/>
        <v>10641.200000000004</v>
      </c>
    </row>
    <row r="1921" spans="2:5" x14ac:dyDescent="0.25">
      <c r="B1921" s="76">
        <f t="shared" si="61"/>
        <v>33286</v>
      </c>
      <c r="C1921" s="55"/>
      <c r="D1921" s="77">
        <f>IF( 't°moy jour'!C1887="","",MAX(0,F$7-'t°moy jour'!$C1887))</f>
        <v>15.6</v>
      </c>
      <c r="E1921" s="77">
        <f t="shared" si="60"/>
        <v>10656.800000000005</v>
      </c>
    </row>
    <row r="1922" spans="2:5" x14ac:dyDescent="0.25">
      <c r="B1922" s="76">
        <f t="shared" si="61"/>
        <v>33287</v>
      </c>
      <c r="C1922" s="55"/>
      <c r="D1922" s="77">
        <f>IF( 't°moy jour'!C1888="","",MAX(0,F$7-'t°moy jour'!$C1888))</f>
        <v>14.6</v>
      </c>
      <c r="E1922" s="77">
        <f t="shared" si="60"/>
        <v>10671.400000000005</v>
      </c>
    </row>
    <row r="1923" spans="2:5" x14ac:dyDescent="0.25">
      <c r="B1923" s="76">
        <f t="shared" si="61"/>
        <v>33288</v>
      </c>
      <c r="C1923" s="55"/>
      <c r="D1923" s="77">
        <f>IF( 't°moy jour'!C1889="","",MAX(0,F$7-'t°moy jour'!$C1889))</f>
        <v>13.5</v>
      </c>
      <c r="E1923" s="77">
        <f t="shared" si="60"/>
        <v>10684.900000000005</v>
      </c>
    </row>
    <row r="1924" spans="2:5" x14ac:dyDescent="0.25">
      <c r="B1924" s="76">
        <f t="shared" si="61"/>
        <v>33289</v>
      </c>
      <c r="C1924" s="55"/>
      <c r="D1924" s="77">
        <f>IF( 't°moy jour'!C1890="","",MAX(0,F$7-'t°moy jour'!$C1890))</f>
        <v>14</v>
      </c>
      <c r="E1924" s="77">
        <f t="shared" si="60"/>
        <v>10698.900000000005</v>
      </c>
    </row>
    <row r="1925" spans="2:5" x14ac:dyDescent="0.25">
      <c r="B1925" s="76">
        <f t="shared" si="61"/>
        <v>33290</v>
      </c>
      <c r="C1925" s="55"/>
      <c r="D1925" s="77">
        <f>IF( 't°moy jour'!C1891="","",MAX(0,F$7-'t°moy jour'!$C1891))</f>
        <v>10</v>
      </c>
      <c r="E1925" s="77">
        <f t="shared" si="60"/>
        <v>10708.900000000005</v>
      </c>
    </row>
    <row r="1926" spans="2:5" x14ac:dyDescent="0.25">
      <c r="B1926" s="76">
        <f t="shared" si="61"/>
        <v>33291</v>
      </c>
      <c r="C1926" s="55"/>
      <c r="D1926" s="77">
        <f>IF( 't°moy jour'!C1892="","",MAX(0,F$7-'t°moy jour'!$C1892))</f>
        <v>9.1</v>
      </c>
      <c r="E1926" s="77">
        <f t="shared" si="60"/>
        <v>10718.000000000005</v>
      </c>
    </row>
    <row r="1927" spans="2:5" x14ac:dyDescent="0.25">
      <c r="B1927" s="76">
        <f t="shared" si="61"/>
        <v>33292</v>
      </c>
      <c r="C1927" s="55"/>
      <c r="D1927" s="77">
        <f>IF( 't°moy jour'!C1893="","",MAX(0,F$7-'t°moy jour'!$C1893))</f>
        <v>5.6999999999999993</v>
      </c>
      <c r="E1927" s="77">
        <f t="shared" si="60"/>
        <v>10723.700000000006</v>
      </c>
    </row>
    <row r="1928" spans="2:5" x14ac:dyDescent="0.25">
      <c r="B1928" s="76">
        <f t="shared" si="61"/>
        <v>33293</v>
      </c>
      <c r="C1928" s="55"/>
      <c r="D1928" s="77">
        <f>IF( 't°moy jour'!C1894="","",MAX(0,F$7-'t°moy jour'!$C1894))</f>
        <v>4.5999999999999996</v>
      </c>
      <c r="E1928" s="77">
        <f t="shared" si="60"/>
        <v>10728.300000000007</v>
      </c>
    </row>
    <row r="1929" spans="2:5" x14ac:dyDescent="0.25">
      <c r="B1929" s="76">
        <f t="shared" si="61"/>
        <v>33294</v>
      </c>
      <c r="C1929" s="55"/>
      <c r="D1929" s="77">
        <f>IF( 't°moy jour'!C1895="","",MAX(0,F$7-'t°moy jour'!$C1895))</f>
        <v>7.1</v>
      </c>
      <c r="E1929" s="77">
        <f t="shared" si="60"/>
        <v>10735.400000000007</v>
      </c>
    </row>
    <row r="1930" spans="2:5" x14ac:dyDescent="0.25">
      <c r="B1930" s="76">
        <f t="shared" si="61"/>
        <v>33295</v>
      </c>
      <c r="C1930" s="55"/>
      <c r="D1930" s="77">
        <f>IF( 't°moy jour'!C1896="","",MAX(0,F$7-'t°moy jour'!$C1896))</f>
        <v>6.6999999999999993</v>
      </c>
      <c r="E1930" s="77">
        <f t="shared" si="60"/>
        <v>10742.100000000008</v>
      </c>
    </row>
    <row r="1931" spans="2:5" x14ac:dyDescent="0.25">
      <c r="B1931" s="76">
        <f t="shared" si="61"/>
        <v>33296</v>
      </c>
      <c r="C1931" s="55"/>
      <c r="D1931" s="77">
        <f>IF( 't°moy jour'!C1897="","",MAX(0,F$7-'t°moy jour'!$C1897))</f>
        <v>10.199999999999999</v>
      </c>
      <c r="E1931" s="77">
        <f t="shared" si="60"/>
        <v>10752.300000000008</v>
      </c>
    </row>
    <row r="1932" spans="2:5" x14ac:dyDescent="0.25">
      <c r="B1932" s="76">
        <f t="shared" si="61"/>
        <v>33297</v>
      </c>
      <c r="C1932" s="55"/>
      <c r="D1932" s="77">
        <f>IF( 't°moy jour'!C1898="","",MAX(0,F$7-'t°moy jour'!$C1898))</f>
        <v>9.8000000000000007</v>
      </c>
      <c r="E1932" s="77">
        <f t="shared" si="60"/>
        <v>10762.100000000008</v>
      </c>
    </row>
    <row r="1933" spans="2:5" x14ac:dyDescent="0.25">
      <c r="B1933" s="76">
        <f t="shared" si="61"/>
        <v>33298</v>
      </c>
      <c r="C1933" s="55"/>
      <c r="D1933" s="77">
        <f>IF( 't°moy jour'!C1899="","",MAX(0,F$7-'t°moy jour'!$C1899))</f>
        <v>10.7</v>
      </c>
      <c r="E1933" s="77">
        <f t="shared" si="60"/>
        <v>10772.800000000008</v>
      </c>
    </row>
    <row r="1934" spans="2:5" x14ac:dyDescent="0.25">
      <c r="B1934" s="76">
        <f t="shared" si="61"/>
        <v>33299</v>
      </c>
      <c r="C1934" s="55"/>
      <c r="D1934" s="77">
        <f>IF( 't°moy jour'!C1900="","",MAX(0,F$7-'t°moy jour'!$C1900))</f>
        <v>9.6999999999999993</v>
      </c>
      <c r="E1934" s="77">
        <f t="shared" si="60"/>
        <v>10782.500000000009</v>
      </c>
    </row>
    <row r="1935" spans="2:5" x14ac:dyDescent="0.25">
      <c r="B1935" s="76">
        <f t="shared" si="61"/>
        <v>33300</v>
      </c>
      <c r="C1935" s="55"/>
      <c r="D1935" s="77">
        <f>IF( 't°moy jour'!C1901="","",MAX(0,F$7-'t°moy jour'!$C1901))</f>
        <v>8.3000000000000007</v>
      </c>
      <c r="E1935" s="77">
        <f t="shared" si="60"/>
        <v>10790.800000000008</v>
      </c>
    </row>
    <row r="1936" spans="2:5" x14ac:dyDescent="0.25">
      <c r="B1936" s="76">
        <f t="shared" si="61"/>
        <v>33301</v>
      </c>
      <c r="C1936" s="55"/>
      <c r="D1936" s="77">
        <f>IF( 't°moy jour'!C1902="","",MAX(0,F$7-'t°moy jour'!$C1902))</f>
        <v>6.9</v>
      </c>
      <c r="E1936" s="77">
        <f t="shared" si="60"/>
        <v>10797.700000000008</v>
      </c>
    </row>
    <row r="1937" spans="2:5" x14ac:dyDescent="0.25">
      <c r="B1937" s="76">
        <f t="shared" si="61"/>
        <v>33302</v>
      </c>
      <c r="C1937" s="55"/>
      <c r="D1937" s="77">
        <f>IF( 't°moy jour'!C1903="","",MAX(0,F$7-'t°moy jour'!$C1903))</f>
        <v>3.5999999999999996</v>
      </c>
      <c r="E1937" s="77">
        <f t="shared" si="60"/>
        <v>10801.300000000008</v>
      </c>
    </row>
    <row r="1938" spans="2:5" x14ac:dyDescent="0.25">
      <c r="B1938" s="76">
        <f t="shared" si="61"/>
        <v>33303</v>
      </c>
      <c r="C1938" s="55"/>
      <c r="D1938" s="77">
        <f>IF( 't°moy jour'!C1904="","",MAX(0,F$7-'t°moy jour'!$C1904))</f>
        <v>1.5</v>
      </c>
      <c r="E1938" s="77">
        <f t="shared" si="60"/>
        <v>10802.800000000008</v>
      </c>
    </row>
    <row r="1939" spans="2:5" x14ac:dyDescent="0.25">
      <c r="B1939" s="76">
        <f t="shared" si="61"/>
        <v>33304</v>
      </c>
      <c r="C1939" s="55"/>
      <c r="D1939" s="77">
        <f>IF( 't°moy jour'!C1905="","",MAX(0,F$7-'t°moy jour'!$C1905))</f>
        <v>0.19999999999999929</v>
      </c>
      <c r="E1939" s="77">
        <f t="shared" si="60"/>
        <v>10803.000000000009</v>
      </c>
    </row>
    <row r="1940" spans="2:5" x14ac:dyDescent="0.25">
      <c r="B1940" s="76">
        <f t="shared" si="61"/>
        <v>33305</v>
      </c>
      <c r="C1940" s="55"/>
      <c r="D1940" s="77">
        <f>IF( 't°moy jour'!C1906="","",MAX(0,F$7-'t°moy jour'!$C1906))</f>
        <v>1.9000000000000004</v>
      </c>
      <c r="E1940" s="77">
        <f t="shared" si="60"/>
        <v>10804.900000000009</v>
      </c>
    </row>
    <row r="1941" spans="2:5" x14ac:dyDescent="0.25">
      <c r="B1941" s="76">
        <f t="shared" si="61"/>
        <v>33306</v>
      </c>
      <c r="C1941" s="55"/>
      <c r="D1941" s="77">
        <f>IF( 't°moy jour'!C1907="","",MAX(0,F$7-'t°moy jour'!$C1907))</f>
        <v>3.3000000000000007</v>
      </c>
      <c r="E1941" s="77">
        <f t="shared" si="60"/>
        <v>10808.200000000008</v>
      </c>
    </row>
    <row r="1942" spans="2:5" x14ac:dyDescent="0.25">
      <c r="B1942" s="76">
        <f t="shared" si="61"/>
        <v>33307</v>
      </c>
      <c r="C1942" s="55"/>
      <c r="D1942" s="77">
        <f>IF( 't°moy jour'!C1908="","",MAX(0,F$7-'t°moy jour'!$C1908))</f>
        <v>3.8000000000000007</v>
      </c>
      <c r="E1942" s="77">
        <f t="shared" si="60"/>
        <v>10812.000000000007</v>
      </c>
    </row>
    <row r="1943" spans="2:5" x14ac:dyDescent="0.25">
      <c r="B1943" s="76">
        <f t="shared" si="61"/>
        <v>33308</v>
      </c>
      <c r="C1943" s="55"/>
      <c r="D1943" s="77">
        <f>IF( 't°moy jour'!C1909="","",MAX(0,F$7-'t°moy jour'!$C1909))</f>
        <v>4.5</v>
      </c>
      <c r="E1943" s="77">
        <f t="shared" si="60"/>
        <v>10816.500000000007</v>
      </c>
    </row>
    <row r="1944" spans="2:5" x14ac:dyDescent="0.25">
      <c r="B1944" s="76">
        <f t="shared" si="61"/>
        <v>33309</v>
      </c>
      <c r="C1944" s="55"/>
      <c r="D1944" s="77">
        <f>IF( 't°moy jour'!C1910="","",MAX(0,F$7-'t°moy jour'!$C1910))</f>
        <v>3.3000000000000007</v>
      </c>
      <c r="E1944" s="77">
        <f t="shared" si="60"/>
        <v>10819.800000000007</v>
      </c>
    </row>
    <row r="1945" spans="2:5" x14ac:dyDescent="0.25">
      <c r="B1945" s="76">
        <f t="shared" si="61"/>
        <v>33310</v>
      </c>
      <c r="C1945" s="55"/>
      <c r="D1945" s="77">
        <f>IF( 't°moy jour'!C1911="","",MAX(0,F$7-'t°moy jour'!$C1911))</f>
        <v>2.4000000000000004</v>
      </c>
      <c r="E1945" s="77">
        <f t="shared" si="60"/>
        <v>10822.200000000006</v>
      </c>
    </row>
    <row r="1946" spans="2:5" x14ac:dyDescent="0.25">
      <c r="B1946" s="76">
        <f t="shared" si="61"/>
        <v>33311</v>
      </c>
      <c r="C1946" s="55"/>
      <c r="D1946" s="77">
        <f>IF( 't°moy jour'!C1912="","",MAX(0,F$7-'t°moy jour'!$C1912))</f>
        <v>2.3000000000000007</v>
      </c>
      <c r="E1946" s="77">
        <f t="shared" si="60"/>
        <v>10824.500000000005</v>
      </c>
    </row>
    <row r="1947" spans="2:5" x14ac:dyDescent="0.25">
      <c r="B1947" s="76">
        <f t="shared" si="61"/>
        <v>33312</v>
      </c>
      <c r="C1947" s="55"/>
      <c r="D1947" s="77">
        <f>IF( 't°moy jour'!C1913="","",MAX(0,F$7-'t°moy jour'!$C1913))</f>
        <v>5</v>
      </c>
      <c r="E1947" s="77">
        <f t="shared" si="60"/>
        <v>10829.500000000005</v>
      </c>
    </row>
    <row r="1948" spans="2:5" x14ac:dyDescent="0.25">
      <c r="B1948" s="76">
        <f t="shared" si="61"/>
        <v>33313</v>
      </c>
      <c r="C1948" s="55"/>
      <c r="D1948" s="77">
        <f>IF( 't°moy jour'!C1914="","",MAX(0,F$7-'t°moy jour'!$C1914))</f>
        <v>2.0999999999999996</v>
      </c>
      <c r="E1948" s="77">
        <f t="shared" si="60"/>
        <v>10831.600000000006</v>
      </c>
    </row>
    <row r="1949" spans="2:5" x14ac:dyDescent="0.25">
      <c r="B1949" s="76">
        <f t="shared" si="61"/>
        <v>33314</v>
      </c>
      <c r="C1949" s="55"/>
      <c r="D1949" s="77">
        <f>IF( 't°moy jour'!C1915="","",MAX(0,F$7-'t°moy jour'!$C1915))</f>
        <v>3.5</v>
      </c>
      <c r="E1949" s="77">
        <f t="shared" si="60"/>
        <v>10835.100000000006</v>
      </c>
    </row>
    <row r="1950" spans="2:5" x14ac:dyDescent="0.25">
      <c r="B1950" s="76">
        <f t="shared" si="61"/>
        <v>33315</v>
      </c>
      <c r="C1950" s="55"/>
      <c r="D1950" s="77">
        <f>IF( 't°moy jour'!C1916="","",MAX(0,F$7-'t°moy jour'!$C1916))</f>
        <v>5.1999999999999993</v>
      </c>
      <c r="E1950" s="77">
        <f t="shared" si="60"/>
        <v>10840.300000000007</v>
      </c>
    </row>
    <row r="1951" spans="2:5" x14ac:dyDescent="0.25">
      <c r="B1951" s="76">
        <f t="shared" si="61"/>
        <v>33316</v>
      </c>
      <c r="C1951" s="55"/>
      <c r="D1951" s="77">
        <f>IF( 't°moy jour'!C1917="","",MAX(0,F$7-'t°moy jour'!$C1917))</f>
        <v>3.9000000000000004</v>
      </c>
      <c r="E1951" s="77">
        <f t="shared" si="60"/>
        <v>10844.200000000006</v>
      </c>
    </row>
    <row r="1952" spans="2:5" x14ac:dyDescent="0.25">
      <c r="B1952" s="76">
        <f t="shared" si="61"/>
        <v>33317</v>
      </c>
      <c r="C1952" s="55"/>
      <c r="D1952" s="77">
        <f>IF( 't°moy jour'!C1918="","",MAX(0,F$7-'t°moy jour'!$C1918))</f>
        <v>3</v>
      </c>
      <c r="E1952" s="77">
        <f t="shared" si="60"/>
        <v>10847.200000000006</v>
      </c>
    </row>
    <row r="1953" spans="2:5" x14ac:dyDescent="0.25">
      <c r="B1953" s="76">
        <f t="shared" si="61"/>
        <v>33318</v>
      </c>
      <c r="C1953" s="55"/>
      <c r="D1953" s="77">
        <f>IF( 't°moy jour'!C1919="","",MAX(0,F$7-'t°moy jour'!$C1919))</f>
        <v>5.1999999999999993</v>
      </c>
      <c r="E1953" s="77">
        <f t="shared" si="60"/>
        <v>10852.400000000007</v>
      </c>
    </row>
    <row r="1954" spans="2:5" x14ac:dyDescent="0.25">
      <c r="B1954" s="76">
        <f t="shared" si="61"/>
        <v>33319</v>
      </c>
      <c r="C1954" s="55"/>
      <c r="D1954" s="77">
        <f>IF( 't°moy jour'!C1920="","",MAX(0,F$7-'t°moy jour'!$C1920))</f>
        <v>7.5</v>
      </c>
      <c r="E1954" s="77">
        <f t="shared" si="60"/>
        <v>10859.900000000007</v>
      </c>
    </row>
    <row r="1955" spans="2:5" x14ac:dyDescent="0.25">
      <c r="B1955" s="76">
        <f t="shared" si="61"/>
        <v>33320</v>
      </c>
      <c r="C1955" s="55"/>
      <c r="D1955" s="77">
        <f>IF( 't°moy jour'!C1921="","",MAX(0,F$7-'t°moy jour'!$C1921))</f>
        <v>9.3000000000000007</v>
      </c>
      <c r="E1955" s="77">
        <f t="shared" si="60"/>
        <v>10869.200000000006</v>
      </c>
    </row>
    <row r="1956" spans="2:5" x14ac:dyDescent="0.25">
      <c r="B1956" s="76">
        <f t="shared" si="61"/>
        <v>33321</v>
      </c>
      <c r="C1956" s="55"/>
      <c r="D1956" s="77">
        <f>IF( 't°moy jour'!C1922="","",MAX(0,F$7-'t°moy jour'!$C1922))</f>
        <v>7.4</v>
      </c>
      <c r="E1956" s="77">
        <f t="shared" si="60"/>
        <v>10876.600000000006</v>
      </c>
    </row>
    <row r="1957" spans="2:5" x14ac:dyDescent="0.25">
      <c r="B1957" s="76">
        <f t="shared" si="61"/>
        <v>33322</v>
      </c>
      <c r="C1957" s="55"/>
      <c r="D1957" s="77">
        <f>IF( 't°moy jour'!C1923="","",MAX(0,F$7-'t°moy jour'!$C1923))</f>
        <v>8.3000000000000007</v>
      </c>
      <c r="E1957" s="77">
        <f t="shared" si="60"/>
        <v>10884.900000000005</v>
      </c>
    </row>
    <row r="1958" spans="2:5" x14ac:dyDescent="0.25">
      <c r="B1958" s="76">
        <f t="shared" si="61"/>
        <v>33323</v>
      </c>
      <c r="C1958" s="55"/>
      <c r="D1958" s="77">
        <f>IF( 't°moy jour'!C1924="","",MAX(0,F$7-'t°moy jour'!$C1924))</f>
        <v>8.1999999999999993</v>
      </c>
      <c r="E1958" s="77">
        <f t="shared" si="60"/>
        <v>10893.100000000006</v>
      </c>
    </row>
    <row r="1959" spans="2:5" x14ac:dyDescent="0.25">
      <c r="B1959" s="76">
        <f t="shared" si="61"/>
        <v>33324</v>
      </c>
      <c r="C1959" s="55"/>
      <c r="D1959" s="77">
        <f>IF( 't°moy jour'!C1925="","",MAX(0,F$7-'t°moy jour'!$C1925))</f>
        <v>7.3</v>
      </c>
      <c r="E1959" s="77">
        <f t="shared" si="60"/>
        <v>10900.400000000005</v>
      </c>
    </row>
    <row r="1960" spans="2:5" x14ac:dyDescent="0.25">
      <c r="B1960" s="76">
        <f t="shared" si="61"/>
        <v>33325</v>
      </c>
      <c r="C1960" s="55"/>
      <c r="D1960" s="77">
        <f>IF( 't°moy jour'!C1926="","",MAX(0,F$7-'t°moy jour'!$C1926))</f>
        <v>7.2</v>
      </c>
      <c r="E1960" s="77">
        <f t="shared" si="60"/>
        <v>10907.600000000006</v>
      </c>
    </row>
    <row r="1961" spans="2:5" x14ac:dyDescent="0.25">
      <c r="B1961" s="76">
        <f t="shared" si="61"/>
        <v>33326</v>
      </c>
      <c r="C1961" s="55"/>
      <c r="D1961" s="77">
        <f>IF( 't°moy jour'!C1927="","",MAX(0,F$7-'t°moy jour'!$C1927))</f>
        <v>8.6</v>
      </c>
      <c r="E1961" s="77">
        <f t="shared" si="60"/>
        <v>10916.200000000006</v>
      </c>
    </row>
    <row r="1962" spans="2:5" x14ac:dyDescent="0.25">
      <c r="B1962" s="76">
        <f t="shared" si="61"/>
        <v>33327</v>
      </c>
      <c r="C1962" s="55"/>
      <c r="D1962" s="77">
        <f>IF( 't°moy jour'!C1928="","",MAX(0,F$7-'t°moy jour'!$C1928))</f>
        <v>9.1999999999999993</v>
      </c>
      <c r="E1962" s="77">
        <f t="shared" si="60"/>
        <v>10925.400000000007</v>
      </c>
    </row>
    <row r="1963" spans="2:5" x14ac:dyDescent="0.25">
      <c r="B1963" s="76">
        <f t="shared" si="61"/>
        <v>33328</v>
      </c>
      <c r="C1963" s="55"/>
      <c r="D1963" s="77">
        <f>IF( 't°moy jour'!C1929="","",MAX(0,F$7-'t°moy jour'!$C1929))</f>
        <v>6.6999999999999993</v>
      </c>
      <c r="E1963" s="77">
        <f t="shared" ref="E1963:E2026" si="62">E1962+D1963</f>
        <v>10932.100000000008</v>
      </c>
    </row>
    <row r="1964" spans="2:5" x14ac:dyDescent="0.25">
      <c r="B1964" s="76">
        <f t="shared" si="61"/>
        <v>33329</v>
      </c>
      <c r="C1964" s="55"/>
      <c r="D1964" s="77">
        <f>IF( 't°moy jour'!C1930="","",MAX(0,F$7-'t°moy jour'!$C1930))</f>
        <v>4.4000000000000004</v>
      </c>
      <c r="E1964" s="77">
        <f t="shared" si="62"/>
        <v>10936.500000000007</v>
      </c>
    </row>
    <row r="1965" spans="2:5" x14ac:dyDescent="0.25">
      <c r="B1965" s="76">
        <f t="shared" si="61"/>
        <v>33330</v>
      </c>
      <c r="C1965" s="55"/>
      <c r="D1965" s="77">
        <f>IF( 't°moy jour'!C1931="","",MAX(0,F$7-'t°moy jour'!$C1931))</f>
        <v>4.0999999999999996</v>
      </c>
      <c r="E1965" s="77">
        <f t="shared" si="62"/>
        <v>10940.600000000008</v>
      </c>
    </row>
    <row r="1966" spans="2:5" x14ac:dyDescent="0.25">
      <c r="B1966" s="76">
        <f t="shared" si="61"/>
        <v>33331</v>
      </c>
      <c r="C1966" s="55"/>
      <c r="D1966" s="77">
        <f>IF( 't°moy jour'!C1932="","",MAX(0,F$7-'t°moy jour'!$C1932))</f>
        <v>6.4</v>
      </c>
      <c r="E1966" s="77">
        <f t="shared" si="62"/>
        <v>10947.000000000007</v>
      </c>
    </row>
    <row r="1967" spans="2:5" x14ac:dyDescent="0.25">
      <c r="B1967" s="76">
        <f t="shared" si="61"/>
        <v>33332</v>
      </c>
      <c r="C1967" s="55"/>
      <c r="D1967" s="77">
        <f>IF( 't°moy jour'!C1933="","",MAX(0,F$7-'t°moy jour'!$C1933))</f>
        <v>8.1999999999999993</v>
      </c>
      <c r="E1967" s="77">
        <f t="shared" si="62"/>
        <v>10955.200000000008</v>
      </c>
    </row>
    <row r="1968" spans="2:5" x14ac:dyDescent="0.25">
      <c r="B1968" s="76">
        <f t="shared" si="61"/>
        <v>33333</v>
      </c>
      <c r="C1968" s="55"/>
      <c r="D1968" s="77">
        <f>IF( 't°moy jour'!C1934="","",MAX(0,F$7-'t°moy jour'!$C1934))</f>
        <v>8</v>
      </c>
      <c r="E1968" s="77">
        <f t="shared" si="62"/>
        <v>10963.200000000008</v>
      </c>
    </row>
    <row r="1969" spans="2:5" x14ac:dyDescent="0.25">
      <c r="B1969" s="76">
        <f t="shared" si="61"/>
        <v>33334</v>
      </c>
      <c r="C1969" s="55"/>
      <c r="D1969" s="77">
        <f>IF( 't°moy jour'!C1935="","",MAX(0,F$7-'t°moy jour'!$C1935))</f>
        <v>5.6</v>
      </c>
      <c r="E1969" s="77">
        <f t="shared" si="62"/>
        <v>10968.800000000008</v>
      </c>
    </row>
    <row r="1970" spans="2:5" x14ac:dyDescent="0.25">
      <c r="B1970" s="76">
        <f t="shared" si="61"/>
        <v>33335</v>
      </c>
      <c r="C1970" s="55"/>
      <c r="D1970" s="77">
        <f>IF( 't°moy jour'!C1936="","",MAX(0,F$7-'t°moy jour'!$C1936))</f>
        <v>5.6999999999999993</v>
      </c>
      <c r="E1970" s="77">
        <f t="shared" si="62"/>
        <v>10974.500000000009</v>
      </c>
    </row>
    <row r="1971" spans="2:5" x14ac:dyDescent="0.25">
      <c r="B1971" s="76">
        <f t="shared" si="61"/>
        <v>33336</v>
      </c>
      <c r="C1971" s="55"/>
      <c r="D1971" s="77">
        <f>IF( 't°moy jour'!C1937="","",MAX(0,F$7-'t°moy jour'!$C1937))</f>
        <v>5</v>
      </c>
      <c r="E1971" s="77">
        <f t="shared" si="62"/>
        <v>10979.500000000009</v>
      </c>
    </row>
    <row r="1972" spans="2:5" x14ac:dyDescent="0.25">
      <c r="B1972" s="76">
        <f t="shared" si="61"/>
        <v>33337</v>
      </c>
      <c r="C1972" s="55"/>
      <c r="D1972" s="77">
        <f>IF( 't°moy jour'!C1938="","",MAX(0,F$7-'t°moy jour'!$C1938))</f>
        <v>4</v>
      </c>
      <c r="E1972" s="77">
        <f t="shared" si="62"/>
        <v>10983.500000000009</v>
      </c>
    </row>
    <row r="1973" spans="2:5" x14ac:dyDescent="0.25">
      <c r="B1973" s="76">
        <f t="shared" si="61"/>
        <v>33338</v>
      </c>
      <c r="C1973" s="55"/>
      <c r="D1973" s="77">
        <f>IF( 't°moy jour'!C1939="","",MAX(0,F$7-'t°moy jour'!$C1939))</f>
        <v>2.1999999999999993</v>
      </c>
      <c r="E1973" s="77">
        <f t="shared" si="62"/>
        <v>10985.70000000001</v>
      </c>
    </row>
    <row r="1974" spans="2:5" x14ac:dyDescent="0.25">
      <c r="B1974" s="76">
        <f t="shared" si="61"/>
        <v>33339</v>
      </c>
      <c r="C1974" s="55"/>
      <c r="D1974" s="77">
        <f>IF( 't°moy jour'!C1940="","",MAX(0,F$7-'t°moy jour'!$C1940))</f>
        <v>0</v>
      </c>
      <c r="E1974" s="77">
        <f t="shared" si="62"/>
        <v>10985.70000000001</v>
      </c>
    </row>
    <row r="1975" spans="2:5" x14ac:dyDescent="0.25">
      <c r="B1975" s="76">
        <f t="shared" si="61"/>
        <v>33340</v>
      </c>
      <c r="C1975" s="55"/>
      <c r="D1975" s="77">
        <f>IF( 't°moy jour'!C1941="","",MAX(0,F$7-'t°moy jour'!$C1941))</f>
        <v>0</v>
      </c>
      <c r="E1975" s="77">
        <f t="shared" si="62"/>
        <v>10985.70000000001</v>
      </c>
    </row>
    <row r="1976" spans="2:5" x14ac:dyDescent="0.25">
      <c r="B1976" s="76">
        <f t="shared" si="61"/>
        <v>33341</v>
      </c>
      <c r="C1976" s="55"/>
      <c r="D1976" s="77">
        <f>IF( 't°moy jour'!C1942="","",MAX(0,F$7-'t°moy jour'!$C1942))</f>
        <v>0</v>
      </c>
      <c r="E1976" s="77">
        <f t="shared" si="62"/>
        <v>10985.70000000001</v>
      </c>
    </row>
    <row r="1977" spans="2:5" x14ac:dyDescent="0.25">
      <c r="B1977" s="76">
        <f t="shared" si="61"/>
        <v>33342</v>
      </c>
      <c r="C1977" s="55"/>
      <c r="D1977" s="77">
        <f>IF( 't°moy jour'!C1943="","",MAX(0,F$7-'t°moy jour'!$C1943))</f>
        <v>1.5</v>
      </c>
      <c r="E1977" s="77">
        <f t="shared" si="62"/>
        <v>10987.20000000001</v>
      </c>
    </row>
    <row r="1978" spans="2:5" x14ac:dyDescent="0.25">
      <c r="B1978" s="76">
        <f t="shared" si="61"/>
        <v>33343</v>
      </c>
      <c r="C1978" s="55"/>
      <c r="D1978" s="77">
        <f>IF( 't°moy jour'!C1944="","",MAX(0,F$7-'t°moy jour'!$C1944))</f>
        <v>0.59999999999999964</v>
      </c>
      <c r="E1978" s="77">
        <f t="shared" si="62"/>
        <v>10987.80000000001</v>
      </c>
    </row>
    <row r="1979" spans="2:5" x14ac:dyDescent="0.25">
      <c r="B1979" s="76">
        <f t="shared" ref="B1979:B2042" si="63">B1980-1</f>
        <v>33344</v>
      </c>
      <c r="C1979" s="55"/>
      <c r="D1979" s="77">
        <f>IF( 't°moy jour'!C1945="","",MAX(0,F$7-'t°moy jour'!$C1945))</f>
        <v>8.1999999999999993</v>
      </c>
      <c r="E1979" s="77">
        <f t="shared" si="62"/>
        <v>10996.000000000011</v>
      </c>
    </row>
    <row r="1980" spans="2:5" x14ac:dyDescent="0.25">
      <c r="B1980" s="76">
        <f t="shared" si="63"/>
        <v>33345</v>
      </c>
      <c r="C1980" s="55"/>
      <c r="D1980" s="77">
        <f>IF( 't°moy jour'!C1946="","",MAX(0,F$7-'t°moy jour'!$C1946))</f>
        <v>10.4</v>
      </c>
      <c r="E1980" s="77">
        <f t="shared" si="62"/>
        <v>11006.400000000011</v>
      </c>
    </row>
    <row r="1981" spans="2:5" x14ac:dyDescent="0.25">
      <c r="B1981" s="76">
        <f t="shared" si="63"/>
        <v>33346</v>
      </c>
      <c r="C1981" s="55"/>
      <c r="D1981" s="77">
        <f>IF( 't°moy jour'!C1947="","",MAX(0,F$7-'t°moy jour'!$C1947))</f>
        <v>11.6</v>
      </c>
      <c r="E1981" s="77">
        <f t="shared" si="62"/>
        <v>11018.000000000011</v>
      </c>
    </row>
    <row r="1982" spans="2:5" x14ac:dyDescent="0.25">
      <c r="B1982" s="76">
        <f t="shared" si="63"/>
        <v>33347</v>
      </c>
      <c r="C1982" s="55"/>
      <c r="D1982" s="77">
        <f>IF( 't°moy jour'!C1948="","",MAX(0,F$7-'t°moy jour'!$C1948))</f>
        <v>11</v>
      </c>
      <c r="E1982" s="77">
        <f t="shared" si="62"/>
        <v>11029.000000000011</v>
      </c>
    </row>
    <row r="1983" spans="2:5" x14ac:dyDescent="0.25">
      <c r="B1983" s="76">
        <f t="shared" si="63"/>
        <v>33348</v>
      </c>
      <c r="C1983" s="55"/>
      <c r="D1983" s="77">
        <f>IF( 't°moy jour'!C1949="","",MAX(0,F$7-'t°moy jour'!$C1949))</f>
        <v>11.8</v>
      </c>
      <c r="E1983" s="77">
        <f t="shared" si="62"/>
        <v>11040.80000000001</v>
      </c>
    </row>
    <row r="1984" spans="2:5" x14ac:dyDescent="0.25">
      <c r="B1984" s="76">
        <f t="shared" si="63"/>
        <v>33349</v>
      </c>
      <c r="C1984" s="55"/>
      <c r="D1984" s="77">
        <f>IF( 't°moy jour'!C1950="","",MAX(0,F$7-'t°moy jour'!$C1950))</f>
        <v>10.5</v>
      </c>
      <c r="E1984" s="77">
        <f t="shared" si="62"/>
        <v>11051.30000000001</v>
      </c>
    </row>
    <row r="1985" spans="2:5" x14ac:dyDescent="0.25">
      <c r="B1985" s="76">
        <f t="shared" si="63"/>
        <v>33350</v>
      </c>
      <c r="C1985" s="55"/>
      <c r="D1985" s="77">
        <f>IF( 't°moy jour'!C1951="","",MAX(0,F$7-'t°moy jour'!$C1951))</f>
        <v>9.6999999999999993</v>
      </c>
      <c r="E1985" s="77">
        <f t="shared" si="62"/>
        <v>11061.000000000011</v>
      </c>
    </row>
    <row r="1986" spans="2:5" x14ac:dyDescent="0.25">
      <c r="B1986" s="76">
        <f t="shared" si="63"/>
        <v>33351</v>
      </c>
      <c r="C1986" s="55"/>
      <c r="D1986" s="77">
        <f>IF( 't°moy jour'!C1952="","",MAX(0,F$7-'t°moy jour'!$C1952))</f>
        <v>10.1</v>
      </c>
      <c r="E1986" s="77">
        <f t="shared" si="62"/>
        <v>11071.100000000011</v>
      </c>
    </row>
    <row r="1987" spans="2:5" x14ac:dyDescent="0.25">
      <c r="B1987" s="76">
        <f t="shared" si="63"/>
        <v>33352</v>
      </c>
      <c r="C1987" s="55"/>
      <c r="D1987" s="77">
        <f>IF( 't°moy jour'!C1953="","",MAX(0,F$7-'t°moy jour'!$C1953))</f>
        <v>8.1999999999999993</v>
      </c>
      <c r="E1987" s="77">
        <f t="shared" si="62"/>
        <v>11079.300000000012</v>
      </c>
    </row>
    <row r="1988" spans="2:5" x14ac:dyDescent="0.25">
      <c r="B1988" s="76">
        <f t="shared" si="63"/>
        <v>33353</v>
      </c>
      <c r="C1988" s="55"/>
      <c r="D1988" s="77">
        <f>IF( 't°moy jour'!C1954="","",MAX(0,F$7-'t°moy jour'!$C1954))</f>
        <v>7.2</v>
      </c>
      <c r="E1988" s="77">
        <f t="shared" si="62"/>
        <v>11086.500000000013</v>
      </c>
    </row>
    <row r="1989" spans="2:5" x14ac:dyDescent="0.25">
      <c r="B1989" s="76">
        <f t="shared" si="63"/>
        <v>33354</v>
      </c>
      <c r="C1989" s="55"/>
      <c r="D1989" s="77">
        <f>IF( 't°moy jour'!C1955="","",MAX(0,F$7-'t°moy jour'!$C1955))</f>
        <v>5.3000000000000007</v>
      </c>
      <c r="E1989" s="77">
        <f t="shared" si="62"/>
        <v>11091.800000000012</v>
      </c>
    </row>
    <row r="1990" spans="2:5" x14ac:dyDescent="0.25">
      <c r="B1990" s="76">
        <f t="shared" si="63"/>
        <v>33355</v>
      </c>
      <c r="C1990" s="55"/>
      <c r="D1990" s="77">
        <f>IF( 't°moy jour'!C1956="","",MAX(0,F$7-'t°moy jour'!$C1956))</f>
        <v>4.5999999999999996</v>
      </c>
      <c r="E1990" s="77">
        <f t="shared" si="62"/>
        <v>11096.400000000012</v>
      </c>
    </row>
    <row r="1991" spans="2:5" x14ac:dyDescent="0.25">
      <c r="B1991" s="76">
        <f t="shared" si="63"/>
        <v>33356</v>
      </c>
      <c r="C1991" s="55"/>
      <c r="D1991" s="77">
        <f>IF( 't°moy jour'!C1957="","",MAX(0,F$7-'t°moy jour'!$C1957))</f>
        <v>7.4</v>
      </c>
      <c r="E1991" s="77">
        <f t="shared" si="62"/>
        <v>11103.800000000012</v>
      </c>
    </row>
    <row r="1992" spans="2:5" x14ac:dyDescent="0.25">
      <c r="B1992" s="76">
        <f t="shared" si="63"/>
        <v>33357</v>
      </c>
      <c r="C1992" s="55"/>
      <c r="D1992" s="77">
        <f>IF( 't°moy jour'!C1958="","",MAX(0,F$7-'t°moy jour'!$C1958))</f>
        <v>7.6</v>
      </c>
      <c r="E1992" s="77">
        <f t="shared" si="62"/>
        <v>11111.400000000012</v>
      </c>
    </row>
    <row r="1993" spans="2:5" x14ac:dyDescent="0.25">
      <c r="B1993" s="76">
        <f t="shared" si="63"/>
        <v>33358</v>
      </c>
      <c r="C1993" s="55"/>
      <c r="D1993" s="77">
        <f>IF( 't°moy jour'!C1959="","",MAX(0,F$7-'t°moy jour'!$C1959))</f>
        <v>8</v>
      </c>
      <c r="E1993" s="77">
        <f t="shared" si="62"/>
        <v>11119.400000000012</v>
      </c>
    </row>
    <row r="1994" spans="2:5" x14ac:dyDescent="0.25">
      <c r="B1994" s="76">
        <f t="shared" si="63"/>
        <v>33359</v>
      </c>
      <c r="C1994" s="55"/>
      <c r="D1994" s="77">
        <f>IF( 't°moy jour'!C1960="","",MAX(0,F$7-'t°moy jour'!$C1960))</f>
        <v>7.4</v>
      </c>
      <c r="E1994" s="77">
        <f t="shared" si="62"/>
        <v>11126.800000000012</v>
      </c>
    </row>
    <row r="1995" spans="2:5" x14ac:dyDescent="0.25">
      <c r="B1995" s="76">
        <f t="shared" si="63"/>
        <v>33360</v>
      </c>
      <c r="C1995" s="55"/>
      <c r="D1995" s="77">
        <f>IF( 't°moy jour'!C1961="","",MAX(0,F$7-'t°moy jour'!$C1961))</f>
        <v>7.6</v>
      </c>
      <c r="E1995" s="77">
        <f t="shared" si="62"/>
        <v>11134.400000000012</v>
      </c>
    </row>
    <row r="1996" spans="2:5" x14ac:dyDescent="0.25">
      <c r="B1996" s="76">
        <f t="shared" si="63"/>
        <v>33361</v>
      </c>
      <c r="C1996" s="55"/>
      <c r="D1996" s="77">
        <f>IF( 't°moy jour'!C1962="","",MAX(0,F$7-'t°moy jour'!$C1962))</f>
        <v>9.1</v>
      </c>
      <c r="E1996" s="77">
        <f t="shared" si="62"/>
        <v>11143.500000000013</v>
      </c>
    </row>
    <row r="1997" spans="2:5" x14ac:dyDescent="0.25">
      <c r="B1997" s="76">
        <f t="shared" si="63"/>
        <v>33362</v>
      </c>
      <c r="C1997" s="55"/>
      <c r="D1997" s="77">
        <f>IF( 't°moy jour'!C1963="","",MAX(0,F$7-'t°moy jour'!$C1963))</f>
        <v>9.3000000000000007</v>
      </c>
      <c r="E1997" s="77">
        <f t="shared" si="62"/>
        <v>11152.800000000012</v>
      </c>
    </row>
    <row r="1998" spans="2:5" x14ac:dyDescent="0.25">
      <c r="B1998" s="76">
        <f t="shared" si="63"/>
        <v>33363</v>
      </c>
      <c r="C1998" s="55"/>
      <c r="D1998" s="77">
        <f>IF( 't°moy jour'!C1964="","",MAX(0,F$7-'t°moy jour'!$C1964))</f>
        <v>8.8000000000000007</v>
      </c>
      <c r="E1998" s="77">
        <f t="shared" si="62"/>
        <v>11161.600000000011</v>
      </c>
    </row>
    <row r="1999" spans="2:5" x14ac:dyDescent="0.25">
      <c r="B1999" s="76">
        <f t="shared" si="63"/>
        <v>33364</v>
      </c>
      <c r="C1999" s="55"/>
      <c r="D1999" s="77">
        <f>IF( 't°moy jour'!C1965="","",MAX(0,F$7-'t°moy jour'!$C1965))</f>
        <v>7.7</v>
      </c>
      <c r="E1999" s="77">
        <f t="shared" si="62"/>
        <v>11169.300000000012</v>
      </c>
    </row>
    <row r="2000" spans="2:5" x14ac:dyDescent="0.25">
      <c r="B2000" s="76">
        <f t="shared" si="63"/>
        <v>33365</v>
      </c>
      <c r="C2000" s="55"/>
      <c r="D2000" s="77">
        <f>IF( 't°moy jour'!C1966="","",MAX(0,F$7-'t°moy jour'!$C1966))</f>
        <v>7</v>
      </c>
      <c r="E2000" s="77">
        <f t="shared" si="62"/>
        <v>11176.300000000012</v>
      </c>
    </row>
    <row r="2001" spans="2:5" x14ac:dyDescent="0.25">
      <c r="B2001" s="76">
        <f t="shared" si="63"/>
        <v>33366</v>
      </c>
      <c r="C2001" s="55"/>
      <c r="D2001" s="77">
        <f>IF( 't°moy jour'!C1967="","",MAX(0,F$7-'t°moy jour'!$C1967))</f>
        <v>5.0999999999999996</v>
      </c>
      <c r="E2001" s="77">
        <f t="shared" si="62"/>
        <v>11181.400000000012</v>
      </c>
    </row>
    <row r="2002" spans="2:5" x14ac:dyDescent="0.25">
      <c r="B2002" s="76">
        <f t="shared" si="63"/>
        <v>33367</v>
      </c>
      <c r="C2002" s="55"/>
      <c r="D2002" s="77">
        <f>IF( 't°moy jour'!C1968="","",MAX(0,F$7-'t°moy jour'!$C1968))</f>
        <v>4.0999999999999996</v>
      </c>
      <c r="E2002" s="77">
        <f t="shared" si="62"/>
        <v>11185.500000000013</v>
      </c>
    </row>
    <row r="2003" spans="2:5" x14ac:dyDescent="0.25">
      <c r="B2003" s="76">
        <f t="shared" si="63"/>
        <v>33368</v>
      </c>
      <c r="C2003" s="55"/>
      <c r="D2003" s="77">
        <f>IF( 't°moy jour'!C1969="","",MAX(0,F$7-'t°moy jour'!$C1969))</f>
        <v>3.5999999999999996</v>
      </c>
      <c r="E2003" s="77">
        <f t="shared" si="62"/>
        <v>11189.100000000013</v>
      </c>
    </row>
    <row r="2004" spans="2:5" x14ac:dyDescent="0.25">
      <c r="B2004" s="76">
        <f t="shared" si="63"/>
        <v>33369</v>
      </c>
      <c r="C2004" s="55"/>
      <c r="D2004" s="77">
        <f>IF( 't°moy jour'!C1970="","",MAX(0,F$7-'t°moy jour'!$C1970))</f>
        <v>4.0999999999999996</v>
      </c>
      <c r="E2004" s="77">
        <f t="shared" si="62"/>
        <v>11193.200000000013</v>
      </c>
    </row>
    <row r="2005" spans="2:5" x14ac:dyDescent="0.25">
      <c r="B2005" s="76">
        <f t="shared" si="63"/>
        <v>33370</v>
      </c>
      <c r="C2005" s="55"/>
      <c r="D2005" s="77">
        <f>IF( 't°moy jour'!C1971="","",MAX(0,F$7-'t°moy jour'!$C1971))</f>
        <v>3.6999999999999993</v>
      </c>
      <c r="E2005" s="77">
        <f t="shared" si="62"/>
        <v>11196.900000000014</v>
      </c>
    </row>
    <row r="2006" spans="2:5" x14ac:dyDescent="0.25">
      <c r="B2006" s="76">
        <f t="shared" si="63"/>
        <v>33371</v>
      </c>
      <c r="C2006" s="55"/>
      <c r="D2006" s="77">
        <f>IF( 't°moy jour'!C1972="","",MAX(0,F$7-'t°moy jour'!$C1972))</f>
        <v>3.5</v>
      </c>
      <c r="E2006" s="77">
        <f t="shared" si="62"/>
        <v>11200.400000000014</v>
      </c>
    </row>
    <row r="2007" spans="2:5" x14ac:dyDescent="0.25">
      <c r="B2007" s="76">
        <f t="shared" si="63"/>
        <v>33372</v>
      </c>
      <c r="C2007" s="55"/>
      <c r="D2007" s="77">
        <f>IF( 't°moy jour'!C1973="","",MAX(0,F$7-'t°moy jour'!$C1973))</f>
        <v>4.5999999999999996</v>
      </c>
      <c r="E2007" s="77">
        <f t="shared" si="62"/>
        <v>11205.000000000015</v>
      </c>
    </row>
    <row r="2008" spans="2:5" x14ac:dyDescent="0.25">
      <c r="B2008" s="76">
        <f t="shared" si="63"/>
        <v>33373</v>
      </c>
      <c r="C2008" s="55"/>
      <c r="D2008" s="77">
        <f>IF( 't°moy jour'!C1974="","",MAX(0,F$7-'t°moy jour'!$C1974))</f>
        <v>6.9</v>
      </c>
      <c r="E2008" s="77">
        <f t="shared" si="62"/>
        <v>11211.900000000014</v>
      </c>
    </row>
    <row r="2009" spans="2:5" x14ac:dyDescent="0.25">
      <c r="B2009" s="76">
        <f t="shared" si="63"/>
        <v>33374</v>
      </c>
      <c r="C2009" s="55"/>
      <c r="D2009" s="77">
        <f>IF( 't°moy jour'!C1975="","",MAX(0,F$7-'t°moy jour'!$C1975))</f>
        <v>7.2</v>
      </c>
      <c r="E2009" s="77">
        <f t="shared" si="62"/>
        <v>11219.100000000015</v>
      </c>
    </row>
    <row r="2010" spans="2:5" x14ac:dyDescent="0.25">
      <c r="B2010" s="76">
        <f t="shared" si="63"/>
        <v>33375</v>
      </c>
      <c r="C2010" s="55"/>
      <c r="D2010" s="77">
        <f>IF( 't°moy jour'!C1976="","",MAX(0,F$7-'t°moy jour'!$C1976))</f>
        <v>7</v>
      </c>
      <c r="E2010" s="77">
        <f t="shared" si="62"/>
        <v>11226.100000000015</v>
      </c>
    </row>
    <row r="2011" spans="2:5" x14ac:dyDescent="0.25">
      <c r="B2011" s="76">
        <f t="shared" si="63"/>
        <v>33376</v>
      </c>
      <c r="C2011" s="55"/>
      <c r="D2011" s="77">
        <f>IF( 't°moy jour'!C1977="","",MAX(0,F$7-'t°moy jour'!$C1977))</f>
        <v>6.3000000000000007</v>
      </c>
      <c r="E2011" s="77">
        <f t="shared" si="62"/>
        <v>11232.400000000014</v>
      </c>
    </row>
    <row r="2012" spans="2:5" x14ac:dyDescent="0.25">
      <c r="B2012" s="76">
        <f t="shared" si="63"/>
        <v>33377</v>
      </c>
      <c r="C2012" s="55"/>
      <c r="D2012" s="77">
        <f>IF( 't°moy jour'!C1978="","",MAX(0,F$7-'t°moy jour'!$C1978))</f>
        <v>4.3000000000000007</v>
      </c>
      <c r="E2012" s="77">
        <f t="shared" si="62"/>
        <v>11236.700000000013</v>
      </c>
    </row>
    <row r="2013" spans="2:5" x14ac:dyDescent="0.25">
      <c r="B2013" s="76">
        <f t="shared" si="63"/>
        <v>33378</v>
      </c>
      <c r="C2013" s="55"/>
      <c r="D2013" s="77">
        <f>IF( 't°moy jour'!C1979="","",MAX(0,F$7-'t°moy jour'!$C1979))</f>
        <v>1.5</v>
      </c>
      <c r="E2013" s="77">
        <f t="shared" si="62"/>
        <v>11238.200000000013</v>
      </c>
    </row>
    <row r="2014" spans="2:5" x14ac:dyDescent="0.25">
      <c r="B2014" s="76">
        <f t="shared" si="63"/>
        <v>33379</v>
      </c>
      <c r="C2014" s="55"/>
      <c r="D2014" s="77">
        <f>IF( 't°moy jour'!C1980="","",MAX(0,F$7-'t°moy jour'!$C1980))</f>
        <v>9.9999999999999645E-2</v>
      </c>
      <c r="E2014" s="77">
        <f t="shared" si="62"/>
        <v>11238.300000000014</v>
      </c>
    </row>
    <row r="2015" spans="2:5" x14ac:dyDescent="0.25">
      <c r="B2015" s="76">
        <f t="shared" si="63"/>
        <v>33380</v>
      </c>
      <c r="C2015" s="55"/>
      <c r="D2015" s="77">
        <f>IF( 't°moy jour'!C1981="","",MAX(0,F$7-'t°moy jour'!$C1981))</f>
        <v>0.80000000000000071</v>
      </c>
      <c r="E2015" s="77">
        <f t="shared" si="62"/>
        <v>11239.100000000013</v>
      </c>
    </row>
    <row r="2016" spans="2:5" x14ac:dyDescent="0.25">
      <c r="B2016" s="76">
        <f t="shared" si="63"/>
        <v>33381</v>
      </c>
      <c r="C2016" s="55"/>
      <c r="D2016" s="77">
        <f>IF( 't°moy jour'!C1982="","",MAX(0,F$7-'t°moy jour'!$C1982))</f>
        <v>4.0999999999999996</v>
      </c>
      <c r="E2016" s="77">
        <f t="shared" si="62"/>
        <v>11243.200000000013</v>
      </c>
    </row>
    <row r="2017" spans="2:5" x14ac:dyDescent="0.25">
      <c r="B2017" s="76">
        <f t="shared" si="63"/>
        <v>33382</v>
      </c>
      <c r="C2017" s="55"/>
      <c r="D2017" s="77">
        <f>IF( 't°moy jour'!C1983="","",MAX(0,F$7-'t°moy jour'!$C1983))</f>
        <v>4.3000000000000007</v>
      </c>
      <c r="E2017" s="77">
        <f t="shared" si="62"/>
        <v>11247.500000000013</v>
      </c>
    </row>
    <row r="2018" spans="2:5" x14ac:dyDescent="0.25">
      <c r="B2018" s="76">
        <f t="shared" si="63"/>
        <v>33383</v>
      </c>
      <c r="C2018" s="55"/>
      <c r="D2018" s="77">
        <f>IF( 't°moy jour'!C1984="","",MAX(0,F$7-'t°moy jour'!$C1984))</f>
        <v>3.8000000000000007</v>
      </c>
      <c r="E2018" s="77">
        <f t="shared" si="62"/>
        <v>11251.300000000012</v>
      </c>
    </row>
    <row r="2019" spans="2:5" x14ac:dyDescent="0.25">
      <c r="B2019" s="76">
        <f t="shared" si="63"/>
        <v>33384</v>
      </c>
      <c r="C2019" s="55"/>
      <c r="D2019" s="77">
        <f>IF( 't°moy jour'!C1985="","",MAX(0,F$7-'t°moy jour'!$C1985))</f>
        <v>4</v>
      </c>
      <c r="E2019" s="77">
        <f t="shared" si="62"/>
        <v>11255.300000000012</v>
      </c>
    </row>
    <row r="2020" spans="2:5" x14ac:dyDescent="0.25">
      <c r="B2020" s="76">
        <f t="shared" si="63"/>
        <v>33385</v>
      </c>
      <c r="C2020" s="55"/>
      <c r="D2020" s="77">
        <f>IF( 't°moy jour'!C1986="","",MAX(0,F$7-'t°moy jour'!$C1986))</f>
        <v>2.8000000000000007</v>
      </c>
      <c r="E2020" s="77">
        <f t="shared" si="62"/>
        <v>11258.100000000011</v>
      </c>
    </row>
    <row r="2021" spans="2:5" x14ac:dyDescent="0.25">
      <c r="B2021" s="76">
        <f t="shared" si="63"/>
        <v>33386</v>
      </c>
      <c r="C2021" s="55"/>
      <c r="D2021" s="77">
        <f>IF( 't°moy jour'!C1987="","",MAX(0,F$7-'t°moy jour'!$C1987))</f>
        <v>2.5999999999999996</v>
      </c>
      <c r="E2021" s="77">
        <f t="shared" si="62"/>
        <v>11260.700000000012</v>
      </c>
    </row>
    <row r="2022" spans="2:5" x14ac:dyDescent="0.25">
      <c r="B2022" s="76">
        <f t="shared" si="63"/>
        <v>33387</v>
      </c>
      <c r="C2022" s="55"/>
      <c r="D2022" s="77">
        <f>IF( 't°moy jour'!C1988="","",MAX(0,F$7-'t°moy jour'!$C1988))</f>
        <v>0.90000000000000036</v>
      </c>
      <c r="E2022" s="77">
        <f t="shared" si="62"/>
        <v>11261.600000000011</v>
      </c>
    </row>
    <row r="2023" spans="2:5" x14ac:dyDescent="0.25">
      <c r="B2023" s="76">
        <f t="shared" si="63"/>
        <v>33388</v>
      </c>
      <c r="C2023" s="55"/>
      <c r="D2023" s="77">
        <f>IF( 't°moy jour'!C1989="","",MAX(0,F$7-'t°moy jour'!$C1989))</f>
        <v>0</v>
      </c>
      <c r="E2023" s="77">
        <f t="shared" si="62"/>
        <v>11261.600000000011</v>
      </c>
    </row>
    <row r="2024" spans="2:5" x14ac:dyDescent="0.25">
      <c r="B2024" s="76">
        <f t="shared" si="63"/>
        <v>33389</v>
      </c>
      <c r="C2024" s="55"/>
      <c r="D2024" s="77">
        <f>IF( 't°moy jour'!C1990="","",MAX(0,F$7-'t°moy jour'!$C1990))</f>
        <v>2.5</v>
      </c>
      <c r="E2024" s="77">
        <f t="shared" si="62"/>
        <v>11264.100000000011</v>
      </c>
    </row>
    <row r="2025" spans="2:5" x14ac:dyDescent="0.25">
      <c r="B2025" s="76">
        <f t="shared" si="63"/>
        <v>33390</v>
      </c>
      <c r="C2025" s="55"/>
      <c r="D2025" s="77">
        <f>IF( 't°moy jour'!C1991="","",MAX(0,F$7-'t°moy jour'!$C1991))</f>
        <v>3.6999999999999993</v>
      </c>
      <c r="E2025" s="77">
        <f t="shared" si="62"/>
        <v>11267.800000000012</v>
      </c>
    </row>
    <row r="2026" spans="2:5" x14ac:dyDescent="0.25">
      <c r="B2026" s="76">
        <f t="shared" si="63"/>
        <v>33391</v>
      </c>
      <c r="C2026" s="55"/>
      <c r="D2026" s="77">
        <f>IF( 't°moy jour'!C1992="","",MAX(0,F$7-'t°moy jour'!$C1992))</f>
        <v>3.1999999999999993</v>
      </c>
      <c r="E2026" s="77">
        <f t="shared" si="62"/>
        <v>11271.000000000013</v>
      </c>
    </row>
    <row r="2027" spans="2:5" x14ac:dyDescent="0.25">
      <c r="B2027" s="76">
        <f t="shared" si="63"/>
        <v>33392</v>
      </c>
      <c r="C2027" s="55"/>
      <c r="D2027" s="77">
        <f>IF( 't°moy jour'!C1993="","",MAX(0,F$7-'t°moy jour'!$C1993))</f>
        <v>7.1</v>
      </c>
      <c r="E2027" s="77">
        <f t="shared" ref="E2027:E2090" si="64">E2026+D2027</f>
        <v>11278.100000000013</v>
      </c>
    </row>
    <row r="2028" spans="2:5" x14ac:dyDescent="0.25">
      <c r="B2028" s="76">
        <f t="shared" si="63"/>
        <v>33393</v>
      </c>
      <c r="C2028" s="55"/>
      <c r="D2028" s="77">
        <f>IF( 't°moy jour'!C1994="","",MAX(0,F$7-'t°moy jour'!$C1994))</f>
        <v>6.3000000000000007</v>
      </c>
      <c r="E2028" s="77">
        <f t="shared" si="64"/>
        <v>11284.400000000012</v>
      </c>
    </row>
    <row r="2029" spans="2:5" x14ac:dyDescent="0.25">
      <c r="B2029" s="76">
        <f t="shared" si="63"/>
        <v>33394</v>
      </c>
      <c r="C2029" s="55"/>
      <c r="D2029" s="77">
        <f>IF( 't°moy jour'!C1995="","",MAX(0,F$7-'t°moy jour'!$C1995))</f>
        <v>3.3000000000000007</v>
      </c>
      <c r="E2029" s="77">
        <f t="shared" si="64"/>
        <v>11287.700000000012</v>
      </c>
    </row>
    <row r="2030" spans="2:5" x14ac:dyDescent="0.25">
      <c r="B2030" s="76">
        <f t="shared" si="63"/>
        <v>33395</v>
      </c>
      <c r="C2030" s="55"/>
      <c r="D2030" s="77">
        <f>IF( 't°moy jour'!C1996="","",MAX(0,F$7-'t°moy jour'!$C1996))</f>
        <v>2.6999999999999993</v>
      </c>
      <c r="E2030" s="77">
        <f t="shared" si="64"/>
        <v>11290.400000000012</v>
      </c>
    </row>
    <row r="2031" spans="2:5" x14ac:dyDescent="0.25">
      <c r="B2031" s="76">
        <f t="shared" si="63"/>
        <v>33396</v>
      </c>
      <c r="C2031" s="55"/>
      <c r="D2031" s="77">
        <f>IF( 't°moy jour'!C1997="","",MAX(0,F$7-'t°moy jour'!$C1997))</f>
        <v>2.1999999999999993</v>
      </c>
      <c r="E2031" s="77">
        <f t="shared" si="64"/>
        <v>11292.600000000013</v>
      </c>
    </row>
    <row r="2032" spans="2:5" x14ac:dyDescent="0.25">
      <c r="B2032" s="76">
        <f t="shared" si="63"/>
        <v>33397</v>
      </c>
      <c r="C2032" s="55"/>
      <c r="D2032" s="77">
        <f>IF( 't°moy jour'!C1998="","",MAX(0,F$7-'t°moy jour'!$C1998))</f>
        <v>2</v>
      </c>
      <c r="E2032" s="77">
        <f t="shared" si="64"/>
        <v>11294.600000000013</v>
      </c>
    </row>
    <row r="2033" spans="2:5" x14ac:dyDescent="0.25">
      <c r="B2033" s="76">
        <f t="shared" si="63"/>
        <v>33398</v>
      </c>
      <c r="C2033" s="55"/>
      <c r="D2033" s="77">
        <f>IF( 't°moy jour'!C1999="","",MAX(0,F$7-'t°moy jour'!$C1999))</f>
        <v>0.90000000000000036</v>
      </c>
      <c r="E2033" s="77">
        <f t="shared" si="64"/>
        <v>11295.500000000013</v>
      </c>
    </row>
    <row r="2034" spans="2:5" x14ac:dyDescent="0.25">
      <c r="B2034" s="76">
        <f t="shared" si="63"/>
        <v>33399</v>
      </c>
      <c r="C2034" s="55"/>
      <c r="D2034" s="77">
        <f>IF( 't°moy jour'!C2000="","",MAX(0,F$7-'t°moy jour'!$C2000))</f>
        <v>1.6999999999999993</v>
      </c>
      <c r="E2034" s="77">
        <f t="shared" si="64"/>
        <v>11297.200000000013</v>
      </c>
    </row>
    <row r="2035" spans="2:5" x14ac:dyDescent="0.25">
      <c r="B2035" s="76">
        <f t="shared" si="63"/>
        <v>33400</v>
      </c>
      <c r="C2035" s="55"/>
      <c r="D2035" s="77">
        <f>IF( 't°moy jour'!C2001="","",MAX(0,F$7-'t°moy jour'!$C2001))</f>
        <v>0.5</v>
      </c>
      <c r="E2035" s="77">
        <f t="shared" si="64"/>
        <v>11297.700000000013</v>
      </c>
    </row>
    <row r="2036" spans="2:5" x14ac:dyDescent="0.25">
      <c r="B2036" s="76">
        <f t="shared" si="63"/>
        <v>33401</v>
      </c>
      <c r="C2036" s="55"/>
      <c r="D2036" s="77">
        <f>IF( 't°moy jour'!C2002="","",MAX(0,F$7-'t°moy jour'!$C2002))</f>
        <v>0.5</v>
      </c>
      <c r="E2036" s="77">
        <f t="shared" si="64"/>
        <v>11298.200000000013</v>
      </c>
    </row>
    <row r="2037" spans="2:5" x14ac:dyDescent="0.25">
      <c r="B2037" s="76">
        <f t="shared" si="63"/>
        <v>33402</v>
      </c>
      <c r="C2037" s="55"/>
      <c r="D2037" s="77">
        <f>IF( 't°moy jour'!C2003="","",MAX(0,F$7-'t°moy jour'!$C2003))</f>
        <v>2.5999999999999996</v>
      </c>
      <c r="E2037" s="77">
        <f t="shared" si="64"/>
        <v>11300.800000000014</v>
      </c>
    </row>
    <row r="2038" spans="2:5" x14ac:dyDescent="0.25">
      <c r="B2038" s="76">
        <f t="shared" si="63"/>
        <v>33403</v>
      </c>
      <c r="C2038" s="55"/>
      <c r="D2038" s="77">
        <f>IF( 't°moy jour'!C2004="","",MAX(0,F$7-'t°moy jour'!$C2004))</f>
        <v>1.8000000000000007</v>
      </c>
      <c r="E2038" s="77">
        <f t="shared" si="64"/>
        <v>11302.600000000013</v>
      </c>
    </row>
    <row r="2039" spans="2:5" x14ac:dyDescent="0.25">
      <c r="B2039" s="76">
        <f t="shared" si="63"/>
        <v>33404</v>
      </c>
      <c r="C2039" s="55"/>
      <c r="D2039" s="77">
        <f>IF( 't°moy jour'!C2005="","",MAX(0,F$7-'t°moy jour'!$C2005))</f>
        <v>1.6999999999999993</v>
      </c>
      <c r="E2039" s="77">
        <f t="shared" si="64"/>
        <v>11304.300000000014</v>
      </c>
    </row>
    <row r="2040" spans="2:5" x14ac:dyDescent="0.25">
      <c r="B2040" s="76">
        <f t="shared" si="63"/>
        <v>33405</v>
      </c>
      <c r="C2040" s="55"/>
      <c r="D2040" s="77">
        <f>IF( 't°moy jour'!C2006="","",MAX(0,F$7-'t°moy jour'!$C2006))</f>
        <v>3.5999999999999996</v>
      </c>
      <c r="E2040" s="77">
        <f t="shared" si="64"/>
        <v>11307.900000000014</v>
      </c>
    </row>
    <row r="2041" spans="2:5" x14ac:dyDescent="0.25">
      <c r="B2041" s="76">
        <f t="shared" si="63"/>
        <v>33406</v>
      </c>
      <c r="C2041" s="55"/>
      <c r="D2041" s="77">
        <f>IF( 't°moy jour'!C2007="","",MAX(0,F$7-'t°moy jour'!$C2007))</f>
        <v>3.1999999999999993</v>
      </c>
      <c r="E2041" s="77">
        <f t="shared" si="64"/>
        <v>11311.100000000015</v>
      </c>
    </row>
    <row r="2042" spans="2:5" x14ac:dyDescent="0.25">
      <c r="B2042" s="76">
        <f t="shared" si="63"/>
        <v>33407</v>
      </c>
      <c r="C2042" s="55"/>
      <c r="D2042" s="77">
        <f>IF( 't°moy jour'!C2008="","",MAX(0,F$7-'t°moy jour'!$C2008))</f>
        <v>4.5999999999999996</v>
      </c>
      <c r="E2042" s="77">
        <f t="shared" si="64"/>
        <v>11315.700000000015</v>
      </c>
    </row>
    <row r="2043" spans="2:5" x14ac:dyDescent="0.25">
      <c r="B2043" s="76">
        <f t="shared" ref="B2043:B2106" si="65">B2044-1</f>
        <v>33408</v>
      </c>
      <c r="C2043" s="55"/>
      <c r="D2043" s="77">
        <f>IF( 't°moy jour'!C2009="","",MAX(0,F$7-'t°moy jour'!$C2009))</f>
        <v>4</v>
      </c>
      <c r="E2043" s="77">
        <f t="shared" si="64"/>
        <v>11319.700000000015</v>
      </c>
    </row>
    <row r="2044" spans="2:5" x14ac:dyDescent="0.25">
      <c r="B2044" s="76">
        <f t="shared" si="65"/>
        <v>33409</v>
      </c>
      <c r="C2044" s="55"/>
      <c r="D2044" s="77">
        <f>IF( 't°moy jour'!C2010="","",MAX(0,F$7-'t°moy jour'!$C2010))</f>
        <v>3.0999999999999996</v>
      </c>
      <c r="E2044" s="77">
        <f t="shared" si="64"/>
        <v>11322.800000000016</v>
      </c>
    </row>
    <row r="2045" spans="2:5" x14ac:dyDescent="0.25">
      <c r="B2045" s="76">
        <f t="shared" si="65"/>
        <v>33410</v>
      </c>
      <c r="C2045" s="55"/>
      <c r="D2045" s="77">
        <f>IF( 't°moy jour'!C2011="","",MAX(0,F$7-'t°moy jour'!$C2011))</f>
        <v>0.19999999999999929</v>
      </c>
      <c r="E2045" s="77">
        <f t="shared" si="64"/>
        <v>11323.000000000016</v>
      </c>
    </row>
    <row r="2046" spans="2:5" x14ac:dyDescent="0.25">
      <c r="B2046" s="76">
        <f t="shared" si="65"/>
        <v>33411</v>
      </c>
      <c r="C2046" s="55"/>
      <c r="D2046" s="77">
        <f>IF( 't°moy jour'!C2012="","",MAX(0,F$7-'t°moy jour'!$C2012))</f>
        <v>0</v>
      </c>
      <c r="E2046" s="77">
        <f t="shared" si="64"/>
        <v>11323.000000000016</v>
      </c>
    </row>
    <row r="2047" spans="2:5" x14ac:dyDescent="0.25">
      <c r="B2047" s="76">
        <f t="shared" si="65"/>
        <v>33412</v>
      </c>
      <c r="C2047" s="55"/>
      <c r="D2047" s="77">
        <f>IF( 't°moy jour'!C2013="","",MAX(0,F$7-'t°moy jour'!$C2013))</f>
        <v>0</v>
      </c>
      <c r="E2047" s="77">
        <f t="shared" si="64"/>
        <v>11323.000000000016</v>
      </c>
    </row>
    <row r="2048" spans="2:5" x14ac:dyDescent="0.25">
      <c r="B2048" s="76">
        <f t="shared" si="65"/>
        <v>33413</v>
      </c>
      <c r="C2048" s="55"/>
      <c r="D2048" s="77">
        <f>IF( 't°moy jour'!C2014="","",MAX(0,F$7-'t°moy jour'!$C2014))</f>
        <v>0</v>
      </c>
      <c r="E2048" s="77">
        <f t="shared" si="64"/>
        <v>11323.000000000016</v>
      </c>
    </row>
    <row r="2049" spans="2:5" x14ac:dyDescent="0.25">
      <c r="B2049" s="76">
        <f t="shared" si="65"/>
        <v>33414</v>
      </c>
      <c r="C2049" s="55"/>
      <c r="D2049" s="77">
        <f>IF( 't°moy jour'!C2015="","",MAX(0,F$7-'t°moy jour'!$C2015))</f>
        <v>0</v>
      </c>
      <c r="E2049" s="77">
        <f t="shared" si="64"/>
        <v>11323.000000000016</v>
      </c>
    </row>
    <row r="2050" spans="2:5" x14ac:dyDescent="0.25">
      <c r="B2050" s="76">
        <f t="shared" si="65"/>
        <v>33415</v>
      </c>
      <c r="C2050" s="55"/>
      <c r="D2050" s="77">
        <f>IF( 't°moy jour'!C2016="","",MAX(0,F$7-'t°moy jour'!$C2016))</f>
        <v>0</v>
      </c>
      <c r="E2050" s="77">
        <f t="shared" si="64"/>
        <v>11323.000000000016</v>
      </c>
    </row>
    <row r="2051" spans="2:5" x14ac:dyDescent="0.25">
      <c r="B2051" s="76">
        <f t="shared" si="65"/>
        <v>33416</v>
      </c>
      <c r="C2051" s="55"/>
      <c r="D2051" s="77">
        <f>IF( 't°moy jour'!C2017="","",MAX(0,F$7-'t°moy jour'!$C2017))</f>
        <v>2.5</v>
      </c>
      <c r="E2051" s="77">
        <f t="shared" si="64"/>
        <v>11325.500000000016</v>
      </c>
    </row>
    <row r="2052" spans="2:5" x14ac:dyDescent="0.25">
      <c r="B2052" s="76">
        <f t="shared" si="65"/>
        <v>33417</v>
      </c>
      <c r="C2052" s="55"/>
      <c r="D2052" s="77">
        <f>IF( 't°moy jour'!C2018="","",MAX(0,F$7-'t°moy jour'!$C2018))</f>
        <v>1.8000000000000007</v>
      </c>
      <c r="E2052" s="77">
        <f t="shared" si="64"/>
        <v>11327.300000000016</v>
      </c>
    </row>
    <row r="2053" spans="2:5" x14ac:dyDescent="0.25">
      <c r="B2053" s="76">
        <f t="shared" si="65"/>
        <v>33418</v>
      </c>
      <c r="C2053" s="55"/>
      <c r="D2053" s="77">
        <f>IF( 't°moy jour'!C2019="","",MAX(0,F$7-'t°moy jour'!$C2019))</f>
        <v>0.80000000000000071</v>
      </c>
      <c r="E2053" s="77">
        <f t="shared" si="64"/>
        <v>11328.100000000015</v>
      </c>
    </row>
    <row r="2054" spans="2:5" x14ac:dyDescent="0.25">
      <c r="B2054" s="76">
        <f t="shared" si="65"/>
        <v>33419</v>
      </c>
      <c r="C2054" s="55"/>
      <c r="D2054" s="77">
        <f>IF( 't°moy jour'!C2020="","",MAX(0,F$7-'t°moy jour'!$C2020))</f>
        <v>0</v>
      </c>
      <c r="E2054" s="77">
        <f t="shared" si="64"/>
        <v>11328.100000000015</v>
      </c>
    </row>
    <row r="2055" spans="2:5" x14ac:dyDescent="0.25">
      <c r="B2055" s="76">
        <f t="shared" si="65"/>
        <v>33420</v>
      </c>
      <c r="C2055" s="55"/>
      <c r="D2055" s="77">
        <f>IF( 't°moy jour'!C2021="","",MAX(0,F$7-'t°moy jour'!$C2021))</f>
        <v>0</v>
      </c>
      <c r="E2055" s="77">
        <f t="shared" si="64"/>
        <v>11328.100000000015</v>
      </c>
    </row>
    <row r="2056" spans="2:5" x14ac:dyDescent="0.25">
      <c r="B2056" s="76">
        <f t="shared" si="65"/>
        <v>33421</v>
      </c>
      <c r="C2056" s="55"/>
      <c r="D2056" s="77">
        <f>IF( 't°moy jour'!C2022="","",MAX(0,F$7-'t°moy jour'!$C2022))</f>
        <v>0</v>
      </c>
      <c r="E2056" s="77">
        <f t="shared" si="64"/>
        <v>11328.100000000015</v>
      </c>
    </row>
    <row r="2057" spans="2:5" x14ac:dyDescent="0.25">
      <c r="B2057" s="76">
        <f t="shared" si="65"/>
        <v>33422</v>
      </c>
      <c r="C2057" s="55"/>
      <c r="D2057" s="77">
        <f>IF( 't°moy jour'!C2023="","",MAX(0,F$7-'t°moy jour'!$C2023))</f>
        <v>0</v>
      </c>
      <c r="E2057" s="77">
        <f t="shared" si="64"/>
        <v>11328.100000000015</v>
      </c>
    </row>
    <row r="2058" spans="2:5" x14ac:dyDescent="0.25">
      <c r="B2058" s="76">
        <f t="shared" si="65"/>
        <v>33423</v>
      </c>
      <c r="C2058" s="55"/>
      <c r="D2058" s="77">
        <f>IF( 't°moy jour'!C2024="","",MAX(0,F$7-'t°moy jour'!$C2024))</f>
        <v>0</v>
      </c>
      <c r="E2058" s="77">
        <f t="shared" si="64"/>
        <v>11328.100000000015</v>
      </c>
    </row>
    <row r="2059" spans="2:5" x14ac:dyDescent="0.25">
      <c r="B2059" s="76">
        <f t="shared" si="65"/>
        <v>33424</v>
      </c>
      <c r="C2059" s="55"/>
      <c r="D2059" s="77">
        <f>IF( 't°moy jour'!C2025="","",MAX(0,F$7-'t°moy jour'!$C2025))</f>
        <v>0</v>
      </c>
      <c r="E2059" s="77">
        <f t="shared" si="64"/>
        <v>11328.100000000015</v>
      </c>
    </row>
    <row r="2060" spans="2:5" x14ac:dyDescent="0.25">
      <c r="B2060" s="76">
        <f t="shared" si="65"/>
        <v>33425</v>
      </c>
      <c r="C2060" s="55"/>
      <c r="D2060" s="77">
        <f>IF( 't°moy jour'!C2026="","",MAX(0,F$7-'t°moy jour'!$C2026))</f>
        <v>0</v>
      </c>
      <c r="E2060" s="77">
        <f t="shared" si="64"/>
        <v>11328.100000000015</v>
      </c>
    </row>
    <row r="2061" spans="2:5" x14ac:dyDescent="0.25">
      <c r="B2061" s="76">
        <f t="shared" si="65"/>
        <v>33426</v>
      </c>
      <c r="C2061" s="55"/>
      <c r="D2061" s="77">
        <f>IF( 't°moy jour'!C2027="","",MAX(0,F$7-'t°moy jour'!$C2027))</f>
        <v>0</v>
      </c>
      <c r="E2061" s="77">
        <f t="shared" si="64"/>
        <v>11328.100000000015</v>
      </c>
    </row>
    <row r="2062" spans="2:5" x14ac:dyDescent="0.25">
      <c r="B2062" s="76">
        <f t="shared" si="65"/>
        <v>33427</v>
      </c>
      <c r="C2062" s="55"/>
      <c r="D2062" s="77">
        <f>IF( 't°moy jour'!C2028="","",MAX(0,F$7-'t°moy jour'!$C2028))</f>
        <v>0</v>
      </c>
      <c r="E2062" s="77">
        <f t="shared" si="64"/>
        <v>11328.100000000015</v>
      </c>
    </row>
    <row r="2063" spans="2:5" x14ac:dyDescent="0.25">
      <c r="B2063" s="76">
        <f t="shared" si="65"/>
        <v>33428</v>
      </c>
      <c r="C2063" s="55"/>
      <c r="D2063" s="77">
        <f>IF( 't°moy jour'!C2029="","",MAX(0,F$7-'t°moy jour'!$C2029))</f>
        <v>0</v>
      </c>
      <c r="E2063" s="77">
        <f t="shared" si="64"/>
        <v>11328.100000000015</v>
      </c>
    </row>
    <row r="2064" spans="2:5" x14ac:dyDescent="0.25">
      <c r="B2064" s="76">
        <f t="shared" si="65"/>
        <v>33429</v>
      </c>
      <c r="C2064" s="55"/>
      <c r="D2064" s="77">
        <f>IF( 't°moy jour'!C2030="","",MAX(0,F$7-'t°moy jour'!$C2030))</f>
        <v>0</v>
      </c>
      <c r="E2064" s="77">
        <f t="shared" si="64"/>
        <v>11328.100000000015</v>
      </c>
    </row>
    <row r="2065" spans="2:5" x14ac:dyDescent="0.25">
      <c r="B2065" s="76">
        <f t="shared" si="65"/>
        <v>33430</v>
      </c>
      <c r="C2065" s="55"/>
      <c r="D2065" s="77">
        <f>IF( 't°moy jour'!C2031="","",MAX(0,F$7-'t°moy jour'!$C2031))</f>
        <v>0</v>
      </c>
      <c r="E2065" s="77">
        <f t="shared" si="64"/>
        <v>11328.100000000015</v>
      </c>
    </row>
    <row r="2066" spans="2:5" x14ac:dyDescent="0.25">
      <c r="B2066" s="76">
        <f t="shared" si="65"/>
        <v>33431</v>
      </c>
      <c r="C2066" s="55"/>
      <c r="D2066" s="77">
        <f>IF( 't°moy jour'!C2032="","",MAX(0,F$7-'t°moy jour'!$C2032))</f>
        <v>0</v>
      </c>
      <c r="E2066" s="77">
        <f t="shared" si="64"/>
        <v>11328.100000000015</v>
      </c>
    </row>
    <row r="2067" spans="2:5" x14ac:dyDescent="0.25">
      <c r="B2067" s="76">
        <f t="shared" si="65"/>
        <v>33432</v>
      </c>
      <c r="C2067" s="55"/>
      <c r="D2067" s="77">
        <f>IF( 't°moy jour'!C2033="","",MAX(0,F$7-'t°moy jour'!$C2033))</f>
        <v>0</v>
      </c>
      <c r="E2067" s="77">
        <f t="shared" si="64"/>
        <v>11328.100000000015</v>
      </c>
    </row>
    <row r="2068" spans="2:5" x14ac:dyDescent="0.25">
      <c r="B2068" s="76">
        <f t="shared" si="65"/>
        <v>33433</v>
      </c>
      <c r="C2068" s="55"/>
      <c r="D2068" s="77">
        <f>IF( 't°moy jour'!C2034="","",MAX(0,F$7-'t°moy jour'!$C2034))</f>
        <v>0</v>
      </c>
      <c r="E2068" s="77">
        <f t="shared" si="64"/>
        <v>11328.100000000015</v>
      </c>
    </row>
    <row r="2069" spans="2:5" x14ac:dyDescent="0.25">
      <c r="B2069" s="76">
        <f t="shared" si="65"/>
        <v>33434</v>
      </c>
      <c r="C2069" s="55"/>
      <c r="D2069" s="77">
        <f>IF( 't°moy jour'!C2035="","",MAX(0,F$7-'t°moy jour'!$C2035))</f>
        <v>0</v>
      </c>
      <c r="E2069" s="77">
        <f t="shared" si="64"/>
        <v>11328.100000000015</v>
      </c>
    </row>
    <row r="2070" spans="2:5" x14ac:dyDescent="0.25">
      <c r="B2070" s="76">
        <f t="shared" si="65"/>
        <v>33435</v>
      </c>
      <c r="C2070" s="55"/>
      <c r="D2070" s="77">
        <f>IF( 't°moy jour'!C2036="","",MAX(0,F$7-'t°moy jour'!$C2036))</f>
        <v>0</v>
      </c>
      <c r="E2070" s="77">
        <f t="shared" si="64"/>
        <v>11328.100000000015</v>
      </c>
    </row>
    <row r="2071" spans="2:5" x14ac:dyDescent="0.25">
      <c r="B2071" s="76">
        <f t="shared" si="65"/>
        <v>33436</v>
      </c>
      <c r="C2071" s="55"/>
      <c r="D2071" s="77">
        <f>IF( 't°moy jour'!C2037="","",MAX(0,F$7-'t°moy jour'!$C2037))</f>
        <v>0</v>
      </c>
      <c r="E2071" s="77">
        <f t="shared" si="64"/>
        <v>11328.100000000015</v>
      </c>
    </row>
    <row r="2072" spans="2:5" x14ac:dyDescent="0.25">
      <c r="B2072" s="76">
        <f t="shared" si="65"/>
        <v>33437</v>
      </c>
      <c r="C2072" s="55"/>
      <c r="D2072" s="77">
        <f>IF( 't°moy jour'!C2038="","",MAX(0,F$7-'t°moy jour'!$C2038))</f>
        <v>0</v>
      </c>
      <c r="E2072" s="77">
        <f t="shared" si="64"/>
        <v>11328.100000000015</v>
      </c>
    </row>
    <row r="2073" spans="2:5" x14ac:dyDescent="0.25">
      <c r="B2073" s="76">
        <f t="shared" si="65"/>
        <v>33438</v>
      </c>
      <c r="C2073" s="55"/>
      <c r="D2073" s="77">
        <f>IF( 't°moy jour'!C2039="","",MAX(0,F$7-'t°moy jour'!$C2039))</f>
        <v>0</v>
      </c>
      <c r="E2073" s="77">
        <f t="shared" si="64"/>
        <v>11328.100000000015</v>
      </c>
    </row>
    <row r="2074" spans="2:5" x14ac:dyDescent="0.25">
      <c r="B2074" s="76">
        <f t="shared" si="65"/>
        <v>33439</v>
      </c>
      <c r="C2074" s="55"/>
      <c r="D2074" s="77">
        <f>IF( 't°moy jour'!C2040="","",MAX(0,F$7-'t°moy jour'!$C2040))</f>
        <v>0</v>
      </c>
      <c r="E2074" s="77">
        <f t="shared" si="64"/>
        <v>11328.100000000015</v>
      </c>
    </row>
    <row r="2075" spans="2:5" x14ac:dyDescent="0.25">
      <c r="B2075" s="76">
        <f t="shared" si="65"/>
        <v>33440</v>
      </c>
      <c r="C2075" s="55"/>
      <c r="D2075" s="77">
        <f>IF( 't°moy jour'!C2041="","",MAX(0,F$7-'t°moy jour'!$C2041))</f>
        <v>0</v>
      </c>
      <c r="E2075" s="77">
        <f t="shared" si="64"/>
        <v>11328.100000000015</v>
      </c>
    </row>
    <row r="2076" spans="2:5" x14ac:dyDescent="0.25">
      <c r="B2076" s="76">
        <f t="shared" si="65"/>
        <v>33441</v>
      </c>
      <c r="C2076" s="55"/>
      <c r="D2076" s="77">
        <f>IF( 't°moy jour'!C2042="","",MAX(0,F$7-'t°moy jour'!$C2042))</f>
        <v>0</v>
      </c>
      <c r="E2076" s="77">
        <f t="shared" si="64"/>
        <v>11328.100000000015</v>
      </c>
    </row>
    <row r="2077" spans="2:5" x14ac:dyDescent="0.25">
      <c r="B2077" s="76">
        <f t="shared" si="65"/>
        <v>33442</v>
      </c>
      <c r="C2077" s="55"/>
      <c r="D2077" s="77">
        <f>IF( 't°moy jour'!C2043="","",MAX(0,F$7-'t°moy jour'!$C2043))</f>
        <v>0</v>
      </c>
      <c r="E2077" s="77">
        <f t="shared" si="64"/>
        <v>11328.100000000015</v>
      </c>
    </row>
    <row r="2078" spans="2:5" x14ac:dyDescent="0.25">
      <c r="B2078" s="76">
        <f t="shared" si="65"/>
        <v>33443</v>
      </c>
      <c r="C2078" s="55"/>
      <c r="D2078" s="77">
        <f>IF( 't°moy jour'!C2044="","",MAX(0,F$7-'t°moy jour'!$C2044))</f>
        <v>0</v>
      </c>
      <c r="E2078" s="77">
        <f t="shared" si="64"/>
        <v>11328.100000000015</v>
      </c>
    </row>
    <row r="2079" spans="2:5" x14ac:dyDescent="0.25">
      <c r="B2079" s="76">
        <f t="shared" si="65"/>
        <v>33444</v>
      </c>
      <c r="C2079" s="55"/>
      <c r="D2079" s="77">
        <f>IF( 't°moy jour'!C2045="","",MAX(0,F$7-'t°moy jour'!$C2045))</f>
        <v>0</v>
      </c>
      <c r="E2079" s="77">
        <f t="shared" si="64"/>
        <v>11328.100000000015</v>
      </c>
    </row>
    <row r="2080" spans="2:5" x14ac:dyDescent="0.25">
      <c r="B2080" s="76">
        <f t="shared" si="65"/>
        <v>33445</v>
      </c>
      <c r="C2080" s="55"/>
      <c r="D2080" s="77">
        <f>IF( 't°moy jour'!C2046="","",MAX(0,F$7-'t°moy jour'!$C2046))</f>
        <v>0</v>
      </c>
      <c r="E2080" s="77">
        <f t="shared" si="64"/>
        <v>11328.100000000015</v>
      </c>
    </row>
    <row r="2081" spans="2:5" x14ac:dyDescent="0.25">
      <c r="B2081" s="76">
        <f t="shared" si="65"/>
        <v>33446</v>
      </c>
      <c r="C2081" s="55"/>
      <c r="D2081" s="77">
        <f>IF( 't°moy jour'!C2047="","",MAX(0,F$7-'t°moy jour'!$C2047))</f>
        <v>0</v>
      </c>
      <c r="E2081" s="77">
        <f t="shared" si="64"/>
        <v>11328.100000000015</v>
      </c>
    </row>
    <row r="2082" spans="2:5" x14ac:dyDescent="0.25">
      <c r="B2082" s="76">
        <f t="shared" si="65"/>
        <v>33447</v>
      </c>
      <c r="C2082" s="55"/>
      <c r="D2082" s="77">
        <f>IF( 't°moy jour'!C2048="","",MAX(0,F$7-'t°moy jour'!$C2048))</f>
        <v>0</v>
      </c>
      <c r="E2082" s="77">
        <f t="shared" si="64"/>
        <v>11328.100000000015</v>
      </c>
    </row>
    <row r="2083" spans="2:5" x14ac:dyDescent="0.25">
      <c r="B2083" s="76">
        <f t="shared" si="65"/>
        <v>33448</v>
      </c>
      <c r="C2083" s="55"/>
      <c r="D2083" s="77">
        <f>IF( 't°moy jour'!C2049="","",MAX(0,F$7-'t°moy jour'!$C2049))</f>
        <v>0</v>
      </c>
      <c r="E2083" s="77">
        <f t="shared" si="64"/>
        <v>11328.100000000015</v>
      </c>
    </row>
    <row r="2084" spans="2:5" x14ac:dyDescent="0.25">
      <c r="B2084" s="76">
        <f t="shared" si="65"/>
        <v>33449</v>
      </c>
      <c r="C2084" s="55"/>
      <c r="D2084" s="77">
        <f>IF( 't°moy jour'!C2050="","",MAX(0,F$7-'t°moy jour'!$C2050))</f>
        <v>0</v>
      </c>
      <c r="E2084" s="77">
        <f t="shared" si="64"/>
        <v>11328.100000000015</v>
      </c>
    </row>
    <row r="2085" spans="2:5" x14ac:dyDescent="0.25">
      <c r="B2085" s="76">
        <f t="shared" si="65"/>
        <v>33450</v>
      </c>
      <c r="C2085" s="55"/>
      <c r="D2085" s="77">
        <f>IF( 't°moy jour'!C2051="","",MAX(0,F$7-'t°moy jour'!$C2051))</f>
        <v>0</v>
      </c>
      <c r="E2085" s="77">
        <f t="shared" si="64"/>
        <v>11328.100000000015</v>
      </c>
    </row>
    <row r="2086" spans="2:5" x14ac:dyDescent="0.25">
      <c r="B2086" s="76">
        <f t="shared" si="65"/>
        <v>33451</v>
      </c>
      <c r="C2086" s="55"/>
      <c r="D2086" s="77">
        <f>IF( 't°moy jour'!C2052="","",MAX(0,F$7-'t°moy jour'!$C2052))</f>
        <v>0</v>
      </c>
      <c r="E2086" s="77">
        <f t="shared" si="64"/>
        <v>11328.100000000015</v>
      </c>
    </row>
    <row r="2087" spans="2:5" x14ac:dyDescent="0.25">
      <c r="B2087" s="76">
        <f t="shared" si="65"/>
        <v>33452</v>
      </c>
      <c r="C2087" s="55"/>
      <c r="D2087" s="77">
        <f>IF( 't°moy jour'!C2053="","",MAX(0,F$7-'t°moy jour'!$C2053))</f>
        <v>0</v>
      </c>
      <c r="E2087" s="77">
        <f t="shared" si="64"/>
        <v>11328.100000000015</v>
      </c>
    </row>
    <row r="2088" spans="2:5" x14ac:dyDescent="0.25">
      <c r="B2088" s="76">
        <f t="shared" si="65"/>
        <v>33453</v>
      </c>
      <c r="C2088" s="55"/>
      <c r="D2088" s="77">
        <f>IF( 't°moy jour'!C2054="","",MAX(0,F$7-'t°moy jour'!$C2054))</f>
        <v>0</v>
      </c>
      <c r="E2088" s="77">
        <f t="shared" si="64"/>
        <v>11328.100000000015</v>
      </c>
    </row>
    <row r="2089" spans="2:5" x14ac:dyDescent="0.25">
      <c r="B2089" s="76">
        <f t="shared" si="65"/>
        <v>33454</v>
      </c>
      <c r="C2089" s="55"/>
      <c r="D2089" s="77">
        <f>IF( 't°moy jour'!C2055="","",MAX(0,F$7-'t°moy jour'!$C2055))</f>
        <v>0</v>
      </c>
      <c r="E2089" s="77">
        <f t="shared" si="64"/>
        <v>11328.100000000015</v>
      </c>
    </row>
    <row r="2090" spans="2:5" x14ac:dyDescent="0.25">
      <c r="B2090" s="76">
        <f t="shared" si="65"/>
        <v>33455</v>
      </c>
      <c r="C2090" s="55"/>
      <c r="D2090" s="77">
        <f>IF( 't°moy jour'!C2056="","",MAX(0,F$7-'t°moy jour'!$C2056))</f>
        <v>0</v>
      </c>
      <c r="E2090" s="77">
        <f t="shared" si="64"/>
        <v>11328.100000000015</v>
      </c>
    </row>
    <row r="2091" spans="2:5" x14ac:dyDescent="0.25">
      <c r="B2091" s="76">
        <f t="shared" si="65"/>
        <v>33456</v>
      </c>
      <c r="C2091" s="55"/>
      <c r="D2091" s="77">
        <f>IF( 't°moy jour'!C2057="","",MAX(0,F$7-'t°moy jour'!$C2057))</f>
        <v>0</v>
      </c>
      <c r="E2091" s="77">
        <f t="shared" ref="E2091:E2154" si="66">E2090+D2091</f>
        <v>11328.100000000015</v>
      </c>
    </row>
    <row r="2092" spans="2:5" x14ac:dyDescent="0.25">
      <c r="B2092" s="76">
        <f t="shared" si="65"/>
        <v>33457</v>
      </c>
      <c r="C2092" s="55"/>
      <c r="D2092" s="77">
        <f>IF( 't°moy jour'!C2058="","",MAX(0,F$7-'t°moy jour'!$C2058))</f>
        <v>0</v>
      </c>
      <c r="E2092" s="77">
        <f t="shared" si="66"/>
        <v>11328.100000000015</v>
      </c>
    </row>
    <row r="2093" spans="2:5" x14ac:dyDescent="0.25">
      <c r="B2093" s="76">
        <f t="shared" si="65"/>
        <v>33458</v>
      </c>
      <c r="C2093" s="55"/>
      <c r="D2093" s="77">
        <f>IF( 't°moy jour'!C2059="","",MAX(0,F$7-'t°moy jour'!$C2059))</f>
        <v>0</v>
      </c>
      <c r="E2093" s="77">
        <f t="shared" si="66"/>
        <v>11328.100000000015</v>
      </c>
    </row>
    <row r="2094" spans="2:5" x14ac:dyDescent="0.25">
      <c r="B2094" s="76">
        <f t="shared" si="65"/>
        <v>33459</v>
      </c>
      <c r="C2094" s="55"/>
      <c r="D2094" s="77">
        <f>IF( 't°moy jour'!C2060="","",MAX(0,F$7-'t°moy jour'!$C2060))</f>
        <v>0</v>
      </c>
      <c r="E2094" s="77">
        <f t="shared" si="66"/>
        <v>11328.100000000015</v>
      </c>
    </row>
    <row r="2095" spans="2:5" x14ac:dyDescent="0.25">
      <c r="B2095" s="76">
        <f t="shared" si="65"/>
        <v>33460</v>
      </c>
      <c r="C2095" s="55"/>
      <c r="D2095" s="77">
        <f>IF( 't°moy jour'!C2061="","",MAX(0,F$7-'t°moy jour'!$C2061))</f>
        <v>0</v>
      </c>
      <c r="E2095" s="77">
        <f t="shared" si="66"/>
        <v>11328.100000000015</v>
      </c>
    </row>
    <row r="2096" spans="2:5" x14ac:dyDescent="0.25">
      <c r="B2096" s="76">
        <f t="shared" si="65"/>
        <v>33461</v>
      </c>
      <c r="C2096" s="55"/>
      <c r="D2096" s="77">
        <f>IF( 't°moy jour'!C2062="","",MAX(0,F$7-'t°moy jour'!$C2062))</f>
        <v>0</v>
      </c>
      <c r="E2096" s="77">
        <f t="shared" si="66"/>
        <v>11328.100000000015</v>
      </c>
    </row>
    <row r="2097" spans="2:5" x14ac:dyDescent="0.25">
      <c r="B2097" s="76">
        <f t="shared" si="65"/>
        <v>33462</v>
      </c>
      <c r="C2097" s="55"/>
      <c r="D2097" s="77">
        <f>IF( 't°moy jour'!C2063="","",MAX(0,F$7-'t°moy jour'!$C2063))</f>
        <v>0</v>
      </c>
      <c r="E2097" s="77">
        <f t="shared" si="66"/>
        <v>11328.100000000015</v>
      </c>
    </row>
    <row r="2098" spans="2:5" x14ac:dyDescent="0.25">
      <c r="B2098" s="76">
        <f t="shared" si="65"/>
        <v>33463</v>
      </c>
      <c r="C2098" s="55"/>
      <c r="D2098" s="77">
        <f>IF( 't°moy jour'!C2064="","",MAX(0,F$7-'t°moy jour'!$C2064))</f>
        <v>0</v>
      </c>
      <c r="E2098" s="77">
        <f t="shared" si="66"/>
        <v>11328.100000000015</v>
      </c>
    </row>
    <row r="2099" spans="2:5" x14ac:dyDescent="0.25">
      <c r="B2099" s="76">
        <f t="shared" si="65"/>
        <v>33464</v>
      </c>
      <c r="C2099" s="55"/>
      <c r="D2099" s="77">
        <f>IF( 't°moy jour'!C2065="","",MAX(0,F$7-'t°moy jour'!$C2065))</f>
        <v>0</v>
      </c>
      <c r="E2099" s="77">
        <f t="shared" si="66"/>
        <v>11328.100000000015</v>
      </c>
    </row>
    <row r="2100" spans="2:5" x14ac:dyDescent="0.25">
      <c r="B2100" s="76">
        <f t="shared" si="65"/>
        <v>33465</v>
      </c>
      <c r="C2100" s="55"/>
      <c r="D2100" s="77">
        <f>IF( 't°moy jour'!C2066="","",MAX(0,F$7-'t°moy jour'!$C2066))</f>
        <v>0</v>
      </c>
      <c r="E2100" s="77">
        <f t="shared" si="66"/>
        <v>11328.100000000015</v>
      </c>
    </row>
    <row r="2101" spans="2:5" x14ac:dyDescent="0.25">
      <c r="B2101" s="76">
        <f t="shared" si="65"/>
        <v>33466</v>
      </c>
      <c r="C2101" s="55"/>
      <c r="D2101" s="77">
        <f>IF( 't°moy jour'!C2067="","",MAX(0,F$7-'t°moy jour'!$C2067))</f>
        <v>0</v>
      </c>
      <c r="E2101" s="77">
        <f t="shared" si="66"/>
        <v>11328.100000000015</v>
      </c>
    </row>
    <row r="2102" spans="2:5" x14ac:dyDescent="0.25">
      <c r="B2102" s="76">
        <f t="shared" si="65"/>
        <v>33467</v>
      </c>
      <c r="C2102" s="55"/>
      <c r="D2102" s="77">
        <f>IF( 't°moy jour'!C2068="","",MAX(0,F$7-'t°moy jour'!$C2068))</f>
        <v>0</v>
      </c>
      <c r="E2102" s="77">
        <f t="shared" si="66"/>
        <v>11328.100000000015</v>
      </c>
    </row>
    <row r="2103" spans="2:5" x14ac:dyDescent="0.25">
      <c r="B2103" s="76">
        <f t="shared" si="65"/>
        <v>33468</v>
      </c>
      <c r="C2103" s="55"/>
      <c r="D2103" s="77">
        <f>IF( 't°moy jour'!C2069="","",MAX(0,F$7-'t°moy jour'!$C2069))</f>
        <v>0</v>
      </c>
      <c r="E2103" s="77">
        <f t="shared" si="66"/>
        <v>11328.100000000015</v>
      </c>
    </row>
    <row r="2104" spans="2:5" x14ac:dyDescent="0.25">
      <c r="B2104" s="76">
        <f t="shared" si="65"/>
        <v>33469</v>
      </c>
      <c r="C2104" s="55"/>
      <c r="D2104" s="77">
        <f>IF( 't°moy jour'!C2070="","",MAX(0,F$7-'t°moy jour'!$C2070))</f>
        <v>0</v>
      </c>
      <c r="E2104" s="77">
        <f t="shared" si="66"/>
        <v>11328.100000000015</v>
      </c>
    </row>
    <row r="2105" spans="2:5" x14ac:dyDescent="0.25">
      <c r="B2105" s="76">
        <f t="shared" si="65"/>
        <v>33470</v>
      </c>
      <c r="C2105" s="55"/>
      <c r="D2105" s="77">
        <f>IF( 't°moy jour'!C2071="","",MAX(0,F$7-'t°moy jour'!$C2071))</f>
        <v>0</v>
      </c>
      <c r="E2105" s="77">
        <f t="shared" si="66"/>
        <v>11328.100000000015</v>
      </c>
    </row>
    <row r="2106" spans="2:5" x14ac:dyDescent="0.25">
      <c r="B2106" s="76">
        <f t="shared" si="65"/>
        <v>33471</v>
      </c>
      <c r="C2106" s="55"/>
      <c r="D2106" s="77">
        <f>IF( 't°moy jour'!C2072="","",MAX(0,F$7-'t°moy jour'!$C2072))</f>
        <v>0</v>
      </c>
      <c r="E2106" s="77">
        <f t="shared" si="66"/>
        <v>11328.100000000015</v>
      </c>
    </row>
    <row r="2107" spans="2:5" x14ac:dyDescent="0.25">
      <c r="B2107" s="76">
        <f t="shared" ref="B2107:B2170" si="67">B2108-1</f>
        <v>33472</v>
      </c>
      <c r="C2107" s="55"/>
      <c r="D2107" s="77">
        <f>IF( 't°moy jour'!C2073="","",MAX(0,F$7-'t°moy jour'!$C2073))</f>
        <v>0</v>
      </c>
      <c r="E2107" s="77">
        <f t="shared" si="66"/>
        <v>11328.100000000015</v>
      </c>
    </row>
    <row r="2108" spans="2:5" x14ac:dyDescent="0.25">
      <c r="B2108" s="76">
        <f t="shared" si="67"/>
        <v>33473</v>
      </c>
      <c r="C2108" s="55"/>
      <c r="D2108" s="77">
        <f>IF( 't°moy jour'!C2074="","",MAX(0,F$7-'t°moy jour'!$C2074))</f>
        <v>0</v>
      </c>
      <c r="E2108" s="77">
        <f t="shared" si="66"/>
        <v>11328.100000000015</v>
      </c>
    </row>
    <row r="2109" spans="2:5" x14ac:dyDescent="0.25">
      <c r="B2109" s="76">
        <f t="shared" si="67"/>
        <v>33474</v>
      </c>
      <c r="C2109" s="55"/>
      <c r="D2109" s="77">
        <f>IF( 't°moy jour'!C2075="","",MAX(0,F$7-'t°moy jour'!$C2075))</f>
        <v>0</v>
      </c>
      <c r="E2109" s="77">
        <f t="shared" si="66"/>
        <v>11328.100000000015</v>
      </c>
    </row>
    <row r="2110" spans="2:5" x14ac:dyDescent="0.25">
      <c r="B2110" s="76">
        <f t="shared" si="67"/>
        <v>33475</v>
      </c>
      <c r="C2110" s="55"/>
      <c r="D2110" s="77">
        <f>IF( 't°moy jour'!C2076="","",MAX(0,F$7-'t°moy jour'!$C2076))</f>
        <v>0</v>
      </c>
      <c r="E2110" s="77">
        <f t="shared" si="66"/>
        <v>11328.100000000015</v>
      </c>
    </row>
    <row r="2111" spans="2:5" x14ac:dyDescent="0.25">
      <c r="B2111" s="76">
        <f t="shared" si="67"/>
        <v>33476</v>
      </c>
      <c r="C2111" s="55"/>
      <c r="D2111" s="77">
        <f>IF( 't°moy jour'!C2077="","",MAX(0,F$7-'t°moy jour'!$C2077))</f>
        <v>0</v>
      </c>
      <c r="E2111" s="77">
        <f t="shared" si="66"/>
        <v>11328.100000000015</v>
      </c>
    </row>
    <row r="2112" spans="2:5" x14ac:dyDescent="0.25">
      <c r="B2112" s="76">
        <f t="shared" si="67"/>
        <v>33477</v>
      </c>
      <c r="C2112" s="55"/>
      <c r="D2112" s="77">
        <f>IF( 't°moy jour'!C2078="","",MAX(0,F$7-'t°moy jour'!$C2078))</f>
        <v>0</v>
      </c>
      <c r="E2112" s="77">
        <f t="shared" si="66"/>
        <v>11328.100000000015</v>
      </c>
    </row>
    <row r="2113" spans="2:5" x14ac:dyDescent="0.25">
      <c r="B2113" s="76">
        <f t="shared" si="67"/>
        <v>33478</v>
      </c>
      <c r="C2113" s="55"/>
      <c r="D2113" s="77">
        <f>IF( 't°moy jour'!C2079="","",MAX(0,F$7-'t°moy jour'!$C2079))</f>
        <v>0</v>
      </c>
      <c r="E2113" s="77">
        <f t="shared" si="66"/>
        <v>11328.100000000015</v>
      </c>
    </row>
    <row r="2114" spans="2:5" x14ac:dyDescent="0.25">
      <c r="B2114" s="76">
        <f t="shared" si="67"/>
        <v>33479</v>
      </c>
      <c r="C2114" s="55"/>
      <c r="D2114" s="77">
        <f>IF( 't°moy jour'!C2080="","",MAX(0,F$7-'t°moy jour'!$C2080))</f>
        <v>0</v>
      </c>
      <c r="E2114" s="77">
        <f t="shared" si="66"/>
        <v>11328.100000000015</v>
      </c>
    </row>
    <row r="2115" spans="2:5" x14ac:dyDescent="0.25">
      <c r="B2115" s="76">
        <f t="shared" si="67"/>
        <v>33480</v>
      </c>
      <c r="C2115" s="55"/>
      <c r="D2115" s="77">
        <f>IF( 't°moy jour'!C2081="","",MAX(0,F$7-'t°moy jour'!$C2081))</f>
        <v>0</v>
      </c>
      <c r="E2115" s="77">
        <f t="shared" si="66"/>
        <v>11328.100000000015</v>
      </c>
    </row>
    <row r="2116" spans="2:5" x14ac:dyDescent="0.25">
      <c r="B2116" s="76">
        <f t="shared" si="67"/>
        <v>33481</v>
      </c>
      <c r="C2116" s="55"/>
      <c r="D2116" s="77">
        <f>IF( 't°moy jour'!C2082="","",MAX(0,F$7-'t°moy jour'!$C2082))</f>
        <v>0</v>
      </c>
      <c r="E2116" s="77">
        <f t="shared" si="66"/>
        <v>11328.100000000015</v>
      </c>
    </row>
    <row r="2117" spans="2:5" x14ac:dyDescent="0.25">
      <c r="B2117" s="76">
        <f t="shared" si="67"/>
        <v>33482</v>
      </c>
      <c r="C2117" s="55"/>
      <c r="D2117" s="77">
        <f>IF( 't°moy jour'!C2083="","",MAX(0,F$7-'t°moy jour'!$C2083))</f>
        <v>0</v>
      </c>
      <c r="E2117" s="77">
        <f t="shared" si="66"/>
        <v>11328.100000000015</v>
      </c>
    </row>
    <row r="2118" spans="2:5" x14ac:dyDescent="0.25">
      <c r="B2118" s="76">
        <f t="shared" si="67"/>
        <v>33483</v>
      </c>
      <c r="C2118" s="55"/>
      <c r="D2118" s="77">
        <f>IF( 't°moy jour'!C2084="","",MAX(0,F$7-'t°moy jour'!$C2084))</f>
        <v>0</v>
      </c>
      <c r="E2118" s="77">
        <f t="shared" si="66"/>
        <v>11328.100000000015</v>
      </c>
    </row>
    <row r="2119" spans="2:5" x14ac:dyDescent="0.25">
      <c r="B2119" s="76">
        <f t="shared" si="67"/>
        <v>33484</v>
      </c>
      <c r="C2119" s="55"/>
      <c r="D2119" s="77">
        <f>IF( 't°moy jour'!C2085="","",MAX(0,F$7-'t°moy jour'!$C2085))</f>
        <v>0</v>
      </c>
      <c r="E2119" s="77">
        <f t="shared" si="66"/>
        <v>11328.100000000015</v>
      </c>
    </row>
    <row r="2120" spans="2:5" x14ac:dyDescent="0.25">
      <c r="B2120" s="76">
        <f t="shared" si="67"/>
        <v>33485</v>
      </c>
      <c r="C2120" s="55"/>
      <c r="D2120" s="77">
        <f>IF( 't°moy jour'!C2086="","",MAX(0,F$7-'t°moy jour'!$C2086))</f>
        <v>0</v>
      </c>
      <c r="E2120" s="77">
        <f t="shared" si="66"/>
        <v>11328.100000000015</v>
      </c>
    </row>
    <row r="2121" spans="2:5" x14ac:dyDescent="0.25">
      <c r="B2121" s="76">
        <f t="shared" si="67"/>
        <v>33486</v>
      </c>
      <c r="C2121" s="55"/>
      <c r="D2121" s="77">
        <f>IF( 't°moy jour'!C2087="","",MAX(0,F$7-'t°moy jour'!$C2087))</f>
        <v>0</v>
      </c>
      <c r="E2121" s="77">
        <f t="shared" si="66"/>
        <v>11328.100000000015</v>
      </c>
    </row>
    <row r="2122" spans="2:5" x14ac:dyDescent="0.25">
      <c r="B2122" s="76">
        <f t="shared" si="67"/>
        <v>33487</v>
      </c>
      <c r="C2122" s="55"/>
      <c r="D2122" s="77">
        <f>IF( 't°moy jour'!C2088="","",MAX(0,F$7-'t°moy jour'!$C2088))</f>
        <v>0</v>
      </c>
      <c r="E2122" s="77">
        <f t="shared" si="66"/>
        <v>11328.100000000015</v>
      </c>
    </row>
    <row r="2123" spans="2:5" x14ac:dyDescent="0.25">
      <c r="B2123" s="76">
        <f t="shared" si="67"/>
        <v>33488</v>
      </c>
      <c r="C2123" s="55"/>
      <c r="D2123" s="77">
        <f>IF( 't°moy jour'!C2089="","",MAX(0,F$7-'t°moy jour'!$C2089))</f>
        <v>0</v>
      </c>
      <c r="E2123" s="77">
        <f t="shared" si="66"/>
        <v>11328.100000000015</v>
      </c>
    </row>
    <row r="2124" spans="2:5" x14ac:dyDescent="0.25">
      <c r="B2124" s="76">
        <f t="shared" si="67"/>
        <v>33489</v>
      </c>
      <c r="C2124" s="55"/>
      <c r="D2124" s="77">
        <f>IF( 't°moy jour'!C2090="","",MAX(0,F$7-'t°moy jour'!$C2090))</f>
        <v>0.19999999999999929</v>
      </c>
      <c r="E2124" s="77">
        <f t="shared" si="66"/>
        <v>11328.300000000016</v>
      </c>
    </row>
    <row r="2125" spans="2:5" x14ac:dyDescent="0.25">
      <c r="B2125" s="76">
        <f t="shared" si="67"/>
        <v>33490</v>
      </c>
      <c r="C2125" s="55"/>
      <c r="D2125" s="77">
        <f>IF( 't°moy jour'!C2091="","",MAX(0,F$7-'t°moy jour'!$C2091))</f>
        <v>0</v>
      </c>
      <c r="E2125" s="77">
        <f t="shared" si="66"/>
        <v>11328.300000000016</v>
      </c>
    </row>
    <row r="2126" spans="2:5" x14ac:dyDescent="0.25">
      <c r="B2126" s="76">
        <f t="shared" si="67"/>
        <v>33491</v>
      </c>
      <c r="C2126" s="55"/>
      <c r="D2126" s="77">
        <f>IF( 't°moy jour'!C2092="","",MAX(0,F$7-'t°moy jour'!$C2092))</f>
        <v>0</v>
      </c>
      <c r="E2126" s="77">
        <f t="shared" si="66"/>
        <v>11328.300000000016</v>
      </c>
    </row>
    <row r="2127" spans="2:5" x14ac:dyDescent="0.25">
      <c r="B2127" s="76">
        <f t="shared" si="67"/>
        <v>33492</v>
      </c>
      <c r="C2127" s="55"/>
      <c r="D2127" s="77">
        <f>IF( 't°moy jour'!C2093="","",MAX(0,F$7-'t°moy jour'!$C2093))</f>
        <v>0</v>
      </c>
      <c r="E2127" s="77">
        <f t="shared" si="66"/>
        <v>11328.300000000016</v>
      </c>
    </row>
    <row r="2128" spans="2:5" x14ac:dyDescent="0.25">
      <c r="B2128" s="76">
        <f t="shared" si="67"/>
        <v>33493</v>
      </c>
      <c r="C2128" s="55"/>
      <c r="D2128" s="77">
        <f>IF( 't°moy jour'!C2094="","",MAX(0,F$7-'t°moy jour'!$C2094))</f>
        <v>1</v>
      </c>
      <c r="E2128" s="77">
        <f t="shared" si="66"/>
        <v>11329.300000000016</v>
      </c>
    </row>
    <row r="2129" spans="2:5" x14ac:dyDescent="0.25">
      <c r="B2129" s="76">
        <f t="shared" si="67"/>
        <v>33494</v>
      </c>
      <c r="C2129" s="55"/>
      <c r="D2129" s="77">
        <f>IF( 't°moy jour'!C2095="","",MAX(0,F$7-'t°moy jour'!$C2095))</f>
        <v>0.5</v>
      </c>
      <c r="E2129" s="77">
        <f t="shared" si="66"/>
        <v>11329.800000000016</v>
      </c>
    </row>
    <row r="2130" spans="2:5" x14ac:dyDescent="0.25">
      <c r="B2130" s="76">
        <f t="shared" si="67"/>
        <v>33495</v>
      </c>
      <c r="C2130" s="55"/>
      <c r="D2130" s="77">
        <f>IF( 't°moy jour'!C2096="","",MAX(0,F$7-'t°moy jour'!$C2096))</f>
        <v>0</v>
      </c>
      <c r="E2130" s="77">
        <f t="shared" si="66"/>
        <v>11329.800000000016</v>
      </c>
    </row>
    <row r="2131" spans="2:5" x14ac:dyDescent="0.25">
      <c r="B2131" s="76">
        <f t="shared" si="67"/>
        <v>33496</v>
      </c>
      <c r="C2131" s="55"/>
      <c r="D2131" s="77">
        <f>IF( 't°moy jour'!C2097="","",MAX(0,F$7-'t°moy jour'!$C2097))</f>
        <v>0</v>
      </c>
      <c r="E2131" s="77">
        <f t="shared" si="66"/>
        <v>11329.800000000016</v>
      </c>
    </row>
    <row r="2132" spans="2:5" x14ac:dyDescent="0.25">
      <c r="B2132" s="76">
        <f t="shared" si="67"/>
        <v>33497</v>
      </c>
      <c r="C2132" s="55"/>
      <c r="D2132" s="77">
        <f>IF( 't°moy jour'!C2098="","",MAX(0,F$7-'t°moy jour'!$C2098))</f>
        <v>0</v>
      </c>
      <c r="E2132" s="77">
        <f t="shared" si="66"/>
        <v>11329.800000000016</v>
      </c>
    </row>
    <row r="2133" spans="2:5" x14ac:dyDescent="0.25">
      <c r="B2133" s="76">
        <f t="shared" si="67"/>
        <v>33498</v>
      </c>
      <c r="C2133" s="55"/>
      <c r="D2133" s="77">
        <f>IF( 't°moy jour'!C2099="","",MAX(0,F$7-'t°moy jour'!$C2099))</f>
        <v>0</v>
      </c>
      <c r="E2133" s="77">
        <f t="shared" si="66"/>
        <v>11329.800000000016</v>
      </c>
    </row>
    <row r="2134" spans="2:5" x14ac:dyDescent="0.25">
      <c r="B2134" s="76">
        <f t="shared" si="67"/>
        <v>33499</v>
      </c>
      <c r="C2134" s="55"/>
      <c r="D2134" s="77">
        <f>IF( 't°moy jour'!C2100="","",MAX(0,F$7-'t°moy jour'!$C2100))</f>
        <v>0</v>
      </c>
      <c r="E2134" s="77">
        <f t="shared" si="66"/>
        <v>11329.800000000016</v>
      </c>
    </row>
    <row r="2135" spans="2:5" x14ac:dyDescent="0.25">
      <c r="B2135" s="76">
        <f t="shared" si="67"/>
        <v>33500</v>
      </c>
      <c r="C2135" s="55"/>
      <c r="D2135" s="77">
        <f>IF( 't°moy jour'!C2101="","",MAX(0,F$7-'t°moy jour'!$C2101))</f>
        <v>0</v>
      </c>
      <c r="E2135" s="77">
        <f t="shared" si="66"/>
        <v>11329.800000000016</v>
      </c>
    </row>
    <row r="2136" spans="2:5" x14ac:dyDescent="0.25">
      <c r="B2136" s="76">
        <f t="shared" si="67"/>
        <v>33501</v>
      </c>
      <c r="C2136" s="55"/>
      <c r="D2136" s="77">
        <f>IF( 't°moy jour'!C2102="","",MAX(0,F$7-'t°moy jour'!$C2102))</f>
        <v>0</v>
      </c>
      <c r="E2136" s="77">
        <f t="shared" si="66"/>
        <v>11329.800000000016</v>
      </c>
    </row>
    <row r="2137" spans="2:5" x14ac:dyDescent="0.25">
      <c r="B2137" s="76">
        <f t="shared" si="67"/>
        <v>33502</v>
      </c>
      <c r="C2137" s="55"/>
      <c r="D2137" s="77">
        <f>IF( 't°moy jour'!C2103="","",MAX(0,F$7-'t°moy jour'!$C2103))</f>
        <v>0</v>
      </c>
      <c r="E2137" s="77">
        <f t="shared" si="66"/>
        <v>11329.800000000016</v>
      </c>
    </row>
    <row r="2138" spans="2:5" x14ac:dyDescent="0.25">
      <c r="B2138" s="76">
        <f t="shared" si="67"/>
        <v>33503</v>
      </c>
      <c r="C2138" s="55"/>
      <c r="D2138" s="77">
        <f>IF( 't°moy jour'!C2104="","",MAX(0,F$7-'t°moy jour'!$C2104))</f>
        <v>0</v>
      </c>
      <c r="E2138" s="77">
        <f t="shared" si="66"/>
        <v>11329.800000000016</v>
      </c>
    </row>
    <row r="2139" spans="2:5" x14ac:dyDescent="0.25">
      <c r="B2139" s="76">
        <f t="shared" si="67"/>
        <v>33504</v>
      </c>
      <c r="C2139" s="55"/>
      <c r="D2139" s="77">
        <f>IF( 't°moy jour'!C2105="","",MAX(0,F$7-'t°moy jour'!$C2105))</f>
        <v>0.69999999999999929</v>
      </c>
      <c r="E2139" s="77">
        <f t="shared" si="66"/>
        <v>11330.500000000016</v>
      </c>
    </row>
    <row r="2140" spans="2:5" x14ac:dyDescent="0.25">
      <c r="B2140" s="76">
        <f t="shared" si="67"/>
        <v>33505</v>
      </c>
      <c r="C2140" s="55"/>
      <c r="D2140" s="77">
        <f>IF( 't°moy jour'!C2106="","",MAX(0,F$7-'t°moy jour'!$C2106))</f>
        <v>0</v>
      </c>
      <c r="E2140" s="77">
        <f t="shared" si="66"/>
        <v>11330.500000000016</v>
      </c>
    </row>
    <row r="2141" spans="2:5" x14ac:dyDescent="0.25">
      <c r="B2141" s="76">
        <f t="shared" si="67"/>
        <v>33506</v>
      </c>
      <c r="C2141" s="55"/>
      <c r="D2141" s="77">
        <f>IF( 't°moy jour'!C2107="","",MAX(0,F$7-'t°moy jour'!$C2107))</f>
        <v>0</v>
      </c>
      <c r="E2141" s="77">
        <f t="shared" si="66"/>
        <v>11330.500000000016</v>
      </c>
    </row>
    <row r="2142" spans="2:5" x14ac:dyDescent="0.25">
      <c r="B2142" s="76">
        <f t="shared" si="67"/>
        <v>33507</v>
      </c>
      <c r="C2142" s="55"/>
      <c r="D2142" s="77">
        <f>IF( 't°moy jour'!C2108="","",MAX(0,F$7-'t°moy jour'!$C2108))</f>
        <v>0.90000000000000036</v>
      </c>
      <c r="E2142" s="77">
        <f t="shared" si="66"/>
        <v>11331.400000000016</v>
      </c>
    </row>
    <row r="2143" spans="2:5" x14ac:dyDescent="0.25">
      <c r="B2143" s="76">
        <f t="shared" si="67"/>
        <v>33508</v>
      </c>
      <c r="C2143" s="55"/>
      <c r="D2143" s="77">
        <f>IF( 't°moy jour'!C2109="","",MAX(0,F$7-'t°moy jour'!$C2109))</f>
        <v>3.6999999999999993</v>
      </c>
      <c r="E2143" s="77">
        <f t="shared" si="66"/>
        <v>11335.100000000017</v>
      </c>
    </row>
    <row r="2144" spans="2:5" x14ac:dyDescent="0.25">
      <c r="B2144" s="76">
        <f t="shared" si="67"/>
        <v>33509</v>
      </c>
      <c r="C2144" s="55"/>
      <c r="D2144" s="77">
        <f>IF( 't°moy jour'!C2110="","",MAX(0,F$7-'t°moy jour'!$C2110))</f>
        <v>3.3000000000000007</v>
      </c>
      <c r="E2144" s="77">
        <f t="shared" si="66"/>
        <v>11338.400000000016</v>
      </c>
    </row>
    <row r="2145" spans="2:5" x14ac:dyDescent="0.25">
      <c r="B2145" s="76">
        <f t="shared" si="67"/>
        <v>33510</v>
      </c>
      <c r="C2145" s="55"/>
      <c r="D2145" s="77">
        <f>IF( 't°moy jour'!C2111="","",MAX(0,F$7-'t°moy jour'!$C2111))</f>
        <v>1.0999999999999996</v>
      </c>
      <c r="E2145" s="77">
        <f t="shared" si="66"/>
        <v>11339.500000000016</v>
      </c>
    </row>
    <row r="2146" spans="2:5" x14ac:dyDescent="0.25">
      <c r="B2146" s="76">
        <f t="shared" si="67"/>
        <v>33511</v>
      </c>
      <c r="C2146" s="55"/>
      <c r="D2146" s="77">
        <f>IF( 't°moy jour'!C2112="","",MAX(0,F$7-'t°moy jour'!$C2112))</f>
        <v>4</v>
      </c>
      <c r="E2146" s="77">
        <f t="shared" si="66"/>
        <v>11343.500000000016</v>
      </c>
    </row>
    <row r="2147" spans="2:5" x14ac:dyDescent="0.25">
      <c r="B2147" s="76">
        <f t="shared" si="67"/>
        <v>33512</v>
      </c>
      <c r="C2147" s="55"/>
      <c r="D2147" s="77">
        <f>IF( 't°moy jour'!C2113="","",MAX(0,F$7-'t°moy jour'!$C2113))</f>
        <v>4.0999999999999996</v>
      </c>
      <c r="E2147" s="77">
        <f t="shared" si="66"/>
        <v>11347.600000000017</v>
      </c>
    </row>
    <row r="2148" spans="2:5" x14ac:dyDescent="0.25">
      <c r="B2148" s="76">
        <f t="shared" si="67"/>
        <v>33513</v>
      </c>
      <c r="C2148" s="55"/>
      <c r="D2148" s="77">
        <f>IF( 't°moy jour'!C2114="","",MAX(0,F$7-'t°moy jour'!$C2114))</f>
        <v>3.5</v>
      </c>
      <c r="E2148" s="77">
        <f t="shared" si="66"/>
        <v>11351.100000000017</v>
      </c>
    </row>
    <row r="2149" spans="2:5" x14ac:dyDescent="0.25">
      <c r="B2149" s="76">
        <f t="shared" si="67"/>
        <v>33514</v>
      </c>
      <c r="C2149" s="55"/>
      <c r="D2149" s="77">
        <f>IF( 't°moy jour'!C2115="","",MAX(0,F$7-'t°moy jour'!$C2115))</f>
        <v>1.5</v>
      </c>
      <c r="E2149" s="77">
        <f t="shared" si="66"/>
        <v>11352.600000000017</v>
      </c>
    </row>
    <row r="2150" spans="2:5" x14ac:dyDescent="0.25">
      <c r="B2150" s="76">
        <f t="shared" si="67"/>
        <v>33515</v>
      </c>
      <c r="C2150" s="55"/>
      <c r="D2150" s="77">
        <f>IF( 't°moy jour'!C2116="","",MAX(0,F$7-'t°moy jour'!$C2116))</f>
        <v>1.8000000000000007</v>
      </c>
      <c r="E2150" s="77">
        <f t="shared" si="66"/>
        <v>11354.400000000016</v>
      </c>
    </row>
    <row r="2151" spans="2:5" x14ac:dyDescent="0.25">
      <c r="B2151" s="76">
        <f t="shared" si="67"/>
        <v>33516</v>
      </c>
      <c r="C2151" s="55"/>
      <c r="D2151" s="77">
        <f>IF( 't°moy jour'!C2117="","",MAX(0,F$7-'t°moy jour'!$C2117))</f>
        <v>1.4000000000000004</v>
      </c>
      <c r="E2151" s="77">
        <f t="shared" si="66"/>
        <v>11355.800000000016</v>
      </c>
    </row>
    <row r="2152" spans="2:5" x14ac:dyDescent="0.25">
      <c r="B2152" s="76">
        <f t="shared" si="67"/>
        <v>33517</v>
      </c>
      <c r="C2152" s="55"/>
      <c r="D2152" s="77">
        <f>IF( 't°moy jour'!C2118="","",MAX(0,F$7-'t°moy jour'!$C2118))</f>
        <v>3.5</v>
      </c>
      <c r="E2152" s="77">
        <f t="shared" si="66"/>
        <v>11359.300000000016</v>
      </c>
    </row>
    <row r="2153" spans="2:5" x14ac:dyDescent="0.25">
      <c r="B2153" s="76">
        <f t="shared" si="67"/>
        <v>33518</v>
      </c>
      <c r="C2153" s="55"/>
      <c r="D2153" s="77">
        <f>IF( 't°moy jour'!C2119="","",MAX(0,F$7-'t°moy jour'!$C2119))</f>
        <v>5.3000000000000007</v>
      </c>
      <c r="E2153" s="77">
        <f t="shared" si="66"/>
        <v>11364.600000000015</v>
      </c>
    </row>
    <row r="2154" spans="2:5" x14ac:dyDescent="0.25">
      <c r="B2154" s="76">
        <f t="shared" si="67"/>
        <v>33519</v>
      </c>
      <c r="C2154" s="55"/>
      <c r="D2154" s="77">
        <f>IF( 't°moy jour'!C2120="","",MAX(0,F$7-'t°moy jour'!$C2120))</f>
        <v>1.6999999999999993</v>
      </c>
      <c r="E2154" s="77">
        <f t="shared" si="66"/>
        <v>11366.300000000016</v>
      </c>
    </row>
    <row r="2155" spans="2:5" x14ac:dyDescent="0.25">
      <c r="B2155" s="76">
        <f t="shared" si="67"/>
        <v>33520</v>
      </c>
      <c r="C2155" s="55"/>
      <c r="D2155" s="77">
        <f>IF( 't°moy jour'!C2121="","",MAX(0,F$7-'t°moy jour'!$C2121))</f>
        <v>1.8000000000000007</v>
      </c>
      <c r="E2155" s="77">
        <f t="shared" ref="E2155:E2218" si="68">E2154+D2155</f>
        <v>11368.100000000015</v>
      </c>
    </row>
    <row r="2156" spans="2:5" x14ac:dyDescent="0.25">
      <c r="B2156" s="76">
        <f t="shared" si="67"/>
        <v>33521</v>
      </c>
      <c r="C2156" s="55"/>
      <c r="D2156" s="77">
        <f>IF( 't°moy jour'!C2122="","",MAX(0,F$7-'t°moy jour'!$C2122))</f>
        <v>0</v>
      </c>
      <c r="E2156" s="77">
        <f t="shared" si="68"/>
        <v>11368.100000000015</v>
      </c>
    </row>
    <row r="2157" spans="2:5" x14ac:dyDescent="0.25">
      <c r="B2157" s="76">
        <f t="shared" si="67"/>
        <v>33522</v>
      </c>
      <c r="C2157" s="55"/>
      <c r="D2157" s="77">
        <f>IF( 't°moy jour'!C2123="","",MAX(0,F$7-'t°moy jour'!$C2123))</f>
        <v>0</v>
      </c>
      <c r="E2157" s="77">
        <f t="shared" si="68"/>
        <v>11368.100000000015</v>
      </c>
    </row>
    <row r="2158" spans="2:5" x14ac:dyDescent="0.25">
      <c r="B2158" s="76">
        <f t="shared" si="67"/>
        <v>33523</v>
      </c>
      <c r="C2158" s="55"/>
      <c r="D2158" s="77">
        <f>IF( 't°moy jour'!C2124="","",MAX(0,F$7-'t°moy jour'!$C2124))</f>
        <v>2</v>
      </c>
      <c r="E2158" s="77">
        <f t="shared" si="68"/>
        <v>11370.100000000015</v>
      </c>
    </row>
    <row r="2159" spans="2:5" x14ac:dyDescent="0.25">
      <c r="B2159" s="76">
        <f t="shared" si="67"/>
        <v>33524</v>
      </c>
      <c r="C2159" s="55"/>
      <c r="D2159" s="77">
        <f>IF( 't°moy jour'!C2125="","",MAX(0,F$7-'t°moy jour'!$C2125))</f>
        <v>3.0999999999999996</v>
      </c>
      <c r="E2159" s="77">
        <f t="shared" si="68"/>
        <v>11373.200000000015</v>
      </c>
    </row>
    <row r="2160" spans="2:5" x14ac:dyDescent="0.25">
      <c r="B2160" s="76">
        <f t="shared" si="67"/>
        <v>33525</v>
      </c>
      <c r="C2160" s="55"/>
      <c r="D2160" s="77">
        <f>IF( 't°moy jour'!C2126="","",MAX(0,F$7-'t°moy jour'!$C2126))</f>
        <v>1.6999999999999993</v>
      </c>
      <c r="E2160" s="77">
        <f t="shared" si="68"/>
        <v>11374.900000000016</v>
      </c>
    </row>
    <row r="2161" spans="2:5" x14ac:dyDescent="0.25">
      <c r="B2161" s="76">
        <f t="shared" si="67"/>
        <v>33526</v>
      </c>
      <c r="C2161" s="55"/>
      <c r="D2161" s="77">
        <f>IF( 't°moy jour'!C2127="","",MAX(0,F$7-'t°moy jour'!$C2127))</f>
        <v>2.1999999999999993</v>
      </c>
      <c r="E2161" s="77">
        <f t="shared" si="68"/>
        <v>11377.100000000017</v>
      </c>
    </row>
    <row r="2162" spans="2:5" x14ac:dyDescent="0.25">
      <c r="B2162" s="76">
        <f t="shared" si="67"/>
        <v>33527</v>
      </c>
      <c r="C2162" s="55"/>
      <c r="D2162" s="77">
        <f>IF( 't°moy jour'!C2128="","",MAX(0,F$7-'t°moy jour'!$C2128))</f>
        <v>2.3000000000000007</v>
      </c>
      <c r="E2162" s="77">
        <f t="shared" si="68"/>
        <v>11379.400000000016</v>
      </c>
    </row>
    <row r="2163" spans="2:5" x14ac:dyDescent="0.25">
      <c r="B2163" s="76">
        <f t="shared" si="67"/>
        <v>33528</v>
      </c>
      <c r="C2163" s="55"/>
      <c r="D2163" s="77">
        <f>IF( 't°moy jour'!C2129="","",MAX(0,F$7-'t°moy jour'!$C2129))</f>
        <v>5.6</v>
      </c>
      <c r="E2163" s="77">
        <f t="shared" si="68"/>
        <v>11385.000000000016</v>
      </c>
    </row>
    <row r="2164" spans="2:5" x14ac:dyDescent="0.25">
      <c r="B2164" s="76">
        <f t="shared" si="67"/>
        <v>33529</v>
      </c>
      <c r="C2164" s="55"/>
      <c r="D2164" s="77">
        <f>IF( 't°moy jour'!C2130="","",MAX(0,F$7-'t°moy jour'!$C2130))</f>
        <v>8</v>
      </c>
      <c r="E2164" s="77">
        <f t="shared" si="68"/>
        <v>11393.000000000016</v>
      </c>
    </row>
    <row r="2165" spans="2:5" x14ac:dyDescent="0.25">
      <c r="B2165" s="76">
        <f t="shared" si="67"/>
        <v>33530</v>
      </c>
      <c r="C2165" s="55"/>
      <c r="D2165" s="77">
        <f>IF( 't°moy jour'!C2131="","",MAX(0,F$7-'t°moy jour'!$C2131))</f>
        <v>9.1999999999999993</v>
      </c>
      <c r="E2165" s="77">
        <f t="shared" si="68"/>
        <v>11402.200000000017</v>
      </c>
    </row>
    <row r="2166" spans="2:5" x14ac:dyDescent="0.25">
      <c r="B2166" s="76">
        <f t="shared" si="67"/>
        <v>33531</v>
      </c>
      <c r="C2166" s="55"/>
      <c r="D2166" s="77">
        <f>IF( 't°moy jour'!C2132="","",MAX(0,F$7-'t°moy jour'!$C2132))</f>
        <v>8.4</v>
      </c>
      <c r="E2166" s="77">
        <f t="shared" si="68"/>
        <v>11410.600000000017</v>
      </c>
    </row>
    <row r="2167" spans="2:5" x14ac:dyDescent="0.25">
      <c r="B2167" s="76">
        <f t="shared" si="67"/>
        <v>33532</v>
      </c>
      <c r="C2167" s="55"/>
      <c r="D2167" s="77">
        <f>IF( 't°moy jour'!C2133="","",MAX(0,F$7-'t°moy jour'!$C2133))</f>
        <v>8.6</v>
      </c>
      <c r="E2167" s="77">
        <f t="shared" si="68"/>
        <v>11419.200000000017</v>
      </c>
    </row>
    <row r="2168" spans="2:5" x14ac:dyDescent="0.25">
      <c r="B2168" s="76">
        <f t="shared" si="67"/>
        <v>33533</v>
      </c>
      <c r="C2168" s="55"/>
      <c r="D2168" s="77">
        <f>IF( 't°moy jour'!C2134="","",MAX(0,F$7-'t°moy jour'!$C2134))</f>
        <v>8.1</v>
      </c>
      <c r="E2168" s="77">
        <f t="shared" si="68"/>
        <v>11427.300000000017</v>
      </c>
    </row>
    <row r="2169" spans="2:5" x14ac:dyDescent="0.25">
      <c r="B2169" s="76">
        <f t="shared" si="67"/>
        <v>33534</v>
      </c>
      <c r="C2169" s="55"/>
      <c r="D2169" s="77">
        <f>IF( 't°moy jour'!C2135="","",MAX(0,F$7-'t°moy jour'!$C2135))</f>
        <v>6.5</v>
      </c>
      <c r="E2169" s="77">
        <f t="shared" si="68"/>
        <v>11433.800000000017</v>
      </c>
    </row>
    <row r="2170" spans="2:5" x14ac:dyDescent="0.25">
      <c r="B2170" s="76">
        <f t="shared" si="67"/>
        <v>33535</v>
      </c>
      <c r="C2170" s="55"/>
      <c r="D2170" s="77">
        <f>IF( 't°moy jour'!C2136="","",MAX(0,F$7-'t°moy jour'!$C2136))</f>
        <v>5.5</v>
      </c>
      <c r="E2170" s="77">
        <f t="shared" si="68"/>
        <v>11439.300000000017</v>
      </c>
    </row>
    <row r="2171" spans="2:5" x14ac:dyDescent="0.25">
      <c r="B2171" s="76">
        <f t="shared" ref="B2171:B2234" si="69">B2172-1</f>
        <v>33536</v>
      </c>
      <c r="C2171" s="55"/>
      <c r="D2171" s="77">
        <f>IF( 't°moy jour'!C2137="","",MAX(0,F$7-'t°moy jour'!$C2137))</f>
        <v>5.5</v>
      </c>
      <c r="E2171" s="77">
        <f t="shared" si="68"/>
        <v>11444.800000000017</v>
      </c>
    </row>
    <row r="2172" spans="2:5" x14ac:dyDescent="0.25">
      <c r="B2172" s="76">
        <f t="shared" si="69"/>
        <v>33537</v>
      </c>
      <c r="C2172" s="55"/>
      <c r="D2172" s="77">
        <f>IF( 't°moy jour'!C2138="","",MAX(0,F$7-'t°moy jour'!$C2138))</f>
        <v>7.3</v>
      </c>
      <c r="E2172" s="77">
        <f t="shared" si="68"/>
        <v>11452.100000000017</v>
      </c>
    </row>
    <row r="2173" spans="2:5" x14ac:dyDescent="0.25">
      <c r="B2173" s="76">
        <f t="shared" si="69"/>
        <v>33538</v>
      </c>
      <c r="C2173" s="55"/>
      <c r="D2173" s="77">
        <f>IF( 't°moy jour'!C2139="","",MAX(0,F$7-'t°moy jour'!$C2139))</f>
        <v>7.4</v>
      </c>
      <c r="E2173" s="77">
        <f t="shared" si="68"/>
        <v>11459.500000000016</v>
      </c>
    </row>
    <row r="2174" spans="2:5" x14ac:dyDescent="0.25">
      <c r="B2174" s="76">
        <f t="shared" si="69"/>
        <v>33539</v>
      </c>
      <c r="C2174" s="55"/>
      <c r="D2174" s="77">
        <f>IF( 't°moy jour'!C2140="","",MAX(0,F$7-'t°moy jour'!$C2140))</f>
        <v>4.9000000000000004</v>
      </c>
      <c r="E2174" s="77">
        <f t="shared" si="68"/>
        <v>11464.400000000016</v>
      </c>
    </row>
    <row r="2175" spans="2:5" x14ac:dyDescent="0.25">
      <c r="B2175" s="76">
        <f t="shared" si="69"/>
        <v>33540</v>
      </c>
      <c r="C2175" s="55"/>
      <c r="D2175" s="77">
        <f>IF( 't°moy jour'!C2141="","",MAX(0,F$7-'t°moy jour'!$C2141))</f>
        <v>5.4</v>
      </c>
      <c r="E2175" s="77">
        <f t="shared" si="68"/>
        <v>11469.800000000016</v>
      </c>
    </row>
    <row r="2176" spans="2:5" x14ac:dyDescent="0.25">
      <c r="B2176" s="76">
        <f t="shared" si="69"/>
        <v>33541</v>
      </c>
      <c r="C2176" s="55"/>
      <c r="D2176" s="77">
        <f>IF( 't°moy jour'!C2142="","",MAX(0,F$7-'t°moy jour'!$C2142))</f>
        <v>7.5</v>
      </c>
      <c r="E2176" s="77">
        <f t="shared" si="68"/>
        <v>11477.300000000016</v>
      </c>
    </row>
    <row r="2177" spans="2:5" x14ac:dyDescent="0.25">
      <c r="B2177" s="76">
        <f t="shared" si="69"/>
        <v>33542</v>
      </c>
      <c r="C2177" s="55"/>
      <c r="D2177" s="77">
        <f>IF( 't°moy jour'!C2143="","",MAX(0,F$7-'t°moy jour'!$C2143))</f>
        <v>6.6999999999999993</v>
      </c>
      <c r="E2177" s="77">
        <f t="shared" si="68"/>
        <v>11484.000000000016</v>
      </c>
    </row>
    <row r="2178" spans="2:5" x14ac:dyDescent="0.25">
      <c r="B2178" s="76">
        <f t="shared" si="69"/>
        <v>33543</v>
      </c>
      <c r="C2178" s="55"/>
      <c r="D2178" s="77">
        <f>IF( 't°moy jour'!C2144="","",MAX(0,F$7-'t°moy jour'!$C2144))</f>
        <v>3.4000000000000004</v>
      </c>
      <c r="E2178" s="77">
        <f t="shared" si="68"/>
        <v>11487.400000000016</v>
      </c>
    </row>
    <row r="2179" spans="2:5" x14ac:dyDescent="0.25">
      <c r="B2179" s="76">
        <f t="shared" si="69"/>
        <v>33544</v>
      </c>
      <c r="C2179" s="55"/>
      <c r="D2179" s="77">
        <f>IF( 't°moy jour'!C2145="","",MAX(0,F$7-'t°moy jour'!$C2145))</f>
        <v>2.5</v>
      </c>
      <c r="E2179" s="77">
        <f t="shared" si="68"/>
        <v>11489.900000000016</v>
      </c>
    </row>
    <row r="2180" spans="2:5" x14ac:dyDescent="0.25">
      <c r="B2180" s="76">
        <f t="shared" si="69"/>
        <v>33545</v>
      </c>
      <c r="C2180" s="55"/>
      <c r="D2180" s="77">
        <f>IF( 't°moy jour'!C2146="","",MAX(0,F$7-'t°moy jour'!$C2146))</f>
        <v>5</v>
      </c>
      <c r="E2180" s="77">
        <f t="shared" si="68"/>
        <v>11494.900000000016</v>
      </c>
    </row>
    <row r="2181" spans="2:5" x14ac:dyDescent="0.25">
      <c r="B2181" s="76">
        <f t="shared" si="69"/>
        <v>33546</v>
      </c>
      <c r="C2181" s="55"/>
      <c r="D2181" s="77">
        <f>IF( 't°moy jour'!C2147="","",MAX(0,F$7-'t°moy jour'!$C2147))</f>
        <v>8.6999999999999993</v>
      </c>
      <c r="E2181" s="77">
        <f t="shared" si="68"/>
        <v>11503.600000000017</v>
      </c>
    </row>
    <row r="2182" spans="2:5" x14ac:dyDescent="0.25">
      <c r="B2182" s="76">
        <f t="shared" si="69"/>
        <v>33547</v>
      </c>
      <c r="C2182" s="55"/>
      <c r="D2182" s="77">
        <f>IF( 't°moy jour'!C2148="","",MAX(0,F$7-'t°moy jour'!$C2148))</f>
        <v>9.1</v>
      </c>
      <c r="E2182" s="77">
        <f t="shared" si="68"/>
        <v>11512.700000000017</v>
      </c>
    </row>
    <row r="2183" spans="2:5" x14ac:dyDescent="0.25">
      <c r="B2183" s="76">
        <f t="shared" si="69"/>
        <v>33548</v>
      </c>
      <c r="C2183" s="55"/>
      <c r="D2183" s="77">
        <f>IF( 't°moy jour'!C2149="","",MAX(0,F$7-'t°moy jour'!$C2149))</f>
        <v>9.6999999999999993</v>
      </c>
      <c r="E2183" s="77">
        <f t="shared" si="68"/>
        <v>11522.400000000018</v>
      </c>
    </row>
    <row r="2184" spans="2:5" x14ac:dyDescent="0.25">
      <c r="B2184" s="76">
        <f t="shared" si="69"/>
        <v>33549</v>
      </c>
      <c r="C2184" s="55"/>
      <c r="D2184" s="77">
        <f>IF( 't°moy jour'!C2150="","",MAX(0,F$7-'t°moy jour'!$C2150))</f>
        <v>5</v>
      </c>
      <c r="E2184" s="77">
        <f t="shared" si="68"/>
        <v>11527.400000000018</v>
      </c>
    </row>
    <row r="2185" spans="2:5" x14ac:dyDescent="0.25">
      <c r="B2185" s="76">
        <f t="shared" si="69"/>
        <v>33550</v>
      </c>
      <c r="C2185" s="55"/>
      <c r="D2185" s="77">
        <f>IF( 't°moy jour'!C2151="","",MAX(0,F$7-'t°moy jour'!$C2151))</f>
        <v>5.4</v>
      </c>
      <c r="E2185" s="77">
        <f t="shared" si="68"/>
        <v>11532.800000000017</v>
      </c>
    </row>
    <row r="2186" spans="2:5" x14ac:dyDescent="0.25">
      <c r="B2186" s="76">
        <f t="shared" si="69"/>
        <v>33551</v>
      </c>
      <c r="C2186" s="55"/>
      <c r="D2186" s="77">
        <f>IF( 't°moy jour'!C2152="","",MAX(0,F$7-'t°moy jour'!$C2152))</f>
        <v>9.6999999999999993</v>
      </c>
      <c r="E2186" s="77">
        <f t="shared" si="68"/>
        <v>11542.500000000018</v>
      </c>
    </row>
    <row r="2187" spans="2:5" x14ac:dyDescent="0.25">
      <c r="B2187" s="76">
        <f t="shared" si="69"/>
        <v>33552</v>
      </c>
      <c r="C2187" s="55"/>
      <c r="D2187" s="77">
        <f>IF( 't°moy jour'!C2153="","",MAX(0,F$7-'t°moy jour'!$C2153))</f>
        <v>10.9</v>
      </c>
      <c r="E2187" s="77">
        <f t="shared" si="68"/>
        <v>11553.400000000018</v>
      </c>
    </row>
    <row r="2188" spans="2:5" x14ac:dyDescent="0.25">
      <c r="B2188" s="76">
        <f t="shared" si="69"/>
        <v>33553</v>
      </c>
      <c r="C2188" s="55"/>
      <c r="D2188" s="77">
        <f>IF( 't°moy jour'!C2154="","",MAX(0,F$7-'t°moy jour'!$C2154))</f>
        <v>8.5</v>
      </c>
      <c r="E2188" s="77">
        <f t="shared" si="68"/>
        <v>11561.900000000018</v>
      </c>
    </row>
    <row r="2189" spans="2:5" x14ac:dyDescent="0.25">
      <c r="B2189" s="76">
        <f t="shared" si="69"/>
        <v>33554</v>
      </c>
      <c r="C2189" s="55"/>
      <c r="D2189" s="77">
        <f>IF( 't°moy jour'!C2155="","",MAX(0,F$7-'t°moy jour'!$C2155))</f>
        <v>8.1999999999999993</v>
      </c>
      <c r="E2189" s="77">
        <f t="shared" si="68"/>
        <v>11570.100000000019</v>
      </c>
    </row>
    <row r="2190" spans="2:5" x14ac:dyDescent="0.25">
      <c r="B2190" s="76">
        <f t="shared" si="69"/>
        <v>33555</v>
      </c>
      <c r="C2190" s="55"/>
      <c r="D2190" s="77">
        <f>IF( 't°moy jour'!C2156="","",MAX(0,F$7-'t°moy jour'!$C2156))</f>
        <v>7.7</v>
      </c>
      <c r="E2190" s="77">
        <f t="shared" si="68"/>
        <v>11577.800000000019</v>
      </c>
    </row>
    <row r="2191" spans="2:5" x14ac:dyDescent="0.25">
      <c r="B2191" s="76">
        <f t="shared" si="69"/>
        <v>33556</v>
      </c>
      <c r="C2191" s="55"/>
      <c r="D2191" s="77">
        <f>IF( 't°moy jour'!C2157="","",MAX(0,F$7-'t°moy jour'!$C2157))</f>
        <v>9.4</v>
      </c>
      <c r="E2191" s="77">
        <f t="shared" si="68"/>
        <v>11587.200000000019</v>
      </c>
    </row>
    <row r="2192" spans="2:5" x14ac:dyDescent="0.25">
      <c r="B2192" s="76">
        <f t="shared" si="69"/>
        <v>33557</v>
      </c>
      <c r="C2192" s="55"/>
      <c r="D2192" s="77">
        <f>IF( 't°moy jour'!C2158="","",MAX(0,F$7-'t°moy jour'!$C2158))</f>
        <v>9.4</v>
      </c>
      <c r="E2192" s="77">
        <f t="shared" si="68"/>
        <v>11596.600000000019</v>
      </c>
    </row>
    <row r="2193" spans="2:5" x14ac:dyDescent="0.25">
      <c r="B2193" s="76">
        <f t="shared" si="69"/>
        <v>33558</v>
      </c>
      <c r="C2193" s="55"/>
      <c r="D2193" s="77">
        <f>IF( 't°moy jour'!C2159="","",MAX(0,F$7-'t°moy jour'!$C2159))</f>
        <v>11.4</v>
      </c>
      <c r="E2193" s="77">
        <f t="shared" si="68"/>
        <v>11608.000000000018</v>
      </c>
    </row>
    <row r="2194" spans="2:5" x14ac:dyDescent="0.25">
      <c r="B2194" s="76">
        <f t="shared" si="69"/>
        <v>33559</v>
      </c>
      <c r="C2194" s="55"/>
      <c r="D2194" s="77">
        <f>IF( 't°moy jour'!C2160="","",MAX(0,F$7-'t°moy jour'!$C2160))</f>
        <v>12</v>
      </c>
      <c r="E2194" s="77">
        <f t="shared" si="68"/>
        <v>11620.000000000018</v>
      </c>
    </row>
    <row r="2195" spans="2:5" x14ac:dyDescent="0.25">
      <c r="B2195" s="76">
        <f t="shared" si="69"/>
        <v>33560</v>
      </c>
      <c r="C2195" s="55"/>
      <c r="D2195" s="77">
        <f>IF( 't°moy jour'!C2161="","",MAX(0,F$7-'t°moy jour'!$C2161))</f>
        <v>7.9</v>
      </c>
      <c r="E2195" s="77">
        <f t="shared" si="68"/>
        <v>11627.900000000018</v>
      </c>
    </row>
    <row r="2196" spans="2:5" x14ac:dyDescent="0.25">
      <c r="B2196" s="76">
        <f t="shared" si="69"/>
        <v>33561</v>
      </c>
      <c r="C2196" s="55"/>
      <c r="D2196" s="77">
        <f>IF( 't°moy jour'!C2162="","",MAX(0,F$7-'t°moy jour'!$C2162))</f>
        <v>9.4</v>
      </c>
      <c r="E2196" s="77">
        <f t="shared" si="68"/>
        <v>11637.300000000017</v>
      </c>
    </row>
    <row r="2197" spans="2:5" x14ac:dyDescent="0.25">
      <c r="B2197" s="76">
        <f t="shared" si="69"/>
        <v>33562</v>
      </c>
      <c r="C2197" s="55"/>
      <c r="D2197" s="77">
        <f>IF( 't°moy jour'!C2163="","",MAX(0,F$7-'t°moy jour'!$C2163))</f>
        <v>12.3</v>
      </c>
      <c r="E2197" s="77">
        <f t="shared" si="68"/>
        <v>11649.600000000017</v>
      </c>
    </row>
    <row r="2198" spans="2:5" x14ac:dyDescent="0.25">
      <c r="B2198" s="76">
        <f t="shared" si="69"/>
        <v>33563</v>
      </c>
      <c r="C2198" s="55"/>
      <c r="D2198" s="77">
        <f>IF( 't°moy jour'!C2164="","",MAX(0,F$7-'t°moy jour'!$C2164))</f>
        <v>14.3</v>
      </c>
      <c r="E2198" s="77">
        <f t="shared" si="68"/>
        <v>11663.900000000016</v>
      </c>
    </row>
    <row r="2199" spans="2:5" x14ac:dyDescent="0.25">
      <c r="B2199" s="76">
        <f t="shared" si="69"/>
        <v>33564</v>
      </c>
      <c r="C2199" s="55"/>
      <c r="D2199" s="77">
        <f>IF( 't°moy jour'!C2165="","",MAX(0,F$7-'t°moy jour'!$C2165))</f>
        <v>12.4</v>
      </c>
      <c r="E2199" s="77">
        <f t="shared" si="68"/>
        <v>11676.300000000016</v>
      </c>
    </row>
    <row r="2200" spans="2:5" x14ac:dyDescent="0.25">
      <c r="B2200" s="76">
        <f t="shared" si="69"/>
        <v>33565</v>
      </c>
      <c r="C2200" s="55"/>
      <c r="D2200" s="77">
        <f>IF( 't°moy jour'!C2166="","",MAX(0,F$7-'t°moy jour'!$C2166))</f>
        <v>11.1</v>
      </c>
      <c r="E2200" s="77">
        <f t="shared" si="68"/>
        <v>11687.400000000016</v>
      </c>
    </row>
    <row r="2201" spans="2:5" x14ac:dyDescent="0.25">
      <c r="B2201" s="76">
        <f t="shared" si="69"/>
        <v>33566</v>
      </c>
      <c r="C2201" s="55"/>
      <c r="D2201" s="77">
        <f>IF( 't°moy jour'!C2167="","",MAX(0,F$7-'t°moy jour'!$C2167))</f>
        <v>12.9</v>
      </c>
      <c r="E2201" s="77">
        <f t="shared" si="68"/>
        <v>11700.300000000016</v>
      </c>
    </row>
    <row r="2202" spans="2:5" x14ac:dyDescent="0.25">
      <c r="B2202" s="76">
        <f t="shared" si="69"/>
        <v>33567</v>
      </c>
      <c r="C2202" s="55"/>
      <c r="D2202" s="77">
        <f>IF( 't°moy jour'!C2168="","",MAX(0,F$7-'t°moy jour'!$C2168))</f>
        <v>13.2</v>
      </c>
      <c r="E2202" s="77">
        <f t="shared" si="68"/>
        <v>11713.500000000016</v>
      </c>
    </row>
    <row r="2203" spans="2:5" x14ac:dyDescent="0.25">
      <c r="B2203" s="76">
        <f t="shared" si="69"/>
        <v>33568</v>
      </c>
      <c r="C2203" s="55"/>
      <c r="D2203" s="77">
        <f>IF( 't°moy jour'!C2169="","",MAX(0,F$7-'t°moy jour'!$C2169))</f>
        <v>8.6</v>
      </c>
      <c r="E2203" s="77">
        <f t="shared" si="68"/>
        <v>11722.100000000017</v>
      </c>
    </row>
    <row r="2204" spans="2:5" x14ac:dyDescent="0.25">
      <c r="B2204" s="76">
        <f t="shared" si="69"/>
        <v>33569</v>
      </c>
      <c r="C2204" s="55"/>
      <c r="D2204" s="77">
        <f>IF( 't°moy jour'!C2170="","",MAX(0,F$7-'t°moy jour'!$C2170))</f>
        <v>8.5</v>
      </c>
      <c r="E2204" s="77">
        <f t="shared" si="68"/>
        <v>11730.600000000017</v>
      </c>
    </row>
    <row r="2205" spans="2:5" x14ac:dyDescent="0.25">
      <c r="B2205" s="76">
        <f t="shared" si="69"/>
        <v>33570</v>
      </c>
      <c r="C2205" s="55"/>
      <c r="D2205" s="77">
        <f>IF( 't°moy jour'!C2171="","",MAX(0,F$7-'t°moy jour'!$C2171))</f>
        <v>8</v>
      </c>
      <c r="E2205" s="77">
        <f t="shared" si="68"/>
        <v>11738.600000000017</v>
      </c>
    </row>
    <row r="2206" spans="2:5" x14ac:dyDescent="0.25">
      <c r="B2206" s="76">
        <f t="shared" si="69"/>
        <v>33571</v>
      </c>
      <c r="C2206" s="55"/>
      <c r="D2206" s="77">
        <f>IF( 't°moy jour'!C2172="","",MAX(0,F$7-'t°moy jour'!$C2172))</f>
        <v>8.5</v>
      </c>
      <c r="E2206" s="77">
        <f t="shared" si="68"/>
        <v>11747.100000000017</v>
      </c>
    </row>
    <row r="2207" spans="2:5" x14ac:dyDescent="0.25">
      <c r="B2207" s="76">
        <f t="shared" si="69"/>
        <v>33572</v>
      </c>
      <c r="C2207" s="55"/>
      <c r="D2207" s="77">
        <f>IF( 't°moy jour'!C2173="","",MAX(0,F$7-'t°moy jour'!$C2173))</f>
        <v>12.3</v>
      </c>
      <c r="E2207" s="77">
        <f t="shared" si="68"/>
        <v>11759.400000000016</v>
      </c>
    </row>
    <row r="2208" spans="2:5" x14ac:dyDescent="0.25">
      <c r="B2208" s="76">
        <f t="shared" si="69"/>
        <v>33573</v>
      </c>
      <c r="C2208" s="55"/>
      <c r="D2208" s="77">
        <f>IF( 't°moy jour'!C2174="","",MAX(0,F$7-'t°moy jour'!$C2174))</f>
        <v>12.3</v>
      </c>
      <c r="E2208" s="77">
        <f t="shared" si="68"/>
        <v>11771.700000000015</v>
      </c>
    </row>
    <row r="2209" spans="2:5" x14ac:dyDescent="0.25">
      <c r="B2209" s="76">
        <f t="shared" si="69"/>
        <v>33574</v>
      </c>
      <c r="C2209" s="55"/>
      <c r="D2209" s="77">
        <f>IF( 't°moy jour'!C2175="","",MAX(0,F$7-'t°moy jour'!$C2175))</f>
        <v>13.4</v>
      </c>
      <c r="E2209" s="77">
        <f t="shared" si="68"/>
        <v>11785.100000000015</v>
      </c>
    </row>
    <row r="2210" spans="2:5" x14ac:dyDescent="0.25">
      <c r="B2210" s="76">
        <f t="shared" si="69"/>
        <v>33575</v>
      </c>
      <c r="C2210" s="55"/>
      <c r="D2210" s="77">
        <f>IF( 't°moy jour'!C2176="","",MAX(0,F$7-'t°moy jour'!$C2176))</f>
        <v>16.3</v>
      </c>
      <c r="E2210" s="77">
        <f t="shared" si="68"/>
        <v>11801.400000000014</v>
      </c>
    </row>
    <row r="2211" spans="2:5" x14ac:dyDescent="0.25">
      <c r="B2211" s="76">
        <f t="shared" si="69"/>
        <v>33576</v>
      </c>
      <c r="C2211" s="55"/>
      <c r="D2211" s="77">
        <f>IF( 't°moy jour'!C2177="","",MAX(0,F$7-'t°moy jour'!$C2177))</f>
        <v>14.1</v>
      </c>
      <c r="E2211" s="77">
        <f t="shared" si="68"/>
        <v>11815.500000000015</v>
      </c>
    </row>
    <row r="2212" spans="2:5" x14ac:dyDescent="0.25">
      <c r="B2212" s="76">
        <f t="shared" si="69"/>
        <v>33577</v>
      </c>
      <c r="C2212" s="55"/>
      <c r="D2212" s="77">
        <f>IF( 't°moy jour'!C2178="","",MAX(0,F$7-'t°moy jour'!$C2178))</f>
        <v>11.6</v>
      </c>
      <c r="E2212" s="77">
        <f t="shared" si="68"/>
        <v>11827.100000000015</v>
      </c>
    </row>
    <row r="2213" spans="2:5" x14ac:dyDescent="0.25">
      <c r="B2213" s="76">
        <f t="shared" si="69"/>
        <v>33578</v>
      </c>
      <c r="C2213" s="55"/>
      <c r="D2213" s="77">
        <f>IF( 't°moy jour'!C2179="","",MAX(0,F$7-'t°moy jour'!$C2179))</f>
        <v>16</v>
      </c>
      <c r="E2213" s="77">
        <f t="shared" si="68"/>
        <v>11843.100000000015</v>
      </c>
    </row>
    <row r="2214" spans="2:5" x14ac:dyDescent="0.25">
      <c r="B2214" s="76">
        <f t="shared" si="69"/>
        <v>33579</v>
      </c>
      <c r="C2214" s="55"/>
      <c r="D2214" s="77">
        <f>IF( 't°moy jour'!C2180="","",MAX(0,F$7-'t°moy jour'!$C2180))</f>
        <v>14.8</v>
      </c>
      <c r="E2214" s="77">
        <f t="shared" si="68"/>
        <v>11857.900000000014</v>
      </c>
    </row>
    <row r="2215" spans="2:5" x14ac:dyDescent="0.25">
      <c r="B2215" s="76">
        <f t="shared" si="69"/>
        <v>33580</v>
      </c>
      <c r="C2215" s="55"/>
      <c r="D2215" s="77">
        <f>IF( 't°moy jour'!C2181="","",MAX(0,F$7-'t°moy jour'!$C2181))</f>
        <v>12</v>
      </c>
      <c r="E2215" s="77">
        <f t="shared" si="68"/>
        <v>11869.900000000014</v>
      </c>
    </row>
    <row r="2216" spans="2:5" x14ac:dyDescent="0.25">
      <c r="B2216" s="76">
        <f t="shared" si="69"/>
        <v>33581</v>
      </c>
      <c r="C2216" s="55"/>
      <c r="D2216" s="77">
        <f>IF( 't°moy jour'!C2182="","",MAX(0,F$7-'t°moy jour'!$C2182))</f>
        <v>13.6</v>
      </c>
      <c r="E2216" s="77">
        <f t="shared" si="68"/>
        <v>11883.500000000015</v>
      </c>
    </row>
    <row r="2217" spans="2:5" x14ac:dyDescent="0.25">
      <c r="B2217" s="76">
        <f t="shared" si="69"/>
        <v>33582</v>
      </c>
      <c r="C2217" s="55"/>
      <c r="D2217" s="77">
        <f>IF( 't°moy jour'!C2183="","",MAX(0,F$7-'t°moy jour'!$C2183))</f>
        <v>17.7</v>
      </c>
      <c r="E2217" s="77">
        <f t="shared" si="68"/>
        <v>11901.200000000015</v>
      </c>
    </row>
    <row r="2218" spans="2:5" x14ac:dyDescent="0.25">
      <c r="B2218" s="76">
        <f t="shared" si="69"/>
        <v>33583</v>
      </c>
      <c r="C2218" s="55"/>
      <c r="D2218" s="77">
        <f>IF( 't°moy jour'!C2184="","",MAX(0,F$7-'t°moy jour'!$C2184))</f>
        <v>16.8</v>
      </c>
      <c r="E2218" s="77">
        <f t="shared" si="68"/>
        <v>11918.000000000015</v>
      </c>
    </row>
    <row r="2219" spans="2:5" x14ac:dyDescent="0.25">
      <c r="B2219" s="76">
        <f t="shared" si="69"/>
        <v>33584</v>
      </c>
      <c r="C2219" s="55"/>
      <c r="D2219" s="77">
        <f>IF( 't°moy jour'!C2185="","",MAX(0,F$7-'t°moy jour'!$C2185))</f>
        <v>14.2</v>
      </c>
      <c r="E2219" s="77">
        <f t="shared" ref="E2219:E2282" si="70">E2218+D2219</f>
        <v>11932.200000000015</v>
      </c>
    </row>
    <row r="2220" spans="2:5" x14ac:dyDescent="0.25">
      <c r="B2220" s="76">
        <f t="shared" si="69"/>
        <v>33585</v>
      </c>
      <c r="C2220" s="55"/>
      <c r="D2220" s="77">
        <f>IF( 't°moy jour'!C2186="","",MAX(0,F$7-'t°moy jour'!$C2186))</f>
        <v>14.5</v>
      </c>
      <c r="E2220" s="77">
        <f t="shared" si="70"/>
        <v>11946.700000000015</v>
      </c>
    </row>
    <row r="2221" spans="2:5" x14ac:dyDescent="0.25">
      <c r="B2221" s="76">
        <f t="shared" si="69"/>
        <v>33586</v>
      </c>
      <c r="C2221" s="55"/>
      <c r="D2221" s="77">
        <f>IF( 't°moy jour'!C2187="","",MAX(0,F$7-'t°moy jour'!$C2187))</f>
        <v>13</v>
      </c>
      <c r="E2221" s="77">
        <f t="shared" si="70"/>
        <v>11959.700000000015</v>
      </c>
    </row>
    <row r="2222" spans="2:5" x14ac:dyDescent="0.25">
      <c r="B2222" s="76">
        <f t="shared" si="69"/>
        <v>33587</v>
      </c>
      <c r="C2222" s="55"/>
      <c r="D2222" s="77">
        <f>IF( 't°moy jour'!C2188="","",MAX(0,F$7-'t°moy jour'!$C2188))</f>
        <v>13.7</v>
      </c>
      <c r="E2222" s="77">
        <f t="shared" si="70"/>
        <v>11973.400000000016</v>
      </c>
    </row>
    <row r="2223" spans="2:5" x14ac:dyDescent="0.25">
      <c r="B2223" s="76">
        <f t="shared" si="69"/>
        <v>33588</v>
      </c>
      <c r="C2223" s="55"/>
      <c r="D2223" s="77">
        <f>IF( 't°moy jour'!C2189="","",MAX(0,F$7-'t°moy jour'!$C2189))</f>
        <v>10.6</v>
      </c>
      <c r="E2223" s="77">
        <f t="shared" si="70"/>
        <v>11984.000000000016</v>
      </c>
    </row>
    <row r="2224" spans="2:5" x14ac:dyDescent="0.25">
      <c r="B2224" s="76">
        <f t="shared" si="69"/>
        <v>33589</v>
      </c>
      <c r="C2224" s="55"/>
      <c r="D2224" s="77">
        <f>IF( 't°moy jour'!C2190="","",MAX(0,F$7-'t°moy jour'!$C2190))</f>
        <v>8</v>
      </c>
      <c r="E2224" s="77">
        <f t="shared" si="70"/>
        <v>11992.000000000016</v>
      </c>
    </row>
    <row r="2225" spans="2:5" x14ac:dyDescent="0.25">
      <c r="B2225" s="76">
        <f t="shared" si="69"/>
        <v>33590</v>
      </c>
      <c r="C2225" s="55"/>
      <c r="D2225" s="77">
        <f>IF( 't°moy jour'!C2191="","",MAX(0,F$7-'t°moy jour'!$C2191))</f>
        <v>9</v>
      </c>
      <c r="E2225" s="77">
        <f t="shared" si="70"/>
        <v>12001.000000000016</v>
      </c>
    </row>
    <row r="2226" spans="2:5" x14ac:dyDescent="0.25">
      <c r="B2226" s="76">
        <f t="shared" si="69"/>
        <v>33591</v>
      </c>
      <c r="C2226" s="55"/>
      <c r="D2226" s="77">
        <f>IF( 't°moy jour'!C2192="","",MAX(0,F$7-'t°moy jour'!$C2192))</f>
        <v>6.3000000000000007</v>
      </c>
      <c r="E2226" s="77">
        <f t="shared" si="70"/>
        <v>12007.300000000016</v>
      </c>
    </row>
    <row r="2227" spans="2:5" x14ac:dyDescent="0.25">
      <c r="B2227" s="76">
        <f t="shared" si="69"/>
        <v>33592</v>
      </c>
      <c r="C2227" s="55"/>
      <c r="D2227" s="77">
        <f>IF( 't°moy jour'!C2193="","",MAX(0,F$7-'t°moy jour'!$C2193))</f>
        <v>10.9</v>
      </c>
      <c r="E2227" s="77">
        <f t="shared" si="70"/>
        <v>12018.200000000015</v>
      </c>
    </row>
    <row r="2228" spans="2:5" x14ac:dyDescent="0.25">
      <c r="B2228" s="76">
        <f t="shared" si="69"/>
        <v>33593</v>
      </c>
      <c r="C2228" s="55"/>
      <c r="D2228" s="77">
        <f>IF( 't°moy jour'!C2194="","",MAX(0,F$7-'t°moy jour'!$C2194))</f>
        <v>6.6999999999999993</v>
      </c>
      <c r="E2228" s="77">
        <f t="shared" si="70"/>
        <v>12024.900000000016</v>
      </c>
    </row>
    <row r="2229" spans="2:5" x14ac:dyDescent="0.25">
      <c r="B2229" s="76">
        <f t="shared" si="69"/>
        <v>33594</v>
      </c>
      <c r="C2229" s="55"/>
      <c r="D2229" s="77">
        <f>IF( 't°moy jour'!C2195="","",MAX(0,F$7-'t°moy jour'!$C2195))</f>
        <v>3.8000000000000007</v>
      </c>
      <c r="E2229" s="77">
        <f t="shared" si="70"/>
        <v>12028.700000000015</v>
      </c>
    </row>
    <row r="2230" spans="2:5" x14ac:dyDescent="0.25">
      <c r="B2230" s="76">
        <f t="shared" si="69"/>
        <v>33595</v>
      </c>
      <c r="C2230" s="55"/>
      <c r="D2230" s="77">
        <f>IF( 't°moy jour'!C2196="","",MAX(0,F$7-'t°moy jour'!$C2196))</f>
        <v>5</v>
      </c>
      <c r="E2230" s="77">
        <f t="shared" si="70"/>
        <v>12033.700000000015</v>
      </c>
    </row>
    <row r="2231" spans="2:5" x14ac:dyDescent="0.25">
      <c r="B2231" s="76">
        <f t="shared" si="69"/>
        <v>33596</v>
      </c>
      <c r="C2231" s="55"/>
      <c r="D2231" s="77">
        <f>IF( 't°moy jour'!C2197="","",MAX(0,F$7-'t°moy jour'!$C2197))</f>
        <v>9.8000000000000007</v>
      </c>
      <c r="E2231" s="77">
        <f t="shared" si="70"/>
        <v>12043.500000000015</v>
      </c>
    </row>
    <row r="2232" spans="2:5" x14ac:dyDescent="0.25">
      <c r="B2232" s="76">
        <f t="shared" si="69"/>
        <v>33597</v>
      </c>
      <c r="C2232" s="55"/>
      <c r="D2232" s="77">
        <f>IF( 't°moy jour'!C2198="","",MAX(0,F$7-'t°moy jour'!$C2198))</f>
        <v>11.3</v>
      </c>
      <c r="E2232" s="77">
        <f t="shared" si="70"/>
        <v>12054.800000000014</v>
      </c>
    </row>
    <row r="2233" spans="2:5" x14ac:dyDescent="0.25">
      <c r="B2233" s="76">
        <f t="shared" si="69"/>
        <v>33598</v>
      </c>
      <c r="C2233" s="55"/>
      <c r="D2233" s="77">
        <f>IF( 't°moy jour'!C2199="","",MAX(0,F$7-'t°moy jour'!$C2199))</f>
        <v>8.9</v>
      </c>
      <c r="E2233" s="77">
        <f t="shared" si="70"/>
        <v>12063.700000000013</v>
      </c>
    </row>
    <row r="2234" spans="2:5" x14ac:dyDescent="0.25">
      <c r="B2234" s="76">
        <f t="shared" si="69"/>
        <v>33599</v>
      </c>
      <c r="C2234" s="55"/>
      <c r="D2234" s="77">
        <f>IF( 't°moy jour'!C2200="","",MAX(0,F$7-'t°moy jour'!$C2200))</f>
        <v>8.3000000000000007</v>
      </c>
      <c r="E2234" s="77">
        <f t="shared" si="70"/>
        <v>12072.000000000013</v>
      </c>
    </row>
    <row r="2235" spans="2:5" x14ac:dyDescent="0.25">
      <c r="B2235" s="76">
        <f t="shared" ref="B2235:B2298" si="71">B2236-1</f>
        <v>33600</v>
      </c>
      <c r="C2235" s="55"/>
      <c r="D2235" s="77">
        <f>IF( 't°moy jour'!C2201="","",MAX(0,F$7-'t°moy jour'!$C2201))</f>
        <v>9.9</v>
      </c>
      <c r="E2235" s="77">
        <f t="shared" si="70"/>
        <v>12081.900000000012</v>
      </c>
    </row>
    <row r="2236" spans="2:5" x14ac:dyDescent="0.25">
      <c r="B2236" s="76">
        <f t="shared" si="71"/>
        <v>33601</v>
      </c>
      <c r="C2236" s="55"/>
      <c r="D2236" s="77">
        <f>IF( 't°moy jour'!C2202="","",MAX(0,F$7-'t°moy jour'!$C2202))</f>
        <v>9.4</v>
      </c>
      <c r="E2236" s="77">
        <f t="shared" si="70"/>
        <v>12091.300000000012</v>
      </c>
    </row>
    <row r="2237" spans="2:5" x14ac:dyDescent="0.25">
      <c r="B2237" s="76">
        <f t="shared" si="71"/>
        <v>33602</v>
      </c>
      <c r="C2237" s="55"/>
      <c r="D2237" s="77">
        <f>IF( 't°moy jour'!C2203="","",MAX(0,F$7-'t°moy jour'!$C2203))</f>
        <v>9.6</v>
      </c>
      <c r="E2237" s="77">
        <f t="shared" si="70"/>
        <v>12100.900000000012</v>
      </c>
    </row>
    <row r="2238" spans="2:5" x14ac:dyDescent="0.25">
      <c r="B2238" s="76">
        <f t="shared" si="71"/>
        <v>33603</v>
      </c>
      <c r="C2238" s="55"/>
      <c r="D2238" s="77">
        <f>IF( 't°moy jour'!C2204="","",MAX(0,F$7-'t°moy jour'!$C2204))</f>
        <v>11.2</v>
      </c>
      <c r="E2238" s="77">
        <f t="shared" si="70"/>
        <v>12112.100000000013</v>
      </c>
    </row>
    <row r="2239" spans="2:5" x14ac:dyDescent="0.25">
      <c r="B2239" s="76">
        <f t="shared" si="71"/>
        <v>33604</v>
      </c>
      <c r="C2239" s="55"/>
      <c r="D2239" s="77">
        <f>IF( 't°moy jour'!C2205="","",MAX(0,F$7-'t°moy jour'!$C2205))</f>
        <v>11.4</v>
      </c>
      <c r="E2239" s="77">
        <f t="shared" si="70"/>
        <v>12123.500000000013</v>
      </c>
    </row>
    <row r="2240" spans="2:5" x14ac:dyDescent="0.25">
      <c r="B2240" s="76">
        <f t="shared" si="71"/>
        <v>33605</v>
      </c>
      <c r="C2240" s="55"/>
      <c r="D2240" s="77">
        <f>IF( 't°moy jour'!C2206="","",MAX(0,F$7-'t°moy jour'!$C2206))</f>
        <v>11.2</v>
      </c>
      <c r="E2240" s="77">
        <f t="shared" si="70"/>
        <v>12134.700000000013</v>
      </c>
    </row>
    <row r="2241" spans="2:5" x14ac:dyDescent="0.25">
      <c r="B2241" s="76">
        <f t="shared" si="71"/>
        <v>33606</v>
      </c>
      <c r="C2241" s="55"/>
      <c r="D2241" s="77">
        <f>IF( 't°moy jour'!C2207="","",MAX(0,F$7-'t°moy jour'!$C2207))</f>
        <v>11.8</v>
      </c>
      <c r="E2241" s="77">
        <f t="shared" si="70"/>
        <v>12146.500000000013</v>
      </c>
    </row>
    <row r="2242" spans="2:5" x14ac:dyDescent="0.25">
      <c r="B2242" s="76">
        <f t="shared" si="71"/>
        <v>33607</v>
      </c>
      <c r="C2242" s="55"/>
      <c r="D2242" s="77">
        <f>IF( 't°moy jour'!C2208="","",MAX(0,F$7-'t°moy jour'!$C2208))</f>
        <v>8.1999999999999993</v>
      </c>
      <c r="E2242" s="77">
        <f t="shared" si="70"/>
        <v>12154.700000000013</v>
      </c>
    </row>
    <row r="2243" spans="2:5" x14ac:dyDescent="0.25">
      <c r="B2243" s="76">
        <f t="shared" si="71"/>
        <v>33608</v>
      </c>
      <c r="C2243" s="55"/>
      <c r="D2243" s="77">
        <f>IF( 't°moy jour'!C2209="","",MAX(0,F$7-'t°moy jour'!$C2209))</f>
        <v>6</v>
      </c>
      <c r="E2243" s="77">
        <f t="shared" si="70"/>
        <v>12160.700000000013</v>
      </c>
    </row>
    <row r="2244" spans="2:5" x14ac:dyDescent="0.25">
      <c r="B2244" s="76">
        <f t="shared" si="71"/>
        <v>33609</v>
      </c>
      <c r="C2244" s="55"/>
      <c r="D2244" s="77">
        <f>IF( 't°moy jour'!C2210="","",MAX(0,F$7-'t°moy jour'!$C2210))</f>
        <v>7.4</v>
      </c>
      <c r="E2244" s="77">
        <f t="shared" si="70"/>
        <v>12168.100000000013</v>
      </c>
    </row>
    <row r="2245" spans="2:5" x14ac:dyDescent="0.25">
      <c r="B2245" s="76">
        <f t="shared" si="71"/>
        <v>33610</v>
      </c>
      <c r="C2245" s="55"/>
      <c r="D2245" s="77">
        <f>IF( 't°moy jour'!C2211="","",MAX(0,F$7-'t°moy jour'!$C2211))</f>
        <v>11.8</v>
      </c>
      <c r="E2245" s="77">
        <f t="shared" si="70"/>
        <v>12179.900000000012</v>
      </c>
    </row>
    <row r="2246" spans="2:5" x14ac:dyDescent="0.25">
      <c r="B2246" s="76">
        <f t="shared" si="71"/>
        <v>33611</v>
      </c>
      <c r="C2246" s="55"/>
      <c r="D2246" s="77">
        <f>IF( 't°moy jour'!C2212="","",MAX(0,F$7-'t°moy jour'!$C2212))</f>
        <v>6.8000000000000007</v>
      </c>
      <c r="E2246" s="77">
        <f t="shared" si="70"/>
        <v>12186.700000000012</v>
      </c>
    </row>
    <row r="2247" spans="2:5" x14ac:dyDescent="0.25">
      <c r="B2247" s="76">
        <f t="shared" si="71"/>
        <v>33612</v>
      </c>
      <c r="C2247" s="55"/>
      <c r="D2247" s="77">
        <f>IF( 't°moy jour'!C2213="","",MAX(0,F$7-'t°moy jour'!$C2213))</f>
        <v>5.9</v>
      </c>
      <c r="E2247" s="77">
        <f t="shared" si="70"/>
        <v>12192.600000000011</v>
      </c>
    </row>
    <row r="2248" spans="2:5" x14ac:dyDescent="0.25">
      <c r="B2248" s="76">
        <f t="shared" si="71"/>
        <v>33613</v>
      </c>
      <c r="C2248" s="55"/>
      <c r="D2248" s="77">
        <f>IF( 't°moy jour'!C2214="","",MAX(0,F$7-'t°moy jour'!$C2214))</f>
        <v>10.9</v>
      </c>
      <c r="E2248" s="77">
        <f t="shared" si="70"/>
        <v>12203.500000000011</v>
      </c>
    </row>
    <row r="2249" spans="2:5" x14ac:dyDescent="0.25">
      <c r="B2249" s="76">
        <f t="shared" si="71"/>
        <v>33614</v>
      </c>
      <c r="C2249" s="55"/>
      <c r="D2249" s="77">
        <f>IF( 't°moy jour'!C2215="","",MAX(0,F$7-'t°moy jour'!$C2215))</f>
        <v>15.7</v>
      </c>
      <c r="E2249" s="77">
        <f t="shared" si="70"/>
        <v>12219.200000000012</v>
      </c>
    </row>
    <row r="2250" spans="2:5" x14ac:dyDescent="0.25">
      <c r="B2250" s="76">
        <f t="shared" si="71"/>
        <v>33615</v>
      </c>
      <c r="C2250" s="55"/>
      <c r="D2250" s="77">
        <f>IF( 't°moy jour'!C2216="","",MAX(0,F$7-'t°moy jour'!$C2216))</f>
        <v>13.1</v>
      </c>
      <c r="E2250" s="77">
        <f t="shared" si="70"/>
        <v>12232.300000000012</v>
      </c>
    </row>
    <row r="2251" spans="2:5" x14ac:dyDescent="0.25">
      <c r="B2251" s="76">
        <f t="shared" si="71"/>
        <v>33616</v>
      </c>
      <c r="C2251" s="55"/>
      <c r="D2251" s="77">
        <f>IF( 't°moy jour'!C2217="","",MAX(0,F$7-'t°moy jour'!$C2217))</f>
        <v>12.1</v>
      </c>
      <c r="E2251" s="77">
        <f t="shared" si="70"/>
        <v>12244.400000000012</v>
      </c>
    </row>
    <row r="2252" spans="2:5" x14ac:dyDescent="0.25">
      <c r="B2252" s="76">
        <f t="shared" si="71"/>
        <v>33617</v>
      </c>
      <c r="C2252" s="55"/>
      <c r="D2252" s="77">
        <f>IF( 't°moy jour'!C2218="","",MAX(0,F$7-'t°moy jour'!$C2218))</f>
        <v>12</v>
      </c>
      <c r="E2252" s="77">
        <f t="shared" si="70"/>
        <v>12256.400000000012</v>
      </c>
    </row>
    <row r="2253" spans="2:5" x14ac:dyDescent="0.25">
      <c r="B2253" s="76">
        <f t="shared" si="71"/>
        <v>33618</v>
      </c>
      <c r="C2253" s="55"/>
      <c r="D2253" s="77">
        <f>IF( 't°moy jour'!C2219="","",MAX(0,F$7-'t°moy jour'!$C2219))</f>
        <v>9</v>
      </c>
      <c r="E2253" s="77">
        <f t="shared" si="70"/>
        <v>12265.400000000012</v>
      </c>
    </row>
    <row r="2254" spans="2:5" x14ac:dyDescent="0.25">
      <c r="B2254" s="76">
        <f t="shared" si="71"/>
        <v>33619</v>
      </c>
      <c r="C2254" s="55"/>
      <c r="D2254" s="77">
        <f>IF( 't°moy jour'!C2220="","",MAX(0,F$7-'t°moy jour'!$C2220))</f>
        <v>10.5</v>
      </c>
      <c r="E2254" s="77">
        <f t="shared" si="70"/>
        <v>12275.900000000012</v>
      </c>
    </row>
    <row r="2255" spans="2:5" x14ac:dyDescent="0.25">
      <c r="B2255" s="76">
        <f t="shared" si="71"/>
        <v>33620</v>
      </c>
      <c r="C2255" s="55"/>
      <c r="D2255" s="77">
        <f>IF( 't°moy jour'!C2221="","",MAX(0,F$7-'t°moy jour'!$C2221))</f>
        <v>9.5</v>
      </c>
      <c r="E2255" s="77">
        <f t="shared" si="70"/>
        <v>12285.400000000012</v>
      </c>
    </row>
    <row r="2256" spans="2:5" x14ac:dyDescent="0.25">
      <c r="B2256" s="76">
        <f t="shared" si="71"/>
        <v>33621</v>
      </c>
      <c r="C2256" s="55"/>
      <c r="D2256" s="77">
        <f>IF( 't°moy jour'!C2222="","",MAX(0,F$7-'t°moy jour'!$C2222))</f>
        <v>11.1</v>
      </c>
      <c r="E2256" s="77">
        <f t="shared" si="70"/>
        <v>12296.500000000013</v>
      </c>
    </row>
    <row r="2257" spans="2:5" x14ac:dyDescent="0.25">
      <c r="B2257" s="76">
        <f t="shared" si="71"/>
        <v>33622</v>
      </c>
      <c r="C2257" s="55"/>
      <c r="D2257" s="77">
        <f>IF( 't°moy jour'!C2223="","",MAX(0,F$7-'t°moy jour'!$C2223))</f>
        <v>10.6</v>
      </c>
      <c r="E2257" s="77">
        <f t="shared" si="70"/>
        <v>12307.100000000013</v>
      </c>
    </row>
    <row r="2258" spans="2:5" x14ac:dyDescent="0.25">
      <c r="B2258" s="76">
        <f t="shared" si="71"/>
        <v>33623</v>
      </c>
      <c r="C2258" s="55"/>
      <c r="D2258" s="77">
        <f>IF( 't°moy jour'!C2224="","",MAX(0,F$7-'t°moy jour'!$C2224))</f>
        <v>12.8</v>
      </c>
      <c r="E2258" s="77">
        <f t="shared" si="70"/>
        <v>12319.900000000012</v>
      </c>
    </row>
    <row r="2259" spans="2:5" x14ac:dyDescent="0.25">
      <c r="B2259" s="76">
        <f t="shared" si="71"/>
        <v>33624</v>
      </c>
      <c r="C2259" s="55"/>
      <c r="D2259" s="77">
        <f>IF( 't°moy jour'!C2225="","",MAX(0,F$7-'t°moy jour'!$C2225))</f>
        <v>17.600000000000001</v>
      </c>
      <c r="E2259" s="77">
        <f t="shared" si="70"/>
        <v>12337.500000000013</v>
      </c>
    </row>
    <row r="2260" spans="2:5" x14ac:dyDescent="0.25">
      <c r="B2260" s="76">
        <f t="shared" si="71"/>
        <v>33625</v>
      </c>
      <c r="C2260" s="55"/>
      <c r="D2260" s="77">
        <f>IF( 't°moy jour'!C2226="","",MAX(0,F$7-'t°moy jour'!$C2226))</f>
        <v>18.600000000000001</v>
      </c>
      <c r="E2260" s="77">
        <f t="shared" si="70"/>
        <v>12356.100000000013</v>
      </c>
    </row>
    <row r="2261" spans="2:5" x14ac:dyDescent="0.25">
      <c r="B2261" s="76">
        <f t="shared" si="71"/>
        <v>33626</v>
      </c>
      <c r="C2261" s="55"/>
      <c r="D2261" s="77">
        <f>IF( 't°moy jour'!C2227="","",MAX(0,F$7-'t°moy jour'!$C2227))</f>
        <v>18.600000000000001</v>
      </c>
      <c r="E2261" s="77">
        <f t="shared" si="70"/>
        <v>12374.700000000013</v>
      </c>
    </row>
    <row r="2262" spans="2:5" x14ac:dyDescent="0.25">
      <c r="B2262" s="76">
        <f t="shared" si="71"/>
        <v>33627</v>
      </c>
      <c r="C2262" s="55"/>
      <c r="D2262" s="77">
        <f>IF( 't°moy jour'!C2228="","",MAX(0,F$7-'t°moy jour'!$C2228))</f>
        <v>17.5</v>
      </c>
      <c r="E2262" s="77">
        <f t="shared" si="70"/>
        <v>12392.200000000013</v>
      </c>
    </row>
    <row r="2263" spans="2:5" x14ac:dyDescent="0.25">
      <c r="B2263" s="76">
        <f t="shared" si="71"/>
        <v>33628</v>
      </c>
      <c r="C2263" s="55"/>
      <c r="D2263" s="77">
        <f>IF( 't°moy jour'!C2229="","",MAX(0,F$7-'t°moy jour'!$C2229))</f>
        <v>16.2</v>
      </c>
      <c r="E2263" s="77">
        <f t="shared" si="70"/>
        <v>12408.400000000014</v>
      </c>
    </row>
    <row r="2264" spans="2:5" x14ac:dyDescent="0.25">
      <c r="B2264" s="76">
        <f t="shared" si="71"/>
        <v>33629</v>
      </c>
      <c r="C2264" s="55"/>
      <c r="D2264" s="77">
        <f>IF( 't°moy jour'!C2230="","",MAX(0,F$7-'t°moy jour'!$C2230))</f>
        <v>12</v>
      </c>
      <c r="E2264" s="77">
        <f t="shared" si="70"/>
        <v>12420.400000000014</v>
      </c>
    </row>
    <row r="2265" spans="2:5" x14ac:dyDescent="0.25">
      <c r="B2265" s="76">
        <f t="shared" si="71"/>
        <v>33630</v>
      </c>
      <c r="C2265" s="55"/>
      <c r="D2265" s="77">
        <f>IF( 't°moy jour'!C2231="","",MAX(0,F$7-'t°moy jour'!$C2231))</f>
        <v>13.6</v>
      </c>
      <c r="E2265" s="77">
        <f t="shared" si="70"/>
        <v>12434.000000000015</v>
      </c>
    </row>
    <row r="2266" spans="2:5" x14ac:dyDescent="0.25">
      <c r="B2266" s="76">
        <f t="shared" si="71"/>
        <v>33631</v>
      </c>
      <c r="C2266" s="55"/>
      <c r="D2266" s="77">
        <f>IF( 't°moy jour'!C2232="","",MAX(0,F$7-'t°moy jour'!$C2232))</f>
        <v>16</v>
      </c>
      <c r="E2266" s="77">
        <f t="shared" si="70"/>
        <v>12450.000000000015</v>
      </c>
    </row>
    <row r="2267" spans="2:5" x14ac:dyDescent="0.25">
      <c r="B2267" s="76">
        <f t="shared" si="71"/>
        <v>33632</v>
      </c>
      <c r="C2267" s="55"/>
      <c r="D2267" s="77">
        <f>IF( 't°moy jour'!C2233="","",MAX(0,F$7-'t°moy jour'!$C2233))</f>
        <v>14</v>
      </c>
      <c r="E2267" s="77">
        <f t="shared" si="70"/>
        <v>12464.000000000015</v>
      </c>
    </row>
    <row r="2268" spans="2:5" x14ac:dyDescent="0.25">
      <c r="B2268" s="76">
        <f t="shared" si="71"/>
        <v>33633</v>
      </c>
      <c r="C2268" s="55"/>
      <c r="D2268" s="77">
        <f>IF( 't°moy jour'!C2234="","",MAX(0,F$7-'t°moy jour'!$C2234))</f>
        <v>16</v>
      </c>
      <c r="E2268" s="77">
        <f t="shared" si="70"/>
        <v>12480.000000000015</v>
      </c>
    </row>
    <row r="2269" spans="2:5" x14ac:dyDescent="0.25">
      <c r="B2269" s="76">
        <f t="shared" si="71"/>
        <v>33634</v>
      </c>
      <c r="C2269" s="55"/>
      <c r="D2269" s="77">
        <f>IF( 't°moy jour'!C2235="","",MAX(0,F$7-'t°moy jour'!$C2235))</f>
        <v>15.8</v>
      </c>
      <c r="E2269" s="77">
        <f t="shared" si="70"/>
        <v>12495.800000000014</v>
      </c>
    </row>
    <row r="2270" spans="2:5" x14ac:dyDescent="0.25">
      <c r="B2270" s="76">
        <f t="shared" si="71"/>
        <v>33635</v>
      </c>
      <c r="C2270" s="55"/>
      <c r="D2270" s="77">
        <f>IF( 't°moy jour'!C2236="","",MAX(0,F$7-'t°moy jour'!$C2236))</f>
        <v>15.9</v>
      </c>
      <c r="E2270" s="77">
        <f t="shared" si="70"/>
        <v>12511.700000000013</v>
      </c>
    </row>
    <row r="2271" spans="2:5" x14ac:dyDescent="0.25">
      <c r="B2271" s="76">
        <f t="shared" si="71"/>
        <v>33636</v>
      </c>
      <c r="C2271" s="55"/>
      <c r="D2271" s="77">
        <f>IF( 't°moy jour'!C2237="","",MAX(0,F$7-'t°moy jour'!$C2237))</f>
        <v>17.100000000000001</v>
      </c>
      <c r="E2271" s="77">
        <f t="shared" si="70"/>
        <v>12528.800000000014</v>
      </c>
    </row>
    <row r="2272" spans="2:5" x14ac:dyDescent="0.25">
      <c r="B2272" s="76">
        <f t="shared" si="71"/>
        <v>33637</v>
      </c>
      <c r="C2272" s="55"/>
      <c r="D2272" s="77">
        <f>IF( 't°moy jour'!C2238="","",MAX(0,F$7-'t°moy jour'!$C2238))</f>
        <v>12.1</v>
      </c>
      <c r="E2272" s="77">
        <f t="shared" si="70"/>
        <v>12540.900000000014</v>
      </c>
    </row>
    <row r="2273" spans="2:5" x14ac:dyDescent="0.25">
      <c r="B2273" s="76">
        <f t="shared" si="71"/>
        <v>33638</v>
      </c>
      <c r="C2273" s="55"/>
      <c r="D2273" s="77">
        <f>IF( 't°moy jour'!C2239="","",MAX(0,F$7-'t°moy jour'!$C2239))</f>
        <v>10.4</v>
      </c>
      <c r="E2273" s="77">
        <f t="shared" si="70"/>
        <v>12551.300000000014</v>
      </c>
    </row>
    <row r="2274" spans="2:5" x14ac:dyDescent="0.25">
      <c r="B2274" s="76">
        <f t="shared" si="71"/>
        <v>33639</v>
      </c>
      <c r="C2274" s="55"/>
      <c r="D2274" s="77">
        <f>IF( 't°moy jour'!C2240="","",MAX(0,F$7-'t°moy jour'!$C2240))</f>
        <v>8.6</v>
      </c>
      <c r="E2274" s="77">
        <f t="shared" si="70"/>
        <v>12559.900000000014</v>
      </c>
    </row>
    <row r="2275" spans="2:5" x14ac:dyDescent="0.25">
      <c r="B2275" s="76">
        <f t="shared" si="71"/>
        <v>33640</v>
      </c>
      <c r="C2275" s="55"/>
      <c r="D2275" s="77">
        <f>IF( 't°moy jour'!C2241="","",MAX(0,F$7-'t°moy jour'!$C2241))</f>
        <v>8.6999999999999993</v>
      </c>
      <c r="E2275" s="77">
        <f t="shared" si="70"/>
        <v>12568.600000000015</v>
      </c>
    </row>
    <row r="2276" spans="2:5" x14ac:dyDescent="0.25">
      <c r="B2276" s="76">
        <f t="shared" si="71"/>
        <v>33641</v>
      </c>
      <c r="C2276" s="55"/>
      <c r="D2276" s="77">
        <f>IF( 't°moy jour'!C2242="","",MAX(0,F$7-'t°moy jour'!$C2242))</f>
        <v>8.8000000000000007</v>
      </c>
      <c r="E2276" s="77">
        <f t="shared" si="70"/>
        <v>12577.400000000014</v>
      </c>
    </row>
    <row r="2277" spans="2:5" x14ac:dyDescent="0.25">
      <c r="B2277" s="76">
        <f t="shared" si="71"/>
        <v>33642</v>
      </c>
      <c r="C2277" s="55"/>
      <c r="D2277" s="77">
        <f>IF( 't°moy jour'!C2243="","",MAX(0,F$7-'t°moy jour'!$C2243))</f>
        <v>10</v>
      </c>
      <c r="E2277" s="77">
        <f t="shared" si="70"/>
        <v>12587.400000000014</v>
      </c>
    </row>
    <row r="2278" spans="2:5" x14ac:dyDescent="0.25">
      <c r="B2278" s="76">
        <f t="shared" si="71"/>
        <v>33643</v>
      </c>
      <c r="C2278" s="55"/>
      <c r="D2278" s="77">
        <f>IF( 't°moy jour'!C2244="","",MAX(0,F$7-'t°moy jour'!$C2244))</f>
        <v>9.5</v>
      </c>
      <c r="E2278" s="77">
        <f t="shared" si="70"/>
        <v>12596.900000000014</v>
      </c>
    </row>
    <row r="2279" spans="2:5" x14ac:dyDescent="0.25">
      <c r="B2279" s="76">
        <f t="shared" si="71"/>
        <v>33644</v>
      </c>
      <c r="C2279" s="55"/>
      <c r="D2279" s="77">
        <f>IF( 't°moy jour'!C2245="","",MAX(0,F$7-'t°moy jour'!$C2245))</f>
        <v>9.1999999999999993</v>
      </c>
      <c r="E2279" s="77">
        <f t="shared" si="70"/>
        <v>12606.100000000015</v>
      </c>
    </row>
    <row r="2280" spans="2:5" x14ac:dyDescent="0.25">
      <c r="B2280" s="76">
        <f t="shared" si="71"/>
        <v>33645</v>
      </c>
      <c r="C2280" s="55"/>
      <c r="D2280" s="77">
        <f>IF( 't°moy jour'!C2246="","",MAX(0,F$7-'t°moy jour'!$C2246))</f>
        <v>7.1</v>
      </c>
      <c r="E2280" s="77">
        <f t="shared" si="70"/>
        <v>12613.200000000015</v>
      </c>
    </row>
    <row r="2281" spans="2:5" x14ac:dyDescent="0.25">
      <c r="B2281" s="76">
        <f t="shared" si="71"/>
        <v>33646</v>
      </c>
      <c r="C2281" s="55"/>
      <c r="D2281" s="77">
        <f>IF( 't°moy jour'!C2247="","",MAX(0,F$7-'t°moy jour'!$C2247))</f>
        <v>3.9000000000000004</v>
      </c>
      <c r="E2281" s="77">
        <f t="shared" si="70"/>
        <v>12617.100000000015</v>
      </c>
    </row>
    <row r="2282" spans="2:5" x14ac:dyDescent="0.25">
      <c r="B2282" s="76">
        <f t="shared" si="71"/>
        <v>33647</v>
      </c>
      <c r="C2282" s="55"/>
      <c r="D2282" s="77">
        <f>IF( 't°moy jour'!C2248="","",MAX(0,F$7-'t°moy jour'!$C2248))</f>
        <v>7.8</v>
      </c>
      <c r="E2282" s="77">
        <f t="shared" si="70"/>
        <v>12624.900000000014</v>
      </c>
    </row>
    <row r="2283" spans="2:5" x14ac:dyDescent="0.25">
      <c r="B2283" s="76">
        <f t="shared" si="71"/>
        <v>33648</v>
      </c>
      <c r="C2283" s="55"/>
      <c r="D2283" s="77">
        <f>IF( 't°moy jour'!C2249="","",MAX(0,F$7-'t°moy jour'!$C2249))</f>
        <v>8.8000000000000007</v>
      </c>
      <c r="E2283" s="77">
        <f t="shared" ref="E2283:E2346" si="72">E2282+D2283</f>
        <v>12633.700000000013</v>
      </c>
    </row>
    <row r="2284" spans="2:5" x14ac:dyDescent="0.25">
      <c r="B2284" s="76">
        <f t="shared" si="71"/>
        <v>33649</v>
      </c>
      <c r="C2284" s="55"/>
      <c r="D2284" s="77">
        <f>IF( 't°moy jour'!C2250="","",MAX(0,F$7-'t°moy jour'!$C2250))</f>
        <v>6.6</v>
      </c>
      <c r="E2284" s="77">
        <f t="shared" si="72"/>
        <v>12640.300000000014</v>
      </c>
    </row>
    <row r="2285" spans="2:5" x14ac:dyDescent="0.25">
      <c r="B2285" s="76">
        <f t="shared" si="71"/>
        <v>33650</v>
      </c>
      <c r="C2285" s="55"/>
      <c r="D2285" s="77">
        <f>IF( 't°moy jour'!C2251="","",MAX(0,F$7-'t°moy jour'!$C2251))</f>
        <v>12</v>
      </c>
      <c r="E2285" s="77">
        <f t="shared" si="72"/>
        <v>12652.300000000014</v>
      </c>
    </row>
    <row r="2286" spans="2:5" x14ac:dyDescent="0.25">
      <c r="B2286" s="76">
        <f t="shared" si="71"/>
        <v>33651</v>
      </c>
      <c r="C2286" s="55"/>
      <c r="D2286" s="77">
        <f>IF( 't°moy jour'!C2252="","",MAX(0,F$7-'t°moy jour'!$C2252))</f>
        <v>14.5</v>
      </c>
      <c r="E2286" s="77">
        <f t="shared" si="72"/>
        <v>12666.800000000014</v>
      </c>
    </row>
    <row r="2287" spans="2:5" x14ac:dyDescent="0.25">
      <c r="B2287" s="76">
        <f t="shared" si="71"/>
        <v>33652</v>
      </c>
      <c r="C2287" s="55"/>
      <c r="D2287" s="77">
        <f>IF( 't°moy jour'!C2253="","",MAX(0,F$7-'t°moy jour'!$C2253))</f>
        <v>16.5</v>
      </c>
      <c r="E2287" s="77">
        <f t="shared" si="72"/>
        <v>12683.300000000014</v>
      </c>
    </row>
    <row r="2288" spans="2:5" x14ac:dyDescent="0.25">
      <c r="B2288" s="76">
        <f t="shared" si="71"/>
        <v>33653</v>
      </c>
      <c r="C2288" s="55"/>
      <c r="D2288" s="77">
        <f>IF( 't°moy jour'!C2254="","",MAX(0,F$7-'t°moy jour'!$C2254))</f>
        <v>15.8</v>
      </c>
      <c r="E2288" s="77">
        <f t="shared" si="72"/>
        <v>12699.100000000013</v>
      </c>
    </row>
    <row r="2289" spans="2:5" x14ac:dyDescent="0.25">
      <c r="B2289" s="76">
        <f t="shared" si="71"/>
        <v>33654</v>
      </c>
      <c r="C2289" s="55"/>
      <c r="D2289" s="77">
        <f>IF( 't°moy jour'!C2255="","",MAX(0,F$7-'t°moy jour'!$C2255))</f>
        <v>12.6</v>
      </c>
      <c r="E2289" s="77">
        <f t="shared" si="72"/>
        <v>12711.700000000013</v>
      </c>
    </row>
    <row r="2290" spans="2:5" x14ac:dyDescent="0.25">
      <c r="B2290" s="76">
        <f t="shared" si="71"/>
        <v>33655</v>
      </c>
      <c r="C2290" s="55"/>
      <c r="D2290" s="77">
        <f>IF( 't°moy jour'!C2256="","",MAX(0,F$7-'t°moy jour'!$C2256))</f>
        <v>13.1</v>
      </c>
      <c r="E2290" s="77">
        <f t="shared" si="72"/>
        <v>12724.800000000014</v>
      </c>
    </row>
    <row r="2291" spans="2:5" x14ac:dyDescent="0.25">
      <c r="B2291" s="76">
        <f t="shared" si="71"/>
        <v>33656</v>
      </c>
      <c r="C2291" s="55"/>
      <c r="D2291" s="77">
        <f>IF( 't°moy jour'!C2257="","",MAX(0,F$7-'t°moy jour'!$C2257))</f>
        <v>12.4</v>
      </c>
      <c r="E2291" s="77">
        <f t="shared" si="72"/>
        <v>12737.200000000013</v>
      </c>
    </row>
    <row r="2292" spans="2:5" x14ac:dyDescent="0.25">
      <c r="B2292" s="76">
        <f t="shared" si="71"/>
        <v>33657</v>
      </c>
      <c r="C2292" s="55"/>
      <c r="D2292" s="77">
        <f>IF( 't°moy jour'!C2258="","",MAX(0,F$7-'t°moy jour'!$C2258))</f>
        <v>9.1999999999999993</v>
      </c>
      <c r="E2292" s="77">
        <f t="shared" si="72"/>
        <v>12746.400000000014</v>
      </c>
    </row>
    <row r="2293" spans="2:5" x14ac:dyDescent="0.25">
      <c r="B2293" s="76">
        <f t="shared" si="71"/>
        <v>33658</v>
      </c>
      <c r="C2293" s="55"/>
      <c r="D2293" s="77">
        <f>IF( 't°moy jour'!C2259="","",MAX(0,F$7-'t°moy jour'!$C2259))</f>
        <v>7.7</v>
      </c>
      <c r="E2293" s="77">
        <f t="shared" si="72"/>
        <v>12754.100000000015</v>
      </c>
    </row>
    <row r="2294" spans="2:5" x14ac:dyDescent="0.25">
      <c r="B2294" s="76">
        <f t="shared" si="71"/>
        <v>33659</v>
      </c>
      <c r="C2294" s="55"/>
      <c r="D2294" s="77">
        <f>IF( 't°moy jour'!C2260="","",MAX(0,F$7-'t°moy jour'!$C2260))</f>
        <v>7.2</v>
      </c>
      <c r="E2294" s="77">
        <f t="shared" si="72"/>
        <v>12761.300000000016</v>
      </c>
    </row>
    <row r="2295" spans="2:5" x14ac:dyDescent="0.25">
      <c r="B2295" s="76">
        <f t="shared" si="71"/>
        <v>33660</v>
      </c>
      <c r="C2295" s="55"/>
      <c r="D2295" s="77">
        <f>IF( 't°moy jour'!C2261="","",MAX(0,F$7-'t°moy jour'!$C2261))</f>
        <v>7.6</v>
      </c>
      <c r="E2295" s="77">
        <f t="shared" si="72"/>
        <v>12768.900000000016</v>
      </c>
    </row>
    <row r="2296" spans="2:5" x14ac:dyDescent="0.25">
      <c r="B2296" s="76">
        <f t="shared" si="71"/>
        <v>33661</v>
      </c>
      <c r="C2296" s="55"/>
      <c r="D2296" s="77">
        <f>IF( 't°moy jour'!C2262="","",MAX(0,F$7-'t°moy jour'!$C2262))</f>
        <v>7.3</v>
      </c>
      <c r="E2296" s="77">
        <f t="shared" si="72"/>
        <v>12776.200000000015</v>
      </c>
    </row>
    <row r="2297" spans="2:5" x14ac:dyDescent="0.25">
      <c r="B2297" s="76">
        <f t="shared" si="71"/>
        <v>33662</v>
      </c>
      <c r="C2297" s="55"/>
      <c r="D2297" s="77">
        <f>IF( 't°moy jour'!C2263="","",MAX(0,F$7-'t°moy jour'!$C2263))</f>
        <v>5.1999999999999993</v>
      </c>
      <c r="E2297" s="77">
        <f t="shared" si="72"/>
        <v>12781.400000000016</v>
      </c>
    </row>
    <row r="2298" spans="2:5" x14ac:dyDescent="0.25">
      <c r="B2298" s="76">
        <f t="shared" si="71"/>
        <v>33663</v>
      </c>
      <c r="C2298" s="55"/>
      <c r="D2298" s="77">
        <f>IF( 't°moy jour'!C2264="","",MAX(0,F$7-'t°moy jour'!$C2264))</f>
        <v>4.3000000000000007</v>
      </c>
      <c r="E2298" s="77">
        <f t="shared" si="72"/>
        <v>12785.700000000015</v>
      </c>
    </row>
    <row r="2299" spans="2:5" x14ac:dyDescent="0.25">
      <c r="B2299" s="76">
        <f t="shared" ref="B2299:B2362" si="73">B2300-1</f>
        <v>33664</v>
      </c>
      <c r="C2299" s="55"/>
      <c r="D2299" s="77">
        <f>IF( 't°moy jour'!C2265="","",MAX(0,F$7-'t°moy jour'!$C2265))</f>
        <v>4.1999999999999993</v>
      </c>
      <c r="E2299" s="77">
        <f t="shared" si="72"/>
        <v>12789.900000000016</v>
      </c>
    </row>
    <row r="2300" spans="2:5" x14ac:dyDescent="0.25">
      <c r="B2300" s="76">
        <f t="shared" si="73"/>
        <v>33665</v>
      </c>
      <c r="C2300" s="55"/>
      <c r="D2300" s="77">
        <f>IF( 't°moy jour'!C2266="","",MAX(0,F$7-'t°moy jour'!$C2266))</f>
        <v>7.8</v>
      </c>
      <c r="E2300" s="77">
        <f t="shared" si="72"/>
        <v>12797.700000000015</v>
      </c>
    </row>
    <row r="2301" spans="2:5" x14ac:dyDescent="0.25">
      <c r="B2301" s="76">
        <f t="shared" si="73"/>
        <v>33666</v>
      </c>
      <c r="C2301" s="55"/>
      <c r="D2301" s="77">
        <f>IF( 't°moy jour'!C2267="","",MAX(0,F$7-'t°moy jour'!$C2267))</f>
        <v>7.6</v>
      </c>
      <c r="E2301" s="77">
        <f t="shared" si="72"/>
        <v>12805.300000000016</v>
      </c>
    </row>
    <row r="2302" spans="2:5" x14ac:dyDescent="0.25">
      <c r="B2302" s="76">
        <f t="shared" si="73"/>
        <v>33667</v>
      </c>
      <c r="C2302" s="55"/>
      <c r="D2302" s="77">
        <f>IF( 't°moy jour'!C2268="","",MAX(0,F$7-'t°moy jour'!$C2268))</f>
        <v>5.6</v>
      </c>
      <c r="E2302" s="77">
        <f t="shared" si="72"/>
        <v>12810.900000000016</v>
      </c>
    </row>
    <row r="2303" spans="2:5" x14ac:dyDescent="0.25">
      <c r="B2303" s="76">
        <f t="shared" si="73"/>
        <v>33668</v>
      </c>
      <c r="C2303" s="55"/>
      <c r="D2303" s="77">
        <f>IF( 't°moy jour'!C2269="","",MAX(0,F$7-'t°moy jour'!$C2269))</f>
        <v>4.6999999999999993</v>
      </c>
      <c r="E2303" s="77">
        <f t="shared" si="72"/>
        <v>12815.600000000017</v>
      </c>
    </row>
    <row r="2304" spans="2:5" x14ac:dyDescent="0.25">
      <c r="B2304" s="76">
        <f t="shared" si="73"/>
        <v>33669</v>
      </c>
      <c r="C2304" s="55"/>
      <c r="D2304" s="77">
        <f>IF( 't°moy jour'!C2270="","",MAX(0,F$7-'t°moy jour'!$C2270))</f>
        <v>6.5</v>
      </c>
      <c r="E2304" s="77">
        <f t="shared" si="72"/>
        <v>12822.100000000017</v>
      </c>
    </row>
    <row r="2305" spans="2:5" x14ac:dyDescent="0.25">
      <c r="B2305" s="76">
        <f t="shared" si="73"/>
        <v>33670</v>
      </c>
      <c r="C2305" s="55"/>
      <c r="D2305" s="77">
        <f>IF( 't°moy jour'!C2271="","",MAX(0,F$7-'t°moy jour'!$C2271))</f>
        <v>5.6</v>
      </c>
      <c r="E2305" s="77">
        <f t="shared" si="72"/>
        <v>12827.700000000017</v>
      </c>
    </row>
    <row r="2306" spans="2:5" x14ac:dyDescent="0.25">
      <c r="B2306" s="76">
        <f t="shared" si="73"/>
        <v>33671</v>
      </c>
      <c r="C2306" s="55"/>
      <c r="D2306" s="77">
        <f>IF( 't°moy jour'!C2272="","",MAX(0,F$7-'t°moy jour'!$C2272))</f>
        <v>6.5</v>
      </c>
      <c r="E2306" s="77">
        <f t="shared" si="72"/>
        <v>12834.200000000017</v>
      </c>
    </row>
    <row r="2307" spans="2:5" x14ac:dyDescent="0.25">
      <c r="B2307" s="76">
        <f t="shared" si="73"/>
        <v>33672</v>
      </c>
      <c r="C2307" s="55"/>
      <c r="D2307" s="77">
        <f>IF( 't°moy jour'!C2273="","",MAX(0,F$7-'t°moy jour'!$C2273))</f>
        <v>7.9</v>
      </c>
      <c r="E2307" s="77">
        <f t="shared" si="72"/>
        <v>12842.100000000017</v>
      </c>
    </row>
    <row r="2308" spans="2:5" x14ac:dyDescent="0.25">
      <c r="B2308" s="76">
        <f t="shared" si="73"/>
        <v>33673</v>
      </c>
      <c r="C2308" s="55"/>
      <c r="D2308" s="77">
        <f>IF( 't°moy jour'!C2274="","",MAX(0,F$7-'t°moy jour'!$C2274))</f>
        <v>7.5</v>
      </c>
      <c r="E2308" s="77">
        <f t="shared" si="72"/>
        <v>12849.600000000017</v>
      </c>
    </row>
    <row r="2309" spans="2:5" x14ac:dyDescent="0.25">
      <c r="B2309" s="76">
        <f t="shared" si="73"/>
        <v>33674</v>
      </c>
      <c r="C2309" s="55"/>
      <c r="D2309" s="77">
        <f>IF( 't°moy jour'!C2275="","",MAX(0,F$7-'t°moy jour'!$C2275))</f>
        <v>10.199999999999999</v>
      </c>
      <c r="E2309" s="77">
        <f t="shared" si="72"/>
        <v>12859.800000000017</v>
      </c>
    </row>
    <row r="2310" spans="2:5" x14ac:dyDescent="0.25">
      <c r="B2310" s="76">
        <f t="shared" si="73"/>
        <v>33675</v>
      </c>
      <c r="C2310" s="55"/>
      <c r="D2310" s="77">
        <f>IF( 't°moy jour'!C2276="","",MAX(0,F$7-'t°moy jour'!$C2276))</f>
        <v>7.1</v>
      </c>
      <c r="E2310" s="77">
        <f t="shared" si="72"/>
        <v>12866.900000000018</v>
      </c>
    </row>
    <row r="2311" spans="2:5" x14ac:dyDescent="0.25">
      <c r="B2311" s="76">
        <f t="shared" si="73"/>
        <v>33676</v>
      </c>
      <c r="C2311" s="55"/>
      <c r="D2311" s="77">
        <f>IF( 't°moy jour'!C2277="","",MAX(0,F$7-'t°moy jour'!$C2277))</f>
        <v>6.9</v>
      </c>
      <c r="E2311" s="77">
        <f t="shared" si="72"/>
        <v>12873.800000000017</v>
      </c>
    </row>
    <row r="2312" spans="2:5" x14ac:dyDescent="0.25">
      <c r="B2312" s="76">
        <f t="shared" si="73"/>
        <v>33677</v>
      </c>
      <c r="C2312" s="55"/>
      <c r="D2312" s="77">
        <f>IF( 't°moy jour'!C2278="","",MAX(0,F$7-'t°moy jour'!$C2278))</f>
        <v>9.6</v>
      </c>
      <c r="E2312" s="77">
        <f t="shared" si="72"/>
        <v>12883.400000000018</v>
      </c>
    </row>
    <row r="2313" spans="2:5" x14ac:dyDescent="0.25">
      <c r="B2313" s="76">
        <f t="shared" si="73"/>
        <v>33678</v>
      </c>
      <c r="C2313" s="55"/>
      <c r="D2313" s="77">
        <f>IF( 't°moy jour'!C2279="","",MAX(0,F$7-'t°moy jour'!$C2279))</f>
        <v>10.5</v>
      </c>
      <c r="E2313" s="77">
        <f t="shared" si="72"/>
        <v>12893.900000000018</v>
      </c>
    </row>
    <row r="2314" spans="2:5" x14ac:dyDescent="0.25">
      <c r="B2314" s="76">
        <f t="shared" si="73"/>
        <v>33679</v>
      </c>
      <c r="C2314" s="55"/>
      <c r="D2314" s="77">
        <f>IF( 't°moy jour'!C2280="","",MAX(0,F$7-'t°moy jour'!$C2280))</f>
        <v>9.1</v>
      </c>
      <c r="E2314" s="77">
        <f t="shared" si="72"/>
        <v>12903.000000000018</v>
      </c>
    </row>
    <row r="2315" spans="2:5" x14ac:dyDescent="0.25">
      <c r="B2315" s="76">
        <f t="shared" si="73"/>
        <v>33680</v>
      </c>
      <c r="C2315" s="55"/>
      <c r="D2315" s="77">
        <f>IF( 't°moy jour'!C2281="","",MAX(0,F$7-'t°moy jour'!$C2281))</f>
        <v>6.5</v>
      </c>
      <c r="E2315" s="77">
        <f t="shared" si="72"/>
        <v>12909.500000000018</v>
      </c>
    </row>
    <row r="2316" spans="2:5" x14ac:dyDescent="0.25">
      <c r="B2316" s="76">
        <f t="shared" si="73"/>
        <v>33681</v>
      </c>
      <c r="C2316" s="55"/>
      <c r="D2316" s="77">
        <f>IF( 't°moy jour'!C2282="","",MAX(0,F$7-'t°moy jour'!$C2282))</f>
        <v>5.1999999999999993</v>
      </c>
      <c r="E2316" s="77">
        <f t="shared" si="72"/>
        <v>12914.700000000019</v>
      </c>
    </row>
    <row r="2317" spans="2:5" x14ac:dyDescent="0.25">
      <c r="B2317" s="76">
        <f t="shared" si="73"/>
        <v>33682</v>
      </c>
      <c r="C2317" s="55"/>
      <c r="D2317" s="77">
        <f>IF( 't°moy jour'!C2283="","",MAX(0,F$7-'t°moy jour'!$C2283))</f>
        <v>5.1999999999999993</v>
      </c>
      <c r="E2317" s="77">
        <f t="shared" si="72"/>
        <v>12919.90000000002</v>
      </c>
    </row>
    <row r="2318" spans="2:5" x14ac:dyDescent="0.25">
      <c r="B2318" s="76">
        <f t="shared" si="73"/>
        <v>33683</v>
      </c>
      <c r="C2318" s="55"/>
      <c r="D2318" s="77">
        <f>IF( 't°moy jour'!C2284="","",MAX(0,F$7-'t°moy jour'!$C2284))</f>
        <v>5.4</v>
      </c>
      <c r="E2318" s="77">
        <f t="shared" si="72"/>
        <v>12925.300000000019</v>
      </c>
    </row>
    <row r="2319" spans="2:5" x14ac:dyDescent="0.25">
      <c r="B2319" s="76">
        <f t="shared" si="73"/>
        <v>33684</v>
      </c>
      <c r="C2319" s="55"/>
      <c r="D2319" s="77">
        <f>IF( 't°moy jour'!C2285="","",MAX(0,F$7-'t°moy jour'!$C2285))</f>
        <v>5.6</v>
      </c>
      <c r="E2319" s="77">
        <f t="shared" si="72"/>
        <v>12930.90000000002</v>
      </c>
    </row>
    <row r="2320" spans="2:5" x14ac:dyDescent="0.25">
      <c r="B2320" s="76">
        <f t="shared" si="73"/>
        <v>33685</v>
      </c>
      <c r="C2320" s="55"/>
      <c r="D2320" s="77">
        <f>IF( 't°moy jour'!C2286="","",MAX(0,F$7-'t°moy jour'!$C2286))</f>
        <v>7.7</v>
      </c>
      <c r="E2320" s="77">
        <f t="shared" si="72"/>
        <v>12938.60000000002</v>
      </c>
    </row>
    <row r="2321" spans="2:5" x14ac:dyDescent="0.25">
      <c r="B2321" s="76">
        <f t="shared" si="73"/>
        <v>33686</v>
      </c>
      <c r="C2321" s="55"/>
      <c r="D2321" s="77">
        <f>IF( 't°moy jour'!C2287="","",MAX(0,F$7-'t°moy jour'!$C2287))</f>
        <v>10.6</v>
      </c>
      <c r="E2321" s="77">
        <f t="shared" si="72"/>
        <v>12949.200000000021</v>
      </c>
    </row>
    <row r="2322" spans="2:5" x14ac:dyDescent="0.25">
      <c r="B2322" s="76">
        <f t="shared" si="73"/>
        <v>33687</v>
      </c>
      <c r="C2322" s="55"/>
      <c r="D2322" s="77">
        <f>IF( 't°moy jour'!C2288="","",MAX(0,F$7-'t°moy jour'!$C2288))</f>
        <v>9.9</v>
      </c>
      <c r="E2322" s="77">
        <f t="shared" si="72"/>
        <v>12959.10000000002</v>
      </c>
    </row>
    <row r="2323" spans="2:5" x14ac:dyDescent="0.25">
      <c r="B2323" s="76">
        <f t="shared" si="73"/>
        <v>33688</v>
      </c>
      <c r="C2323" s="55"/>
      <c r="D2323" s="77">
        <f>IF( 't°moy jour'!C2289="","",MAX(0,F$7-'t°moy jour'!$C2289))</f>
        <v>9.6999999999999993</v>
      </c>
      <c r="E2323" s="77">
        <f t="shared" si="72"/>
        <v>12968.800000000021</v>
      </c>
    </row>
    <row r="2324" spans="2:5" x14ac:dyDescent="0.25">
      <c r="B2324" s="76">
        <f t="shared" si="73"/>
        <v>33689</v>
      </c>
      <c r="C2324" s="55"/>
      <c r="D2324" s="77">
        <f>IF( 't°moy jour'!C2290="","",MAX(0,F$7-'t°moy jour'!$C2290))</f>
        <v>10.6</v>
      </c>
      <c r="E2324" s="77">
        <f t="shared" si="72"/>
        <v>12979.400000000021</v>
      </c>
    </row>
    <row r="2325" spans="2:5" x14ac:dyDescent="0.25">
      <c r="B2325" s="76">
        <f t="shared" si="73"/>
        <v>33690</v>
      </c>
      <c r="C2325" s="55"/>
      <c r="D2325" s="77">
        <f>IF( 't°moy jour'!C2291="","",MAX(0,F$7-'t°moy jour'!$C2291))</f>
        <v>9.3000000000000007</v>
      </c>
      <c r="E2325" s="77">
        <f t="shared" si="72"/>
        <v>12988.700000000021</v>
      </c>
    </row>
    <row r="2326" spans="2:5" x14ac:dyDescent="0.25">
      <c r="B2326" s="76">
        <f t="shared" si="73"/>
        <v>33691</v>
      </c>
      <c r="C2326" s="55"/>
      <c r="D2326" s="77">
        <f>IF( 't°moy jour'!C2292="","",MAX(0,F$7-'t°moy jour'!$C2292))</f>
        <v>10.8</v>
      </c>
      <c r="E2326" s="77">
        <f t="shared" si="72"/>
        <v>12999.50000000002</v>
      </c>
    </row>
    <row r="2327" spans="2:5" x14ac:dyDescent="0.25">
      <c r="B2327" s="76">
        <f t="shared" si="73"/>
        <v>33692</v>
      </c>
      <c r="C2327" s="55"/>
      <c r="D2327" s="77">
        <f>IF( 't°moy jour'!C2293="","",MAX(0,F$7-'t°moy jour'!$C2293))</f>
        <v>9.8000000000000007</v>
      </c>
      <c r="E2327" s="77">
        <f t="shared" si="72"/>
        <v>13009.300000000019</v>
      </c>
    </row>
    <row r="2328" spans="2:5" x14ac:dyDescent="0.25">
      <c r="B2328" s="76">
        <f t="shared" si="73"/>
        <v>33693</v>
      </c>
      <c r="C2328" s="55"/>
      <c r="D2328" s="77">
        <f>IF( 't°moy jour'!C2294="","",MAX(0,F$7-'t°moy jour'!$C2294))</f>
        <v>6.4</v>
      </c>
      <c r="E2328" s="77">
        <f t="shared" si="72"/>
        <v>13015.700000000019</v>
      </c>
    </row>
    <row r="2329" spans="2:5" x14ac:dyDescent="0.25">
      <c r="B2329" s="76">
        <f t="shared" si="73"/>
        <v>33694</v>
      </c>
      <c r="C2329" s="55"/>
      <c r="D2329" s="77">
        <f>IF( 't°moy jour'!C2295="","",MAX(0,F$7-'t°moy jour'!$C2295))</f>
        <v>7.4</v>
      </c>
      <c r="E2329" s="77">
        <f t="shared" si="72"/>
        <v>13023.100000000019</v>
      </c>
    </row>
    <row r="2330" spans="2:5" x14ac:dyDescent="0.25">
      <c r="B2330" s="76">
        <f t="shared" si="73"/>
        <v>33695</v>
      </c>
      <c r="C2330" s="55"/>
      <c r="D2330" s="77">
        <f>IF( 't°moy jour'!C2296="","",MAX(0,F$7-'t°moy jour'!$C2296))</f>
        <v>7.8</v>
      </c>
      <c r="E2330" s="77">
        <f t="shared" si="72"/>
        <v>13030.900000000018</v>
      </c>
    </row>
    <row r="2331" spans="2:5" x14ac:dyDescent="0.25">
      <c r="B2331" s="76">
        <f t="shared" si="73"/>
        <v>33696</v>
      </c>
      <c r="C2331" s="55"/>
      <c r="D2331" s="77">
        <f>IF( 't°moy jour'!C2297="","",MAX(0,F$7-'t°moy jour'!$C2297))</f>
        <v>8.8000000000000007</v>
      </c>
      <c r="E2331" s="77">
        <f t="shared" si="72"/>
        <v>13039.700000000017</v>
      </c>
    </row>
    <row r="2332" spans="2:5" x14ac:dyDescent="0.25">
      <c r="B2332" s="76">
        <f t="shared" si="73"/>
        <v>33697</v>
      </c>
      <c r="C2332" s="55"/>
      <c r="D2332" s="77">
        <f>IF( 't°moy jour'!C2298="","",MAX(0,F$7-'t°moy jour'!$C2298))</f>
        <v>8.1999999999999993</v>
      </c>
      <c r="E2332" s="77">
        <f t="shared" si="72"/>
        <v>13047.900000000018</v>
      </c>
    </row>
    <row r="2333" spans="2:5" x14ac:dyDescent="0.25">
      <c r="B2333" s="76">
        <f t="shared" si="73"/>
        <v>33698</v>
      </c>
      <c r="C2333" s="55"/>
      <c r="D2333" s="77">
        <f>IF( 't°moy jour'!C2299="","",MAX(0,F$7-'t°moy jour'!$C2299))</f>
        <v>9.3000000000000007</v>
      </c>
      <c r="E2333" s="77">
        <f t="shared" si="72"/>
        <v>13057.200000000017</v>
      </c>
    </row>
    <row r="2334" spans="2:5" x14ac:dyDescent="0.25">
      <c r="B2334" s="76">
        <f t="shared" si="73"/>
        <v>33699</v>
      </c>
      <c r="C2334" s="55"/>
      <c r="D2334" s="77">
        <f>IF( 't°moy jour'!C2300="","",MAX(0,F$7-'t°moy jour'!$C2300))</f>
        <v>9.5</v>
      </c>
      <c r="E2334" s="77">
        <f t="shared" si="72"/>
        <v>13066.700000000017</v>
      </c>
    </row>
    <row r="2335" spans="2:5" x14ac:dyDescent="0.25">
      <c r="B2335" s="76">
        <f t="shared" si="73"/>
        <v>33700</v>
      </c>
      <c r="C2335" s="55"/>
      <c r="D2335" s="77">
        <f>IF( 't°moy jour'!C2301="","",MAX(0,F$7-'t°moy jour'!$C2301))</f>
        <v>7.4</v>
      </c>
      <c r="E2335" s="77">
        <f t="shared" si="72"/>
        <v>13074.100000000017</v>
      </c>
    </row>
    <row r="2336" spans="2:5" x14ac:dyDescent="0.25">
      <c r="B2336" s="76">
        <f t="shared" si="73"/>
        <v>33701</v>
      </c>
      <c r="C2336" s="55"/>
      <c r="D2336" s="77">
        <f>IF( 't°moy jour'!C2302="","",MAX(0,F$7-'t°moy jour'!$C2302))</f>
        <v>5.1999999999999993</v>
      </c>
      <c r="E2336" s="77">
        <f t="shared" si="72"/>
        <v>13079.300000000017</v>
      </c>
    </row>
    <row r="2337" spans="2:5" x14ac:dyDescent="0.25">
      <c r="B2337" s="76">
        <f t="shared" si="73"/>
        <v>33702</v>
      </c>
      <c r="C2337" s="55"/>
      <c r="D2337" s="77">
        <f>IF( 't°moy jour'!C2303="","",MAX(0,F$7-'t°moy jour'!$C2303))</f>
        <v>3.6999999999999993</v>
      </c>
      <c r="E2337" s="77">
        <f t="shared" si="72"/>
        <v>13083.000000000018</v>
      </c>
    </row>
    <row r="2338" spans="2:5" x14ac:dyDescent="0.25">
      <c r="B2338" s="76">
        <f t="shared" si="73"/>
        <v>33703</v>
      </c>
      <c r="C2338" s="55"/>
      <c r="D2338" s="77">
        <f>IF( 't°moy jour'!C2304="","",MAX(0,F$7-'t°moy jour'!$C2304))</f>
        <v>4.0999999999999996</v>
      </c>
      <c r="E2338" s="77">
        <f t="shared" si="72"/>
        <v>13087.100000000019</v>
      </c>
    </row>
    <row r="2339" spans="2:5" x14ac:dyDescent="0.25">
      <c r="B2339" s="76">
        <f t="shared" si="73"/>
        <v>33704</v>
      </c>
      <c r="C2339" s="55"/>
      <c r="D2339" s="77">
        <f>IF( 't°moy jour'!C2305="","",MAX(0,F$7-'t°moy jour'!$C2305))</f>
        <v>3.4000000000000004</v>
      </c>
      <c r="E2339" s="77">
        <f t="shared" si="72"/>
        <v>13090.500000000018</v>
      </c>
    </row>
    <row r="2340" spans="2:5" x14ac:dyDescent="0.25">
      <c r="B2340" s="76">
        <f t="shared" si="73"/>
        <v>33705</v>
      </c>
      <c r="C2340" s="55"/>
      <c r="D2340" s="77">
        <f>IF( 't°moy jour'!C2306="","",MAX(0,F$7-'t°moy jour'!$C2306))</f>
        <v>2.9000000000000004</v>
      </c>
      <c r="E2340" s="77">
        <f t="shared" si="72"/>
        <v>13093.400000000018</v>
      </c>
    </row>
    <row r="2341" spans="2:5" x14ac:dyDescent="0.25">
      <c r="B2341" s="76">
        <f t="shared" si="73"/>
        <v>33706</v>
      </c>
      <c r="C2341" s="55"/>
      <c r="D2341" s="77">
        <f>IF( 't°moy jour'!C2307="","",MAX(0,F$7-'t°moy jour'!$C2307))</f>
        <v>6</v>
      </c>
      <c r="E2341" s="77">
        <f t="shared" si="72"/>
        <v>13099.400000000018</v>
      </c>
    </row>
    <row r="2342" spans="2:5" x14ac:dyDescent="0.25">
      <c r="B2342" s="76">
        <f t="shared" si="73"/>
        <v>33707</v>
      </c>
      <c r="C2342" s="55"/>
      <c r="D2342" s="77">
        <f>IF( 't°moy jour'!C2308="","",MAX(0,F$7-'t°moy jour'!$C2308))</f>
        <v>8.1</v>
      </c>
      <c r="E2342" s="77">
        <f t="shared" si="72"/>
        <v>13107.500000000018</v>
      </c>
    </row>
    <row r="2343" spans="2:5" x14ac:dyDescent="0.25">
      <c r="B2343" s="76">
        <f t="shared" si="73"/>
        <v>33708</v>
      </c>
      <c r="C2343" s="55"/>
      <c r="D2343" s="77">
        <f>IF( 't°moy jour'!C2309="","",MAX(0,F$7-'t°moy jour'!$C2309))</f>
        <v>4.9000000000000004</v>
      </c>
      <c r="E2343" s="77">
        <f t="shared" si="72"/>
        <v>13112.400000000018</v>
      </c>
    </row>
    <row r="2344" spans="2:5" x14ac:dyDescent="0.25">
      <c r="B2344" s="76">
        <f t="shared" si="73"/>
        <v>33709</v>
      </c>
      <c r="C2344" s="55"/>
      <c r="D2344" s="77">
        <f>IF( 't°moy jour'!C2310="","",MAX(0,F$7-'t°moy jour'!$C2310))</f>
        <v>9.1999999999999993</v>
      </c>
      <c r="E2344" s="77">
        <f t="shared" si="72"/>
        <v>13121.600000000019</v>
      </c>
    </row>
    <row r="2345" spans="2:5" x14ac:dyDescent="0.25">
      <c r="B2345" s="76">
        <f t="shared" si="73"/>
        <v>33710</v>
      </c>
      <c r="C2345" s="55"/>
      <c r="D2345" s="77">
        <f>IF( 't°moy jour'!C2311="","",MAX(0,F$7-'t°moy jour'!$C2311))</f>
        <v>10.3</v>
      </c>
      <c r="E2345" s="77">
        <f t="shared" si="72"/>
        <v>13131.900000000018</v>
      </c>
    </row>
    <row r="2346" spans="2:5" x14ac:dyDescent="0.25">
      <c r="B2346" s="76">
        <f t="shared" si="73"/>
        <v>33711</v>
      </c>
      <c r="C2346" s="55"/>
      <c r="D2346" s="77">
        <f>IF( 't°moy jour'!C2312="","",MAX(0,F$7-'t°moy jour'!$C2312))</f>
        <v>9.1999999999999993</v>
      </c>
      <c r="E2346" s="77">
        <f t="shared" si="72"/>
        <v>13141.100000000019</v>
      </c>
    </row>
    <row r="2347" spans="2:5" x14ac:dyDescent="0.25">
      <c r="B2347" s="76">
        <f t="shared" si="73"/>
        <v>33712</v>
      </c>
      <c r="C2347" s="55"/>
      <c r="D2347" s="77">
        <f>IF( 't°moy jour'!C2313="","",MAX(0,F$7-'t°moy jour'!$C2313))</f>
        <v>3.3000000000000007</v>
      </c>
      <c r="E2347" s="77">
        <f t="shared" ref="E2347:E2410" si="74">E2346+D2347</f>
        <v>13144.400000000018</v>
      </c>
    </row>
    <row r="2348" spans="2:5" x14ac:dyDescent="0.25">
      <c r="B2348" s="76">
        <f t="shared" si="73"/>
        <v>33713</v>
      </c>
      <c r="C2348" s="55"/>
      <c r="D2348" s="77">
        <f>IF( 't°moy jour'!C2314="","",MAX(0,F$7-'t°moy jour'!$C2314))</f>
        <v>5.0999999999999996</v>
      </c>
      <c r="E2348" s="77">
        <f t="shared" si="74"/>
        <v>13149.500000000018</v>
      </c>
    </row>
    <row r="2349" spans="2:5" x14ac:dyDescent="0.25">
      <c r="B2349" s="76">
        <f t="shared" si="73"/>
        <v>33714</v>
      </c>
      <c r="C2349" s="55"/>
      <c r="D2349" s="77">
        <f>IF( 't°moy jour'!C2315="","",MAX(0,F$7-'t°moy jour'!$C2315))</f>
        <v>6.6</v>
      </c>
      <c r="E2349" s="77">
        <f t="shared" si="74"/>
        <v>13156.100000000019</v>
      </c>
    </row>
    <row r="2350" spans="2:5" x14ac:dyDescent="0.25">
      <c r="B2350" s="76">
        <f t="shared" si="73"/>
        <v>33715</v>
      </c>
      <c r="C2350" s="55"/>
      <c r="D2350" s="77">
        <f>IF( 't°moy jour'!C2316="","",MAX(0,F$7-'t°moy jour'!$C2316))</f>
        <v>3.3000000000000007</v>
      </c>
      <c r="E2350" s="77">
        <f t="shared" si="74"/>
        <v>13159.400000000018</v>
      </c>
    </row>
    <row r="2351" spans="2:5" x14ac:dyDescent="0.25">
      <c r="B2351" s="76">
        <f t="shared" si="73"/>
        <v>33716</v>
      </c>
      <c r="C2351" s="55"/>
      <c r="D2351" s="77">
        <f>IF( 't°moy jour'!C2317="","",MAX(0,F$7-'t°moy jour'!$C2317))</f>
        <v>4.4000000000000004</v>
      </c>
      <c r="E2351" s="77">
        <f t="shared" si="74"/>
        <v>13163.800000000017</v>
      </c>
    </row>
    <row r="2352" spans="2:5" x14ac:dyDescent="0.25">
      <c r="B2352" s="76">
        <f t="shared" si="73"/>
        <v>33717</v>
      </c>
      <c r="C2352" s="55"/>
      <c r="D2352" s="77">
        <f>IF( 't°moy jour'!C2318="","",MAX(0,F$7-'t°moy jour'!$C2318))</f>
        <v>4.1999999999999993</v>
      </c>
      <c r="E2352" s="77">
        <f t="shared" si="74"/>
        <v>13168.000000000018</v>
      </c>
    </row>
    <row r="2353" spans="2:5" x14ac:dyDescent="0.25">
      <c r="B2353" s="76">
        <f t="shared" si="73"/>
        <v>33718</v>
      </c>
      <c r="C2353" s="55"/>
      <c r="D2353" s="77">
        <f>IF( 't°moy jour'!C2319="","",MAX(0,F$7-'t°moy jour'!$C2319))</f>
        <v>1.9000000000000004</v>
      </c>
      <c r="E2353" s="77">
        <f t="shared" si="74"/>
        <v>13169.900000000018</v>
      </c>
    </row>
    <row r="2354" spans="2:5" x14ac:dyDescent="0.25">
      <c r="B2354" s="76">
        <f t="shared" si="73"/>
        <v>33719</v>
      </c>
      <c r="C2354" s="55"/>
      <c r="D2354" s="77">
        <f>IF( 't°moy jour'!C2320="","",MAX(0,F$7-'t°moy jour'!$C2320))</f>
        <v>2.8000000000000007</v>
      </c>
      <c r="E2354" s="77">
        <f t="shared" si="74"/>
        <v>13172.700000000017</v>
      </c>
    </row>
    <row r="2355" spans="2:5" x14ac:dyDescent="0.25">
      <c r="B2355" s="76">
        <f t="shared" si="73"/>
        <v>33720</v>
      </c>
      <c r="C2355" s="55"/>
      <c r="D2355" s="77">
        <f>IF( 't°moy jour'!C2321="","",MAX(0,F$7-'t°moy jour'!$C2321))</f>
        <v>2.3000000000000007</v>
      </c>
      <c r="E2355" s="77">
        <f t="shared" si="74"/>
        <v>13175.000000000016</v>
      </c>
    </row>
    <row r="2356" spans="2:5" x14ac:dyDescent="0.25">
      <c r="B2356" s="76">
        <f t="shared" si="73"/>
        <v>33721</v>
      </c>
      <c r="C2356" s="55"/>
      <c r="D2356" s="77">
        <f>IF( 't°moy jour'!C2322="","",MAX(0,F$7-'t°moy jour'!$C2322))</f>
        <v>4.0999999999999996</v>
      </c>
      <c r="E2356" s="77">
        <f t="shared" si="74"/>
        <v>13179.100000000017</v>
      </c>
    </row>
    <row r="2357" spans="2:5" x14ac:dyDescent="0.25">
      <c r="B2357" s="76">
        <f t="shared" si="73"/>
        <v>33722</v>
      </c>
      <c r="C2357" s="55"/>
      <c r="D2357" s="77">
        <f>IF( 't°moy jour'!C2323="","",MAX(0,F$7-'t°moy jour'!$C2323))</f>
        <v>6.1999999999999993</v>
      </c>
      <c r="E2357" s="77">
        <f t="shared" si="74"/>
        <v>13185.300000000017</v>
      </c>
    </row>
    <row r="2358" spans="2:5" x14ac:dyDescent="0.25">
      <c r="B2358" s="76">
        <f t="shared" si="73"/>
        <v>33723</v>
      </c>
      <c r="C2358" s="55"/>
      <c r="D2358" s="77">
        <f>IF( 't°moy jour'!C2324="","",MAX(0,F$7-'t°moy jour'!$C2324))</f>
        <v>6.3000000000000007</v>
      </c>
      <c r="E2358" s="77">
        <f t="shared" si="74"/>
        <v>13191.600000000017</v>
      </c>
    </row>
    <row r="2359" spans="2:5" x14ac:dyDescent="0.25">
      <c r="B2359" s="76">
        <f t="shared" si="73"/>
        <v>33724</v>
      </c>
      <c r="C2359" s="55"/>
      <c r="D2359" s="77">
        <f>IF( 't°moy jour'!C2325="","",MAX(0,F$7-'t°moy jour'!$C2325))</f>
        <v>5.1999999999999993</v>
      </c>
      <c r="E2359" s="77">
        <f t="shared" si="74"/>
        <v>13196.800000000017</v>
      </c>
    </row>
    <row r="2360" spans="2:5" x14ac:dyDescent="0.25">
      <c r="B2360" s="76">
        <f t="shared" si="73"/>
        <v>33725</v>
      </c>
      <c r="C2360" s="55"/>
      <c r="D2360" s="77">
        <f>IF( 't°moy jour'!C2326="","",MAX(0,F$7-'t°moy jour'!$C2326))</f>
        <v>4.6999999999999993</v>
      </c>
      <c r="E2360" s="77">
        <f t="shared" si="74"/>
        <v>13201.500000000018</v>
      </c>
    </row>
    <row r="2361" spans="2:5" x14ac:dyDescent="0.25">
      <c r="B2361" s="76">
        <f t="shared" si="73"/>
        <v>33726</v>
      </c>
      <c r="C2361" s="55"/>
      <c r="D2361" s="77">
        <f>IF( 't°moy jour'!C2327="","",MAX(0,F$7-'t°moy jour'!$C2327))</f>
        <v>6.5</v>
      </c>
      <c r="E2361" s="77">
        <f t="shared" si="74"/>
        <v>13208.000000000018</v>
      </c>
    </row>
    <row r="2362" spans="2:5" x14ac:dyDescent="0.25">
      <c r="B2362" s="76">
        <f t="shared" si="73"/>
        <v>33727</v>
      </c>
      <c r="C2362" s="55"/>
      <c r="D2362" s="77">
        <f>IF( 't°moy jour'!C2328="","",MAX(0,F$7-'t°moy jour'!$C2328))</f>
        <v>6</v>
      </c>
      <c r="E2362" s="77">
        <f t="shared" si="74"/>
        <v>13214.000000000018</v>
      </c>
    </row>
    <row r="2363" spans="2:5" x14ac:dyDescent="0.25">
      <c r="B2363" s="76">
        <f t="shared" ref="B2363:B2426" si="75">B2364-1</f>
        <v>33728</v>
      </c>
      <c r="C2363" s="55"/>
      <c r="D2363" s="77">
        <f>IF( 't°moy jour'!C2329="","",MAX(0,F$7-'t°moy jour'!$C2329))</f>
        <v>4.3000000000000007</v>
      </c>
      <c r="E2363" s="77">
        <f t="shared" si="74"/>
        <v>13218.300000000017</v>
      </c>
    </row>
    <row r="2364" spans="2:5" x14ac:dyDescent="0.25">
      <c r="B2364" s="76">
        <f t="shared" si="75"/>
        <v>33729</v>
      </c>
      <c r="C2364" s="55"/>
      <c r="D2364" s="77">
        <f>IF( 't°moy jour'!C2330="","",MAX(0,F$7-'t°moy jour'!$C2330))</f>
        <v>2.8000000000000007</v>
      </c>
      <c r="E2364" s="77">
        <f t="shared" si="74"/>
        <v>13221.100000000017</v>
      </c>
    </row>
    <row r="2365" spans="2:5" x14ac:dyDescent="0.25">
      <c r="B2365" s="76">
        <f t="shared" si="75"/>
        <v>33730</v>
      </c>
      <c r="C2365" s="55"/>
      <c r="D2365" s="77">
        <f>IF( 't°moy jour'!C2331="","",MAX(0,F$7-'t°moy jour'!$C2331))</f>
        <v>2.0999999999999996</v>
      </c>
      <c r="E2365" s="77">
        <f t="shared" si="74"/>
        <v>13223.200000000017</v>
      </c>
    </row>
    <row r="2366" spans="2:5" x14ac:dyDescent="0.25">
      <c r="B2366" s="76">
        <f t="shared" si="75"/>
        <v>33731</v>
      </c>
      <c r="C2366" s="55"/>
      <c r="D2366" s="77">
        <f>IF( 't°moy jour'!C2332="","",MAX(0,F$7-'t°moy jour'!$C2332))</f>
        <v>0.80000000000000071</v>
      </c>
      <c r="E2366" s="77">
        <f t="shared" si="74"/>
        <v>13224.000000000016</v>
      </c>
    </row>
    <row r="2367" spans="2:5" x14ac:dyDescent="0.25">
      <c r="B2367" s="76">
        <f t="shared" si="75"/>
        <v>33732</v>
      </c>
      <c r="C2367" s="55"/>
      <c r="D2367" s="77">
        <f>IF( 't°moy jour'!C2333="","",MAX(0,F$7-'t°moy jour'!$C2333))</f>
        <v>4</v>
      </c>
      <c r="E2367" s="77">
        <f t="shared" si="74"/>
        <v>13228.000000000016</v>
      </c>
    </row>
    <row r="2368" spans="2:5" x14ac:dyDescent="0.25">
      <c r="B2368" s="76">
        <f t="shared" si="75"/>
        <v>33733</v>
      </c>
      <c r="C2368" s="55"/>
      <c r="D2368" s="77">
        <f>IF( 't°moy jour'!C2334="","",MAX(0,F$7-'t°moy jour'!$C2334))</f>
        <v>5.9</v>
      </c>
      <c r="E2368" s="77">
        <f t="shared" si="74"/>
        <v>13233.900000000016</v>
      </c>
    </row>
    <row r="2369" spans="2:5" x14ac:dyDescent="0.25">
      <c r="B2369" s="76">
        <f t="shared" si="75"/>
        <v>33734</v>
      </c>
      <c r="C2369" s="55"/>
      <c r="D2369" s="77">
        <f>IF( 't°moy jour'!C2335="","",MAX(0,F$7-'t°moy jour'!$C2335))</f>
        <v>4.6999999999999993</v>
      </c>
      <c r="E2369" s="77">
        <f t="shared" si="74"/>
        <v>13238.600000000017</v>
      </c>
    </row>
    <row r="2370" spans="2:5" x14ac:dyDescent="0.25">
      <c r="B2370" s="76">
        <f t="shared" si="75"/>
        <v>33735</v>
      </c>
      <c r="C2370" s="55"/>
      <c r="D2370" s="77">
        <f>IF( 't°moy jour'!C2336="","",MAX(0,F$7-'t°moy jour'!$C2336))</f>
        <v>5.6</v>
      </c>
      <c r="E2370" s="77">
        <f t="shared" si="74"/>
        <v>13244.200000000017</v>
      </c>
    </row>
    <row r="2371" spans="2:5" x14ac:dyDescent="0.25">
      <c r="B2371" s="76">
        <f t="shared" si="75"/>
        <v>33736</v>
      </c>
      <c r="C2371" s="55"/>
      <c r="D2371" s="77">
        <f>IF( 't°moy jour'!C2337="","",MAX(0,F$7-'t°moy jour'!$C2337))</f>
        <v>2.8000000000000007</v>
      </c>
      <c r="E2371" s="77">
        <f t="shared" si="74"/>
        <v>13247.000000000016</v>
      </c>
    </row>
    <row r="2372" spans="2:5" x14ac:dyDescent="0.25">
      <c r="B2372" s="76">
        <f t="shared" si="75"/>
        <v>33737</v>
      </c>
      <c r="C2372" s="55"/>
      <c r="D2372" s="77">
        <f>IF( 't°moy jour'!C2338="","",MAX(0,F$7-'t°moy jour'!$C2338))</f>
        <v>0</v>
      </c>
      <c r="E2372" s="77">
        <f t="shared" si="74"/>
        <v>13247.000000000016</v>
      </c>
    </row>
    <row r="2373" spans="2:5" x14ac:dyDescent="0.25">
      <c r="B2373" s="76">
        <f t="shared" si="75"/>
        <v>33738</v>
      </c>
      <c r="C2373" s="55"/>
      <c r="D2373" s="77">
        <f>IF( 't°moy jour'!C2339="","",MAX(0,F$7-'t°moy jour'!$C2339))</f>
        <v>0</v>
      </c>
      <c r="E2373" s="77">
        <f t="shared" si="74"/>
        <v>13247.000000000016</v>
      </c>
    </row>
    <row r="2374" spans="2:5" x14ac:dyDescent="0.25">
      <c r="B2374" s="76">
        <f t="shared" si="75"/>
        <v>33739</v>
      </c>
      <c r="C2374" s="55"/>
      <c r="D2374" s="77">
        <f>IF( 't°moy jour'!C2340="","",MAX(0,F$7-'t°moy jour'!$C2340))</f>
        <v>0</v>
      </c>
      <c r="E2374" s="77">
        <f t="shared" si="74"/>
        <v>13247.000000000016</v>
      </c>
    </row>
    <row r="2375" spans="2:5" x14ac:dyDescent="0.25">
      <c r="B2375" s="76">
        <f t="shared" si="75"/>
        <v>33740</v>
      </c>
      <c r="C2375" s="55"/>
      <c r="D2375" s="77">
        <f>IF( 't°moy jour'!C2341="","",MAX(0,F$7-'t°moy jour'!$C2341))</f>
        <v>0</v>
      </c>
      <c r="E2375" s="77">
        <f t="shared" si="74"/>
        <v>13247.000000000016</v>
      </c>
    </row>
    <row r="2376" spans="2:5" x14ac:dyDescent="0.25">
      <c r="B2376" s="76">
        <f t="shared" si="75"/>
        <v>33741</v>
      </c>
      <c r="C2376" s="55"/>
      <c r="D2376" s="77">
        <f>IF( 't°moy jour'!C2342="","",MAX(0,F$7-'t°moy jour'!$C2342))</f>
        <v>2.0999999999999996</v>
      </c>
      <c r="E2376" s="77">
        <f t="shared" si="74"/>
        <v>13249.100000000017</v>
      </c>
    </row>
    <row r="2377" spans="2:5" x14ac:dyDescent="0.25">
      <c r="B2377" s="76">
        <f t="shared" si="75"/>
        <v>33742</v>
      </c>
      <c r="C2377" s="55"/>
      <c r="D2377" s="77">
        <f>IF( 't°moy jour'!C2343="","",MAX(0,F$7-'t°moy jour'!$C2343))</f>
        <v>0</v>
      </c>
      <c r="E2377" s="77">
        <f t="shared" si="74"/>
        <v>13249.100000000017</v>
      </c>
    </row>
    <row r="2378" spans="2:5" x14ac:dyDescent="0.25">
      <c r="B2378" s="76">
        <f t="shared" si="75"/>
        <v>33743</v>
      </c>
      <c r="C2378" s="55"/>
      <c r="D2378" s="77">
        <f>IF( 't°moy jour'!C2344="","",MAX(0,F$7-'t°moy jour'!$C2344))</f>
        <v>0</v>
      </c>
      <c r="E2378" s="77">
        <f t="shared" si="74"/>
        <v>13249.100000000017</v>
      </c>
    </row>
    <row r="2379" spans="2:5" x14ac:dyDescent="0.25">
      <c r="B2379" s="76">
        <f t="shared" si="75"/>
        <v>33744</v>
      </c>
      <c r="C2379" s="55"/>
      <c r="D2379" s="77">
        <f>IF( 't°moy jour'!C2345="","",MAX(0,F$7-'t°moy jour'!$C2345))</f>
        <v>0</v>
      </c>
      <c r="E2379" s="77">
        <f t="shared" si="74"/>
        <v>13249.100000000017</v>
      </c>
    </row>
    <row r="2380" spans="2:5" x14ac:dyDescent="0.25">
      <c r="B2380" s="76">
        <f t="shared" si="75"/>
        <v>33745</v>
      </c>
      <c r="C2380" s="55"/>
      <c r="D2380" s="77">
        <f>IF( 't°moy jour'!C2346="","",MAX(0,F$7-'t°moy jour'!$C2346))</f>
        <v>0</v>
      </c>
      <c r="E2380" s="77">
        <f t="shared" si="74"/>
        <v>13249.100000000017</v>
      </c>
    </row>
    <row r="2381" spans="2:5" x14ac:dyDescent="0.25">
      <c r="B2381" s="76">
        <f t="shared" si="75"/>
        <v>33746</v>
      </c>
      <c r="C2381" s="55"/>
      <c r="D2381" s="77">
        <f>IF( 't°moy jour'!C2347="","",MAX(0,F$7-'t°moy jour'!$C2347))</f>
        <v>0</v>
      </c>
      <c r="E2381" s="77">
        <f t="shared" si="74"/>
        <v>13249.100000000017</v>
      </c>
    </row>
    <row r="2382" spans="2:5" x14ac:dyDescent="0.25">
      <c r="B2382" s="76">
        <f t="shared" si="75"/>
        <v>33747</v>
      </c>
      <c r="C2382" s="55"/>
      <c r="D2382" s="77">
        <f>IF( 't°moy jour'!C2348="","",MAX(0,F$7-'t°moy jour'!$C2348))</f>
        <v>0</v>
      </c>
      <c r="E2382" s="77">
        <f t="shared" si="74"/>
        <v>13249.100000000017</v>
      </c>
    </row>
    <row r="2383" spans="2:5" x14ac:dyDescent="0.25">
      <c r="B2383" s="76">
        <f t="shared" si="75"/>
        <v>33748</v>
      </c>
      <c r="C2383" s="55"/>
      <c r="D2383" s="77">
        <f>IF( 't°moy jour'!C2349="","",MAX(0,F$7-'t°moy jour'!$C2349))</f>
        <v>0</v>
      </c>
      <c r="E2383" s="77">
        <f t="shared" si="74"/>
        <v>13249.100000000017</v>
      </c>
    </row>
    <row r="2384" spans="2:5" x14ac:dyDescent="0.25">
      <c r="B2384" s="76">
        <f t="shared" si="75"/>
        <v>33749</v>
      </c>
      <c r="C2384" s="55"/>
      <c r="D2384" s="77">
        <f>IF( 't°moy jour'!C2350="","",MAX(0,F$7-'t°moy jour'!$C2350))</f>
        <v>0</v>
      </c>
      <c r="E2384" s="77">
        <f t="shared" si="74"/>
        <v>13249.100000000017</v>
      </c>
    </row>
    <row r="2385" spans="2:5" x14ac:dyDescent="0.25">
      <c r="B2385" s="76">
        <f t="shared" si="75"/>
        <v>33750</v>
      </c>
      <c r="C2385" s="55"/>
      <c r="D2385" s="77">
        <f>IF( 't°moy jour'!C2351="","",MAX(0,F$7-'t°moy jour'!$C2351))</f>
        <v>0</v>
      </c>
      <c r="E2385" s="77">
        <f t="shared" si="74"/>
        <v>13249.100000000017</v>
      </c>
    </row>
    <row r="2386" spans="2:5" x14ac:dyDescent="0.25">
      <c r="B2386" s="76">
        <f t="shared" si="75"/>
        <v>33751</v>
      </c>
      <c r="C2386" s="55"/>
      <c r="D2386" s="77">
        <f>IF( 't°moy jour'!C2352="","",MAX(0,F$7-'t°moy jour'!$C2352))</f>
        <v>0</v>
      </c>
      <c r="E2386" s="77">
        <f t="shared" si="74"/>
        <v>13249.100000000017</v>
      </c>
    </row>
    <row r="2387" spans="2:5" x14ac:dyDescent="0.25">
      <c r="B2387" s="76">
        <f t="shared" si="75"/>
        <v>33752</v>
      </c>
      <c r="C2387" s="55"/>
      <c r="D2387" s="77">
        <f>IF( 't°moy jour'!C2353="","",MAX(0,F$7-'t°moy jour'!$C2353))</f>
        <v>0</v>
      </c>
      <c r="E2387" s="77">
        <f t="shared" si="74"/>
        <v>13249.100000000017</v>
      </c>
    </row>
    <row r="2388" spans="2:5" x14ac:dyDescent="0.25">
      <c r="B2388" s="76">
        <f t="shared" si="75"/>
        <v>33753</v>
      </c>
      <c r="C2388" s="55"/>
      <c r="D2388" s="77">
        <f>IF( 't°moy jour'!C2354="","",MAX(0,F$7-'t°moy jour'!$C2354))</f>
        <v>0</v>
      </c>
      <c r="E2388" s="77">
        <f t="shared" si="74"/>
        <v>13249.100000000017</v>
      </c>
    </row>
    <row r="2389" spans="2:5" x14ac:dyDescent="0.25">
      <c r="B2389" s="76">
        <f t="shared" si="75"/>
        <v>33754</v>
      </c>
      <c r="C2389" s="55"/>
      <c r="D2389" s="77">
        <f>IF( 't°moy jour'!C2355="","",MAX(0,F$7-'t°moy jour'!$C2355))</f>
        <v>0</v>
      </c>
      <c r="E2389" s="77">
        <f t="shared" si="74"/>
        <v>13249.100000000017</v>
      </c>
    </row>
    <row r="2390" spans="2:5" x14ac:dyDescent="0.25">
      <c r="B2390" s="76">
        <f t="shared" si="75"/>
        <v>33755</v>
      </c>
      <c r="C2390" s="55"/>
      <c r="D2390" s="77">
        <f>IF( 't°moy jour'!C2356="","",MAX(0,F$7-'t°moy jour'!$C2356))</f>
        <v>0</v>
      </c>
      <c r="E2390" s="77">
        <f t="shared" si="74"/>
        <v>13249.100000000017</v>
      </c>
    </row>
    <row r="2391" spans="2:5" x14ac:dyDescent="0.25">
      <c r="B2391" s="76">
        <f t="shared" si="75"/>
        <v>33756</v>
      </c>
      <c r="C2391" s="55"/>
      <c r="D2391" s="77">
        <f>IF( 't°moy jour'!C2357="","",MAX(0,F$7-'t°moy jour'!$C2357))</f>
        <v>0</v>
      </c>
      <c r="E2391" s="77">
        <f t="shared" si="74"/>
        <v>13249.100000000017</v>
      </c>
    </row>
    <row r="2392" spans="2:5" x14ac:dyDescent="0.25">
      <c r="B2392" s="76">
        <f t="shared" si="75"/>
        <v>33757</v>
      </c>
      <c r="C2392" s="55"/>
      <c r="D2392" s="77">
        <f>IF( 't°moy jour'!C2358="","",MAX(0,F$7-'t°moy jour'!$C2358))</f>
        <v>0.19999999999999929</v>
      </c>
      <c r="E2392" s="77">
        <f t="shared" si="74"/>
        <v>13249.300000000017</v>
      </c>
    </row>
    <row r="2393" spans="2:5" x14ac:dyDescent="0.25">
      <c r="B2393" s="76">
        <f t="shared" si="75"/>
        <v>33758</v>
      </c>
      <c r="C2393" s="55"/>
      <c r="D2393" s="77">
        <f>IF( 't°moy jour'!C2359="","",MAX(0,F$7-'t°moy jour'!$C2359))</f>
        <v>0</v>
      </c>
      <c r="E2393" s="77">
        <f t="shared" si="74"/>
        <v>13249.300000000017</v>
      </c>
    </row>
    <row r="2394" spans="2:5" x14ac:dyDescent="0.25">
      <c r="B2394" s="76">
        <f t="shared" si="75"/>
        <v>33759</v>
      </c>
      <c r="C2394" s="55"/>
      <c r="D2394" s="77">
        <f>IF( 't°moy jour'!C2360="","",MAX(0,F$7-'t°moy jour'!$C2360))</f>
        <v>1.3000000000000007</v>
      </c>
      <c r="E2394" s="77">
        <f t="shared" si="74"/>
        <v>13250.600000000017</v>
      </c>
    </row>
    <row r="2395" spans="2:5" x14ac:dyDescent="0.25">
      <c r="B2395" s="76">
        <f t="shared" si="75"/>
        <v>33760</v>
      </c>
      <c r="C2395" s="55"/>
      <c r="D2395" s="77">
        <f>IF( 't°moy jour'!C2361="","",MAX(0,F$7-'t°moy jour'!$C2361))</f>
        <v>1.3000000000000007</v>
      </c>
      <c r="E2395" s="77">
        <f t="shared" si="74"/>
        <v>13251.900000000016</v>
      </c>
    </row>
    <row r="2396" spans="2:5" x14ac:dyDescent="0.25">
      <c r="B2396" s="76">
        <f t="shared" si="75"/>
        <v>33761</v>
      </c>
      <c r="C2396" s="55"/>
      <c r="D2396" s="77">
        <f>IF( 't°moy jour'!C2362="","",MAX(0,F$7-'t°moy jour'!$C2362))</f>
        <v>1.5999999999999996</v>
      </c>
      <c r="E2396" s="77">
        <f t="shared" si="74"/>
        <v>13253.500000000016</v>
      </c>
    </row>
    <row r="2397" spans="2:5" x14ac:dyDescent="0.25">
      <c r="B2397" s="76">
        <f t="shared" si="75"/>
        <v>33762</v>
      </c>
      <c r="C2397" s="55"/>
      <c r="D2397" s="77">
        <f>IF( 't°moy jour'!C2363="","",MAX(0,F$7-'t°moy jour'!$C2363))</f>
        <v>0</v>
      </c>
      <c r="E2397" s="77">
        <f t="shared" si="74"/>
        <v>13253.500000000016</v>
      </c>
    </row>
    <row r="2398" spans="2:5" x14ac:dyDescent="0.25">
      <c r="B2398" s="76">
        <f t="shared" si="75"/>
        <v>33763</v>
      </c>
      <c r="C2398" s="55"/>
      <c r="D2398" s="77">
        <f>IF( 't°moy jour'!C2364="","",MAX(0,F$7-'t°moy jour'!$C2364))</f>
        <v>0</v>
      </c>
      <c r="E2398" s="77">
        <f t="shared" si="74"/>
        <v>13253.500000000016</v>
      </c>
    </row>
    <row r="2399" spans="2:5" x14ac:dyDescent="0.25">
      <c r="B2399" s="76">
        <f t="shared" si="75"/>
        <v>33764</v>
      </c>
      <c r="C2399" s="55"/>
      <c r="D2399" s="77">
        <f>IF( 't°moy jour'!C2365="","",MAX(0,F$7-'t°moy jour'!$C2365))</f>
        <v>0</v>
      </c>
      <c r="E2399" s="77">
        <f t="shared" si="74"/>
        <v>13253.500000000016</v>
      </c>
    </row>
    <row r="2400" spans="2:5" x14ac:dyDescent="0.25">
      <c r="B2400" s="76">
        <f t="shared" si="75"/>
        <v>33765</v>
      </c>
      <c r="C2400" s="55"/>
      <c r="D2400" s="77">
        <f>IF( 't°moy jour'!C2366="","",MAX(0,F$7-'t°moy jour'!$C2366))</f>
        <v>0</v>
      </c>
      <c r="E2400" s="77">
        <f t="shared" si="74"/>
        <v>13253.500000000016</v>
      </c>
    </row>
    <row r="2401" spans="2:5" x14ac:dyDescent="0.25">
      <c r="B2401" s="76">
        <f t="shared" si="75"/>
        <v>33766</v>
      </c>
      <c r="C2401" s="55"/>
      <c r="D2401" s="77">
        <f>IF( 't°moy jour'!C2367="","",MAX(0,F$7-'t°moy jour'!$C2367))</f>
        <v>0</v>
      </c>
      <c r="E2401" s="77">
        <f t="shared" si="74"/>
        <v>13253.500000000016</v>
      </c>
    </row>
    <row r="2402" spans="2:5" x14ac:dyDescent="0.25">
      <c r="B2402" s="76">
        <f t="shared" si="75"/>
        <v>33767</v>
      </c>
      <c r="C2402" s="55"/>
      <c r="D2402" s="77">
        <f>IF( 't°moy jour'!C2368="","",MAX(0,F$7-'t°moy jour'!$C2368))</f>
        <v>0</v>
      </c>
      <c r="E2402" s="77">
        <f t="shared" si="74"/>
        <v>13253.500000000016</v>
      </c>
    </row>
    <row r="2403" spans="2:5" x14ac:dyDescent="0.25">
      <c r="B2403" s="76">
        <f t="shared" si="75"/>
        <v>33768</v>
      </c>
      <c r="C2403" s="55"/>
      <c r="D2403" s="77">
        <f>IF( 't°moy jour'!C2369="","",MAX(0,F$7-'t°moy jour'!$C2369))</f>
        <v>0</v>
      </c>
      <c r="E2403" s="77">
        <f t="shared" si="74"/>
        <v>13253.500000000016</v>
      </c>
    </row>
    <row r="2404" spans="2:5" x14ac:dyDescent="0.25">
      <c r="B2404" s="76">
        <f t="shared" si="75"/>
        <v>33769</v>
      </c>
      <c r="C2404" s="55"/>
      <c r="D2404" s="77">
        <f>IF( 't°moy jour'!C2370="","",MAX(0,F$7-'t°moy jour'!$C2370))</f>
        <v>0</v>
      </c>
      <c r="E2404" s="77">
        <f t="shared" si="74"/>
        <v>13253.500000000016</v>
      </c>
    </row>
    <row r="2405" spans="2:5" x14ac:dyDescent="0.25">
      <c r="B2405" s="76">
        <f t="shared" si="75"/>
        <v>33770</v>
      </c>
      <c r="C2405" s="55"/>
      <c r="D2405" s="77">
        <f>IF( 't°moy jour'!C2371="","",MAX(0,F$7-'t°moy jour'!$C2371))</f>
        <v>0</v>
      </c>
      <c r="E2405" s="77">
        <f t="shared" si="74"/>
        <v>13253.500000000016</v>
      </c>
    </row>
    <row r="2406" spans="2:5" x14ac:dyDescent="0.25">
      <c r="B2406" s="76">
        <f t="shared" si="75"/>
        <v>33771</v>
      </c>
      <c r="C2406" s="55"/>
      <c r="D2406" s="77">
        <f>IF( 't°moy jour'!C2372="","",MAX(0,F$7-'t°moy jour'!$C2372))</f>
        <v>0</v>
      </c>
      <c r="E2406" s="77">
        <f t="shared" si="74"/>
        <v>13253.500000000016</v>
      </c>
    </row>
    <row r="2407" spans="2:5" x14ac:dyDescent="0.25">
      <c r="B2407" s="76">
        <f t="shared" si="75"/>
        <v>33772</v>
      </c>
      <c r="C2407" s="55"/>
      <c r="D2407" s="77">
        <f>IF( 't°moy jour'!C2373="","",MAX(0,F$7-'t°moy jour'!$C2373))</f>
        <v>0</v>
      </c>
      <c r="E2407" s="77">
        <f t="shared" si="74"/>
        <v>13253.500000000016</v>
      </c>
    </row>
    <row r="2408" spans="2:5" x14ac:dyDescent="0.25">
      <c r="B2408" s="76">
        <f t="shared" si="75"/>
        <v>33773</v>
      </c>
      <c r="C2408" s="55"/>
      <c r="D2408" s="77">
        <f>IF( 't°moy jour'!C2374="","",MAX(0,F$7-'t°moy jour'!$C2374))</f>
        <v>3.0999999999999996</v>
      </c>
      <c r="E2408" s="77">
        <f t="shared" si="74"/>
        <v>13256.600000000017</v>
      </c>
    </row>
    <row r="2409" spans="2:5" x14ac:dyDescent="0.25">
      <c r="B2409" s="76">
        <f t="shared" si="75"/>
        <v>33774</v>
      </c>
      <c r="C2409" s="55"/>
      <c r="D2409" s="77">
        <f>IF( 't°moy jour'!C2375="","",MAX(0,F$7-'t°moy jour'!$C2375))</f>
        <v>2.1999999999999993</v>
      </c>
      <c r="E2409" s="77">
        <f t="shared" si="74"/>
        <v>13258.800000000017</v>
      </c>
    </row>
    <row r="2410" spans="2:5" x14ac:dyDescent="0.25">
      <c r="B2410" s="76">
        <f t="shared" si="75"/>
        <v>33775</v>
      </c>
      <c r="C2410" s="55"/>
      <c r="D2410" s="77">
        <f>IF( 't°moy jour'!C2376="","",MAX(0,F$7-'t°moy jour'!$C2376))</f>
        <v>0</v>
      </c>
      <c r="E2410" s="77">
        <f t="shared" si="74"/>
        <v>13258.800000000017</v>
      </c>
    </row>
    <row r="2411" spans="2:5" x14ac:dyDescent="0.25">
      <c r="B2411" s="76">
        <f t="shared" si="75"/>
        <v>33776</v>
      </c>
      <c r="C2411" s="55"/>
      <c r="D2411" s="77">
        <f>IF( 't°moy jour'!C2377="","",MAX(0,F$7-'t°moy jour'!$C2377))</f>
        <v>1.6999999999999993</v>
      </c>
      <c r="E2411" s="77">
        <f t="shared" ref="E2411:E2474" si="76">E2410+D2411</f>
        <v>13260.500000000018</v>
      </c>
    </row>
    <row r="2412" spans="2:5" x14ac:dyDescent="0.25">
      <c r="B2412" s="76">
        <f t="shared" si="75"/>
        <v>33777</v>
      </c>
      <c r="C2412" s="55"/>
      <c r="D2412" s="77">
        <f>IF( 't°moy jour'!C2378="","",MAX(0,F$7-'t°moy jour'!$C2378))</f>
        <v>0</v>
      </c>
      <c r="E2412" s="77">
        <f t="shared" si="76"/>
        <v>13260.500000000018</v>
      </c>
    </row>
    <row r="2413" spans="2:5" x14ac:dyDescent="0.25">
      <c r="B2413" s="76">
        <f t="shared" si="75"/>
        <v>33778</v>
      </c>
      <c r="C2413" s="55"/>
      <c r="D2413" s="77">
        <f>IF( 't°moy jour'!C2379="","",MAX(0,F$7-'t°moy jour'!$C2379))</f>
        <v>0</v>
      </c>
      <c r="E2413" s="77">
        <f t="shared" si="76"/>
        <v>13260.500000000018</v>
      </c>
    </row>
    <row r="2414" spans="2:5" x14ac:dyDescent="0.25">
      <c r="B2414" s="76">
        <f t="shared" si="75"/>
        <v>33779</v>
      </c>
      <c r="C2414" s="55"/>
      <c r="D2414" s="77">
        <f>IF( 't°moy jour'!C2380="","",MAX(0,F$7-'t°moy jour'!$C2380))</f>
        <v>0</v>
      </c>
      <c r="E2414" s="77">
        <f t="shared" si="76"/>
        <v>13260.500000000018</v>
      </c>
    </row>
    <row r="2415" spans="2:5" x14ac:dyDescent="0.25">
      <c r="B2415" s="76">
        <f t="shared" si="75"/>
        <v>33780</v>
      </c>
      <c r="C2415" s="55"/>
      <c r="D2415" s="77">
        <f>IF( 't°moy jour'!C2381="","",MAX(0,F$7-'t°moy jour'!$C2381))</f>
        <v>0</v>
      </c>
      <c r="E2415" s="77">
        <f t="shared" si="76"/>
        <v>13260.500000000018</v>
      </c>
    </row>
    <row r="2416" spans="2:5" x14ac:dyDescent="0.25">
      <c r="B2416" s="76">
        <f t="shared" si="75"/>
        <v>33781</v>
      </c>
      <c r="C2416" s="55"/>
      <c r="D2416" s="77">
        <f>IF( 't°moy jour'!C2382="","",MAX(0,F$7-'t°moy jour'!$C2382))</f>
        <v>0</v>
      </c>
      <c r="E2416" s="77">
        <f t="shared" si="76"/>
        <v>13260.500000000018</v>
      </c>
    </row>
    <row r="2417" spans="2:5" x14ac:dyDescent="0.25">
      <c r="B2417" s="76">
        <f t="shared" si="75"/>
        <v>33782</v>
      </c>
      <c r="C2417" s="55"/>
      <c r="D2417" s="77">
        <f>IF( 't°moy jour'!C2383="","",MAX(0,F$7-'t°moy jour'!$C2383))</f>
        <v>0</v>
      </c>
      <c r="E2417" s="77">
        <f t="shared" si="76"/>
        <v>13260.500000000018</v>
      </c>
    </row>
    <row r="2418" spans="2:5" x14ac:dyDescent="0.25">
      <c r="B2418" s="76">
        <f t="shared" si="75"/>
        <v>33783</v>
      </c>
      <c r="C2418" s="55"/>
      <c r="D2418" s="77">
        <f>IF( 't°moy jour'!C2384="","",MAX(0,F$7-'t°moy jour'!$C2384))</f>
        <v>0</v>
      </c>
      <c r="E2418" s="77">
        <f t="shared" si="76"/>
        <v>13260.500000000018</v>
      </c>
    </row>
    <row r="2419" spans="2:5" x14ac:dyDescent="0.25">
      <c r="B2419" s="76">
        <f t="shared" si="75"/>
        <v>33784</v>
      </c>
      <c r="C2419" s="55"/>
      <c r="D2419" s="77">
        <f>IF( 't°moy jour'!C2385="","",MAX(0,F$7-'t°moy jour'!$C2385))</f>
        <v>0</v>
      </c>
      <c r="E2419" s="77">
        <f t="shared" si="76"/>
        <v>13260.500000000018</v>
      </c>
    </row>
    <row r="2420" spans="2:5" x14ac:dyDescent="0.25">
      <c r="B2420" s="76">
        <f t="shared" si="75"/>
        <v>33785</v>
      </c>
      <c r="C2420" s="55"/>
      <c r="D2420" s="77">
        <f>IF( 't°moy jour'!C2386="","",MAX(0,F$7-'t°moy jour'!$C2386))</f>
        <v>0</v>
      </c>
      <c r="E2420" s="77">
        <f t="shared" si="76"/>
        <v>13260.500000000018</v>
      </c>
    </row>
    <row r="2421" spans="2:5" x14ac:dyDescent="0.25">
      <c r="B2421" s="76">
        <f t="shared" si="75"/>
        <v>33786</v>
      </c>
      <c r="C2421" s="55"/>
      <c r="D2421" s="77">
        <f>IF( 't°moy jour'!C2387="","",MAX(0,F$7-'t°moy jour'!$C2387))</f>
        <v>0</v>
      </c>
      <c r="E2421" s="77">
        <f t="shared" si="76"/>
        <v>13260.500000000018</v>
      </c>
    </row>
    <row r="2422" spans="2:5" x14ac:dyDescent="0.25">
      <c r="B2422" s="76">
        <f t="shared" si="75"/>
        <v>33787</v>
      </c>
      <c r="C2422" s="55"/>
      <c r="D2422" s="77">
        <f>IF( 't°moy jour'!C2388="","",MAX(0,F$7-'t°moy jour'!$C2388))</f>
        <v>0</v>
      </c>
      <c r="E2422" s="77">
        <f t="shared" si="76"/>
        <v>13260.500000000018</v>
      </c>
    </row>
    <row r="2423" spans="2:5" x14ac:dyDescent="0.25">
      <c r="B2423" s="76">
        <f t="shared" si="75"/>
        <v>33788</v>
      </c>
      <c r="C2423" s="55"/>
      <c r="D2423" s="77">
        <f>IF( 't°moy jour'!C2389="","",MAX(0,F$7-'t°moy jour'!$C2389))</f>
        <v>0</v>
      </c>
      <c r="E2423" s="77">
        <f t="shared" si="76"/>
        <v>13260.500000000018</v>
      </c>
    </row>
    <row r="2424" spans="2:5" x14ac:dyDescent="0.25">
      <c r="B2424" s="76">
        <f t="shared" si="75"/>
        <v>33789</v>
      </c>
      <c r="C2424" s="55"/>
      <c r="D2424" s="77">
        <f>IF( 't°moy jour'!C2390="","",MAX(0,F$7-'t°moy jour'!$C2390))</f>
        <v>0</v>
      </c>
      <c r="E2424" s="77">
        <f t="shared" si="76"/>
        <v>13260.500000000018</v>
      </c>
    </row>
    <row r="2425" spans="2:5" x14ac:dyDescent="0.25">
      <c r="B2425" s="76">
        <f t="shared" si="75"/>
        <v>33790</v>
      </c>
      <c r="C2425" s="55"/>
      <c r="D2425" s="77">
        <f>IF( 't°moy jour'!C2391="","",MAX(0,F$7-'t°moy jour'!$C2391))</f>
        <v>0</v>
      </c>
      <c r="E2425" s="77">
        <f t="shared" si="76"/>
        <v>13260.500000000018</v>
      </c>
    </row>
    <row r="2426" spans="2:5" x14ac:dyDescent="0.25">
      <c r="B2426" s="76">
        <f t="shared" si="75"/>
        <v>33791</v>
      </c>
      <c r="C2426" s="55"/>
      <c r="D2426" s="77">
        <f>IF( 't°moy jour'!C2392="","",MAX(0,F$7-'t°moy jour'!$C2392))</f>
        <v>0</v>
      </c>
      <c r="E2426" s="77">
        <f t="shared" si="76"/>
        <v>13260.500000000018</v>
      </c>
    </row>
    <row r="2427" spans="2:5" x14ac:dyDescent="0.25">
      <c r="B2427" s="76">
        <f t="shared" ref="B2427:B2490" si="77">B2428-1</f>
        <v>33792</v>
      </c>
      <c r="C2427" s="55"/>
      <c r="D2427" s="77">
        <f>IF( 't°moy jour'!C2393="","",MAX(0,F$7-'t°moy jour'!$C2393))</f>
        <v>0</v>
      </c>
      <c r="E2427" s="77">
        <f t="shared" si="76"/>
        <v>13260.500000000018</v>
      </c>
    </row>
    <row r="2428" spans="2:5" x14ac:dyDescent="0.25">
      <c r="B2428" s="76">
        <f t="shared" si="77"/>
        <v>33793</v>
      </c>
      <c r="C2428" s="55"/>
      <c r="D2428" s="77">
        <f>IF( 't°moy jour'!C2394="","",MAX(0,F$7-'t°moy jour'!$C2394))</f>
        <v>0</v>
      </c>
      <c r="E2428" s="77">
        <f t="shared" si="76"/>
        <v>13260.500000000018</v>
      </c>
    </row>
    <row r="2429" spans="2:5" x14ac:dyDescent="0.25">
      <c r="B2429" s="76">
        <f t="shared" si="77"/>
        <v>33794</v>
      </c>
      <c r="C2429" s="55"/>
      <c r="D2429" s="77">
        <f>IF( 't°moy jour'!C2395="","",MAX(0,F$7-'t°moy jour'!$C2395))</f>
        <v>0</v>
      </c>
      <c r="E2429" s="77">
        <f t="shared" si="76"/>
        <v>13260.500000000018</v>
      </c>
    </row>
    <row r="2430" spans="2:5" x14ac:dyDescent="0.25">
      <c r="B2430" s="76">
        <f t="shared" si="77"/>
        <v>33795</v>
      </c>
      <c r="C2430" s="55"/>
      <c r="D2430" s="77">
        <f>IF( 't°moy jour'!C2396="","",MAX(0,F$7-'t°moy jour'!$C2396))</f>
        <v>0</v>
      </c>
      <c r="E2430" s="77">
        <f t="shared" si="76"/>
        <v>13260.500000000018</v>
      </c>
    </row>
    <row r="2431" spans="2:5" x14ac:dyDescent="0.25">
      <c r="B2431" s="76">
        <f t="shared" si="77"/>
        <v>33796</v>
      </c>
      <c r="C2431" s="55"/>
      <c r="D2431" s="77">
        <f>IF( 't°moy jour'!C2397="","",MAX(0,F$7-'t°moy jour'!$C2397))</f>
        <v>0</v>
      </c>
      <c r="E2431" s="77">
        <f t="shared" si="76"/>
        <v>13260.500000000018</v>
      </c>
    </row>
    <row r="2432" spans="2:5" x14ac:dyDescent="0.25">
      <c r="B2432" s="76">
        <f t="shared" si="77"/>
        <v>33797</v>
      </c>
      <c r="C2432" s="55"/>
      <c r="D2432" s="77">
        <f>IF( 't°moy jour'!C2398="","",MAX(0,F$7-'t°moy jour'!$C2398))</f>
        <v>0</v>
      </c>
      <c r="E2432" s="77">
        <f t="shared" si="76"/>
        <v>13260.500000000018</v>
      </c>
    </row>
    <row r="2433" spans="2:5" x14ac:dyDescent="0.25">
      <c r="B2433" s="76">
        <f t="shared" si="77"/>
        <v>33798</v>
      </c>
      <c r="C2433" s="55"/>
      <c r="D2433" s="77">
        <f>IF( 't°moy jour'!C2399="","",MAX(0,F$7-'t°moy jour'!$C2399))</f>
        <v>0</v>
      </c>
      <c r="E2433" s="77">
        <f t="shared" si="76"/>
        <v>13260.500000000018</v>
      </c>
    </row>
    <row r="2434" spans="2:5" x14ac:dyDescent="0.25">
      <c r="B2434" s="76">
        <f t="shared" si="77"/>
        <v>33799</v>
      </c>
      <c r="C2434" s="55"/>
      <c r="D2434" s="77">
        <f>IF( 't°moy jour'!C2400="","",MAX(0,F$7-'t°moy jour'!$C2400))</f>
        <v>0</v>
      </c>
      <c r="E2434" s="77">
        <f t="shared" si="76"/>
        <v>13260.500000000018</v>
      </c>
    </row>
    <row r="2435" spans="2:5" x14ac:dyDescent="0.25">
      <c r="B2435" s="76">
        <f t="shared" si="77"/>
        <v>33800</v>
      </c>
      <c r="C2435" s="55"/>
      <c r="D2435" s="77">
        <f>IF( 't°moy jour'!C2401="","",MAX(0,F$7-'t°moy jour'!$C2401))</f>
        <v>0</v>
      </c>
      <c r="E2435" s="77">
        <f t="shared" si="76"/>
        <v>13260.500000000018</v>
      </c>
    </row>
    <row r="2436" spans="2:5" x14ac:dyDescent="0.25">
      <c r="B2436" s="76">
        <f t="shared" si="77"/>
        <v>33801</v>
      </c>
      <c r="C2436" s="55"/>
      <c r="D2436" s="77">
        <f>IF( 't°moy jour'!C2402="","",MAX(0,F$7-'t°moy jour'!$C2402))</f>
        <v>0</v>
      </c>
      <c r="E2436" s="77">
        <f t="shared" si="76"/>
        <v>13260.500000000018</v>
      </c>
    </row>
    <row r="2437" spans="2:5" x14ac:dyDescent="0.25">
      <c r="B2437" s="76">
        <f t="shared" si="77"/>
        <v>33802</v>
      </c>
      <c r="C2437" s="55"/>
      <c r="D2437" s="77">
        <f>IF( 't°moy jour'!C2403="","",MAX(0,F$7-'t°moy jour'!$C2403))</f>
        <v>0</v>
      </c>
      <c r="E2437" s="77">
        <f t="shared" si="76"/>
        <v>13260.500000000018</v>
      </c>
    </row>
    <row r="2438" spans="2:5" x14ac:dyDescent="0.25">
      <c r="B2438" s="76">
        <f t="shared" si="77"/>
        <v>33803</v>
      </c>
      <c r="C2438" s="55"/>
      <c r="D2438" s="77">
        <f>IF( 't°moy jour'!C2404="","",MAX(0,F$7-'t°moy jour'!$C2404))</f>
        <v>0</v>
      </c>
      <c r="E2438" s="77">
        <f t="shared" si="76"/>
        <v>13260.500000000018</v>
      </c>
    </row>
    <row r="2439" spans="2:5" x14ac:dyDescent="0.25">
      <c r="B2439" s="76">
        <f t="shared" si="77"/>
        <v>33804</v>
      </c>
      <c r="C2439" s="55"/>
      <c r="D2439" s="77">
        <f>IF( 't°moy jour'!C2405="","",MAX(0,F$7-'t°moy jour'!$C2405))</f>
        <v>0</v>
      </c>
      <c r="E2439" s="77">
        <f t="shared" si="76"/>
        <v>13260.500000000018</v>
      </c>
    </row>
    <row r="2440" spans="2:5" x14ac:dyDescent="0.25">
      <c r="B2440" s="76">
        <f t="shared" si="77"/>
        <v>33805</v>
      </c>
      <c r="C2440" s="55"/>
      <c r="D2440" s="77">
        <f>IF( 't°moy jour'!C2406="","",MAX(0,F$7-'t°moy jour'!$C2406))</f>
        <v>0</v>
      </c>
      <c r="E2440" s="77">
        <f t="shared" si="76"/>
        <v>13260.500000000018</v>
      </c>
    </row>
    <row r="2441" spans="2:5" x14ac:dyDescent="0.25">
      <c r="B2441" s="76">
        <f t="shared" si="77"/>
        <v>33806</v>
      </c>
      <c r="C2441" s="55"/>
      <c r="D2441" s="77">
        <f>IF( 't°moy jour'!C2407="","",MAX(0,F$7-'t°moy jour'!$C2407))</f>
        <v>0</v>
      </c>
      <c r="E2441" s="77">
        <f t="shared" si="76"/>
        <v>13260.500000000018</v>
      </c>
    </row>
    <row r="2442" spans="2:5" x14ac:dyDescent="0.25">
      <c r="B2442" s="76">
        <f t="shared" si="77"/>
        <v>33807</v>
      </c>
      <c r="C2442" s="55"/>
      <c r="D2442" s="77">
        <f>IF( 't°moy jour'!C2408="","",MAX(0,F$7-'t°moy jour'!$C2408))</f>
        <v>0</v>
      </c>
      <c r="E2442" s="77">
        <f t="shared" si="76"/>
        <v>13260.500000000018</v>
      </c>
    </row>
    <row r="2443" spans="2:5" x14ac:dyDescent="0.25">
      <c r="B2443" s="76">
        <f t="shared" si="77"/>
        <v>33808</v>
      </c>
      <c r="C2443" s="55"/>
      <c r="D2443" s="77">
        <f>IF( 't°moy jour'!C2409="","",MAX(0,F$7-'t°moy jour'!$C2409))</f>
        <v>0</v>
      </c>
      <c r="E2443" s="77">
        <f t="shared" si="76"/>
        <v>13260.500000000018</v>
      </c>
    </row>
    <row r="2444" spans="2:5" x14ac:dyDescent="0.25">
      <c r="B2444" s="76">
        <f t="shared" si="77"/>
        <v>33809</v>
      </c>
      <c r="C2444" s="55"/>
      <c r="D2444" s="77">
        <f>IF( 't°moy jour'!C2410="","",MAX(0,F$7-'t°moy jour'!$C2410))</f>
        <v>0</v>
      </c>
      <c r="E2444" s="77">
        <f t="shared" si="76"/>
        <v>13260.500000000018</v>
      </c>
    </row>
    <row r="2445" spans="2:5" x14ac:dyDescent="0.25">
      <c r="B2445" s="76">
        <f t="shared" si="77"/>
        <v>33810</v>
      </c>
      <c r="C2445" s="55"/>
      <c r="D2445" s="77">
        <f>IF( 't°moy jour'!C2411="","",MAX(0,F$7-'t°moy jour'!$C2411))</f>
        <v>0</v>
      </c>
      <c r="E2445" s="77">
        <f t="shared" si="76"/>
        <v>13260.500000000018</v>
      </c>
    </row>
    <row r="2446" spans="2:5" x14ac:dyDescent="0.25">
      <c r="B2446" s="76">
        <f t="shared" si="77"/>
        <v>33811</v>
      </c>
      <c r="C2446" s="55"/>
      <c r="D2446" s="77">
        <f>IF( 't°moy jour'!C2412="","",MAX(0,F$7-'t°moy jour'!$C2412))</f>
        <v>0</v>
      </c>
      <c r="E2446" s="77">
        <f t="shared" si="76"/>
        <v>13260.500000000018</v>
      </c>
    </row>
    <row r="2447" spans="2:5" x14ac:dyDescent="0.25">
      <c r="B2447" s="76">
        <f t="shared" si="77"/>
        <v>33812</v>
      </c>
      <c r="C2447" s="55"/>
      <c r="D2447" s="77">
        <f>IF( 't°moy jour'!C2413="","",MAX(0,F$7-'t°moy jour'!$C2413))</f>
        <v>0</v>
      </c>
      <c r="E2447" s="77">
        <f t="shared" si="76"/>
        <v>13260.500000000018</v>
      </c>
    </row>
    <row r="2448" spans="2:5" x14ac:dyDescent="0.25">
      <c r="B2448" s="76">
        <f t="shared" si="77"/>
        <v>33813</v>
      </c>
      <c r="C2448" s="55"/>
      <c r="D2448" s="77">
        <f>IF( 't°moy jour'!C2414="","",MAX(0,F$7-'t°moy jour'!$C2414))</f>
        <v>0</v>
      </c>
      <c r="E2448" s="77">
        <f t="shared" si="76"/>
        <v>13260.500000000018</v>
      </c>
    </row>
    <row r="2449" spans="2:5" x14ac:dyDescent="0.25">
      <c r="B2449" s="76">
        <f t="shared" si="77"/>
        <v>33814</v>
      </c>
      <c r="C2449" s="55"/>
      <c r="D2449" s="77">
        <f>IF( 't°moy jour'!C2415="","",MAX(0,F$7-'t°moy jour'!$C2415))</f>
        <v>0</v>
      </c>
      <c r="E2449" s="77">
        <f t="shared" si="76"/>
        <v>13260.500000000018</v>
      </c>
    </row>
    <row r="2450" spans="2:5" x14ac:dyDescent="0.25">
      <c r="B2450" s="76">
        <f t="shared" si="77"/>
        <v>33815</v>
      </c>
      <c r="C2450" s="55"/>
      <c r="D2450" s="77">
        <f>IF( 't°moy jour'!C2416="","",MAX(0,F$7-'t°moy jour'!$C2416))</f>
        <v>0</v>
      </c>
      <c r="E2450" s="77">
        <f t="shared" si="76"/>
        <v>13260.500000000018</v>
      </c>
    </row>
    <row r="2451" spans="2:5" x14ac:dyDescent="0.25">
      <c r="B2451" s="76">
        <f t="shared" si="77"/>
        <v>33816</v>
      </c>
      <c r="C2451" s="55"/>
      <c r="D2451" s="77">
        <f>IF( 't°moy jour'!C2417="","",MAX(0,F$7-'t°moy jour'!$C2417))</f>
        <v>0</v>
      </c>
      <c r="E2451" s="77">
        <f t="shared" si="76"/>
        <v>13260.500000000018</v>
      </c>
    </row>
    <row r="2452" spans="2:5" x14ac:dyDescent="0.25">
      <c r="B2452" s="76">
        <f t="shared" si="77"/>
        <v>33817</v>
      </c>
      <c r="C2452" s="55"/>
      <c r="D2452" s="77">
        <f>IF( 't°moy jour'!C2418="","",MAX(0,F$7-'t°moy jour'!$C2418))</f>
        <v>0</v>
      </c>
      <c r="E2452" s="77">
        <f t="shared" si="76"/>
        <v>13260.500000000018</v>
      </c>
    </row>
    <row r="2453" spans="2:5" x14ac:dyDescent="0.25">
      <c r="B2453" s="76">
        <f t="shared" si="77"/>
        <v>33818</v>
      </c>
      <c r="C2453" s="55"/>
      <c r="D2453" s="77">
        <f>IF( 't°moy jour'!C2419="","",MAX(0,F$7-'t°moy jour'!$C2419))</f>
        <v>0</v>
      </c>
      <c r="E2453" s="77">
        <f t="shared" si="76"/>
        <v>13260.500000000018</v>
      </c>
    </row>
    <row r="2454" spans="2:5" x14ac:dyDescent="0.25">
      <c r="B2454" s="76">
        <f t="shared" si="77"/>
        <v>33819</v>
      </c>
      <c r="C2454" s="55"/>
      <c r="D2454" s="77">
        <f>IF( 't°moy jour'!C2420="","",MAX(0,F$7-'t°moy jour'!$C2420))</f>
        <v>0</v>
      </c>
      <c r="E2454" s="77">
        <f t="shared" si="76"/>
        <v>13260.500000000018</v>
      </c>
    </row>
    <row r="2455" spans="2:5" x14ac:dyDescent="0.25">
      <c r="B2455" s="76">
        <f t="shared" si="77"/>
        <v>33820</v>
      </c>
      <c r="C2455" s="55"/>
      <c r="D2455" s="77">
        <f>IF( 't°moy jour'!C2421="","",MAX(0,F$7-'t°moy jour'!$C2421))</f>
        <v>0</v>
      </c>
      <c r="E2455" s="77">
        <f t="shared" si="76"/>
        <v>13260.500000000018</v>
      </c>
    </row>
    <row r="2456" spans="2:5" x14ac:dyDescent="0.25">
      <c r="B2456" s="76">
        <f t="shared" si="77"/>
        <v>33821</v>
      </c>
      <c r="C2456" s="55"/>
      <c r="D2456" s="77">
        <f>IF( 't°moy jour'!C2422="","",MAX(0,F$7-'t°moy jour'!$C2422))</f>
        <v>0</v>
      </c>
      <c r="E2456" s="77">
        <f t="shared" si="76"/>
        <v>13260.500000000018</v>
      </c>
    </row>
    <row r="2457" spans="2:5" x14ac:dyDescent="0.25">
      <c r="B2457" s="76">
        <f t="shared" si="77"/>
        <v>33822</v>
      </c>
      <c r="C2457" s="55"/>
      <c r="D2457" s="77">
        <f>IF( 't°moy jour'!C2423="","",MAX(0,F$7-'t°moy jour'!$C2423))</f>
        <v>0</v>
      </c>
      <c r="E2457" s="77">
        <f t="shared" si="76"/>
        <v>13260.500000000018</v>
      </c>
    </row>
    <row r="2458" spans="2:5" x14ac:dyDescent="0.25">
      <c r="B2458" s="76">
        <f t="shared" si="77"/>
        <v>33823</v>
      </c>
      <c r="C2458" s="55"/>
      <c r="D2458" s="77">
        <f>IF( 't°moy jour'!C2424="","",MAX(0,F$7-'t°moy jour'!$C2424))</f>
        <v>0</v>
      </c>
      <c r="E2458" s="77">
        <f t="shared" si="76"/>
        <v>13260.500000000018</v>
      </c>
    </row>
    <row r="2459" spans="2:5" x14ac:dyDescent="0.25">
      <c r="B2459" s="76">
        <f t="shared" si="77"/>
        <v>33824</v>
      </c>
      <c r="C2459" s="55"/>
      <c r="D2459" s="77">
        <f>IF( 't°moy jour'!C2425="","",MAX(0,F$7-'t°moy jour'!$C2425))</f>
        <v>0</v>
      </c>
      <c r="E2459" s="77">
        <f t="shared" si="76"/>
        <v>13260.500000000018</v>
      </c>
    </row>
    <row r="2460" spans="2:5" x14ac:dyDescent="0.25">
      <c r="B2460" s="76">
        <f t="shared" si="77"/>
        <v>33825</v>
      </c>
      <c r="C2460" s="55"/>
      <c r="D2460" s="77">
        <f>IF( 't°moy jour'!C2426="","",MAX(0,F$7-'t°moy jour'!$C2426))</f>
        <v>0</v>
      </c>
      <c r="E2460" s="77">
        <f t="shared" si="76"/>
        <v>13260.500000000018</v>
      </c>
    </row>
    <row r="2461" spans="2:5" x14ac:dyDescent="0.25">
      <c r="B2461" s="76">
        <f t="shared" si="77"/>
        <v>33826</v>
      </c>
      <c r="C2461" s="55"/>
      <c r="D2461" s="77">
        <f>IF( 't°moy jour'!C2427="","",MAX(0,F$7-'t°moy jour'!$C2427))</f>
        <v>0</v>
      </c>
      <c r="E2461" s="77">
        <f t="shared" si="76"/>
        <v>13260.500000000018</v>
      </c>
    </row>
    <row r="2462" spans="2:5" x14ac:dyDescent="0.25">
      <c r="B2462" s="76">
        <f t="shared" si="77"/>
        <v>33827</v>
      </c>
      <c r="C2462" s="55"/>
      <c r="D2462" s="77">
        <f>IF( 't°moy jour'!C2428="","",MAX(0,F$7-'t°moy jour'!$C2428))</f>
        <v>0</v>
      </c>
      <c r="E2462" s="77">
        <f t="shared" si="76"/>
        <v>13260.500000000018</v>
      </c>
    </row>
    <row r="2463" spans="2:5" x14ac:dyDescent="0.25">
      <c r="B2463" s="76">
        <f t="shared" si="77"/>
        <v>33828</v>
      </c>
      <c r="C2463" s="55"/>
      <c r="D2463" s="77">
        <f>IF( 't°moy jour'!C2429="","",MAX(0,F$7-'t°moy jour'!$C2429))</f>
        <v>0</v>
      </c>
      <c r="E2463" s="77">
        <f t="shared" si="76"/>
        <v>13260.500000000018</v>
      </c>
    </row>
    <row r="2464" spans="2:5" x14ac:dyDescent="0.25">
      <c r="B2464" s="76">
        <f t="shared" si="77"/>
        <v>33829</v>
      </c>
      <c r="C2464" s="55"/>
      <c r="D2464" s="77">
        <f>IF( 't°moy jour'!C2430="","",MAX(0,F$7-'t°moy jour'!$C2430))</f>
        <v>0.5</v>
      </c>
      <c r="E2464" s="77">
        <f t="shared" si="76"/>
        <v>13261.000000000018</v>
      </c>
    </row>
    <row r="2465" spans="2:5" x14ac:dyDescent="0.25">
      <c r="B2465" s="76">
        <f t="shared" si="77"/>
        <v>33830</v>
      </c>
      <c r="C2465" s="55"/>
      <c r="D2465" s="77">
        <f>IF( 't°moy jour'!C2431="","",MAX(0,F$7-'t°moy jour'!$C2431))</f>
        <v>0</v>
      </c>
      <c r="E2465" s="77">
        <f t="shared" si="76"/>
        <v>13261.000000000018</v>
      </c>
    </row>
    <row r="2466" spans="2:5" x14ac:dyDescent="0.25">
      <c r="B2466" s="76">
        <f t="shared" si="77"/>
        <v>33831</v>
      </c>
      <c r="C2466" s="55"/>
      <c r="D2466" s="77">
        <f>IF( 't°moy jour'!C2432="","",MAX(0,F$7-'t°moy jour'!$C2432))</f>
        <v>0.69999999999999929</v>
      </c>
      <c r="E2466" s="77">
        <f t="shared" si="76"/>
        <v>13261.700000000019</v>
      </c>
    </row>
    <row r="2467" spans="2:5" x14ac:dyDescent="0.25">
      <c r="B2467" s="76">
        <f t="shared" si="77"/>
        <v>33832</v>
      </c>
      <c r="C2467" s="55"/>
      <c r="D2467" s="77">
        <f>IF( 't°moy jour'!C2433="","",MAX(0,F$7-'t°moy jour'!$C2433))</f>
        <v>0</v>
      </c>
      <c r="E2467" s="77">
        <f t="shared" si="76"/>
        <v>13261.700000000019</v>
      </c>
    </row>
    <row r="2468" spans="2:5" x14ac:dyDescent="0.25">
      <c r="B2468" s="76">
        <f t="shared" si="77"/>
        <v>33833</v>
      </c>
      <c r="C2468" s="55"/>
      <c r="D2468" s="77">
        <f>IF( 't°moy jour'!C2434="","",MAX(0,F$7-'t°moy jour'!$C2434))</f>
        <v>0</v>
      </c>
      <c r="E2468" s="77">
        <f t="shared" si="76"/>
        <v>13261.700000000019</v>
      </c>
    </row>
    <row r="2469" spans="2:5" x14ac:dyDescent="0.25">
      <c r="B2469" s="76">
        <f t="shared" si="77"/>
        <v>33834</v>
      </c>
      <c r="C2469" s="55"/>
      <c r="D2469" s="77">
        <f>IF( 't°moy jour'!C2435="","",MAX(0,F$7-'t°moy jour'!$C2435))</f>
        <v>0</v>
      </c>
      <c r="E2469" s="77">
        <f t="shared" si="76"/>
        <v>13261.700000000019</v>
      </c>
    </row>
    <row r="2470" spans="2:5" x14ac:dyDescent="0.25">
      <c r="B2470" s="76">
        <f t="shared" si="77"/>
        <v>33835</v>
      </c>
      <c r="C2470" s="55"/>
      <c r="D2470" s="77">
        <f>IF( 't°moy jour'!C2436="","",MAX(0,F$7-'t°moy jour'!$C2436))</f>
        <v>0</v>
      </c>
      <c r="E2470" s="77">
        <f t="shared" si="76"/>
        <v>13261.700000000019</v>
      </c>
    </row>
    <row r="2471" spans="2:5" x14ac:dyDescent="0.25">
      <c r="B2471" s="76">
        <f t="shared" si="77"/>
        <v>33836</v>
      </c>
      <c r="C2471" s="55"/>
      <c r="D2471" s="77">
        <f>IF( 't°moy jour'!C2437="","",MAX(0,F$7-'t°moy jour'!$C2437))</f>
        <v>0</v>
      </c>
      <c r="E2471" s="77">
        <f t="shared" si="76"/>
        <v>13261.700000000019</v>
      </c>
    </row>
    <row r="2472" spans="2:5" x14ac:dyDescent="0.25">
      <c r="B2472" s="76">
        <f t="shared" si="77"/>
        <v>33837</v>
      </c>
      <c r="C2472" s="55"/>
      <c r="D2472" s="77">
        <f>IF( 't°moy jour'!C2438="","",MAX(0,F$7-'t°moy jour'!$C2438))</f>
        <v>0</v>
      </c>
      <c r="E2472" s="77">
        <f t="shared" si="76"/>
        <v>13261.700000000019</v>
      </c>
    </row>
    <row r="2473" spans="2:5" x14ac:dyDescent="0.25">
      <c r="B2473" s="76">
        <f t="shared" si="77"/>
        <v>33838</v>
      </c>
      <c r="C2473" s="55"/>
      <c r="D2473" s="77">
        <f>IF( 't°moy jour'!C2439="","",MAX(0,F$7-'t°moy jour'!$C2439))</f>
        <v>0</v>
      </c>
      <c r="E2473" s="77">
        <f t="shared" si="76"/>
        <v>13261.700000000019</v>
      </c>
    </row>
    <row r="2474" spans="2:5" x14ac:dyDescent="0.25">
      <c r="B2474" s="76">
        <f t="shared" si="77"/>
        <v>33839</v>
      </c>
      <c r="C2474" s="55"/>
      <c r="D2474" s="77">
        <f>IF( 't°moy jour'!C2440="","",MAX(0,F$7-'t°moy jour'!$C2440))</f>
        <v>0</v>
      </c>
      <c r="E2474" s="77">
        <f t="shared" si="76"/>
        <v>13261.700000000019</v>
      </c>
    </row>
    <row r="2475" spans="2:5" x14ac:dyDescent="0.25">
      <c r="B2475" s="76">
        <f t="shared" si="77"/>
        <v>33840</v>
      </c>
      <c r="C2475" s="55"/>
      <c r="D2475" s="77">
        <f>IF( 't°moy jour'!C2441="","",MAX(0,F$7-'t°moy jour'!$C2441))</f>
        <v>0</v>
      </c>
      <c r="E2475" s="77">
        <f t="shared" ref="E2475:E2538" si="78">E2474+D2475</f>
        <v>13261.700000000019</v>
      </c>
    </row>
    <row r="2476" spans="2:5" x14ac:dyDescent="0.25">
      <c r="B2476" s="76">
        <f t="shared" si="77"/>
        <v>33841</v>
      </c>
      <c r="C2476" s="55"/>
      <c r="D2476" s="77">
        <f>IF( 't°moy jour'!C2442="","",MAX(0,F$7-'t°moy jour'!$C2442))</f>
        <v>0</v>
      </c>
      <c r="E2476" s="77">
        <f t="shared" si="78"/>
        <v>13261.700000000019</v>
      </c>
    </row>
    <row r="2477" spans="2:5" x14ac:dyDescent="0.25">
      <c r="B2477" s="76">
        <f t="shared" si="77"/>
        <v>33842</v>
      </c>
      <c r="C2477" s="55"/>
      <c r="D2477" s="77">
        <f>IF( 't°moy jour'!C2443="","",MAX(0,F$7-'t°moy jour'!$C2443))</f>
        <v>0</v>
      </c>
      <c r="E2477" s="77">
        <f t="shared" si="78"/>
        <v>13261.700000000019</v>
      </c>
    </row>
    <row r="2478" spans="2:5" x14ac:dyDescent="0.25">
      <c r="B2478" s="76">
        <f t="shared" si="77"/>
        <v>33843</v>
      </c>
      <c r="C2478" s="55"/>
      <c r="D2478" s="77">
        <f>IF( 't°moy jour'!C2444="","",MAX(0,F$7-'t°moy jour'!$C2444))</f>
        <v>0</v>
      </c>
      <c r="E2478" s="77">
        <f t="shared" si="78"/>
        <v>13261.700000000019</v>
      </c>
    </row>
    <row r="2479" spans="2:5" x14ac:dyDescent="0.25">
      <c r="B2479" s="76">
        <f t="shared" si="77"/>
        <v>33844</v>
      </c>
      <c r="C2479" s="55"/>
      <c r="D2479" s="77">
        <f>IF( 't°moy jour'!C2445="","",MAX(0,F$7-'t°moy jour'!$C2445))</f>
        <v>0</v>
      </c>
      <c r="E2479" s="77">
        <f t="shared" si="78"/>
        <v>13261.700000000019</v>
      </c>
    </row>
    <row r="2480" spans="2:5" x14ac:dyDescent="0.25">
      <c r="B2480" s="76">
        <f t="shared" si="77"/>
        <v>33845</v>
      </c>
      <c r="C2480" s="55"/>
      <c r="D2480" s="77">
        <f>IF( 't°moy jour'!C2446="","",MAX(0,F$7-'t°moy jour'!$C2446))</f>
        <v>0.40000000000000036</v>
      </c>
      <c r="E2480" s="77">
        <f t="shared" si="78"/>
        <v>13262.100000000019</v>
      </c>
    </row>
    <row r="2481" spans="2:5" x14ac:dyDescent="0.25">
      <c r="B2481" s="76">
        <f t="shared" si="77"/>
        <v>33846</v>
      </c>
      <c r="C2481" s="55"/>
      <c r="D2481" s="77">
        <f>IF( 't°moy jour'!C2447="","",MAX(0,F$7-'t°moy jour'!$C2447))</f>
        <v>1.4000000000000004</v>
      </c>
      <c r="E2481" s="77">
        <f t="shared" si="78"/>
        <v>13263.500000000018</v>
      </c>
    </row>
    <row r="2482" spans="2:5" x14ac:dyDescent="0.25">
      <c r="B2482" s="76">
        <f t="shared" si="77"/>
        <v>33847</v>
      </c>
      <c r="C2482" s="55"/>
      <c r="D2482" s="77">
        <f>IF( 't°moy jour'!C2448="","",MAX(0,F$7-'t°moy jour'!$C2448))</f>
        <v>2.6999999999999993</v>
      </c>
      <c r="E2482" s="77">
        <f t="shared" si="78"/>
        <v>13266.200000000019</v>
      </c>
    </row>
    <row r="2483" spans="2:5" x14ac:dyDescent="0.25">
      <c r="B2483" s="76">
        <f t="shared" si="77"/>
        <v>33848</v>
      </c>
      <c r="C2483" s="55"/>
      <c r="D2483" s="77">
        <f>IF( 't°moy jour'!C2449="","",MAX(0,F$7-'t°moy jour'!$C2449))</f>
        <v>3</v>
      </c>
      <c r="E2483" s="77">
        <f t="shared" si="78"/>
        <v>13269.200000000019</v>
      </c>
    </row>
    <row r="2484" spans="2:5" x14ac:dyDescent="0.25">
      <c r="B2484" s="76">
        <f t="shared" si="77"/>
        <v>33849</v>
      </c>
      <c r="C2484" s="55"/>
      <c r="D2484" s="77">
        <f>IF( 't°moy jour'!C2450="","",MAX(0,F$7-'t°moy jour'!$C2450))</f>
        <v>1.6999999999999993</v>
      </c>
      <c r="E2484" s="77">
        <f t="shared" si="78"/>
        <v>13270.90000000002</v>
      </c>
    </row>
    <row r="2485" spans="2:5" x14ac:dyDescent="0.25">
      <c r="B2485" s="76">
        <f t="shared" si="77"/>
        <v>33850</v>
      </c>
      <c r="C2485" s="55"/>
      <c r="D2485" s="77">
        <f>IF( 't°moy jour'!C2451="","",MAX(0,F$7-'t°moy jour'!$C2451))</f>
        <v>0.90000000000000036</v>
      </c>
      <c r="E2485" s="77">
        <f t="shared" si="78"/>
        <v>13271.800000000019</v>
      </c>
    </row>
    <row r="2486" spans="2:5" x14ac:dyDescent="0.25">
      <c r="B2486" s="76">
        <f t="shared" si="77"/>
        <v>33851</v>
      </c>
      <c r="C2486" s="55"/>
      <c r="D2486" s="77">
        <f>IF( 't°moy jour'!C2452="","",MAX(0,F$7-'t°moy jour'!$C2452))</f>
        <v>3.9000000000000004</v>
      </c>
      <c r="E2486" s="77">
        <f t="shared" si="78"/>
        <v>13275.700000000019</v>
      </c>
    </row>
    <row r="2487" spans="2:5" x14ac:dyDescent="0.25">
      <c r="B2487" s="76">
        <f t="shared" si="77"/>
        <v>33852</v>
      </c>
      <c r="C2487" s="55"/>
      <c r="D2487" s="77">
        <f>IF( 't°moy jour'!C2453="","",MAX(0,F$7-'t°moy jour'!$C2453))</f>
        <v>4.5</v>
      </c>
      <c r="E2487" s="77">
        <f t="shared" si="78"/>
        <v>13280.200000000019</v>
      </c>
    </row>
    <row r="2488" spans="2:5" x14ac:dyDescent="0.25">
      <c r="B2488" s="76">
        <f t="shared" si="77"/>
        <v>33853</v>
      </c>
      <c r="C2488" s="55"/>
      <c r="D2488" s="77">
        <f>IF( 't°moy jour'!C2454="","",MAX(0,F$7-'t°moy jour'!$C2454))</f>
        <v>1.9000000000000004</v>
      </c>
      <c r="E2488" s="77">
        <f t="shared" si="78"/>
        <v>13282.100000000019</v>
      </c>
    </row>
    <row r="2489" spans="2:5" x14ac:dyDescent="0.25">
      <c r="B2489" s="76">
        <f t="shared" si="77"/>
        <v>33854</v>
      </c>
      <c r="C2489" s="55"/>
      <c r="D2489" s="77">
        <f>IF( 't°moy jour'!C2455="","",MAX(0,F$7-'t°moy jour'!$C2455))</f>
        <v>1</v>
      </c>
      <c r="E2489" s="77">
        <f t="shared" si="78"/>
        <v>13283.100000000019</v>
      </c>
    </row>
    <row r="2490" spans="2:5" x14ac:dyDescent="0.25">
      <c r="B2490" s="76">
        <f t="shared" si="77"/>
        <v>33855</v>
      </c>
      <c r="C2490" s="55"/>
      <c r="D2490" s="77">
        <f>IF( 't°moy jour'!C2456="","",MAX(0,F$7-'t°moy jour'!$C2456))</f>
        <v>3.9000000000000004</v>
      </c>
      <c r="E2490" s="77">
        <f t="shared" si="78"/>
        <v>13287.000000000018</v>
      </c>
    </row>
    <row r="2491" spans="2:5" x14ac:dyDescent="0.25">
      <c r="B2491" s="76">
        <f t="shared" ref="B2491:B2554" si="79">B2492-1</f>
        <v>33856</v>
      </c>
      <c r="C2491" s="55"/>
      <c r="D2491" s="77">
        <f>IF( 't°moy jour'!C2457="","",MAX(0,F$7-'t°moy jour'!$C2457))</f>
        <v>2</v>
      </c>
      <c r="E2491" s="77">
        <f t="shared" si="78"/>
        <v>13289.000000000018</v>
      </c>
    </row>
    <row r="2492" spans="2:5" x14ac:dyDescent="0.25">
      <c r="B2492" s="76">
        <f t="shared" si="79"/>
        <v>33857</v>
      </c>
      <c r="C2492" s="55"/>
      <c r="D2492" s="77">
        <f>IF( 't°moy jour'!C2458="","",MAX(0,F$7-'t°moy jour'!$C2458))</f>
        <v>0</v>
      </c>
      <c r="E2492" s="77">
        <f t="shared" si="78"/>
        <v>13289.000000000018</v>
      </c>
    </row>
    <row r="2493" spans="2:5" x14ac:dyDescent="0.25">
      <c r="B2493" s="76">
        <f t="shared" si="79"/>
        <v>33858</v>
      </c>
      <c r="C2493" s="55"/>
      <c r="D2493" s="77">
        <f>IF( 't°moy jour'!C2459="","",MAX(0,F$7-'t°moy jour'!$C2459))</f>
        <v>0</v>
      </c>
      <c r="E2493" s="77">
        <f t="shared" si="78"/>
        <v>13289.000000000018</v>
      </c>
    </row>
    <row r="2494" spans="2:5" x14ac:dyDescent="0.25">
      <c r="B2494" s="76">
        <f t="shared" si="79"/>
        <v>33859</v>
      </c>
      <c r="C2494" s="55"/>
      <c r="D2494" s="77">
        <f>IF( 't°moy jour'!C2460="","",MAX(0,F$7-'t°moy jour'!$C2460))</f>
        <v>2.3000000000000007</v>
      </c>
      <c r="E2494" s="77">
        <f t="shared" si="78"/>
        <v>13291.300000000017</v>
      </c>
    </row>
    <row r="2495" spans="2:5" x14ac:dyDescent="0.25">
      <c r="B2495" s="76">
        <f t="shared" si="79"/>
        <v>33860</v>
      </c>
      <c r="C2495" s="55"/>
      <c r="D2495" s="77">
        <f>IF( 't°moy jour'!C2461="","",MAX(0,F$7-'t°moy jour'!$C2461))</f>
        <v>0.5</v>
      </c>
      <c r="E2495" s="77">
        <f t="shared" si="78"/>
        <v>13291.800000000017</v>
      </c>
    </row>
    <row r="2496" spans="2:5" x14ac:dyDescent="0.25">
      <c r="B2496" s="76">
        <f t="shared" si="79"/>
        <v>33861</v>
      </c>
      <c r="C2496" s="55"/>
      <c r="D2496" s="77">
        <f>IF( 't°moy jour'!C2462="","",MAX(0,F$7-'t°moy jour'!$C2462))</f>
        <v>1.3000000000000007</v>
      </c>
      <c r="E2496" s="77">
        <f t="shared" si="78"/>
        <v>13293.100000000017</v>
      </c>
    </row>
    <row r="2497" spans="2:5" x14ac:dyDescent="0.25">
      <c r="B2497" s="76">
        <f t="shared" si="79"/>
        <v>33862</v>
      </c>
      <c r="C2497" s="55"/>
      <c r="D2497" s="77">
        <f>IF( 't°moy jour'!C2463="","",MAX(0,F$7-'t°moy jour'!$C2463))</f>
        <v>0</v>
      </c>
      <c r="E2497" s="77">
        <f t="shared" si="78"/>
        <v>13293.100000000017</v>
      </c>
    </row>
    <row r="2498" spans="2:5" x14ac:dyDescent="0.25">
      <c r="B2498" s="76">
        <f t="shared" si="79"/>
        <v>33863</v>
      </c>
      <c r="C2498" s="55"/>
      <c r="D2498" s="77">
        <f>IF( 't°moy jour'!C2464="","",MAX(0,F$7-'t°moy jour'!$C2464))</f>
        <v>0</v>
      </c>
      <c r="E2498" s="77">
        <f t="shared" si="78"/>
        <v>13293.100000000017</v>
      </c>
    </row>
    <row r="2499" spans="2:5" x14ac:dyDescent="0.25">
      <c r="B2499" s="76">
        <f t="shared" si="79"/>
        <v>33864</v>
      </c>
      <c r="C2499" s="55"/>
      <c r="D2499" s="77">
        <f>IF( 't°moy jour'!C2465="","",MAX(0,F$7-'t°moy jour'!$C2465))</f>
        <v>0</v>
      </c>
      <c r="E2499" s="77">
        <f t="shared" si="78"/>
        <v>13293.100000000017</v>
      </c>
    </row>
    <row r="2500" spans="2:5" x14ac:dyDescent="0.25">
      <c r="B2500" s="76">
        <f t="shared" si="79"/>
        <v>33865</v>
      </c>
      <c r="C2500" s="55"/>
      <c r="D2500" s="77">
        <f>IF( 't°moy jour'!C2466="","",MAX(0,F$7-'t°moy jour'!$C2466))</f>
        <v>0</v>
      </c>
      <c r="E2500" s="77">
        <f t="shared" si="78"/>
        <v>13293.100000000017</v>
      </c>
    </row>
    <row r="2501" spans="2:5" x14ac:dyDescent="0.25">
      <c r="B2501" s="76">
        <f t="shared" si="79"/>
        <v>33866</v>
      </c>
      <c r="C2501" s="55"/>
      <c r="D2501" s="77">
        <f>IF( 't°moy jour'!C2467="","",MAX(0,F$7-'t°moy jour'!$C2467))</f>
        <v>0.40000000000000036</v>
      </c>
      <c r="E2501" s="77">
        <f t="shared" si="78"/>
        <v>13293.500000000016</v>
      </c>
    </row>
    <row r="2502" spans="2:5" x14ac:dyDescent="0.25">
      <c r="B2502" s="76">
        <f t="shared" si="79"/>
        <v>33867</v>
      </c>
      <c r="C2502" s="55"/>
      <c r="D2502" s="77">
        <f>IF( 't°moy jour'!C2468="","",MAX(0,F$7-'t°moy jour'!$C2468))</f>
        <v>0</v>
      </c>
      <c r="E2502" s="77">
        <f t="shared" si="78"/>
        <v>13293.500000000016</v>
      </c>
    </row>
    <row r="2503" spans="2:5" x14ac:dyDescent="0.25">
      <c r="B2503" s="76">
        <f t="shared" si="79"/>
        <v>33868</v>
      </c>
      <c r="C2503" s="55"/>
      <c r="D2503" s="77">
        <f>IF( 't°moy jour'!C2469="","",MAX(0,F$7-'t°moy jour'!$C2469))</f>
        <v>0</v>
      </c>
      <c r="E2503" s="77">
        <f t="shared" si="78"/>
        <v>13293.500000000016</v>
      </c>
    </row>
    <row r="2504" spans="2:5" x14ac:dyDescent="0.25">
      <c r="B2504" s="76">
        <f t="shared" si="79"/>
        <v>33869</v>
      </c>
      <c r="C2504" s="55"/>
      <c r="D2504" s="77">
        <f>IF( 't°moy jour'!C2470="","",MAX(0,F$7-'t°moy jour'!$C2470))</f>
        <v>0</v>
      </c>
      <c r="E2504" s="77">
        <f t="shared" si="78"/>
        <v>13293.500000000016</v>
      </c>
    </row>
    <row r="2505" spans="2:5" x14ac:dyDescent="0.25">
      <c r="B2505" s="76">
        <f t="shared" si="79"/>
        <v>33870</v>
      </c>
      <c r="C2505" s="55"/>
      <c r="D2505" s="77">
        <f>IF( 't°moy jour'!C2471="","",MAX(0,F$7-'t°moy jour'!$C2471))</f>
        <v>1.9000000000000004</v>
      </c>
      <c r="E2505" s="77">
        <f t="shared" si="78"/>
        <v>13295.400000000016</v>
      </c>
    </row>
    <row r="2506" spans="2:5" x14ac:dyDescent="0.25">
      <c r="B2506" s="76">
        <f t="shared" si="79"/>
        <v>33871</v>
      </c>
      <c r="C2506" s="55"/>
      <c r="D2506" s="77">
        <f>IF( 't°moy jour'!C2472="","",MAX(0,F$7-'t°moy jour'!$C2472))</f>
        <v>2</v>
      </c>
      <c r="E2506" s="77">
        <f t="shared" si="78"/>
        <v>13297.400000000016</v>
      </c>
    </row>
    <row r="2507" spans="2:5" x14ac:dyDescent="0.25">
      <c r="B2507" s="76">
        <f t="shared" si="79"/>
        <v>33872</v>
      </c>
      <c r="C2507" s="55"/>
      <c r="D2507" s="77">
        <f>IF( 't°moy jour'!C2473="","",MAX(0,F$7-'t°moy jour'!$C2473))</f>
        <v>0</v>
      </c>
      <c r="E2507" s="77">
        <f t="shared" si="78"/>
        <v>13297.400000000016</v>
      </c>
    </row>
    <row r="2508" spans="2:5" x14ac:dyDescent="0.25">
      <c r="B2508" s="76">
        <f t="shared" si="79"/>
        <v>33873</v>
      </c>
      <c r="C2508" s="55"/>
      <c r="D2508" s="77">
        <f>IF( 't°moy jour'!C2474="","",MAX(0,F$7-'t°moy jour'!$C2474))</f>
        <v>0</v>
      </c>
      <c r="E2508" s="77">
        <f t="shared" si="78"/>
        <v>13297.400000000016</v>
      </c>
    </row>
    <row r="2509" spans="2:5" x14ac:dyDescent="0.25">
      <c r="B2509" s="76">
        <f t="shared" si="79"/>
        <v>33874</v>
      </c>
      <c r="C2509" s="55"/>
      <c r="D2509" s="77">
        <f>IF( 't°moy jour'!C2475="","",MAX(0,F$7-'t°moy jour'!$C2475))</f>
        <v>0</v>
      </c>
      <c r="E2509" s="77">
        <f t="shared" si="78"/>
        <v>13297.400000000016</v>
      </c>
    </row>
    <row r="2510" spans="2:5" x14ac:dyDescent="0.25">
      <c r="B2510" s="76">
        <f t="shared" si="79"/>
        <v>33875</v>
      </c>
      <c r="C2510" s="55"/>
      <c r="D2510" s="77">
        <f>IF( 't°moy jour'!C2476="","",MAX(0,F$7-'t°moy jour'!$C2476))</f>
        <v>0</v>
      </c>
      <c r="E2510" s="77">
        <f t="shared" si="78"/>
        <v>13297.400000000016</v>
      </c>
    </row>
    <row r="2511" spans="2:5" x14ac:dyDescent="0.25">
      <c r="B2511" s="76">
        <f t="shared" si="79"/>
        <v>33876</v>
      </c>
      <c r="C2511" s="55"/>
      <c r="D2511" s="77">
        <f>IF( 't°moy jour'!C2477="","",MAX(0,F$7-'t°moy jour'!$C2477))</f>
        <v>0</v>
      </c>
      <c r="E2511" s="77">
        <f t="shared" si="78"/>
        <v>13297.400000000016</v>
      </c>
    </row>
    <row r="2512" spans="2:5" x14ac:dyDescent="0.25">
      <c r="B2512" s="76">
        <f t="shared" si="79"/>
        <v>33877</v>
      </c>
      <c r="C2512" s="55"/>
      <c r="D2512" s="77">
        <f>IF( 't°moy jour'!C2478="","",MAX(0,F$7-'t°moy jour'!$C2478))</f>
        <v>1.5999999999999996</v>
      </c>
      <c r="E2512" s="77">
        <f t="shared" si="78"/>
        <v>13299.000000000016</v>
      </c>
    </row>
    <row r="2513" spans="2:5" x14ac:dyDescent="0.25">
      <c r="B2513" s="76">
        <f t="shared" si="79"/>
        <v>33878</v>
      </c>
      <c r="C2513" s="55"/>
      <c r="D2513" s="77">
        <f>IF( 't°moy jour'!C2479="","",MAX(0,F$7-'t°moy jour'!$C2479))</f>
        <v>2</v>
      </c>
      <c r="E2513" s="77">
        <f t="shared" si="78"/>
        <v>13301.000000000016</v>
      </c>
    </row>
    <row r="2514" spans="2:5" x14ac:dyDescent="0.25">
      <c r="B2514" s="76">
        <f t="shared" si="79"/>
        <v>33879</v>
      </c>
      <c r="C2514" s="55"/>
      <c r="D2514" s="77">
        <f>IF( 't°moy jour'!C2480="","",MAX(0,F$7-'t°moy jour'!$C2480))</f>
        <v>2.1999999999999993</v>
      </c>
      <c r="E2514" s="77">
        <f t="shared" si="78"/>
        <v>13303.200000000017</v>
      </c>
    </row>
    <row r="2515" spans="2:5" x14ac:dyDescent="0.25">
      <c r="B2515" s="76">
        <f t="shared" si="79"/>
        <v>33880</v>
      </c>
      <c r="C2515" s="55"/>
      <c r="D2515" s="77">
        <f>IF( 't°moy jour'!C2481="","",MAX(0,F$7-'t°moy jour'!$C2481))</f>
        <v>2.0999999999999996</v>
      </c>
      <c r="E2515" s="77">
        <f t="shared" si="78"/>
        <v>13305.300000000017</v>
      </c>
    </row>
    <row r="2516" spans="2:5" x14ac:dyDescent="0.25">
      <c r="B2516" s="76">
        <f t="shared" si="79"/>
        <v>33881</v>
      </c>
      <c r="C2516" s="55"/>
      <c r="D2516" s="77">
        <f>IF( 't°moy jour'!C2482="","",MAX(0,F$7-'t°moy jour'!$C2482))</f>
        <v>2.6999999999999993</v>
      </c>
      <c r="E2516" s="77">
        <f t="shared" si="78"/>
        <v>13308.000000000018</v>
      </c>
    </row>
    <row r="2517" spans="2:5" x14ac:dyDescent="0.25">
      <c r="B2517" s="76">
        <f t="shared" si="79"/>
        <v>33882</v>
      </c>
      <c r="C2517" s="55"/>
      <c r="D2517" s="77">
        <f>IF( 't°moy jour'!C2483="","",MAX(0,F$7-'t°moy jour'!$C2483))</f>
        <v>6.5</v>
      </c>
      <c r="E2517" s="77">
        <f t="shared" si="78"/>
        <v>13314.500000000018</v>
      </c>
    </row>
    <row r="2518" spans="2:5" x14ac:dyDescent="0.25">
      <c r="B2518" s="76">
        <f t="shared" si="79"/>
        <v>33883</v>
      </c>
      <c r="C2518" s="55"/>
      <c r="D2518" s="77">
        <f>IF( 't°moy jour'!C2484="","",MAX(0,F$7-'t°moy jour'!$C2484))</f>
        <v>5</v>
      </c>
      <c r="E2518" s="77">
        <f t="shared" si="78"/>
        <v>13319.500000000018</v>
      </c>
    </row>
    <row r="2519" spans="2:5" x14ac:dyDescent="0.25">
      <c r="B2519" s="76">
        <f t="shared" si="79"/>
        <v>33884</v>
      </c>
      <c r="C2519" s="55"/>
      <c r="D2519" s="77">
        <f>IF( 't°moy jour'!C2485="","",MAX(0,F$7-'t°moy jour'!$C2485))</f>
        <v>4.1999999999999993</v>
      </c>
      <c r="E2519" s="77">
        <f t="shared" si="78"/>
        <v>13323.700000000019</v>
      </c>
    </row>
    <row r="2520" spans="2:5" x14ac:dyDescent="0.25">
      <c r="B2520" s="76">
        <f t="shared" si="79"/>
        <v>33885</v>
      </c>
      <c r="C2520" s="55"/>
      <c r="D2520" s="77">
        <f>IF( 't°moy jour'!C2486="","",MAX(0,F$7-'t°moy jour'!$C2486))</f>
        <v>3.5</v>
      </c>
      <c r="E2520" s="77">
        <f t="shared" si="78"/>
        <v>13327.200000000019</v>
      </c>
    </row>
    <row r="2521" spans="2:5" x14ac:dyDescent="0.25">
      <c r="B2521" s="76">
        <f t="shared" si="79"/>
        <v>33886</v>
      </c>
      <c r="C2521" s="55"/>
      <c r="D2521" s="77">
        <f>IF( 't°moy jour'!C2487="","",MAX(0,F$7-'t°moy jour'!$C2487))</f>
        <v>4.3000000000000007</v>
      </c>
      <c r="E2521" s="77">
        <f t="shared" si="78"/>
        <v>13331.500000000018</v>
      </c>
    </row>
    <row r="2522" spans="2:5" x14ac:dyDescent="0.25">
      <c r="B2522" s="76">
        <f t="shared" si="79"/>
        <v>33887</v>
      </c>
      <c r="C2522" s="55"/>
      <c r="D2522" s="77">
        <f>IF( 't°moy jour'!C2488="","",MAX(0,F$7-'t°moy jour'!$C2488))</f>
        <v>6.6</v>
      </c>
      <c r="E2522" s="77">
        <f t="shared" si="78"/>
        <v>13338.100000000019</v>
      </c>
    </row>
    <row r="2523" spans="2:5" x14ac:dyDescent="0.25">
      <c r="B2523" s="76">
        <f t="shared" si="79"/>
        <v>33888</v>
      </c>
      <c r="C2523" s="55"/>
      <c r="D2523" s="77">
        <f>IF( 't°moy jour'!C2489="","",MAX(0,F$7-'t°moy jour'!$C2489))</f>
        <v>6.1999999999999993</v>
      </c>
      <c r="E2523" s="77">
        <f t="shared" si="78"/>
        <v>13344.300000000019</v>
      </c>
    </row>
    <row r="2524" spans="2:5" x14ac:dyDescent="0.25">
      <c r="B2524" s="76">
        <f t="shared" si="79"/>
        <v>33889</v>
      </c>
      <c r="C2524" s="55"/>
      <c r="D2524" s="77">
        <f>IF( 't°moy jour'!C2490="","",MAX(0,F$7-'t°moy jour'!$C2490))</f>
        <v>5.9</v>
      </c>
      <c r="E2524" s="77">
        <f t="shared" si="78"/>
        <v>13350.200000000019</v>
      </c>
    </row>
    <row r="2525" spans="2:5" x14ac:dyDescent="0.25">
      <c r="B2525" s="76">
        <f t="shared" si="79"/>
        <v>33890</v>
      </c>
      <c r="C2525" s="55"/>
      <c r="D2525" s="77">
        <f>IF( 't°moy jour'!C2491="","",MAX(0,F$7-'t°moy jour'!$C2491))</f>
        <v>9.6999999999999993</v>
      </c>
      <c r="E2525" s="77">
        <f t="shared" si="78"/>
        <v>13359.90000000002</v>
      </c>
    </row>
    <row r="2526" spans="2:5" x14ac:dyDescent="0.25">
      <c r="B2526" s="76">
        <f t="shared" si="79"/>
        <v>33891</v>
      </c>
      <c r="C2526" s="55"/>
      <c r="D2526" s="77">
        <f>IF( 't°moy jour'!C2492="","",MAX(0,F$7-'t°moy jour'!$C2492))</f>
        <v>9</v>
      </c>
      <c r="E2526" s="77">
        <f t="shared" si="78"/>
        <v>13368.90000000002</v>
      </c>
    </row>
    <row r="2527" spans="2:5" x14ac:dyDescent="0.25">
      <c r="B2527" s="76">
        <f t="shared" si="79"/>
        <v>33892</v>
      </c>
      <c r="C2527" s="55"/>
      <c r="D2527" s="77">
        <f>IF( 't°moy jour'!C2493="","",MAX(0,F$7-'t°moy jour'!$C2493))</f>
        <v>8.6</v>
      </c>
      <c r="E2527" s="77">
        <f t="shared" si="78"/>
        <v>13377.50000000002</v>
      </c>
    </row>
    <row r="2528" spans="2:5" x14ac:dyDescent="0.25">
      <c r="B2528" s="76">
        <f t="shared" si="79"/>
        <v>33893</v>
      </c>
      <c r="C2528" s="55"/>
      <c r="D2528" s="77">
        <f>IF( 't°moy jour'!C2494="","",MAX(0,F$7-'t°moy jour'!$C2494))</f>
        <v>10.5</v>
      </c>
      <c r="E2528" s="77">
        <f t="shared" si="78"/>
        <v>13388.00000000002</v>
      </c>
    </row>
    <row r="2529" spans="2:5" x14ac:dyDescent="0.25">
      <c r="B2529" s="76">
        <f t="shared" si="79"/>
        <v>33894</v>
      </c>
      <c r="C2529" s="55"/>
      <c r="D2529" s="77">
        <f>IF( 't°moy jour'!C2495="","",MAX(0,F$7-'t°moy jour'!$C2495))</f>
        <v>11.3</v>
      </c>
      <c r="E2529" s="77">
        <f t="shared" si="78"/>
        <v>13399.300000000019</v>
      </c>
    </row>
    <row r="2530" spans="2:5" x14ac:dyDescent="0.25">
      <c r="B2530" s="76">
        <f t="shared" si="79"/>
        <v>33895</v>
      </c>
      <c r="C2530" s="55"/>
      <c r="D2530" s="77">
        <f>IF( 't°moy jour'!C2496="","",MAX(0,F$7-'t°moy jour'!$C2496))</f>
        <v>9.1999999999999993</v>
      </c>
      <c r="E2530" s="77">
        <f t="shared" si="78"/>
        <v>13408.50000000002</v>
      </c>
    </row>
    <row r="2531" spans="2:5" x14ac:dyDescent="0.25">
      <c r="B2531" s="76">
        <f t="shared" si="79"/>
        <v>33896</v>
      </c>
      <c r="C2531" s="55"/>
      <c r="D2531" s="77">
        <f>IF( 't°moy jour'!C2497="","",MAX(0,F$7-'t°moy jour'!$C2497))</f>
        <v>6.5</v>
      </c>
      <c r="E2531" s="77">
        <f t="shared" si="78"/>
        <v>13415.00000000002</v>
      </c>
    </row>
    <row r="2532" spans="2:5" x14ac:dyDescent="0.25">
      <c r="B2532" s="76">
        <f t="shared" si="79"/>
        <v>33897</v>
      </c>
      <c r="C2532" s="55"/>
      <c r="D2532" s="77">
        <f>IF( 't°moy jour'!C2498="","",MAX(0,F$7-'t°moy jour'!$C2498))</f>
        <v>7.1</v>
      </c>
      <c r="E2532" s="77">
        <f t="shared" si="78"/>
        <v>13422.10000000002</v>
      </c>
    </row>
    <row r="2533" spans="2:5" x14ac:dyDescent="0.25">
      <c r="B2533" s="76">
        <f t="shared" si="79"/>
        <v>33898</v>
      </c>
      <c r="C2533" s="55"/>
      <c r="D2533" s="77">
        <f>IF( 't°moy jour'!C2499="","",MAX(0,F$7-'t°moy jour'!$C2499))</f>
        <v>9.1</v>
      </c>
      <c r="E2533" s="77">
        <f t="shared" si="78"/>
        <v>13431.200000000021</v>
      </c>
    </row>
    <row r="2534" spans="2:5" x14ac:dyDescent="0.25">
      <c r="B2534" s="76">
        <f t="shared" si="79"/>
        <v>33899</v>
      </c>
      <c r="C2534" s="55"/>
      <c r="D2534" s="77">
        <f>IF( 't°moy jour'!C2500="","",MAX(0,F$7-'t°moy jour'!$C2500))</f>
        <v>8.8000000000000007</v>
      </c>
      <c r="E2534" s="77">
        <f t="shared" si="78"/>
        <v>13440.00000000002</v>
      </c>
    </row>
    <row r="2535" spans="2:5" x14ac:dyDescent="0.25">
      <c r="B2535" s="76">
        <f t="shared" si="79"/>
        <v>33900</v>
      </c>
      <c r="C2535" s="55"/>
      <c r="D2535" s="77">
        <f>IF( 't°moy jour'!C2501="","",MAX(0,F$7-'t°moy jour'!$C2501))</f>
        <v>7.9</v>
      </c>
      <c r="E2535" s="77">
        <f t="shared" si="78"/>
        <v>13447.90000000002</v>
      </c>
    </row>
    <row r="2536" spans="2:5" x14ac:dyDescent="0.25">
      <c r="B2536" s="76">
        <f t="shared" si="79"/>
        <v>33901</v>
      </c>
      <c r="C2536" s="55"/>
      <c r="D2536" s="77">
        <f>IF( 't°moy jour'!C2502="","",MAX(0,F$7-'t°moy jour'!$C2502))</f>
        <v>9.6</v>
      </c>
      <c r="E2536" s="77">
        <f t="shared" si="78"/>
        <v>13457.50000000002</v>
      </c>
    </row>
    <row r="2537" spans="2:5" x14ac:dyDescent="0.25">
      <c r="B2537" s="76">
        <f t="shared" si="79"/>
        <v>33902</v>
      </c>
      <c r="C2537" s="55"/>
      <c r="D2537" s="77">
        <f>IF( 't°moy jour'!C2503="","",MAX(0,F$7-'t°moy jour'!$C2503))</f>
        <v>6.6999999999999993</v>
      </c>
      <c r="E2537" s="77">
        <f t="shared" si="78"/>
        <v>13464.200000000021</v>
      </c>
    </row>
    <row r="2538" spans="2:5" x14ac:dyDescent="0.25">
      <c r="B2538" s="76">
        <f t="shared" si="79"/>
        <v>33903</v>
      </c>
      <c r="C2538" s="55"/>
      <c r="D2538" s="77">
        <f>IF( 't°moy jour'!C2504="","",MAX(0,F$7-'t°moy jour'!$C2504))</f>
        <v>7.8</v>
      </c>
      <c r="E2538" s="77">
        <f t="shared" si="78"/>
        <v>13472.00000000002</v>
      </c>
    </row>
    <row r="2539" spans="2:5" x14ac:dyDescent="0.25">
      <c r="B2539" s="76">
        <f t="shared" si="79"/>
        <v>33904</v>
      </c>
      <c r="C2539" s="55"/>
      <c r="D2539" s="77">
        <f>IF( 't°moy jour'!C2505="","",MAX(0,F$7-'t°moy jour'!$C2505))</f>
        <v>7.8</v>
      </c>
      <c r="E2539" s="77">
        <f t="shared" ref="E2539:E2602" si="80">E2538+D2539</f>
        <v>13479.800000000019</v>
      </c>
    </row>
    <row r="2540" spans="2:5" x14ac:dyDescent="0.25">
      <c r="B2540" s="76">
        <f t="shared" si="79"/>
        <v>33905</v>
      </c>
      <c r="C2540" s="55"/>
      <c r="D2540" s="77">
        <f>IF( 't°moy jour'!C2506="","",MAX(0,F$7-'t°moy jour'!$C2506))</f>
        <v>8.9</v>
      </c>
      <c r="E2540" s="77">
        <f t="shared" si="80"/>
        <v>13488.700000000019</v>
      </c>
    </row>
    <row r="2541" spans="2:5" x14ac:dyDescent="0.25">
      <c r="B2541" s="76">
        <f t="shared" si="79"/>
        <v>33906</v>
      </c>
      <c r="C2541" s="55"/>
      <c r="D2541" s="77">
        <f>IF( 't°moy jour'!C2507="","",MAX(0,F$7-'t°moy jour'!$C2507))</f>
        <v>9.1</v>
      </c>
      <c r="E2541" s="77">
        <f t="shared" si="80"/>
        <v>13497.800000000019</v>
      </c>
    </row>
    <row r="2542" spans="2:5" x14ac:dyDescent="0.25">
      <c r="B2542" s="76">
        <f t="shared" si="79"/>
        <v>33907</v>
      </c>
      <c r="C2542" s="55"/>
      <c r="D2542" s="77">
        <f>IF( 't°moy jour'!C2508="","",MAX(0,F$7-'t°moy jour'!$C2508))</f>
        <v>10.5</v>
      </c>
      <c r="E2542" s="77">
        <f t="shared" si="80"/>
        <v>13508.300000000019</v>
      </c>
    </row>
    <row r="2543" spans="2:5" x14ac:dyDescent="0.25">
      <c r="B2543" s="76">
        <f t="shared" si="79"/>
        <v>33908</v>
      </c>
      <c r="C2543" s="55"/>
      <c r="D2543" s="77">
        <f>IF( 't°moy jour'!C2509="","",MAX(0,F$7-'t°moy jour'!$C2509))</f>
        <v>12.3</v>
      </c>
      <c r="E2543" s="77">
        <f t="shared" si="80"/>
        <v>13520.600000000019</v>
      </c>
    </row>
    <row r="2544" spans="2:5" x14ac:dyDescent="0.25">
      <c r="B2544" s="76">
        <f t="shared" si="79"/>
        <v>33909</v>
      </c>
      <c r="C2544" s="55"/>
      <c r="D2544" s="77">
        <f>IF( 't°moy jour'!C2510="","",MAX(0,F$7-'t°moy jour'!$C2510))</f>
        <v>10.9</v>
      </c>
      <c r="E2544" s="77">
        <f t="shared" si="80"/>
        <v>13531.500000000018</v>
      </c>
    </row>
    <row r="2545" spans="2:5" x14ac:dyDescent="0.25">
      <c r="B2545" s="76">
        <f t="shared" si="79"/>
        <v>33910</v>
      </c>
      <c r="C2545" s="55"/>
      <c r="D2545" s="77">
        <f>IF( 't°moy jour'!C2511="","",MAX(0,F$7-'t°moy jour'!$C2511))</f>
        <v>8</v>
      </c>
      <c r="E2545" s="77">
        <f t="shared" si="80"/>
        <v>13539.500000000018</v>
      </c>
    </row>
    <row r="2546" spans="2:5" x14ac:dyDescent="0.25">
      <c r="B2546" s="76">
        <f t="shared" si="79"/>
        <v>33911</v>
      </c>
      <c r="C2546" s="55"/>
      <c r="D2546" s="77">
        <f>IF( 't°moy jour'!C2512="","",MAX(0,F$7-'t°moy jour'!$C2512))</f>
        <v>7.3</v>
      </c>
      <c r="E2546" s="77">
        <f t="shared" si="80"/>
        <v>13546.800000000017</v>
      </c>
    </row>
    <row r="2547" spans="2:5" x14ac:dyDescent="0.25">
      <c r="B2547" s="76">
        <f t="shared" si="79"/>
        <v>33912</v>
      </c>
      <c r="C2547" s="55"/>
      <c r="D2547" s="77">
        <f>IF( 't°moy jour'!C2513="","",MAX(0,F$7-'t°moy jour'!$C2513))</f>
        <v>7.2</v>
      </c>
      <c r="E2547" s="77">
        <f t="shared" si="80"/>
        <v>13554.000000000018</v>
      </c>
    </row>
    <row r="2548" spans="2:5" x14ac:dyDescent="0.25">
      <c r="B2548" s="76">
        <f t="shared" si="79"/>
        <v>33913</v>
      </c>
      <c r="C2548" s="55"/>
      <c r="D2548" s="77">
        <f>IF( 't°moy jour'!C2514="","",MAX(0,F$7-'t°moy jour'!$C2514))</f>
        <v>4.9000000000000004</v>
      </c>
      <c r="E2548" s="77">
        <f t="shared" si="80"/>
        <v>13558.900000000018</v>
      </c>
    </row>
    <row r="2549" spans="2:5" x14ac:dyDescent="0.25">
      <c r="B2549" s="76">
        <f t="shared" si="79"/>
        <v>33914</v>
      </c>
      <c r="C2549" s="55"/>
      <c r="D2549" s="77">
        <f>IF( 't°moy jour'!C2515="","",MAX(0,F$7-'t°moy jour'!$C2515))</f>
        <v>5.3000000000000007</v>
      </c>
      <c r="E2549" s="77">
        <f t="shared" si="80"/>
        <v>13564.200000000017</v>
      </c>
    </row>
    <row r="2550" spans="2:5" x14ac:dyDescent="0.25">
      <c r="B2550" s="76">
        <f t="shared" si="79"/>
        <v>33915</v>
      </c>
      <c r="C2550" s="55"/>
      <c r="D2550" s="77">
        <f>IF( 't°moy jour'!C2516="","",MAX(0,F$7-'t°moy jour'!$C2516))</f>
        <v>6.1</v>
      </c>
      <c r="E2550" s="77">
        <f t="shared" si="80"/>
        <v>13570.300000000017</v>
      </c>
    </row>
    <row r="2551" spans="2:5" x14ac:dyDescent="0.25">
      <c r="B2551" s="76">
        <f t="shared" si="79"/>
        <v>33916</v>
      </c>
      <c r="C2551" s="55"/>
      <c r="D2551" s="77">
        <f>IF( 't°moy jour'!C2517="","",MAX(0,F$7-'t°moy jour'!$C2517))</f>
        <v>5.6</v>
      </c>
      <c r="E2551" s="77">
        <f t="shared" si="80"/>
        <v>13575.900000000018</v>
      </c>
    </row>
    <row r="2552" spans="2:5" x14ac:dyDescent="0.25">
      <c r="B2552" s="76">
        <f t="shared" si="79"/>
        <v>33917</v>
      </c>
      <c r="C2552" s="55"/>
      <c r="D2552" s="77">
        <f>IF( 't°moy jour'!C2518="","",MAX(0,F$7-'t°moy jour'!$C2518))</f>
        <v>6.5</v>
      </c>
      <c r="E2552" s="77">
        <f t="shared" si="80"/>
        <v>13582.400000000018</v>
      </c>
    </row>
    <row r="2553" spans="2:5" x14ac:dyDescent="0.25">
      <c r="B2553" s="76">
        <f t="shared" si="79"/>
        <v>33918</v>
      </c>
      <c r="C2553" s="55"/>
      <c r="D2553" s="77">
        <f>IF( 't°moy jour'!C2519="","",MAX(0,F$7-'t°moy jour'!$C2519))</f>
        <v>6.4</v>
      </c>
      <c r="E2553" s="77">
        <f t="shared" si="80"/>
        <v>13588.800000000017</v>
      </c>
    </row>
    <row r="2554" spans="2:5" x14ac:dyDescent="0.25">
      <c r="B2554" s="76">
        <f t="shared" si="79"/>
        <v>33919</v>
      </c>
      <c r="C2554" s="55"/>
      <c r="D2554" s="77">
        <f>IF( 't°moy jour'!C2520="","",MAX(0,F$7-'t°moy jour'!$C2520))</f>
        <v>7</v>
      </c>
      <c r="E2554" s="77">
        <f t="shared" si="80"/>
        <v>13595.800000000017</v>
      </c>
    </row>
    <row r="2555" spans="2:5" x14ac:dyDescent="0.25">
      <c r="B2555" s="76">
        <f t="shared" ref="B2555:B2618" si="81">B2556-1</f>
        <v>33920</v>
      </c>
      <c r="C2555" s="55"/>
      <c r="D2555" s="77">
        <f>IF( 't°moy jour'!C2521="","",MAX(0,F$7-'t°moy jour'!$C2521))</f>
        <v>9.8000000000000007</v>
      </c>
      <c r="E2555" s="77">
        <f t="shared" si="80"/>
        <v>13605.600000000017</v>
      </c>
    </row>
    <row r="2556" spans="2:5" x14ac:dyDescent="0.25">
      <c r="B2556" s="76">
        <f t="shared" si="81"/>
        <v>33921</v>
      </c>
      <c r="C2556" s="55"/>
      <c r="D2556" s="77">
        <f>IF( 't°moy jour'!C2522="","",MAX(0,F$7-'t°moy jour'!$C2522))</f>
        <v>11.4</v>
      </c>
      <c r="E2556" s="77">
        <f t="shared" si="80"/>
        <v>13617.000000000016</v>
      </c>
    </row>
    <row r="2557" spans="2:5" x14ac:dyDescent="0.25">
      <c r="B2557" s="76">
        <f t="shared" si="81"/>
        <v>33922</v>
      </c>
      <c r="C2557" s="55"/>
      <c r="D2557" s="77">
        <f>IF( 't°moy jour'!C2523="","",MAX(0,F$7-'t°moy jour'!$C2523))</f>
        <v>11.9</v>
      </c>
      <c r="E2557" s="77">
        <f t="shared" si="80"/>
        <v>13628.900000000016</v>
      </c>
    </row>
    <row r="2558" spans="2:5" x14ac:dyDescent="0.25">
      <c r="B2558" s="76">
        <f t="shared" si="81"/>
        <v>33923</v>
      </c>
      <c r="C2558" s="55"/>
      <c r="D2558" s="77">
        <f>IF( 't°moy jour'!C2524="","",MAX(0,F$7-'t°moy jour'!$C2524))</f>
        <v>7.4</v>
      </c>
      <c r="E2558" s="77">
        <f t="shared" si="80"/>
        <v>13636.300000000016</v>
      </c>
    </row>
    <row r="2559" spans="2:5" x14ac:dyDescent="0.25">
      <c r="B2559" s="76">
        <f t="shared" si="81"/>
        <v>33924</v>
      </c>
      <c r="C2559" s="55"/>
      <c r="D2559" s="77">
        <f>IF( 't°moy jour'!C2525="","",MAX(0,F$7-'t°moy jour'!$C2525))</f>
        <v>7.9</v>
      </c>
      <c r="E2559" s="77">
        <f t="shared" si="80"/>
        <v>13644.200000000015</v>
      </c>
    </row>
    <row r="2560" spans="2:5" x14ac:dyDescent="0.25">
      <c r="B2560" s="76">
        <f t="shared" si="81"/>
        <v>33925</v>
      </c>
      <c r="C2560" s="55"/>
      <c r="D2560" s="77">
        <f>IF( 't°moy jour'!C2526="","",MAX(0,F$7-'t°moy jour'!$C2526))</f>
        <v>10.9</v>
      </c>
      <c r="E2560" s="77">
        <f t="shared" si="80"/>
        <v>13655.100000000015</v>
      </c>
    </row>
    <row r="2561" spans="2:5" x14ac:dyDescent="0.25">
      <c r="B2561" s="76">
        <f t="shared" si="81"/>
        <v>33926</v>
      </c>
      <c r="C2561" s="55"/>
      <c r="D2561" s="77">
        <f>IF( 't°moy jour'!C2527="","",MAX(0,F$7-'t°moy jour'!$C2527))</f>
        <v>10.7</v>
      </c>
      <c r="E2561" s="77">
        <f t="shared" si="80"/>
        <v>13665.800000000016</v>
      </c>
    </row>
    <row r="2562" spans="2:5" x14ac:dyDescent="0.25">
      <c r="B2562" s="76">
        <f t="shared" si="81"/>
        <v>33927</v>
      </c>
      <c r="C2562" s="55"/>
      <c r="D2562" s="77">
        <f>IF( 't°moy jour'!C2528="","",MAX(0,F$7-'t°moy jour'!$C2528))</f>
        <v>8</v>
      </c>
      <c r="E2562" s="77">
        <f t="shared" si="80"/>
        <v>13673.800000000016</v>
      </c>
    </row>
    <row r="2563" spans="2:5" x14ac:dyDescent="0.25">
      <c r="B2563" s="76">
        <f t="shared" si="81"/>
        <v>33928</v>
      </c>
      <c r="C2563" s="55"/>
      <c r="D2563" s="77">
        <f>IF( 't°moy jour'!C2529="","",MAX(0,F$7-'t°moy jour'!$C2529))</f>
        <v>10.9</v>
      </c>
      <c r="E2563" s="77">
        <f t="shared" si="80"/>
        <v>13684.700000000015</v>
      </c>
    </row>
    <row r="2564" spans="2:5" x14ac:dyDescent="0.25">
      <c r="B2564" s="76">
        <f t="shared" si="81"/>
        <v>33929</v>
      </c>
      <c r="C2564" s="55"/>
      <c r="D2564" s="77">
        <f>IF( 't°moy jour'!C2530="","",MAX(0,F$7-'t°moy jour'!$C2530))</f>
        <v>8.1</v>
      </c>
      <c r="E2564" s="77">
        <f t="shared" si="80"/>
        <v>13692.800000000016</v>
      </c>
    </row>
    <row r="2565" spans="2:5" x14ac:dyDescent="0.25">
      <c r="B2565" s="76">
        <f t="shared" si="81"/>
        <v>33930</v>
      </c>
      <c r="C2565" s="55"/>
      <c r="D2565" s="77">
        <f>IF( 't°moy jour'!C2531="","",MAX(0,F$7-'t°moy jour'!$C2531))</f>
        <v>2.9000000000000004</v>
      </c>
      <c r="E2565" s="77">
        <f t="shared" si="80"/>
        <v>13695.700000000015</v>
      </c>
    </row>
    <row r="2566" spans="2:5" x14ac:dyDescent="0.25">
      <c r="B2566" s="76">
        <f t="shared" si="81"/>
        <v>33931</v>
      </c>
      <c r="C2566" s="55"/>
      <c r="D2566" s="77">
        <f>IF( 't°moy jour'!C2532="","",MAX(0,F$7-'t°moy jour'!$C2532))</f>
        <v>4.1999999999999993</v>
      </c>
      <c r="E2566" s="77">
        <f t="shared" si="80"/>
        <v>13699.900000000016</v>
      </c>
    </row>
    <row r="2567" spans="2:5" x14ac:dyDescent="0.25">
      <c r="B2567" s="76">
        <f t="shared" si="81"/>
        <v>33932</v>
      </c>
      <c r="C2567" s="55"/>
      <c r="D2567" s="77">
        <f>IF( 't°moy jour'!C2533="","",MAX(0,F$7-'t°moy jour'!$C2533))</f>
        <v>4.4000000000000004</v>
      </c>
      <c r="E2567" s="77">
        <f t="shared" si="80"/>
        <v>13704.300000000016</v>
      </c>
    </row>
    <row r="2568" spans="2:5" x14ac:dyDescent="0.25">
      <c r="B2568" s="76">
        <f t="shared" si="81"/>
        <v>33933</v>
      </c>
      <c r="C2568" s="55"/>
      <c r="D2568" s="77">
        <f>IF( 't°moy jour'!C2534="","",MAX(0,F$7-'t°moy jour'!$C2534))</f>
        <v>4.3000000000000007</v>
      </c>
      <c r="E2568" s="77">
        <f t="shared" si="80"/>
        <v>13708.600000000015</v>
      </c>
    </row>
    <row r="2569" spans="2:5" x14ac:dyDescent="0.25">
      <c r="B2569" s="76">
        <f t="shared" si="81"/>
        <v>33934</v>
      </c>
      <c r="C2569" s="55"/>
      <c r="D2569" s="77">
        <f>IF( 't°moy jour'!C2535="","",MAX(0,F$7-'t°moy jour'!$C2535))</f>
        <v>7.1</v>
      </c>
      <c r="E2569" s="77">
        <f t="shared" si="80"/>
        <v>13715.700000000015</v>
      </c>
    </row>
    <row r="2570" spans="2:5" x14ac:dyDescent="0.25">
      <c r="B2570" s="76">
        <f t="shared" si="81"/>
        <v>33935</v>
      </c>
      <c r="C2570" s="55"/>
      <c r="D2570" s="77">
        <f>IF( 't°moy jour'!C2536="","",MAX(0,F$7-'t°moy jour'!$C2536))</f>
        <v>8.6</v>
      </c>
      <c r="E2570" s="77">
        <f t="shared" si="80"/>
        <v>13724.300000000016</v>
      </c>
    </row>
    <row r="2571" spans="2:5" x14ac:dyDescent="0.25">
      <c r="B2571" s="76">
        <f t="shared" si="81"/>
        <v>33936</v>
      </c>
      <c r="C2571" s="55"/>
      <c r="D2571" s="77">
        <f>IF( 't°moy jour'!C2537="","",MAX(0,F$7-'t°moy jour'!$C2537))</f>
        <v>7.6</v>
      </c>
      <c r="E2571" s="77">
        <f t="shared" si="80"/>
        <v>13731.900000000016</v>
      </c>
    </row>
    <row r="2572" spans="2:5" x14ac:dyDescent="0.25">
      <c r="B2572" s="76">
        <f t="shared" si="81"/>
        <v>33937</v>
      </c>
      <c r="C2572" s="55"/>
      <c r="D2572" s="77">
        <f>IF( 't°moy jour'!C2538="","",MAX(0,F$7-'t°moy jour'!$C2538))</f>
        <v>6.4</v>
      </c>
      <c r="E2572" s="77">
        <f t="shared" si="80"/>
        <v>13738.300000000016</v>
      </c>
    </row>
    <row r="2573" spans="2:5" x14ac:dyDescent="0.25">
      <c r="B2573" s="76">
        <f t="shared" si="81"/>
        <v>33938</v>
      </c>
      <c r="C2573" s="55"/>
      <c r="D2573" s="77">
        <f>IF( 't°moy jour'!C2539="","",MAX(0,F$7-'t°moy jour'!$C2539))</f>
        <v>3.6999999999999993</v>
      </c>
      <c r="E2573" s="77">
        <f t="shared" si="80"/>
        <v>13742.000000000016</v>
      </c>
    </row>
    <row r="2574" spans="2:5" x14ac:dyDescent="0.25">
      <c r="B2574" s="76">
        <f t="shared" si="81"/>
        <v>33939</v>
      </c>
      <c r="C2574" s="55"/>
      <c r="D2574" s="77">
        <f>IF( 't°moy jour'!C2540="","",MAX(0,F$7-'t°moy jour'!$C2540))</f>
        <v>7.2</v>
      </c>
      <c r="E2574" s="77">
        <f t="shared" si="80"/>
        <v>13749.200000000017</v>
      </c>
    </row>
    <row r="2575" spans="2:5" x14ac:dyDescent="0.25">
      <c r="B2575" s="76">
        <f t="shared" si="81"/>
        <v>33940</v>
      </c>
      <c r="C2575" s="55"/>
      <c r="D2575" s="77">
        <f>IF( 't°moy jour'!C2541="","",MAX(0,F$7-'t°moy jour'!$C2541))</f>
        <v>5.5</v>
      </c>
      <c r="E2575" s="77">
        <f t="shared" si="80"/>
        <v>13754.700000000017</v>
      </c>
    </row>
    <row r="2576" spans="2:5" x14ac:dyDescent="0.25">
      <c r="B2576" s="76">
        <f t="shared" si="81"/>
        <v>33941</v>
      </c>
      <c r="C2576" s="55"/>
      <c r="D2576" s="77">
        <f>IF( 't°moy jour'!C2542="","",MAX(0,F$7-'t°moy jour'!$C2542))</f>
        <v>8.3000000000000007</v>
      </c>
      <c r="E2576" s="77">
        <f t="shared" si="80"/>
        <v>13763.000000000016</v>
      </c>
    </row>
    <row r="2577" spans="2:5" x14ac:dyDescent="0.25">
      <c r="B2577" s="76">
        <f t="shared" si="81"/>
        <v>33942</v>
      </c>
      <c r="C2577" s="55"/>
      <c r="D2577" s="77">
        <f>IF( 't°moy jour'!C2543="","",MAX(0,F$7-'t°moy jour'!$C2543))</f>
        <v>11.3</v>
      </c>
      <c r="E2577" s="77">
        <f t="shared" si="80"/>
        <v>13774.300000000016</v>
      </c>
    </row>
    <row r="2578" spans="2:5" x14ac:dyDescent="0.25">
      <c r="B2578" s="76">
        <f t="shared" si="81"/>
        <v>33943</v>
      </c>
      <c r="C2578" s="55"/>
      <c r="D2578" s="77">
        <f>IF( 't°moy jour'!C2544="","",MAX(0,F$7-'t°moy jour'!$C2544))</f>
        <v>12</v>
      </c>
      <c r="E2578" s="77">
        <f t="shared" si="80"/>
        <v>13786.300000000016</v>
      </c>
    </row>
    <row r="2579" spans="2:5" x14ac:dyDescent="0.25">
      <c r="B2579" s="76">
        <f t="shared" si="81"/>
        <v>33944</v>
      </c>
      <c r="C2579" s="55"/>
      <c r="D2579" s="77">
        <f>IF( 't°moy jour'!C2545="","",MAX(0,F$7-'t°moy jour'!$C2545))</f>
        <v>12.2</v>
      </c>
      <c r="E2579" s="77">
        <f t="shared" si="80"/>
        <v>13798.500000000016</v>
      </c>
    </row>
    <row r="2580" spans="2:5" x14ac:dyDescent="0.25">
      <c r="B2580" s="76">
        <f t="shared" si="81"/>
        <v>33945</v>
      </c>
      <c r="C2580" s="55"/>
      <c r="D2580" s="77">
        <f>IF( 't°moy jour'!C2546="","",MAX(0,F$7-'t°moy jour'!$C2546))</f>
        <v>9.1</v>
      </c>
      <c r="E2580" s="77">
        <f t="shared" si="80"/>
        <v>13807.600000000017</v>
      </c>
    </row>
    <row r="2581" spans="2:5" x14ac:dyDescent="0.25">
      <c r="B2581" s="76">
        <f t="shared" si="81"/>
        <v>33946</v>
      </c>
      <c r="C2581" s="55"/>
      <c r="D2581" s="77">
        <f>IF( 't°moy jour'!C2547="","",MAX(0,F$7-'t°moy jour'!$C2547))</f>
        <v>10.9</v>
      </c>
      <c r="E2581" s="77">
        <f t="shared" si="80"/>
        <v>13818.500000000016</v>
      </c>
    </row>
    <row r="2582" spans="2:5" x14ac:dyDescent="0.25">
      <c r="B2582" s="76">
        <f t="shared" si="81"/>
        <v>33947</v>
      </c>
      <c r="C2582" s="55"/>
      <c r="D2582" s="77">
        <f>IF( 't°moy jour'!C2548="","",MAX(0,F$7-'t°moy jour'!$C2548))</f>
        <v>11.9</v>
      </c>
      <c r="E2582" s="77">
        <f t="shared" si="80"/>
        <v>13830.400000000016</v>
      </c>
    </row>
    <row r="2583" spans="2:5" x14ac:dyDescent="0.25">
      <c r="B2583" s="76">
        <f t="shared" si="81"/>
        <v>33948</v>
      </c>
      <c r="C2583" s="55"/>
      <c r="D2583" s="77">
        <f>IF( 't°moy jour'!C2549="","",MAX(0,F$7-'t°moy jour'!$C2549))</f>
        <v>12</v>
      </c>
      <c r="E2583" s="77">
        <f t="shared" si="80"/>
        <v>13842.400000000016</v>
      </c>
    </row>
    <row r="2584" spans="2:5" x14ac:dyDescent="0.25">
      <c r="B2584" s="76">
        <f t="shared" si="81"/>
        <v>33949</v>
      </c>
      <c r="C2584" s="55"/>
      <c r="D2584" s="77">
        <f>IF( 't°moy jour'!C2550="","",MAX(0,F$7-'t°moy jour'!$C2550))</f>
        <v>11.3</v>
      </c>
      <c r="E2584" s="77">
        <f t="shared" si="80"/>
        <v>13853.700000000015</v>
      </c>
    </row>
    <row r="2585" spans="2:5" x14ac:dyDescent="0.25">
      <c r="B2585" s="76">
        <f t="shared" si="81"/>
        <v>33950</v>
      </c>
      <c r="C2585" s="55"/>
      <c r="D2585" s="77">
        <f>IF( 't°moy jour'!C2551="","",MAX(0,F$7-'t°moy jour'!$C2551))</f>
        <v>8.8000000000000007</v>
      </c>
      <c r="E2585" s="77">
        <f t="shared" si="80"/>
        <v>13862.500000000015</v>
      </c>
    </row>
    <row r="2586" spans="2:5" x14ac:dyDescent="0.25">
      <c r="B2586" s="76">
        <f t="shared" si="81"/>
        <v>33951</v>
      </c>
      <c r="C2586" s="55"/>
      <c r="D2586" s="77">
        <f>IF( 't°moy jour'!C2552="","",MAX(0,F$7-'t°moy jour'!$C2552))</f>
        <v>10</v>
      </c>
      <c r="E2586" s="77">
        <f t="shared" si="80"/>
        <v>13872.500000000015</v>
      </c>
    </row>
    <row r="2587" spans="2:5" x14ac:dyDescent="0.25">
      <c r="B2587" s="76">
        <f t="shared" si="81"/>
        <v>33952</v>
      </c>
      <c r="C2587" s="55"/>
      <c r="D2587" s="77">
        <f>IF( 't°moy jour'!C2553="","",MAX(0,F$7-'t°moy jour'!$C2553))</f>
        <v>7</v>
      </c>
      <c r="E2587" s="77">
        <f t="shared" si="80"/>
        <v>13879.500000000015</v>
      </c>
    </row>
    <row r="2588" spans="2:5" x14ac:dyDescent="0.25">
      <c r="B2588" s="76">
        <f t="shared" si="81"/>
        <v>33953</v>
      </c>
      <c r="C2588" s="55"/>
      <c r="D2588" s="77">
        <f>IF( 't°moy jour'!C2554="","",MAX(0,F$7-'t°moy jour'!$C2554))</f>
        <v>8.3000000000000007</v>
      </c>
      <c r="E2588" s="77">
        <f t="shared" si="80"/>
        <v>13887.800000000014</v>
      </c>
    </row>
    <row r="2589" spans="2:5" x14ac:dyDescent="0.25">
      <c r="B2589" s="76">
        <f t="shared" si="81"/>
        <v>33954</v>
      </c>
      <c r="C2589" s="55"/>
      <c r="D2589" s="77">
        <f>IF( 't°moy jour'!C2555="","",MAX(0,F$7-'t°moy jour'!$C2555))</f>
        <v>7.8</v>
      </c>
      <c r="E2589" s="77">
        <f t="shared" si="80"/>
        <v>13895.600000000013</v>
      </c>
    </row>
    <row r="2590" spans="2:5" x14ac:dyDescent="0.25">
      <c r="B2590" s="76">
        <f t="shared" si="81"/>
        <v>33955</v>
      </c>
      <c r="C2590" s="55"/>
      <c r="D2590" s="77">
        <f>IF( 't°moy jour'!C2556="","",MAX(0,F$7-'t°moy jour'!$C2556))</f>
        <v>7.9</v>
      </c>
      <c r="E2590" s="77">
        <f t="shared" si="80"/>
        <v>13903.500000000013</v>
      </c>
    </row>
    <row r="2591" spans="2:5" x14ac:dyDescent="0.25">
      <c r="B2591" s="76">
        <f t="shared" si="81"/>
        <v>33956</v>
      </c>
      <c r="C2591" s="55"/>
      <c r="D2591" s="77">
        <f>IF( 't°moy jour'!C2557="","",MAX(0,F$7-'t°moy jour'!$C2557))</f>
        <v>6.4</v>
      </c>
      <c r="E2591" s="77">
        <f t="shared" si="80"/>
        <v>13909.900000000012</v>
      </c>
    </row>
    <row r="2592" spans="2:5" x14ac:dyDescent="0.25">
      <c r="B2592" s="76">
        <f t="shared" si="81"/>
        <v>33957</v>
      </c>
      <c r="C2592" s="55"/>
      <c r="D2592" s="77">
        <f>IF( 't°moy jour'!C2558="","",MAX(0,F$7-'t°moy jour'!$C2558))</f>
        <v>6.1999999999999993</v>
      </c>
      <c r="E2592" s="77">
        <f t="shared" si="80"/>
        <v>13916.100000000013</v>
      </c>
    </row>
    <row r="2593" spans="2:5" x14ac:dyDescent="0.25">
      <c r="B2593" s="76">
        <f t="shared" si="81"/>
        <v>33958</v>
      </c>
      <c r="C2593" s="55"/>
      <c r="D2593" s="77">
        <f>IF( 't°moy jour'!C2559="","",MAX(0,F$7-'t°moy jour'!$C2559))</f>
        <v>10.9</v>
      </c>
      <c r="E2593" s="77">
        <f t="shared" si="80"/>
        <v>13927.000000000013</v>
      </c>
    </row>
    <row r="2594" spans="2:5" x14ac:dyDescent="0.25">
      <c r="B2594" s="76">
        <f t="shared" si="81"/>
        <v>33959</v>
      </c>
      <c r="C2594" s="55"/>
      <c r="D2594" s="77">
        <f>IF( 't°moy jour'!C2560="","",MAX(0,F$7-'t°moy jour'!$C2560))</f>
        <v>12.5</v>
      </c>
      <c r="E2594" s="77">
        <f t="shared" si="80"/>
        <v>13939.500000000013</v>
      </c>
    </row>
    <row r="2595" spans="2:5" x14ac:dyDescent="0.25">
      <c r="B2595" s="76">
        <f t="shared" si="81"/>
        <v>33960</v>
      </c>
      <c r="C2595" s="55"/>
      <c r="D2595" s="77">
        <f>IF( 't°moy jour'!C2561="","",MAX(0,F$7-'t°moy jour'!$C2561))</f>
        <v>11.9</v>
      </c>
      <c r="E2595" s="77">
        <f t="shared" si="80"/>
        <v>13951.400000000012</v>
      </c>
    </row>
    <row r="2596" spans="2:5" x14ac:dyDescent="0.25">
      <c r="B2596" s="76">
        <f t="shared" si="81"/>
        <v>33961</v>
      </c>
      <c r="C2596" s="55"/>
      <c r="D2596" s="77">
        <f>IF( 't°moy jour'!C2562="","",MAX(0,F$7-'t°moy jour'!$C2562))</f>
        <v>11.8</v>
      </c>
      <c r="E2596" s="77">
        <f t="shared" si="80"/>
        <v>13963.200000000012</v>
      </c>
    </row>
    <row r="2597" spans="2:5" x14ac:dyDescent="0.25">
      <c r="B2597" s="76">
        <f t="shared" si="81"/>
        <v>33962</v>
      </c>
      <c r="C2597" s="55"/>
      <c r="D2597" s="77">
        <f>IF( 't°moy jour'!C2563="","",MAX(0,F$7-'t°moy jour'!$C2563))</f>
        <v>11</v>
      </c>
      <c r="E2597" s="77">
        <f t="shared" si="80"/>
        <v>13974.200000000012</v>
      </c>
    </row>
    <row r="2598" spans="2:5" x14ac:dyDescent="0.25">
      <c r="B2598" s="76">
        <f t="shared" si="81"/>
        <v>33963</v>
      </c>
      <c r="C2598" s="55"/>
      <c r="D2598" s="77">
        <f>IF( 't°moy jour'!C2564="","",MAX(0,F$7-'t°moy jour'!$C2564))</f>
        <v>14.2</v>
      </c>
      <c r="E2598" s="77">
        <f t="shared" si="80"/>
        <v>13988.400000000012</v>
      </c>
    </row>
    <row r="2599" spans="2:5" x14ac:dyDescent="0.25">
      <c r="B2599" s="76">
        <f t="shared" si="81"/>
        <v>33964</v>
      </c>
      <c r="C2599" s="55"/>
      <c r="D2599" s="77">
        <f>IF( 't°moy jour'!C2565="","",MAX(0,F$7-'t°moy jour'!$C2565))</f>
        <v>16.3</v>
      </c>
      <c r="E2599" s="77">
        <f t="shared" si="80"/>
        <v>14004.700000000012</v>
      </c>
    </row>
    <row r="2600" spans="2:5" x14ac:dyDescent="0.25">
      <c r="B2600" s="76">
        <f t="shared" si="81"/>
        <v>33965</v>
      </c>
      <c r="C2600" s="55"/>
      <c r="D2600" s="77">
        <f>IF( 't°moy jour'!C2566="","",MAX(0,F$7-'t°moy jour'!$C2566))</f>
        <v>17</v>
      </c>
      <c r="E2600" s="77">
        <f t="shared" si="80"/>
        <v>14021.700000000012</v>
      </c>
    </row>
    <row r="2601" spans="2:5" x14ac:dyDescent="0.25">
      <c r="B2601" s="76">
        <f t="shared" si="81"/>
        <v>33966</v>
      </c>
      <c r="C2601" s="55"/>
      <c r="D2601" s="77">
        <f>IF( 't°moy jour'!C2567="","",MAX(0,F$7-'t°moy jour'!$C2567))</f>
        <v>16.5</v>
      </c>
      <c r="E2601" s="77">
        <f t="shared" si="80"/>
        <v>14038.200000000012</v>
      </c>
    </row>
    <row r="2602" spans="2:5" x14ac:dyDescent="0.25">
      <c r="B2602" s="76">
        <f t="shared" si="81"/>
        <v>33967</v>
      </c>
      <c r="C2602" s="55"/>
      <c r="D2602" s="77">
        <f>IF( 't°moy jour'!C2568="","",MAX(0,F$7-'t°moy jour'!$C2568))</f>
        <v>16.600000000000001</v>
      </c>
      <c r="E2602" s="77">
        <f t="shared" si="80"/>
        <v>14054.800000000012</v>
      </c>
    </row>
    <row r="2603" spans="2:5" x14ac:dyDescent="0.25">
      <c r="B2603" s="76">
        <f t="shared" si="81"/>
        <v>33968</v>
      </c>
      <c r="C2603" s="55"/>
      <c r="D2603" s="77">
        <f>IF( 't°moy jour'!C2569="","",MAX(0,F$7-'t°moy jour'!$C2569))</f>
        <v>16.7</v>
      </c>
      <c r="E2603" s="77">
        <f t="shared" ref="E2603:E2666" si="82">E2602+D2603</f>
        <v>14071.500000000013</v>
      </c>
    </row>
    <row r="2604" spans="2:5" x14ac:dyDescent="0.25">
      <c r="B2604" s="76">
        <f t="shared" si="81"/>
        <v>33969</v>
      </c>
      <c r="C2604" s="55"/>
      <c r="D2604" s="77">
        <f>IF( 't°moy jour'!C2570="","",MAX(0,F$7-'t°moy jour'!$C2570))</f>
        <v>18</v>
      </c>
      <c r="E2604" s="77">
        <f t="shared" si="82"/>
        <v>14089.500000000013</v>
      </c>
    </row>
    <row r="2605" spans="2:5" x14ac:dyDescent="0.25">
      <c r="B2605" s="76">
        <f t="shared" si="81"/>
        <v>33970</v>
      </c>
      <c r="C2605" s="55"/>
      <c r="D2605" s="77">
        <f>IF( 't°moy jour'!C2571="","",MAX(0,F$7-'t°moy jour'!$C2571))</f>
        <v>20</v>
      </c>
      <c r="E2605" s="77">
        <f t="shared" si="82"/>
        <v>14109.500000000013</v>
      </c>
    </row>
    <row r="2606" spans="2:5" x14ac:dyDescent="0.25">
      <c r="B2606" s="76">
        <f t="shared" si="81"/>
        <v>33971</v>
      </c>
      <c r="C2606" s="55"/>
      <c r="D2606" s="77">
        <f>IF( 't°moy jour'!C2572="","",MAX(0,F$7-'t°moy jour'!$C2572))</f>
        <v>20.2</v>
      </c>
      <c r="E2606" s="77">
        <f t="shared" si="82"/>
        <v>14129.700000000013</v>
      </c>
    </row>
    <row r="2607" spans="2:5" x14ac:dyDescent="0.25">
      <c r="B2607" s="76">
        <f t="shared" si="81"/>
        <v>33972</v>
      </c>
      <c r="C2607" s="55"/>
      <c r="D2607" s="77">
        <f>IF( 't°moy jour'!C2573="","",MAX(0,F$7-'t°moy jour'!$C2573))</f>
        <v>21.1</v>
      </c>
      <c r="E2607" s="77">
        <f t="shared" si="82"/>
        <v>14150.800000000014</v>
      </c>
    </row>
    <row r="2608" spans="2:5" x14ac:dyDescent="0.25">
      <c r="B2608" s="76">
        <f t="shared" si="81"/>
        <v>33973</v>
      </c>
      <c r="C2608" s="55"/>
      <c r="D2608" s="77">
        <f>IF( 't°moy jour'!C2574="","",MAX(0,F$7-'t°moy jour'!$C2574))</f>
        <v>19.2</v>
      </c>
      <c r="E2608" s="77">
        <f t="shared" si="82"/>
        <v>14170.000000000015</v>
      </c>
    </row>
    <row r="2609" spans="2:5" x14ac:dyDescent="0.25">
      <c r="B2609" s="76">
        <f t="shared" si="81"/>
        <v>33974</v>
      </c>
      <c r="C2609" s="55"/>
      <c r="D2609" s="77">
        <f>IF( 't°moy jour'!C2575="","",MAX(0,F$7-'t°moy jour'!$C2575))</f>
        <v>12.6</v>
      </c>
      <c r="E2609" s="77">
        <f t="shared" si="82"/>
        <v>14182.600000000015</v>
      </c>
    </row>
    <row r="2610" spans="2:5" x14ac:dyDescent="0.25">
      <c r="B2610" s="76">
        <f t="shared" si="81"/>
        <v>33975</v>
      </c>
      <c r="C2610" s="55"/>
      <c r="D2610" s="77">
        <f>IF( 't°moy jour'!C2576="","",MAX(0,F$7-'t°moy jour'!$C2576))</f>
        <v>7.3</v>
      </c>
      <c r="E2610" s="77">
        <f t="shared" si="82"/>
        <v>14189.900000000014</v>
      </c>
    </row>
    <row r="2611" spans="2:5" x14ac:dyDescent="0.25">
      <c r="B2611" s="76">
        <f t="shared" si="81"/>
        <v>33976</v>
      </c>
      <c r="C2611" s="55"/>
      <c r="D2611" s="77">
        <f>IF( 't°moy jour'!C2577="","",MAX(0,F$7-'t°moy jour'!$C2577))</f>
        <v>7.5</v>
      </c>
      <c r="E2611" s="77">
        <f t="shared" si="82"/>
        <v>14197.400000000014</v>
      </c>
    </row>
    <row r="2612" spans="2:5" x14ac:dyDescent="0.25">
      <c r="B2612" s="76">
        <f t="shared" si="81"/>
        <v>33977</v>
      </c>
      <c r="C2612" s="55"/>
      <c r="D2612" s="77">
        <f>IF( 't°moy jour'!C2578="","",MAX(0,F$7-'t°moy jour'!$C2578))</f>
        <v>9.6</v>
      </c>
      <c r="E2612" s="77">
        <f t="shared" si="82"/>
        <v>14207.000000000015</v>
      </c>
    </row>
    <row r="2613" spans="2:5" x14ac:dyDescent="0.25">
      <c r="B2613" s="76">
        <f t="shared" si="81"/>
        <v>33978</v>
      </c>
      <c r="C2613" s="55"/>
      <c r="D2613" s="77">
        <f>IF( 't°moy jour'!C2579="","",MAX(0,F$7-'t°moy jour'!$C2579))</f>
        <v>7.3</v>
      </c>
      <c r="E2613" s="77">
        <f t="shared" si="82"/>
        <v>14214.300000000014</v>
      </c>
    </row>
    <row r="2614" spans="2:5" x14ac:dyDescent="0.25">
      <c r="B2614" s="76">
        <f t="shared" si="81"/>
        <v>33979</v>
      </c>
      <c r="C2614" s="55"/>
      <c r="D2614" s="77">
        <f>IF( 't°moy jour'!C2580="","",MAX(0,F$7-'t°moy jour'!$C2580))</f>
        <v>4.0999999999999996</v>
      </c>
      <c r="E2614" s="77">
        <f t="shared" si="82"/>
        <v>14218.400000000014</v>
      </c>
    </row>
    <row r="2615" spans="2:5" x14ac:dyDescent="0.25">
      <c r="B2615" s="76">
        <f t="shared" si="81"/>
        <v>33980</v>
      </c>
      <c r="C2615" s="55"/>
      <c r="D2615" s="77">
        <f>IF( 't°moy jour'!C2581="","",MAX(0,F$7-'t°moy jour'!$C2581))</f>
        <v>5.4</v>
      </c>
      <c r="E2615" s="77">
        <f t="shared" si="82"/>
        <v>14223.800000000014</v>
      </c>
    </row>
    <row r="2616" spans="2:5" x14ac:dyDescent="0.25">
      <c r="B2616" s="76">
        <f t="shared" si="81"/>
        <v>33981</v>
      </c>
      <c r="C2616" s="55"/>
      <c r="D2616" s="77">
        <f>IF( 't°moy jour'!C2582="","",MAX(0,F$7-'t°moy jour'!$C2582))</f>
        <v>9</v>
      </c>
      <c r="E2616" s="77">
        <f t="shared" si="82"/>
        <v>14232.800000000014</v>
      </c>
    </row>
    <row r="2617" spans="2:5" x14ac:dyDescent="0.25">
      <c r="B2617" s="76">
        <f t="shared" si="81"/>
        <v>33982</v>
      </c>
      <c r="C2617" s="55"/>
      <c r="D2617" s="77">
        <f>IF( 't°moy jour'!C2583="","",MAX(0,F$7-'t°moy jour'!$C2583))</f>
        <v>7.1</v>
      </c>
      <c r="E2617" s="77">
        <f t="shared" si="82"/>
        <v>14239.900000000014</v>
      </c>
    </row>
    <row r="2618" spans="2:5" x14ac:dyDescent="0.25">
      <c r="B2618" s="76">
        <f t="shared" si="81"/>
        <v>33983</v>
      </c>
      <c r="C2618" s="55"/>
      <c r="D2618" s="77">
        <f>IF( 't°moy jour'!C2584="","",MAX(0,F$7-'t°moy jour'!$C2584))</f>
        <v>7.9</v>
      </c>
      <c r="E2618" s="77">
        <f t="shared" si="82"/>
        <v>14247.800000000014</v>
      </c>
    </row>
    <row r="2619" spans="2:5" x14ac:dyDescent="0.25">
      <c r="B2619" s="76">
        <f t="shared" ref="B2619:B2682" si="83">B2620-1</f>
        <v>33984</v>
      </c>
      <c r="C2619" s="55"/>
      <c r="D2619" s="77">
        <f>IF( 't°moy jour'!C2585="","",MAX(0,F$7-'t°moy jour'!$C2585))</f>
        <v>5.5</v>
      </c>
      <c r="E2619" s="77">
        <f t="shared" si="82"/>
        <v>14253.300000000014</v>
      </c>
    </row>
    <row r="2620" spans="2:5" x14ac:dyDescent="0.25">
      <c r="B2620" s="76">
        <f t="shared" si="83"/>
        <v>33985</v>
      </c>
      <c r="C2620" s="55"/>
      <c r="D2620" s="77">
        <f>IF( 't°moy jour'!C2586="","",MAX(0,F$7-'t°moy jour'!$C2586))</f>
        <v>3.5</v>
      </c>
      <c r="E2620" s="77">
        <f t="shared" si="82"/>
        <v>14256.800000000014</v>
      </c>
    </row>
    <row r="2621" spans="2:5" x14ac:dyDescent="0.25">
      <c r="B2621" s="76">
        <f t="shared" si="83"/>
        <v>33986</v>
      </c>
      <c r="C2621" s="55"/>
      <c r="D2621" s="77">
        <f>IF( 't°moy jour'!C2587="","",MAX(0,F$7-'t°moy jour'!$C2587))</f>
        <v>5.9</v>
      </c>
      <c r="E2621" s="77">
        <f t="shared" si="82"/>
        <v>14262.700000000013</v>
      </c>
    </row>
    <row r="2622" spans="2:5" x14ac:dyDescent="0.25">
      <c r="B2622" s="76">
        <f t="shared" si="83"/>
        <v>33987</v>
      </c>
      <c r="C2622" s="55"/>
      <c r="D2622" s="77">
        <f>IF( 't°moy jour'!C2588="","",MAX(0,F$7-'t°moy jour'!$C2588))</f>
        <v>8.6999999999999993</v>
      </c>
      <c r="E2622" s="77">
        <f t="shared" si="82"/>
        <v>14271.400000000014</v>
      </c>
    </row>
    <row r="2623" spans="2:5" x14ac:dyDescent="0.25">
      <c r="B2623" s="76">
        <f t="shared" si="83"/>
        <v>33988</v>
      </c>
      <c r="C2623" s="55"/>
      <c r="D2623" s="77">
        <f>IF( 't°moy jour'!C2589="","",MAX(0,F$7-'t°moy jour'!$C2589))</f>
        <v>8.1999999999999993</v>
      </c>
      <c r="E2623" s="77">
        <f t="shared" si="82"/>
        <v>14279.600000000015</v>
      </c>
    </row>
    <row r="2624" spans="2:5" x14ac:dyDescent="0.25">
      <c r="B2624" s="76">
        <f t="shared" si="83"/>
        <v>33989</v>
      </c>
      <c r="C2624" s="55"/>
      <c r="D2624" s="77">
        <f>IF( 't°moy jour'!C2590="","",MAX(0,F$7-'t°moy jour'!$C2590))</f>
        <v>5.4</v>
      </c>
      <c r="E2624" s="77">
        <f t="shared" si="82"/>
        <v>14285.000000000015</v>
      </c>
    </row>
    <row r="2625" spans="2:5" x14ac:dyDescent="0.25">
      <c r="B2625" s="76">
        <f t="shared" si="83"/>
        <v>33990</v>
      </c>
      <c r="C2625" s="55"/>
      <c r="D2625" s="77">
        <f>IF( 't°moy jour'!C2591="","",MAX(0,F$7-'t°moy jour'!$C2591))</f>
        <v>4.8000000000000007</v>
      </c>
      <c r="E2625" s="77">
        <f t="shared" si="82"/>
        <v>14289.800000000014</v>
      </c>
    </row>
    <row r="2626" spans="2:5" x14ac:dyDescent="0.25">
      <c r="B2626" s="76">
        <f t="shared" si="83"/>
        <v>33991</v>
      </c>
      <c r="C2626" s="55"/>
      <c r="D2626" s="77">
        <f>IF( 't°moy jour'!C2592="","",MAX(0,F$7-'t°moy jour'!$C2592))</f>
        <v>5.0999999999999996</v>
      </c>
      <c r="E2626" s="77">
        <f t="shared" si="82"/>
        <v>14294.900000000014</v>
      </c>
    </row>
    <row r="2627" spans="2:5" x14ac:dyDescent="0.25">
      <c r="B2627" s="76">
        <f t="shared" si="83"/>
        <v>33992</v>
      </c>
      <c r="C2627" s="55"/>
      <c r="D2627" s="77">
        <f>IF( 't°moy jour'!C2593="","",MAX(0,F$7-'t°moy jour'!$C2593))</f>
        <v>7.3</v>
      </c>
      <c r="E2627" s="77">
        <f t="shared" si="82"/>
        <v>14302.200000000013</v>
      </c>
    </row>
    <row r="2628" spans="2:5" x14ac:dyDescent="0.25">
      <c r="B2628" s="76">
        <f t="shared" si="83"/>
        <v>33993</v>
      </c>
      <c r="C2628" s="55"/>
      <c r="D2628" s="77">
        <f>IF( 't°moy jour'!C2594="","",MAX(0,F$7-'t°moy jour'!$C2594))</f>
        <v>5.8000000000000007</v>
      </c>
      <c r="E2628" s="77">
        <f t="shared" si="82"/>
        <v>14308.000000000013</v>
      </c>
    </row>
    <row r="2629" spans="2:5" x14ac:dyDescent="0.25">
      <c r="B2629" s="76">
        <f t="shared" si="83"/>
        <v>33994</v>
      </c>
      <c r="C2629" s="55"/>
      <c r="D2629" s="77">
        <f>IF( 't°moy jour'!C2595="","",MAX(0,F$7-'t°moy jour'!$C2595))</f>
        <v>11.5</v>
      </c>
      <c r="E2629" s="77">
        <f t="shared" si="82"/>
        <v>14319.500000000013</v>
      </c>
    </row>
    <row r="2630" spans="2:5" x14ac:dyDescent="0.25">
      <c r="B2630" s="76">
        <f t="shared" si="83"/>
        <v>33995</v>
      </c>
      <c r="C2630" s="55"/>
      <c r="D2630" s="77">
        <f>IF( 't°moy jour'!C2596="","",MAX(0,F$7-'t°moy jour'!$C2596))</f>
        <v>13.5</v>
      </c>
      <c r="E2630" s="77">
        <f t="shared" si="82"/>
        <v>14333.000000000013</v>
      </c>
    </row>
    <row r="2631" spans="2:5" x14ac:dyDescent="0.25">
      <c r="B2631" s="76">
        <f t="shared" si="83"/>
        <v>33996</v>
      </c>
      <c r="C2631" s="55"/>
      <c r="D2631" s="77">
        <f>IF( 't°moy jour'!C2597="","",MAX(0,F$7-'t°moy jour'!$C2597))</f>
        <v>9.6</v>
      </c>
      <c r="E2631" s="77">
        <f t="shared" si="82"/>
        <v>14342.600000000013</v>
      </c>
    </row>
    <row r="2632" spans="2:5" x14ac:dyDescent="0.25">
      <c r="B2632" s="76">
        <f t="shared" si="83"/>
        <v>33997</v>
      </c>
      <c r="C2632" s="55"/>
      <c r="D2632" s="77">
        <f>IF( 't°moy jour'!C2598="","",MAX(0,F$7-'t°moy jour'!$C2598))</f>
        <v>7.6</v>
      </c>
      <c r="E2632" s="77">
        <f t="shared" si="82"/>
        <v>14350.200000000013</v>
      </c>
    </row>
    <row r="2633" spans="2:5" x14ac:dyDescent="0.25">
      <c r="B2633" s="76">
        <f t="shared" si="83"/>
        <v>33998</v>
      </c>
      <c r="C2633" s="55"/>
      <c r="D2633" s="77">
        <f>IF( 't°moy jour'!C2599="","",MAX(0,F$7-'t°moy jour'!$C2599))</f>
        <v>7</v>
      </c>
      <c r="E2633" s="77">
        <f t="shared" si="82"/>
        <v>14357.200000000013</v>
      </c>
    </row>
    <row r="2634" spans="2:5" x14ac:dyDescent="0.25">
      <c r="B2634" s="76">
        <f t="shared" si="83"/>
        <v>33999</v>
      </c>
      <c r="C2634" s="55"/>
      <c r="D2634" s="77">
        <f>IF( 't°moy jour'!C2600="","",MAX(0,F$7-'t°moy jour'!$C2600))</f>
        <v>9.6999999999999993</v>
      </c>
      <c r="E2634" s="77">
        <f t="shared" si="82"/>
        <v>14366.900000000014</v>
      </c>
    </row>
    <row r="2635" spans="2:5" x14ac:dyDescent="0.25">
      <c r="B2635" s="76">
        <f t="shared" si="83"/>
        <v>34000</v>
      </c>
      <c r="C2635" s="55"/>
      <c r="D2635" s="77">
        <f>IF( 't°moy jour'!C2601="","",MAX(0,F$7-'t°moy jour'!$C2601))</f>
        <v>12.6</v>
      </c>
      <c r="E2635" s="77">
        <f t="shared" si="82"/>
        <v>14379.500000000015</v>
      </c>
    </row>
    <row r="2636" spans="2:5" x14ac:dyDescent="0.25">
      <c r="B2636" s="76">
        <f t="shared" si="83"/>
        <v>34001</v>
      </c>
      <c r="C2636" s="55"/>
      <c r="D2636" s="77">
        <f>IF( 't°moy jour'!C2602="","",MAX(0,F$7-'t°moy jour'!$C2602))</f>
        <v>15</v>
      </c>
      <c r="E2636" s="77">
        <f t="shared" si="82"/>
        <v>14394.500000000015</v>
      </c>
    </row>
    <row r="2637" spans="2:5" x14ac:dyDescent="0.25">
      <c r="B2637" s="76">
        <f t="shared" si="83"/>
        <v>34002</v>
      </c>
      <c r="C2637" s="55"/>
      <c r="D2637" s="77">
        <f>IF( 't°moy jour'!C2603="","",MAX(0,F$7-'t°moy jour'!$C2603))</f>
        <v>13.9</v>
      </c>
      <c r="E2637" s="77">
        <f t="shared" si="82"/>
        <v>14408.400000000014</v>
      </c>
    </row>
    <row r="2638" spans="2:5" x14ac:dyDescent="0.25">
      <c r="B2638" s="76">
        <f t="shared" si="83"/>
        <v>34003</v>
      </c>
      <c r="C2638" s="55"/>
      <c r="D2638" s="77">
        <f>IF( 't°moy jour'!C2604="","",MAX(0,F$7-'t°moy jour'!$C2604))</f>
        <v>14.5</v>
      </c>
      <c r="E2638" s="77">
        <f t="shared" si="82"/>
        <v>14422.900000000014</v>
      </c>
    </row>
    <row r="2639" spans="2:5" x14ac:dyDescent="0.25">
      <c r="B2639" s="76">
        <f t="shared" si="83"/>
        <v>34004</v>
      </c>
      <c r="C2639" s="55"/>
      <c r="D2639" s="77">
        <f>IF( 't°moy jour'!C2605="","",MAX(0,F$7-'t°moy jour'!$C2605))</f>
        <v>16.100000000000001</v>
      </c>
      <c r="E2639" s="77">
        <f t="shared" si="82"/>
        <v>14439.000000000015</v>
      </c>
    </row>
    <row r="2640" spans="2:5" x14ac:dyDescent="0.25">
      <c r="B2640" s="76">
        <f t="shared" si="83"/>
        <v>34005</v>
      </c>
      <c r="C2640" s="55"/>
      <c r="D2640" s="77">
        <f>IF( 't°moy jour'!C2606="","",MAX(0,F$7-'t°moy jour'!$C2606))</f>
        <v>15.2</v>
      </c>
      <c r="E2640" s="77">
        <f t="shared" si="82"/>
        <v>14454.200000000015</v>
      </c>
    </row>
    <row r="2641" spans="2:5" x14ac:dyDescent="0.25">
      <c r="B2641" s="76">
        <f t="shared" si="83"/>
        <v>34006</v>
      </c>
      <c r="C2641" s="55"/>
      <c r="D2641" s="77">
        <f>IF( 't°moy jour'!C2607="","",MAX(0,F$7-'t°moy jour'!$C2607))</f>
        <v>12.6</v>
      </c>
      <c r="E2641" s="77">
        <f t="shared" si="82"/>
        <v>14466.800000000016</v>
      </c>
    </row>
    <row r="2642" spans="2:5" x14ac:dyDescent="0.25">
      <c r="B2642" s="76">
        <f t="shared" si="83"/>
        <v>34007</v>
      </c>
      <c r="C2642" s="55"/>
      <c r="D2642" s="77">
        <f>IF( 't°moy jour'!C2608="","",MAX(0,F$7-'t°moy jour'!$C2608))</f>
        <v>9.6</v>
      </c>
      <c r="E2642" s="77">
        <f t="shared" si="82"/>
        <v>14476.400000000016</v>
      </c>
    </row>
    <row r="2643" spans="2:5" x14ac:dyDescent="0.25">
      <c r="B2643" s="76">
        <f t="shared" si="83"/>
        <v>34008</v>
      </c>
      <c r="C2643" s="55"/>
      <c r="D2643" s="77">
        <f>IF( 't°moy jour'!C2609="","",MAX(0,F$7-'t°moy jour'!$C2609))</f>
        <v>10</v>
      </c>
      <c r="E2643" s="77">
        <f t="shared" si="82"/>
        <v>14486.400000000016</v>
      </c>
    </row>
    <row r="2644" spans="2:5" x14ac:dyDescent="0.25">
      <c r="B2644" s="76">
        <f t="shared" si="83"/>
        <v>34009</v>
      </c>
      <c r="C2644" s="55"/>
      <c r="D2644" s="77">
        <f>IF( 't°moy jour'!C2610="","",MAX(0,F$7-'t°moy jour'!$C2610))</f>
        <v>12.7</v>
      </c>
      <c r="E2644" s="77">
        <f t="shared" si="82"/>
        <v>14499.100000000017</v>
      </c>
    </row>
    <row r="2645" spans="2:5" x14ac:dyDescent="0.25">
      <c r="B2645" s="76">
        <f t="shared" si="83"/>
        <v>34010</v>
      </c>
      <c r="C2645" s="55"/>
      <c r="D2645" s="77">
        <f>IF( 't°moy jour'!C2611="","",MAX(0,F$7-'t°moy jour'!$C2611))</f>
        <v>13</v>
      </c>
      <c r="E2645" s="77">
        <f t="shared" si="82"/>
        <v>14512.100000000017</v>
      </c>
    </row>
    <row r="2646" spans="2:5" x14ac:dyDescent="0.25">
      <c r="B2646" s="76">
        <f t="shared" si="83"/>
        <v>34011</v>
      </c>
      <c r="C2646" s="55"/>
      <c r="D2646" s="77">
        <f>IF( 't°moy jour'!C2612="","",MAX(0,F$7-'t°moy jour'!$C2612))</f>
        <v>13.7</v>
      </c>
      <c r="E2646" s="77">
        <f t="shared" si="82"/>
        <v>14525.800000000017</v>
      </c>
    </row>
    <row r="2647" spans="2:5" x14ac:dyDescent="0.25">
      <c r="B2647" s="76">
        <f t="shared" si="83"/>
        <v>34012</v>
      </c>
      <c r="C2647" s="55"/>
      <c r="D2647" s="77">
        <f>IF( 't°moy jour'!C2613="","",MAX(0,F$7-'t°moy jour'!$C2613))</f>
        <v>11.2</v>
      </c>
      <c r="E2647" s="77">
        <f t="shared" si="82"/>
        <v>14537.000000000018</v>
      </c>
    </row>
    <row r="2648" spans="2:5" x14ac:dyDescent="0.25">
      <c r="B2648" s="76">
        <f t="shared" si="83"/>
        <v>34013</v>
      </c>
      <c r="C2648" s="55"/>
      <c r="D2648" s="77">
        <f>IF( 't°moy jour'!C2614="","",MAX(0,F$7-'t°moy jour'!$C2614))</f>
        <v>14.9</v>
      </c>
      <c r="E2648" s="77">
        <f t="shared" si="82"/>
        <v>14551.900000000018</v>
      </c>
    </row>
    <row r="2649" spans="2:5" x14ac:dyDescent="0.25">
      <c r="B2649" s="76">
        <f t="shared" si="83"/>
        <v>34014</v>
      </c>
      <c r="C2649" s="55"/>
      <c r="D2649" s="77">
        <f>IF( 't°moy jour'!C2615="","",MAX(0,F$7-'t°moy jour'!$C2615))</f>
        <v>15.3</v>
      </c>
      <c r="E2649" s="77">
        <f t="shared" si="82"/>
        <v>14567.200000000017</v>
      </c>
    </row>
    <row r="2650" spans="2:5" x14ac:dyDescent="0.25">
      <c r="B2650" s="76">
        <f t="shared" si="83"/>
        <v>34015</v>
      </c>
      <c r="C2650" s="55"/>
      <c r="D2650" s="77">
        <f>IF( 't°moy jour'!C2616="","",MAX(0,F$7-'t°moy jour'!$C2616))</f>
        <v>14.7</v>
      </c>
      <c r="E2650" s="77">
        <f t="shared" si="82"/>
        <v>14581.900000000018</v>
      </c>
    </row>
    <row r="2651" spans="2:5" x14ac:dyDescent="0.25">
      <c r="B2651" s="76">
        <f t="shared" si="83"/>
        <v>34016</v>
      </c>
      <c r="C2651" s="55"/>
      <c r="D2651" s="77">
        <f>IF( 't°moy jour'!C2617="","",MAX(0,F$7-'t°moy jour'!$C2617))</f>
        <v>10.4</v>
      </c>
      <c r="E2651" s="77">
        <f t="shared" si="82"/>
        <v>14592.300000000017</v>
      </c>
    </row>
    <row r="2652" spans="2:5" x14ac:dyDescent="0.25">
      <c r="B2652" s="76">
        <f t="shared" si="83"/>
        <v>34017</v>
      </c>
      <c r="C2652" s="55"/>
      <c r="D2652" s="77">
        <f>IF( 't°moy jour'!C2618="","",MAX(0,F$7-'t°moy jour'!$C2618))</f>
        <v>8.6</v>
      </c>
      <c r="E2652" s="77">
        <f t="shared" si="82"/>
        <v>14600.900000000018</v>
      </c>
    </row>
    <row r="2653" spans="2:5" x14ac:dyDescent="0.25">
      <c r="B2653" s="76">
        <f t="shared" si="83"/>
        <v>34018</v>
      </c>
      <c r="C2653" s="55"/>
      <c r="D2653" s="77">
        <f>IF( 't°moy jour'!C2619="","",MAX(0,F$7-'t°moy jour'!$C2619))</f>
        <v>8.9</v>
      </c>
      <c r="E2653" s="77">
        <f t="shared" si="82"/>
        <v>14609.800000000017</v>
      </c>
    </row>
    <row r="2654" spans="2:5" x14ac:dyDescent="0.25">
      <c r="B2654" s="76">
        <f t="shared" si="83"/>
        <v>34019</v>
      </c>
      <c r="C2654" s="55"/>
      <c r="D2654" s="77">
        <f>IF( 't°moy jour'!C2620="","",MAX(0,F$7-'t°moy jour'!$C2620))</f>
        <v>9.3000000000000007</v>
      </c>
      <c r="E2654" s="77">
        <f t="shared" si="82"/>
        <v>14619.100000000017</v>
      </c>
    </row>
    <row r="2655" spans="2:5" x14ac:dyDescent="0.25">
      <c r="B2655" s="76">
        <f t="shared" si="83"/>
        <v>34020</v>
      </c>
      <c r="C2655" s="55"/>
      <c r="D2655" s="77">
        <f>IF( 't°moy jour'!C2621="","",MAX(0,F$7-'t°moy jour'!$C2621))</f>
        <v>10</v>
      </c>
      <c r="E2655" s="77">
        <f t="shared" si="82"/>
        <v>14629.100000000017</v>
      </c>
    </row>
    <row r="2656" spans="2:5" x14ac:dyDescent="0.25">
      <c r="B2656" s="76">
        <f t="shared" si="83"/>
        <v>34021</v>
      </c>
      <c r="C2656" s="55"/>
      <c r="D2656" s="77">
        <f>IF( 't°moy jour'!C2622="","",MAX(0,F$7-'t°moy jour'!$C2622))</f>
        <v>11.9</v>
      </c>
      <c r="E2656" s="77">
        <f t="shared" si="82"/>
        <v>14641.000000000016</v>
      </c>
    </row>
    <row r="2657" spans="2:5" x14ac:dyDescent="0.25">
      <c r="B2657" s="76">
        <f t="shared" si="83"/>
        <v>34022</v>
      </c>
      <c r="C2657" s="55"/>
      <c r="D2657" s="77">
        <f>IF( 't°moy jour'!C2623="","",MAX(0,F$7-'t°moy jour'!$C2623))</f>
        <v>13.2</v>
      </c>
      <c r="E2657" s="77">
        <f t="shared" si="82"/>
        <v>14654.200000000017</v>
      </c>
    </row>
    <row r="2658" spans="2:5" x14ac:dyDescent="0.25">
      <c r="B2658" s="76">
        <f t="shared" si="83"/>
        <v>34023</v>
      </c>
      <c r="C2658" s="55"/>
      <c r="D2658" s="77">
        <f>IF( 't°moy jour'!C2624="","",MAX(0,F$7-'t°moy jour'!$C2624))</f>
        <v>15.6</v>
      </c>
      <c r="E2658" s="77">
        <f t="shared" si="82"/>
        <v>14669.800000000017</v>
      </c>
    </row>
    <row r="2659" spans="2:5" x14ac:dyDescent="0.25">
      <c r="B2659" s="76">
        <f t="shared" si="83"/>
        <v>34024</v>
      </c>
      <c r="C2659" s="55"/>
      <c r="D2659" s="77">
        <f>IF( 't°moy jour'!C2625="","",MAX(0,F$7-'t°moy jour'!$C2625))</f>
        <v>14.2</v>
      </c>
      <c r="E2659" s="77">
        <f t="shared" si="82"/>
        <v>14684.000000000018</v>
      </c>
    </row>
    <row r="2660" spans="2:5" x14ac:dyDescent="0.25">
      <c r="B2660" s="76">
        <f t="shared" si="83"/>
        <v>34025</v>
      </c>
      <c r="C2660" s="55"/>
      <c r="D2660" s="77">
        <f>IF( 't°moy jour'!C2626="","",MAX(0,F$7-'t°moy jour'!$C2626))</f>
        <v>13.6</v>
      </c>
      <c r="E2660" s="77">
        <f t="shared" si="82"/>
        <v>14697.600000000019</v>
      </c>
    </row>
    <row r="2661" spans="2:5" x14ac:dyDescent="0.25">
      <c r="B2661" s="76">
        <f t="shared" si="83"/>
        <v>34026</v>
      </c>
      <c r="C2661" s="55"/>
      <c r="D2661" s="77">
        <f>IF( 't°moy jour'!C2627="","",MAX(0,F$7-'t°moy jour'!$C2627))</f>
        <v>13</v>
      </c>
      <c r="E2661" s="77">
        <f t="shared" si="82"/>
        <v>14710.600000000019</v>
      </c>
    </row>
    <row r="2662" spans="2:5" x14ac:dyDescent="0.25">
      <c r="B2662" s="76">
        <f t="shared" si="83"/>
        <v>34027</v>
      </c>
      <c r="C2662" s="55"/>
      <c r="D2662" s="77">
        <f>IF( 't°moy jour'!C2628="","",MAX(0,F$7-'t°moy jour'!$C2628))</f>
        <v>13.6</v>
      </c>
      <c r="E2662" s="77">
        <f t="shared" si="82"/>
        <v>14724.200000000019</v>
      </c>
    </row>
    <row r="2663" spans="2:5" x14ac:dyDescent="0.25">
      <c r="B2663" s="76">
        <f t="shared" si="83"/>
        <v>34028</v>
      </c>
      <c r="C2663" s="55"/>
      <c r="D2663" s="77">
        <f>IF( 't°moy jour'!C2629="","",MAX(0,F$7-'t°moy jour'!$C2629))</f>
        <v>15.1</v>
      </c>
      <c r="E2663" s="77">
        <f t="shared" si="82"/>
        <v>14739.300000000019</v>
      </c>
    </row>
    <row r="2664" spans="2:5" x14ac:dyDescent="0.25">
      <c r="B2664" s="76">
        <f t="shared" si="83"/>
        <v>34029</v>
      </c>
      <c r="C2664" s="55"/>
      <c r="D2664" s="77">
        <f>IF( 't°moy jour'!C2630="","",MAX(0,F$7-'t°moy jour'!$C2630))</f>
        <v>14.6</v>
      </c>
      <c r="E2664" s="77">
        <f t="shared" si="82"/>
        <v>14753.90000000002</v>
      </c>
    </row>
    <row r="2665" spans="2:5" x14ac:dyDescent="0.25">
      <c r="B2665" s="76">
        <f t="shared" si="83"/>
        <v>34030</v>
      </c>
      <c r="C2665" s="55"/>
      <c r="D2665" s="77">
        <f>IF( 't°moy jour'!C2631="","",MAX(0,F$7-'t°moy jour'!$C2631))</f>
        <v>12.1</v>
      </c>
      <c r="E2665" s="77">
        <f t="shared" si="82"/>
        <v>14766.00000000002</v>
      </c>
    </row>
    <row r="2666" spans="2:5" x14ac:dyDescent="0.25">
      <c r="B2666" s="76">
        <f t="shared" si="83"/>
        <v>34031</v>
      </c>
      <c r="C2666" s="55"/>
      <c r="D2666" s="77">
        <f>IF( 't°moy jour'!C2632="","",MAX(0,F$7-'t°moy jour'!$C2632))</f>
        <v>15.9</v>
      </c>
      <c r="E2666" s="77">
        <f t="shared" si="82"/>
        <v>14781.90000000002</v>
      </c>
    </row>
    <row r="2667" spans="2:5" x14ac:dyDescent="0.25">
      <c r="B2667" s="76">
        <f t="shared" si="83"/>
        <v>34032</v>
      </c>
      <c r="C2667" s="55"/>
      <c r="D2667" s="77">
        <f>IF( 't°moy jour'!C2633="","",MAX(0,F$7-'t°moy jour'!$C2633))</f>
        <v>15.1</v>
      </c>
      <c r="E2667" s="77">
        <f t="shared" ref="E2667:E2730" si="84">E2666+D2667</f>
        <v>14797.00000000002</v>
      </c>
    </row>
    <row r="2668" spans="2:5" x14ac:dyDescent="0.25">
      <c r="B2668" s="76">
        <f t="shared" si="83"/>
        <v>34033</v>
      </c>
      <c r="C2668" s="55"/>
      <c r="D2668" s="77">
        <f>IF( 't°moy jour'!C2634="","",MAX(0,F$7-'t°moy jour'!$C2634))</f>
        <v>12.6</v>
      </c>
      <c r="E2668" s="77">
        <f t="shared" si="84"/>
        <v>14809.60000000002</v>
      </c>
    </row>
    <row r="2669" spans="2:5" x14ac:dyDescent="0.25">
      <c r="B2669" s="76">
        <f t="shared" si="83"/>
        <v>34034</v>
      </c>
      <c r="C2669" s="55"/>
      <c r="D2669" s="77">
        <f>IF( 't°moy jour'!C2635="","",MAX(0,F$7-'t°moy jour'!$C2635))</f>
        <v>9.3000000000000007</v>
      </c>
      <c r="E2669" s="77">
        <f t="shared" si="84"/>
        <v>14818.90000000002</v>
      </c>
    </row>
    <row r="2670" spans="2:5" x14ac:dyDescent="0.25">
      <c r="B2670" s="76">
        <f t="shared" si="83"/>
        <v>34035</v>
      </c>
      <c r="C2670" s="55"/>
      <c r="D2670" s="77">
        <f>IF( 't°moy jour'!C2636="","",MAX(0,F$7-'t°moy jour'!$C2636))</f>
        <v>9.9</v>
      </c>
      <c r="E2670" s="77">
        <f t="shared" si="84"/>
        <v>14828.800000000019</v>
      </c>
    </row>
    <row r="2671" spans="2:5" x14ac:dyDescent="0.25">
      <c r="B2671" s="76">
        <f t="shared" si="83"/>
        <v>34036</v>
      </c>
      <c r="C2671" s="55"/>
      <c r="D2671" s="77">
        <f>IF( 't°moy jour'!C2637="","",MAX(0,F$7-'t°moy jour'!$C2637))</f>
        <v>10.1</v>
      </c>
      <c r="E2671" s="77">
        <f t="shared" si="84"/>
        <v>14838.90000000002</v>
      </c>
    </row>
    <row r="2672" spans="2:5" x14ac:dyDescent="0.25">
      <c r="B2672" s="76">
        <f t="shared" si="83"/>
        <v>34037</v>
      </c>
      <c r="C2672" s="55"/>
      <c r="D2672" s="77">
        <f>IF( 't°moy jour'!C2638="","",MAX(0,F$7-'t°moy jour'!$C2638))</f>
        <v>10.9</v>
      </c>
      <c r="E2672" s="77">
        <f t="shared" si="84"/>
        <v>14849.800000000019</v>
      </c>
    </row>
    <row r="2673" spans="2:5" x14ac:dyDescent="0.25">
      <c r="B2673" s="76">
        <f t="shared" si="83"/>
        <v>34038</v>
      </c>
      <c r="C2673" s="55"/>
      <c r="D2673" s="77">
        <f>IF( 't°moy jour'!C2639="","",MAX(0,F$7-'t°moy jour'!$C2639))</f>
        <v>7.1</v>
      </c>
      <c r="E2673" s="77">
        <f t="shared" si="84"/>
        <v>14856.90000000002</v>
      </c>
    </row>
    <row r="2674" spans="2:5" x14ac:dyDescent="0.25">
      <c r="B2674" s="76">
        <f t="shared" si="83"/>
        <v>34039</v>
      </c>
      <c r="C2674" s="55"/>
      <c r="D2674" s="77">
        <f>IF( 't°moy jour'!C2640="","",MAX(0,F$7-'t°moy jour'!$C2640))</f>
        <v>5.6999999999999993</v>
      </c>
      <c r="E2674" s="77">
        <f t="shared" si="84"/>
        <v>14862.60000000002</v>
      </c>
    </row>
    <row r="2675" spans="2:5" x14ac:dyDescent="0.25">
      <c r="B2675" s="76">
        <f t="shared" si="83"/>
        <v>34040</v>
      </c>
      <c r="C2675" s="55"/>
      <c r="D2675" s="77">
        <f>IF( 't°moy jour'!C2641="","",MAX(0,F$7-'t°moy jour'!$C2641))</f>
        <v>4.6999999999999993</v>
      </c>
      <c r="E2675" s="77">
        <f t="shared" si="84"/>
        <v>14867.300000000021</v>
      </c>
    </row>
    <row r="2676" spans="2:5" x14ac:dyDescent="0.25">
      <c r="B2676" s="76">
        <f t="shared" si="83"/>
        <v>34041</v>
      </c>
      <c r="C2676" s="55"/>
      <c r="D2676" s="77">
        <f>IF( 't°moy jour'!C2642="","",MAX(0,F$7-'t°moy jour'!$C2642))</f>
        <v>5</v>
      </c>
      <c r="E2676" s="77">
        <f t="shared" si="84"/>
        <v>14872.300000000021</v>
      </c>
    </row>
    <row r="2677" spans="2:5" x14ac:dyDescent="0.25">
      <c r="B2677" s="76">
        <f t="shared" si="83"/>
        <v>34042</v>
      </c>
      <c r="C2677" s="55"/>
      <c r="D2677" s="77">
        <f>IF( 't°moy jour'!C2643="","",MAX(0,F$7-'t°moy jour'!$C2643))</f>
        <v>3.9000000000000004</v>
      </c>
      <c r="E2677" s="77">
        <f t="shared" si="84"/>
        <v>14876.200000000021</v>
      </c>
    </row>
    <row r="2678" spans="2:5" x14ac:dyDescent="0.25">
      <c r="B2678" s="76">
        <f t="shared" si="83"/>
        <v>34043</v>
      </c>
      <c r="C2678" s="55"/>
      <c r="D2678" s="77">
        <f>IF( 't°moy jour'!C2644="","",MAX(0,F$7-'t°moy jour'!$C2644))</f>
        <v>3.0999999999999996</v>
      </c>
      <c r="E2678" s="77">
        <f t="shared" si="84"/>
        <v>14879.300000000021</v>
      </c>
    </row>
    <row r="2679" spans="2:5" x14ac:dyDescent="0.25">
      <c r="B2679" s="76">
        <f t="shared" si="83"/>
        <v>34044</v>
      </c>
      <c r="C2679" s="55"/>
      <c r="D2679" s="77">
        <f>IF( 't°moy jour'!C2645="","",MAX(0,F$7-'t°moy jour'!$C2645))</f>
        <v>4.4000000000000004</v>
      </c>
      <c r="E2679" s="77">
        <f t="shared" si="84"/>
        <v>14883.700000000021</v>
      </c>
    </row>
    <row r="2680" spans="2:5" x14ac:dyDescent="0.25">
      <c r="B2680" s="76">
        <f t="shared" si="83"/>
        <v>34045</v>
      </c>
      <c r="C2680" s="55"/>
      <c r="D2680" s="77">
        <f>IF( 't°moy jour'!C2646="","",MAX(0,F$7-'t°moy jour'!$C2646))</f>
        <v>4.5999999999999996</v>
      </c>
      <c r="E2680" s="77">
        <f t="shared" si="84"/>
        <v>14888.300000000021</v>
      </c>
    </row>
    <row r="2681" spans="2:5" x14ac:dyDescent="0.25">
      <c r="B2681" s="76">
        <f t="shared" si="83"/>
        <v>34046</v>
      </c>
      <c r="C2681" s="55"/>
      <c r="D2681" s="77">
        <f>IF( 't°moy jour'!C2647="","",MAX(0,F$7-'t°moy jour'!$C2647))</f>
        <v>5.5</v>
      </c>
      <c r="E2681" s="77">
        <f t="shared" si="84"/>
        <v>14893.800000000021</v>
      </c>
    </row>
    <row r="2682" spans="2:5" x14ac:dyDescent="0.25">
      <c r="B2682" s="76">
        <f t="shared" si="83"/>
        <v>34047</v>
      </c>
      <c r="C2682" s="55"/>
      <c r="D2682" s="77">
        <f>IF( 't°moy jour'!C2648="","",MAX(0,F$7-'t°moy jour'!$C2648))</f>
        <v>7.8</v>
      </c>
      <c r="E2682" s="77">
        <f t="shared" si="84"/>
        <v>14901.60000000002</v>
      </c>
    </row>
    <row r="2683" spans="2:5" x14ac:dyDescent="0.25">
      <c r="B2683" s="76">
        <f t="shared" ref="B2683:B2713" si="85">B2684-1</f>
        <v>34048</v>
      </c>
      <c r="C2683" s="55"/>
      <c r="D2683" s="77">
        <f>IF( 't°moy jour'!C2649="","",MAX(0,F$7-'t°moy jour'!$C2649))</f>
        <v>7.6</v>
      </c>
      <c r="E2683" s="77">
        <f t="shared" si="84"/>
        <v>14909.200000000021</v>
      </c>
    </row>
    <row r="2684" spans="2:5" x14ac:dyDescent="0.25">
      <c r="B2684" s="76">
        <f t="shared" si="85"/>
        <v>34049</v>
      </c>
      <c r="C2684" s="55"/>
      <c r="D2684" s="77">
        <f>IF( 't°moy jour'!C2650="","",MAX(0,F$7-'t°moy jour'!$C2650))</f>
        <v>3.5</v>
      </c>
      <c r="E2684" s="77">
        <f t="shared" si="84"/>
        <v>14912.700000000021</v>
      </c>
    </row>
    <row r="2685" spans="2:5" x14ac:dyDescent="0.25">
      <c r="B2685" s="76">
        <f t="shared" si="85"/>
        <v>34050</v>
      </c>
      <c r="C2685" s="55"/>
      <c r="D2685" s="77">
        <f>IF( 't°moy jour'!C2651="","",MAX(0,F$7-'t°moy jour'!$C2651))</f>
        <v>4.9000000000000004</v>
      </c>
      <c r="E2685" s="77">
        <f t="shared" si="84"/>
        <v>14917.60000000002</v>
      </c>
    </row>
    <row r="2686" spans="2:5" x14ac:dyDescent="0.25">
      <c r="B2686" s="76">
        <f t="shared" si="85"/>
        <v>34051</v>
      </c>
      <c r="C2686" s="55"/>
      <c r="D2686" s="77">
        <f>IF( 't°moy jour'!C2652="","",MAX(0,F$7-'t°moy jour'!$C2652))</f>
        <v>7.6</v>
      </c>
      <c r="E2686" s="77">
        <f t="shared" si="84"/>
        <v>14925.200000000021</v>
      </c>
    </row>
    <row r="2687" spans="2:5" x14ac:dyDescent="0.25">
      <c r="B2687" s="76">
        <f t="shared" si="85"/>
        <v>34052</v>
      </c>
      <c r="C2687" s="55"/>
      <c r="D2687" s="77">
        <f>IF( 't°moy jour'!C2653="","",MAX(0,F$7-'t°moy jour'!$C2653))</f>
        <v>9.4</v>
      </c>
      <c r="E2687" s="77">
        <f t="shared" si="84"/>
        <v>14934.60000000002</v>
      </c>
    </row>
    <row r="2688" spans="2:5" x14ac:dyDescent="0.25">
      <c r="B2688" s="76">
        <f t="shared" si="85"/>
        <v>34053</v>
      </c>
      <c r="C2688" s="55"/>
      <c r="D2688" s="77">
        <f>IF( 't°moy jour'!C2654="","",MAX(0,F$7-'t°moy jour'!$C2654))</f>
        <v>9.9</v>
      </c>
      <c r="E2688" s="77">
        <f t="shared" si="84"/>
        <v>14944.50000000002</v>
      </c>
    </row>
    <row r="2689" spans="2:5" x14ac:dyDescent="0.25">
      <c r="B2689" s="76">
        <f t="shared" si="85"/>
        <v>34054</v>
      </c>
      <c r="C2689" s="55"/>
      <c r="D2689" s="77">
        <f>IF( 't°moy jour'!C2655="","",MAX(0,F$7-'t°moy jour'!$C2655))</f>
        <v>9.1999999999999993</v>
      </c>
      <c r="E2689" s="77">
        <f t="shared" si="84"/>
        <v>14953.700000000021</v>
      </c>
    </row>
    <row r="2690" spans="2:5" x14ac:dyDescent="0.25">
      <c r="B2690" s="76">
        <f t="shared" si="85"/>
        <v>34055</v>
      </c>
      <c r="C2690" s="55"/>
      <c r="D2690" s="77">
        <f>IF( 't°moy jour'!C2656="","",MAX(0,F$7-'t°moy jour'!$C2656))</f>
        <v>11</v>
      </c>
      <c r="E2690" s="77">
        <f t="shared" si="84"/>
        <v>14964.700000000021</v>
      </c>
    </row>
    <row r="2691" spans="2:5" x14ac:dyDescent="0.25">
      <c r="B2691" s="76">
        <f t="shared" si="85"/>
        <v>34056</v>
      </c>
      <c r="C2691" s="55"/>
      <c r="D2691" s="77">
        <f>IF( 't°moy jour'!C2657="","",MAX(0,F$7-'t°moy jour'!$C2657))</f>
        <v>11.5</v>
      </c>
      <c r="E2691" s="77">
        <f t="shared" si="84"/>
        <v>14976.200000000021</v>
      </c>
    </row>
    <row r="2692" spans="2:5" x14ac:dyDescent="0.25">
      <c r="B2692" s="76">
        <f t="shared" si="85"/>
        <v>34057</v>
      </c>
      <c r="C2692" s="55"/>
      <c r="D2692" s="77">
        <f>IF( 't°moy jour'!C2658="","",MAX(0,F$7-'t°moy jour'!$C2658))</f>
        <v>10.3</v>
      </c>
      <c r="E2692" s="77">
        <f t="shared" si="84"/>
        <v>14986.50000000002</v>
      </c>
    </row>
    <row r="2693" spans="2:5" x14ac:dyDescent="0.25">
      <c r="B2693" s="76">
        <f t="shared" si="85"/>
        <v>34058</v>
      </c>
      <c r="C2693" s="55"/>
      <c r="D2693" s="77">
        <f>IF( 't°moy jour'!C2659="","",MAX(0,F$7-'t°moy jour'!$C2659))</f>
        <v>5.6999999999999993</v>
      </c>
      <c r="E2693" s="77">
        <f t="shared" si="84"/>
        <v>14992.200000000021</v>
      </c>
    </row>
    <row r="2694" spans="2:5" x14ac:dyDescent="0.25">
      <c r="B2694" s="76">
        <f t="shared" si="85"/>
        <v>34059</v>
      </c>
      <c r="C2694" s="55"/>
      <c r="D2694" s="77">
        <f>IF( 't°moy jour'!C2660="","",MAX(0,F$7-'t°moy jour'!$C2660))</f>
        <v>0.90000000000000036</v>
      </c>
      <c r="E2694" s="77">
        <f t="shared" si="84"/>
        <v>14993.10000000002</v>
      </c>
    </row>
    <row r="2695" spans="2:5" x14ac:dyDescent="0.25">
      <c r="B2695" s="76">
        <f t="shared" si="85"/>
        <v>34060</v>
      </c>
      <c r="C2695" s="55"/>
      <c r="D2695" s="77">
        <f>IF( 't°moy jour'!C2661="","",MAX(0,F$7-'t°moy jour'!$C2661))</f>
        <v>4.6999999999999993</v>
      </c>
      <c r="E2695" s="77">
        <f t="shared" si="84"/>
        <v>14997.800000000021</v>
      </c>
    </row>
    <row r="2696" spans="2:5" x14ac:dyDescent="0.25">
      <c r="B2696" s="76">
        <f t="shared" si="85"/>
        <v>34061</v>
      </c>
      <c r="C2696" s="55"/>
      <c r="D2696" s="77">
        <f>IF( 't°moy jour'!C2662="","",MAX(0,F$7-'t°moy jour'!$C2662))</f>
        <v>7.3</v>
      </c>
      <c r="E2696" s="77">
        <f t="shared" si="84"/>
        <v>15005.10000000002</v>
      </c>
    </row>
    <row r="2697" spans="2:5" x14ac:dyDescent="0.25">
      <c r="B2697" s="76">
        <f t="shared" si="85"/>
        <v>34062</v>
      </c>
      <c r="C2697" s="55"/>
      <c r="D2697" s="77">
        <f>IF( 't°moy jour'!C2663="","",MAX(0,F$7-'t°moy jour'!$C2663))</f>
        <v>7.3</v>
      </c>
      <c r="E2697" s="77">
        <f t="shared" si="84"/>
        <v>15012.40000000002</v>
      </c>
    </row>
    <row r="2698" spans="2:5" x14ac:dyDescent="0.25">
      <c r="B2698" s="76">
        <f t="shared" si="85"/>
        <v>34063</v>
      </c>
      <c r="C2698" s="55"/>
      <c r="D2698" s="77">
        <f>IF( 't°moy jour'!C2664="","",MAX(0,F$7-'t°moy jour'!$C2664))</f>
        <v>8.1999999999999993</v>
      </c>
      <c r="E2698" s="77">
        <f t="shared" si="84"/>
        <v>15020.60000000002</v>
      </c>
    </row>
    <row r="2699" spans="2:5" x14ac:dyDescent="0.25">
      <c r="B2699" s="76">
        <f t="shared" si="85"/>
        <v>34064</v>
      </c>
      <c r="C2699" s="55"/>
      <c r="D2699" s="77">
        <f>IF( 't°moy jour'!C2665="","",MAX(0,F$7-'t°moy jour'!$C2665))</f>
        <v>8.8000000000000007</v>
      </c>
      <c r="E2699" s="77">
        <f t="shared" si="84"/>
        <v>15029.40000000002</v>
      </c>
    </row>
    <row r="2700" spans="2:5" x14ac:dyDescent="0.25">
      <c r="B2700" s="76">
        <f t="shared" si="85"/>
        <v>34065</v>
      </c>
      <c r="C2700" s="55"/>
      <c r="D2700" s="77">
        <f>IF( 't°moy jour'!C2666="","",MAX(0,F$7-'t°moy jour'!$C2666))</f>
        <v>6.9</v>
      </c>
      <c r="E2700" s="77">
        <f t="shared" si="84"/>
        <v>15036.300000000019</v>
      </c>
    </row>
    <row r="2701" spans="2:5" x14ac:dyDescent="0.25">
      <c r="B2701" s="76">
        <f t="shared" si="85"/>
        <v>34066</v>
      </c>
      <c r="C2701" s="55"/>
      <c r="D2701" s="77">
        <f>IF( 't°moy jour'!C2667="","",MAX(0,F$7-'t°moy jour'!$C2667))</f>
        <v>7.3</v>
      </c>
      <c r="E2701" s="77">
        <f t="shared" si="84"/>
        <v>15043.600000000019</v>
      </c>
    </row>
    <row r="2702" spans="2:5" x14ac:dyDescent="0.25">
      <c r="B2702" s="76">
        <f t="shared" si="85"/>
        <v>34067</v>
      </c>
      <c r="C2702" s="55"/>
      <c r="D2702" s="77">
        <f>IF( 't°moy jour'!C2668="","",MAX(0,F$7-'t°moy jour'!$C2668))</f>
        <v>7</v>
      </c>
      <c r="E2702" s="77">
        <f t="shared" si="84"/>
        <v>15050.600000000019</v>
      </c>
    </row>
    <row r="2703" spans="2:5" x14ac:dyDescent="0.25">
      <c r="B2703" s="76">
        <f t="shared" si="85"/>
        <v>34068</v>
      </c>
      <c r="C2703" s="55"/>
      <c r="D2703" s="77">
        <f>IF( 't°moy jour'!C2669="","",MAX(0,F$7-'t°moy jour'!$C2669))</f>
        <v>5.1999999999999993</v>
      </c>
      <c r="E2703" s="77">
        <f t="shared" si="84"/>
        <v>15055.800000000019</v>
      </c>
    </row>
    <row r="2704" spans="2:5" x14ac:dyDescent="0.25">
      <c r="B2704" s="76">
        <f t="shared" si="85"/>
        <v>34069</v>
      </c>
      <c r="C2704" s="55"/>
      <c r="D2704" s="77">
        <f>IF( 't°moy jour'!C2670="","",MAX(0,F$7-'t°moy jour'!$C2670))</f>
        <v>5</v>
      </c>
      <c r="E2704" s="77">
        <f t="shared" si="84"/>
        <v>15060.800000000019</v>
      </c>
    </row>
    <row r="2705" spans="2:5" x14ac:dyDescent="0.25">
      <c r="B2705" s="76">
        <f t="shared" si="85"/>
        <v>34070</v>
      </c>
      <c r="C2705" s="55"/>
      <c r="D2705" s="77">
        <f>IF( 't°moy jour'!C2671="","",MAX(0,F$7-'t°moy jour'!$C2671))</f>
        <v>5.0999999999999996</v>
      </c>
      <c r="E2705" s="77">
        <f t="shared" si="84"/>
        <v>15065.90000000002</v>
      </c>
    </row>
    <row r="2706" spans="2:5" x14ac:dyDescent="0.25">
      <c r="B2706" s="76">
        <f t="shared" si="85"/>
        <v>34071</v>
      </c>
      <c r="C2706" s="55"/>
      <c r="D2706" s="77">
        <f>IF( 't°moy jour'!C2672="","",MAX(0,F$7-'t°moy jour'!$C2672))</f>
        <v>6.4</v>
      </c>
      <c r="E2706" s="77">
        <f t="shared" si="84"/>
        <v>15072.300000000019</v>
      </c>
    </row>
    <row r="2707" spans="2:5" x14ac:dyDescent="0.25">
      <c r="B2707" s="76">
        <f t="shared" si="85"/>
        <v>34072</v>
      </c>
      <c r="C2707" s="55"/>
      <c r="D2707" s="77">
        <f>IF( 't°moy jour'!C2673="","",MAX(0,F$7-'t°moy jour'!$C2673))</f>
        <v>6.6999999999999993</v>
      </c>
      <c r="E2707" s="77">
        <f t="shared" si="84"/>
        <v>15079.00000000002</v>
      </c>
    </row>
    <row r="2708" spans="2:5" x14ac:dyDescent="0.25">
      <c r="B2708" s="76">
        <f t="shared" si="85"/>
        <v>34073</v>
      </c>
      <c r="C2708" s="55"/>
      <c r="D2708" s="77">
        <f>IF( 't°moy jour'!C2674="","",MAX(0,F$7-'t°moy jour'!$C2674))</f>
        <v>6.6</v>
      </c>
      <c r="E2708" s="77">
        <f t="shared" si="84"/>
        <v>15085.60000000002</v>
      </c>
    </row>
    <row r="2709" spans="2:5" x14ac:dyDescent="0.25">
      <c r="B2709" s="76">
        <f t="shared" si="85"/>
        <v>34074</v>
      </c>
      <c r="C2709" s="55"/>
      <c r="D2709" s="77">
        <f>IF( 't°moy jour'!C2675="","",MAX(0,F$7-'t°moy jour'!$C2675))</f>
        <v>6.9</v>
      </c>
      <c r="E2709" s="77">
        <f t="shared" si="84"/>
        <v>15092.50000000002</v>
      </c>
    </row>
    <row r="2710" spans="2:5" x14ac:dyDescent="0.25">
      <c r="B2710" s="76">
        <f t="shared" si="85"/>
        <v>34075</v>
      </c>
      <c r="C2710" s="55"/>
      <c r="D2710" s="77">
        <f>IF( 't°moy jour'!C2676="","",MAX(0,F$7-'t°moy jour'!$C2676))</f>
        <v>5.4</v>
      </c>
      <c r="E2710" s="77">
        <f t="shared" si="84"/>
        <v>15097.90000000002</v>
      </c>
    </row>
    <row r="2711" spans="2:5" x14ac:dyDescent="0.25">
      <c r="B2711" s="76">
        <f t="shared" si="85"/>
        <v>34076</v>
      </c>
      <c r="C2711" s="55"/>
      <c r="D2711" s="77">
        <f>IF( 't°moy jour'!C2677="","",MAX(0,F$7-'t°moy jour'!$C2677))</f>
        <v>5.0999999999999996</v>
      </c>
      <c r="E2711" s="77">
        <f t="shared" si="84"/>
        <v>15103.00000000002</v>
      </c>
    </row>
    <row r="2712" spans="2:5" x14ac:dyDescent="0.25">
      <c r="B2712" s="76">
        <f t="shared" si="85"/>
        <v>34077</v>
      </c>
      <c r="C2712" s="55"/>
      <c r="D2712" s="77">
        <f>IF( 't°moy jour'!C2678="","",MAX(0,F$7-'t°moy jour'!$C2678))</f>
        <v>4.5</v>
      </c>
      <c r="E2712" s="77">
        <f t="shared" si="84"/>
        <v>15107.50000000002</v>
      </c>
    </row>
    <row r="2713" spans="2:5" x14ac:dyDescent="0.25">
      <c r="B2713" s="76">
        <f t="shared" si="85"/>
        <v>34078</v>
      </c>
      <c r="C2713" s="55"/>
      <c r="D2713" s="77">
        <f>IF( 't°moy jour'!C2679="","",MAX(0,F$7-'t°moy jour'!$C2679))</f>
        <v>3.5</v>
      </c>
      <c r="E2713" s="77">
        <f t="shared" si="84"/>
        <v>15111.00000000002</v>
      </c>
    </row>
    <row r="2714" spans="2:5" x14ac:dyDescent="0.25">
      <c r="B2714" s="76">
        <f t="shared" ref="B2714:B2777" si="86">B2715-1</f>
        <v>34079</v>
      </c>
      <c r="C2714" s="55"/>
      <c r="D2714" s="77">
        <f>IF( 't°moy jour'!C2680="","",MAX(0,F$7-'t°moy jour'!$C2680))</f>
        <v>0</v>
      </c>
      <c r="E2714" s="77">
        <f t="shared" si="84"/>
        <v>15111.00000000002</v>
      </c>
    </row>
    <row r="2715" spans="2:5" x14ac:dyDescent="0.25">
      <c r="B2715" s="76">
        <f t="shared" si="86"/>
        <v>34080</v>
      </c>
      <c r="C2715" s="55"/>
      <c r="D2715" s="77">
        <f>IF( 't°moy jour'!C2681="","",MAX(0,F$7-'t°moy jour'!$C2681))</f>
        <v>0</v>
      </c>
      <c r="E2715" s="77">
        <f t="shared" si="84"/>
        <v>15111.00000000002</v>
      </c>
    </row>
    <row r="2716" spans="2:5" x14ac:dyDescent="0.25">
      <c r="B2716" s="76">
        <f t="shared" si="86"/>
        <v>34081</v>
      </c>
      <c r="C2716" s="55"/>
      <c r="D2716" s="77">
        <f>IF( 't°moy jour'!C2682="","",MAX(0,F$7-'t°moy jour'!$C2682))</f>
        <v>2.0999999999999996</v>
      </c>
      <c r="E2716" s="77">
        <f t="shared" si="84"/>
        <v>15113.10000000002</v>
      </c>
    </row>
    <row r="2717" spans="2:5" x14ac:dyDescent="0.25">
      <c r="B2717" s="76">
        <f t="shared" si="86"/>
        <v>34082</v>
      </c>
      <c r="C2717" s="55"/>
      <c r="D2717" s="77">
        <f>IF( 't°moy jour'!C2683="","",MAX(0,F$7-'t°moy jour'!$C2683))</f>
        <v>9.9999999999999645E-2</v>
      </c>
      <c r="E2717" s="77">
        <f t="shared" si="84"/>
        <v>15113.200000000021</v>
      </c>
    </row>
    <row r="2718" spans="2:5" x14ac:dyDescent="0.25">
      <c r="B2718" s="76">
        <f t="shared" si="86"/>
        <v>34083</v>
      </c>
      <c r="C2718" s="55"/>
      <c r="D2718" s="77">
        <f>IF( 't°moy jour'!C2684="","",MAX(0,F$7-'t°moy jour'!$C2684))</f>
        <v>0</v>
      </c>
      <c r="E2718" s="77">
        <f t="shared" si="84"/>
        <v>15113.200000000021</v>
      </c>
    </row>
    <row r="2719" spans="2:5" x14ac:dyDescent="0.25">
      <c r="B2719" s="76">
        <f t="shared" si="86"/>
        <v>34084</v>
      </c>
      <c r="C2719" s="55"/>
      <c r="D2719" s="77">
        <f>IF( 't°moy jour'!C2685="","",MAX(0,F$7-'t°moy jour'!$C2685))</f>
        <v>0.5</v>
      </c>
      <c r="E2719" s="77">
        <f t="shared" si="84"/>
        <v>15113.700000000021</v>
      </c>
    </row>
    <row r="2720" spans="2:5" x14ac:dyDescent="0.25">
      <c r="B2720" s="76">
        <f t="shared" si="86"/>
        <v>34085</v>
      </c>
      <c r="C2720" s="55"/>
      <c r="D2720" s="77">
        <f>IF( 't°moy jour'!C2686="","",MAX(0,F$7-'t°moy jour'!$C2686))</f>
        <v>0</v>
      </c>
      <c r="E2720" s="77">
        <f t="shared" si="84"/>
        <v>15113.700000000021</v>
      </c>
    </row>
    <row r="2721" spans="2:5" x14ac:dyDescent="0.25">
      <c r="B2721" s="76">
        <f t="shared" si="86"/>
        <v>34086</v>
      </c>
      <c r="C2721" s="55"/>
      <c r="D2721" s="77">
        <f>IF( 't°moy jour'!C2687="","",MAX(0,F$7-'t°moy jour'!$C2687))</f>
        <v>0</v>
      </c>
      <c r="E2721" s="77">
        <f t="shared" si="84"/>
        <v>15113.700000000021</v>
      </c>
    </row>
    <row r="2722" spans="2:5" x14ac:dyDescent="0.25">
      <c r="B2722" s="76">
        <f t="shared" si="86"/>
        <v>34087</v>
      </c>
      <c r="C2722" s="55"/>
      <c r="D2722" s="77">
        <f>IF( 't°moy jour'!C2688="","",MAX(0,F$7-'t°moy jour'!$C2688))</f>
        <v>0</v>
      </c>
      <c r="E2722" s="77">
        <f t="shared" si="84"/>
        <v>15113.700000000021</v>
      </c>
    </row>
    <row r="2723" spans="2:5" x14ac:dyDescent="0.25">
      <c r="B2723" s="76">
        <f t="shared" si="86"/>
        <v>34088</v>
      </c>
      <c r="C2723" s="55"/>
      <c r="D2723" s="77">
        <f>IF( 't°moy jour'!C2689="","",MAX(0,F$7-'t°moy jour'!$C2689))</f>
        <v>0</v>
      </c>
      <c r="E2723" s="77">
        <f t="shared" si="84"/>
        <v>15113.700000000021</v>
      </c>
    </row>
    <row r="2724" spans="2:5" x14ac:dyDescent="0.25">
      <c r="B2724" s="76">
        <f t="shared" si="86"/>
        <v>34089</v>
      </c>
      <c r="C2724" s="55"/>
      <c r="D2724" s="77">
        <f>IF( 't°moy jour'!C2690="","",MAX(0,F$7-'t°moy jour'!$C2690))</f>
        <v>0</v>
      </c>
      <c r="E2724" s="77">
        <f t="shared" si="84"/>
        <v>15113.700000000021</v>
      </c>
    </row>
    <row r="2725" spans="2:5" x14ac:dyDescent="0.25">
      <c r="B2725" s="76">
        <f t="shared" si="86"/>
        <v>34090</v>
      </c>
      <c r="C2725" s="55"/>
      <c r="D2725" s="77">
        <f>IF( 't°moy jour'!C2691="","",MAX(0,F$7-'t°moy jour'!$C2691))</f>
        <v>0</v>
      </c>
      <c r="E2725" s="77">
        <f t="shared" si="84"/>
        <v>15113.700000000021</v>
      </c>
    </row>
    <row r="2726" spans="2:5" x14ac:dyDescent="0.25">
      <c r="B2726" s="76">
        <f t="shared" si="86"/>
        <v>34091</v>
      </c>
      <c r="C2726" s="55"/>
      <c r="D2726" s="77">
        <f>IF( 't°moy jour'!C2692="","",MAX(0,F$7-'t°moy jour'!$C2692))</f>
        <v>3.5999999999999996</v>
      </c>
      <c r="E2726" s="77">
        <f t="shared" si="84"/>
        <v>15117.300000000021</v>
      </c>
    </row>
    <row r="2727" spans="2:5" x14ac:dyDescent="0.25">
      <c r="B2727" s="76">
        <f t="shared" si="86"/>
        <v>34092</v>
      </c>
      <c r="C2727" s="55"/>
      <c r="D2727" s="77">
        <f>IF( 't°moy jour'!C2693="","",MAX(0,F$7-'t°moy jour'!$C2693))</f>
        <v>4.8000000000000007</v>
      </c>
      <c r="E2727" s="77">
        <f t="shared" si="84"/>
        <v>15122.10000000002</v>
      </c>
    </row>
    <row r="2728" spans="2:5" x14ac:dyDescent="0.25">
      <c r="B2728" s="76">
        <f t="shared" si="86"/>
        <v>34093</v>
      </c>
      <c r="C2728" s="55"/>
      <c r="D2728" s="77">
        <f>IF( 't°moy jour'!C2694="","",MAX(0,F$7-'t°moy jour'!$C2694))</f>
        <v>4.4000000000000004</v>
      </c>
      <c r="E2728" s="77">
        <f t="shared" si="84"/>
        <v>15126.50000000002</v>
      </c>
    </row>
    <row r="2729" spans="2:5" x14ac:dyDescent="0.25">
      <c r="B2729" s="76">
        <f t="shared" si="86"/>
        <v>34094</v>
      </c>
      <c r="C2729" s="55"/>
      <c r="D2729" s="77">
        <f>IF( 't°moy jour'!C2695="","",MAX(0,F$7-'t°moy jour'!$C2695))</f>
        <v>4.5999999999999996</v>
      </c>
      <c r="E2729" s="77">
        <f t="shared" si="84"/>
        <v>15131.10000000002</v>
      </c>
    </row>
    <row r="2730" spans="2:5" x14ac:dyDescent="0.25">
      <c r="B2730" s="76">
        <f t="shared" si="86"/>
        <v>34095</v>
      </c>
      <c r="C2730" s="55"/>
      <c r="D2730" s="77">
        <f>IF( 't°moy jour'!C2696="","",MAX(0,F$7-'t°moy jour'!$C2696))</f>
        <v>4.0999999999999996</v>
      </c>
      <c r="E2730" s="77">
        <f t="shared" si="84"/>
        <v>15135.200000000021</v>
      </c>
    </row>
    <row r="2731" spans="2:5" x14ac:dyDescent="0.25">
      <c r="B2731" s="76">
        <f t="shared" si="86"/>
        <v>34096</v>
      </c>
      <c r="C2731" s="55"/>
      <c r="D2731" s="77">
        <f>IF( 't°moy jour'!C2697="","",MAX(0,F$7-'t°moy jour'!$C2697))</f>
        <v>3.8000000000000007</v>
      </c>
      <c r="E2731" s="77">
        <f t="shared" ref="E2731:E2794" si="87">E2730+D2731</f>
        <v>15139.00000000002</v>
      </c>
    </row>
    <row r="2732" spans="2:5" x14ac:dyDescent="0.25">
      <c r="B2732" s="76">
        <f t="shared" si="86"/>
        <v>34097</v>
      </c>
      <c r="C2732" s="55"/>
      <c r="D2732" s="77">
        <f>IF( 't°moy jour'!C2698="","",MAX(0,F$7-'t°moy jour'!$C2698))</f>
        <v>0</v>
      </c>
      <c r="E2732" s="77">
        <f t="shared" si="87"/>
        <v>15139.00000000002</v>
      </c>
    </row>
    <row r="2733" spans="2:5" x14ac:dyDescent="0.25">
      <c r="B2733" s="76">
        <f t="shared" si="86"/>
        <v>34098</v>
      </c>
      <c r="C2733" s="55"/>
      <c r="D2733" s="77">
        <f>IF( 't°moy jour'!C2699="","",MAX(0,F$7-'t°moy jour'!$C2699))</f>
        <v>0</v>
      </c>
      <c r="E2733" s="77">
        <f t="shared" si="87"/>
        <v>15139.00000000002</v>
      </c>
    </row>
    <row r="2734" spans="2:5" x14ac:dyDescent="0.25">
      <c r="B2734" s="76">
        <f t="shared" si="86"/>
        <v>34099</v>
      </c>
      <c r="C2734" s="55"/>
      <c r="D2734" s="77">
        <f>IF( 't°moy jour'!C2700="","",MAX(0,F$7-'t°moy jour'!$C2700))</f>
        <v>0</v>
      </c>
      <c r="E2734" s="77">
        <f t="shared" si="87"/>
        <v>15139.00000000002</v>
      </c>
    </row>
    <row r="2735" spans="2:5" x14ac:dyDescent="0.25">
      <c r="B2735" s="76">
        <f t="shared" si="86"/>
        <v>34100</v>
      </c>
      <c r="C2735" s="55"/>
      <c r="D2735" s="77">
        <f>IF( 't°moy jour'!C2701="","",MAX(0,F$7-'t°moy jour'!$C2701))</f>
        <v>0</v>
      </c>
      <c r="E2735" s="77">
        <f t="shared" si="87"/>
        <v>15139.00000000002</v>
      </c>
    </row>
    <row r="2736" spans="2:5" x14ac:dyDescent="0.25">
      <c r="B2736" s="76">
        <f t="shared" si="86"/>
        <v>34101</v>
      </c>
      <c r="C2736" s="55"/>
      <c r="D2736" s="77">
        <f>IF( 't°moy jour'!C2702="","",MAX(0,F$7-'t°moy jour'!$C2702))</f>
        <v>0</v>
      </c>
      <c r="E2736" s="77">
        <f t="shared" si="87"/>
        <v>15139.00000000002</v>
      </c>
    </row>
    <row r="2737" spans="2:5" x14ac:dyDescent="0.25">
      <c r="B2737" s="76">
        <f t="shared" si="86"/>
        <v>34102</v>
      </c>
      <c r="C2737" s="55"/>
      <c r="D2737" s="77">
        <f>IF( 't°moy jour'!C2703="","",MAX(0,F$7-'t°moy jour'!$C2703))</f>
        <v>3.5999999999999996</v>
      </c>
      <c r="E2737" s="77">
        <f t="shared" si="87"/>
        <v>15142.60000000002</v>
      </c>
    </row>
    <row r="2738" spans="2:5" x14ac:dyDescent="0.25">
      <c r="B2738" s="76">
        <f t="shared" si="86"/>
        <v>34103</v>
      </c>
      <c r="C2738" s="55"/>
      <c r="D2738" s="77">
        <f>IF( 't°moy jour'!C2704="","",MAX(0,F$7-'t°moy jour'!$C2704))</f>
        <v>3.4000000000000004</v>
      </c>
      <c r="E2738" s="77">
        <f t="shared" si="87"/>
        <v>15146.00000000002</v>
      </c>
    </row>
    <row r="2739" spans="2:5" x14ac:dyDescent="0.25">
      <c r="B2739" s="76">
        <f t="shared" si="86"/>
        <v>34104</v>
      </c>
      <c r="C2739" s="55"/>
      <c r="D2739" s="77">
        <f>IF( 't°moy jour'!C2705="","",MAX(0,F$7-'t°moy jour'!$C2705))</f>
        <v>4.6999999999999993</v>
      </c>
      <c r="E2739" s="77">
        <f t="shared" si="87"/>
        <v>15150.700000000021</v>
      </c>
    </row>
    <row r="2740" spans="2:5" x14ac:dyDescent="0.25">
      <c r="B2740" s="76">
        <f t="shared" si="86"/>
        <v>34105</v>
      </c>
      <c r="C2740" s="55"/>
      <c r="D2740" s="77">
        <f>IF( 't°moy jour'!C2706="","",MAX(0,F$7-'t°moy jour'!$C2706))</f>
        <v>2.5999999999999996</v>
      </c>
      <c r="E2740" s="77">
        <f t="shared" si="87"/>
        <v>15153.300000000021</v>
      </c>
    </row>
    <row r="2741" spans="2:5" x14ac:dyDescent="0.25">
      <c r="B2741" s="76">
        <f t="shared" si="86"/>
        <v>34106</v>
      </c>
      <c r="C2741" s="55"/>
      <c r="D2741" s="77">
        <f>IF( 't°moy jour'!C2707="","",MAX(0,F$7-'t°moy jour'!$C2707))</f>
        <v>0</v>
      </c>
      <c r="E2741" s="77">
        <f t="shared" si="87"/>
        <v>15153.300000000021</v>
      </c>
    </row>
    <row r="2742" spans="2:5" x14ac:dyDescent="0.25">
      <c r="B2742" s="76">
        <f t="shared" si="86"/>
        <v>34107</v>
      </c>
      <c r="C2742" s="55"/>
      <c r="D2742" s="77">
        <f>IF( 't°moy jour'!C2708="","",MAX(0,F$7-'t°moy jour'!$C2708))</f>
        <v>0</v>
      </c>
      <c r="E2742" s="77">
        <f t="shared" si="87"/>
        <v>15153.300000000021</v>
      </c>
    </row>
    <row r="2743" spans="2:5" x14ac:dyDescent="0.25">
      <c r="B2743" s="76">
        <f t="shared" si="86"/>
        <v>34108</v>
      </c>
      <c r="C2743" s="55"/>
      <c r="D2743" s="77">
        <f>IF( 't°moy jour'!C2709="","",MAX(0,F$7-'t°moy jour'!$C2709))</f>
        <v>0</v>
      </c>
      <c r="E2743" s="77">
        <f t="shared" si="87"/>
        <v>15153.300000000021</v>
      </c>
    </row>
    <row r="2744" spans="2:5" x14ac:dyDescent="0.25">
      <c r="B2744" s="76">
        <f t="shared" si="86"/>
        <v>34109</v>
      </c>
      <c r="C2744" s="55"/>
      <c r="D2744" s="77">
        <f>IF( 't°moy jour'!C2710="","",MAX(0,F$7-'t°moy jour'!$C2710))</f>
        <v>0</v>
      </c>
      <c r="E2744" s="77">
        <f t="shared" si="87"/>
        <v>15153.300000000021</v>
      </c>
    </row>
    <row r="2745" spans="2:5" x14ac:dyDescent="0.25">
      <c r="B2745" s="76">
        <f t="shared" si="86"/>
        <v>34110</v>
      </c>
      <c r="C2745" s="55"/>
      <c r="D2745" s="77">
        <f>IF( 't°moy jour'!C2711="","",MAX(0,F$7-'t°moy jour'!$C2711))</f>
        <v>3.4000000000000004</v>
      </c>
      <c r="E2745" s="77">
        <f t="shared" si="87"/>
        <v>15156.700000000021</v>
      </c>
    </row>
    <row r="2746" spans="2:5" x14ac:dyDescent="0.25">
      <c r="B2746" s="76">
        <f t="shared" si="86"/>
        <v>34111</v>
      </c>
      <c r="C2746" s="55"/>
      <c r="D2746" s="77">
        <f>IF( 't°moy jour'!C2712="","",MAX(0,F$7-'t°moy jour'!$C2712))</f>
        <v>1.0999999999999996</v>
      </c>
      <c r="E2746" s="77">
        <f t="shared" si="87"/>
        <v>15157.800000000021</v>
      </c>
    </row>
    <row r="2747" spans="2:5" x14ac:dyDescent="0.25">
      <c r="B2747" s="76">
        <f t="shared" si="86"/>
        <v>34112</v>
      </c>
      <c r="C2747" s="55"/>
      <c r="D2747" s="77">
        <f>IF( 't°moy jour'!C2713="","",MAX(0,F$7-'t°moy jour'!$C2713))</f>
        <v>0</v>
      </c>
      <c r="E2747" s="77">
        <f t="shared" si="87"/>
        <v>15157.800000000021</v>
      </c>
    </row>
    <row r="2748" spans="2:5" x14ac:dyDescent="0.25">
      <c r="B2748" s="76">
        <f t="shared" si="86"/>
        <v>34113</v>
      </c>
      <c r="C2748" s="55"/>
      <c r="D2748" s="77">
        <f>IF( 't°moy jour'!C2714="","",MAX(0,F$7-'t°moy jour'!$C2714))</f>
        <v>0</v>
      </c>
      <c r="E2748" s="77">
        <f t="shared" si="87"/>
        <v>15157.800000000021</v>
      </c>
    </row>
    <row r="2749" spans="2:5" x14ac:dyDescent="0.25">
      <c r="B2749" s="76">
        <f t="shared" si="86"/>
        <v>34114</v>
      </c>
      <c r="C2749" s="55"/>
      <c r="D2749" s="77">
        <f>IF( 't°moy jour'!C2715="","",MAX(0,F$7-'t°moy jour'!$C2715))</f>
        <v>0</v>
      </c>
      <c r="E2749" s="77">
        <f t="shared" si="87"/>
        <v>15157.800000000021</v>
      </c>
    </row>
    <row r="2750" spans="2:5" x14ac:dyDescent="0.25">
      <c r="B2750" s="76">
        <f t="shared" si="86"/>
        <v>34115</v>
      </c>
      <c r="C2750" s="55"/>
      <c r="D2750" s="77">
        <f>IF( 't°moy jour'!C2716="","",MAX(0,F$7-'t°moy jour'!$C2716))</f>
        <v>0</v>
      </c>
      <c r="E2750" s="77">
        <f t="shared" si="87"/>
        <v>15157.800000000021</v>
      </c>
    </row>
    <row r="2751" spans="2:5" x14ac:dyDescent="0.25">
      <c r="B2751" s="76">
        <f t="shared" si="86"/>
        <v>34116</v>
      </c>
      <c r="C2751" s="55"/>
      <c r="D2751" s="77">
        <f>IF( 't°moy jour'!C2717="","",MAX(0,F$7-'t°moy jour'!$C2717))</f>
        <v>0</v>
      </c>
      <c r="E2751" s="77">
        <f t="shared" si="87"/>
        <v>15157.800000000021</v>
      </c>
    </row>
    <row r="2752" spans="2:5" x14ac:dyDescent="0.25">
      <c r="B2752" s="76">
        <f t="shared" si="86"/>
        <v>34117</v>
      </c>
      <c r="C2752" s="55"/>
      <c r="D2752" s="77">
        <f>IF( 't°moy jour'!C2718="","",MAX(0,F$7-'t°moy jour'!$C2718))</f>
        <v>3.1999999999999993</v>
      </c>
      <c r="E2752" s="77">
        <f t="shared" si="87"/>
        <v>15161.000000000022</v>
      </c>
    </row>
    <row r="2753" spans="2:5" x14ac:dyDescent="0.25">
      <c r="B2753" s="76">
        <f t="shared" si="86"/>
        <v>34118</v>
      </c>
      <c r="C2753" s="55"/>
      <c r="D2753" s="77">
        <f>IF( 't°moy jour'!C2719="","",MAX(0,F$7-'t°moy jour'!$C2719))</f>
        <v>0</v>
      </c>
      <c r="E2753" s="77">
        <f t="shared" si="87"/>
        <v>15161.000000000022</v>
      </c>
    </row>
    <row r="2754" spans="2:5" x14ac:dyDescent="0.25">
      <c r="B2754" s="76">
        <f t="shared" si="86"/>
        <v>34119</v>
      </c>
      <c r="C2754" s="55"/>
      <c r="D2754" s="77">
        <f>IF( 't°moy jour'!C2720="","",MAX(0,F$7-'t°moy jour'!$C2720))</f>
        <v>0</v>
      </c>
      <c r="E2754" s="77">
        <f t="shared" si="87"/>
        <v>15161.000000000022</v>
      </c>
    </row>
    <row r="2755" spans="2:5" x14ac:dyDescent="0.25">
      <c r="B2755" s="76">
        <f t="shared" si="86"/>
        <v>34120</v>
      </c>
      <c r="C2755" s="55"/>
      <c r="D2755" s="77">
        <f>IF( 't°moy jour'!C2721="","",MAX(0,F$7-'t°moy jour'!$C2721))</f>
        <v>0.5</v>
      </c>
      <c r="E2755" s="77">
        <f t="shared" si="87"/>
        <v>15161.500000000022</v>
      </c>
    </row>
    <row r="2756" spans="2:5" x14ac:dyDescent="0.25">
      <c r="B2756" s="76">
        <f t="shared" si="86"/>
        <v>34121</v>
      </c>
      <c r="C2756" s="55"/>
      <c r="D2756" s="77">
        <f>IF( 't°moy jour'!C2722="","",MAX(0,F$7-'t°moy jour'!$C2722))</f>
        <v>0</v>
      </c>
      <c r="E2756" s="77">
        <f t="shared" si="87"/>
        <v>15161.500000000022</v>
      </c>
    </row>
    <row r="2757" spans="2:5" x14ac:dyDescent="0.25">
      <c r="B2757" s="76">
        <f t="shared" si="86"/>
        <v>34122</v>
      </c>
      <c r="C2757" s="55"/>
      <c r="D2757" s="77">
        <f>IF( 't°moy jour'!C2723="","",MAX(0,F$7-'t°moy jour'!$C2723))</f>
        <v>0</v>
      </c>
      <c r="E2757" s="77">
        <f t="shared" si="87"/>
        <v>15161.500000000022</v>
      </c>
    </row>
    <row r="2758" spans="2:5" x14ac:dyDescent="0.25">
      <c r="B2758" s="76">
        <f t="shared" si="86"/>
        <v>34123</v>
      </c>
      <c r="C2758" s="55"/>
      <c r="D2758" s="77">
        <f>IF( 't°moy jour'!C2724="","",MAX(0,F$7-'t°moy jour'!$C2724))</f>
        <v>0.80000000000000071</v>
      </c>
      <c r="E2758" s="77">
        <f t="shared" si="87"/>
        <v>15162.300000000021</v>
      </c>
    </row>
    <row r="2759" spans="2:5" x14ac:dyDescent="0.25">
      <c r="B2759" s="76">
        <f t="shared" si="86"/>
        <v>34124</v>
      </c>
      <c r="C2759" s="55"/>
      <c r="D2759" s="77">
        <f>IF( 't°moy jour'!C2725="","",MAX(0,F$7-'t°moy jour'!$C2725))</f>
        <v>0</v>
      </c>
      <c r="E2759" s="77">
        <f t="shared" si="87"/>
        <v>15162.300000000021</v>
      </c>
    </row>
    <row r="2760" spans="2:5" x14ac:dyDescent="0.25">
      <c r="B2760" s="76">
        <f t="shared" si="86"/>
        <v>34125</v>
      </c>
      <c r="C2760" s="55"/>
      <c r="D2760" s="77">
        <f>IF( 't°moy jour'!C2726="","",MAX(0,F$7-'t°moy jour'!$C2726))</f>
        <v>0</v>
      </c>
      <c r="E2760" s="77">
        <f t="shared" si="87"/>
        <v>15162.300000000021</v>
      </c>
    </row>
    <row r="2761" spans="2:5" x14ac:dyDescent="0.25">
      <c r="B2761" s="76">
        <f t="shared" si="86"/>
        <v>34126</v>
      </c>
      <c r="C2761" s="55"/>
      <c r="D2761" s="77">
        <f>IF( 't°moy jour'!C2727="","",MAX(0,F$7-'t°moy jour'!$C2727))</f>
        <v>0</v>
      </c>
      <c r="E2761" s="77">
        <f t="shared" si="87"/>
        <v>15162.300000000021</v>
      </c>
    </row>
    <row r="2762" spans="2:5" x14ac:dyDescent="0.25">
      <c r="B2762" s="76">
        <f t="shared" si="86"/>
        <v>34127</v>
      </c>
      <c r="C2762" s="55"/>
      <c r="D2762" s="77">
        <f>IF( 't°moy jour'!C2728="","",MAX(0,F$7-'t°moy jour'!$C2728))</f>
        <v>0</v>
      </c>
      <c r="E2762" s="77">
        <f t="shared" si="87"/>
        <v>15162.300000000021</v>
      </c>
    </row>
    <row r="2763" spans="2:5" x14ac:dyDescent="0.25">
      <c r="B2763" s="76">
        <f t="shared" si="86"/>
        <v>34128</v>
      </c>
      <c r="C2763" s="55"/>
      <c r="D2763" s="77">
        <f>IF( 't°moy jour'!C2729="","",MAX(0,F$7-'t°moy jour'!$C2729))</f>
        <v>0</v>
      </c>
      <c r="E2763" s="77">
        <f t="shared" si="87"/>
        <v>15162.300000000021</v>
      </c>
    </row>
    <row r="2764" spans="2:5" x14ac:dyDescent="0.25">
      <c r="B2764" s="76">
        <f t="shared" si="86"/>
        <v>34129</v>
      </c>
      <c r="C2764" s="55"/>
      <c r="D2764" s="77">
        <f>IF( 't°moy jour'!C2730="","",MAX(0,F$7-'t°moy jour'!$C2730))</f>
        <v>0</v>
      </c>
      <c r="E2764" s="77">
        <f t="shared" si="87"/>
        <v>15162.300000000021</v>
      </c>
    </row>
    <row r="2765" spans="2:5" x14ac:dyDescent="0.25">
      <c r="B2765" s="76">
        <f t="shared" si="86"/>
        <v>34130</v>
      </c>
      <c r="C2765" s="55"/>
      <c r="D2765" s="77">
        <f>IF( 't°moy jour'!C2731="","",MAX(0,F$7-'t°moy jour'!$C2731))</f>
        <v>0</v>
      </c>
      <c r="E2765" s="77">
        <f t="shared" si="87"/>
        <v>15162.300000000021</v>
      </c>
    </row>
    <row r="2766" spans="2:5" x14ac:dyDescent="0.25">
      <c r="B2766" s="76">
        <f t="shared" si="86"/>
        <v>34131</v>
      </c>
      <c r="C2766" s="55"/>
      <c r="D2766" s="77">
        <f>IF( 't°moy jour'!C2732="","",MAX(0,F$7-'t°moy jour'!$C2732))</f>
        <v>0</v>
      </c>
      <c r="E2766" s="77">
        <f t="shared" si="87"/>
        <v>15162.300000000021</v>
      </c>
    </row>
    <row r="2767" spans="2:5" x14ac:dyDescent="0.25">
      <c r="B2767" s="76">
        <f t="shared" si="86"/>
        <v>34132</v>
      </c>
      <c r="C2767" s="55"/>
      <c r="D2767" s="77">
        <f>IF( 't°moy jour'!C2733="","",MAX(0,F$7-'t°moy jour'!$C2733))</f>
        <v>3.0999999999999996</v>
      </c>
      <c r="E2767" s="77">
        <f t="shared" si="87"/>
        <v>15165.400000000021</v>
      </c>
    </row>
    <row r="2768" spans="2:5" x14ac:dyDescent="0.25">
      <c r="B2768" s="76">
        <f t="shared" si="86"/>
        <v>34133</v>
      </c>
      <c r="C2768" s="55"/>
      <c r="D2768" s="77">
        <f>IF( 't°moy jour'!C2734="","",MAX(0,F$7-'t°moy jour'!$C2734))</f>
        <v>1.6999999999999993</v>
      </c>
      <c r="E2768" s="77">
        <f t="shared" si="87"/>
        <v>15167.100000000022</v>
      </c>
    </row>
    <row r="2769" spans="2:5" x14ac:dyDescent="0.25">
      <c r="B2769" s="76">
        <f t="shared" si="86"/>
        <v>34134</v>
      </c>
      <c r="C2769" s="55"/>
      <c r="D2769" s="77">
        <f>IF( 't°moy jour'!C2735="","",MAX(0,F$7-'t°moy jour'!$C2735))</f>
        <v>2.6999999999999993</v>
      </c>
      <c r="E2769" s="77">
        <f t="shared" si="87"/>
        <v>15169.800000000023</v>
      </c>
    </row>
    <row r="2770" spans="2:5" x14ac:dyDescent="0.25">
      <c r="B2770" s="76">
        <f t="shared" si="86"/>
        <v>34135</v>
      </c>
      <c r="C2770" s="55"/>
      <c r="D2770" s="77">
        <f>IF( 't°moy jour'!C2736="","",MAX(0,F$7-'t°moy jour'!$C2736))</f>
        <v>0.30000000000000071</v>
      </c>
      <c r="E2770" s="77">
        <f t="shared" si="87"/>
        <v>15170.100000000022</v>
      </c>
    </row>
    <row r="2771" spans="2:5" x14ac:dyDescent="0.25">
      <c r="B2771" s="76">
        <f t="shared" si="86"/>
        <v>34136</v>
      </c>
      <c r="C2771" s="55"/>
      <c r="D2771" s="77">
        <f>IF( 't°moy jour'!C2737="","",MAX(0,F$7-'t°moy jour'!$C2737))</f>
        <v>2.5</v>
      </c>
      <c r="E2771" s="77">
        <f t="shared" si="87"/>
        <v>15172.600000000022</v>
      </c>
    </row>
    <row r="2772" spans="2:5" x14ac:dyDescent="0.25">
      <c r="B2772" s="76">
        <f t="shared" si="86"/>
        <v>34137</v>
      </c>
      <c r="C2772" s="55"/>
      <c r="D2772" s="77">
        <f>IF( 't°moy jour'!C2738="","",MAX(0,F$7-'t°moy jour'!$C2738))</f>
        <v>0.19999999999999929</v>
      </c>
      <c r="E2772" s="77">
        <f t="shared" si="87"/>
        <v>15172.800000000023</v>
      </c>
    </row>
    <row r="2773" spans="2:5" x14ac:dyDescent="0.25">
      <c r="B2773" s="76">
        <f t="shared" si="86"/>
        <v>34138</v>
      </c>
      <c r="C2773" s="55"/>
      <c r="D2773" s="77">
        <f>IF( 't°moy jour'!C2739="","",MAX(0,F$7-'t°moy jour'!$C2739))</f>
        <v>0</v>
      </c>
      <c r="E2773" s="77">
        <f t="shared" si="87"/>
        <v>15172.800000000023</v>
      </c>
    </row>
    <row r="2774" spans="2:5" x14ac:dyDescent="0.25">
      <c r="B2774" s="76">
        <f t="shared" si="86"/>
        <v>34139</v>
      </c>
      <c r="C2774" s="55"/>
      <c r="D2774" s="77">
        <f>IF( 't°moy jour'!C2740="","",MAX(0,F$7-'t°moy jour'!$C2740))</f>
        <v>0</v>
      </c>
      <c r="E2774" s="77">
        <f t="shared" si="87"/>
        <v>15172.800000000023</v>
      </c>
    </row>
    <row r="2775" spans="2:5" x14ac:dyDescent="0.25">
      <c r="B2775" s="76">
        <f t="shared" si="86"/>
        <v>34140</v>
      </c>
      <c r="C2775" s="55"/>
      <c r="D2775" s="77">
        <f>IF( 't°moy jour'!C2741="","",MAX(0,F$7-'t°moy jour'!$C2741))</f>
        <v>0</v>
      </c>
      <c r="E2775" s="77">
        <f t="shared" si="87"/>
        <v>15172.800000000023</v>
      </c>
    </row>
    <row r="2776" spans="2:5" x14ac:dyDescent="0.25">
      <c r="B2776" s="76">
        <f t="shared" si="86"/>
        <v>34141</v>
      </c>
      <c r="C2776" s="55"/>
      <c r="D2776" s="77">
        <f>IF( 't°moy jour'!C2742="","",MAX(0,F$7-'t°moy jour'!$C2742))</f>
        <v>0</v>
      </c>
      <c r="E2776" s="77">
        <f t="shared" si="87"/>
        <v>15172.800000000023</v>
      </c>
    </row>
    <row r="2777" spans="2:5" x14ac:dyDescent="0.25">
      <c r="B2777" s="76">
        <f t="shared" si="86"/>
        <v>34142</v>
      </c>
      <c r="C2777" s="55"/>
      <c r="D2777" s="77">
        <f>IF( 't°moy jour'!C2743="","",MAX(0,F$7-'t°moy jour'!$C2743))</f>
        <v>0</v>
      </c>
      <c r="E2777" s="77">
        <f t="shared" si="87"/>
        <v>15172.800000000023</v>
      </c>
    </row>
    <row r="2778" spans="2:5" x14ac:dyDescent="0.25">
      <c r="B2778" s="76">
        <f t="shared" ref="B2778:B2841" si="88">B2779-1</f>
        <v>34143</v>
      </c>
      <c r="C2778" s="55"/>
      <c r="D2778" s="77">
        <f>IF( 't°moy jour'!C2744="","",MAX(0,F$7-'t°moy jour'!$C2744))</f>
        <v>0.59999999999999964</v>
      </c>
      <c r="E2778" s="77">
        <f t="shared" si="87"/>
        <v>15173.400000000023</v>
      </c>
    </row>
    <row r="2779" spans="2:5" x14ac:dyDescent="0.25">
      <c r="B2779" s="76">
        <f t="shared" si="88"/>
        <v>34144</v>
      </c>
      <c r="C2779" s="55"/>
      <c r="D2779" s="77">
        <f>IF( 't°moy jour'!C2745="","",MAX(0,F$7-'t°moy jour'!$C2745))</f>
        <v>1.3000000000000007</v>
      </c>
      <c r="E2779" s="77">
        <f t="shared" si="87"/>
        <v>15174.700000000023</v>
      </c>
    </row>
    <row r="2780" spans="2:5" x14ac:dyDescent="0.25">
      <c r="B2780" s="76">
        <f t="shared" si="88"/>
        <v>34145</v>
      </c>
      <c r="C2780" s="55"/>
      <c r="D2780" s="77">
        <f>IF( 't°moy jour'!C2746="","",MAX(0,F$7-'t°moy jour'!$C2746))</f>
        <v>0</v>
      </c>
      <c r="E2780" s="77">
        <f t="shared" si="87"/>
        <v>15174.700000000023</v>
      </c>
    </row>
    <row r="2781" spans="2:5" x14ac:dyDescent="0.25">
      <c r="B2781" s="76">
        <f t="shared" si="88"/>
        <v>34146</v>
      </c>
      <c r="C2781" s="55"/>
      <c r="D2781" s="77">
        <f>IF( 't°moy jour'!C2747="","",MAX(0,F$7-'t°moy jour'!$C2747))</f>
        <v>0</v>
      </c>
      <c r="E2781" s="77">
        <f t="shared" si="87"/>
        <v>15174.700000000023</v>
      </c>
    </row>
    <row r="2782" spans="2:5" x14ac:dyDescent="0.25">
      <c r="B2782" s="76">
        <f t="shared" si="88"/>
        <v>34147</v>
      </c>
      <c r="C2782" s="55"/>
      <c r="D2782" s="77">
        <f>IF( 't°moy jour'!C2748="","",MAX(0,F$7-'t°moy jour'!$C2748))</f>
        <v>0</v>
      </c>
      <c r="E2782" s="77">
        <f t="shared" si="87"/>
        <v>15174.700000000023</v>
      </c>
    </row>
    <row r="2783" spans="2:5" x14ac:dyDescent="0.25">
      <c r="B2783" s="76">
        <f t="shared" si="88"/>
        <v>34148</v>
      </c>
      <c r="C2783" s="55"/>
      <c r="D2783" s="77">
        <f>IF( 't°moy jour'!C2749="","",MAX(0,F$7-'t°moy jour'!$C2749))</f>
        <v>0.90000000000000036</v>
      </c>
      <c r="E2783" s="77">
        <f t="shared" si="87"/>
        <v>15175.600000000022</v>
      </c>
    </row>
    <row r="2784" spans="2:5" x14ac:dyDescent="0.25">
      <c r="B2784" s="76">
        <f t="shared" si="88"/>
        <v>34149</v>
      </c>
      <c r="C2784" s="55"/>
      <c r="D2784" s="77">
        <f>IF( 't°moy jour'!C2750="","",MAX(0,F$7-'t°moy jour'!$C2750))</f>
        <v>0</v>
      </c>
      <c r="E2784" s="77">
        <f t="shared" si="87"/>
        <v>15175.600000000022</v>
      </c>
    </row>
    <row r="2785" spans="2:5" x14ac:dyDescent="0.25">
      <c r="B2785" s="76">
        <f t="shared" si="88"/>
        <v>34150</v>
      </c>
      <c r="C2785" s="55"/>
      <c r="D2785" s="77">
        <f>IF( 't°moy jour'!C2751="","",MAX(0,F$7-'t°moy jour'!$C2751))</f>
        <v>0</v>
      </c>
      <c r="E2785" s="77">
        <f t="shared" si="87"/>
        <v>15175.600000000022</v>
      </c>
    </row>
    <row r="2786" spans="2:5" x14ac:dyDescent="0.25">
      <c r="B2786" s="76">
        <f t="shared" si="88"/>
        <v>34151</v>
      </c>
      <c r="C2786" s="55"/>
      <c r="D2786" s="77">
        <f>IF( 't°moy jour'!C2752="","",MAX(0,F$7-'t°moy jour'!$C2752))</f>
        <v>0</v>
      </c>
      <c r="E2786" s="77">
        <f t="shared" si="87"/>
        <v>15175.600000000022</v>
      </c>
    </row>
    <row r="2787" spans="2:5" x14ac:dyDescent="0.25">
      <c r="B2787" s="76">
        <f t="shared" si="88"/>
        <v>34152</v>
      </c>
      <c r="C2787" s="55"/>
      <c r="D2787" s="77">
        <f>IF( 't°moy jour'!C2753="","",MAX(0,F$7-'t°moy jour'!$C2753))</f>
        <v>0</v>
      </c>
      <c r="E2787" s="77">
        <f t="shared" si="87"/>
        <v>15175.600000000022</v>
      </c>
    </row>
    <row r="2788" spans="2:5" x14ac:dyDescent="0.25">
      <c r="B2788" s="76">
        <f t="shared" si="88"/>
        <v>34153</v>
      </c>
      <c r="C2788" s="55"/>
      <c r="D2788" s="77">
        <f>IF( 't°moy jour'!C2754="","",MAX(0,F$7-'t°moy jour'!$C2754))</f>
        <v>0</v>
      </c>
      <c r="E2788" s="77">
        <f t="shared" si="87"/>
        <v>15175.600000000022</v>
      </c>
    </row>
    <row r="2789" spans="2:5" x14ac:dyDescent="0.25">
      <c r="B2789" s="76">
        <f t="shared" si="88"/>
        <v>34154</v>
      </c>
      <c r="C2789" s="55"/>
      <c r="D2789" s="77">
        <f>IF( 't°moy jour'!C2755="","",MAX(0,F$7-'t°moy jour'!$C2755))</f>
        <v>0</v>
      </c>
      <c r="E2789" s="77">
        <f t="shared" si="87"/>
        <v>15175.600000000022</v>
      </c>
    </row>
    <row r="2790" spans="2:5" x14ac:dyDescent="0.25">
      <c r="B2790" s="76">
        <f t="shared" si="88"/>
        <v>34155</v>
      </c>
      <c r="C2790" s="55"/>
      <c r="D2790" s="77">
        <f>IF( 't°moy jour'!C2756="","",MAX(0,F$7-'t°moy jour'!$C2756))</f>
        <v>0</v>
      </c>
      <c r="E2790" s="77">
        <f t="shared" si="87"/>
        <v>15175.600000000022</v>
      </c>
    </row>
    <row r="2791" spans="2:5" x14ac:dyDescent="0.25">
      <c r="B2791" s="76">
        <f t="shared" si="88"/>
        <v>34156</v>
      </c>
      <c r="C2791" s="55"/>
      <c r="D2791" s="77">
        <f>IF( 't°moy jour'!C2757="","",MAX(0,F$7-'t°moy jour'!$C2757))</f>
        <v>0</v>
      </c>
      <c r="E2791" s="77">
        <f t="shared" si="87"/>
        <v>15175.600000000022</v>
      </c>
    </row>
    <row r="2792" spans="2:5" x14ac:dyDescent="0.25">
      <c r="B2792" s="76">
        <f t="shared" si="88"/>
        <v>34157</v>
      </c>
      <c r="C2792" s="55"/>
      <c r="D2792" s="77">
        <f>IF( 't°moy jour'!C2758="","",MAX(0,F$7-'t°moy jour'!$C2758))</f>
        <v>0</v>
      </c>
      <c r="E2792" s="77">
        <f t="shared" si="87"/>
        <v>15175.600000000022</v>
      </c>
    </row>
    <row r="2793" spans="2:5" x14ac:dyDescent="0.25">
      <c r="B2793" s="76">
        <f t="shared" si="88"/>
        <v>34158</v>
      </c>
      <c r="C2793" s="55"/>
      <c r="D2793" s="77">
        <f>IF( 't°moy jour'!C2759="","",MAX(0,F$7-'t°moy jour'!$C2759))</f>
        <v>0</v>
      </c>
      <c r="E2793" s="77">
        <f t="shared" si="87"/>
        <v>15175.600000000022</v>
      </c>
    </row>
    <row r="2794" spans="2:5" x14ac:dyDescent="0.25">
      <c r="B2794" s="76">
        <f t="shared" si="88"/>
        <v>34159</v>
      </c>
      <c r="C2794" s="55"/>
      <c r="D2794" s="77">
        <f>IF( 't°moy jour'!C2760="","",MAX(0,F$7-'t°moy jour'!$C2760))</f>
        <v>0</v>
      </c>
      <c r="E2794" s="77">
        <f t="shared" si="87"/>
        <v>15175.600000000022</v>
      </c>
    </row>
    <row r="2795" spans="2:5" x14ac:dyDescent="0.25">
      <c r="B2795" s="76">
        <f t="shared" si="88"/>
        <v>34160</v>
      </c>
      <c r="C2795" s="55"/>
      <c r="D2795" s="77">
        <f>IF( 't°moy jour'!C2761="","",MAX(0,F$7-'t°moy jour'!$C2761))</f>
        <v>0.30000000000000071</v>
      </c>
      <c r="E2795" s="77">
        <f t="shared" ref="E2795:E2858" si="89">E2794+D2795</f>
        <v>15175.900000000021</v>
      </c>
    </row>
    <row r="2796" spans="2:5" x14ac:dyDescent="0.25">
      <c r="B2796" s="76">
        <f t="shared" si="88"/>
        <v>34161</v>
      </c>
      <c r="C2796" s="55"/>
      <c r="D2796" s="77">
        <f>IF( 't°moy jour'!C2762="","",MAX(0,F$7-'t°moy jour'!$C2762))</f>
        <v>1.8000000000000007</v>
      </c>
      <c r="E2796" s="77">
        <f t="shared" si="89"/>
        <v>15177.700000000021</v>
      </c>
    </row>
    <row r="2797" spans="2:5" x14ac:dyDescent="0.25">
      <c r="B2797" s="76">
        <f t="shared" si="88"/>
        <v>34162</v>
      </c>
      <c r="C2797" s="55"/>
      <c r="D2797" s="77">
        <f>IF( 't°moy jour'!C2763="","",MAX(0,F$7-'t°moy jour'!$C2763))</f>
        <v>2.1999999999999993</v>
      </c>
      <c r="E2797" s="77">
        <f t="shared" si="89"/>
        <v>15179.900000000021</v>
      </c>
    </row>
    <row r="2798" spans="2:5" x14ac:dyDescent="0.25">
      <c r="B2798" s="76">
        <f t="shared" si="88"/>
        <v>34163</v>
      </c>
      <c r="C2798" s="55"/>
      <c r="D2798" s="77">
        <f>IF( 't°moy jour'!C2764="","",MAX(0,F$7-'t°moy jour'!$C2764))</f>
        <v>0</v>
      </c>
      <c r="E2798" s="77">
        <f t="shared" si="89"/>
        <v>15179.900000000021</v>
      </c>
    </row>
    <row r="2799" spans="2:5" x14ac:dyDescent="0.25">
      <c r="B2799" s="76">
        <f t="shared" si="88"/>
        <v>34164</v>
      </c>
      <c r="C2799" s="55"/>
      <c r="D2799" s="77">
        <f>IF( 't°moy jour'!C2765="","",MAX(0,F$7-'t°moy jour'!$C2765))</f>
        <v>0</v>
      </c>
      <c r="E2799" s="77">
        <f t="shared" si="89"/>
        <v>15179.900000000021</v>
      </c>
    </row>
    <row r="2800" spans="2:5" x14ac:dyDescent="0.25">
      <c r="B2800" s="76">
        <f t="shared" si="88"/>
        <v>34165</v>
      </c>
      <c r="C2800" s="55"/>
      <c r="D2800" s="77">
        <f>IF( 't°moy jour'!C2766="","",MAX(0,F$7-'t°moy jour'!$C2766))</f>
        <v>0</v>
      </c>
      <c r="E2800" s="77">
        <f t="shared" si="89"/>
        <v>15179.900000000021</v>
      </c>
    </row>
    <row r="2801" spans="2:5" x14ac:dyDescent="0.25">
      <c r="B2801" s="76">
        <f t="shared" si="88"/>
        <v>34166</v>
      </c>
      <c r="C2801" s="55"/>
      <c r="D2801" s="77">
        <f>IF( 't°moy jour'!C2767="","",MAX(0,F$7-'t°moy jour'!$C2767))</f>
        <v>0</v>
      </c>
      <c r="E2801" s="77">
        <f t="shared" si="89"/>
        <v>15179.900000000021</v>
      </c>
    </row>
    <row r="2802" spans="2:5" x14ac:dyDescent="0.25">
      <c r="B2802" s="76">
        <f t="shared" si="88"/>
        <v>34167</v>
      </c>
      <c r="C2802" s="55"/>
      <c r="D2802" s="77">
        <f>IF( 't°moy jour'!C2768="","",MAX(0,F$7-'t°moy jour'!$C2768))</f>
        <v>0</v>
      </c>
      <c r="E2802" s="77">
        <f t="shared" si="89"/>
        <v>15179.900000000021</v>
      </c>
    </row>
    <row r="2803" spans="2:5" x14ac:dyDescent="0.25">
      <c r="B2803" s="76">
        <f t="shared" si="88"/>
        <v>34168</v>
      </c>
      <c r="C2803" s="55"/>
      <c r="D2803" s="77">
        <f>IF( 't°moy jour'!C2769="","",MAX(0,F$7-'t°moy jour'!$C2769))</f>
        <v>0</v>
      </c>
      <c r="E2803" s="77">
        <f t="shared" si="89"/>
        <v>15179.900000000021</v>
      </c>
    </row>
    <row r="2804" spans="2:5" x14ac:dyDescent="0.25">
      <c r="B2804" s="76">
        <f t="shared" si="88"/>
        <v>34169</v>
      </c>
      <c r="C2804" s="55"/>
      <c r="D2804" s="77">
        <f>IF( 't°moy jour'!C2770="","",MAX(0,F$7-'t°moy jour'!$C2770))</f>
        <v>0.19999999999999929</v>
      </c>
      <c r="E2804" s="77">
        <f t="shared" si="89"/>
        <v>15180.100000000022</v>
      </c>
    </row>
    <row r="2805" spans="2:5" x14ac:dyDescent="0.25">
      <c r="B2805" s="76">
        <f t="shared" si="88"/>
        <v>34170</v>
      </c>
      <c r="C2805" s="55"/>
      <c r="D2805" s="77">
        <f>IF( 't°moy jour'!C2771="","",MAX(0,F$7-'t°moy jour'!$C2771))</f>
        <v>1</v>
      </c>
      <c r="E2805" s="77">
        <f t="shared" si="89"/>
        <v>15181.100000000022</v>
      </c>
    </row>
    <row r="2806" spans="2:5" x14ac:dyDescent="0.25">
      <c r="B2806" s="76">
        <f t="shared" si="88"/>
        <v>34171</v>
      </c>
      <c r="C2806" s="55"/>
      <c r="D2806" s="77">
        <f>IF( 't°moy jour'!C2772="","",MAX(0,F$7-'t°moy jour'!$C2772))</f>
        <v>0.90000000000000036</v>
      </c>
      <c r="E2806" s="77">
        <f t="shared" si="89"/>
        <v>15182.000000000022</v>
      </c>
    </row>
    <row r="2807" spans="2:5" x14ac:dyDescent="0.25">
      <c r="B2807" s="76">
        <f t="shared" si="88"/>
        <v>34172</v>
      </c>
      <c r="C2807" s="55"/>
      <c r="D2807" s="77">
        <f>IF( 't°moy jour'!C2773="","",MAX(0,F$7-'t°moy jour'!$C2773))</f>
        <v>0</v>
      </c>
      <c r="E2807" s="77">
        <f t="shared" si="89"/>
        <v>15182.000000000022</v>
      </c>
    </row>
    <row r="2808" spans="2:5" x14ac:dyDescent="0.25">
      <c r="B2808" s="76">
        <f t="shared" si="88"/>
        <v>34173</v>
      </c>
      <c r="C2808" s="55"/>
      <c r="D2808" s="77">
        <f>IF( 't°moy jour'!C2774="","",MAX(0,F$7-'t°moy jour'!$C2774))</f>
        <v>0</v>
      </c>
      <c r="E2808" s="77">
        <f t="shared" si="89"/>
        <v>15182.000000000022</v>
      </c>
    </row>
    <row r="2809" spans="2:5" x14ac:dyDescent="0.25">
      <c r="B2809" s="76">
        <f t="shared" si="88"/>
        <v>34174</v>
      </c>
      <c r="C2809" s="55"/>
      <c r="D2809" s="77">
        <f>IF( 't°moy jour'!C2775="","",MAX(0,F$7-'t°moy jour'!$C2775))</f>
        <v>0</v>
      </c>
      <c r="E2809" s="77">
        <f t="shared" si="89"/>
        <v>15182.000000000022</v>
      </c>
    </row>
    <row r="2810" spans="2:5" x14ac:dyDescent="0.25">
      <c r="B2810" s="76">
        <f t="shared" si="88"/>
        <v>34175</v>
      </c>
      <c r="C2810" s="55"/>
      <c r="D2810" s="77">
        <f>IF( 't°moy jour'!C2776="","",MAX(0,F$7-'t°moy jour'!$C2776))</f>
        <v>0</v>
      </c>
      <c r="E2810" s="77">
        <f t="shared" si="89"/>
        <v>15182.000000000022</v>
      </c>
    </row>
    <row r="2811" spans="2:5" x14ac:dyDescent="0.25">
      <c r="B2811" s="76">
        <f t="shared" si="88"/>
        <v>34176</v>
      </c>
      <c r="C2811" s="55"/>
      <c r="D2811" s="77">
        <f>IF( 't°moy jour'!C2777="","",MAX(0,F$7-'t°moy jour'!$C2777))</f>
        <v>9.9999999999999645E-2</v>
      </c>
      <c r="E2811" s="77">
        <f t="shared" si="89"/>
        <v>15182.100000000022</v>
      </c>
    </row>
    <row r="2812" spans="2:5" x14ac:dyDescent="0.25">
      <c r="B2812" s="76">
        <f t="shared" si="88"/>
        <v>34177</v>
      </c>
      <c r="C2812" s="55"/>
      <c r="D2812" s="77">
        <f>IF( 't°moy jour'!C2778="","",MAX(0,F$7-'t°moy jour'!$C2778))</f>
        <v>0.19999999999999929</v>
      </c>
      <c r="E2812" s="77">
        <f t="shared" si="89"/>
        <v>15182.300000000023</v>
      </c>
    </row>
    <row r="2813" spans="2:5" x14ac:dyDescent="0.25">
      <c r="B2813" s="76">
        <f t="shared" si="88"/>
        <v>34178</v>
      </c>
      <c r="C2813" s="55"/>
      <c r="D2813" s="77">
        <f>IF( 't°moy jour'!C2779="","",MAX(0,F$7-'t°moy jour'!$C2779))</f>
        <v>0</v>
      </c>
      <c r="E2813" s="77">
        <f t="shared" si="89"/>
        <v>15182.300000000023</v>
      </c>
    </row>
    <row r="2814" spans="2:5" x14ac:dyDescent="0.25">
      <c r="B2814" s="76">
        <f t="shared" si="88"/>
        <v>34179</v>
      </c>
      <c r="C2814" s="55"/>
      <c r="D2814" s="77">
        <f>IF( 't°moy jour'!C2780="","",MAX(0,F$7-'t°moy jour'!$C2780))</f>
        <v>0</v>
      </c>
      <c r="E2814" s="77">
        <f t="shared" si="89"/>
        <v>15182.300000000023</v>
      </c>
    </row>
    <row r="2815" spans="2:5" x14ac:dyDescent="0.25">
      <c r="B2815" s="76">
        <f t="shared" si="88"/>
        <v>34180</v>
      </c>
      <c r="C2815" s="55"/>
      <c r="D2815" s="77">
        <f>IF( 't°moy jour'!C2781="","",MAX(0,F$7-'t°moy jour'!$C2781))</f>
        <v>0</v>
      </c>
      <c r="E2815" s="77">
        <f t="shared" si="89"/>
        <v>15182.300000000023</v>
      </c>
    </row>
    <row r="2816" spans="2:5" x14ac:dyDescent="0.25">
      <c r="B2816" s="76">
        <f t="shared" si="88"/>
        <v>34181</v>
      </c>
      <c r="C2816" s="55"/>
      <c r="D2816" s="77">
        <f>IF( 't°moy jour'!C2782="","",MAX(0,F$7-'t°moy jour'!$C2782))</f>
        <v>0</v>
      </c>
      <c r="E2816" s="77">
        <f t="shared" si="89"/>
        <v>15182.300000000023</v>
      </c>
    </row>
    <row r="2817" spans="2:5" x14ac:dyDescent="0.25">
      <c r="B2817" s="76">
        <f t="shared" si="88"/>
        <v>34182</v>
      </c>
      <c r="C2817" s="55"/>
      <c r="D2817" s="77">
        <f>IF( 't°moy jour'!C2783="","",MAX(0,F$7-'t°moy jour'!$C2783))</f>
        <v>0</v>
      </c>
      <c r="E2817" s="77">
        <f t="shared" si="89"/>
        <v>15182.300000000023</v>
      </c>
    </row>
    <row r="2818" spans="2:5" x14ac:dyDescent="0.25">
      <c r="B2818" s="76">
        <f t="shared" si="88"/>
        <v>34183</v>
      </c>
      <c r="C2818" s="55"/>
      <c r="D2818" s="77">
        <f>IF( 't°moy jour'!C2784="","",MAX(0,F$7-'t°moy jour'!$C2784))</f>
        <v>0</v>
      </c>
      <c r="E2818" s="77">
        <f t="shared" si="89"/>
        <v>15182.300000000023</v>
      </c>
    </row>
    <row r="2819" spans="2:5" x14ac:dyDescent="0.25">
      <c r="B2819" s="76">
        <f t="shared" si="88"/>
        <v>34184</v>
      </c>
      <c r="C2819" s="55"/>
      <c r="D2819" s="77">
        <f>IF( 't°moy jour'!C2785="","",MAX(0,F$7-'t°moy jour'!$C2785))</f>
        <v>0</v>
      </c>
      <c r="E2819" s="77">
        <f t="shared" si="89"/>
        <v>15182.300000000023</v>
      </c>
    </row>
    <row r="2820" spans="2:5" x14ac:dyDescent="0.25">
      <c r="B2820" s="76">
        <f t="shared" si="88"/>
        <v>34185</v>
      </c>
      <c r="C2820" s="55"/>
      <c r="D2820" s="77">
        <f>IF( 't°moy jour'!C2786="","",MAX(0,F$7-'t°moy jour'!$C2786))</f>
        <v>0</v>
      </c>
      <c r="E2820" s="77">
        <f t="shared" si="89"/>
        <v>15182.300000000023</v>
      </c>
    </row>
    <row r="2821" spans="2:5" x14ac:dyDescent="0.25">
      <c r="B2821" s="76">
        <f t="shared" si="88"/>
        <v>34186</v>
      </c>
      <c r="C2821" s="55"/>
      <c r="D2821" s="77">
        <f>IF( 't°moy jour'!C2787="","",MAX(0,F$7-'t°moy jour'!$C2787))</f>
        <v>0</v>
      </c>
      <c r="E2821" s="77">
        <f t="shared" si="89"/>
        <v>15182.300000000023</v>
      </c>
    </row>
    <row r="2822" spans="2:5" x14ac:dyDescent="0.25">
      <c r="B2822" s="76">
        <f t="shared" si="88"/>
        <v>34187</v>
      </c>
      <c r="C2822" s="55"/>
      <c r="D2822" s="77">
        <f>IF( 't°moy jour'!C2788="","",MAX(0,F$7-'t°moy jour'!$C2788))</f>
        <v>0</v>
      </c>
      <c r="E2822" s="77">
        <f t="shared" si="89"/>
        <v>15182.300000000023</v>
      </c>
    </row>
    <row r="2823" spans="2:5" x14ac:dyDescent="0.25">
      <c r="B2823" s="76">
        <f t="shared" si="88"/>
        <v>34188</v>
      </c>
      <c r="C2823" s="55"/>
      <c r="D2823" s="77">
        <f>IF( 't°moy jour'!C2789="","",MAX(0,F$7-'t°moy jour'!$C2789))</f>
        <v>0</v>
      </c>
      <c r="E2823" s="77">
        <f t="shared" si="89"/>
        <v>15182.300000000023</v>
      </c>
    </row>
    <row r="2824" spans="2:5" x14ac:dyDescent="0.25">
      <c r="B2824" s="76">
        <f t="shared" si="88"/>
        <v>34189</v>
      </c>
      <c r="C2824" s="55"/>
      <c r="D2824" s="77">
        <f>IF( 't°moy jour'!C2790="","",MAX(0,F$7-'t°moy jour'!$C2790))</f>
        <v>0</v>
      </c>
      <c r="E2824" s="77">
        <f t="shared" si="89"/>
        <v>15182.300000000023</v>
      </c>
    </row>
    <row r="2825" spans="2:5" x14ac:dyDescent="0.25">
      <c r="B2825" s="76">
        <f t="shared" si="88"/>
        <v>34190</v>
      </c>
      <c r="C2825" s="55"/>
      <c r="D2825" s="77">
        <f>IF( 't°moy jour'!C2791="","",MAX(0,F$7-'t°moy jour'!$C2791))</f>
        <v>0</v>
      </c>
      <c r="E2825" s="77">
        <f t="shared" si="89"/>
        <v>15182.300000000023</v>
      </c>
    </row>
    <row r="2826" spans="2:5" x14ac:dyDescent="0.25">
      <c r="B2826" s="76">
        <f t="shared" si="88"/>
        <v>34191</v>
      </c>
      <c r="C2826" s="55"/>
      <c r="D2826" s="77">
        <f>IF( 't°moy jour'!C2792="","",MAX(0,F$7-'t°moy jour'!$C2792))</f>
        <v>0</v>
      </c>
      <c r="E2826" s="77">
        <f t="shared" si="89"/>
        <v>15182.300000000023</v>
      </c>
    </row>
    <row r="2827" spans="2:5" x14ac:dyDescent="0.25">
      <c r="B2827" s="76">
        <f t="shared" si="88"/>
        <v>34192</v>
      </c>
      <c r="C2827" s="55"/>
      <c r="D2827" s="77">
        <f>IF( 't°moy jour'!C2793="","",MAX(0,F$7-'t°moy jour'!$C2793))</f>
        <v>0</v>
      </c>
      <c r="E2827" s="77">
        <f t="shared" si="89"/>
        <v>15182.300000000023</v>
      </c>
    </row>
    <row r="2828" spans="2:5" x14ac:dyDescent="0.25">
      <c r="B2828" s="76">
        <f t="shared" si="88"/>
        <v>34193</v>
      </c>
      <c r="C2828" s="55"/>
      <c r="D2828" s="77">
        <f>IF( 't°moy jour'!C2794="","",MAX(0,F$7-'t°moy jour'!$C2794))</f>
        <v>0</v>
      </c>
      <c r="E2828" s="77">
        <f t="shared" si="89"/>
        <v>15182.300000000023</v>
      </c>
    </row>
    <row r="2829" spans="2:5" x14ac:dyDescent="0.25">
      <c r="B2829" s="76">
        <f t="shared" si="88"/>
        <v>34194</v>
      </c>
      <c r="C2829" s="55"/>
      <c r="D2829" s="77">
        <f>IF( 't°moy jour'!C2795="","",MAX(0,F$7-'t°moy jour'!$C2795))</f>
        <v>0</v>
      </c>
      <c r="E2829" s="77">
        <f t="shared" si="89"/>
        <v>15182.300000000023</v>
      </c>
    </row>
    <row r="2830" spans="2:5" x14ac:dyDescent="0.25">
      <c r="B2830" s="76">
        <f t="shared" si="88"/>
        <v>34195</v>
      </c>
      <c r="C2830" s="55"/>
      <c r="D2830" s="77">
        <f>IF( 't°moy jour'!C2796="","",MAX(0,F$7-'t°moy jour'!$C2796))</f>
        <v>0</v>
      </c>
      <c r="E2830" s="77">
        <f t="shared" si="89"/>
        <v>15182.300000000023</v>
      </c>
    </row>
    <row r="2831" spans="2:5" x14ac:dyDescent="0.25">
      <c r="B2831" s="76">
        <f t="shared" si="88"/>
        <v>34196</v>
      </c>
      <c r="C2831" s="55"/>
      <c r="D2831" s="77">
        <f>IF( 't°moy jour'!C2797="","",MAX(0,F$7-'t°moy jour'!$C2797))</f>
        <v>0</v>
      </c>
      <c r="E2831" s="77">
        <f t="shared" si="89"/>
        <v>15182.300000000023</v>
      </c>
    </row>
    <row r="2832" spans="2:5" x14ac:dyDescent="0.25">
      <c r="B2832" s="76">
        <f t="shared" si="88"/>
        <v>34197</v>
      </c>
      <c r="C2832" s="55"/>
      <c r="D2832" s="77">
        <f>IF( 't°moy jour'!C2798="","",MAX(0,F$7-'t°moy jour'!$C2798))</f>
        <v>0</v>
      </c>
      <c r="E2832" s="77">
        <f t="shared" si="89"/>
        <v>15182.300000000023</v>
      </c>
    </row>
    <row r="2833" spans="2:5" x14ac:dyDescent="0.25">
      <c r="B2833" s="76">
        <f t="shared" si="88"/>
        <v>34198</v>
      </c>
      <c r="C2833" s="55"/>
      <c r="D2833" s="77">
        <f>IF( 't°moy jour'!C2799="","",MAX(0,F$7-'t°moy jour'!$C2799))</f>
        <v>0</v>
      </c>
      <c r="E2833" s="77">
        <f t="shared" si="89"/>
        <v>15182.300000000023</v>
      </c>
    </row>
    <row r="2834" spans="2:5" x14ac:dyDescent="0.25">
      <c r="B2834" s="76">
        <f t="shared" si="88"/>
        <v>34199</v>
      </c>
      <c r="C2834" s="55"/>
      <c r="D2834" s="77">
        <f>IF( 't°moy jour'!C2800="","",MAX(0,F$7-'t°moy jour'!$C2800))</f>
        <v>0</v>
      </c>
      <c r="E2834" s="77">
        <f t="shared" si="89"/>
        <v>15182.300000000023</v>
      </c>
    </row>
    <row r="2835" spans="2:5" x14ac:dyDescent="0.25">
      <c r="B2835" s="76">
        <f t="shared" si="88"/>
        <v>34200</v>
      </c>
      <c r="C2835" s="55"/>
      <c r="D2835" s="77">
        <f>IF( 't°moy jour'!C2801="","",MAX(0,F$7-'t°moy jour'!$C2801))</f>
        <v>0</v>
      </c>
      <c r="E2835" s="77">
        <f t="shared" si="89"/>
        <v>15182.300000000023</v>
      </c>
    </row>
    <row r="2836" spans="2:5" x14ac:dyDescent="0.25">
      <c r="B2836" s="76">
        <f t="shared" si="88"/>
        <v>34201</v>
      </c>
      <c r="C2836" s="55"/>
      <c r="D2836" s="77">
        <f>IF( 't°moy jour'!C2802="","",MAX(0,F$7-'t°moy jour'!$C2802))</f>
        <v>0</v>
      </c>
      <c r="E2836" s="77">
        <f t="shared" si="89"/>
        <v>15182.300000000023</v>
      </c>
    </row>
    <row r="2837" spans="2:5" x14ac:dyDescent="0.25">
      <c r="B2837" s="76">
        <f t="shared" si="88"/>
        <v>34202</v>
      </c>
      <c r="C2837" s="55"/>
      <c r="D2837" s="77">
        <f>IF( 't°moy jour'!C2803="","",MAX(0,F$7-'t°moy jour'!$C2803))</f>
        <v>0</v>
      </c>
      <c r="E2837" s="77">
        <f t="shared" si="89"/>
        <v>15182.300000000023</v>
      </c>
    </row>
    <row r="2838" spans="2:5" x14ac:dyDescent="0.25">
      <c r="B2838" s="76">
        <f t="shared" si="88"/>
        <v>34203</v>
      </c>
      <c r="C2838" s="55"/>
      <c r="D2838" s="77">
        <f>IF( 't°moy jour'!C2804="","",MAX(0,F$7-'t°moy jour'!$C2804))</f>
        <v>1.9000000000000004</v>
      </c>
      <c r="E2838" s="77">
        <f t="shared" si="89"/>
        <v>15184.200000000023</v>
      </c>
    </row>
    <row r="2839" spans="2:5" x14ac:dyDescent="0.25">
      <c r="B2839" s="76">
        <f t="shared" si="88"/>
        <v>34204</v>
      </c>
      <c r="C2839" s="55"/>
      <c r="D2839" s="77">
        <f>IF( 't°moy jour'!C2805="","",MAX(0,F$7-'t°moy jour'!$C2805))</f>
        <v>2.9000000000000004</v>
      </c>
      <c r="E2839" s="77">
        <f t="shared" si="89"/>
        <v>15187.100000000022</v>
      </c>
    </row>
    <row r="2840" spans="2:5" x14ac:dyDescent="0.25">
      <c r="B2840" s="76">
        <f t="shared" si="88"/>
        <v>34205</v>
      </c>
      <c r="C2840" s="55"/>
      <c r="D2840" s="77">
        <f>IF( 't°moy jour'!C2806="","",MAX(0,F$7-'t°moy jour'!$C2806))</f>
        <v>2.6999999999999993</v>
      </c>
      <c r="E2840" s="77">
        <f t="shared" si="89"/>
        <v>15189.800000000023</v>
      </c>
    </row>
    <row r="2841" spans="2:5" x14ac:dyDescent="0.25">
      <c r="B2841" s="76">
        <f t="shared" si="88"/>
        <v>34206</v>
      </c>
      <c r="C2841" s="55"/>
      <c r="D2841" s="77">
        <f>IF( 't°moy jour'!C2807="","",MAX(0,F$7-'t°moy jour'!$C2807))</f>
        <v>3</v>
      </c>
      <c r="E2841" s="77">
        <f t="shared" si="89"/>
        <v>15192.800000000023</v>
      </c>
    </row>
    <row r="2842" spans="2:5" x14ac:dyDescent="0.25">
      <c r="B2842" s="76">
        <f t="shared" ref="B2842:B2905" si="90">B2843-1</f>
        <v>34207</v>
      </c>
      <c r="C2842" s="55"/>
      <c r="D2842" s="77">
        <f>IF( 't°moy jour'!C2808="","",MAX(0,F$7-'t°moy jour'!$C2808))</f>
        <v>0.80000000000000071</v>
      </c>
      <c r="E2842" s="77">
        <f t="shared" si="89"/>
        <v>15193.600000000022</v>
      </c>
    </row>
    <row r="2843" spans="2:5" x14ac:dyDescent="0.25">
      <c r="B2843" s="76">
        <f t="shared" si="90"/>
        <v>34208</v>
      </c>
      <c r="C2843" s="55"/>
      <c r="D2843" s="77">
        <f>IF( 't°moy jour'!C2809="","",MAX(0,F$7-'t°moy jour'!$C2809))</f>
        <v>1.5999999999999996</v>
      </c>
      <c r="E2843" s="77">
        <f t="shared" si="89"/>
        <v>15195.200000000023</v>
      </c>
    </row>
    <row r="2844" spans="2:5" x14ac:dyDescent="0.25">
      <c r="B2844" s="76">
        <f t="shared" si="90"/>
        <v>34209</v>
      </c>
      <c r="C2844" s="55"/>
      <c r="D2844" s="77">
        <f>IF( 't°moy jour'!C2810="","",MAX(0,F$7-'t°moy jour'!$C2810))</f>
        <v>0.40000000000000036</v>
      </c>
      <c r="E2844" s="77">
        <f t="shared" si="89"/>
        <v>15195.600000000022</v>
      </c>
    </row>
    <row r="2845" spans="2:5" x14ac:dyDescent="0.25">
      <c r="B2845" s="76">
        <f t="shared" si="90"/>
        <v>34210</v>
      </c>
      <c r="C2845" s="55"/>
      <c r="D2845" s="77">
        <f>IF( 't°moy jour'!C2811="","",MAX(0,F$7-'t°moy jour'!$C2811))</f>
        <v>1.4000000000000004</v>
      </c>
      <c r="E2845" s="77">
        <f t="shared" si="89"/>
        <v>15197.000000000022</v>
      </c>
    </row>
    <row r="2846" spans="2:5" x14ac:dyDescent="0.25">
      <c r="B2846" s="76">
        <f t="shared" si="90"/>
        <v>34211</v>
      </c>
      <c r="C2846" s="55"/>
      <c r="D2846" s="77">
        <f>IF( 't°moy jour'!C2812="","",MAX(0,F$7-'t°moy jour'!$C2812))</f>
        <v>1.5999999999999996</v>
      </c>
      <c r="E2846" s="77">
        <f t="shared" si="89"/>
        <v>15198.600000000022</v>
      </c>
    </row>
    <row r="2847" spans="2:5" x14ac:dyDescent="0.25">
      <c r="B2847" s="76">
        <f t="shared" si="90"/>
        <v>34212</v>
      </c>
      <c r="C2847" s="55"/>
      <c r="D2847" s="77">
        <f>IF( 't°moy jour'!C2813="","",MAX(0,F$7-'t°moy jour'!$C2813))</f>
        <v>0.5</v>
      </c>
      <c r="E2847" s="77">
        <f t="shared" si="89"/>
        <v>15199.100000000022</v>
      </c>
    </row>
    <row r="2848" spans="2:5" x14ac:dyDescent="0.25">
      <c r="B2848" s="76">
        <f t="shared" si="90"/>
        <v>34213</v>
      </c>
      <c r="C2848" s="55"/>
      <c r="D2848" s="77">
        <f>IF( 't°moy jour'!C2814="","",MAX(0,F$7-'t°moy jour'!$C2814))</f>
        <v>0.69999999999999929</v>
      </c>
      <c r="E2848" s="77">
        <f t="shared" si="89"/>
        <v>15199.800000000023</v>
      </c>
    </row>
    <row r="2849" spans="2:5" x14ac:dyDescent="0.25">
      <c r="B2849" s="76">
        <f t="shared" si="90"/>
        <v>34214</v>
      </c>
      <c r="C2849" s="55"/>
      <c r="D2849" s="77">
        <f>IF( 't°moy jour'!C2815="","",MAX(0,F$7-'t°moy jour'!$C2815))</f>
        <v>0.59999999999999964</v>
      </c>
      <c r="E2849" s="77">
        <f t="shared" si="89"/>
        <v>15200.400000000023</v>
      </c>
    </row>
    <row r="2850" spans="2:5" x14ac:dyDescent="0.25">
      <c r="B2850" s="76">
        <f t="shared" si="90"/>
        <v>34215</v>
      </c>
      <c r="C2850" s="55"/>
      <c r="D2850" s="77">
        <f>IF( 't°moy jour'!C2816="","",MAX(0,F$7-'t°moy jour'!$C2816))</f>
        <v>1.9000000000000004</v>
      </c>
      <c r="E2850" s="77">
        <f t="shared" si="89"/>
        <v>15202.300000000023</v>
      </c>
    </row>
    <row r="2851" spans="2:5" x14ac:dyDescent="0.25">
      <c r="B2851" s="76">
        <f t="shared" si="90"/>
        <v>34216</v>
      </c>
      <c r="C2851" s="55"/>
      <c r="D2851" s="77">
        <f>IF( 't°moy jour'!C2817="","",MAX(0,F$7-'t°moy jour'!$C2817))</f>
        <v>1.9000000000000004</v>
      </c>
      <c r="E2851" s="77">
        <f t="shared" si="89"/>
        <v>15204.200000000023</v>
      </c>
    </row>
    <row r="2852" spans="2:5" x14ac:dyDescent="0.25">
      <c r="B2852" s="76">
        <f t="shared" si="90"/>
        <v>34217</v>
      </c>
      <c r="C2852" s="55"/>
      <c r="D2852" s="77">
        <f>IF( 't°moy jour'!C2818="","",MAX(0,F$7-'t°moy jour'!$C2818))</f>
        <v>2</v>
      </c>
      <c r="E2852" s="77">
        <f t="shared" si="89"/>
        <v>15206.200000000023</v>
      </c>
    </row>
    <row r="2853" spans="2:5" x14ac:dyDescent="0.25">
      <c r="B2853" s="76">
        <f t="shared" si="90"/>
        <v>34218</v>
      </c>
      <c r="C2853" s="55"/>
      <c r="D2853" s="77">
        <f>IF( 't°moy jour'!C2819="","",MAX(0,F$7-'t°moy jour'!$C2819))</f>
        <v>1.3000000000000007</v>
      </c>
      <c r="E2853" s="77">
        <f t="shared" si="89"/>
        <v>15207.500000000022</v>
      </c>
    </row>
    <row r="2854" spans="2:5" x14ac:dyDescent="0.25">
      <c r="B2854" s="76">
        <f t="shared" si="90"/>
        <v>34219</v>
      </c>
      <c r="C2854" s="55"/>
      <c r="D2854" s="77">
        <f>IF( 't°moy jour'!C2820="","",MAX(0,F$7-'t°moy jour'!$C2820))</f>
        <v>0</v>
      </c>
      <c r="E2854" s="77">
        <f t="shared" si="89"/>
        <v>15207.500000000022</v>
      </c>
    </row>
    <row r="2855" spans="2:5" x14ac:dyDescent="0.25">
      <c r="B2855" s="76">
        <f t="shared" si="90"/>
        <v>34220</v>
      </c>
      <c r="C2855" s="55"/>
      <c r="D2855" s="77">
        <f>IF( 't°moy jour'!C2821="","",MAX(0,F$7-'t°moy jour'!$C2821))</f>
        <v>0</v>
      </c>
      <c r="E2855" s="77">
        <f t="shared" si="89"/>
        <v>15207.500000000022</v>
      </c>
    </row>
    <row r="2856" spans="2:5" x14ac:dyDescent="0.25">
      <c r="B2856" s="76">
        <f t="shared" si="90"/>
        <v>34221</v>
      </c>
      <c r="C2856" s="55"/>
      <c r="D2856" s="77">
        <f>IF( 't°moy jour'!C2822="","",MAX(0,F$7-'t°moy jour'!$C2822))</f>
        <v>0</v>
      </c>
      <c r="E2856" s="77">
        <f t="shared" si="89"/>
        <v>15207.500000000022</v>
      </c>
    </row>
    <row r="2857" spans="2:5" x14ac:dyDescent="0.25">
      <c r="B2857" s="76">
        <f t="shared" si="90"/>
        <v>34222</v>
      </c>
      <c r="C2857" s="55"/>
      <c r="D2857" s="77">
        <f>IF( 't°moy jour'!C2823="","",MAX(0,F$7-'t°moy jour'!$C2823))</f>
        <v>0</v>
      </c>
      <c r="E2857" s="77">
        <f t="shared" si="89"/>
        <v>15207.500000000022</v>
      </c>
    </row>
    <row r="2858" spans="2:5" x14ac:dyDescent="0.25">
      <c r="B2858" s="76">
        <f t="shared" si="90"/>
        <v>34223</v>
      </c>
      <c r="C2858" s="55"/>
      <c r="D2858" s="77">
        <f>IF( 't°moy jour'!C2824="","",MAX(0,F$7-'t°moy jour'!$C2824))</f>
        <v>0.80000000000000071</v>
      </c>
      <c r="E2858" s="77">
        <f t="shared" si="89"/>
        <v>15208.300000000021</v>
      </c>
    </row>
    <row r="2859" spans="2:5" x14ac:dyDescent="0.25">
      <c r="B2859" s="76">
        <f t="shared" si="90"/>
        <v>34224</v>
      </c>
      <c r="C2859" s="55"/>
      <c r="D2859" s="77">
        <f>IF( 't°moy jour'!C2825="","",MAX(0,F$7-'t°moy jour'!$C2825))</f>
        <v>1</v>
      </c>
      <c r="E2859" s="77">
        <f t="shared" ref="E2859:E2922" si="91">E2858+D2859</f>
        <v>15209.300000000021</v>
      </c>
    </row>
    <row r="2860" spans="2:5" x14ac:dyDescent="0.25">
      <c r="B2860" s="76">
        <f t="shared" si="90"/>
        <v>34225</v>
      </c>
      <c r="C2860" s="55"/>
      <c r="D2860" s="77">
        <f>IF( 't°moy jour'!C2826="","",MAX(0,F$7-'t°moy jour'!$C2826))</f>
        <v>1.3000000000000007</v>
      </c>
      <c r="E2860" s="77">
        <f t="shared" si="91"/>
        <v>15210.60000000002</v>
      </c>
    </row>
    <row r="2861" spans="2:5" x14ac:dyDescent="0.25">
      <c r="B2861" s="76">
        <f t="shared" si="90"/>
        <v>34226</v>
      </c>
      <c r="C2861" s="55"/>
      <c r="D2861" s="77">
        <f>IF( 't°moy jour'!C2827="","",MAX(0,F$7-'t°moy jour'!$C2827))</f>
        <v>2.0999999999999996</v>
      </c>
      <c r="E2861" s="77">
        <f t="shared" si="91"/>
        <v>15212.700000000021</v>
      </c>
    </row>
    <row r="2862" spans="2:5" x14ac:dyDescent="0.25">
      <c r="B2862" s="76">
        <f t="shared" si="90"/>
        <v>34227</v>
      </c>
      <c r="C2862" s="55"/>
      <c r="D2862" s="77">
        <f>IF( 't°moy jour'!C2828="","",MAX(0,F$7-'t°moy jour'!$C2828))</f>
        <v>2.1999999999999993</v>
      </c>
      <c r="E2862" s="77">
        <f t="shared" si="91"/>
        <v>15214.900000000021</v>
      </c>
    </row>
    <row r="2863" spans="2:5" x14ac:dyDescent="0.25">
      <c r="B2863" s="76">
        <f t="shared" si="90"/>
        <v>34228</v>
      </c>
      <c r="C2863" s="55"/>
      <c r="D2863" s="77">
        <f>IF( 't°moy jour'!C2829="","",MAX(0,F$7-'t°moy jour'!$C2829))</f>
        <v>3</v>
      </c>
      <c r="E2863" s="77">
        <f t="shared" si="91"/>
        <v>15217.900000000021</v>
      </c>
    </row>
    <row r="2864" spans="2:5" x14ac:dyDescent="0.25">
      <c r="B2864" s="76">
        <f t="shared" si="90"/>
        <v>34229</v>
      </c>
      <c r="C2864" s="55"/>
      <c r="D2864" s="77">
        <f>IF( 't°moy jour'!C2830="","",MAX(0,F$7-'t°moy jour'!$C2830))</f>
        <v>3.9000000000000004</v>
      </c>
      <c r="E2864" s="77">
        <f t="shared" si="91"/>
        <v>15221.800000000021</v>
      </c>
    </row>
    <row r="2865" spans="2:5" x14ac:dyDescent="0.25">
      <c r="B2865" s="76">
        <f t="shared" si="90"/>
        <v>34230</v>
      </c>
      <c r="C2865" s="55"/>
      <c r="D2865" s="77">
        <f>IF( 't°moy jour'!C2831="","",MAX(0,F$7-'t°moy jour'!$C2831))</f>
        <v>3.8000000000000007</v>
      </c>
      <c r="E2865" s="77">
        <f t="shared" si="91"/>
        <v>15225.60000000002</v>
      </c>
    </row>
    <row r="2866" spans="2:5" x14ac:dyDescent="0.25">
      <c r="B2866" s="76">
        <f t="shared" si="90"/>
        <v>34231</v>
      </c>
      <c r="C2866" s="55"/>
      <c r="D2866" s="77">
        <f>IF( 't°moy jour'!C2832="","",MAX(0,F$7-'t°moy jour'!$C2832))</f>
        <v>1.4000000000000004</v>
      </c>
      <c r="E2866" s="77">
        <f t="shared" si="91"/>
        <v>15227.00000000002</v>
      </c>
    </row>
    <row r="2867" spans="2:5" x14ac:dyDescent="0.25">
      <c r="B2867" s="76">
        <f t="shared" si="90"/>
        <v>34232</v>
      </c>
      <c r="C2867" s="55"/>
      <c r="D2867" s="77">
        <f>IF( 't°moy jour'!C2833="","",MAX(0,F$7-'t°moy jour'!$C2833))</f>
        <v>0</v>
      </c>
      <c r="E2867" s="77">
        <f t="shared" si="91"/>
        <v>15227.00000000002</v>
      </c>
    </row>
    <row r="2868" spans="2:5" x14ac:dyDescent="0.25">
      <c r="B2868" s="76">
        <f t="shared" si="90"/>
        <v>34233</v>
      </c>
      <c r="C2868" s="55"/>
      <c r="D2868" s="77">
        <f>IF( 't°moy jour'!C2834="","",MAX(0,F$7-'t°moy jour'!$C2834))</f>
        <v>0</v>
      </c>
      <c r="E2868" s="77">
        <f t="shared" si="91"/>
        <v>15227.00000000002</v>
      </c>
    </row>
    <row r="2869" spans="2:5" x14ac:dyDescent="0.25">
      <c r="B2869" s="76">
        <f t="shared" si="90"/>
        <v>34234</v>
      </c>
      <c r="C2869" s="55"/>
      <c r="D2869" s="77">
        <f>IF( 't°moy jour'!C2835="","",MAX(0,F$7-'t°moy jour'!$C2835))</f>
        <v>9.9999999999999645E-2</v>
      </c>
      <c r="E2869" s="77">
        <f t="shared" si="91"/>
        <v>15227.10000000002</v>
      </c>
    </row>
    <row r="2870" spans="2:5" x14ac:dyDescent="0.25">
      <c r="B2870" s="76">
        <f t="shared" si="90"/>
        <v>34235</v>
      </c>
      <c r="C2870" s="55"/>
      <c r="D2870" s="77">
        <f>IF( 't°moy jour'!C2836="","",MAX(0,F$7-'t°moy jour'!$C2836))</f>
        <v>0.90000000000000036</v>
      </c>
      <c r="E2870" s="77">
        <f t="shared" si="91"/>
        <v>15228.00000000002</v>
      </c>
    </row>
    <row r="2871" spans="2:5" x14ac:dyDescent="0.25">
      <c r="B2871" s="76">
        <f t="shared" si="90"/>
        <v>34236</v>
      </c>
      <c r="C2871" s="55"/>
      <c r="D2871" s="77">
        <f>IF( 't°moy jour'!C2837="","",MAX(0,F$7-'t°moy jour'!$C2837))</f>
        <v>1.9000000000000004</v>
      </c>
      <c r="E2871" s="77">
        <f t="shared" si="91"/>
        <v>15229.90000000002</v>
      </c>
    </row>
    <row r="2872" spans="2:5" x14ac:dyDescent="0.25">
      <c r="B2872" s="76">
        <f t="shared" si="90"/>
        <v>34237</v>
      </c>
      <c r="C2872" s="55"/>
      <c r="D2872" s="77">
        <f>IF( 't°moy jour'!C2838="","",MAX(0,F$7-'t°moy jour'!$C2838))</f>
        <v>4</v>
      </c>
      <c r="E2872" s="77">
        <f t="shared" si="91"/>
        <v>15233.90000000002</v>
      </c>
    </row>
    <row r="2873" spans="2:5" x14ac:dyDescent="0.25">
      <c r="B2873" s="76">
        <f t="shared" si="90"/>
        <v>34238</v>
      </c>
      <c r="C2873" s="55"/>
      <c r="D2873" s="77">
        <f>IF( 't°moy jour'!C2839="","",MAX(0,F$7-'t°moy jour'!$C2839))</f>
        <v>4.5</v>
      </c>
      <c r="E2873" s="77">
        <f t="shared" si="91"/>
        <v>15238.40000000002</v>
      </c>
    </row>
    <row r="2874" spans="2:5" x14ac:dyDescent="0.25">
      <c r="B2874" s="76">
        <f t="shared" si="90"/>
        <v>34239</v>
      </c>
      <c r="C2874" s="55"/>
      <c r="D2874" s="77">
        <f>IF( 't°moy jour'!C2840="","",MAX(0,F$7-'t°moy jour'!$C2840))</f>
        <v>5.0999999999999996</v>
      </c>
      <c r="E2874" s="77">
        <f t="shared" si="91"/>
        <v>15243.50000000002</v>
      </c>
    </row>
    <row r="2875" spans="2:5" x14ac:dyDescent="0.25">
      <c r="B2875" s="76">
        <f t="shared" si="90"/>
        <v>34240</v>
      </c>
      <c r="C2875" s="55"/>
      <c r="D2875" s="77">
        <f>IF( 't°moy jour'!C2841="","",MAX(0,F$7-'t°moy jour'!$C2841))</f>
        <v>4.5</v>
      </c>
      <c r="E2875" s="77">
        <f t="shared" si="91"/>
        <v>15248.00000000002</v>
      </c>
    </row>
    <row r="2876" spans="2:5" x14ac:dyDescent="0.25">
      <c r="B2876" s="76">
        <f t="shared" si="90"/>
        <v>34241</v>
      </c>
      <c r="C2876" s="55"/>
      <c r="D2876" s="77">
        <f>IF( 't°moy jour'!C2842="","",MAX(0,F$7-'t°moy jour'!$C2842))</f>
        <v>2.9000000000000004</v>
      </c>
      <c r="E2876" s="77">
        <f t="shared" si="91"/>
        <v>15250.90000000002</v>
      </c>
    </row>
    <row r="2877" spans="2:5" x14ac:dyDescent="0.25">
      <c r="B2877" s="76">
        <f t="shared" si="90"/>
        <v>34242</v>
      </c>
      <c r="C2877" s="55"/>
      <c r="D2877" s="77">
        <f>IF( 't°moy jour'!C2843="","",MAX(0,F$7-'t°moy jour'!$C2843))</f>
        <v>3.0999999999999996</v>
      </c>
      <c r="E2877" s="77">
        <f t="shared" si="91"/>
        <v>15254.00000000002</v>
      </c>
    </row>
    <row r="2878" spans="2:5" x14ac:dyDescent="0.25">
      <c r="B2878" s="76">
        <f t="shared" si="90"/>
        <v>34243</v>
      </c>
      <c r="C2878" s="55"/>
      <c r="D2878" s="77">
        <f>IF( 't°moy jour'!C2844="","",MAX(0,F$7-'t°moy jour'!$C2844))</f>
        <v>2.5</v>
      </c>
      <c r="E2878" s="77">
        <f t="shared" si="91"/>
        <v>15256.50000000002</v>
      </c>
    </row>
    <row r="2879" spans="2:5" x14ac:dyDescent="0.25">
      <c r="B2879" s="76">
        <f t="shared" si="90"/>
        <v>34244</v>
      </c>
      <c r="C2879" s="55"/>
      <c r="D2879" s="77">
        <f>IF( 't°moy jour'!C2845="","",MAX(0,F$7-'t°moy jour'!$C2845))</f>
        <v>2.9000000000000004</v>
      </c>
      <c r="E2879" s="77">
        <f t="shared" si="91"/>
        <v>15259.40000000002</v>
      </c>
    </row>
    <row r="2880" spans="2:5" x14ac:dyDescent="0.25">
      <c r="B2880" s="76">
        <f t="shared" si="90"/>
        <v>34245</v>
      </c>
      <c r="C2880" s="55"/>
      <c r="D2880" s="77">
        <f>IF( 't°moy jour'!C2846="","",MAX(0,F$7-'t°moy jour'!$C2846))</f>
        <v>3.5</v>
      </c>
      <c r="E2880" s="77">
        <f t="shared" si="91"/>
        <v>15262.90000000002</v>
      </c>
    </row>
    <row r="2881" spans="2:5" x14ac:dyDescent="0.25">
      <c r="B2881" s="76">
        <f t="shared" si="90"/>
        <v>34246</v>
      </c>
      <c r="C2881" s="55"/>
      <c r="D2881" s="77">
        <f>IF( 't°moy jour'!C2847="","",MAX(0,F$7-'t°moy jour'!$C2847))</f>
        <v>1.8000000000000007</v>
      </c>
      <c r="E2881" s="77">
        <f t="shared" si="91"/>
        <v>15264.700000000019</v>
      </c>
    </row>
    <row r="2882" spans="2:5" x14ac:dyDescent="0.25">
      <c r="B2882" s="76">
        <f t="shared" si="90"/>
        <v>34247</v>
      </c>
      <c r="C2882" s="55"/>
      <c r="D2882" s="77">
        <f>IF( 't°moy jour'!C2848="","",MAX(0,F$7-'t°moy jour'!$C2848))</f>
        <v>0.59999999999999964</v>
      </c>
      <c r="E2882" s="77">
        <f t="shared" si="91"/>
        <v>15265.300000000019</v>
      </c>
    </row>
    <row r="2883" spans="2:5" x14ac:dyDescent="0.25">
      <c r="B2883" s="76">
        <f t="shared" si="90"/>
        <v>34248</v>
      </c>
      <c r="C2883" s="55"/>
      <c r="D2883" s="77">
        <f>IF( 't°moy jour'!C2849="","",MAX(0,F$7-'t°moy jour'!$C2849))</f>
        <v>1.4000000000000004</v>
      </c>
      <c r="E2883" s="77">
        <f t="shared" si="91"/>
        <v>15266.700000000019</v>
      </c>
    </row>
    <row r="2884" spans="2:5" x14ac:dyDescent="0.25">
      <c r="B2884" s="76">
        <f t="shared" si="90"/>
        <v>34249</v>
      </c>
      <c r="C2884" s="55"/>
      <c r="D2884" s="77">
        <f>IF( 't°moy jour'!C2850="","",MAX(0,F$7-'t°moy jour'!$C2850))</f>
        <v>1.9000000000000004</v>
      </c>
      <c r="E2884" s="77">
        <f t="shared" si="91"/>
        <v>15268.600000000019</v>
      </c>
    </row>
    <row r="2885" spans="2:5" x14ac:dyDescent="0.25">
      <c r="B2885" s="76">
        <f t="shared" si="90"/>
        <v>34250</v>
      </c>
      <c r="C2885" s="55"/>
      <c r="D2885" s="77">
        <f>IF( 't°moy jour'!C2851="","",MAX(0,F$7-'t°moy jour'!$C2851))</f>
        <v>2.4000000000000004</v>
      </c>
      <c r="E2885" s="77">
        <f t="shared" si="91"/>
        <v>15271.000000000018</v>
      </c>
    </row>
    <row r="2886" spans="2:5" x14ac:dyDescent="0.25">
      <c r="B2886" s="76">
        <f t="shared" si="90"/>
        <v>34251</v>
      </c>
      <c r="C2886" s="55"/>
      <c r="D2886" s="77">
        <f>IF( 't°moy jour'!C2852="","",MAX(0,F$7-'t°moy jour'!$C2852))</f>
        <v>4.8000000000000007</v>
      </c>
      <c r="E2886" s="77">
        <f t="shared" si="91"/>
        <v>15275.800000000017</v>
      </c>
    </row>
    <row r="2887" spans="2:5" x14ac:dyDescent="0.25">
      <c r="B2887" s="76">
        <f t="shared" si="90"/>
        <v>34252</v>
      </c>
      <c r="C2887" s="55"/>
      <c r="D2887" s="77">
        <f>IF( 't°moy jour'!C2853="","",MAX(0,F$7-'t°moy jour'!$C2853))</f>
        <v>2.9000000000000004</v>
      </c>
      <c r="E2887" s="77">
        <f t="shared" si="91"/>
        <v>15278.700000000017</v>
      </c>
    </row>
    <row r="2888" spans="2:5" x14ac:dyDescent="0.25">
      <c r="B2888" s="76">
        <f t="shared" si="90"/>
        <v>34253</v>
      </c>
      <c r="C2888" s="55"/>
      <c r="D2888" s="77">
        <f>IF( 't°moy jour'!C2854="","",MAX(0,F$7-'t°moy jour'!$C2854))</f>
        <v>0</v>
      </c>
      <c r="E2888" s="77">
        <f t="shared" si="91"/>
        <v>15278.700000000017</v>
      </c>
    </row>
    <row r="2889" spans="2:5" x14ac:dyDescent="0.25">
      <c r="B2889" s="76">
        <f t="shared" si="90"/>
        <v>34254</v>
      </c>
      <c r="C2889" s="55"/>
      <c r="D2889" s="77">
        <f>IF( 't°moy jour'!C2855="","",MAX(0,F$7-'t°moy jour'!$C2855))</f>
        <v>0.40000000000000036</v>
      </c>
      <c r="E2889" s="77">
        <f t="shared" si="91"/>
        <v>15279.100000000017</v>
      </c>
    </row>
    <row r="2890" spans="2:5" x14ac:dyDescent="0.25">
      <c r="B2890" s="76">
        <f t="shared" si="90"/>
        <v>34255</v>
      </c>
      <c r="C2890" s="55"/>
      <c r="D2890" s="77">
        <f>IF( 't°moy jour'!C2856="","",MAX(0,F$7-'t°moy jour'!$C2856))</f>
        <v>0.30000000000000071</v>
      </c>
      <c r="E2890" s="77">
        <f t="shared" si="91"/>
        <v>15279.400000000016</v>
      </c>
    </row>
    <row r="2891" spans="2:5" x14ac:dyDescent="0.25">
      <c r="B2891" s="76">
        <f t="shared" si="90"/>
        <v>34256</v>
      </c>
      <c r="C2891" s="55"/>
      <c r="D2891" s="77">
        <f>IF( 't°moy jour'!C2857="","",MAX(0,F$7-'t°moy jour'!$C2857))</f>
        <v>5.8000000000000007</v>
      </c>
      <c r="E2891" s="77">
        <f t="shared" si="91"/>
        <v>15285.200000000015</v>
      </c>
    </row>
    <row r="2892" spans="2:5" x14ac:dyDescent="0.25">
      <c r="B2892" s="76">
        <f t="shared" si="90"/>
        <v>34257</v>
      </c>
      <c r="C2892" s="55"/>
      <c r="D2892" s="77">
        <f>IF( 't°moy jour'!C2858="","",MAX(0,F$7-'t°moy jour'!$C2858))</f>
        <v>7.5</v>
      </c>
      <c r="E2892" s="77">
        <f t="shared" si="91"/>
        <v>15292.700000000015</v>
      </c>
    </row>
    <row r="2893" spans="2:5" x14ac:dyDescent="0.25">
      <c r="B2893" s="76">
        <f t="shared" si="90"/>
        <v>34258</v>
      </c>
      <c r="C2893" s="55"/>
      <c r="D2893" s="77">
        <f>IF( 't°moy jour'!C2859="","",MAX(0,F$7-'t°moy jour'!$C2859))</f>
        <v>8.5</v>
      </c>
      <c r="E2893" s="77">
        <f t="shared" si="91"/>
        <v>15301.200000000015</v>
      </c>
    </row>
    <row r="2894" spans="2:5" x14ac:dyDescent="0.25">
      <c r="B2894" s="76">
        <f t="shared" si="90"/>
        <v>34259</v>
      </c>
      <c r="C2894" s="55"/>
      <c r="D2894" s="77">
        <f>IF( 't°moy jour'!C2860="","",MAX(0,F$7-'t°moy jour'!$C2860))</f>
        <v>8.8000000000000007</v>
      </c>
      <c r="E2894" s="77">
        <f t="shared" si="91"/>
        <v>15310.000000000015</v>
      </c>
    </row>
    <row r="2895" spans="2:5" x14ac:dyDescent="0.25">
      <c r="B2895" s="76">
        <f t="shared" si="90"/>
        <v>34260</v>
      </c>
      <c r="C2895" s="55"/>
      <c r="D2895" s="77">
        <f>IF( 't°moy jour'!C2861="","",MAX(0,F$7-'t°moy jour'!$C2861))</f>
        <v>9.8000000000000007</v>
      </c>
      <c r="E2895" s="77">
        <f t="shared" si="91"/>
        <v>15319.800000000014</v>
      </c>
    </row>
    <row r="2896" spans="2:5" x14ac:dyDescent="0.25">
      <c r="B2896" s="76">
        <f t="shared" si="90"/>
        <v>34261</v>
      </c>
      <c r="C2896" s="55"/>
      <c r="D2896" s="77">
        <f>IF( 't°moy jour'!C2862="","",MAX(0,F$7-'t°moy jour'!$C2862))</f>
        <v>10.199999999999999</v>
      </c>
      <c r="E2896" s="77">
        <f t="shared" si="91"/>
        <v>15330.000000000015</v>
      </c>
    </row>
    <row r="2897" spans="2:5" x14ac:dyDescent="0.25">
      <c r="B2897" s="76">
        <f t="shared" si="90"/>
        <v>34262</v>
      </c>
      <c r="C2897" s="55"/>
      <c r="D2897" s="77">
        <f>IF( 't°moy jour'!C2863="","",MAX(0,F$7-'t°moy jour'!$C2863))</f>
        <v>9</v>
      </c>
      <c r="E2897" s="77">
        <f t="shared" si="91"/>
        <v>15339.000000000015</v>
      </c>
    </row>
    <row r="2898" spans="2:5" x14ac:dyDescent="0.25">
      <c r="B2898" s="76">
        <f t="shared" si="90"/>
        <v>34263</v>
      </c>
      <c r="C2898" s="55"/>
      <c r="D2898" s="77">
        <f>IF( 't°moy jour'!C2864="","",MAX(0,F$7-'t°moy jour'!$C2864))</f>
        <v>8.6999999999999993</v>
      </c>
      <c r="E2898" s="77">
        <f t="shared" si="91"/>
        <v>15347.700000000015</v>
      </c>
    </row>
    <row r="2899" spans="2:5" x14ac:dyDescent="0.25">
      <c r="B2899" s="76">
        <f t="shared" si="90"/>
        <v>34264</v>
      </c>
      <c r="C2899" s="55"/>
      <c r="D2899" s="77">
        <f>IF( 't°moy jour'!C2865="","",MAX(0,F$7-'t°moy jour'!$C2865))</f>
        <v>8.3000000000000007</v>
      </c>
      <c r="E2899" s="77">
        <f t="shared" si="91"/>
        <v>15356.000000000015</v>
      </c>
    </row>
    <row r="2900" spans="2:5" x14ac:dyDescent="0.25">
      <c r="B2900" s="76">
        <f t="shared" si="90"/>
        <v>34265</v>
      </c>
      <c r="C2900" s="55"/>
      <c r="D2900" s="77">
        <f>IF( 't°moy jour'!C2866="","",MAX(0,F$7-'t°moy jour'!$C2866))</f>
        <v>8.9</v>
      </c>
      <c r="E2900" s="77">
        <f t="shared" si="91"/>
        <v>15364.900000000014</v>
      </c>
    </row>
    <row r="2901" spans="2:5" x14ac:dyDescent="0.25">
      <c r="B2901" s="76">
        <f t="shared" si="90"/>
        <v>34266</v>
      </c>
      <c r="C2901" s="55"/>
      <c r="D2901" s="77">
        <f>IF( 't°moy jour'!C2867="","",MAX(0,F$7-'t°moy jour'!$C2867))</f>
        <v>8.8000000000000007</v>
      </c>
      <c r="E2901" s="77">
        <f t="shared" si="91"/>
        <v>15373.700000000013</v>
      </c>
    </row>
    <row r="2902" spans="2:5" x14ac:dyDescent="0.25">
      <c r="B2902" s="76">
        <f t="shared" si="90"/>
        <v>34267</v>
      </c>
      <c r="C2902" s="55"/>
      <c r="D2902" s="77">
        <f>IF( 't°moy jour'!C2868="","",MAX(0,F$7-'t°moy jour'!$C2868))</f>
        <v>6.6999999999999993</v>
      </c>
      <c r="E2902" s="77">
        <f t="shared" si="91"/>
        <v>15380.400000000014</v>
      </c>
    </row>
    <row r="2903" spans="2:5" x14ac:dyDescent="0.25">
      <c r="B2903" s="76">
        <f t="shared" si="90"/>
        <v>34268</v>
      </c>
      <c r="C2903" s="55"/>
      <c r="D2903" s="77">
        <f>IF( 't°moy jour'!C2869="","",MAX(0,F$7-'t°moy jour'!$C2869))</f>
        <v>6</v>
      </c>
      <c r="E2903" s="77">
        <f t="shared" si="91"/>
        <v>15386.400000000014</v>
      </c>
    </row>
    <row r="2904" spans="2:5" x14ac:dyDescent="0.25">
      <c r="B2904" s="76">
        <f t="shared" si="90"/>
        <v>34269</v>
      </c>
      <c r="C2904" s="55"/>
      <c r="D2904" s="77">
        <f>IF( 't°moy jour'!C2870="","",MAX(0,F$7-'t°moy jour'!$C2870))</f>
        <v>6.6</v>
      </c>
      <c r="E2904" s="77">
        <f t="shared" si="91"/>
        <v>15393.000000000015</v>
      </c>
    </row>
    <row r="2905" spans="2:5" x14ac:dyDescent="0.25">
      <c r="B2905" s="76">
        <f t="shared" si="90"/>
        <v>34270</v>
      </c>
      <c r="C2905" s="55"/>
      <c r="D2905" s="77">
        <f>IF( 't°moy jour'!C2871="","",MAX(0,F$7-'t°moy jour'!$C2871))</f>
        <v>7.5</v>
      </c>
      <c r="E2905" s="77">
        <f t="shared" si="91"/>
        <v>15400.500000000015</v>
      </c>
    </row>
    <row r="2906" spans="2:5" x14ac:dyDescent="0.25">
      <c r="B2906" s="76">
        <f t="shared" ref="B2906:B2969" si="92">B2907-1</f>
        <v>34271</v>
      </c>
      <c r="C2906" s="55"/>
      <c r="D2906" s="77">
        <f>IF( 't°moy jour'!C2872="","",MAX(0,F$7-'t°moy jour'!$C2872))</f>
        <v>8.9</v>
      </c>
      <c r="E2906" s="77">
        <f t="shared" si="91"/>
        <v>15409.400000000014</v>
      </c>
    </row>
    <row r="2907" spans="2:5" x14ac:dyDescent="0.25">
      <c r="B2907" s="76">
        <f t="shared" si="92"/>
        <v>34272</v>
      </c>
      <c r="C2907" s="55"/>
      <c r="D2907" s="77">
        <f>IF( 't°moy jour'!C2873="","",MAX(0,F$7-'t°moy jour'!$C2873))</f>
        <v>11.6</v>
      </c>
      <c r="E2907" s="77">
        <f t="shared" si="91"/>
        <v>15421.000000000015</v>
      </c>
    </row>
    <row r="2908" spans="2:5" x14ac:dyDescent="0.25">
      <c r="B2908" s="76">
        <f t="shared" si="92"/>
        <v>34273</v>
      </c>
      <c r="C2908" s="55"/>
      <c r="D2908" s="77">
        <f>IF( 't°moy jour'!C2874="","",MAX(0,F$7-'t°moy jour'!$C2874))</f>
        <v>11.8</v>
      </c>
      <c r="E2908" s="77">
        <f t="shared" si="91"/>
        <v>15432.800000000014</v>
      </c>
    </row>
    <row r="2909" spans="2:5" x14ac:dyDescent="0.25">
      <c r="B2909" s="76">
        <f t="shared" si="92"/>
        <v>34274</v>
      </c>
      <c r="C2909" s="55"/>
      <c r="D2909" s="77">
        <f>IF( 't°moy jour'!C2875="","",MAX(0,F$7-'t°moy jour'!$C2875))</f>
        <v>11.6</v>
      </c>
      <c r="E2909" s="77">
        <f t="shared" si="91"/>
        <v>15444.400000000014</v>
      </c>
    </row>
    <row r="2910" spans="2:5" x14ac:dyDescent="0.25">
      <c r="B2910" s="76">
        <f t="shared" si="92"/>
        <v>34275</v>
      </c>
      <c r="C2910" s="55"/>
      <c r="D2910" s="77">
        <f>IF( 't°moy jour'!C2876="","",MAX(0,F$7-'t°moy jour'!$C2876))</f>
        <v>10.9</v>
      </c>
      <c r="E2910" s="77">
        <f t="shared" si="91"/>
        <v>15455.300000000014</v>
      </c>
    </row>
    <row r="2911" spans="2:5" x14ac:dyDescent="0.25">
      <c r="B2911" s="76">
        <f t="shared" si="92"/>
        <v>34276</v>
      </c>
      <c r="C2911" s="55"/>
      <c r="D2911" s="77">
        <f>IF( 't°moy jour'!C2877="","",MAX(0,F$7-'t°moy jour'!$C2877))</f>
        <v>3.4000000000000004</v>
      </c>
      <c r="E2911" s="77">
        <f t="shared" si="91"/>
        <v>15458.700000000013</v>
      </c>
    </row>
    <row r="2912" spans="2:5" x14ac:dyDescent="0.25">
      <c r="B2912" s="76">
        <f t="shared" si="92"/>
        <v>34277</v>
      </c>
      <c r="C2912" s="55"/>
      <c r="D2912" s="77">
        <f>IF( 't°moy jour'!C2878="","",MAX(0,F$7-'t°moy jour'!$C2878))</f>
        <v>3.0999999999999996</v>
      </c>
      <c r="E2912" s="77">
        <f t="shared" si="91"/>
        <v>15461.800000000014</v>
      </c>
    </row>
    <row r="2913" spans="2:5" x14ac:dyDescent="0.25">
      <c r="B2913" s="76">
        <f t="shared" si="92"/>
        <v>34278</v>
      </c>
      <c r="C2913" s="55"/>
      <c r="D2913" s="77">
        <f>IF( 't°moy jour'!C2879="","",MAX(0,F$7-'t°moy jour'!$C2879))</f>
        <v>6.6</v>
      </c>
      <c r="E2913" s="77">
        <f t="shared" si="91"/>
        <v>15468.400000000014</v>
      </c>
    </row>
    <row r="2914" spans="2:5" x14ac:dyDescent="0.25">
      <c r="B2914" s="76">
        <f t="shared" si="92"/>
        <v>34279</v>
      </c>
      <c r="C2914" s="55"/>
      <c r="D2914" s="77">
        <f>IF( 't°moy jour'!C2880="","",MAX(0,F$7-'t°moy jour'!$C2880))</f>
        <v>10.5</v>
      </c>
      <c r="E2914" s="77">
        <f t="shared" si="91"/>
        <v>15478.900000000014</v>
      </c>
    </row>
    <row r="2915" spans="2:5" x14ac:dyDescent="0.25">
      <c r="B2915" s="76">
        <f t="shared" si="92"/>
        <v>34280</v>
      </c>
      <c r="C2915" s="55"/>
      <c r="D2915" s="77">
        <f>IF( 't°moy jour'!C2881="","",MAX(0,F$7-'t°moy jour'!$C2881))</f>
        <v>10.4</v>
      </c>
      <c r="E2915" s="77">
        <f t="shared" si="91"/>
        <v>15489.300000000014</v>
      </c>
    </row>
    <row r="2916" spans="2:5" x14ac:dyDescent="0.25">
      <c r="B2916" s="76">
        <f t="shared" si="92"/>
        <v>34281</v>
      </c>
      <c r="C2916" s="55"/>
      <c r="D2916" s="77">
        <f>IF( 't°moy jour'!C2882="","",MAX(0,F$7-'t°moy jour'!$C2882))</f>
        <v>8.8000000000000007</v>
      </c>
      <c r="E2916" s="77">
        <f t="shared" si="91"/>
        <v>15498.100000000013</v>
      </c>
    </row>
    <row r="2917" spans="2:5" x14ac:dyDescent="0.25">
      <c r="B2917" s="76">
        <f t="shared" si="92"/>
        <v>34282</v>
      </c>
      <c r="C2917" s="55"/>
      <c r="D2917" s="77">
        <f>IF( 't°moy jour'!C2883="","",MAX(0,F$7-'t°moy jour'!$C2883))</f>
        <v>7.7</v>
      </c>
      <c r="E2917" s="77">
        <f t="shared" si="91"/>
        <v>15505.800000000014</v>
      </c>
    </row>
    <row r="2918" spans="2:5" x14ac:dyDescent="0.25">
      <c r="B2918" s="76">
        <f t="shared" si="92"/>
        <v>34283</v>
      </c>
      <c r="C2918" s="55"/>
      <c r="D2918" s="77">
        <f>IF( 't°moy jour'!C2884="","",MAX(0,F$7-'t°moy jour'!$C2884))</f>
        <v>7</v>
      </c>
      <c r="E2918" s="77">
        <f t="shared" si="91"/>
        <v>15512.800000000014</v>
      </c>
    </row>
    <row r="2919" spans="2:5" x14ac:dyDescent="0.25">
      <c r="B2919" s="76">
        <f t="shared" si="92"/>
        <v>34284</v>
      </c>
      <c r="C2919" s="55"/>
      <c r="D2919" s="77">
        <f>IF( 't°moy jour'!C2885="","",MAX(0,F$7-'t°moy jour'!$C2885))</f>
        <v>7.7</v>
      </c>
      <c r="E2919" s="77">
        <f t="shared" si="91"/>
        <v>15520.500000000015</v>
      </c>
    </row>
    <row r="2920" spans="2:5" x14ac:dyDescent="0.25">
      <c r="B2920" s="76">
        <f t="shared" si="92"/>
        <v>34285</v>
      </c>
      <c r="C2920" s="55"/>
      <c r="D2920" s="77">
        <f>IF( 't°moy jour'!C2886="","",MAX(0,F$7-'t°moy jour'!$C2886))</f>
        <v>9.6</v>
      </c>
      <c r="E2920" s="77">
        <f t="shared" si="91"/>
        <v>15530.100000000015</v>
      </c>
    </row>
    <row r="2921" spans="2:5" x14ac:dyDescent="0.25">
      <c r="B2921" s="76">
        <f t="shared" si="92"/>
        <v>34286</v>
      </c>
      <c r="C2921" s="55"/>
      <c r="D2921" s="77">
        <f>IF( 't°moy jour'!C2887="","",MAX(0,F$7-'t°moy jour'!$C2887))</f>
        <v>8.9</v>
      </c>
      <c r="E2921" s="77">
        <f t="shared" si="91"/>
        <v>15539.000000000015</v>
      </c>
    </row>
    <row r="2922" spans="2:5" x14ac:dyDescent="0.25">
      <c r="B2922" s="76">
        <f t="shared" si="92"/>
        <v>34287</v>
      </c>
      <c r="C2922" s="55"/>
      <c r="D2922" s="77">
        <f>IF( 't°moy jour'!C2888="","",MAX(0,F$7-'t°moy jour'!$C2888))</f>
        <v>7.7</v>
      </c>
      <c r="E2922" s="77">
        <f t="shared" si="91"/>
        <v>15546.700000000015</v>
      </c>
    </row>
    <row r="2923" spans="2:5" x14ac:dyDescent="0.25">
      <c r="B2923" s="76">
        <f t="shared" si="92"/>
        <v>34288</v>
      </c>
      <c r="C2923" s="55"/>
      <c r="D2923" s="77">
        <f>IF( 't°moy jour'!C2889="","",MAX(0,F$7-'t°moy jour'!$C2889))</f>
        <v>8.4</v>
      </c>
      <c r="E2923" s="77">
        <f t="shared" ref="E2923:E2986" si="93">E2922+D2923</f>
        <v>15555.100000000015</v>
      </c>
    </row>
    <row r="2924" spans="2:5" x14ac:dyDescent="0.25">
      <c r="B2924" s="76">
        <f t="shared" si="92"/>
        <v>34289</v>
      </c>
      <c r="C2924" s="55"/>
      <c r="D2924" s="77">
        <f>IF( 't°moy jour'!C2890="","",MAX(0,F$7-'t°moy jour'!$C2890))</f>
        <v>13</v>
      </c>
      <c r="E2924" s="77">
        <f t="shared" si="93"/>
        <v>15568.100000000015</v>
      </c>
    </row>
    <row r="2925" spans="2:5" x14ac:dyDescent="0.25">
      <c r="B2925" s="76">
        <f t="shared" si="92"/>
        <v>34290</v>
      </c>
      <c r="C2925" s="55"/>
      <c r="D2925" s="77">
        <f>IF( 't°moy jour'!C2891="","",MAX(0,F$7-'t°moy jour'!$C2891))</f>
        <v>14.2</v>
      </c>
      <c r="E2925" s="77">
        <f t="shared" si="93"/>
        <v>15582.300000000016</v>
      </c>
    </row>
    <row r="2926" spans="2:5" x14ac:dyDescent="0.25">
      <c r="B2926" s="76">
        <f t="shared" si="92"/>
        <v>34291</v>
      </c>
      <c r="C2926" s="55"/>
      <c r="D2926" s="77">
        <f>IF( 't°moy jour'!C2892="","",MAX(0,F$7-'t°moy jour'!$C2892))</f>
        <v>15.4</v>
      </c>
      <c r="E2926" s="77">
        <f t="shared" si="93"/>
        <v>15597.700000000015</v>
      </c>
    </row>
    <row r="2927" spans="2:5" x14ac:dyDescent="0.25">
      <c r="B2927" s="76">
        <f t="shared" si="92"/>
        <v>34292</v>
      </c>
      <c r="C2927" s="55"/>
      <c r="D2927" s="77">
        <f>IF( 't°moy jour'!C2893="","",MAX(0,F$7-'t°moy jour'!$C2893))</f>
        <v>15.6</v>
      </c>
      <c r="E2927" s="77">
        <f t="shared" si="93"/>
        <v>15613.300000000016</v>
      </c>
    </row>
    <row r="2928" spans="2:5" x14ac:dyDescent="0.25">
      <c r="B2928" s="76">
        <f t="shared" si="92"/>
        <v>34293</v>
      </c>
      <c r="C2928" s="55"/>
      <c r="D2928" s="77">
        <f>IF( 't°moy jour'!C2894="","",MAX(0,F$7-'t°moy jour'!$C2894))</f>
        <v>16.3</v>
      </c>
      <c r="E2928" s="77">
        <f t="shared" si="93"/>
        <v>15629.600000000015</v>
      </c>
    </row>
    <row r="2929" spans="2:5" x14ac:dyDescent="0.25">
      <c r="B2929" s="76">
        <f t="shared" si="92"/>
        <v>34294</v>
      </c>
      <c r="C2929" s="55"/>
      <c r="D2929" s="77">
        <f>IF( 't°moy jour'!C2895="","",MAX(0,F$7-'t°moy jour'!$C2895))</f>
        <v>18.600000000000001</v>
      </c>
      <c r="E2929" s="77">
        <f t="shared" si="93"/>
        <v>15648.200000000015</v>
      </c>
    </row>
    <row r="2930" spans="2:5" x14ac:dyDescent="0.25">
      <c r="B2930" s="76">
        <f t="shared" si="92"/>
        <v>34295</v>
      </c>
      <c r="C2930" s="55"/>
      <c r="D2930" s="77">
        <f>IF( 't°moy jour'!C2896="","",MAX(0,F$7-'t°moy jour'!$C2896))</f>
        <v>18.2</v>
      </c>
      <c r="E2930" s="77">
        <f t="shared" si="93"/>
        <v>15666.400000000016</v>
      </c>
    </row>
    <row r="2931" spans="2:5" x14ac:dyDescent="0.25">
      <c r="B2931" s="76">
        <f t="shared" si="92"/>
        <v>34296</v>
      </c>
      <c r="C2931" s="55"/>
      <c r="D2931" s="77">
        <f>IF( 't°moy jour'!C2897="","",MAX(0,F$7-'t°moy jour'!$C2897))</f>
        <v>16.899999999999999</v>
      </c>
      <c r="E2931" s="77">
        <f t="shared" si="93"/>
        <v>15683.300000000016</v>
      </c>
    </row>
    <row r="2932" spans="2:5" x14ac:dyDescent="0.25">
      <c r="B2932" s="76">
        <f t="shared" si="92"/>
        <v>34297</v>
      </c>
      <c r="C2932" s="55"/>
      <c r="D2932" s="77">
        <f>IF( 't°moy jour'!C2898="","",MAX(0,F$7-'t°moy jour'!$C2898))</f>
        <v>16.8</v>
      </c>
      <c r="E2932" s="77">
        <f t="shared" si="93"/>
        <v>15700.100000000015</v>
      </c>
    </row>
    <row r="2933" spans="2:5" x14ac:dyDescent="0.25">
      <c r="B2933" s="76">
        <f t="shared" si="92"/>
        <v>34298</v>
      </c>
      <c r="C2933" s="55"/>
      <c r="D2933" s="77">
        <f>IF( 't°moy jour'!C2899="","",MAX(0,F$7-'t°moy jour'!$C2899))</f>
        <v>13.8</v>
      </c>
      <c r="E2933" s="77">
        <f t="shared" si="93"/>
        <v>15713.900000000014</v>
      </c>
    </row>
    <row r="2934" spans="2:5" x14ac:dyDescent="0.25">
      <c r="B2934" s="76">
        <f t="shared" si="92"/>
        <v>34299</v>
      </c>
      <c r="C2934" s="55"/>
      <c r="D2934" s="77">
        <f>IF( 't°moy jour'!C2900="","",MAX(0,F$7-'t°moy jour'!$C2900))</f>
        <v>14.3</v>
      </c>
      <c r="E2934" s="77">
        <f t="shared" si="93"/>
        <v>15728.200000000013</v>
      </c>
    </row>
    <row r="2935" spans="2:5" x14ac:dyDescent="0.25">
      <c r="B2935" s="76">
        <f t="shared" si="92"/>
        <v>34300</v>
      </c>
      <c r="C2935" s="55"/>
      <c r="D2935" s="77">
        <f>IF( 't°moy jour'!C2901="","",MAX(0,F$7-'t°moy jour'!$C2901))</f>
        <v>17.100000000000001</v>
      </c>
      <c r="E2935" s="77">
        <f t="shared" si="93"/>
        <v>15745.300000000014</v>
      </c>
    </row>
    <row r="2936" spans="2:5" x14ac:dyDescent="0.25">
      <c r="B2936" s="76">
        <f t="shared" si="92"/>
        <v>34301</v>
      </c>
      <c r="C2936" s="55"/>
      <c r="D2936" s="77">
        <f>IF( 't°moy jour'!C2902="","",MAX(0,F$7-'t°moy jour'!$C2902))</f>
        <v>18.7</v>
      </c>
      <c r="E2936" s="77">
        <f t="shared" si="93"/>
        <v>15764.000000000015</v>
      </c>
    </row>
    <row r="2937" spans="2:5" x14ac:dyDescent="0.25">
      <c r="B2937" s="76">
        <f t="shared" si="92"/>
        <v>34302</v>
      </c>
      <c r="C2937" s="55"/>
      <c r="D2937" s="77">
        <f>IF( 't°moy jour'!C2903="","",MAX(0,F$7-'t°moy jour'!$C2903))</f>
        <v>18</v>
      </c>
      <c r="E2937" s="77">
        <f t="shared" si="93"/>
        <v>15782.000000000015</v>
      </c>
    </row>
    <row r="2938" spans="2:5" x14ac:dyDescent="0.25">
      <c r="B2938" s="76">
        <f t="shared" si="92"/>
        <v>34303</v>
      </c>
      <c r="C2938" s="55"/>
      <c r="D2938" s="77">
        <f>IF( 't°moy jour'!C2904="","",MAX(0,F$7-'t°moy jour'!$C2904))</f>
        <v>16.600000000000001</v>
      </c>
      <c r="E2938" s="77">
        <f t="shared" si="93"/>
        <v>15798.600000000015</v>
      </c>
    </row>
    <row r="2939" spans="2:5" x14ac:dyDescent="0.25">
      <c r="B2939" s="76">
        <f t="shared" si="92"/>
        <v>34304</v>
      </c>
      <c r="C2939" s="55"/>
      <c r="D2939" s="77">
        <f>IF( 't°moy jour'!C2905="","",MAX(0,F$7-'t°moy jour'!$C2905))</f>
        <v>15.4</v>
      </c>
      <c r="E2939" s="77">
        <f t="shared" si="93"/>
        <v>15814.000000000015</v>
      </c>
    </row>
    <row r="2940" spans="2:5" x14ac:dyDescent="0.25">
      <c r="B2940" s="76">
        <f t="shared" si="92"/>
        <v>34305</v>
      </c>
      <c r="C2940" s="55"/>
      <c r="D2940" s="77">
        <f>IF( 't°moy jour'!C2906="","",MAX(0,F$7-'t°moy jour'!$C2906))</f>
        <v>8.8000000000000007</v>
      </c>
      <c r="E2940" s="77">
        <f t="shared" si="93"/>
        <v>15822.800000000014</v>
      </c>
    </row>
    <row r="2941" spans="2:5" x14ac:dyDescent="0.25">
      <c r="B2941" s="76">
        <f t="shared" si="92"/>
        <v>34306</v>
      </c>
      <c r="C2941" s="55"/>
      <c r="D2941" s="77">
        <f>IF( 't°moy jour'!C2907="","",MAX(0,F$7-'t°moy jour'!$C2907))</f>
        <v>6.4</v>
      </c>
      <c r="E2941" s="77">
        <f t="shared" si="93"/>
        <v>15829.200000000013</v>
      </c>
    </row>
    <row r="2942" spans="2:5" x14ac:dyDescent="0.25">
      <c r="B2942" s="76">
        <f t="shared" si="92"/>
        <v>34307</v>
      </c>
      <c r="C2942" s="55"/>
      <c r="D2942" s="77">
        <f>IF( 't°moy jour'!C2908="","",MAX(0,F$7-'t°moy jour'!$C2908))</f>
        <v>7</v>
      </c>
      <c r="E2942" s="77">
        <f t="shared" si="93"/>
        <v>15836.200000000013</v>
      </c>
    </row>
    <row r="2943" spans="2:5" x14ac:dyDescent="0.25">
      <c r="B2943" s="76">
        <f t="shared" si="92"/>
        <v>34308</v>
      </c>
      <c r="C2943" s="55"/>
      <c r="D2943" s="77">
        <f>IF( 't°moy jour'!C2909="","",MAX(0,F$7-'t°moy jour'!$C2909))</f>
        <v>10.8</v>
      </c>
      <c r="E2943" s="77">
        <f t="shared" si="93"/>
        <v>15847.000000000013</v>
      </c>
    </row>
    <row r="2944" spans="2:5" x14ac:dyDescent="0.25">
      <c r="B2944" s="76">
        <f t="shared" si="92"/>
        <v>34309</v>
      </c>
      <c r="C2944" s="55"/>
      <c r="D2944" s="77">
        <f>IF( 't°moy jour'!C2910="","",MAX(0,F$7-'t°moy jour'!$C2910))</f>
        <v>8.8000000000000007</v>
      </c>
      <c r="E2944" s="77">
        <f t="shared" si="93"/>
        <v>15855.800000000012</v>
      </c>
    </row>
    <row r="2945" spans="2:5" x14ac:dyDescent="0.25">
      <c r="B2945" s="76">
        <f t="shared" si="92"/>
        <v>34310</v>
      </c>
      <c r="C2945" s="55"/>
      <c r="D2945" s="77">
        <f>IF( 't°moy jour'!C2911="","",MAX(0,F$7-'t°moy jour'!$C2911))</f>
        <v>10.6</v>
      </c>
      <c r="E2945" s="77">
        <f t="shared" si="93"/>
        <v>15866.400000000012</v>
      </c>
    </row>
    <row r="2946" spans="2:5" x14ac:dyDescent="0.25">
      <c r="B2946" s="76">
        <f t="shared" si="92"/>
        <v>34311</v>
      </c>
      <c r="C2946" s="55"/>
      <c r="D2946" s="77">
        <f>IF( 't°moy jour'!C2912="","",MAX(0,F$7-'t°moy jour'!$C2912))</f>
        <v>8.8000000000000007</v>
      </c>
      <c r="E2946" s="77">
        <f t="shared" si="93"/>
        <v>15875.200000000012</v>
      </c>
    </row>
    <row r="2947" spans="2:5" x14ac:dyDescent="0.25">
      <c r="B2947" s="76">
        <f t="shared" si="92"/>
        <v>34312</v>
      </c>
      <c r="C2947" s="55"/>
      <c r="D2947" s="77">
        <f>IF( 't°moy jour'!C2913="","",MAX(0,F$7-'t°moy jour'!$C2913))</f>
        <v>6.9</v>
      </c>
      <c r="E2947" s="77">
        <f t="shared" si="93"/>
        <v>15882.100000000011</v>
      </c>
    </row>
    <row r="2948" spans="2:5" x14ac:dyDescent="0.25">
      <c r="B2948" s="76">
        <f t="shared" si="92"/>
        <v>34313</v>
      </c>
      <c r="C2948" s="55"/>
      <c r="D2948" s="77">
        <f>IF( 't°moy jour'!C2914="","",MAX(0,F$7-'t°moy jour'!$C2914))</f>
        <v>8.4</v>
      </c>
      <c r="E2948" s="77">
        <f t="shared" si="93"/>
        <v>15890.500000000011</v>
      </c>
    </row>
    <row r="2949" spans="2:5" x14ac:dyDescent="0.25">
      <c r="B2949" s="76">
        <f t="shared" si="92"/>
        <v>34314</v>
      </c>
      <c r="C2949" s="55"/>
      <c r="D2949" s="77">
        <f>IF( 't°moy jour'!C2915="","",MAX(0,F$7-'t°moy jour'!$C2915))</f>
        <v>11.2</v>
      </c>
      <c r="E2949" s="77">
        <f t="shared" si="93"/>
        <v>15901.700000000012</v>
      </c>
    </row>
    <row r="2950" spans="2:5" x14ac:dyDescent="0.25">
      <c r="B2950" s="76">
        <f t="shared" si="92"/>
        <v>34315</v>
      </c>
      <c r="C2950" s="55"/>
      <c r="D2950" s="77">
        <f>IF( 't°moy jour'!C2916="","",MAX(0,F$7-'t°moy jour'!$C2916))</f>
        <v>10.8</v>
      </c>
      <c r="E2950" s="77">
        <f t="shared" si="93"/>
        <v>15912.500000000011</v>
      </c>
    </row>
    <row r="2951" spans="2:5" x14ac:dyDescent="0.25">
      <c r="B2951" s="76">
        <f t="shared" si="92"/>
        <v>34316</v>
      </c>
      <c r="C2951" s="55"/>
      <c r="D2951" s="77">
        <f>IF( 't°moy jour'!C2917="","",MAX(0,F$7-'t°moy jour'!$C2917))</f>
        <v>6.3000000000000007</v>
      </c>
      <c r="E2951" s="77">
        <f t="shared" si="93"/>
        <v>15918.80000000001</v>
      </c>
    </row>
    <row r="2952" spans="2:5" x14ac:dyDescent="0.25">
      <c r="B2952" s="76">
        <f t="shared" si="92"/>
        <v>34317</v>
      </c>
      <c r="C2952" s="55"/>
      <c r="D2952" s="77">
        <f>IF( 't°moy jour'!C2918="","",MAX(0,F$7-'t°moy jour'!$C2918))</f>
        <v>12.7</v>
      </c>
      <c r="E2952" s="77">
        <f t="shared" si="93"/>
        <v>15931.500000000011</v>
      </c>
    </row>
    <row r="2953" spans="2:5" x14ac:dyDescent="0.25">
      <c r="B2953" s="76">
        <f t="shared" si="92"/>
        <v>34318</v>
      </c>
      <c r="C2953" s="55"/>
      <c r="D2953" s="77">
        <f>IF( 't°moy jour'!C2919="","",MAX(0,F$7-'t°moy jour'!$C2919))</f>
        <v>12.2</v>
      </c>
      <c r="E2953" s="77">
        <f t="shared" si="93"/>
        <v>15943.700000000012</v>
      </c>
    </row>
    <row r="2954" spans="2:5" x14ac:dyDescent="0.25">
      <c r="B2954" s="76">
        <f t="shared" si="92"/>
        <v>34319</v>
      </c>
      <c r="C2954" s="55"/>
      <c r="D2954" s="77">
        <f>IF( 't°moy jour'!C2920="","",MAX(0,F$7-'t°moy jour'!$C2920))</f>
        <v>10</v>
      </c>
      <c r="E2954" s="77">
        <f t="shared" si="93"/>
        <v>15953.700000000012</v>
      </c>
    </row>
    <row r="2955" spans="2:5" x14ac:dyDescent="0.25">
      <c r="B2955" s="76">
        <f t="shared" si="92"/>
        <v>34320</v>
      </c>
      <c r="C2955" s="55"/>
      <c r="D2955" s="77">
        <f>IF( 't°moy jour'!C2921="","",MAX(0,F$7-'t°moy jour'!$C2921))</f>
        <v>9.4</v>
      </c>
      <c r="E2955" s="77">
        <f t="shared" si="93"/>
        <v>15963.100000000011</v>
      </c>
    </row>
    <row r="2956" spans="2:5" x14ac:dyDescent="0.25">
      <c r="B2956" s="76">
        <f t="shared" si="92"/>
        <v>34321</v>
      </c>
      <c r="C2956" s="55"/>
      <c r="D2956" s="77">
        <f>IF( 't°moy jour'!C2922="","",MAX(0,F$7-'t°moy jour'!$C2922))</f>
        <v>5.3000000000000007</v>
      </c>
      <c r="E2956" s="77">
        <f t="shared" si="93"/>
        <v>15968.400000000011</v>
      </c>
    </row>
    <row r="2957" spans="2:5" x14ac:dyDescent="0.25">
      <c r="B2957" s="76">
        <f t="shared" si="92"/>
        <v>34322</v>
      </c>
      <c r="C2957" s="55"/>
      <c r="D2957" s="77">
        <f>IF( 't°moy jour'!C2923="","",MAX(0,F$7-'t°moy jour'!$C2923))</f>
        <v>3.8000000000000007</v>
      </c>
      <c r="E2957" s="77">
        <f t="shared" si="93"/>
        <v>15972.20000000001</v>
      </c>
    </row>
    <row r="2958" spans="2:5" x14ac:dyDescent="0.25">
      <c r="B2958" s="76">
        <f t="shared" si="92"/>
        <v>34323</v>
      </c>
      <c r="C2958" s="55"/>
      <c r="D2958" s="77">
        <f>IF( 't°moy jour'!C2924="","",MAX(0,F$7-'t°moy jour'!$C2924))</f>
        <v>10.1</v>
      </c>
      <c r="E2958" s="77">
        <f t="shared" si="93"/>
        <v>15982.30000000001</v>
      </c>
    </row>
    <row r="2959" spans="2:5" x14ac:dyDescent="0.25">
      <c r="B2959" s="76">
        <f t="shared" si="92"/>
        <v>34324</v>
      </c>
      <c r="C2959" s="55"/>
      <c r="D2959" s="77">
        <f>IF( 't°moy jour'!C2925="","",MAX(0,F$7-'t°moy jour'!$C2925))</f>
        <v>11</v>
      </c>
      <c r="E2959" s="77">
        <f t="shared" si="93"/>
        <v>15993.30000000001</v>
      </c>
    </row>
    <row r="2960" spans="2:5" x14ac:dyDescent="0.25">
      <c r="B2960" s="76">
        <f t="shared" si="92"/>
        <v>34325</v>
      </c>
      <c r="C2960" s="55"/>
      <c r="D2960" s="77">
        <f>IF( 't°moy jour'!C2926="","",MAX(0,F$7-'t°moy jour'!$C2926))</f>
        <v>10.7</v>
      </c>
      <c r="E2960" s="77">
        <f t="shared" si="93"/>
        <v>16004.000000000011</v>
      </c>
    </row>
    <row r="2961" spans="2:5" x14ac:dyDescent="0.25">
      <c r="B2961" s="76">
        <f t="shared" si="92"/>
        <v>34326</v>
      </c>
      <c r="C2961" s="55"/>
      <c r="D2961" s="77">
        <f>IF( 't°moy jour'!C2927="","",MAX(0,F$7-'t°moy jour'!$C2927))</f>
        <v>10.9</v>
      </c>
      <c r="E2961" s="77">
        <f t="shared" si="93"/>
        <v>16014.900000000011</v>
      </c>
    </row>
    <row r="2962" spans="2:5" x14ac:dyDescent="0.25">
      <c r="B2962" s="76">
        <f t="shared" si="92"/>
        <v>34327</v>
      </c>
      <c r="C2962" s="55"/>
      <c r="D2962" s="77">
        <f>IF( 't°moy jour'!C2928="","",MAX(0,F$7-'t°moy jour'!$C2928))</f>
        <v>11.9</v>
      </c>
      <c r="E2962" s="77">
        <f t="shared" si="93"/>
        <v>16026.80000000001</v>
      </c>
    </row>
    <row r="2963" spans="2:5" x14ac:dyDescent="0.25">
      <c r="B2963" s="76">
        <f t="shared" si="92"/>
        <v>34328</v>
      </c>
      <c r="C2963" s="55"/>
      <c r="D2963" s="77">
        <f>IF( 't°moy jour'!C2929="","",MAX(0,F$7-'t°moy jour'!$C2929))</f>
        <v>13.8</v>
      </c>
      <c r="E2963" s="77">
        <f t="shared" si="93"/>
        <v>16040.600000000009</v>
      </c>
    </row>
    <row r="2964" spans="2:5" x14ac:dyDescent="0.25">
      <c r="B2964" s="76">
        <f t="shared" si="92"/>
        <v>34329</v>
      </c>
      <c r="C2964" s="55"/>
      <c r="D2964" s="77">
        <f>IF( 't°moy jour'!C2930="","",MAX(0,F$7-'t°moy jour'!$C2930))</f>
        <v>14.1</v>
      </c>
      <c r="E2964" s="77">
        <f t="shared" si="93"/>
        <v>16054.70000000001</v>
      </c>
    </row>
    <row r="2965" spans="2:5" x14ac:dyDescent="0.25">
      <c r="B2965" s="76">
        <f t="shared" si="92"/>
        <v>34330</v>
      </c>
      <c r="C2965" s="55"/>
      <c r="D2965" s="77">
        <f>IF( 't°moy jour'!C2931="","",MAX(0,F$7-'t°moy jour'!$C2931))</f>
        <v>12.2</v>
      </c>
      <c r="E2965" s="77">
        <f t="shared" si="93"/>
        <v>16066.900000000011</v>
      </c>
    </row>
    <row r="2966" spans="2:5" x14ac:dyDescent="0.25">
      <c r="B2966" s="76">
        <f t="shared" si="92"/>
        <v>34331</v>
      </c>
      <c r="C2966" s="55"/>
      <c r="D2966" s="77">
        <f>IF( 't°moy jour'!C2932="","",MAX(0,F$7-'t°moy jour'!$C2932))</f>
        <v>13.6</v>
      </c>
      <c r="E2966" s="77">
        <f t="shared" si="93"/>
        <v>16080.500000000011</v>
      </c>
    </row>
    <row r="2967" spans="2:5" x14ac:dyDescent="0.25">
      <c r="B2967" s="76">
        <f t="shared" si="92"/>
        <v>34332</v>
      </c>
      <c r="C2967" s="55"/>
      <c r="D2967" s="77">
        <f>IF( 't°moy jour'!C2933="","",MAX(0,F$7-'t°moy jour'!$C2933))</f>
        <v>9.6</v>
      </c>
      <c r="E2967" s="77">
        <f t="shared" si="93"/>
        <v>16090.100000000011</v>
      </c>
    </row>
    <row r="2968" spans="2:5" x14ac:dyDescent="0.25">
      <c r="B2968" s="76">
        <f t="shared" si="92"/>
        <v>34333</v>
      </c>
      <c r="C2968" s="55"/>
      <c r="D2968" s="77">
        <f>IF( 't°moy jour'!C2934="","",MAX(0,F$7-'t°moy jour'!$C2934))</f>
        <v>6.6</v>
      </c>
      <c r="E2968" s="77">
        <f t="shared" si="93"/>
        <v>16096.700000000012</v>
      </c>
    </row>
    <row r="2969" spans="2:5" x14ac:dyDescent="0.25">
      <c r="B2969" s="76">
        <f t="shared" si="92"/>
        <v>34334</v>
      </c>
      <c r="C2969" s="55"/>
      <c r="D2969" s="77">
        <f>IF( 't°moy jour'!C2935="","",MAX(0,F$7-'t°moy jour'!$C2935))</f>
        <v>8.3000000000000007</v>
      </c>
      <c r="E2969" s="77">
        <f t="shared" si="93"/>
        <v>16105.000000000011</v>
      </c>
    </row>
    <row r="2970" spans="2:5" x14ac:dyDescent="0.25">
      <c r="B2970" s="76">
        <f t="shared" ref="B2970:B3033" si="94">B2971-1</f>
        <v>34335</v>
      </c>
      <c r="C2970" s="55"/>
      <c r="D2970" s="77">
        <f>IF( 't°moy jour'!C2936="","",MAX(0,F$7-'t°moy jour'!$C2936))</f>
        <v>12.9</v>
      </c>
      <c r="E2970" s="77">
        <f t="shared" si="93"/>
        <v>16117.900000000011</v>
      </c>
    </row>
    <row r="2971" spans="2:5" x14ac:dyDescent="0.25">
      <c r="B2971" s="76">
        <f t="shared" si="94"/>
        <v>34336</v>
      </c>
      <c r="C2971" s="55"/>
      <c r="D2971" s="77">
        <f>IF( 't°moy jour'!C2937="","",MAX(0,F$7-'t°moy jour'!$C2937))</f>
        <v>9</v>
      </c>
      <c r="E2971" s="77">
        <f t="shared" si="93"/>
        <v>16126.900000000011</v>
      </c>
    </row>
    <row r="2972" spans="2:5" x14ac:dyDescent="0.25">
      <c r="B2972" s="76">
        <f t="shared" si="94"/>
        <v>34337</v>
      </c>
      <c r="C2972" s="55"/>
      <c r="D2972" s="77">
        <f>IF( 't°moy jour'!C2938="","",MAX(0,F$7-'t°moy jour'!$C2938))</f>
        <v>8.1</v>
      </c>
      <c r="E2972" s="77">
        <f t="shared" si="93"/>
        <v>16135.000000000011</v>
      </c>
    </row>
    <row r="2973" spans="2:5" x14ac:dyDescent="0.25">
      <c r="B2973" s="76">
        <f t="shared" si="94"/>
        <v>34338</v>
      </c>
      <c r="C2973" s="55"/>
      <c r="D2973" s="77">
        <f>IF( 't°moy jour'!C2939="","",MAX(0,F$7-'t°moy jour'!$C2939))</f>
        <v>9</v>
      </c>
      <c r="E2973" s="77">
        <f t="shared" si="93"/>
        <v>16144.000000000011</v>
      </c>
    </row>
    <row r="2974" spans="2:5" x14ac:dyDescent="0.25">
      <c r="B2974" s="76">
        <f t="shared" si="94"/>
        <v>34339</v>
      </c>
      <c r="C2974" s="55"/>
      <c r="D2974" s="77">
        <f>IF( 't°moy jour'!C2940="","",MAX(0,F$7-'t°moy jour'!$C2940))</f>
        <v>8.9</v>
      </c>
      <c r="E2974" s="77">
        <f t="shared" si="93"/>
        <v>16152.900000000011</v>
      </c>
    </row>
    <row r="2975" spans="2:5" x14ac:dyDescent="0.25">
      <c r="B2975" s="76">
        <f t="shared" si="94"/>
        <v>34340</v>
      </c>
      <c r="C2975" s="55"/>
      <c r="D2975" s="77">
        <f>IF( 't°moy jour'!C2941="","",MAX(0,F$7-'t°moy jour'!$C2941))</f>
        <v>8.6</v>
      </c>
      <c r="E2975" s="77">
        <f t="shared" si="93"/>
        <v>16161.500000000011</v>
      </c>
    </row>
    <row r="2976" spans="2:5" x14ac:dyDescent="0.25">
      <c r="B2976" s="76">
        <f t="shared" si="94"/>
        <v>34341</v>
      </c>
      <c r="C2976" s="55"/>
      <c r="D2976" s="77">
        <f>IF( 't°moy jour'!C2942="","",MAX(0,F$7-'t°moy jour'!$C2942))</f>
        <v>11.2</v>
      </c>
      <c r="E2976" s="77">
        <f t="shared" si="93"/>
        <v>16172.700000000012</v>
      </c>
    </row>
    <row r="2977" spans="2:5" x14ac:dyDescent="0.25">
      <c r="B2977" s="76">
        <f t="shared" si="94"/>
        <v>34342</v>
      </c>
      <c r="C2977" s="55"/>
      <c r="D2977" s="77">
        <f>IF( 't°moy jour'!C2943="","",MAX(0,F$7-'t°moy jour'!$C2943))</f>
        <v>12.4</v>
      </c>
      <c r="E2977" s="77">
        <f t="shared" si="93"/>
        <v>16185.100000000011</v>
      </c>
    </row>
    <row r="2978" spans="2:5" x14ac:dyDescent="0.25">
      <c r="B2978" s="76">
        <f t="shared" si="94"/>
        <v>34343</v>
      </c>
      <c r="C2978" s="55"/>
      <c r="D2978" s="77">
        <f>IF( 't°moy jour'!C2944="","",MAX(0,F$7-'t°moy jour'!$C2944))</f>
        <v>11.8</v>
      </c>
      <c r="E2978" s="77">
        <f t="shared" si="93"/>
        <v>16196.900000000011</v>
      </c>
    </row>
    <row r="2979" spans="2:5" x14ac:dyDescent="0.25">
      <c r="B2979" s="76">
        <f t="shared" si="94"/>
        <v>34344</v>
      </c>
      <c r="C2979" s="55"/>
      <c r="D2979" s="77">
        <f>IF( 't°moy jour'!C2945="","",MAX(0,F$7-'t°moy jour'!$C2945))</f>
        <v>9.6</v>
      </c>
      <c r="E2979" s="77">
        <f t="shared" si="93"/>
        <v>16206.500000000011</v>
      </c>
    </row>
    <row r="2980" spans="2:5" x14ac:dyDescent="0.25">
      <c r="B2980" s="76">
        <f t="shared" si="94"/>
        <v>34345</v>
      </c>
      <c r="C2980" s="55"/>
      <c r="D2980" s="77">
        <f>IF( 't°moy jour'!C2946="","",MAX(0,F$7-'t°moy jour'!$C2946))</f>
        <v>9.8000000000000007</v>
      </c>
      <c r="E2980" s="77">
        <f t="shared" si="93"/>
        <v>16216.30000000001</v>
      </c>
    </row>
    <row r="2981" spans="2:5" x14ac:dyDescent="0.25">
      <c r="B2981" s="76">
        <f t="shared" si="94"/>
        <v>34346</v>
      </c>
      <c r="C2981" s="55"/>
      <c r="D2981" s="77">
        <f>IF( 't°moy jour'!C2947="","",MAX(0,F$7-'t°moy jour'!$C2947))</f>
        <v>5.6999999999999993</v>
      </c>
      <c r="E2981" s="77">
        <f t="shared" si="93"/>
        <v>16222.000000000011</v>
      </c>
    </row>
    <row r="2982" spans="2:5" x14ac:dyDescent="0.25">
      <c r="B2982" s="76">
        <f t="shared" si="94"/>
        <v>34347</v>
      </c>
      <c r="C2982" s="55"/>
      <c r="D2982" s="77">
        <f>IF( 't°moy jour'!C2948="","",MAX(0,F$7-'t°moy jour'!$C2948))</f>
        <v>6</v>
      </c>
      <c r="E2982" s="77">
        <f t="shared" si="93"/>
        <v>16228.000000000011</v>
      </c>
    </row>
    <row r="2983" spans="2:5" x14ac:dyDescent="0.25">
      <c r="B2983" s="76">
        <f t="shared" si="94"/>
        <v>34348</v>
      </c>
      <c r="C2983" s="55"/>
      <c r="D2983" s="77">
        <f>IF( 't°moy jour'!C2949="","",MAX(0,F$7-'t°moy jour'!$C2949))</f>
        <v>8.5</v>
      </c>
      <c r="E2983" s="77">
        <f t="shared" si="93"/>
        <v>16236.500000000011</v>
      </c>
    </row>
    <row r="2984" spans="2:5" x14ac:dyDescent="0.25">
      <c r="B2984" s="76">
        <f t="shared" si="94"/>
        <v>34349</v>
      </c>
      <c r="C2984" s="55"/>
      <c r="D2984" s="77">
        <f>IF( 't°moy jour'!C2950="","",MAX(0,F$7-'t°moy jour'!$C2950))</f>
        <v>12</v>
      </c>
      <c r="E2984" s="77">
        <f t="shared" si="93"/>
        <v>16248.500000000011</v>
      </c>
    </row>
    <row r="2985" spans="2:5" x14ac:dyDescent="0.25">
      <c r="B2985" s="76">
        <f t="shared" si="94"/>
        <v>34350</v>
      </c>
      <c r="C2985" s="55"/>
      <c r="D2985" s="77">
        <f>IF( 't°moy jour'!C2951="","",MAX(0,F$7-'t°moy jour'!$C2951))</f>
        <v>12.7</v>
      </c>
      <c r="E2985" s="77">
        <f t="shared" si="93"/>
        <v>16261.200000000012</v>
      </c>
    </row>
    <row r="2986" spans="2:5" x14ac:dyDescent="0.25">
      <c r="B2986" s="76">
        <f t="shared" si="94"/>
        <v>34351</v>
      </c>
      <c r="C2986" s="55"/>
      <c r="D2986" s="77">
        <f>IF( 't°moy jour'!C2952="","",MAX(0,F$7-'t°moy jour'!$C2952))</f>
        <v>15.7</v>
      </c>
      <c r="E2986" s="77">
        <f t="shared" si="93"/>
        <v>16276.900000000012</v>
      </c>
    </row>
    <row r="2987" spans="2:5" x14ac:dyDescent="0.25">
      <c r="B2987" s="76">
        <f t="shared" si="94"/>
        <v>34352</v>
      </c>
      <c r="C2987" s="55"/>
      <c r="D2987" s="77">
        <f>IF( 't°moy jour'!C2953="","",MAX(0,F$7-'t°moy jour'!$C2953))</f>
        <v>14.3</v>
      </c>
      <c r="E2987" s="77">
        <f t="shared" ref="E2987:E3050" si="95">E2986+D2987</f>
        <v>16291.200000000012</v>
      </c>
    </row>
    <row r="2988" spans="2:5" x14ac:dyDescent="0.25">
      <c r="B2988" s="76">
        <f t="shared" si="94"/>
        <v>34353</v>
      </c>
      <c r="C2988" s="55"/>
      <c r="D2988" s="77">
        <f>IF( 't°moy jour'!C2954="","",MAX(0,F$7-'t°moy jour'!$C2954))</f>
        <v>14</v>
      </c>
      <c r="E2988" s="77">
        <f t="shared" si="95"/>
        <v>16305.200000000012</v>
      </c>
    </row>
    <row r="2989" spans="2:5" x14ac:dyDescent="0.25">
      <c r="B2989" s="76">
        <f t="shared" si="94"/>
        <v>34354</v>
      </c>
      <c r="C2989" s="55"/>
      <c r="D2989" s="77">
        <f>IF( 't°moy jour'!C2955="","",MAX(0,F$7-'t°moy jour'!$C2955))</f>
        <v>13.2</v>
      </c>
      <c r="E2989" s="77">
        <f t="shared" si="95"/>
        <v>16318.400000000012</v>
      </c>
    </row>
    <row r="2990" spans="2:5" x14ac:dyDescent="0.25">
      <c r="B2990" s="76">
        <f t="shared" si="94"/>
        <v>34355</v>
      </c>
      <c r="C2990" s="55"/>
      <c r="D2990" s="77">
        <f>IF( 't°moy jour'!C2956="","",MAX(0,F$7-'t°moy jour'!$C2956))</f>
        <v>11.9</v>
      </c>
      <c r="E2990" s="77">
        <f t="shared" si="95"/>
        <v>16330.300000000012</v>
      </c>
    </row>
    <row r="2991" spans="2:5" x14ac:dyDescent="0.25">
      <c r="B2991" s="76">
        <f t="shared" si="94"/>
        <v>34356</v>
      </c>
      <c r="C2991" s="55"/>
      <c r="D2991" s="77">
        <f>IF( 't°moy jour'!C2957="","",MAX(0,F$7-'t°moy jour'!$C2957))</f>
        <v>8.4</v>
      </c>
      <c r="E2991" s="77">
        <f t="shared" si="95"/>
        <v>16338.700000000012</v>
      </c>
    </row>
    <row r="2992" spans="2:5" x14ac:dyDescent="0.25">
      <c r="B2992" s="76">
        <f t="shared" si="94"/>
        <v>34357</v>
      </c>
      <c r="C2992" s="55"/>
      <c r="D2992" s="77">
        <f>IF( 't°moy jour'!C2958="","",MAX(0,F$7-'t°moy jour'!$C2958))</f>
        <v>6.6999999999999993</v>
      </c>
      <c r="E2992" s="77">
        <f t="shared" si="95"/>
        <v>16345.400000000012</v>
      </c>
    </row>
    <row r="2993" spans="2:5" x14ac:dyDescent="0.25">
      <c r="B2993" s="76">
        <f t="shared" si="94"/>
        <v>34358</v>
      </c>
      <c r="C2993" s="55"/>
      <c r="D2993" s="77">
        <f>IF( 't°moy jour'!C2959="","",MAX(0,F$7-'t°moy jour'!$C2959))</f>
        <v>10</v>
      </c>
      <c r="E2993" s="77">
        <f t="shared" si="95"/>
        <v>16355.400000000012</v>
      </c>
    </row>
    <row r="2994" spans="2:5" x14ac:dyDescent="0.25">
      <c r="B2994" s="76">
        <f t="shared" si="94"/>
        <v>34359</v>
      </c>
      <c r="C2994" s="55"/>
      <c r="D2994" s="77">
        <f>IF( 't°moy jour'!C2960="","",MAX(0,F$7-'t°moy jour'!$C2960))</f>
        <v>6.4</v>
      </c>
      <c r="E2994" s="77">
        <f t="shared" si="95"/>
        <v>16361.800000000012</v>
      </c>
    </row>
    <row r="2995" spans="2:5" x14ac:dyDescent="0.25">
      <c r="B2995" s="76">
        <f t="shared" si="94"/>
        <v>34360</v>
      </c>
      <c r="C2995" s="55"/>
      <c r="D2995" s="77">
        <f>IF( 't°moy jour'!C2961="","",MAX(0,F$7-'t°moy jour'!$C2961))</f>
        <v>9.1</v>
      </c>
      <c r="E2995" s="77">
        <f t="shared" si="95"/>
        <v>16370.900000000012</v>
      </c>
    </row>
    <row r="2996" spans="2:5" x14ac:dyDescent="0.25">
      <c r="B2996" s="76">
        <f t="shared" si="94"/>
        <v>34361</v>
      </c>
      <c r="C2996" s="55"/>
      <c r="D2996" s="77">
        <f>IF( 't°moy jour'!C2962="","",MAX(0,F$7-'t°moy jour'!$C2962))</f>
        <v>7.2</v>
      </c>
      <c r="E2996" s="77">
        <f t="shared" si="95"/>
        <v>16378.100000000013</v>
      </c>
    </row>
    <row r="2997" spans="2:5" x14ac:dyDescent="0.25">
      <c r="B2997" s="76">
        <f t="shared" si="94"/>
        <v>34362</v>
      </c>
      <c r="C2997" s="55"/>
      <c r="D2997" s="77">
        <f>IF( 't°moy jour'!C2963="","",MAX(0,F$7-'t°moy jour'!$C2963))</f>
        <v>11</v>
      </c>
      <c r="E2997" s="77">
        <f t="shared" si="95"/>
        <v>16389.100000000013</v>
      </c>
    </row>
    <row r="2998" spans="2:5" x14ac:dyDescent="0.25">
      <c r="B2998" s="76">
        <f t="shared" si="94"/>
        <v>34363</v>
      </c>
      <c r="C2998" s="55"/>
      <c r="D2998" s="77">
        <f>IF( 't°moy jour'!C2964="","",MAX(0,F$7-'t°moy jour'!$C2964))</f>
        <v>12.1</v>
      </c>
      <c r="E2998" s="77">
        <f t="shared" si="95"/>
        <v>16401.200000000012</v>
      </c>
    </row>
    <row r="2999" spans="2:5" x14ac:dyDescent="0.25">
      <c r="B2999" s="76">
        <f t="shared" si="94"/>
        <v>34364</v>
      </c>
      <c r="C2999" s="55"/>
      <c r="D2999" s="77">
        <f>IF( 't°moy jour'!C2965="","",MAX(0,F$7-'t°moy jour'!$C2965))</f>
        <v>9</v>
      </c>
      <c r="E2999" s="77">
        <f t="shared" si="95"/>
        <v>16410.200000000012</v>
      </c>
    </row>
    <row r="3000" spans="2:5" x14ac:dyDescent="0.25">
      <c r="B3000" s="76">
        <f t="shared" si="94"/>
        <v>34365</v>
      </c>
      <c r="C3000" s="55"/>
      <c r="D3000" s="77">
        <f>IF( 't°moy jour'!C2966="","",MAX(0,F$7-'t°moy jour'!$C2966))</f>
        <v>11.2</v>
      </c>
      <c r="E3000" s="77">
        <f t="shared" si="95"/>
        <v>16421.400000000012</v>
      </c>
    </row>
    <row r="3001" spans="2:5" x14ac:dyDescent="0.25">
      <c r="B3001" s="76">
        <f t="shared" si="94"/>
        <v>34366</v>
      </c>
      <c r="C3001" s="55"/>
      <c r="D3001" s="77">
        <f>IF( 't°moy jour'!C2967="","",MAX(0,F$7-'t°moy jour'!$C2967))</f>
        <v>10.1</v>
      </c>
      <c r="E3001" s="77">
        <f t="shared" si="95"/>
        <v>16431.500000000011</v>
      </c>
    </row>
    <row r="3002" spans="2:5" x14ac:dyDescent="0.25">
      <c r="B3002" s="76">
        <f t="shared" si="94"/>
        <v>34367</v>
      </c>
      <c r="C3002" s="55"/>
      <c r="D3002" s="77">
        <f>IF( 't°moy jour'!C2968="","",MAX(0,F$7-'t°moy jour'!$C2968))</f>
        <v>10.5</v>
      </c>
      <c r="E3002" s="77">
        <f t="shared" si="95"/>
        <v>16442.000000000011</v>
      </c>
    </row>
    <row r="3003" spans="2:5" x14ac:dyDescent="0.25">
      <c r="B3003" s="76">
        <f t="shared" si="94"/>
        <v>34368</v>
      </c>
      <c r="C3003" s="55"/>
      <c r="D3003" s="77">
        <f>IF( 't°moy jour'!C2969="","",MAX(0,F$7-'t°moy jour'!$C2969))</f>
        <v>10.5</v>
      </c>
      <c r="E3003" s="77">
        <f t="shared" si="95"/>
        <v>16452.500000000011</v>
      </c>
    </row>
    <row r="3004" spans="2:5" x14ac:dyDescent="0.25">
      <c r="B3004" s="76">
        <f t="shared" si="94"/>
        <v>34369</v>
      </c>
      <c r="C3004" s="55"/>
      <c r="D3004" s="77">
        <f>IF( 't°moy jour'!C2970="","",MAX(0,F$7-'t°moy jour'!$C2970))</f>
        <v>8.5</v>
      </c>
      <c r="E3004" s="77">
        <f t="shared" si="95"/>
        <v>16461.000000000011</v>
      </c>
    </row>
    <row r="3005" spans="2:5" x14ac:dyDescent="0.25">
      <c r="B3005" s="76">
        <f t="shared" si="94"/>
        <v>34370</v>
      </c>
      <c r="C3005" s="55"/>
      <c r="D3005" s="77">
        <f>IF( 't°moy jour'!C2971="","",MAX(0,F$7-'t°moy jour'!$C2971))</f>
        <v>9.3000000000000007</v>
      </c>
      <c r="E3005" s="77">
        <f t="shared" si="95"/>
        <v>16470.30000000001</v>
      </c>
    </row>
    <row r="3006" spans="2:5" x14ac:dyDescent="0.25">
      <c r="B3006" s="76">
        <f t="shared" si="94"/>
        <v>34371</v>
      </c>
      <c r="C3006" s="55"/>
      <c r="D3006" s="77">
        <f>IF( 't°moy jour'!C2972="","",MAX(0,F$7-'t°moy jour'!$C2972))</f>
        <v>10.3</v>
      </c>
      <c r="E3006" s="77">
        <f t="shared" si="95"/>
        <v>16480.600000000009</v>
      </c>
    </row>
    <row r="3007" spans="2:5" x14ac:dyDescent="0.25">
      <c r="B3007" s="76">
        <f t="shared" si="94"/>
        <v>34372</v>
      </c>
      <c r="C3007" s="55"/>
      <c r="D3007" s="77">
        <f>IF( 't°moy jour'!C2973="","",MAX(0,F$7-'t°moy jour'!$C2973))</f>
        <v>10.4</v>
      </c>
      <c r="E3007" s="77">
        <f t="shared" si="95"/>
        <v>16491.000000000011</v>
      </c>
    </row>
    <row r="3008" spans="2:5" x14ac:dyDescent="0.25">
      <c r="B3008" s="76">
        <f t="shared" si="94"/>
        <v>34373</v>
      </c>
      <c r="C3008" s="55"/>
      <c r="D3008" s="77">
        <f>IF( 't°moy jour'!C2974="","",MAX(0,F$7-'t°moy jour'!$C2974))</f>
        <v>11.9</v>
      </c>
      <c r="E3008" s="77">
        <f t="shared" si="95"/>
        <v>16502.900000000012</v>
      </c>
    </row>
    <row r="3009" spans="2:5" x14ac:dyDescent="0.25">
      <c r="B3009" s="76">
        <f t="shared" si="94"/>
        <v>34374</v>
      </c>
      <c r="C3009" s="55"/>
      <c r="D3009" s="77">
        <f>IF( 't°moy jour'!C2975="","",MAX(0,F$7-'t°moy jour'!$C2975))</f>
        <v>10.7</v>
      </c>
      <c r="E3009" s="77">
        <f t="shared" si="95"/>
        <v>16513.600000000013</v>
      </c>
    </row>
    <row r="3010" spans="2:5" x14ac:dyDescent="0.25">
      <c r="B3010" s="76">
        <f t="shared" si="94"/>
        <v>34375</v>
      </c>
      <c r="C3010" s="55"/>
      <c r="D3010" s="77">
        <f>IF( 't°moy jour'!C2976="","",MAX(0,F$7-'t°moy jour'!$C2976))</f>
        <v>10.3</v>
      </c>
      <c r="E3010" s="77">
        <f t="shared" si="95"/>
        <v>16523.900000000012</v>
      </c>
    </row>
    <row r="3011" spans="2:5" x14ac:dyDescent="0.25">
      <c r="B3011" s="76">
        <f t="shared" si="94"/>
        <v>34376</v>
      </c>
      <c r="C3011" s="55"/>
      <c r="D3011" s="77">
        <f>IF( 't°moy jour'!C2977="","",MAX(0,F$7-'t°moy jour'!$C2977))</f>
        <v>11.8</v>
      </c>
      <c r="E3011" s="77">
        <f t="shared" si="95"/>
        <v>16535.700000000012</v>
      </c>
    </row>
    <row r="3012" spans="2:5" x14ac:dyDescent="0.25">
      <c r="B3012" s="76">
        <f t="shared" si="94"/>
        <v>34377</v>
      </c>
      <c r="C3012" s="55"/>
      <c r="D3012" s="77">
        <f>IF( 't°moy jour'!C2978="","",MAX(0,F$7-'t°moy jour'!$C2978))</f>
        <v>14</v>
      </c>
      <c r="E3012" s="77">
        <f t="shared" si="95"/>
        <v>16549.700000000012</v>
      </c>
    </row>
    <row r="3013" spans="2:5" x14ac:dyDescent="0.25">
      <c r="B3013" s="76">
        <f t="shared" si="94"/>
        <v>34378</v>
      </c>
      <c r="C3013" s="55"/>
      <c r="D3013" s="77">
        <f>IF( 't°moy jour'!C2979="","",MAX(0,F$7-'t°moy jour'!$C2979))</f>
        <v>17.899999999999999</v>
      </c>
      <c r="E3013" s="77">
        <f t="shared" si="95"/>
        <v>16567.600000000013</v>
      </c>
    </row>
    <row r="3014" spans="2:5" x14ac:dyDescent="0.25">
      <c r="B3014" s="76">
        <f t="shared" si="94"/>
        <v>34379</v>
      </c>
      <c r="C3014" s="55"/>
      <c r="D3014" s="77">
        <f>IF( 't°moy jour'!C2980="","",MAX(0,F$7-'t°moy jour'!$C2980))</f>
        <v>19.3</v>
      </c>
      <c r="E3014" s="77">
        <f t="shared" si="95"/>
        <v>16586.900000000012</v>
      </c>
    </row>
    <row r="3015" spans="2:5" x14ac:dyDescent="0.25">
      <c r="B3015" s="76">
        <f t="shared" si="94"/>
        <v>34380</v>
      </c>
      <c r="C3015" s="55"/>
      <c r="D3015" s="77">
        <f>IF( 't°moy jour'!C2981="","",MAX(0,F$7-'t°moy jour'!$C2981))</f>
        <v>14.8</v>
      </c>
      <c r="E3015" s="77">
        <f t="shared" si="95"/>
        <v>16601.700000000012</v>
      </c>
    </row>
    <row r="3016" spans="2:5" x14ac:dyDescent="0.25">
      <c r="B3016" s="76">
        <f t="shared" si="94"/>
        <v>34381</v>
      </c>
      <c r="C3016" s="55"/>
      <c r="D3016" s="77">
        <f>IF( 't°moy jour'!C2982="","",MAX(0,F$7-'t°moy jour'!$C2982))</f>
        <v>11.7</v>
      </c>
      <c r="E3016" s="77">
        <f t="shared" si="95"/>
        <v>16613.400000000012</v>
      </c>
    </row>
    <row r="3017" spans="2:5" x14ac:dyDescent="0.25">
      <c r="B3017" s="76">
        <f t="shared" si="94"/>
        <v>34382</v>
      </c>
      <c r="C3017" s="55"/>
      <c r="D3017" s="77">
        <f>IF( 't°moy jour'!C2983="","",MAX(0,F$7-'t°moy jour'!$C2983))</f>
        <v>15.4</v>
      </c>
      <c r="E3017" s="77">
        <f t="shared" si="95"/>
        <v>16628.800000000014</v>
      </c>
    </row>
    <row r="3018" spans="2:5" x14ac:dyDescent="0.25">
      <c r="B3018" s="76">
        <f t="shared" si="94"/>
        <v>34383</v>
      </c>
      <c r="C3018" s="55"/>
      <c r="D3018" s="77">
        <f>IF( 't°moy jour'!C2984="","",MAX(0,F$7-'t°moy jour'!$C2984))</f>
        <v>14.4</v>
      </c>
      <c r="E3018" s="77">
        <f t="shared" si="95"/>
        <v>16643.200000000015</v>
      </c>
    </row>
    <row r="3019" spans="2:5" x14ac:dyDescent="0.25">
      <c r="B3019" s="76">
        <f t="shared" si="94"/>
        <v>34384</v>
      </c>
      <c r="C3019" s="55"/>
      <c r="D3019" s="77">
        <f>IF( 't°moy jour'!C2985="","",MAX(0,F$7-'t°moy jour'!$C2985))</f>
        <v>14.5</v>
      </c>
      <c r="E3019" s="77">
        <f t="shared" si="95"/>
        <v>16657.700000000015</v>
      </c>
    </row>
    <row r="3020" spans="2:5" x14ac:dyDescent="0.25">
      <c r="B3020" s="76">
        <f t="shared" si="94"/>
        <v>34385</v>
      </c>
      <c r="C3020" s="55"/>
      <c r="D3020" s="77">
        <f>IF( 't°moy jour'!C2986="","",MAX(0,F$7-'t°moy jour'!$C2986))</f>
        <v>18.5</v>
      </c>
      <c r="E3020" s="77">
        <f t="shared" si="95"/>
        <v>16676.200000000015</v>
      </c>
    </row>
    <row r="3021" spans="2:5" x14ac:dyDescent="0.25">
      <c r="B3021" s="76">
        <f t="shared" si="94"/>
        <v>34386</v>
      </c>
      <c r="C3021" s="55"/>
      <c r="D3021" s="77">
        <f>IF( 't°moy jour'!C2987="","",MAX(0,F$7-'t°moy jour'!$C2987))</f>
        <v>19.600000000000001</v>
      </c>
      <c r="E3021" s="77">
        <f t="shared" si="95"/>
        <v>16695.800000000014</v>
      </c>
    </row>
    <row r="3022" spans="2:5" x14ac:dyDescent="0.25">
      <c r="B3022" s="76">
        <f t="shared" si="94"/>
        <v>34387</v>
      </c>
      <c r="C3022" s="55"/>
      <c r="D3022" s="77">
        <f>IF( 't°moy jour'!C2988="","",MAX(0,F$7-'t°moy jour'!$C2988))</f>
        <v>15.8</v>
      </c>
      <c r="E3022" s="77">
        <f t="shared" si="95"/>
        <v>16711.600000000013</v>
      </c>
    </row>
    <row r="3023" spans="2:5" x14ac:dyDescent="0.25">
      <c r="B3023" s="76">
        <f t="shared" si="94"/>
        <v>34388</v>
      </c>
      <c r="C3023" s="55"/>
      <c r="D3023" s="77">
        <f>IF( 't°moy jour'!C2989="","",MAX(0,F$7-'t°moy jour'!$C2989))</f>
        <v>12.6</v>
      </c>
      <c r="E3023" s="77">
        <f t="shared" si="95"/>
        <v>16724.200000000012</v>
      </c>
    </row>
    <row r="3024" spans="2:5" x14ac:dyDescent="0.25">
      <c r="B3024" s="76">
        <f t="shared" si="94"/>
        <v>34389</v>
      </c>
      <c r="C3024" s="55"/>
      <c r="D3024" s="77">
        <f>IF( 't°moy jour'!C2990="","",MAX(0,F$7-'t°moy jour'!$C2990))</f>
        <v>9.6999999999999993</v>
      </c>
      <c r="E3024" s="77">
        <f t="shared" si="95"/>
        <v>16733.900000000012</v>
      </c>
    </row>
    <row r="3025" spans="2:5" x14ac:dyDescent="0.25">
      <c r="B3025" s="76">
        <f t="shared" si="94"/>
        <v>34390</v>
      </c>
      <c r="C3025" s="55"/>
      <c r="D3025" s="77">
        <f>IF( 't°moy jour'!C2991="","",MAX(0,F$7-'t°moy jour'!$C2991))</f>
        <v>11.7</v>
      </c>
      <c r="E3025" s="77">
        <f t="shared" si="95"/>
        <v>16745.600000000013</v>
      </c>
    </row>
    <row r="3026" spans="2:5" x14ac:dyDescent="0.25">
      <c r="B3026" s="76">
        <f t="shared" si="94"/>
        <v>34391</v>
      </c>
      <c r="C3026" s="55"/>
      <c r="D3026" s="77">
        <f>IF( 't°moy jour'!C2992="","",MAX(0,F$7-'t°moy jour'!$C2992))</f>
        <v>5</v>
      </c>
      <c r="E3026" s="77">
        <f t="shared" si="95"/>
        <v>16750.600000000013</v>
      </c>
    </row>
    <row r="3027" spans="2:5" x14ac:dyDescent="0.25">
      <c r="B3027" s="76">
        <f t="shared" si="94"/>
        <v>34392</v>
      </c>
      <c r="C3027" s="55"/>
      <c r="D3027" s="77">
        <f>IF( 't°moy jour'!C2993="","",MAX(0,F$7-'t°moy jour'!$C2993))</f>
        <v>5</v>
      </c>
      <c r="E3027" s="77">
        <f t="shared" si="95"/>
        <v>16755.600000000013</v>
      </c>
    </row>
    <row r="3028" spans="2:5" x14ac:dyDescent="0.25">
      <c r="B3028" s="76">
        <f t="shared" si="94"/>
        <v>34393</v>
      </c>
      <c r="C3028" s="55"/>
      <c r="D3028" s="77">
        <f>IF( 't°moy jour'!C2994="","",MAX(0,F$7-'t°moy jour'!$C2994))</f>
        <v>6.8000000000000007</v>
      </c>
      <c r="E3028" s="77">
        <f t="shared" si="95"/>
        <v>16762.400000000012</v>
      </c>
    </row>
    <row r="3029" spans="2:5" x14ac:dyDescent="0.25">
      <c r="B3029" s="76">
        <f t="shared" si="94"/>
        <v>34394</v>
      </c>
      <c r="C3029" s="55"/>
      <c r="D3029" s="77">
        <f>IF( 't°moy jour'!C2995="","",MAX(0,F$7-'t°moy jour'!$C2995))</f>
        <v>9</v>
      </c>
      <c r="E3029" s="77">
        <f t="shared" si="95"/>
        <v>16771.400000000012</v>
      </c>
    </row>
    <row r="3030" spans="2:5" x14ac:dyDescent="0.25">
      <c r="B3030" s="76">
        <f t="shared" si="94"/>
        <v>34395</v>
      </c>
      <c r="C3030" s="55"/>
      <c r="D3030" s="77">
        <f>IF( 't°moy jour'!C2996="","",MAX(0,F$7-'t°moy jour'!$C2996))</f>
        <v>9.6</v>
      </c>
      <c r="E3030" s="77">
        <f t="shared" si="95"/>
        <v>16781.000000000011</v>
      </c>
    </row>
    <row r="3031" spans="2:5" x14ac:dyDescent="0.25">
      <c r="B3031" s="76">
        <f t="shared" si="94"/>
        <v>34396</v>
      </c>
      <c r="C3031" s="55"/>
      <c r="D3031" s="77">
        <f>IF( 't°moy jour'!C2997="","",MAX(0,F$7-'t°moy jour'!$C2997))</f>
        <v>9</v>
      </c>
      <c r="E3031" s="77">
        <f t="shared" si="95"/>
        <v>16790.000000000011</v>
      </c>
    </row>
    <row r="3032" spans="2:5" x14ac:dyDescent="0.25">
      <c r="B3032" s="76">
        <f t="shared" si="94"/>
        <v>34397</v>
      </c>
      <c r="C3032" s="55"/>
      <c r="D3032" s="77">
        <f>IF( 't°moy jour'!C2998="","",MAX(0,F$7-'t°moy jour'!$C2998))</f>
        <v>9</v>
      </c>
      <c r="E3032" s="77">
        <f t="shared" si="95"/>
        <v>16799.000000000011</v>
      </c>
    </row>
    <row r="3033" spans="2:5" x14ac:dyDescent="0.25">
      <c r="B3033" s="76">
        <f t="shared" si="94"/>
        <v>34398</v>
      </c>
      <c r="C3033" s="55"/>
      <c r="D3033" s="77">
        <f>IF( 't°moy jour'!C2999="","",MAX(0,F$7-'t°moy jour'!$C2999))</f>
        <v>6.1999999999999993</v>
      </c>
      <c r="E3033" s="77">
        <f t="shared" si="95"/>
        <v>16805.200000000012</v>
      </c>
    </row>
    <row r="3034" spans="2:5" x14ac:dyDescent="0.25">
      <c r="B3034" s="76">
        <f t="shared" ref="B3034:B3097" si="96">B3035-1</f>
        <v>34399</v>
      </c>
      <c r="C3034" s="55"/>
      <c r="D3034" s="77">
        <f>IF( 't°moy jour'!C3000="","",MAX(0,F$7-'t°moy jour'!$C3000))</f>
        <v>8.5</v>
      </c>
      <c r="E3034" s="77">
        <f t="shared" si="95"/>
        <v>16813.700000000012</v>
      </c>
    </row>
    <row r="3035" spans="2:5" x14ac:dyDescent="0.25">
      <c r="B3035" s="76">
        <f t="shared" si="96"/>
        <v>34400</v>
      </c>
      <c r="C3035" s="55"/>
      <c r="D3035" s="77">
        <f>IF( 't°moy jour'!C3001="","",MAX(0,F$7-'t°moy jour'!$C3001))</f>
        <v>6.9</v>
      </c>
      <c r="E3035" s="77">
        <f t="shared" si="95"/>
        <v>16820.600000000013</v>
      </c>
    </row>
    <row r="3036" spans="2:5" x14ac:dyDescent="0.25">
      <c r="B3036" s="76">
        <f t="shared" si="96"/>
        <v>34401</v>
      </c>
      <c r="C3036" s="55"/>
      <c r="D3036" s="77">
        <f>IF( 't°moy jour'!C3002="","",MAX(0,F$7-'t°moy jour'!$C3002))</f>
        <v>5</v>
      </c>
      <c r="E3036" s="77">
        <f t="shared" si="95"/>
        <v>16825.600000000013</v>
      </c>
    </row>
    <row r="3037" spans="2:5" x14ac:dyDescent="0.25">
      <c r="B3037" s="76">
        <f t="shared" si="96"/>
        <v>34402</v>
      </c>
      <c r="C3037" s="55"/>
      <c r="D3037" s="77">
        <f>IF( 't°moy jour'!C3003="","",MAX(0,F$7-'t°moy jour'!$C3003))</f>
        <v>4.9000000000000004</v>
      </c>
      <c r="E3037" s="77">
        <f t="shared" si="95"/>
        <v>16830.500000000015</v>
      </c>
    </row>
    <row r="3038" spans="2:5" x14ac:dyDescent="0.25">
      <c r="B3038" s="76">
        <f t="shared" si="96"/>
        <v>34403</v>
      </c>
      <c r="C3038" s="55"/>
      <c r="D3038" s="77">
        <f>IF( 't°moy jour'!C3004="","",MAX(0,F$7-'t°moy jour'!$C3004))</f>
        <v>7</v>
      </c>
      <c r="E3038" s="77">
        <f t="shared" si="95"/>
        <v>16837.500000000015</v>
      </c>
    </row>
    <row r="3039" spans="2:5" x14ac:dyDescent="0.25">
      <c r="B3039" s="76">
        <f t="shared" si="96"/>
        <v>34404</v>
      </c>
      <c r="C3039" s="55"/>
      <c r="D3039" s="77">
        <f>IF( 't°moy jour'!C3005="","",MAX(0,F$7-'t°moy jour'!$C3005))</f>
        <v>8.5</v>
      </c>
      <c r="E3039" s="77">
        <f t="shared" si="95"/>
        <v>16846.000000000015</v>
      </c>
    </row>
    <row r="3040" spans="2:5" x14ac:dyDescent="0.25">
      <c r="B3040" s="76">
        <f t="shared" si="96"/>
        <v>34405</v>
      </c>
      <c r="C3040" s="55"/>
      <c r="D3040" s="77">
        <f>IF( 't°moy jour'!C3006="","",MAX(0,F$7-'t°moy jour'!$C3006))</f>
        <v>8</v>
      </c>
      <c r="E3040" s="77">
        <f t="shared" si="95"/>
        <v>16854.000000000015</v>
      </c>
    </row>
    <row r="3041" spans="2:5" x14ac:dyDescent="0.25">
      <c r="B3041" s="76">
        <f t="shared" si="96"/>
        <v>34406</v>
      </c>
      <c r="C3041" s="55"/>
      <c r="D3041" s="77">
        <f>IF( 't°moy jour'!C3007="","",MAX(0,F$7-'t°moy jour'!$C3007))</f>
        <v>6.5</v>
      </c>
      <c r="E3041" s="77">
        <f t="shared" si="95"/>
        <v>16860.500000000015</v>
      </c>
    </row>
    <row r="3042" spans="2:5" x14ac:dyDescent="0.25">
      <c r="B3042" s="76">
        <f t="shared" si="96"/>
        <v>34407</v>
      </c>
      <c r="C3042" s="55"/>
      <c r="D3042" s="77">
        <f>IF( 't°moy jour'!C3008="","",MAX(0,F$7-'t°moy jour'!$C3008))</f>
        <v>6.6</v>
      </c>
      <c r="E3042" s="77">
        <f t="shared" si="95"/>
        <v>16867.100000000013</v>
      </c>
    </row>
    <row r="3043" spans="2:5" x14ac:dyDescent="0.25">
      <c r="B3043" s="76">
        <f t="shared" si="96"/>
        <v>34408</v>
      </c>
      <c r="C3043" s="55"/>
      <c r="D3043" s="77">
        <f>IF( 't°moy jour'!C3009="","",MAX(0,F$7-'t°moy jour'!$C3009))</f>
        <v>6.5</v>
      </c>
      <c r="E3043" s="77">
        <f t="shared" si="95"/>
        <v>16873.600000000013</v>
      </c>
    </row>
    <row r="3044" spans="2:5" x14ac:dyDescent="0.25">
      <c r="B3044" s="76">
        <f t="shared" si="96"/>
        <v>34409</v>
      </c>
      <c r="C3044" s="55"/>
      <c r="D3044" s="77">
        <f>IF( 't°moy jour'!C3010="","",MAX(0,F$7-'t°moy jour'!$C3010))</f>
        <v>9.3000000000000007</v>
      </c>
      <c r="E3044" s="77">
        <f t="shared" si="95"/>
        <v>16882.900000000012</v>
      </c>
    </row>
    <row r="3045" spans="2:5" x14ac:dyDescent="0.25">
      <c r="B3045" s="76">
        <f t="shared" si="96"/>
        <v>34410</v>
      </c>
      <c r="C3045" s="55"/>
      <c r="D3045" s="77">
        <f>IF( 't°moy jour'!C3011="","",MAX(0,F$7-'t°moy jour'!$C3011))</f>
        <v>10.1</v>
      </c>
      <c r="E3045" s="77">
        <f t="shared" si="95"/>
        <v>16893.000000000011</v>
      </c>
    </row>
    <row r="3046" spans="2:5" x14ac:dyDescent="0.25">
      <c r="B3046" s="76">
        <f t="shared" si="96"/>
        <v>34411</v>
      </c>
      <c r="C3046" s="55"/>
      <c r="D3046" s="77">
        <f>IF( 't°moy jour'!C3012="","",MAX(0,F$7-'t°moy jour'!$C3012))</f>
        <v>9.1</v>
      </c>
      <c r="E3046" s="77">
        <f t="shared" si="95"/>
        <v>16902.100000000009</v>
      </c>
    </row>
    <row r="3047" spans="2:5" x14ac:dyDescent="0.25">
      <c r="B3047" s="76">
        <f t="shared" si="96"/>
        <v>34412</v>
      </c>
      <c r="C3047" s="55"/>
      <c r="D3047" s="77">
        <f>IF( 't°moy jour'!C3013="","",MAX(0,F$7-'t°moy jour'!$C3013))</f>
        <v>9.1</v>
      </c>
      <c r="E3047" s="77">
        <f t="shared" si="95"/>
        <v>16911.200000000008</v>
      </c>
    </row>
    <row r="3048" spans="2:5" x14ac:dyDescent="0.25">
      <c r="B3048" s="76">
        <f t="shared" si="96"/>
        <v>34413</v>
      </c>
      <c r="C3048" s="55"/>
      <c r="D3048" s="77">
        <f>IF( 't°moy jour'!C3014="","",MAX(0,F$7-'t°moy jour'!$C3014))</f>
        <v>10.5</v>
      </c>
      <c r="E3048" s="77">
        <f t="shared" si="95"/>
        <v>16921.700000000008</v>
      </c>
    </row>
    <row r="3049" spans="2:5" x14ac:dyDescent="0.25">
      <c r="B3049" s="76">
        <f t="shared" si="96"/>
        <v>34414</v>
      </c>
      <c r="C3049" s="55"/>
      <c r="D3049" s="77">
        <f>IF( 't°moy jour'!C3015="","",MAX(0,F$7-'t°moy jour'!$C3015))</f>
        <v>9.1999999999999993</v>
      </c>
      <c r="E3049" s="77">
        <f t="shared" si="95"/>
        <v>16930.900000000009</v>
      </c>
    </row>
    <row r="3050" spans="2:5" x14ac:dyDescent="0.25">
      <c r="B3050" s="76">
        <f t="shared" si="96"/>
        <v>34415</v>
      </c>
      <c r="C3050" s="55"/>
      <c r="D3050" s="77">
        <f>IF( 't°moy jour'!C3016="","",MAX(0,F$7-'t°moy jour'!$C3016))</f>
        <v>9.4</v>
      </c>
      <c r="E3050" s="77">
        <f t="shared" si="95"/>
        <v>16940.30000000001</v>
      </c>
    </row>
    <row r="3051" spans="2:5" x14ac:dyDescent="0.25">
      <c r="B3051" s="76">
        <f t="shared" si="96"/>
        <v>34416</v>
      </c>
      <c r="C3051" s="55"/>
      <c r="D3051" s="77">
        <f>IF( 't°moy jour'!C3017="","",MAX(0,F$7-'t°moy jour'!$C3017))</f>
        <v>4.5999999999999996</v>
      </c>
      <c r="E3051" s="77">
        <f t="shared" ref="E3051:E3114" si="97">E3050+D3051</f>
        <v>16944.900000000009</v>
      </c>
    </row>
    <row r="3052" spans="2:5" x14ac:dyDescent="0.25">
      <c r="B3052" s="76">
        <f t="shared" si="96"/>
        <v>34417</v>
      </c>
      <c r="C3052" s="55"/>
      <c r="D3052" s="77">
        <f>IF( 't°moy jour'!C3018="","",MAX(0,F$7-'t°moy jour'!$C3018))</f>
        <v>5</v>
      </c>
      <c r="E3052" s="77">
        <f t="shared" si="97"/>
        <v>16949.900000000009</v>
      </c>
    </row>
    <row r="3053" spans="2:5" x14ac:dyDescent="0.25">
      <c r="B3053" s="76">
        <f t="shared" si="96"/>
        <v>34418</v>
      </c>
      <c r="C3053" s="55"/>
      <c r="D3053" s="77">
        <f>IF( 't°moy jour'!C3019="","",MAX(0,F$7-'t°moy jour'!$C3019))</f>
        <v>5.0999999999999996</v>
      </c>
      <c r="E3053" s="77">
        <f t="shared" si="97"/>
        <v>16955.000000000007</v>
      </c>
    </row>
    <row r="3054" spans="2:5" x14ac:dyDescent="0.25">
      <c r="B3054" s="76">
        <f t="shared" si="96"/>
        <v>34419</v>
      </c>
      <c r="C3054" s="55"/>
      <c r="D3054" s="77">
        <f>IF( 't°moy jour'!C3020="","",MAX(0,F$7-'t°moy jour'!$C3020))</f>
        <v>9.4</v>
      </c>
      <c r="E3054" s="77">
        <f t="shared" si="97"/>
        <v>16964.400000000009</v>
      </c>
    </row>
    <row r="3055" spans="2:5" x14ac:dyDescent="0.25">
      <c r="B3055" s="76">
        <f t="shared" si="96"/>
        <v>34420</v>
      </c>
      <c r="C3055" s="55"/>
      <c r="D3055" s="77">
        <f>IF( 't°moy jour'!C3021="","",MAX(0,F$7-'t°moy jour'!$C3021))</f>
        <v>9.3000000000000007</v>
      </c>
      <c r="E3055" s="77">
        <f t="shared" si="97"/>
        <v>16973.700000000008</v>
      </c>
    </row>
    <row r="3056" spans="2:5" x14ac:dyDescent="0.25">
      <c r="B3056" s="76">
        <f t="shared" si="96"/>
        <v>34421</v>
      </c>
      <c r="C3056" s="55"/>
      <c r="D3056" s="77">
        <f>IF( 't°moy jour'!C3022="","",MAX(0,F$7-'t°moy jour'!$C3022))</f>
        <v>5.0999999999999996</v>
      </c>
      <c r="E3056" s="77">
        <f t="shared" si="97"/>
        <v>16978.800000000007</v>
      </c>
    </row>
    <row r="3057" spans="2:5" x14ac:dyDescent="0.25">
      <c r="B3057" s="76">
        <f t="shared" si="96"/>
        <v>34422</v>
      </c>
      <c r="C3057" s="55"/>
      <c r="D3057" s="77">
        <f>IF( 't°moy jour'!C3023="","",MAX(0,F$7-'t°moy jour'!$C3023))</f>
        <v>3.0999999999999996</v>
      </c>
      <c r="E3057" s="77">
        <f t="shared" si="97"/>
        <v>16981.900000000005</v>
      </c>
    </row>
    <row r="3058" spans="2:5" x14ac:dyDescent="0.25">
      <c r="B3058" s="76">
        <f t="shared" si="96"/>
        <v>34423</v>
      </c>
      <c r="C3058" s="55"/>
      <c r="D3058" s="77">
        <f>IF( 't°moy jour'!C3024="","",MAX(0,F$7-'t°moy jour'!$C3024))</f>
        <v>9.9999999999999645E-2</v>
      </c>
      <c r="E3058" s="77">
        <f t="shared" si="97"/>
        <v>16982.000000000004</v>
      </c>
    </row>
    <row r="3059" spans="2:5" x14ac:dyDescent="0.25">
      <c r="B3059" s="76">
        <f t="shared" si="96"/>
        <v>34424</v>
      </c>
      <c r="C3059" s="55"/>
      <c r="D3059" s="77">
        <f>IF( 't°moy jour'!C3025="","",MAX(0,F$7-'t°moy jour'!$C3025))</f>
        <v>3.3000000000000007</v>
      </c>
      <c r="E3059" s="77">
        <f t="shared" si="97"/>
        <v>16985.300000000003</v>
      </c>
    </row>
    <row r="3060" spans="2:5" x14ac:dyDescent="0.25">
      <c r="B3060" s="76">
        <f t="shared" si="96"/>
        <v>34425</v>
      </c>
      <c r="C3060" s="55"/>
      <c r="D3060" s="77">
        <f>IF( 't°moy jour'!C3026="","",MAX(0,F$7-'t°moy jour'!$C3026))</f>
        <v>6.5</v>
      </c>
      <c r="E3060" s="77">
        <f t="shared" si="97"/>
        <v>16991.800000000003</v>
      </c>
    </row>
    <row r="3061" spans="2:5" x14ac:dyDescent="0.25">
      <c r="B3061" s="76">
        <f t="shared" si="96"/>
        <v>34426</v>
      </c>
      <c r="C3061" s="55"/>
      <c r="D3061" s="77">
        <f>IF( 't°moy jour'!C3027="","",MAX(0,F$7-'t°moy jour'!$C3027))</f>
        <v>9.9</v>
      </c>
      <c r="E3061" s="77">
        <f t="shared" si="97"/>
        <v>17001.700000000004</v>
      </c>
    </row>
    <row r="3062" spans="2:5" x14ac:dyDescent="0.25">
      <c r="B3062" s="76">
        <f t="shared" si="96"/>
        <v>34427</v>
      </c>
      <c r="C3062" s="55"/>
      <c r="D3062" s="77">
        <f>IF( 't°moy jour'!C3028="","",MAX(0,F$7-'t°moy jour'!$C3028))</f>
        <v>9.1999999999999993</v>
      </c>
      <c r="E3062" s="77">
        <f t="shared" si="97"/>
        <v>17010.900000000005</v>
      </c>
    </row>
    <row r="3063" spans="2:5" x14ac:dyDescent="0.25">
      <c r="B3063" s="76">
        <f t="shared" si="96"/>
        <v>34428</v>
      </c>
      <c r="C3063" s="55"/>
      <c r="D3063" s="77">
        <f>IF( 't°moy jour'!C3029="","",MAX(0,F$7-'t°moy jour'!$C3029))</f>
        <v>9.4</v>
      </c>
      <c r="E3063" s="77">
        <f t="shared" si="97"/>
        <v>17020.300000000007</v>
      </c>
    </row>
    <row r="3064" spans="2:5" x14ac:dyDescent="0.25">
      <c r="B3064" s="76">
        <f t="shared" si="96"/>
        <v>34429</v>
      </c>
      <c r="C3064" s="55"/>
      <c r="D3064" s="77">
        <f>IF( 't°moy jour'!C3030="","",MAX(0,F$7-'t°moy jour'!$C3030))</f>
        <v>11</v>
      </c>
      <c r="E3064" s="77">
        <f t="shared" si="97"/>
        <v>17031.300000000007</v>
      </c>
    </row>
    <row r="3065" spans="2:5" x14ac:dyDescent="0.25">
      <c r="B3065" s="76">
        <f t="shared" si="96"/>
        <v>34430</v>
      </c>
      <c r="C3065" s="55"/>
      <c r="D3065" s="77">
        <f>IF( 't°moy jour'!C3031="","",MAX(0,F$7-'t°moy jour'!$C3031))</f>
        <v>10.1</v>
      </c>
      <c r="E3065" s="77">
        <f t="shared" si="97"/>
        <v>17041.400000000005</v>
      </c>
    </row>
    <row r="3066" spans="2:5" x14ac:dyDescent="0.25">
      <c r="B3066" s="76">
        <f t="shared" si="96"/>
        <v>34431</v>
      </c>
      <c r="C3066" s="55"/>
      <c r="D3066" s="77">
        <f>IF( 't°moy jour'!C3032="","",MAX(0,F$7-'t°moy jour'!$C3032))</f>
        <v>9.4</v>
      </c>
      <c r="E3066" s="77">
        <f t="shared" si="97"/>
        <v>17050.800000000007</v>
      </c>
    </row>
    <row r="3067" spans="2:5" x14ac:dyDescent="0.25">
      <c r="B3067" s="76">
        <f t="shared" si="96"/>
        <v>34432</v>
      </c>
      <c r="C3067" s="55"/>
      <c r="D3067" s="77">
        <f>IF( 't°moy jour'!C3033="","",MAX(0,F$7-'t°moy jour'!$C3033))</f>
        <v>8.3000000000000007</v>
      </c>
      <c r="E3067" s="77">
        <f t="shared" si="97"/>
        <v>17059.100000000006</v>
      </c>
    </row>
    <row r="3068" spans="2:5" x14ac:dyDescent="0.25">
      <c r="B3068" s="76">
        <f t="shared" si="96"/>
        <v>34433</v>
      </c>
      <c r="C3068" s="55"/>
      <c r="D3068" s="77">
        <f>IF( 't°moy jour'!C3034="","",MAX(0,F$7-'t°moy jour'!$C3034))</f>
        <v>11.6</v>
      </c>
      <c r="E3068" s="77">
        <f t="shared" si="97"/>
        <v>17070.700000000004</v>
      </c>
    </row>
    <row r="3069" spans="2:5" x14ac:dyDescent="0.25">
      <c r="B3069" s="76">
        <f t="shared" si="96"/>
        <v>34434</v>
      </c>
      <c r="C3069" s="55"/>
      <c r="D3069" s="77">
        <f>IF( 't°moy jour'!C3035="","",MAX(0,F$7-'t°moy jour'!$C3035))</f>
        <v>9.6999999999999993</v>
      </c>
      <c r="E3069" s="77">
        <f t="shared" si="97"/>
        <v>17080.400000000005</v>
      </c>
    </row>
    <row r="3070" spans="2:5" x14ac:dyDescent="0.25">
      <c r="B3070" s="76">
        <f t="shared" si="96"/>
        <v>34435</v>
      </c>
      <c r="C3070" s="55"/>
      <c r="D3070" s="77">
        <f>IF( 't°moy jour'!C3036="","",MAX(0,F$7-'t°moy jour'!$C3036))</f>
        <v>5.8000000000000007</v>
      </c>
      <c r="E3070" s="77">
        <f t="shared" si="97"/>
        <v>17086.200000000004</v>
      </c>
    </row>
    <row r="3071" spans="2:5" x14ac:dyDescent="0.25">
      <c r="B3071" s="76">
        <f t="shared" si="96"/>
        <v>34436</v>
      </c>
      <c r="C3071" s="55"/>
      <c r="D3071" s="77">
        <f>IF( 't°moy jour'!C3037="","",MAX(0,F$7-'t°moy jour'!$C3037))</f>
        <v>5.4</v>
      </c>
      <c r="E3071" s="77">
        <f t="shared" si="97"/>
        <v>17091.600000000006</v>
      </c>
    </row>
    <row r="3072" spans="2:5" x14ac:dyDescent="0.25">
      <c r="B3072" s="76">
        <f t="shared" si="96"/>
        <v>34437</v>
      </c>
      <c r="C3072" s="55"/>
      <c r="D3072" s="77">
        <f>IF( 't°moy jour'!C3038="","",MAX(0,F$7-'t°moy jour'!$C3038))</f>
        <v>7.3</v>
      </c>
      <c r="E3072" s="77">
        <f t="shared" si="97"/>
        <v>17098.900000000005</v>
      </c>
    </row>
    <row r="3073" spans="2:5" x14ac:dyDescent="0.25">
      <c r="B3073" s="76">
        <f t="shared" si="96"/>
        <v>34438</v>
      </c>
      <c r="C3073" s="55"/>
      <c r="D3073" s="77">
        <f>IF( 't°moy jour'!C3039="","",MAX(0,F$7-'t°moy jour'!$C3039))</f>
        <v>9.5</v>
      </c>
      <c r="E3073" s="77">
        <f t="shared" si="97"/>
        <v>17108.400000000005</v>
      </c>
    </row>
    <row r="3074" spans="2:5" x14ac:dyDescent="0.25">
      <c r="B3074" s="76">
        <f t="shared" si="96"/>
        <v>34439</v>
      </c>
      <c r="C3074" s="55"/>
      <c r="D3074" s="77">
        <f>IF( 't°moy jour'!C3040="","",MAX(0,F$7-'t°moy jour'!$C3040))</f>
        <v>9.1</v>
      </c>
      <c r="E3074" s="77">
        <f t="shared" si="97"/>
        <v>17117.500000000004</v>
      </c>
    </row>
    <row r="3075" spans="2:5" x14ac:dyDescent="0.25">
      <c r="B3075" s="76">
        <f t="shared" si="96"/>
        <v>34440</v>
      </c>
      <c r="C3075" s="55"/>
      <c r="D3075" s="77">
        <f>IF( 't°moy jour'!C3041="","",MAX(0,F$7-'t°moy jour'!$C3041))</f>
        <v>5.0999999999999996</v>
      </c>
      <c r="E3075" s="77">
        <f t="shared" si="97"/>
        <v>17122.600000000002</v>
      </c>
    </row>
    <row r="3076" spans="2:5" x14ac:dyDescent="0.25">
      <c r="B3076" s="76">
        <f t="shared" si="96"/>
        <v>34441</v>
      </c>
      <c r="C3076" s="55"/>
      <c r="D3076" s="77">
        <f>IF( 't°moy jour'!C3042="","",MAX(0,F$7-'t°moy jour'!$C3042))</f>
        <v>8</v>
      </c>
      <c r="E3076" s="77">
        <f t="shared" si="97"/>
        <v>17130.600000000002</v>
      </c>
    </row>
    <row r="3077" spans="2:5" x14ac:dyDescent="0.25">
      <c r="B3077" s="76">
        <f t="shared" si="96"/>
        <v>34442</v>
      </c>
      <c r="C3077" s="55"/>
      <c r="D3077" s="77">
        <f>IF( 't°moy jour'!C3043="","",MAX(0,F$7-'t°moy jour'!$C3043))</f>
        <v>8.6999999999999993</v>
      </c>
      <c r="E3077" s="77">
        <f t="shared" si="97"/>
        <v>17139.300000000003</v>
      </c>
    </row>
    <row r="3078" spans="2:5" x14ac:dyDescent="0.25">
      <c r="B3078" s="76">
        <f t="shared" si="96"/>
        <v>34443</v>
      </c>
      <c r="C3078" s="55"/>
      <c r="D3078" s="77">
        <f>IF( 't°moy jour'!C3044="","",MAX(0,F$7-'t°moy jour'!$C3044))</f>
        <v>8.5</v>
      </c>
      <c r="E3078" s="77">
        <f t="shared" si="97"/>
        <v>17147.800000000003</v>
      </c>
    </row>
    <row r="3079" spans="2:5" x14ac:dyDescent="0.25">
      <c r="B3079" s="76">
        <f t="shared" si="96"/>
        <v>34444</v>
      </c>
      <c r="C3079" s="55"/>
      <c r="D3079" s="77">
        <f>IF( 't°moy jour'!C3045="","",MAX(0,F$7-'t°moy jour'!$C3045))</f>
        <v>5.9</v>
      </c>
      <c r="E3079" s="77">
        <f t="shared" si="97"/>
        <v>17153.700000000004</v>
      </c>
    </row>
    <row r="3080" spans="2:5" x14ac:dyDescent="0.25">
      <c r="B3080" s="76">
        <f t="shared" si="96"/>
        <v>34445</v>
      </c>
      <c r="C3080" s="55"/>
      <c r="D3080" s="77">
        <f>IF( 't°moy jour'!C3046="","",MAX(0,F$7-'t°moy jour'!$C3046))</f>
        <v>3.4000000000000004</v>
      </c>
      <c r="E3080" s="77">
        <f t="shared" si="97"/>
        <v>17157.100000000006</v>
      </c>
    </row>
    <row r="3081" spans="2:5" x14ac:dyDescent="0.25">
      <c r="B3081" s="76">
        <f t="shared" si="96"/>
        <v>34446</v>
      </c>
      <c r="C3081" s="55"/>
      <c r="D3081" s="77">
        <f>IF( 't°moy jour'!C3047="","",MAX(0,F$7-'t°moy jour'!$C3047))</f>
        <v>1.3000000000000007</v>
      </c>
      <c r="E3081" s="77">
        <f t="shared" si="97"/>
        <v>17158.400000000005</v>
      </c>
    </row>
    <row r="3082" spans="2:5" x14ac:dyDescent="0.25">
      <c r="B3082" s="76">
        <f t="shared" si="96"/>
        <v>34447</v>
      </c>
      <c r="C3082" s="55"/>
      <c r="D3082" s="77">
        <f>IF( 't°moy jour'!C3048="","",MAX(0,F$7-'t°moy jour'!$C3048))</f>
        <v>0.30000000000000071</v>
      </c>
      <c r="E3082" s="77">
        <f t="shared" si="97"/>
        <v>17158.700000000004</v>
      </c>
    </row>
    <row r="3083" spans="2:5" x14ac:dyDescent="0.25">
      <c r="B3083" s="76">
        <f t="shared" si="96"/>
        <v>34448</v>
      </c>
      <c r="C3083" s="55"/>
      <c r="D3083" s="77">
        <f>IF( 't°moy jour'!C3049="","",MAX(0,F$7-'t°moy jour'!$C3049))</f>
        <v>0.90000000000000036</v>
      </c>
      <c r="E3083" s="77">
        <f t="shared" si="97"/>
        <v>17159.600000000006</v>
      </c>
    </row>
    <row r="3084" spans="2:5" x14ac:dyDescent="0.25">
      <c r="B3084" s="76">
        <f t="shared" si="96"/>
        <v>34449</v>
      </c>
      <c r="C3084" s="55"/>
      <c r="D3084" s="77">
        <f>IF( 't°moy jour'!C3050="","",MAX(0,F$7-'t°moy jour'!$C3050))</f>
        <v>3.9000000000000004</v>
      </c>
      <c r="E3084" s="77">
        <f t="shared" si="97"/>
        <v>17163.500000000007</v>
      </c>
    </row>
    <row r="3085" spans="2:5" x14ac:dyDescent="0.25">
      <c r="B3085" s="76">
        <f t="shared" si="96"/>
        <v>34450</v>
      </c>
      <c r="C3085" s="55"/>
      <c r="D3085" s="77">
        <f>IF( 't°moy jour'!C3051="","",MAX(0,F$7-'t°moy jour'!$C3051))</f>
        <v>3.3000000000000007</v>
      </c>
      <c r="E3085" s="77">
        <f t="shared" si="97"/>
        <v>17166.800000000007</v>
      </c>
    </row>
    <row r="3086" spans="2:5" x14ac:dyDescent="0.25">
      <c r="B3086" s="76">
        <f t="shared" si="96"/>
        <v>34451</v>
      </c>
      <c r="C3086" s="55"/>
      <c r="D3086" s="77">
        <f>IF( 't°moy jour'!C3052="","",MAX(0,F$7-'t°moy jour'!$C3052))</f>
        <v>0.69999999999999929</v>
      </c>
      <c r="E3086" s="77">
        <f t="shared" si="97"/>
        <v>17167.500000000007</v>
      </c>
    </row>
    <row r="3087" spans="2:5" x14ac:dyDescent="0.25">
      <c r="B3087" s="76">
        <f t="shared" si="96"/>
        <v>34452</v>
      </c>
      <c r="C3087" s="55"/>
      <c r="D3087" s="77">
        <f>IF( 't°moy jour'!C3053="","",MAX(0,F$7-'t°moy jour'!$C3053))</f>
        <v>0</v>
      </c>
      <c r="E3087" s="77">
        <f t="shared" si="97"/>
        <v>17167.500000000007</v>
      </c>
    </row>
    <row r="3088" spans="2:5" x14ac:dyDescent="0.25">
      <c r="B3088" s="76">
        <f t="shared" si="96"/>
        <v>34453</v>
      </c>
      <c r="C3088" s="55"/>
      <c r="D3088" s="77">
        <f>IF( 't°moy jour'!C3054="","",MAX(0,F$7-'t°moy jour'!$C3054))</f>
        <v>0</v>
      </c>
      <c r="E3088" s="77">
        <f t="shared" si="97"/>
        <v>17167.500000000007</v>
      </c>
    </row>
    <row r="3089" spans="2:5" x14ac:dyDescent="0.25">
      <c r="B3089" s="76">
        <f t="shared" si="96"/>
        <v>34454</v>
      </c>
      <c r="C3089" s="55"/>
      <c r="D3089" s="77">
        <f>IF( 't°moy jour'!C3055="","",MAX(0,F$7-'t°moy jour'!$C3055))</f>
        <v>0</v>
      </c>
      <c r="E3089" s="77">
        <f t="shared" si="97"/>
        <v>17167.500000000007</v>
      </c>
    </row>
    <row r="3090" spans="2:5" x14ac:dyDescent="0.25">
      <c r="B3090" s="76">
        <f t="shared" si="96"/>
        <v>34455</v>
      </c>
      <c r="C3090" s="55"/>
      <c r="D3090" s="77">
        <f>IF( 't°moy jour'!C3056="","",MAX(0,F$7-'t°moy jour'!$C3056))</f>
        <v>4.6999999999999993</v>
      </c>
      <c r="E3090" s="77">
        <f t="shared" si="97"/>
        <v>17172.200000000008</v>
      </c>
    </row>
    <row r="3091" spans="2:5" x14ac:dyDescent="0.25">
      <c r="B3091" s="76">
        <f t="shared" si="96"/>
        <v>34456</v>
      </c>
      <c r="C3091" s="55"/>
      <c r="D3091" s="77">
        <f>IF( 't°moy jour'!C3057="","",MAX(0,F$7-'t°moy jour'!$C3057))</f>
        <v>4.5</v>
      </c>
      <c r="E3091" s="77">
        <f t="shared" si="97"/>
        <v>17176.700000000008</v>
      </c>
    </row>
    <row r="3092" spans="2:5" x14ac:dyDescent="0.25">
      <c r="B3092" s="76">
        <f t="shared" si="96"/>
        <v>34457</v>
      </c>
      <c r="C3092" s="55"/>
      <c r="D3092" s="77">
        <f>IF( 't°moy jour'!C3058="","",MAX(0,F$7-'t°moy jour'!$C3058))</f>
        <v>0</v>
      </c>
      <c r="E3092" s="77">
        <f t="shared" si="97"/>
        <v>17176.700000000008</v>
      </c>
    </row>
    <row r="3093" spans="2:5" x14ac:dyDescent="0.25">
      <c r="B3093" s="76">
        <f t="shared" si="96"/>
        <v>34458</v>
      </c>
      <c r="C3093" s="55"/>
      <c r="D3093" s="77">
        <f>IF( 't°moy jour'!C3059="","",MAX(0,F$7-'t°moy jour'!$C3059))</f>
        <v>3.3000000000000007</v>
      </c>
      <c r="E3093" s="77">
        <f t="shared" si="97"/>
        <v>17180.000000000007</v>
      </c>
    </row>
    <row r="3094" spans="2:5" x14ac:dyDescent="0.25">
      <c r="B3094" s="76">
        <f t="shared" si="96"/>
        <v>34459</v>
      </c>
      <c r="C3094" s="55"/>
      <c r="D3094" s="77">
        <f>IF( 't°moy jour'!C3060="","",MAX(0,F$7-'t°moy jour'!$C3060))</f>
        <v>4.9000000000000004</v>
      </c>
      <c r="E3094" s="77">
        <f t="shared" si="97"/>
        <v>17184.900000000009</v>
      </c>
    </row>
    <row r="3095" spans="2:5" x14ac:dyDescent="0.25">
      <c r="B3095" s="76">
        <f t="shared" si="96"/>
        <v>34460</v>
      </c>
      <c r="C3095" s="55"/>
      <c r="D3095" s="77">
        <f>IF( 't°moy jour'!C3061="","",MAX(0,F$7-'t°moy jour'!$C3061))</f>
        <v>2.3000000000000007</v>
      </c>
      <c r="E3095" s="77">
        <f t="shared" si="97"/>
        <v>17187.200000000008</v>
      </c>
    </row>
    <row r="3096" spans="2:5" x14ac:dyDescent="0.25">
      <c r="B3096" s="76">
        <f t="shared" si="96"/>
        <v>34461</v>
      </c>
      <c r="C3096" s="55"/>
      <c r="D3096" s="77">
        <f>IF( 't°moy jour'!C3062="","",MAX(0,F$7-'t°moy jour'!$C3062))</f>
        <v>0</v>
      </c>
      <c r="E3096" s="77">
        <f t="shared" si="97"/>
        <v>17187.200000000008</v>
      </c>
    </row>
    <row r="3097" spans="2:5" x14ac:dyDescent="0.25">
      <c r="B3097" s="76">
        <f t="shared" si="96"/>
        <v>34462</v>
      </c>
      <c r="C3097" s="55"/>
      <c r="D3097" s="77">
        <f>IF( 't°moy jour'!C3063="","",MAX(0,F$7-'t°moy jour'!$C3063))</f>
        <v>2.9000000000000004</v>
      </c>
      <c r="E3097" s="77">
        <f t="shared" si="97"/>
        <v>17190.100000000009</v>
      </c>
    </row>
    <row r="3098" spans="2:5" x14ac:dyDescent="0.25">
      <c r="B3098" s="76">
        <f t="shared" ref="B3098:B3161" si="98">B3099-1</f>
        <v>34463</v>
      </c>
      <c r="C3098" s="55"/>
      <c r="D3098" s="77">
        <f>IF( 't°moy jour'!C3064="","",MAX(0,F$7-'t°moy jour'!$C3064))</f>
        <v>3.4000000000000004</v>
      </c>
      <c r="E3098" s="77">
        <f t="shared" si="97"/>
        <v>17193.500000000011</v>
      </c>
    </row>
    <row r="3099" spans="2:5" x14ac:dyDescent="0.25">
      <c r="B3099" s="76">
        <f t="shared" si="98"/>
        <v>34464</v>
      </c>
      <c r="C3099" s="55"/>
      <c r="D3099" s="77">
        <f>IF( 't°moy jour'!C3065="","",MAX(0,F$7-'t°moy jour'!$C3065))</f>
        <v>3.3000000000000007</v>
      </c>
      <c r="E3099" s="77">
        <f t="shared" si="97"/>
        <v>17196.80000000001</v>
      </c>
    </row>
    <row r="3100" spans="2:5" x14ac:dyDescent="0.25">
      <c r="B3100" s="76">
        <f t="shared" si="98"/>
        <v>34465</v>
      </c>
      <c r="C3100" s="55"/>
      <c r="D3100" s="77">
        <f>IF( 't°moy jour'!C3066="","",MAX(0,F$7-'t°moy jour'!$C3066))</f>
        <v>0</v>
      </c>
      <c r="E3100" s="77">
        <f t="shared" si="97"/>
        <v>17196.80000000001</v>
      </c>
    </row>
    <row r="3101" spans="2:5" x14ac:dyDescent="0.25">
      <c r="B3101" s="76">
        <f t="shared" si="98"/>
        <v>34466</v>
      </c>
      <c r="C3101" s="55"/>
      <c r="D3101" s="77">
        <f>IF( 't°moy jour'!C3067="","",MAX(0,F$7-'t°moy jour'!$C3067))</f>
        <v>0.80000000000000071</v>
      </c>
      <c r="E3101" s="77">
        <f t="shared" si="97"/>
        <v>17197.600000000009</v>
      </c>
    </row>
    <row r="3102" spans="2:5" x14ac:dyDescent="0.25">
      <c r="B3102" s="76">
        <f t="shared" si="98"/>
        <v>34467</v>
      </c>
      <c r="C3102" s="55"/>
      <c r="D3102" s="77">
        <f>IF( 't°moy jour'!C3068="","",MAX(0,F$7-'t°moy jour'!$C3068))</f>
        <v>0</v>
      </c>
      <c r="E3102" s="77">
        <f t="shared" si="97"/>
        <v>17197.600000000009</v>
      </c>
    </row>
    <row r="3103" spans="2:5" x14ac:dyDescent="0.25">
      <c r="B3103" s="76">
        <f t="shared" si="98"/>
        <v>34468</v>
      </c>
      <c r="C3103" s="55"/>
      <c r="D3103" s="77">
        <f>IF( 't°moy jour'!C3069="","",MAX(0,F$7-'t°moy jour'!$C3069))</f>
        <v>0</v>
      </c>
      <c r="E3103" s="77">
        <f t="shared" si="97"/>
        <v>17197.600000000009</v>
      </c>
    </row>
    <row r="3104" spans="2:5" x14ac:dyDescent="0.25">
      <c r="B3104" s="76">
        <f t="shared" si="98"/>
        <v>34469</v>
      </c>
      <c r="C3104" s="55"/>
      <c r="D3104" s="77">
        <f>IF( 't°moy jour'!C3070="","",MAX(0,F$7-'t°moy jour'!$C3070))</f>
        <v>0</v>
      </c>
      <c r="E3104" s="77">
        <f t="shared" si="97"/>
        <v>17197.600000000009</v>
      </c>
    </row>
    <row r="3105" spans="2:5" x14ac:dyDescent="0.25">
      <c r="B3105" s="76">
        <f t="shared" si="98"/>
        <v>34470</v>
      </c>
      <c r="C3105" s="55"/>
      <c r="D3105" s="77">
        <f>IF( 't°moy jour'!C3071="","",MAX(0,F$7-'t°moy jour'!$C3071))</f>
        <v>0</v>
      </c>
      <c r="E3105" s="77">
        <f t="shared" si="97"/>
        <v>17197.600000000009</v>
      </c>
    </row>
    <row r="3106" spans="2:5" x14ac:dyDescent="0.25">
      <c r="B3106" s="76">
        <f t="shared" si="98"/>
        <v>34471</v>
      </c>
      <c r="C3106" s="55"/>
      <c r="D3106" s="77">
        <f>IF( 't°moy jour'!C3072="","",MAX(0,F$7-'t°moy jour'!$C3072))</f>
        <v>1.0999999999999996</v>
      </c>
      <c r="E3106" s="77">
        <f t="shared" si="97"/>
        <v>17198.700000000008</v>
      </c>
    </row>
    <row r="3107" spans="2:5" x14ac:dyDescent="0.25">
      <c r="B3107" s="76">
        <f t="shared" si="98"/>
        <v>34472</v>
      </c>
      <c r="C3107" s="55"/>
      <c r="D3107" s="77">
        <f>IF( 't°moy jour'!C3073="","",MAX(0,F$7-'t°moy jour'!$C3073))</f>
        <v>2.1999999999999993</v>
      </c>
      <c r="E3107" s="77">
        <f t="shared" si="97"/>
        <v>17200.900000000009</v>
      </c>
    </row>
    <row r="3108" spans="2:5" x14ac:dyDescent="0.25">
      <c r="B3108" s="76">
        <f t="shared" si="98"/>
        <v>34473</v>
      </c>
      <c r="C3108" s="55"/>
      <c r="D3108" s="77">
        <f>IF( 't°moy jour'!C3074="","",MAX(0,F$7-'t°moy jour'!$C3074))</f>
        <v>3.0999999999999996</v>
      </c>
      <c r="E3108" s="77">
        <f t="shared" si="97"/>
        <v>17204.000000000007</v>
      </c>
    </row>
    <row r="3109" spans="2:5" x14ac:dyDescent="0.25">
      <c r="B3109" s="76">
        <f t="shared" si="98"/>
        <v>34474</v>
      </c>
      <c r="C3109" s="55"/>
      <c r="D3109" s="77">
        <f>IF( 't°moy jour'!C3075="","",MAX(0,F$7-'t°moy jour'!$C3075))</f>
        <v>2.5999999999999996</v>
      </c>
      <c r="E3109" s="77">
        <f t="shared" si="97"/>
        <v>17206.600000000006</v>
      </c>
    </row>
    <row r="3110" spans="2:5" x14ac:dyDescent="0.25">
      <c r="B3110" s="76">
        <f t="shared" si="98"/>
        <v>34475</v>
      </c>
      <c r="C3110" s="55"/>
      <c r="D3110" s="77">
        <f>IF( 't°moy jour'!C3076="","",MAX(0,F$7-'t°moy jour'!$C3076))</f>
        <v>1.6999999999999993</v>
      </c>
      <c r="E3110" s="77">
        <f t="shared" si="97"/>
        <v>17208.300000000007</v>
      </c>
    </row>
    <row r="3111" spans="2:5" x14ac:dyDescent="0.25">
      <c r="B3111" s="76">
        <f t="shared" si="98"/>
        <v>34476</v>
      </c>
      <c r="C3111" s="55"/>
      <c r="D3111" s="77">
        <f>IF( 't°moy jour'!C3077="","",MAX(0,F$7-'t°moy jour'!$C3077))</f>
        <v>1.5999999999999996</v>
      </c>
      <c r="E3111" s="77">
        <f t="shared" si="97"/>
        <v>17209.900000000005</v>
      </c>
    </row>
    <row r="3112" spans="2:5" x14ac:dyDescent="0.25">
      <c r="B3112" s="76">
        <f t="shared" si="98"/>
        <v>34477</v>
      </c>
      <c r="C3112" s="55"/>
      <c r="D3112" s="77">
        <f>IF( 't°moy jour'!C3078="","",MAX(0,F$7-'t°moy jour'!$C3078))</f>
        <v>1.5</v>
      </c>
      <c r="E3112" s="77">
        <f t="shared" si="97"/>
        <v>17211.400000000005</v>
      </c>
    </row>
    <row r="3113" spans="2:5" x14ac:dyDescent="0.25">
      <c r="B3113" s="76">
        <f t="shared" si="98"/>
        <v>34478</v>
      </c>
      <c r="C3113" s="55"/>
      <c r="D3113" s="77">
        <f>IF( 't°moy jour'!C3079="","",MAX(0,F$7-'t°moy jour'!$C3079))</f>
        <v>1.5999999999999996</v>
      </c>
      <c r="E3113" s="77">
        <f t="shared" si="97"/>
        <v>17213.000000000004</v>
      </c>
    </row>
    <row r="3114" spans="2:5" x14ac:dyDescent="0.25">
      <c r="B3114" s="76">
        <f t="shared" si="98"/>
        <v>34479</v>
      </c>
      <c r="C3114" s="55"/>
      <c r="D3114" s="77">
        <f>IF( 't°moy jour'!C3080="","",MAX(0,F$7-'t°moy jour'!$C3080))</f>
        <v>2.5999999999999996</v>
      </c>
      <c r="E3114" s="77">
        <f t="shared" si="97"/>
        <v>17215.600000000002</v>
      </c>
    </row>
    <row r="3115" spans="2:5" x14ac:dyDescent="0.25">
      <c r="B3115" s="76">
        <f t="shared" si="98"/>
        <v>34480</v>
      </c>
      <c r="C3115" s="55"/>
      <c r="D3115" s="77">
        <f>IF( 't°moy jour'!C3081="","",MAX(0,F$7-'t°moy jour'!$C3081))</f>
        <v>4.0999999999999996</v>
      </c>
      <c r="E3115" s="77">
        <f t="shared" ref="E3115:E3178" si="99">E3114+D3115</f>
        <v>17219.7</v>
      </c>
    </row>
    <row r="3116" spans="2:5" x14ac:dyDescent="0.25">
      <c r="B3116" s="76">
        <f t="shared" si="98"/>
        <v>34481</v>
      </c>
      <c r="C3116" s="55"/>
      <c r="D3116" s="77">
        <f>IF( 't°moy jour'!C3082="","",MAX(0,F$7-'t°moy jour'!$C3082))</f>
        <v>5.5</v>
      </c>
      <c r="E3116" s="77">
        <f t="shared" si="99"/>
        <v>17225.2</v>
      </c>
    </row>
    <row r="3117" spans="2:5" x14ac:dyDescent="0.25">
      <c r="B3117" s="76">
        <f t="shared" si="98"/>
        <v>34482</v>
      </c>
      <c r="C3117" s="55"/>
      <c r="D3117" s="77">
        <f>IF( 't°moy jour'!C3083="","",MAX(0,F$7-'t°moy jour'!$C3083))</f>
        <v>4.6999999999999993</v>
      </c>
      <c r="E3117" s="77">
        <f t="shared" si="99"/>
        <v>17229.900000000001</v>
      </c>
    </row>
    <row r="3118" spans="2:5" x14ac:dyDescent="0.25">
      <c r="B3118" s="76">
        <f t="shared" si="98"/>
        <v>34483</v>
      </c>
      <c r="C3118" s="55"/>
      <c r="D3118" s="77">
        <f>IF( 't°moy jour'!C3084="","",MAX(0,F$7-'t°moy jour'!$C3084))</f>
        <v>4.1999999999999993</v>
      </c>
      <c r="E3118" s="77">
        <f t="shared" si="99"/>
        <v>17234.100000000002</v>
      </c>
    </row>
    <row r="3119" spans="2:5" x14ac:dyDescent="0.25">
      <c r="B3119" s="76">
        <f t="shared" si="98"/>
        <v>34484</v>
      </c>
      <c r="C3119" s="55"/>
      <c r="D3119" s="77">
        <f>IF( 't°moy jour'!C3085="","",MAX(0,F$7-'t°moy jour'!$C3085))</f>
        <v>4</v>
      </c>
      <c r="E3119" s="77">
        <f t="shared" si="99"/>
        <v>17238.100000000002</v>
      </c>
    </row>
    <row r="3120" spans="2:5" x14ac:dyDescent="0.25">
      <c r="B3120" s="76">
        <f t="shared" si="98"/>
        <v>34485</v>
      </c>
      <c r="C3120" s="55"/>
      <c r="D3120" s="77">
        <f>IF( 't°moy jour'!C3086="","",MAX(0,F$7-'t°moy jour'!$C3086))</f>
        <v>1.4000000000000004</v>
      </c>
      <c r="E3120" s="77">
        <f t="shared" si="99"/>
        <v>17239.500000000004</v>
      </c>
    </row>
    <row r="3121" spans="2:5" x14ac:dyDescent="0.25">
      <c r="B3121" s="76">
        <f t="shared" si="98"/>
        <v>34486</v>
      </c>
      <c r="C3121" s="55"/>
      <c r="D3121" s="77">
        <f>IF( 't°moy jour'!C3087="","",MAX(0,F$7-'t°moy jour'!$C3087))</f>
        <v>0</v>
      </c>
      <c r="E3121" s="77">
        <f t="shared" si="99"/>
        <v>17239.500000000004</v>
      </c>
    </row>
    <row r="3122" spans="2:5" x14ac:dyDescent="0.25">
      <c r="B3122" s="76">
        <f t="shared" si="98"/>
        <v>34487</v>
      </c>
      <c r="C3122" s="55"/>
      <c r="D3122" s="77">
        <f>IF( 't°moy jour'!C3088="","",MAX(0,F$7-'t°moy jour'!$C3088))</f>
        <v>0</v>
      </c>
      <c r="E3122" s="77">
        <f t="shared" si="99"/>
        <v>17239.500000000004</v>
      </c>
    </row>
    <row r="3123" spans="2:5" x14ac:dyDescent="0.25">
      <c r="B3123" s="76">
        <f t="shared" si="98"/>
        <v>34488</v>
      </c>
      <c r="C3123" s="55"/>
      <c r="D3123" s="77">
        <f>IF( 't°moy jour'!C3089="","",MAX(0,F$7-'t°moy jour'!$C3089))</f>
        <v>1.5999999999999996</v>
      </c>
      <c r="E3123" s="77">
        <f t="shared" si="99"/>
        <v>17241.100000000002</v>
      </c>
    </row>
    <row r="3124" spans="2:5" x14ac:dyDescent="0.25">
      <c r="B3124" s="76">
        <f t="shared" si="98"/>
        <v>34489</v>
      </c>
      <c r="C3124" s="55"/>
      <c r="D3124" s="77">
        <f>IF( 't°moy jour'!C3090="","",MAX(0,F$7-'t°moy jour'!$C3090))</f>
        <v>3.6999999999999993</v>
      </c>
      <c r="E3124" s="77">
        <f t="shared" si="99"/>
        <v>17244.800000000003</v>
      </c>
    </row>
    <row r="3125" spans="2:5" x14ac:dyDescent="0.25">
      <c r="B3125" s="76">
        <f t="shared" si="98"/>
        <v>34490</v>
      </c>
      <c r="C3125" s="55"/>
      <c r="D3125" s="77">
        <f>IF( 't°moy jour'!C3091="","",MAX(0,F$7-'t°moy jour'!$C3091))</f>
        <v>3.0999999999999996</v>
      </c>
      <c r="E3125" s="77">
        <f t="shared" si="99"/>
        <v>17247.900000000001</v>
      </c>
    </row>
    <row r="3126" spans="2:5" x14ac:dyDescent="0.25">
      <c r="B3126" s="76">
        <f t="shared" si="98"/>
        <v>34491</v>
      </c>
      <c r="C3126" s="55"/>
      <c r="D3126" s="77">
        <f>IF( 't°moy jour'!C3092="","",MAX(0,F$7-'t°moy jour'!$C3092))</f>
        <v>2.9000000000000004</v>
      </c>
      <c r="E3126" s="77">
        <f t="shared" si="99"/>
        <v>17250.800000000003</v>
      </c>
    </row>
    <row r="3127" spans="2:5" x14ac:dyDescent="0.25">
      <c r="B3127" s="76">
        <f t="shared" si="98"/>
        <v>34492</v>
      </c>
      <c r="C3127" s="55"/>
      <c r="D3127" s="77">
        <f>IF( 't°moy jour'!C3093="","",MAX(0,F$7-'t°moy jour'!$C3093))</f>
        <v>1.0999999999999996</v>
      </c>
      <c r="E3127" s="77">
        <f t="shared" si="99"/>
        <v>17251.900000000001</v>
      </c>
    </row>
    <row r="3128" spans="2:5" x14ac:dyDescent="0.25">
      <c r="B3128" s="76">
        <f t="shared" si="98"/>
        <v>34493</v>
      </c>
      <c r="C3128" s="55"/>
      <c r="D3128" s="77">
        <f>IF( 't°moy jour'!C3094="","",MAX(0,F$7-'t°moy jour'!$C3094))</f>
        <v>2.8000000000000007</v>
      </c>
      <c r="E3128" s="77">
        <f t="shared" si="99"/>
        <v>17254.7</v>
      </c>
    </row>
    <row r="3129" spans="2:5" x14ac:dyDescent="0.25">
      <c r="B3129" s="76">
        <f t="shared" si="98"/>
        <v>34494</v>
      </c>
      <c r="C3129" s="55"/>
      <c r="D3129" s="77">
        <f>IF( 't°moy jour'!C3095="","",MAX(0,F$7-'t°moy jour'!$C3095))</f>
        <v>4</v>
      </c>
      <c r="E3129" s="77">
        <f t="shared" si="99"/>
        <v>17258.7</v>
      </c>
    </row>
    <row r="3130" spans="2:5" x14ac:dyDescent="0.25">
      <c r="B3130" s="76">
        <f t="shared" si="98"/>
        <v>34495</v>
      </c>
      <c r="C3130" s="55"/>
      <c r="D3130" s="77">
        <f>IF( 't°moy jour'!C3096="","",MAX(0,F$7-'t°moy jour'!$C3096))</f>
        <v>3.1999999999999993</v>
      </c>
      <c r="E3130" s="77">
        <f t="shared" si="99"/>
        <v>17261.900000000001</v>
      </c>
    </row>
    <row r="3131" spans="2:5" x14ac:dyDescent="0.25">
      <c r="B3131" s="76">
        <f t="shared" si="98"/>
        <v>34496</v>
      </c>
      <c r="C3131" s="55"/>
      <c r="D3131" s="77">
        <f>IF( 't°moy jour'!C3097="","",MAX(0,F$7-'t°moy jour'!$C3097))</f>
        <v>3.0999999999999996</v>
      </c>
      <c r="E3131" s="77">
        <f t="shared" si="99"/>
        <v>17265</v>
      </c>
    </row>
    <row r="3132" spans="2:5" x14ac:dyDescent="0.25">
      <c r="B3132" s="76">
        <f t="shared" si="98"/>
        <v>34497</v>
      </c>
      <c r="C3132" s="55"/>
      <c r="D3132" s="77">
        <f>IF( 't°moy jour'!C3098="","",MAX(0,F$7-'t°moy jour'!$C3098))</f>
        <v>0.69999999999999929</v>
      </c>
      <c r="E3132" s="77">
        <f t="shared" si="99"/>
        <v>17265.7</v>
      </c>
    </row>
    <row r="3133" spans="2:5" x14ac:dyDescent="0.25">
      <c r="B3133" s="76">
        <f t="shared" si="98"/>
        <v>34498</v>
      </c>
      <c r="C3133" s="55"/>
      <c r="D3133" s="77">
        <f>IF( 't°moy jour'!C3099="","",MAX(0,F$7-'t°moy jour'!$C3099))</f>
        <v>0</v>
      </c>
      <c r="E3133" s="77">
        <f t="shared" si="99"/>
        <v>17265.7</v>
      </c>
    </row>
    <row r="3134" spans="2:5" x14ac:dyDescent="0.25">
      <c r="B3134" s="76">
        <f t="shared" si="98"/>
        <v>34499</v>
      </c>
      <c r="C3134" s="55"/>
      <c r="D3134" s="77">
        <f>IF( 't°moy jour'!C3100="","",MAX(0,F$7-'t°moy jour'!$C3100))</f>
        <v>0</v>
      </c>
      <c r="E3134" s="77">
        <f t="shared" si="99"/>
        <v>17265.7</v>
      </c>
    </row>
    <row r="3135" spans="2:5" x14ac:dyDescent="0.25">
      <c r="B3135" s="76">
        <f t="shared" si="98"/>
        <v>34500</v>
      </c>
      <c r="C3135" s="55"/>
      <c r="D3135" s="77">
        <f>IF( 't°moy jour'!C3101="","",MAX(0,F$7-'t°moy jour'!$C3101))</f>
        <v>0</v>
      </c>
      <c r="E3135" s="77">
        <f t="shared" si="99"/>
        <v>17265.7</v>
      </c>
    </row>
    <row r="3136" spans="2:5" x14ac:dyDescent="0.25">
      <c r="B3136" s="76">
        <f t="shared" si="98"/>
        <v>34501</v>
      </c>
      <c r="C3136" s="55"/>
      <c r="D3136" s="77">
        <f>IF( 't°moy jour'!C3102="","",MAX(0,F$7-'t°moy jour'!$C3102))</f>
        <v>0</v>
      </c>
      <c r="E3136" s="77">
        <f t="shared" si="99"/>
        <v>17265.7</v>
      </c>
    </row>
    <row r="3137" spans="2:5" x14ac:dyDescent="0.25">
      <c r="B3137" s="76">
        <f t="shared" si="98"/>
        <v>34502</v>
      </c>
      <c r="C3137" s="55"/>
      <c r="D3137" s="77">
        <f>IF( 't°moy jour'!C3103="","",MAX(0,F$7-'t°moy jour'!$C3103))</f>
        <v>0</v>
      </c>
      <c r="E3137" s="77">
        <f t="shared" si="99"/>
        <v>17265.7</v>
      </c>
    </row>
    <row r="3138" spans="2:5" x14ac:dyDescent="0.25">
      <c r="B3138" s="76">
        <f t="shared" si="98"/>
        <v>34503</v>
      </c>
      <c r="C3138" s="55"/>
      <c r="D3138" s="77">
        <f>IF( 't°moy jour'!C3104="","",MAX(0,F$7-'t°moy jour'!$C3104))</f>
        <v>0</v>
      </c>
      <c r="E3138" s="77">
        <f t="shared" si="99"/>
        <v>17265.7</v>
      </c>
    </row>
    <row r="3139" spans="2:5" x14ac:dyDescent="0.25">
      <c r="B3139" s="76">
        <f t="shared" si="98"/>
        <v>34504</v>
      </c>
      <c r="C3139" s="55"/>
      <c r="D3139" s="77">
        <f>IF( 't°moy jour'!C3105="","",MAX(0,F$7-'t°moy jour'!$C3105))</f>
        <v>0</v>
      </c>
      <c r="E3139" s="77">
        <f t="shared" si="99"/>
        <v>17265.7</v>
      </c>
    </row>
    <row r="3140" spans="2:5" x14ac:dyDescent="0.25">
      <c r="B3140" s="76">
        <f t="shared" si="98"/>
        <v>34505</v>
      </c>
      <c r="C3140" s="55"/>
      <c r="D3140" s="77">
        <f>IF( 't°moy jour'!C3106="","",MAX(0,F$7-'t°moy jour'!$C3106))</f>
        <v>0</v>
      </c>
      <c r="E3140" s="77">
        <f t="shared" si="99"/>
        <v>17265.7</v>
      </c>
    </row>
    <row r="3141" spans="2:5" x14ac:dyDescent="0.25">
      <c r="B3141" s="76">
        <f t="shared" si="98"/>
        <v>34506</v>
      </c>
      <c r="C3141" s="55"/>
      <c r="D3141" s="77">
        <f>IF( 't°moy jour'!C3107="","",MAX(0,F$7-'t°moy jour'!$C3107))</f>
        <v>0</v>
      </c>
      <c r="E3141" s="77">
        <f t="shared" si="99"/>
        <v>17265.7</v>
      </c>
    </row>
    <row r="3142" spans="2:5" x14ac:dyDescent="0.25">
      <c r="B3142" s="76">
        <f t="shared" si="98"/>
        <v>34507</v>
      </c>
      <c r="C3142" s="55"/>
      <c r="D3142" s="77">
        <f>IF( 't°moy jour'!C3108="","",MAX(0,F$7-'t°moy jour'!$C3108))</f>
        <v>0</v>
      </c>
      <c r="E3142" s="77">
        <f t="shared" si="99"/>
        <v>17265.7</v>
      </c>
    </row>
    <row r="3143" spans="2:5" x14ac:dyDescent="0.25">
      <c r="B3143" s="76">
        <f t="shared" si="98"/>
        <v>34508</v>
      </c>
      <c r="C3143" s="55"/>
      <c r="D3143" s="77">
        <f>IF( 't°moy jour'!C3109="","",MAX(0,F$7-'t°moy jour'!$C3109))</f>
        <v>0</v>
      </c>
      <c r="E3143" s="77">
        <f t="shared" si="99"/>
        <v>17265.7</v>
      </c>
    </row>
    <row r="3144" spans="2:5" x14ac:dyDescent="0.25">
      <c r="B3144" s="76">
        <f t="shared" si="98"/>
        <v>34509</v>
      </c>
      <c r="C3144" s="55"/>
      <c r="D3144" s="77">
        <f>IF( 't°moy jour'!C3110="","",MAX(0,F$7-'t°moy jour'!$C3110))</f>
        <v>0</v>
      </c>
      <c r="E3144" s="77">
        <f t="shared" si="99"/>
        <v>17265.7</v>
      </c>
    </row>
    <row r="3145" spans="2:5" x14ac:dyDescent="0.25">
      <c r="B3145" s="76">
        <f t="shared" si="98"/>
        <v>34510</v>
      </c>
      <c r="C3145" s="55"/>
      <c r="D3145" s="77">
        <f>IF( 't°moy jour'!C3111="","",MAX(0,F$7-'t°moy jour'!$C3111))</f>
        <v>0</v>
      </c>
      <c r="E3145" s="77">
        <f t="shared" si="99"/>
        <v>17265.7</v>
      </c>
    </row>
    <row r="3146" spans="2:5" x14ac:dyDescent="0.25">
      <c r="B3146" s="76">
        <f t="shared" si="98"/>
        <v>34511</v>
      </c>
      <c r="C3146" s="55"/>
      <c r="D3146" s="77">
        <f>IF( 't°moy jour'!C3112="","",MAX(0,F$7-'t°moy jour'!$C3112))</f>
        <v>0</v>
      </c>
      <c r="E3146" s="77">
        <f t="shared" si="99"/>
        <v>17265.7</v>
      </c>
    </row>
    <row r="3147" spans="2:5" x14ac:dyDescent="0.25">
      <c r="B3147" s="76">
        <f t="shared" si="98"/>
        <v>34512</v>
      </c>
      <c r="C3147" s="55"/>
      <c r="D3147" s="77">
        <f>IF( 't°moy jour'!C3113="","",MAX(0,F$7-'t°moy jour'!$C3113))</f>
        <v>0</v>
      </c>
      <c r="E3147" s="77">
        <f t="shared" si="99"/>
        <v>17265.7</v>
      </c>
    </row>
    <row r="3148" spans="2:5" x14ac:dyDescent="0.25">
      <c r="B3148" s="76">
        <f t="shared" si="98"/>
        <v>34513</v>
      </c>
      <c r="C3148" s="55"/>
      <c r="D3148" s="77">
        <f>IF( 't°moy jour'!C3114="","",MAX(0,F$7-'t°moy jour'!$C3114))</f>
        <v>0</v>
      </c>
      <c r="E3148" s="77">
        <f t="shared" si="99"/>
        <v>17265.7</v>
      </c>
    </row>
    <row r="3149" spans="2:5" x14ac:dyDescent="0.25">
      <c r="B3149" s="76">
        <f t="shared" si="98"/>
        <v>34514</v>
      </c>
      <c r="C3149" s="55"/>
      <c r="D3149" s="77">
        <f>IF( 't°moy jour'!C3115="","",MAX(0,F$7-'t°moy jour'!$C3115))</f>
        <v>0</v>
      </c>
      <c r="E3149" s="77">
        <f t="shared" si="99"/>
        <v>17265.7</v>
      </c>
    </row>
    <row r="3150" spans="2:5" x14ac:dyDescent="0.25">
      <c r="B3150" s="76">
        <f t="shared" si="98"/>
        <v>34515</v>
      </c>
      <c r="C3150" s="55"/>
      <c r="D3150" s="77">
        <f>IF( 't°moy jour'!C3116="","",MAX(0,F$7-'t°moy jour'!$C3116))</f>
        <v>0</v>
      </c>
      <c r="E3150" s="77">
        <f t="shared" si="99"/>
        <v>17265.7</v>
      </c>
    </row>
    <row r="3151" spans="2:5" x14ac:dyDescent="0.25">
      <c r="B3151" s="76">
        <f t="shared" si="98"/>
        <v>34516</v>
      </c>
      <c r="C3151" s="55"/>
      <c r="D3151" s="77">
        <f>IF( 't°moy jour'!C3117="","",MAX(0,F$7-'t°moy jour'!$C3117))</f>
        <v>0</v>
      </c>
      <c r="E3151" s="77">
        <f t="shared" si="99"/>
        <v>17265.7</v>
      </c>
    </row>
    <row r="3152" spans="2:5" x14ac:dyDescent="0.25">
      <c r="B3152" s="76">
        <f t="shared" si="98"/>
        <v>34517</v>
      </c>
      <c r="C3152" s="55"/>
      <c r="D3152" s="77">
        <f>IF( 't°moy jour'!C3118="","",MAX(0,F$7-'t°moy jour'!$C3118))</f>
        <v>0</v>
      </c>
      <c r="E3152" s="77">
        <f t="shared" si="99"/>
        <v>17265.7</v>
      </c>
    </row>
    <row r="3153" spans="2:5" x14ac:dyDescent="0.25">
      <c r="B3153" s="76">
        <f t="shared" si="98"/>
        <v>34518</v>
      </c>
      <c r="C3153" s="55"/>
      <c r="D3153" s="77">
        <f>IF( 't°moy jour'!C3119="","",MAX(0,F$7-'t°moy jour'!$C3119))</f>
        <v>0</v>
      </c>
      <c r="E3153" s="77">
        <f t="shared" si="99"/>
        <v>17265.7</v>
      </c>
    </row>
    <row r="3154" spans="2:5" x14ac:dyDescent="0.25">
      <c r="B3154" s="76">
        <f t="shared" si="98"/>
        <v>34519</v>
      </c>
      <c r="C3154" s="55"/>
      <c r="D3154" s="77">
        <f>IF( 't°moy jour'!C3120="","",MAX(0,F$7-'t°moy jour'!$C3120))</f>
        <v>0</v>
      </c>
      <c r="E3154" s="77">
        <f t="shared" si="99"/>
        <v>17265.7</v>
      </c>
    </row>
    <row r="3155" spans="2:5" x14ac:dyDescent="0.25">
      <c r="B3155" s="76">
        <f t="shared" si="98"/>
        <v>34520</v>
      </c>
      <c r="C3155" s="55"/>
      <c r="D3155" s="77">
        <f>IF( 't°moy jour'!C3121="","",MAX(0,F$7-'t°moy jour'!$C3121))</f>
        <v>0</v>
      </c>
      <c r="E3155" s="77">
        <f t="shared" si="99"/>
        <v>17265.7</v>
      </c>
    </row>
    <row r="3156" spans="2:5" x14ac:dyDescent="0.25">
      <c r="B3156" s="76">
        <f t="shared" si="98"/>
        <v>34521</v>
      </c>
      <c r="C3156" s="55"/>
      <c r="D3156" s="77">
        <f>IF( 't°moy jour'!C3122="","",MAX(0,F$7-'t°moy jour'!$C3122))</f>
        <v>0</v>
      </c>
      <c r="E3156" s="77">
        <f t="shared" si="99"/>
        <v>17265.7</v>
      </c>
    </row>
    <row r="3157" spans="2:5" x14ac:dyDescent="0.25">
      <c r="B3157" s="76">
        <f t="shared" si="98"/>
        <v>34522</v>
      </c>
      <c r="C3157" s="55"/>
      <c r="D3157" s="77">
        <f>IF( 't°moy jour'!C3123="","",MAX(0,F$7-'t°moy jour'!$C3123))</f>
        <v>0.69999999999999929</v>
      </c>
      <c r="E3157" s="77">
        <f t="shared" si="99"/>
        <v>17266.400000000001</v>
      </c>
    </row>
    <row r="3158" spans="2:5" x14ac:dyDescent="0.25">
      <c r="B3158" s="76">
        <f t="shared" si="98"/>
        <v>34523</v>
      </c>
      <c r="C3158" s="55"/>
      <c r="D3158" s="77">
        <f>IF( 't°moy jour'!C3124="","",MAX(0,F$7-'t°moy jour'!$C3124))</f>
        <v>9.9999999999999645E-2</v>
      </c>
      <c r="E3158" s="77">
        <f t="shared" si="99"/>
        <v>17266.5</v>
      </c>
    </row>
    <row r="3159" spans="2:5" x14ac:dyDescent="0.25">
      <c r="B3159" s="76">
        <f t="shared" si="98"/>
        <v>34524</v>
      </c>
      <c r="C3159" s="55"/>
      <c r="D3159" s="77">
        <f>IF( 't°moy jour'!C3125="","",MAX(0,F$7-'t°moy jour'!$C3125))</f>
        <v>0</v>
      </c>
      <c r="E3159" s="77">
        <f t="shared" si="99"/>
        <v>17266.5</v>
      </c>
    </row>
    <row r="3160" spans="2:5" x14ac:dyDescent="0.25">
      <c r="B3160" s="76">
        <f t="shared" si="98"/>
        <v>34525</v>
      </c>
      <c r="C3160" s="55"/>
      <c r="D3160" s="77">
        <f>IF( 't°moy jour'!C3126="","",MAX(0,F$7-'t°moy jour'!$C3126))</f>
        <v>0</v>
      </c>
      <c r="E3160" s="77">
        <f t="shared" si="99"/>
        <v>17266.5</v>
      </c>
    </row>
    <row r="3161" spans="2:5" x14ac:dyDescent="0.25">
      <c r="B3161" s="76">
        <f t="shared" si="98"/>
        <v>34526</v>
      </c>
      <c r="C3161" s="55"/>
      <c r="D3161" s="77">
        <f>IF( 't°moy jour'!C3127="","",MAX(0,F$7-'t°moy jour'!$C3127))</f>
        <v>0</v>
      </c>
      <c r="E3161" s="77">
        <f t="shared" si="99"/>
        <v>17266.5</v>
      </c>
    </row>
    <row r="3162" spans="2:5" x14ac:dyDescent="0.25">
      <c r="B3162" s="76">
        <f t="shared" ref="B3162:B3225" si="100">B3163-1</f>
        <v>34527</v>
      </c>
      <c r="C3162" s="55"/>
      <c r="D3162" s="77">
        <f>IF( 't°moy jour'!C3128="","",MAX(0,F$7-'t°moy jour'!$C3128))</f>
        <v>0</v>
      </c>
      <c r="E3162" s="77">
        <f t="shared" si="99"/>
        <v>17266.5</v>
      </c>
    </row>
    <row r="3163" spans="2:5" x14ac:dyDescent="0.25">
      <c r="B3163" s="76">
        <f t="shared" si="100"/>
        <v>34528</v>
      </c>
      <c r="C3163" s="55"/>
      <c r="D3163" s="77">
        <f>IF( 't°moy jour'!C3129="","",MAX(0,F$7-'t°moy jour'!$C3129))</f>
        <v>0</v>
      </c>
      <c r="E3163" s="77">
        <f t="shared" si="99"/>
        <v>17266.5</v>
      </c>
    </row>
    <row r="3164" spans="2:5" x14ac:dyDescent="0.25">
      <c r="B3164" s="76">
        <f t="shared" si="100"/>
        <v>34529</v>
      </c>
      <c r="C3164" s="55"/>
      <c r="D3164" s="77">
        <f>IF( 't°moy jour'!C3130="","",MAX(0,F$7-'t°moy jour'!$C3130))</f>
        <v>0</v>
      </c>
      <c r="E3164" s="77">
        <f t="shared" si="99"/>
        <v>17266.5</v>
      </c>
    </row>
    <row r="3165" spans="2:5" x14ac:dyDescent="0.25">
      <c r="B3165" s="76">
        <f t="shared" si="100"/>
        <v>34530</v>
      </c>
      <c r="C3165" s="55"/>
      <c r="D3165" s="77">
        <f>IF( 't°moy jour'!C3131="","",MAX(0,F$7-'t°moy jour'!$C3131))</f>
        <v>0</v>
      </c>
      <c r="E3165" s="77">
        <f t="shared" si="99"/>
        <v>17266.5</v>
      </c>
    </row>
    <row r="3166" spans="2:5" x14ac:dyDescent="0.25">
      <c r="B3166" s="76">
        <f t="shared" si="100"/>
        <v>34531</v>
      </c>
      <c r="C3166" s="55"/>
      <c r="D3166" s="77">
        <f>IF( 't°moy jour'!C3132="","",MAX(0,F$7-'t°moy jour'!$C3132))</f>
        <v>0</v>
      </c>
      <c r="E3166" s="77">
        <f t="shared" si="99"/>
        <v>17266.5</v>
      </c>
    </row>
    <row r="3167" spans="2:5" x14ac:dyDescent="0.25">
      <c r="B3167" s="76">
        <f t="shared" si="100"/>
        <v>34532</v>
      </c>
      <c r="C3167" s="55"/>
      <c r="D3167" s="77">
        <f>IF( 't°moy jour'!C3133="","",MAX(0,F$7-'t°moy jour'!$C3133))</f>
        <v>0</v>
      </c>
      <c r="E3167" s="77">
        <f t="shared" si="99"/>
        <v>17266.5</v>
      </c>
    </row>
    <row r="3168" spans="2:5" x14ac:dyDescent="0.25">
      <c r="B3168" s="76">
        <f t="shared" si="100"/>
        <v>34533</v>
      </c>
      <c r="C3168" s="55"/>
      <c r="D3168" s="77">
        <f>IF( 't°moy jour'!C3134="","",MAX(0,F$7-'t°moy jour'!$C3134))</f>
        <v>0</v>
      </c>
      <c r="E3168" s="77">
        <f t="shared" si="99"/>
        <v>17266.5</v>
      </c>
    </row>
    <row r="3169" spans="2:5" x14ac:dyDescent="0.25">
      <c r="B3169" s="76">
        <f t="shared" si="100"/>
        <v>34534</v>
      </c>
      <c r="C3169" s="55"/>
      <c r="D3169" s="77">
        <f>IF( 't°moy jour'!C3135="","",MAX(0,F$7-'t°moy jour'!$C3135))</f>
        <v>0</v>
      </c>
      <c r="E3169" s="77">
        <f t="shared" si="99"/>
        <v>17266.5</v>
      </c>
    </row>
    <row r="3170" spans="2:5" x14ac:dyDescent="0.25">
      <c r="B3170" s="76">
        <f t="shared" si="100"/>
        <v>34535</v>
      </c>
      <c r="C3170" s="55"/>
      <c r="D3170" s="77">
        <f>IF( 't°moy jour'!C3136="","",MAX(0,F$7-'t°moy jour'!$C3136))</f>
        <v>0</v>
      </c>
      <c r="E3170" s="77">
        <f t="shared" si="99"/>
        <v>17266.5</v>
      </c>
    </row>
    <row r="3171" spans="2:5" x14ac:dyDescent="0.25">
      <c r="B3171" s="76">
        <f t="shared" si="100"/>
        <v>34536</v>
      </c>
      <c r="C3171" s="55"/>
      <c r="D3171" s="77">
        <f>IF( 't°moy jour'!C3137="","",MAX(0,F$7-'t°moy jour'!$C3137))</f>
        <v>0</v>
      </c>
      <c r="E3171" s="77">
        <f t="shared" si="99"/>
        <v>17266.5</v>
      </c>
    </row>
    <row r="3172" spans="2:5" x14ac:dyDescent="0.25">
      <c r="B3172" s="76">
        <f t="shared" si="100"/>
        <v>34537</v>
      </c>
      <c r="C3172" s="55"/>
      <c r="D3172" s="77">
        <f>IF( 't°moy jour'!C3138="","",MAX(0,F$7-'t°moy jour'!$C3138))</f>
        <v>0</v>
      </c>
      <c r="E3172" s="77">
        <f t="shared" si="99"/>
        <v>17266.5</v>
      </c>
    </row>
    <row r="3173" spans="2:5" x14ac:dyDescent="0.25">
      <c r="B3173" s="76">
        <f t="shared" si="100"/>
        <v>34538</v>
      </c>
      <c r="C3173" s="55"/>
      <c r="D3173" s="77">
        <f>IF( 't°moy jour'!C3139="","",MAX(0,F$7-'t°moy jour'!$C3139))</f>
        <v>0</v>
      </c>
      <c r="E3173" s="77">
        <f t="shared" si="99"/>
        <v>17266.5</v>
      </c>
    </row>
    <row r="3174" spans="2:5" x14ac:dyDescent="0.25">
      <c r="B3174" s="76">
        <f t="shared" si="100"/>
        <v>34539</v>
      </c>
      <c r="C3174" s="55"/>
      <c r="D3174" s="77">
        <f>IF( 't°moy jour'!C3140="","",MAX(0,F$7-'t°moy jour'!$C3140))</f>
        <v>0</v>
      </c>
      <c r="E3174" s="77">
        <f t="shared" si="99"/>
        <v>17266.5</v>
      </c>
    </row>
    <row r="3175" spans="2:5" x14ac:dyDescent="0.25">
      <c r="B3175" s="76">
        <f t="shared" si="100"/>
        <v>34540</v>
      </c>
      <c r="C3175" s="55"/>
      <c r="D3175" s="77">
        <f>IF( 't°moy jour'!C3141="","",MAX(0,F$7-'t°moy jour'!$C3141))</f>
        <v>0</v>
      </c>
      <c r="E3175" s="77">
        <f t="shared" si="99"/>
        <v>17266.5</v>
      </c>
    </row>
    <row r="3176" spans="2:5" x14ac:dyDescent="0.25">
      <c r="B3176" s="76">
        <f t="shared" si="100"/>
        <v>34541</v>
      </c>
      <c r="C3176" s="55"/>
      <c r="D3176" s="77">
        <f>IF( 't°moy jour'!C3142="","",MAX(0,F$7-'t°moy jour'!$C3142))</f>
        <v>0</v>
      </c>
      <c r="E3176" s="77">
        <f t="shared" si="99"/>
        <v>17266.5</v>
      </c>
    </row>
    <row r="3177" spans="2:5" x14ac:dyDescent="0.25">
      <c r="B3177" s="76">
        <f t="shared" si="100"/>
        <v>34542</v>
      </c>
      <c r="C3177" s="55"/>
      <c r="D3177" s="77">
        <f>IF( 't°moy jour'!C3143="","",MAX(0,F$7-'t°moy jour'!$C3143))</f>
        <v>0</v>
      </c>
      <c r="E3177" s="77">
        <f t="shared" si="99"/>
        <v>17266.5</v>
      </c>
    </row>
    <row r="3178" spans="2:5" x14ac:dyDescent="0.25">
      <c r="B3178" s="76">
        <f t="shared" si="100"/>
        <v>34543</v>
      </c>
      <c r="C3178" s="55"/>
      <c r="D3178" s="77">
        <f>IF( 't°moy jour'!C3144="","",MAX(0,F$7-'t°moy jour'!$C3144))</f>
        <v>0</v>
      </c>
      <c r="E3178" s="77">
        <f t="shared" si="99"/>
        <v>17266.5</v>
      </c>
    </row>
    <row r="3179" spans="2:5" x14ac:dyDescent="0.25">
      <c r="B3179" s="76">
        <f t="shared" si="100"/>
        <v>34544</v>
      </c>
      <c r="C3179" s="55"/>
      <c r="D3179" s="77">
        <f>IF( 't°moy jour'!C3145="","",MAX(0,F$7-'t°moy jour'!$C3145))</f>
        <v>0</v>
      </c>
      <c r="E3179" s="77">
        <f t="shared" ref="E3179:E3242" si="101">E3178+D3179</f>
        <v>17266.5</v>
      </c>
    </row>
    <row r="3180" spans="2:5" x14ac:dyDescent="0.25">
      <c r="B3180" s="76">
        <f t="shared" si="100"/>
        <v>34545</v>
      </c>
      <c r="C3180" s="55"/>
      <c r="D3180" s="77">
        <f>IF( 't°moy jour'!C3146="","",MAX(0,F$7-'t°moy jour'!$C3146))</f>
        <v>0</v>
      </c>
      <c r="E3180" s="77">
        <f t="shared" si="101"/>
        <v>17266.5</v>
      </c>
    </row>
    <row r="3181" spans="2:5" x14ac:dyDescent="0.25">
      <c r="B3181" s="76">
        <f t="shared" si="100"/>
        <v>34546</v>
      </c>
      <c r="C3181" s="55"/>
      <c r="D3181" s="77">
        <f>IF( 't°moy jour'!C3147="","",MAX(0,F$7-'t°moy jour'!$C3147))</f>
        <v>0</v>
      </c>
      <c r="E3181" s="77">
        <f t="shared" si="101"/>
        <v>17266.5</v>
      </c>
    </row>
    <row r="3182" spans="2:5" x14ac:dyDescent="0.25">
      <c r="B3182" s="76">
        <f t="shared" si="100"/>
        <v>34547</v>
      </c>
      <c r="C3182" s="55"/>
      <c r="D3182" s="77">
        <f>IF( 't°moy jour'!C3148="","",MAX(0,F$7-'t°moy jour'!$C3148))</f>
        <v>0</v>
      </c>
      <c r="E3182" s="77">
        <f t="shared" si="101"/>
        <v>17266.5</v>
      </c>
    </row>
    <row r="3183" spans="2:5" x14ac:dyDescent="0.25">
      <c r="B3183" s="76">
        <f t="shared" si="100"/>
        <v>34548</v>
      </c>
      <c r="C3183" s="55"/>
      <c r="D3183" s="77">
        <f>IF( 't°moy jour'!C3149="","",MAX(0,F$7-'t°moy jour'!$C3149))</f>
        <v>0</v>
      </c>
      <c r="E3183" s="77">
        <f t="shared" si="101"/>
        <v>17266.5</v>
      </c>
    </row>
    <row r="3184" spans="2:5" x14ac:dyDescent="0.25">
      <c r="B3184" s="76">
        <f t="shared" si="100"/>
        <v>34549</v>
      </c>
      <c r="C3184" s="55"/>
      <c r="D3184" s="77">
        <f>IF( 't°moy jour'!C3150="","",MAX(0,F$7-'t°moy jour'!$C3150))</f>
        <v>0</v>
      </c>
      <c r="E3184" s="77">
        <f t="shared" si="101"/>
        <v>17266.5</v>
      </c>
    </row>
    <row r="3185" spans="2:5" x14ac:dyDescent="0.25">
      <c r="B3185" s="76">
        <f t="shared" si="100"/>
        <v>34550</v>
      </c>
      <c r="C3185" s="55"/>
      <c r="D3185" s="77">
        <f>IF( 't°moy jour'!C3151="","",MAX(0,F$7-'t°moy jour'!$C3151))</f>
        <v>0</v>
      </c>
      <c r="E3185" s="77">
        <f t="shared" si="101"/>
        <v>17266.5</v>
      </c>
    </row>
    <row r="3186" spans="2:5" x14ac:dyDescent="0.25">
      <c r="B3186" s="76">
        <f t="shared" si="100"/>
        <v>34551</v>
      </c>
      <c r="C3186" s="55"/>
      <c r="D3186" s="77">
        <f>IF( 't°moy jour'!C3152="","",MAX(0,F$7-'t°moy jour'!$C3152))</f>
        <v>0</v>
      </c>
      <c r="E3186" s="77">
        <f t="shared" si="101"/>
        <v>17266.5</v>
      </c>
    </row>
    <row r="3187" spans="2:5" x14ac:dyDescent="0.25">
      <c r="B3187" s="76">
        <f t="shared" si="100"/>
        <v>34552</v>
      </c>
      <c r="C3187" s="55"/>
      <c r="D3187" s="77">
        <f>IF( 't°moy jour'!C3153="","",MAX(0,F$7-'t°moy jour'!$C3153))</f>
        <v>0</v>
      </c>
      <c r="E3187" s="77">
        <f t="shared" si="101"/>
        <v>17266.5</v>
      </c>
    </row>
    <row r="3188" spans="2:5" x14ac:dyDescent="0.25">
      <c r="B3188" s="76">
        <f t="shared" si="100"/>
        <v>34553</v>
      </c>
      <c r="C3188" s="55"/>
      <c r="D3188" s="77">
        <f>IF( 't°moy jour'!C3154="","",MAX(0,F$7-'t°moy jour'!$C3154))</f>
        <v>0</v>
      </c>
      <c r="E3188" s="77">
        <f t="shared" si="101"/>
        <v>17266.5</v>
      </c>
    </row>
    <row r="3189" spans="2:5" x14ac:dyDescent="0.25">
      <c r="B3189" s="76">
        <f t="shared" si="100"/>
        <v>34554</v>
      </c>
      <c r="C3189" s="55"/>
      <c r="D3189" s="77">
        <f>IF( 't°moy jour'!C3155="","",MAX(0,F$7-'t°moy jour'!$C3155))</f>
        <v>0</v>
      </c>
      <c r="E3189" s="77">
        <f t="shared" si="101"/>
        <v>17266.5</v>
      </c>
    </row>
    <row r="3190" spans="2:5" x14ac:dyDescent="0.25">
      <c r="B3190" s="76">
        <f t="shared" si="100"/>
        <v>34555</v>
      </c>
      <c r="C3190" s="55"/>
      <c r="D3190" s="77">
        <f>IF( 't°moy jour'!C3156="","",MAX(0,F$7-'t°moy jour'!$C3156))</f>
        <v>0</v>
      </c>
      <c r="E3190" s="77">
        <f t="shared" si="101"/>
        <v>17266.5</v>
      </c>
    </row>
    <row r="3191" spans="2:5" x14ac:dyDescent="0.25">
      <c r="B3191" s="76">
        <f t="shared" si="100"/>
        <v>34556</v>
      </c>
      <c r="C3191" s="55"/>
      <c r="D3191" s="77">
        <f>IF( 't°moy jour'!C3157="","",MAX(0,F$7-'t°moy jour'!$C3157))</f>
        <v>0</v>
      </c>
      <c r="E3191" s="77">
        <f t="shared" si="101"/>
        <v>17266.5</v>
      </c>
    </row>
    <row r="3192" spans="2:5" x14ac:dyDescent="0.25">
      <c r="B3192" s="76">
        <f t="shared" si="100"/>
        <v>34557</v>
      </c>
      <c r="C3192" s="55"/>
      <c r="D3192" s="77">
        <f>IF( 't°moy jour'!C3158="","",MAX(0,F$7-'t°moy jour'!$C3158))</f>
        <v>0</v>
      </c>
      <c r="E3192" s="77">
        <f t="shared" si="101"/>
        <v>17266.5</v>
      </c>
    </row>
    <row r="3193" spans="2:5" x14ac:dyDescent="0.25">
      <c r="B3193" s="76">
        <f t="shared" si="100"/>
        <v>34558</v>
      </c>
      <c r="C3193" s="55"/>
      <c r="D3193" s="77">
        <f>IF( 't°moy jour'!C3159="","",MAX(0,F$7-'t°moy jour'!$C3159))</f>
        <v>0</v>
      </c>
      <c r="E3193" s="77">
        <f t="shared" si="101"/>
        <v>17266.5</v>
      </c>
    </row>
    <row r="3194" spans="2:5" x14ac:dyDescent="0.25">
      <c r="B3194" s="76">
        <f t="shared" si="100"/>
        <v>34559</v>
      </c>
      <c r="C3194" s="55"/>
      <c r="D3194" s="77">
        <f>IF( 't°moy jour'!C3160="","",MAX(0,F$7-'t°moy jour'!$C3160))</f>
        <v>1</v>
      </c>
      <c r="E3194" s="77">
        <f t="shared" si="101"/>
        <v>17267.5</v>
      </c>
    </row>
    <row r="3195" spans="2:5" x14ac:dyDescent="0.25">
      <c r="B3195" s="76">
        <f t="shared" si="100"/>
        <v>34560</v>
      </c>
      <c r="C3195" s="55"/>
      <c r="D3195" s="77">
        <f>IF( 't°moy jour'!C3161="","",MAX(0,F$7-'t°moy jour'!$C3161))</f>
        <v>1.3000000000000007</v>
      </c>
      <c r="E3195" s="77">
        <f t="shared" si="101"/>
        <v>17268.8</v>
      </c>
    </row>
    <row r="3196" spans="2:5" x14ac:dyDescent="0.25">
      <c r="B3196" s="76">
        <f t="shared" si="100"/>
        <v>34561</v>
      </c>
      <c r="C3196" s="55"/>
      <c r="D3196" s="77">
        <f>IF( 't°moy jour'!C3162="","",MAX(0,F$7-'t°moy jour'!$C3162))</f>
        <v>0.69999999999999929</v>
      </c>
      <c r="E3196" s="77">
        <f t="shared" si="101"/>
        <v>17269.5</v>
      </c>
    </row>
    <row r="3197" spans="2:5" x14ac:dyDescent="0.25">
      <c r="B3197" s="76">
        <f t="shared" si="100"/>
        <v>34562</v>
      </c>
      <c r="C3197" s="55"/>
      <c r="D3197" s="77">
        <f>IF( 't°moy jour'!C3163="","",MAX(0,F$7-'t°moy jour'!$C3163))</f>
        <v>0</v>
      </c>
      <c r="E3197" s="77">
        <f t="shared" si="101"/>
        <v>17269.5</v>
      </c>
    </row>
    <row r="3198" spans="2:5" x14ac:dyDescent="0.25">
      <c r="B3198" s="76">
        <f t="shared" si="100"/>
        <v>34563</v>
      </c>
      <c r="C3198" s="55"/>
      <c r="D3198" s="77">
        <f>IF( 't°moy jour'!C3164="","",MAX(0,F$7-'t°moy jour'!$C3164))</f>
        <v>0.59999999999999964</v>
      </c>
      <c r="E3198" s="77">
        <f t="shared" si="101"/>
        <v>17270.099999999999</v>
      </c>
    </row>
    <row r="3199" spans="2:5" x14ac:dyDescent="0.25">
      <c r="B3199" s="76">
        <f t="shared" si="100"/>
        <v>34564</v>
      </c>
      <c r="C3199" s="55"/>
      <c r="D3199" s="77">
        <f>IF( 't°moy jour'!C3165="","",MAX(0,F$7-'t°moy jour'!$C3165))</f>
        <v>9.9999999999999645E-2</v>
      </c>
      <c r="E3199" s="77">
        <f t="shared" si="101"/>
        <v>17270.199999999997</v>
      </c>
    </row>
    <row r="3200" spans="2:5" x14ac:dyDescent="0.25">
      <c r="B3200" s="76">
        <f t="shared" si="100"/>
        <v>34565</v>
      </c>
      <c r="C3200" s="55"/>
      <c r="D3200" s="77">
        <f>IF( 't°moy jour'!C3166="","",MAX(0,F$7-'t°moy jour'!$C3166))</f>
        <v>0</v>
      </c>
      <c r="E3200" s="77">
        <f t="shared" si="101"/>
        <v>17270.199999999997</v>
      </c>
    </row>
    <row r="3201" spans="2:5" x14ac:dyDescent="0.25">
      <c r="B3201" s="76">
        <f t="shared" si="100"/>
        <v>34566</v>
      </c>
      <c r="C3201" s="55"/>
      <c r="D3201" s="77">
        <f>IF( 't°moy jour'!C3167="","",MAX(0,F$7-'t°moy jour'!$C3167))</f>
        <v>0</v>
      </c>
      <c r="E3201" s="77">
        <f t="shared" si="101"/>
        <v>17270.199999999997</v>
      </c>
    </row>
    <row r="3202" spans="2:5" x14ac:dyDescent="0.25">
      <c r="B3202" s="76">
        <f t="shared" si="100"/>
        <v>34567</v>
      </c>
      <c r="C3202" s="55"/>
      <c r="D3202" s="77">
        <f>IF( 't°moy jour'!C3168="","",MAX(0,F$7-'t°moy jour'!$C3168))</f>
        <v>0</v>
      </c>
      <c r="E3202" s="77">
        <f t="shared" si="101"/>
        <v>17270.199999999997</v>
      </c>
    </row>
    <row r="3203" spans="2:5" x14ac:dyDescent="0.25">
      <c r="B3203" s="76">
        <f t="shared" si="100"/>
        <v>34568</v>
      </c>
      <c r="C3203" s="55"/>
      <c r="D3203" s="77">
        <f>IF( 't°moy jour'!C3169="","",MAX(0,F$7-'t°moy jour'!$C3169))</f>
        <v>0</v>
      </c>
      <c r="E3203" s="77">
        <f t="shared" si="101"/>
        <v>17270.199999999997</v>
      </c>
    </row>
    <row r="3204" spans="2:5" x14ac:dyDescent="0.25">
      <c r="B3204" s="76">
        <f t="shared" si="100"/>
        <v>34569</v>
      </c>
      <c r="C3204" s="55"/>
      <c r="D3204" s="77">
        <f>IF( 't°moy jour'!C3170="","",MAX(0,F$7-'t°moy jour'!$C3170))</f>
        <v>0</v>
      </c>
      <c r="E3204" s="77">
        <f t="shared" si="101"/>
        <v>17270.199999999997</v>
      </c>
    </row>
    <row r="3205" spans="2:5" x14ac:dyDescent="0.25">
      <c r="B3205" s="76">
        <f t="shared" si="100"/>
        <v>34570</v>
      </c>
      <c r="C3205" s="55"/>
      <c r="D3205" s="77">
        <f>IF( 't°moy jour'!C3171="","",MAX(0,F$7-'t°moy jour'!$C3171))</f>
        <v>0</v>
      </c>
      <c r="E3205" s="77">
        <f t="shared" si="101"/>
        <v>17270.199999999997</v>
      </c>
    </row>
    <row r="3206" spans="2:5" x14ac:dyDescent="0.25">
      <c r="B3206" s="76">
        <f t="shared" si="100"/>
        <v>34571</v>
      </c>
      <c r="C3206" s="55"/>
      <c r="D3206" s="77">
        <f>IF( 't°moy jour'!C3172="","",MAX(0,F$7-'t°moy jour'!$C3172))</f>
        <v>0</v>
      </c>
      <c r="E3206" s="77">
        <f t="shared" si="101"/>
        <v>17270.199999999997</v>
      </c>
    </row>
    <row r="3207" spans="2:5" x14ac:dyDescent="0.25">
      <c r="B3207" s="76">
        <f t="shared" si="100"/>
        <v>34572</v>
      </c>
      <c r="C3207" s="55"/>
      <c r="D3207" s="77">
        <f>IF( 't°moy jour'!C3173="","",MAX(0,F$7-'t°moy jour'!$C3173))</f>
        <v>0</v>
      </c>
      <c r="E3207" s="77">
        <f t="shared" si="101"/>
        <v>17270.199999999997</v>
      </c>
    </row>
    <row r="3208" spans="2:5" x14ac:dyDescent="0.25">
      <c r="B3208" s="76">
        <f t="shared" si="100"/>
        <v>34573</v>
      </c>
      <c r="C3208" s="55"/>
      <c r="D3208" s="77">
        <f>IF( 't°moy jour'!C3174="","",MAX(0,F$7-'t°moy jour'!$C3174))</f>
        <v>0</v>
      </c>
      <c r="E3208" s="77">
        <f t="shared" si="101"/>
        <v>17270.199999999997</v>
      </c>
    </row>
    <row r="3209" spans="2:5" x14ac:dyDescent="0.25">
      <c r="B3209" s="76">
        <f t="shared" si="100"/>
        <v>34574</v>
      </c>
      <c r="C3209" s="55"/>
      <c r="D3209" s="77">
        <f>IF( 't°moy jour'!C3175="","",MAX(0,F$7-'t°moy jour'!$C3175))</f>
        <v>0.40000000000000036</v>
      </c>
      <c r="E3209" s="77">
        <f t="shared" si="101"/>
        <v>17270.599999999999</v>
      </c>
    </row>
    <row r="3210" spans="2:5" x14ac:dyDescent="0.25">
      <c r="B3210" s="76">
        <f t="shared" si="100"/>
        <v>34575</v>
      </c>
      <c r="C3210" s="55"/>
      <c r="D3210" s="77">
        <f>IF( 't°moy jour'!C3176="","",MAX(0,F$7-'t°moy jour'!$C3176))</f>
        <v>0.90000000000000036</v>
      </c>
      <c r="E3210" s="77">
        <f t="shared" si="101"/>
        <v>17271.5</v>
      </c>
    </row>
    <row r="3211" spans="2:5" x14ac:dyDescent="0.25">
      <c r="B3211" s="76">
        <f t="shared" si="100"/>
        <v>34576</v>
      </c>
      <c r="C3211" s="55"/>
      <c r="D3211" s="77">
        <f>IF( 't°moy jour'!C3177="","",MAX(0,F$7-'t°moy jour'!$C3177))</f>
        <v>0.19999999999999929</v>
      </c>
      <c r="E3211" s="77">
        <f t="shared" si="101"/>
        <v>17271.7</v>
      </c>
    </row>
    <row r="3212" spans="2:5" x14ac:dyDescent="0.25">
      <c r="B3212" s="76">
        <f t="shared" si="100"/>
        <v>34577</v>
      </c>
      <c r="C3212" s="55"/>
      <c r="D3212" s="77">
        <f>IF( 't°moy jour'!C3178="","",MAX(0,F$7-'t°moy jour'!$C3178))</f>
        <v>0</v>
      </c>
      <c r="E3212" s="77">
        <f t="shared" si="101"/>
        <v>17271.7</v>
      </c>
    </row>
    <row r="3213" spans="2:5" x14ac:dyDescent="0.25">
      <c r="B3213" s="76">
        <f t="shared" si="100"/>
        <v>34578</v>
      </c>
      <c r="C3213" s="55"/>
      <c r="D3213" s="77">
        <f>IF( 't°moy jour'!C3179="","",MAX(0,F$7-'t°moy jour'!$C3179))</f>
        <v>0</v>
      </c>
      <c r="E3213" s="77">
        <f t="shared" si="101"/>
        <v>17271.7</v>
      </c>
    </row>
    <row r="3214" spans="2:5" x14ac:dyDescent="0.25">
      <c r="B3214" s="76">
        <f t="shared" si="100"/>
        <v>34579</v>
      </c>
      <c r="C3214" s="55"/>
      <c r="D3214" s="77">
        <f>IF( 't°moy jour'!C3180="","",MAX(0,F$7-'t°moy jour'!$C3180))</f>
        <v>0.40000000000000036</v>
      </c>
      <c r="E3214" s="77">
        <f t="shared" si="101"/>
        <v>17272.100000000002</v>
      </c>
    </row>
    <row r="3215" spans="2:5" x14ac:dyDescent="0.25">
      <c r="B3215" s="76">
        <f t="shared" si="100"/>
        <v>34580</v>
      </c>
      <c r="C3215" s="55"/>
      <c r="D3215" s="77">
        <f>IF( 't°moy jour'!C3181="","",MAX(0,F$7-'t°moy jour'!$C3181))</f>
        <v>0</v>
      </c>
      <c r="E3215" s="77">
        <f t="shared" si="101"/>
        <v>17272.100000000002</v>
      </c>
    </row>
    <row r="3216" spans="2:5" x14ac:dyDescent="0.25">
      <c r="B3216" s="76">
        <f t="shared" si="100"/>
        <v>34581</v>
      </c>
      <c r="C3216" s="55"/>
      <c r="D3216" s="77">
        <f>IF( 't°moy jour'!C3182="","",MAX(0,F$7-'t°moy jour'!$C3182))</f>
        <v>0</v>
      </c>
      <c r="E3216" s="77">
        <f t="shared" si="101"/>
        <v>17272.100000000002</v>
      </c>
    </row>
    <row r="3217" spans="2:5" x14ac:dyDescent="0.25">
      <c r="B3217" s="76">
        <f t="shared" si="100"/>
        <v>34582</v>
      </c>
      <c r="C3217" s="55"/>
      <c r="D3217" s="77">
        <f>IF( 't°moy jour'!C3183="","",MAX(0,F$7-'t°moy jour'!$C3183))</f>
        <v>0</v>
      </c>
      <c r="E3217" s="77">
        <f t="shared" si="101"/>
        <v>17272.100000000002</v>
      </c>
    </row>
    <row r="3218" spans="2:5" x14ac:dyDescent="0.25">
      <c r="B3218" s="76">
        <f t="shared" si="100"/>
        <v>34583</v>
      </c>
      <c r="C3218" s="55"/>
      <c r="D3218" s="77">
        <f>IF( 't°moy jour'!C3184="","",MAX(0,F$7-'t°moy jour'!$C3184))</f>
        <v>2.9000000000000004</v>
      </c>
      <c r="E3218" s="77">
        <f t="shared" si="101"/>
        <v>17275.000000000004</v>
      </c>
    </row>
    <row r="3219" spans="2:5" x14ac:dyDescent="0.25">
      <c r="B3219" s="76">
        <f t="shared" si="100"/>
        <v>34584</v>
      </c>
      <c r="C3219" s="55"/>
      <c r="D3219" s="77">
        <f>IF( 't°moy jour'!C3185="","",MAX(0,F$7-'t°moy jour'!$C3185))</f>
        <v>2</v>
      </c>
      <c r="E3219" s="77">
        <f t="shared" si="101"/>
        <v>17277.000000000004</v>
      </c>
    </row>
    <row r="3220" spans="2:5" x14ac:dyDescent="0.25">
      <c r="B3220" s="76">
        <f t="shared" si="100"/>
        <v>34585</v>
      </c>
      <c r="C3220" s="55"/>
      <c r="D3220" s="77">
        <f>IF( 't°moy jour'!C3186="","",MAX(0,F$7-'t°moy jour'!$C3186))</f>
        <v>0.90000000000000036</v>
      </c>
      <c r="E3220" s="77">
        <f t="shared" si="101"/>
        <v>17277.900000000005</v>
      </c>
    </row>
    <row r="3221" spans="2:5" x14ac:dyDescent="0.25">
      <c r="B3221" s="76">
        <f t="shared" si="100"/>
        <v>34586</v>
      </c>
      <c r="C3221" s="55"/>
      <c r="D3221" s="77">
        <f>IF( 't°moy jour'!C3187="","",MAX(0,F$7-'t°moy jour'!$C3187))</f>
        <v>2.9000000000000004</v>
      </c>
      <c r="E3221" s="77">
        <f t="shared" si="101"/>
        <v>17280.800000000007</v>
      </c>
    </row>
    <row r="3222" spans="2:5" x14ac:dyDescent="0.25">
      <c r="B3222" s="76">
        <f t="shared" si="100"/>
        <v>34587</v>
      </c>
      <c r="C3222" s="55"/>
      <c r="D3222" s="77">
        <f>IF( 't°moy jour'!C3188="","",MAX(0,F$7-'t°moy jour'!$C3188))</f>
        <v>2.4000000000000004</v>
      </c>
      <c r="E3222" s="77">
        <f t="shared" si="101"/>
        <v>17283.200000000008</v>
      </c>
    </row>
    <row r="3223" spans="2:5" x14ac:dyDescent="0.25">
      <c r="B3223" s="76">
        <f t="shared" si="100"/>
        <v>34588</v>
      </c>
      <c r="C3223" s="55"/>
      <c r="D3223" s="77">
        <f>IF( 't°moy jour'!C3189="","",MAX(0,F$7-'t°moy jour'!$C3189))</f>
        <v>1.8000000000000007</v>
      </c>
      <c r="E3223" s="77">
        <f t="shared" si="101"/>
        <v>17285.000000000007</v>
      </c>
    </row>
    <row r="3224" spans="2:5" x14ac:dyDescent="0.25">
      <c r="B3224" s="76">
        <f t="shared" si="100"/>
        <v>34589</v>
      </c>
      <c r="C3224" s="55"/>
      <c r="D3224" s="77">
        <f>IF( 't°moy jour'!C3190="","",MAX(0,F$7-'t°moy jour'!$C3190))</f>
        <v>0</v>
      </c>
      <c r="E3224" s="77">
        <f t="shared" si="101"/>
        <v>17285.000000000007</v>
      </c>
    </row>
    <row r="3225" spans="2:5" x14ac:dyDescent="0.25">
      <c r="B3225" s="76">
        <f t="shared" si="100"/>
        <v>34590</v>
      </c>
      <c r="C3225" s="55"/>
      <c r="D3225" s="77">
        <f>IF( 't°moy jour'!C3191="","",MAX(0,F$7-'t°moy jour'!$C3191))</f>
        <v>1.1999999999999993</v>
      </c>
      <c r="E3225" s="77">
        <f t="shared" si="101"/>
        <v>17286.200000000008</v>
      </c>
    </row>
    <row r="3226" spans="2:5" x14ac:dyDescent="0.25">
      <c r="B3226" s="76">
        <f t="shared" ref="B3226:B3289" si="102">B3227-1</f>
        <v>34591</v>
      </c>
      <c r="C3226" s="55"/>
      <c r="D3226" s="77">
        <f>IF( 't°moy jour'!C3192="","",MAX(0,F$7-'t°moy jour'!$C3192))</f>
        <v>3</v>
      </c>
      <c r="E3226" s="77">
        <f t="shared" si="101"/>
        <v>17289.200000000008</v>
      </c>
    </row>
    <row r="3227" spans="2:5" x14ac:dyDescent="0.25">
      <c r="B3227" s="76">
        <f t="shared" si="102"/>
        <v>34592</v>
      </c>
      <c r="C3227" s="55"/>
      <c r="D3227" s="77">
        <f>IF( 't°moy jour'!C3193="","",MAX(0,F$7-'t°moy jour'!$C3193))</f>
        <v>3.5999999999999996</v>
      </c>
      <c r="E3227" s="77">
        <f t="shared" si="101"/>
        <v>17292.800000000007</v>
      </c>
    </row>
    <row r="3228" spans="2:5" x14ac:dyDescent="0.25">
      <c r="B3228" s="76">
        <f t="shared" si="102"/>
        <v>34593</v>
      </c>
      <c r="C3228" s="55"/>
      <c r="D3228" s="77">
        <f>IF( 't°moy jour'!C3194="","",MAX(0,F$7-'t°moy jour'!$C3194))</f>
        <v>4.8000000000000007</v>
      </c>
      <c r="E3228" s="77">
        <f t="shared" si="101"/>
        <v>17297.600000000006</v>
      </c>
    </row>
    <row r="3229" spans="2:5" x14ac:dyDescent="0.25">
      <c r="B3229" s="76">
        <f t="shared" si="102"/>
        <v>34594</v>
      </c>
      <c r="C3229" s="55"/>
      <c r="D3229" s="77">
        <f>IF( 't°moy jour'!C3195="","",MAX(0,F$7-'t°moy jour'!$C3195))</f>
        <v>5.9</v>
      </c>
      <c r="E3229" s="77">
        <f t="shared" si="101"/>
        <v>17303.500000000007</v>
      </c>
    </row>
    <row r="3230" spans="2:5" x14ac:dyDescent="0.25">
      <c r="B3230" s="76">
        <f t="shared" si="102"/>
        <v>34595</v>
      </c>
      <c r="C3230" s="55"/>
      <c r="D3230" s="77">
        <f>IF( 't°moy jour'!C3196="","",MAX(0,F$7-'t°moy jour'!$C3196))</f>
        <v>4.0999999999999996</v>
      </c>
      <c r="E3230" s="77">
        <f t="shared" si="101"/>
        <v>17307.600000000006</v>
      </c>
    </row>
    <row r="3231" spans="2:5" x14ac:dyDescent="0.25">
      <c r="B3231" s="76">
        <f t="shared" si="102"/>
        <v>34596</v>
      </c>
      <c r="C3231" s="55"/>
      <c r="D3231" s="77">
        <f>IF( 't°moy jour'!C3197="","",MAX(0,F$7-'t°moy jour'!$C3197))</f>
        <v>3.5999999999999996</v>
      </c>
      <c r="E3231" s="77">
        <f t="shared" si="101"/>
        <v>17311.200000000004</v>
      </c>
    </row>
    <row r="3232" spans="2:5" x14ac:dyDescent="0.25">
      <c r="B3232" s="76">
        <f t="shared" si="102"/>
        <v>34597</v>
      </c>
      <c r="C3232" s="55"/>
      <c r="D3232" s="77">
        <f>IF( 't°moy jour'!C3198="","",MAX(0,F$7-'t°moy jour'!$C3198))</f>
        <v>5</v>
      </c>
      <c r="E3232" s="77">
        <f t="shared" si="101"/>
        <v>17316.200000000004</v>
      </c>
    </row>
    <row r="3233" spans="2:5" x14ac:dyDescent="0.25">
      <c r="B3233" s="76">
        <f t="shared" si="102"/>
        <v>34598</v>
      </c>
      <c r="C3233" s="55"/>
      <c r="D3233" s="77">
        <f>IF( 't°moy jour'!C3199="","",MAX(0,F$7-'t°moy jour'!$C3199))</f>
        <v>2.1999999999999993</v>
      </c>
      <c r="E3233" s="77">
        <f t="shared" si="101"/>
        <v>17318.400000000005</v>
      </c>
    </row>
    <row r="3234" spans="2:5" x14ac:dyDescent="0.25">
      <c r="B3234" s="76">
        <f t="shared" si="102"/>
        <v>34599</v>
      </c>
      <c r="C3234" s="55"/>
      <c r="D3234" s="77">
        <f>IF( 't°moy jour'!C3200="","",MAX(0,F$7-'t°moy jour'!$C3200))</f>
        <v>1</v>
      </c>
      <c r="E3234" s="77">
        <f t="shared" si="101"/>
        <v>17319.400000000005</v>
      </c>
    </row>
    <row r="3235" spans="2:5" x14ac:dyDescent="0.25">
      <c r="B3235" s="76">
        <f t="shared" si="102"/>
        <v>34600</v>
      </c>
      <c r="C3235" s="55"/>
      <c r="D3235" s="77">
        <f>IF( 't°moy jour'!C3201="","",MAX(0,F$7-'t°moy jour'!$C3201))</f>
        <v>0</v>
      </c>
      <c r="E3235" s="77">
        <f t="shared" si="101"/>
        <v>17319.400000000005</v>
      </c>
    </row>
    <row r="3236" spans="2:5" x14ac:dyDescent="0.25">
      <c r="B3236" s="76">
        <f t="shared" si="102"/>
        <v>34601</v>
      </c>
      <c r="C3236" s="55"/>
      <c r="D3236" s="77">
        <f>IF( 't°moy jour'!C3202="","",MAX(0,F$7-'t°moy jour'!$C3202))</f>
        <v>0</v>
      </c>
      <c r="E3236" s="77">
        <f t="shared" si="101"/>
        <v>17319.400000000005</v>
      </c>
    </row>
    <row r="3237" spans="2:5" x14ac:dyDescent="0.25">
      <c r="B3237" s="76">
        <f t="shared" si="102"/>
        <v>34602</v>
      </c>
      <c r="C3237" s="55"/>
      <c r="D3237" s="77">
        <f>IF( 't°moy jour'!C3203="","",MAX(0,F$7-'t°moy jour'!$C3203))</f>
        <v>0</v>
      </c>
      <c r="E3237" s="77">
        <f t="shared" si="101"/>
        <v>17319.400000000005</v>
      </c>
    </row>
    <row r="3238" spans="2:5" x14ac:dyDescent="0.25">
      <c r="B3238" s="76">
        <f t="shared" si="102"/>
        <v>34603</v>
      </c>
      <c r="C3238" s="55"/>
      <c r="D3238" s="77">
        <f>IF( 't°moy jour'!C3204="","",MAX(0,F$7-'t°moy jour'!$C3204))</f>
        <v>0</v>
      </c>
      <c r="E3238" s="77">
        <f t="shared" si="101"/>
        <v>17319.400000000005</v>
      </c>
    </row>
    <row r="3239" spans="2:5" x14ac:dyDescent="0.25">
      <c r="B3239" s="76">
        <f t="shared" si="102"/>
        <v>34604</v>
      </c>
      <c r="C3239" s="55"/>
      <c r="D3239" s="77">
        <f>IF( 't°moy jour'!C3205="","",MAX(0,F$7-'t°moy jour'!$C3205))</f>
        <v>0.59999999999999964</v>
      </c>
      <c r="E3239" s="77">
        <f t="shared" si="101"/>
        <v>17320.000000000004</v>
      </c>
    </row>
    <row r="3240" spans="2:5" x14ac:dyDescent="0.25">
      <c r="B3240" s="76">
        <f t="shared" si="102"/>
        <v>34605</v>
      </c>
      <c r="C3240" s="55"/>
      <c r="D3240" s="77">
        <f>IF( 't°moy jour'!C3206="","",MAX(0,F$7-'t°moy jour'!$C3206))</f>
        <v>2</v>
      </c>
      <c r="E3240" s="77">
        <f t="shared" si="101"/>
        <v>17322.000000000004</v>
      </c>
    </row>
    <row r="3241" spans="2:5" x14ac:dyDescent="0.25">
      <c r="B3241" s="76">
        <f t="shared" si="102"/>
        <v>34606</v>
      </c>
      <c r="C3241" s="55"/>
      <c r="D3241" s="77">
        <f>IF( 't°moy jour'!C3207="","",MAX(0,F$7-'t°moy jour'!$C3207))</f>
        <v>1.4000000000000004</v>
      </c>
      <c r="E3241" s="77">
        <f t="shared" si="101"/>
        <v>17323.400000000005</v>
      </c>
    </row>
    <row r="3242" spans="2:5" x14ac:dyDescent="0.25">
      <c r="B3242" s="76">
        <f t="shared" si="102"/>
        <v>34607</v>
      </c>
      <c r="C3242" s="55"/>
      <c r="D3242" s="77">
        <f>IF( 't°moy jour'!C3208="","",MAX(0,F$7-'t°moy jour'!$C3208))</f>
        <v>1.4000000000000004</v>
      </c>
      <c r="E3242" s="77">
        <f t="shared" si="101"/>
        <v>17324.800000000007</v>
      </c>
    </row>
    <row r="3243" spans="2:5" x14ac:dyDescent="0.25">
      <c r="B3243" s="76">
        <f t="shared" si="102"/>
        <v>34608</v>
      </c>
      <c r="C3243" s="55"/>
      <c r="D3243" s="77">
        <f>IF( 't°moy jour'!C3209="","",MAX(0,F$7-'t°moy jour'!$C3209))</f>
        <v>1.5</v>
      </c>
      <c r="E3243" s="77">
        <f t="shared" ref="E3243:E3306" si="103">E3242+D3243</f>
        <v>17326.300000000007</v>
      </c>
    </row>
    <row r="3244" spans="2:5" x14ac:dyDescent="0.25">
      <c r="B3244" s="76">
        <f t="shared" si="102"/>
        <v>34609</v>
      </c>
      <c r="C3244" s="55"/>
      <c r="D3244" s="77">
        <f>IF( 't°moy jour'!C3210="","",MAX(0,F$7-'t°moy jour'!$C3210))</f>
        <v>1.4000000000000004</v>
      </c>
      <c r="E3244" s="77">
        <f t="shared" si="103"/>
        <v>17327.700000000008</v>
      </c>
    </row>
    <row r="3245" spans="2:5" x14ac:dyDescent="0.25">
      <c r="B3245" s="76">
        <f t="shared" si="102"/>
        <v>34610</v>
      </c>
      <c r="C3245" s="55"/>
      <c r="D3245" s="77">
        <f>IF( 't°moy jour'!C3211="","",MAX(0,F$7-'t°moy jour'!$C3211))</f>
        <v>4</v>
      </c>
      <c r="E3245" s="77">
        <f t="shared" si="103"/>
        <v>17331.700000000008</v>
      </c>
    </row>
    <row r="3246" spans="2:5" x14ac:dyDescent="0.25">
      <c r="B3246" s="76">
        <f t="shared" si="102"/>
        <v>34611</v>
      </c>
      <c r="C3246" s="55"/>
      <c r="D3246" s="77">
        <f>IF( 't°moy jour'!C3212="","",MAX(0,F$7-'t°moy jour'!$C3212))</f>
        <v>8.6999999999999993</v>
      </c>
      <c r="E3246" s="77">
        <f t="shared" si="103"/>
        <v>17340.400000000009</v>
      </c>
    </row>
    <row r="3247" spans="2:5" x14ac:dyDescent="0.25">
      <c r="B3247" s="76">
        <f t="shared" si="102"/>
        <v>34612</v>
      </c>
      <c r="C3247" s="55"/>
      <c r="D3247" s="77">
        <f>IF( 't°moy jour'!C3213="","",MAX(0,F$7-'t°moy jour'!$C3213))</f>
        <v>7.9</v>
      </c>
      <c r="E3247" s="77">
        <f t="shared" si="103"/>
        <v>17348.30000000001</v>
      </c>
    </row>
    <row r="3248" spans="2:5" x14ac:dyDescent="0.25">
      <c r="B3248" s="76">
        <f t="shared" si="102"/>
        <v>34613</v>
      </c>
      <c r="C3248" s="55"/>
      <c r="D3248" s="77">
        <f>IF( 't°moy jour'!C3214="","",MAX(0,F$7-'t°moy jour'!$C3214))</f>
        <v>6</v>
      </c>
      <c r="E3248" s="77">
        <f t="shared" si="103"/>
        <v>17354.30000000001</v>
      </c>
    </row>
    <row r="3249" spans="2:5" x14ac:dyDescent="0.25">
      <c r="B3249" s="76">
        <f t="shared" si="102"/>
        <v>34614</v>
      </c>
      <c r="C3249" s="55"/>
      <c r="D3249" s="77">
        <f>IF( 't°moy jour'!C3215="","",MAX(0,F$7-'t°moy jour'!$C3215))</f>
        <v>7.1</v>
      </c>
      <c r="E3249" s="77">
        <f t="shared" si="103"/>
        <v>17361.400000000009</v>
      </c>
    </row>
    <row r="3250" spans="2:5" x14ac:dyDescent="0.25">
      <c r="B3250" s="76">
        <f t="shared" si="102"/>
        <v>34615</v>
      </c>
      <c r="C3250" s="55"/>
      <c r="D3250" s="77">
        <f>IF( 't°moy jour'!C3216="","",MAX(0,F$7-'t°moy jour'!$C3216))</f>
        <v>8.5</v>
      </c>
      <c r="E3250" s="77">
        <f t="shared" si="103"/>
        <v>17369.900000000009</v>
      </c>
    </row>
    <row r="3251" spans="2:5" x14ac:dyDescent="0.25">
      <c r="B3251" s="76">
        <f t="shared" si="102"/>
        <v>34616</v>
      </c>
      <c r="C3251" s="55"/>
      <c r="D3251" s="77">
        <f>IF( 't°moy jour'!C3217="","",MAX(0,F$7-'t°moy jour'!$C3217))</f>
        <v>6.6</v>
      </c>
      <c r="E3251" s="77">
        <f t="shared" si="103"/>
        <v>17376.500000000007</v>
      </c>
    </row>
    <row r="3252" spans="2:5" x14ac:dyDescent="0.25">
      <c r="B3252" s="76">
        <f t="shared" si="102"/>
        <v>34617</v>
      </c>
      <c r="C3252" s="55"/>
      <c r="D3252" s="77">
        <f>IF( 't°moy jour'!C3218="","",MAX(0,F$7-'t°moy jour'!$C3218))</f>
        <v>4.3000000000000007</v>
      </c>
      <c r="E3252" s="77">
        <f t="shared" si="103"/>
        <v>17380.800000000007</v>
      </c>
    </row>
    <row r="3253" spans="2:5" x14ac:dyDescent="0.25">
      <c r="B3253" s="76">
        <f t="shared" si="102"/>
        <v>34618</v>
      </c>
      <c r="C3253" s="55"/>
      <c r="D3253" s="77">
        <f>IF( 't°moy jour'!C3219="","",MAX(0,F$7-'t°moy jour'!$C3219))</f>
        <v>3.1999999999999993</v>
      </c>
      <c r="E3253" s="77">
        <f t="shared" si="103"/>
        <v>17384.000000000007</v>
      </c>
    </row>
    <row r="3254" spans="2:5" x14ac:dyDescent="0.25">
      <c r="B3254" s="76">
        <f t="shared" si="102"/>
        <v>34619</v>
      </c>
      <c r="C3254" s="55"/>
      <c r="D3254" s="77">
        <f>IF( 't°moy jour'!C3220="","",MAX(0,F$7-'t°moy jour'!$C3220))</f>
        <v>2.4000000000000004</v>
      </c>
      <c r="E3254" s="77">
        <f t="shared" si="103"/>
        <v>17386.400000000009</v>
      </c>
    </row>
    <row r="3255" spans="2:5" x14ac:dyDescent="0.25">
      <c r="B3255" s="76">
        <f t="shared" si="102"/>
        <v>34620</v>
      </c>
      <c r="C3255" s="55"/>
      <c r="D3255" s="77">
        <f>IF( 't°moy jour'!C3221="","",MAX(0,F$7-'t°moy jour'!$C3221))</f>
        <v>5.0999999999999996</v>
      </c>
      <c r="E3255" s="77">
        <f t="shared" si="103"/>
        <v>17391.500000000007</v>
      </c>
    </row>
    <row r="3256" spans="2:5" x14ac:dyDescent="0.25">
      <c r="B3256" s="76">
        <f t="shared" si="102"/>
        <v>34621</v>
      </c>
      <c r="C3256" s="55"/>
      <c r="D3256" s="77">
        <f>IF( 't°moy jour'!C3222="","",MAX(0,F$7-'t°moy jour'!$C3222))</f>
        <v>3.3000000000000007</v>
      </c>
      <c r="E3256" s="77">
        <f t="shared" si="103"/>
        <v>17394.800000000007</v>
      </c>
    </row>
    <row r="3257" spans="2:5" x14ac:dyDescent="0.25">
      <c r="B3257" s="76">
        <f t="shared" si="102"/>
        <v>34622</v>
      </c>
      <c r="C3257" s="55"/>
      <c r="D3257" s="77">
        <f>IF( 't°moy jour'!C3223="","",MAX(0,F$7-'t°moy jour'!$C3223))</f>
        <v>1.1999999999999993</v>
      </c>
      <c r="E3257" s="77">
        <f t="shared" si="103"/>
        <v>17396.000000000007</v>
      </c>
    </row>
    <row r="3258" spans="2:5" x14ac:dyDescent="0.25">
      <c r="B3258" s="76">
        <f t="shared" si="102"/>
        <v>34623</v>
      </c>
      <c r="C3258" s="55"/>
      <c r="D3258" s="77">
        <f>IF( 't°moy jour'!C3224="","",MAX(0,F$7-'t°moy jour'!$C3224))</f>
        <v>5.3000000000000007</v>
      </c>
      <c r="E3258" s="77">
        <f t="shared" si="103"/>
        <v>17401.300000000007</v>
      </c>
    </row>
    <row r="3259" spans="2:5" x14ac:dyDescent="0.25">
      <c r="B3259" s="76">
        <f t="shared" si="102"/>
        <v>34624</v>
      </c>
      <c r="C3259" s="55"/>
      <c r="D3259" s="77">
        <f>IF( 't°moy jour'!C3225="","",MAX(0,F$7-'t°moy jour'!$C3225))</f>
        <v>8.6</v>
      </c>
      <c r="E3259" s="77">
        <f t="shared" si="103"/>
        <v>17409.900000000005</v>
      </c>
    </row>
    <row r="3260" spans="2:5" x14ac:dyDescent="0.25">
      <c r="B3260" s="76">
        <f t="shared" si="102"/>
        <v>34625</v>
      </c>
      <c r="C3260" s="55"/>
      <c r="D3260" s="77">
        <f>IF( 't°moy jour'!C3226="","",MAX(0,F$7-'t°moy jour'!$C3226))</f>
        <v>9.6999999999999993</v>
      </c>
      <c r="E3260" s="77">
        <f t="shared" si="103"/>
        <v>17419.600000000006</v>
      </c>
    </row>
    <row r="3261" spans="2:5" x14ac:dyDescent="0.25">
      <c r="B3261" s="76">
        <f t="shared" si="102"/>
        <v>34626</v>
      </c>
      <c r="C3261" s="55"/>
      <c r="D3261" s="77">
        <f>IF( 't°moy jour'!C3227="","",MAX(0,F$7-'t°moy jour'!$C3227))</f>
        <v>5.0999999999999996</v>
      </c>
      <c r="E3261" s="77">
        <f t="shared" si="103"/>
        <v>17424.700000000004</v>
      </c>
    </row>
    <row r="3262" spans="2:5" x14ac:dyDescent="0.25">
      <c r="B3262" s="76">
        <f t="shared" si="102"/>
        <v>34627</v>
      </c>
      <c r="C3262" s="55"/>
      <c r="D3262" s="77">
        <f>IF( 't°moy jour'!C3228="","",MAX(0,F$7-'t°moy jour'!$C3228))</f>
        <v>3.3000000000000007</v>
      </c>
      <c r="E3262" s="77">
        <f t="shared" si="103"/>
        <v>17428.000000000004</v>
      </c>
    </row>
    <row r="3263" spans="2:5" x14ac:dyDescent="0.25">
      <c r="B3263" s="76">
        <f t="shared" si="102"/>
        <v>34628</v>
      </c>
      <c r="C3263" s="55"/>
      <c r="D3263" s="77">
        <f>IF( 't°moy jour'!C3229="","",MAX(0,F$7-'t°moy jour'!$C3229))</f>
        <v>3.6999999999999993</v>
      </c>
      <c r="E3263" s="77">
        <f t="shared" si="103"/>
        <v>17431.700000000004</v>
      </c>
    </row>
    <row r="3264" spans="2:5" x14ac:dyDescent="0.25">
      <c r="B3264" s="76">
        <f t="shared" si="102"/>
        <v>34629</v>
      </c>
      <c r="C3264" s="55"/>
      <c r="D3264" s="77">
        <f>IF( 't°moy jour'!C3230="","",MAX(0,F$7-'t°moy jour'!$C3230))</f>
        <v>1.6999999999999993</v>
      </c>
      <c r="E3264" s="77">
        <f t="shared" si="103"/>
        <v>17433.400000000005</v>
      </c>
    </row>
    <row r="3265" spans="2:5" x14ac:dyDescent="0.25">
      <c r="B3265" s="76">
        <f t="shared" si="102"/>
        <v>34630</v>
      </c>
      <c r="C3265" s="55"/>
      <c r="D3265" s="77">
        <f>IF( 't°moy jour'!C3231="","",MAX(0,F$7-'t°moy jour'!$C3231))</f>
        <v>2.5999999999999996</v>
      </c>
      <c r="E3265" s="77">
        <f t="shared" si="103"/>
        <v>17436.000000000004</v>
      </c>
    </row>
    <row r="3266" spans="2:5" x14ac:dyDescent="0.25">
      <c r="B3266" s="76">
        <f t="shared" si="102"/>
        <v>34631</v>
      </c>
      <c r="C3266" s="55"/>
      <c r="D3266" s="77">
        <f>IF( 't°moy jour'!C3232="","",MAX(0,F$7-'t°moy jour'!$C3232))</f>
        <v>4.4000000000000004</v>
      </c>
      <c r="E3266" s="77">
        <f t="shared" si="103"/>
        <v>17440.400000000005</v>
      </c>
    </row>
    <row r="3267" spans="2:5" x14ac:dyDescent="0.25">
      <c r="B3267" s="76">
        <f t="shared" si="102"/>
        <v>34632</v>
      </c>
      <c r="C3267" s="55"/>
      <c r="D3267" s="77">
        <f>IF( 't°moy jour'!C3233="","",MAX(0,F$7-'t°moy jour'!$C3233))</f>
        <v>5.6999999999999993</v>
      </c>
      <c r="E3267" s="77">
        <f t="shared" si="103"/>
        <v>17446.100000000006</v>
      </c>
    </row>
    <row r="3268" spans="2:5" x14ac:dyDescent="0.25">
      <c r="B3268" s="76">
        <f t="shared" si="102"/>
        <v>34633</v>
      </c>
      <c r="C3268" s="55"/>
      <c r="D3268" s="77">
        <f>IF( 't°moy jour'!C3234="","",MAX(0,F$7-'t°moy jour'!$C3234))</f>
        <v>6.5</v>
      </c>
      <c r="E3268" s="77">
        <f t="shared" si="103"/>
        <v>17452.600000000006</v>
      </c>
    </row>
    <row r="3269" spans="2:5" x14ac:dyDescent="0.25">
      <c r="B3269" s="76">
        <f t="shared" si="102"/>
        <v>34634</v>
      </c>
      <c r="C3269" s="55"/>
      <c r="D3269" s="77">
        <f>IF( 't°moy jour'!C3235="","",MAX(0,F$7-'t°moy jour'!$C3235))</f>
        <v>7.7</v>
      </c>
      <c r="E3269" s="77">
        <f t="shared" si="103"/>
        <v>17460.300000000007</v>
      </c>
    </row>
    <row r="3270" spans="2:5" x14ac:dyDescent="0.25">
      <c r="B3270" s="76">
        <f t="shared" si="102"/>
        <v>34635</v>
      </c>
      <c r="C3270" s="55"/>
      <c r="D3270" s="77">
        <f>IF( 't°moy jour'!C3236="","",MAX(0,F$7-'t°moy jour'!$C3236))</f>
        <v>7.7</v>
      </c>
      <c r="E3270" s="77">
        <f t="shared" si="103"/>
        <v>17468.000000000007</v>
      </c>
    </row>
    <row r="3271" spans="2:5" x14ac:dyDescent="0.25">
      <c r="B3271" s="76">
        <f t="shared" si="102"/>
        <v>34636</v>
      </c>
      <c r="C3271" s="55"/>
      <c r="D3271" s="77">
        <f>IF( 't°moy jour'!C3237="","",MAX(0,F$7-'t°moy jour'!$C3237))</f>
        <v>6.9</v>
      </c>
      <c r="E3271" s="77">
        <f t="shared" si="103"/>
        <v>17474.900000000009</v>
      </c>
    </row>
    <row r="3272" spans="2:5" x14ac:dyDescent="0.25">
      <c r="B3272" s="76">
        <f t="shared" si="102"/>
        <v>34637</v>
      </c>
      <c r="C3272" s="55"/>
      <c r="D3272" s="77">
        <f>IF( 't°moy jour'!C3238="","",MAX(0,F$7-'t°moy jour'!$C3238))</f>
        <v>1.5</v>
      </c>
      <c r="E3272" s="77">
        <f t="shared" si="103"/>
        <v>17476.400000000009</v>
      </c>
    </row>
    <row r="3273" spans="2:5" x14ac:dyDescent="0.25">
      <c r="B3273" s="76">
        <f t="shared" si="102"/>
        <v>34638</v>
      </c>
      <c r="C3273" s="55"/>
      <c r="D3273" s="77">
        <f>IF( 't°moy jour'!C3239="","",MAX(0,F$7-'t°moy jour'!$C3239))</f>
        <v>2</v>
      </c>
      <c r="E3273" s="77">
        <f t="shared" si="103"/>
        <v>17478.400000000009</v>
      </c>
    </row>
    <row r="3274" spans="2:5" x14ac:dyDescent="0.25">
      <c r="B3274" s="76">
        <f t="shared" si="102"/>
        <v>34639</v>
      </c>
      <c r="C3274" s="55"/>
      <c r="D3274" s="77">
        <f>IF( 't°moy jour'!C3240="","",MAX(0,F$7-'t°moy jour'!$C3240))</f>
        <v>5.5</v>
      </c>
      <c r="E3274" s="77">
        <f t="shared" si="103"/>
        <v>17483.900000000009</v>
      </c>
    </row>
    <row r="3275" spans="2:5" x14ac:dyDescent="0.25">
      <c r="B3275" s="76">
        <f t="shared" si="102"/>
        <v>34640</v>
      </c>
      <c r="C3275" s="55"/>
      <c r="D3275" s="77">
        <f>IF( 't°moy jour'!C3241="","",MAX(0,F$7-'t°moy jour'!$C3241))</f>
        <v>6.8000000000000007</v>
      </c>
      <c r="E3275" s="77">
        <f t="shared" si="103"/>
        <v>17490.700000000008</v>
      </c>
    </row>
    <row r="3276" spans="2:5" x14ac:dyDescent="0.25">
      <c r="B3276" s="76">
        <f t="shared" si="102"/>
        <v>34641</v>
      </c>
      <c r="C3276" s="55"/>
      <c r="D3276" s="77">
        <f>IF( 't°moy jour'!C3242="","",MAX(0,F$7-'t°moy jour'!$C3242))</f>
        <v>1</v>
      </c>
      <c r="E3276" s="77">
        <f t="shared" si="103"/>
        <v>17491.700000000008</v>
      </c>
    </row>
    <row r="3277" spans="2:5" x14ac:dyDescent="0.25">
      <c r="B3277" s="76">
        <f t="shared" si="102"/>
        <v>34642</v>
      </c>
      <c r="C3277" s="55"/>
      <c r="D3277" s="77">
        <f>IF( 't°moy jour'!C3243="","",MAX(0,F$7-'t°moy jour'!$C3243))</f>
        <v>0</v>
      </c>
      <c r="E3277" s="77">
        <f t="shared" si="103"/>
        <v>17491.700000000008</v>
      </c>
    </row>
    <row r="3278" spans="2:5" x14ac:dyDescent="0.25">
      <c r="B3278" s="76">
        <f t="shared" si="102"/>
        <v>34643</v>
      </c>
      <c r="C3278" s="55"/>
      <c r="D3278" s="77">
        <f>IF( 't°moy jour'!C3244="","",MAX(0,F$7-'t°moy jour'!$C3244))</f>
        <v>0.30000000000000071</v>
      </c>
      <c r="E3278" s="77">
        <f t="shared" si="103"/>
        <v>17492.000000000007</v>
      </c>
    </row>
    <row r="3279" spans="2:5" x14ac:dyDescent="0.25">
      <c r="B3279" s="76">
        <f t="shared" si="102"/>
        <v>34644</v>
      </c>
      <c r="C3279" s="55"/>
      <c r="D3279" s="77">
        <f>IF( 't°moy jour'!C3245="","",MAX(0,F$7-'t°moy jour'!$C3245))</f>
        <v>4.0999999999999996</v>
      </c>
      <c r="E3279" s="77">
        <f t="shared" si="103"/>
        <v>17496.100000000006</v>
      </c>
    </row>
    <row r="3280" spans="2:5" x14ac:dyDescent="0.25">
      <c r="B3280" s="76">
        <f t="shared" si="102"/>
        <v>34645</v>
      </c>
      <c r="C3280" s="55"/>
      <c r="D3280" s="77">
        <f>IF( 't°moy jour'!C3246="","",MAX(0,F$7-'t°moy jour'!$C3246))</f>
        <v>5.6</v>
      </c>
      <c r="E3280" s="77">
        <f t="shared" si="103"/>
        <v>17501.700000000004</v>
      </c>
    </row>
    <row r="3281" spans="2:5" x14ac:dyDescent="0.25">
      <c r="B3281" s="76">
        <f t="shared" si="102"/>
        <v>34646</v>
      </c>
      <c r="C3281" s="55"/>
      <c r="D3281" s="77">
        <f>IF( 't°moy jour'!C3247="","",MAX(0,F$7-'t°moy jour'!$C3247))</f>
        <v>5.0999999999999996</v>
      </c>
      <c r="E3281" s="77">
        <f t="shared" si="103"/>
        <v>17506.800000000003</v>
      </c>
    </row>
    <row r="3282" spans="2:5" x14ac:dyDescent="0.25">
      <c r="B3282" s="76">
        <f t="shared" si="102"/>
        <v>34647</v>
      </c>
      <c r="C3282" s="55"/>
      <c r="D3282" s="77">
        <f>IF( 't°moy jour'!C3248="","",MAX(0,F$7-'t°moy jour'!$C3248))</f>
        <v>5.5</v>
      </c>
      <c r="E3282" s="77">
        <f t="shared" si="103"/>
        <v>17512.300000000003</v>
      </c>
    </row>
    <row r="3283" spans="2:5" x14ac:dyDescent="0.25">
      <c r="B3283" s="76">
        <f t="shared" si="102"/>
        <v>34648</v>
      </c>
      <c r="C3283" s="55"/>
      <c r="D3283" s="77">
        <f>IF( 't°moy jour'!C3249="","",MAX(0,F$7-'t°moy jour'!$C3249))</f>
        <v>4.5999999999999996</v>
      </c>
      <c r="E3283" s="77">
        <f t="shared" si="103"/>
        <v>17516.900000000001</v>
      </c>
    </row>
    <row r="3284" spans="2:5" x14ac:dyDescent="0.25">
      <c r="B3284" s="76">
        <f t="shared" si="102"/>
        <v>34649</v>
      </c>
      <c r="C3284" s="55"/>
      <c r="D3284" s="77">
        <f>IF( 't°moy jour'!C3250="","",MAX(0,F$7-'t°moy jour'!$C3250))</f>
        <v>4.5999999999999996</v>
      </c>
      <c r="E3284" s="77">
        <f t="shared" si="103"/>
        <v>17521.5</v>
      </c>
    </row>
    <row r="3285" spans="2:5" x14ac:dyDescent="0.25">
      <c r="B3285" s="76">
        <f t="shared" si="102"/>
        <v>34650</v>
      </c>
      <c r="C3285" s="55"/>
      <c r="D3285" s="77">
        <f>IF( 't°moy jour'!C3251="","",MAX(0,F$7-'t°moy jour'!$C3251))</f>
        <v>4.1999999999999993</v>
      </c>
      <c r="E3285" s="77">
        <f t="shared" si="103"/>
        <v>17525.7</v>
      </c>
    </row>
    <row r="3286" spans="2:5" x14ac:dyDescent="0.25">
      <c r="B3286" s="76">
        <f t="shared" si="102"/>
        <v>34651</v>
      </c>
      <c r="C3286" s="55"/>
      <c r="D3286" s="77">
        <f>IF( 't°moy jour'!C3252="","",MAX(0,F$7-'t°moy jour'!$C3252))</f>
        <v>3.6999999999999993</v>
      </c>
      <c r="E3286" s="77">
        <f t="shared" si="103"/>
        <v>17529.400000000001</v>
      </c>
    </row>
    <row r="3287" spans="2:5" x14ac:dyDescent="0.25">
      <c r="B3287" s="76">
        <f t="shared" si="102"/>
        <v>34652</v>
      </c>
      <c r="C3287" s="55"/>
      <c r="D3287" s="77">
        <f>IF( 't°moy jour'!C3253="","",MAX(0,F$7-'t°moy jour'!$C3253))</f>
        <v>1.9000000000000004</v>
      </c>
      <c r="E3287" s="77">
        <f t="shared" si="103"/>
        <v>17531.300000000003</v>
      </c>
    </row>
    <row r="3288" spans="2:5" x14ac:dyDescent="0.25">
      <c r="B3288" s="76">
        <f t="shared" si="102"/>
        <v>34653</v>
      </c>
      <c r="C3288" s="55"/>
      <c r="D3288" s="77">
        <f>IF( 't°moy jour'!C3254="","",MAX(0,F$7-'t°moy jour'!$C3254))</f>
        <v>3.4000000000000004</v>
      </c>
      <c r="E3288" s="77">
        <f t="shared" si="103"/>
        <v>17534.700000000004</v>
      </c>
    </row>
    <row r="3289" spans="2:5" x14ac:dyDescent="0.25">
      <c r="B3289" s="76">
        <f t="shared" si="102"/>
        <v>34654</v>
      </c>
      <c r="C3289" s="55"/>
      <c r="D3289" s="77">
        <f>IF( 't°moy jour'!C3255="","",MAX(0,F$7-'t°moy jour'!$C3255))</f>
        <v>6.6999999999999993</v>
      </c>
      <c r="E3289" s="77">
        <f t="shared" si="103"/>
        <v>17541.400000000005</v>
      </c>
    </row>
    <row r="3290" spans="2:5" x14ac:dyDescent="0.25">
      <c r="B3290" s="76">
        <f t="shared" ref="B3290:B3353" si="104">B3291-1</f>
        <v>34655</v>
      </c>
      <c r="C3290" s="55"/>
      <c r="D3290" s="77">
        <f>IF( 't°moy jour'!C3256="","",MAX(0,F$7-'t°moy jour'!$C3256))</f>
        <v>6.1999999999999993</v>
      </c>
      <c r="E3290" s="77">
        <f t="shared" si="103"/>
        <v>17547.600000000006</v>
      </c>
    </row>
    <row r="3291" spans="2:5" x14ac:dyDescent="0.25">
      <c r="B3291" s="76">
        <f t="shared" si="104"/>
        <v>34656</v>
      </c>
      <c r="C3291" s="55"/>
      <c r="D3291" s="77">
        <f>IF( 't°moy jour'!C3257="","",MAX(0,F$7-'t°moy jour'!$C3257))</f>
        <v>5.6999999999999993</v>
      </c>
      <c r="E3291" s="77">
        <f t="shared" si="103"/>
        <v>17553.300000000007</v>
      </c>
    </row>
    <row r="3292" spans="2:5" x14ac:dyDescent="0.25">
      <c r="B3292" s="76">
        <f t="shared" si="104"/>
        <v>34657</v>
      </c>
      <c r="C3292" s="55"/>
      <c r="D3292" s="77">
        <f>IF( 't°moy jour'!C3258="","",MAX(0,F$7-'t°moy jour'!$C3258))</f>
        <v>3.5</v>
      </c>
      <c r="E3292" s="77">
        <f t="shared" si="103"/>
        <v>17556.800000000007</v>
      </c>
    </row>
    <row r="3293" spans="2:5" x14ac:dyDescent="0.25">
      <c r="B3293" s="76">
        <f t="shared" si="104"/>
        <v>34658</v>
      </c>
      <c r="C3293" s="55"/>
      <c r="D3293" s="77">
        <f>IF( 't°moy jour'!C3259="","",MAX(0,F$7-'t°moy jour'!$C3259))</f>
        <v>1.8000000000000007</v>
      </c>
      <c r="E3293" s="77">
        <f t="shared" si="103"/>
        <v>17558.600000000006</v>
      </c>
    </row>
    <row r="3294" spans="2:5" x14ac:dyDescent="0.25">
      <c r="B3294" s="76">
        <f t="shared" si="104"/>
        <v>34659</v>
      </c>
      <c r="C3294" s="55"/>
      <c r="D3294" s="77">
        <f>IF( 't°moy jour'!C3260="","",MAX(0,F$7-'t°moy jour'!$C3260))</f>
        <v>4.6999999999999993</v>
      </c>
      <c r="E3294" s="77">
        <f t="shared" si="103"/>
        <v>17563.300000000007</v>
      </c>
    </row>
    <row r="3295" spans="2:5" x14ac:dyDescent="0.25">
      <c r="B3295" s="76">
        <f t="shared" si="104"/>
        <v>34660</v>
      </c>
      <c r="C3295" s="55"/>
      <c r="D3295" s="77">
        <f>IF( 't°moy jour'!C3261="","",MAX(0,F$7-'t°moy jour'!$C3261))</f>
        <v>3.8000000000000007</v>
      </c>
      <c r="E3295" s="77">
        <f t="shared" si="103"/>
        <v>17567.100000000006</v>
      </c>
    </row>
    <row r="3296" spans="2:5" x14ac:dyDescent="0.25">
      <c r="B3296" s="76">
        <f t="shared" si="104"/>
        <v>34661</v>
      </c>
      <c r="C3296" s="55"/>
      <c r="D3296" s="77">
        <f>IF( 't°moy jour'!C3262="","",MAX(0,F$7-'t°moy jour'!$C3262))</f>
        <v>4</v>
      </c>
      <c r="E3296" s="77">
        <f t="shared" si="103"/>
        <v>17571.100000000006</v>
      </c>
    </row>
    <row r="3297" spans="2:5" x14ac:dyDescent="0.25">
      <c r="B3297" s="76">
        <f t="shared" si="104"/>
        <v>34662</v>
      </c>
      <c r="C3297" s="55"/>
      <c r="D3297" s="77">
        <f>IF( 't°moy jour'!C3263="","",MAX(0,F$7-'t°moy jour'!$C3263))</f>
        <v>5.0999999999999996</v>
      </c>
      <c r="E3297" s="77">
        <f t="shared" si="103"/>
        <v>17576.200000000004</v>
      </c>
    </row>
    <row r="3298" spans="2:5" x14ac:dyDescent="0.25">
      <c r="B3298" s="76">
        <f t="shared" si="104"/>
        <v>34663</v>
      </c>
      <c r="C3298" s="55"/>
      <c r="D3298" s="77">
        <f>IF( 't°moy jour'!C3264="","",MAX(0,F$7-'t°moy jour'!$C3264))</f>
        <v>7.9</v>
      </c>
      <c r="E3298" s="77">
        <f t="shared" si="103"/>
        <v>17584.100000000006</v>
      </c>
    </row>
    <row r="3299" spans="2:5" x14ac:dyDescent="0.25">
      <c r="B3299" s="76">
        <f t="shared" si="104"/>
        <v>34664</v>
      </c>
      <c r="C3299" s="55"/>
      <c r="D3299" s="77">
        <f>IF( 't°moy jour'!C3265="","",MAX(0,F$7-'t°moy jour'!$C3265))</f>
        <v>4.4000000000000004</v>
      </c>
      <c r="E3299" s="77">
        <f t="shared" si="103"/>
        <v>17588.500000000007</v>
      </c>
    </row>
    <row r="3300" spans="2:5" x14ac:dyDescent="0.25">
      <c r="B3300" s="76">
        <f t="shared" si="104"/>
        <v>34665</v>
      </c>
      <c r="C3300" s="55"/>
      <c r="D3300" s="77">
        <f>IF( 't°moy jour'!C3266="","",MAX(0,F$7-'t°moy jour'!$C3266))</f>
        <v>4.4000000000000004</v>
      </c>
      <c r="E3300" s="77">
        <f t="shared" si="103"/>
        <v>17592.900000000009</v>
      </c>
    </row>
    <row r="3301" spans="2:5" x14ac:dyDescent="0.25">
      <c r="B3301" s="76">
        <f t="shared" si="104"/>
        <v>34666</v>
      </c>
      <c r="C3301" s="55"/>
      <c r="D3301" s="77">
        <f>IF( 't°moy jour'!C3267="","",MAX(0,F$7-'t°moy jour'!$C3267))</f>
        <v>5.4</v>
      </c>
      <c r="E3301" s="77">
        <f t="shared" si="103"/>
        <v>17598.30000000001</v>
      </c>
    </row>
    <row r="3302" spans="2:5" x14ac:dyDescent="0.25">
      <c r="B3302" s="76">
        <f t="shared" si="104"/>
        <v>34667</v>
      </c>
      <c r="C3302" s="55"/>
      <c r="D3302" s="77">
        <f>IF( 't°moy jour'!C3268="","",MAX(0,F$7-'t°moy jour'!$C3268))</f>
        <v>8.5</v>
      </c>
      <c r="E3302" s="77">
        <f t="shared" si="103"/>
        <v>17606.80000000001</v>
      </c>
    </row>
    <row r="3303" spans="2:5" x14ac:dyDescent="0.25">
      <c r="B3303" s="76">
        <f t="shared" si="104"/>
        <v>34668</v>
      </c>
      <c r="C3303" s="55"/>
      <c r="D3303" s="77">
        <f>IF( 't°moy jour'!C3269="","",MAX(0,F$7-'t°moy jour'!$C3269))</f>
        <v>11.7</v>
      </c>
      <c r="E3303" s="77">
        <f t="shared" si="103"/>
        <v>17618.500000000011</v>
      </c>
    </row>
    <row r="3304" spans="2:5" x14ac:dyDescent="0.25">
      <c r="B3304" s="76">
        <f t="shared" si="104"/>
        <v>34669</v>
      </c>
      <c r="C3304" s="55"/>
      <c r="D3304" s="77">
        <f>IF( 't°moy jour'!C3270="","",MAX(0,F$7-'t°moy jour'!$C3270))</f>
        <v>11.9</v>
      </c>
      <c r="E3304" s="77">
        <f t="shared" si="103"/>
        <v>17630.400000000012</v>
      </c>
    </row>
    <row r="3305" spans="2:5" x14ac:dyDescent="0.25">
      <c r="B3305" s="76">
        <f t="shared" si="104"/>
        <v>34670</v>
      </c>
      <c r="C3305" s="55"/>
      <c r="D3305" s="77">
        <f>IF( 't°moy jour'!C3271="","",MAX(0,F$7-'t°moy jour'!$C3271))</f>
        <v>11.1</v>
      </c>
      <c r="E3305" s="77">
        <f t="shared" si="103"/>
        <v>17641.500000000011</v>
      </c>
    </row>
    <row r="3306" spans="2:5" x14ac:dyDescent="0.25">
      <c r="B3306" s="76">
        <f t="shared" si="104"/>
        <v>34671</v>
      </c>
      <c r="C3306" s="55"/>
      <c r="D3306" s="77">
        <f>IF( 't°moy jour'!C3272="","",MAX(0,F$7-'t°moy jour'!$C3272))</f>
        <v>5.0999999999999996</v>
      </c>
      <c r="E3306" s="77">
        <f t="shared" si="103"/>
        <v>17646.600000000009</v>
      </c>
    </row>
    <row r="3307" spans="2:5" x14ac:dyDescent="0.25">
      <c r="B3307" s="76">
        <f t="shared" si="104"/>
        <v>34672</v>
      </c>
      <c r="C3307" s="55"/>
      <c r="D3307" s="77">
        <f>IF( 't°moy jour'!C3273="","",MAX(0,F$7-'t°moy jour'!$C3273))</f>
        <v>4.6999999999999993</v>
      </c>
      <c r="E3307" s="77">
        <f t="shared" ref="E3307:E3370" si="105">E3306+D3307</f>
        <v>17651.30000000001</v>
      </c>
    </row>
    <row r="3308" spans="2:5" x14ac:dyDescent="0.25">
      <c r="B3308" s="76">
        <f t="shared" si="104"/>
        <v>34673</v>
      </c>
      <c r="C3308" s="55"/>
      <c r="D3308" s="77">
        <f>IF( 't°moy jour'!C3274="","",MAX(0,F$7-'t°moy jour'!$C3274))</f>
        <v>5.6</v>
      </c>
      <c r="E3308" s="77">
        <f t="shared" si="105"/>
        <v>17656.900000000009</v>
      </c>
    </row>
    <row r="3309" spans="2:5" x14ac:dyDescent="0.25">
      <c r="B3309" s="76">
        <f t="shared" si="104"/>
        <v>34674</v>
      </c>
      <c r="C3309" s="55"/>
      <c r="D3309" s="77">
        <f>IF( 't°moy jour'!C3275="","",MAX(0,F$7-'t°moy jour'!$C3275))</f>
        <v>8.5</v>
      </c>
      <c r="E3309" s="77">
        <f t="shared" si="105"/>
        <v>17665.400000000009</v>
      </c>
    </row>
    <row r="3310" spans="2:5" x14ac:dyDescent="0.25">
      <c r="B3310" s="76">
        <f t="shared" si="104"/>
        <v>34675</v>
      </c>
      <c r="C3310" s="55"/>
      <c r="D3310" s="77">
        <f>IF( 't°moy jour'!C3276="","",MAX(0,F$7-'t°moy jour'!$C3276))</f>
        <v>7.9</v>
      </c>
      <c r="E3310" s="77">
        <f t="shared" si="105"/>
        <v>17673.30000000001</v>
      </c>
    </row>
    <row r="3311" spans="2:5" x14ac:dyDescent="0.25">
      <c r="B3311" s="76">
        <f t="shared" si="104"/>
        <v>34676</v>
      </c>
      <c r="C3311" s="55"/>
      <c r="D3311" s="77">
        <f>IF( 't°moy jour'!C3277="","",MAX(0,F$7-'t°moy jour'!$C3277))</f>
        <v>6.1999999999999993</v>
      </c>
      <c r="E3311" s="77">
        <f t="shared" si="105"/>
        <v>17679.500000000011</v>
      </c>
    </row>
    <row r="3312" spans="2:5" x14ac:dyDescent="0.25">
      <c r="B3312" s="76">
        <f t="shared" si="104"/>
        <v>34677</v>
      </c>
      <c r="C3312" s="55"/>
      <c r="D3312" s="77">
        <f>IF( 't°moy jour'!C3278="","",MAX(0,F$7-'t°moy jour'!$C3278))</f>
        <v>8.6999999999999993</v>
      </c>
      <c r="E3312" s="77">
        <f t="shared" si="105"/>
        <v>17688.200000000012</v>
      </c>
    </row>
    <row r="3313" spans="2:5" x14ac:dyDescent="0.25">
      <c r="B3313" s="76">
        <f t="shared" si="104"/>
        <v>34678</v>
      </c>
      <c r="C3313" s="55"/>
      <c r="D3313" s="77">
        <f>IF( 't°moy jour'!C3279="","",MAX(0,F$7-'t°moy jour'!$C3279))</f>
        <v>8.1999999999999993</v>
      </c>
      <c r="E3313" s="77">
        <f t="shared" si="105"/>
        <v>17696.400000000012</v>
      </c>
    </row>
    <row r="3314" spans="2:5" x14ac:dyDescent="0.25">
      <c r="B3314" s="76">
        <f t="shared" si="104"/>
        <v>34679</v>
      </c>
      <c r="C3314" s="55"/>
      <c r="D3314" s="77">
        <f>IF( 't°moy jour'!C3280="","",MAX(0,F$7-'t°moy jour'!$C3280))</f>
        <v>2.5</v>
      </c>
      <c r="E3314" s="77">
        <f t="shared" si="105"/>
        <v>17698.900000000012</v>
      </c>
    </row>
    <row r="3315" spans="2:5" x14ac:dyDescent="0.25">
      <c r="B3315" s="76">
        <f t="shared" si="104"/>
        <v>34680</v>
      </c>
      <c r="C3315" s="55"/>
      <c r="D3315" s="77">
        <f>IF( 't°moy jour'!C3281="","",MAX(0,F$7-'t°moy jour'!$C3281))</f>
        <v>3.3000000000000007</v>
      </c>
      <c r="E3315" s="77">
        <f t="shared" si="105"/>
        <v>17702.200000000012</v>
      </c>
    </row>
    <row r="3316" spans="2:5" x14ac:dyDescent="0.25">
      <c r="B3316" s="76">
        <f t="shared" si="104"/>
        <v>34681</v>
      </c>
      <c r="C3316" s="55"/>
      <c r="D3316" s="77">
        <f>IF( 't°moy jour'!C3282="","",MAX(0,F$7-'t°moy jour'!$C3282))</f>
        <v>4.3000000000000007</v>
      </c>
      <c r="E3316" s="77">
        <f t="shared" si="105"/>
        <v>17706.500000000011</v>
      </c>
    </row>
    <row r="3317" spans="2:5" x14ac:dyDescent="0.25">
      <c r="B3317" s="76">
        <f t="shared" si="104"/>
        <v>34682</v>
      </c>
      <c r="C3317" s="55"/>
      <c r="D3317" s="77">
        <f>IF( 't°moy jour'!C3283="","",MAX(0,F$7-'t°moy jour'!$C3283))</f>
        <v>10.199999999999999</v>
      </c>
      <c r="E3317" s="77">
        <f t="shared" si="105"/>
        <v>17716.700000000012</v>
      </c>
    </row>
    <row r="3318" spans="2:5" x14ac:dyDescent="0.25">
      <c r="B3318" s="76">
        <f t="shared" si="104"/>
        <v>34683</v>
      </c>
      <c r="C3318" s="55"/>
      <c r="D3318" s="77">
        <f>IF( 't°moy jour'!C3284="","",MAX(0,F$7-'t°moy jour'!$C3284))</f>
        <v>13.8</v>
      </c>
      <c r="E3318" s="77">
        <f t="shared" si="105"/>
        <v>17730.500000000011</v>
      </c>
    </row>
    <row r="3319" spans="2:5" x14ac:dyDescent="0.25">
      <c r="B3319" s="76">
        <f t="shared" si="104"/>
        <v>34684</v>
      </c>
      <c r="C3319" s="55"/>
      <c r="D3319" s="77">
        <f>IF( 't°moy jour'!C3285="","",MAX(0,F$7-'t°moy jour'!$C3285))</f>
        <v>11.8</v>
      </c>
      <c r="E3319" s="77">
        <f t="shared" si="105"/>
        <v>17742.30000000001</v>
      </c>
    </row>
    <row r="3320" spans="2:5" x14ac:dyDescent="0.25">
      <c r="B3320" s="76">
        <f t="shared" si="104"/>
        <v>34685</v>
      </c>
      <c r="C3320" s="55"/>
      <c r="D3320" s="77">
        <f>IF( 't°moy jour'!C3286="","",MAX(0,F$7-'t°moy jour'!$C3286))</f>
        <v>10.5</v>
      </c>
      <c r="E3320" s="77">
        <f t="shared" si="105"/>
        <v>17752.80000000001</v>
      </c>
    </row>
    <row r="3321" spans="2:5" x14ac:dyDescent="0.25">
      <c r="B3321" s="76">
        <f t="shared" si="104"/>
        <v>34686</v>
      </c>
      <c r="C3321" s="55"/>
      <c r="D3321" s="77">
        <f>IF( 't°moy jour'!C3287="","",MAX(0,F$7-'t°moy jour'!$C3287))</f>
        <v>9.4</v>
      </c>
      <c r="E3321" s="77">
        <f t="shared" si="105"/>
        <v>17762.200000000012</v>
      </c>
    </row>
    <row r="3322" spans="2:5" x14ac:dyDescent="0.25">
      <c r="B3322" s="76">
        <f t="shared" si="104"/>
        <v>34687</v>
      </c>
      <c r="C3322" s="55"/>
      <c r="D3322" s="77">
        <f>IF( 't°moy jour'!C3288="","",MAX(0,F$7-'t°moy jour'!$C3288))</f>
        <v>10.199999999999999</v>
      </c>
      <c r="E3322" s="77">
        <f t="shared" si="105"/>
        <v>17772.400000000012</v>
      </c>
    </row>
    <row r="3323" spans="2:5" x14ac:dyDescent="0.25">
      <c r="B3323" s="76">
        <f t="shared" si="104"/>
        <v>34688</v>
      </c>
      <c r="C3323" s="55"/>
      <c r="D3323" s="77">
        <f>IF( 't°moy jour'!C3289="","",MAX(0,F$7-'t°moy jour'!$C3289))</f>
        <v>12.5</v>
      </c>
      <c r="E3323" s="77">
        <f t="shared" si="105"/>
        <v>17784.900000000012</v>
      </c>
    </row>
    <row r="3324" spans="2:5" x14ac:dyDescent="0.25">
      <c r="B3324" s="76">
        <f t="shared" si="104"/>
        <v>34689</v>
      </c>
      <c r="C3324" s="55"/>
      <c r="D3324" s="77">
        <f>IF( 't°moy jour'!C3290="","",MAX(0,F$7-'t°moy jour'!$C3290))</f>
        <v>12.7</v>
      </c>
      <c r="E3324" s="77">
        <f t="shared" si="105"/>
        <v>17797.600000000013</v>
      </c>
    </row>
    <row r="3325" spans="2:5" x14ac:dyDescent="0.25">
      <c r="B3325" s="76">
        <f t="shared" si="104"/>
        <v>34690</v>
      </c>
      <c r="C3325" s="55"/>
      <c r="D3325" s="77">
        <f>IF( 't°moy jour'!C3291="","",MAX(0,F$7-'t°moy jour'!$C3291))</f>
        <v>13.8</v>
      </c>
      <c r="E3325" s="77">
        <f t="shared" si="105"/>
        <v>17811.400000000012</v>
      </c>
    </row>
    <row r="3326" spans="2:5" x14ac:dyDescent="0.25">
      <c r="B3326" s="76">
        <f t="shared" si="104"/>
        <v>34691</v>
      </c>
      <c r="C3326" s="55"/>
      <c r="D3326" s="77">
        <f>IF( 't°moy jour'!C3292="","",MAX(0,F$7-'t°moy jour'!$C3292))</f>
        <v>15.5</v>
      </c>
      <c r="E3326" s="77">
        <f t="shared" si="105"/>
        <v>17826.900000000012</v>
      </c>
    </row>
    <row r="3327" spans="2:5" x14ac:dyDescent="0.25">
      <c r="B3327" s="76">
        <f t="shared" si="104"/>
        <v>34692</v>
      </c>
      <c r="C3327" s="55"/>
      <c r="D3327" s="77">
        <f>IF( 't°moy jour'!C3293="","",MAX(0,F$7-'t°moy jour'!$C3293))</f>
        <v>19.100000000000001</v>
      </c>
      <c r="E3327" s="77">
        <f t="shared" si="105"/>
        <v>17846.000000000011</v>
      </c>
    </row>
    <row r="3328" spans="2:5" x14ac:dyDescent="0.25">
      <c r="B3328" s="76">
        <f t="shared" si="104"/>
        <v>34693</v>
      </c>
      <c r="C3328" s="55"/>
      <c r="D3328" s="77">
        <f>IF( 't°moy jour'!C3294="","",MAX(0,F$7-'t°moy jour'!$C3294))</f>
        <v>18.5</v>
      </c>
      <c r="E3328" s="77">
        <f t="shared" si="105"/>
        <v>17864.500000000011</v>
      </c>
    </row>
    <row r="3329" spans="2:5" x14ac:dyDescent="0.25">
      <c r="B3329" s="76">
        <f t="shared" si="104"/>
        <v>34694</v>
      </c>
      <c r="C3329" s="55"/>
      <c r="D3329" s="77">
        <f>IF( 't°moy jour'!C3295="","",MAX(0,F$7-'t°moy jour'!$C3295))</f>
        <v>14.1</v>
      </c>
      <c r="E3329" s="77">
        <f t="shared" si="105"/>
        <v>17878.600000000009</v>
      </c>
    </row>
    <row r="3330" spans="2:5" x14ac:dyDescent="0.25">
      <c r="B3330" s="76">
        <f t="shared" si="104"/>
        <v>34695</v>
      </c>
      <c r="C3330" s="55"/>
      <c r="D3330" s="77">
        <f>IF( 't°moy jour'!C3296="","",MAX(0,F$7-'t°moy jour'!$C3296))</f>
        <v>5.3000000000000007</v>
      </c>
      <c r="E3330" s="77">
        <f t="shared" si="105"/>
        <v>17883.900000000009</v>
      </c>
    </row>
    <row r="3331" spans="2:5" x14ac:dyDescent="0.25">
      <c r="B3331" s="76">
        <f t="shared" si="104"/>
        <v>34696</v>
      </c>
      <c r="C3331" s="55"/>
      <c r="D3331" s="77">
        <f>IF( 't°moy jour'!C3297="","",MAX(0,F$7-'t°moy jour'!$C3297))</f>
        <v>2.9000000000000004</v>
      </c>
      <c r="E3331" s="77">
        <f t="shared" si="105"/>
        <v>17886.80000000001</v>
      </c>
    </row>
    <row r="3332" spans="2:5" x14ac:dyDescent="0.25">
      <c r="B3332" s="76">
        <f t="shared" si="104"/>
        <v>34697</v>
      </c>
      <c r="C3332" s="55"/>
      <c r="D3332" s="77">
        <f>IF( 't°moy jour'!C3298="","",MAX(0,F$7-'t°moy jour'!$C3298))</f>
        <v>4.8000000000000007</v>
      </c>
      <c r="E3332" s="77">
        <f t="shared" si="105"/>
        <v>17891.600000000009</v>
      </c>
    </row>
    <row r="3333" spans="2:5" x14ac:dyDescent="0.25">
      <c r="B3333" s="76">
        <f t="shared" si="104"/>
        <v>34698</v>
      </c>
      <c r="C3333" s="55"/>
      <c r="D3333" s="77">
        <f>IF( 't°moy jour'!C3299="","",MAX(0,F$7-'t°moy jour'!$C3299))</f>
        <v>9.3000000000000007</v>
      </c>
      <c r="E3333" s="77">
        <f t="shared" si="105"/>
        <v>17900.900000000009</v>
      </c>
    </row>
    <row r="3334" spans="2:5" x14ac:dyDescent="0.25">
      <c r="B3334" s="76">
        <f t="shared" si="104"/>
        <v>34699</v>
      </c>
      <c r="C3334" s="55"/>
      <c r="D3334" s="77">
        <f>IF( 't°moy jour'!C3300="","",MAX(0,F$7-'t°moy jour'!$C3300))</f>
        <v>11.3</v>
      </c>
      <c r="E3334" s="77">
        <f t="shared" si="105"/>
        <v>17912.200000000008</v>
      </c>
    </row>
    <row r="3335" spans="2:5" x14ac:dyDescent="0.25">
      <c r="B3335" s="76">
        <f t="shared" si="104"/>
        <v>34700</v>
      </c>
      <c r="C3335" s="55"/>
      <c r="D3335" s="77">
        <f>IF( 't°moy jour'!C3301="","",MAX(0,F$7-'t°moy jour'!$C3301))</f>
        <v>13.9</v>
      </c>
      <c r="E3335" s="77">
        <f t="shared" si="105"/>
        <v>17926.100000000009</v>
      </c>
    </row>
    <row r="3336" spans="2:5" x14ac:dyDescent="0.25">
      <c r="B3336" s="76">
        <f t="shared" si="104"/>
        <v>34701</v>
      </c>
      <c r="C3336" s="55"/>
      <c r="D3336" s="77">
        <f>IF( 't°moy jour'!C3302="","",MAX(0,F$7-'t°moy jour'!$C3302))</f>
        <v>13.9</v>
      </c>
      <c r="E3336" s="77">
        <f t="shared" si="105"/>
        <v>17940.000000000011</v>
      </c>
    </row>
    <row r="3337" spans="2:5" x14ac:dyDescent="0.25">
      <c r="B3337" s="76">
        <f t="shared" si="104"/>
        <v>34702</v>
      </c>
      <c r="C3337" s="55"/>
      <c r="D3337" s="77">
        <f>IF( 't°moy jour'!C3303="","",MAX(0,F$7-'t°moy jour'!$C3303))</f>
        <v>15.1</v>
      </c>
      <c r="E3337" s="77">
        <f t="shared" si="105"/>
        <v>17955.100000000009</v>
      </c>
    </row>
    <row r="3338" spans="2:5" x14ac:dyDescent="0.25">
      <c r="B3338" s="76">
        <f t="shared" si="104"/>
        <v>34703</v>
      </c>
      <c r="C3338" s="55"/>
      <c r="D3338" s="77">
        <f>IF( 't°moy jour'!C3304="","",MAX(0,F$7-'t°moy jour'!$C3304))</f>
        <v>17</v>
      </c>
      <c r="E3338" s="77">
        <f t="shared" si="105"/>
        <v>17972.100000000009</v>
      </c>
    </row>
    <row r="3339" spans="2:5" x14ac:dyDescent="0.25">
      <c r="B3339" s="76">
        <f t="shared" si="104"/>
        <v>34704</v>
      </c>
      <c r="C3339" s="55"/>
      <c r="D3339" s="77">
        <f>IF( 't°moy jour'!C3305="","",MAX(0,F$7-'t°moy jour'!$C3305))</f>
        <v>18.600000000000001</v>
      </c>
      <c r="E3339" s="77">
        <f t="shared" si="105"/>
        <v>17990.700000000008</v>
      </c>
    </row>
    <row r="3340" spans="2:5" x14ac:dyDescent="0.25">
      <c r="B3340" s="76">
        <f t="shared" si="104"/>
        <v>34705</v>
      </c>
      <c r="C3340" s="55"/>
      <c r="D3340" s="77">
        <f>IF( 't°moy jour'!C3306="","",MAX(0,F$7-'t°moy jour'!$C3306))</f>
        <v>17.399999999999999</v>
      </c>
      <c r="E3340" s="77">
        <f t="shared" si="105"/>
        <v>18008.100000000009</v>
      </c>
    </row>
    <row r="3341" spans="2:5" x14ac:dyDescent="0.25">
      <c r="B3341" s="76">
        <f t="shared" si="104"/>
        <v>34706</v>
      </c>
      <c r="C3341" s="55"/>
      <c r="D3341" s="77">
        <f>IF( 't°moy jour'!C3307="","",MAX(0,F$7-'t°moy jour'!$C3307))</f>
        <v>14.5</v>
      </c>
      <c r="E3341" s="77">
        <f t="shared" si="105"/>
        <v>18022.600000000009</v>
      </c>
    </row>
    <row r="3342" spans="2:5" x14ac:dyDescent="0.25">
      <c r="B3342" s="76">
        <f t="shared" si="104"/>
        <v>34707</v>
      </c>
      <c r="C3342" s="55"/>
      <c r="D3342" s="77">
        <f>IF( 't°moy jour'!C3308="","",MAX(0,F$7-'t°moy jour'!$C3308))</f>
        <v>14</v>
      </c>
      <c r="E3342" s="77">
        <f t="shared" si="105"/>
        <v>18036.600000000009</v>
      </c>
    </row>
    <row r="3343" spans="2:5" x14ac:dyDescent="0.25">
      <c r="B3343" s="76">
        <f t="shared" si="104"/>
        <v>34708</v>
      </c>
      <c r="C3343" s="55"/>
      <c r="D3343" s="77">
        <f>IF( 't°moy jour'!C3309="","",MAX(0,F$7-'t°moy jour'!$C3309))</f>
        <v>11.3</v>
      </c>
      <c r="E3343" s="77">
        <f t="shared" si="105"/>
        <v>18047.900000000009</v>
      </c>
    </row>
    <row r="3344" spans="2:5" x14ac:dyDescent="0.25">
      <c r="B3344" s="76">
        <f t="shared" si="104"/>
        <v>34709</v>
      </c>
      <c r="C3344" s="55"/>
      <c r="D3344" s="77">
        <f>IF( 't°moy jour'!C3310="","",MAX(0,F$7-'t°moy jour'!$C3310))</f>
        <v>8.5</v>
      </c>
      <c r="E3344" s="77">
        <f t="shared" si="105"/>
        <v>18056.400000000009</v>
      </c>
    </row>
    <row r="3345" spans="2:5" x14ac:dyDescent="0.25">
      <c r="B3345" s="76">
        <f t="shared" si="104"/>
        <v>34710</v>
      </c>
      <c r="C3345" s="55"/>
      <c r="D3345" s="77">
        <f>IF( 't°moy jour'!C3311="","",MAX(0,F$7-'t°moy jour'!$C3311))</f>
        <v>11.8</v>
      </c>
      <c r="E3345" s="77">
        <f t="shared" si="105"/>
        <v>18068.200000000008</v>
      </c>
    </row>
    <row r="3346" spans="2:5" x14ac:dyDescent="0.25">
      <c r="B3346" s="76">
        <f t="shared" si="104"/>
        <v>34711</v>
      </c>
      <c r="C3346" s="55"/>
      <c r="D3346" s="77">
        <f>IF( 't°moy jour'!C3312="","",MAX(0,F$7-'t°moy jour'!$C3312))</f>
        <v>12.6</v>
      </c>
      <c r="E3346" s="77">
        <f t="shared" si="105"/>
        <v>18080.800000000007</v>
      </c>
    </row>
    <row r="3347" spans="2:5" x14ac:dyDescent="0.25">
      <c r="B3347" s="76">
        <f t="shared" si="104"/>
        <v>34712</v>
      </c>
      <c r="C3347" s="55"/>
      <c r="D3347" s="77">
        <f>IF( 't°moy jour'!C3313="","",MAX(0,F$7-'t°moy jour'!$C3313))</f>
        <v>12.8</v>
      </c>
      <c r="E3347" s="77">
        <f t="shared" si="105"/>
        <v>18093.600000000006</v>
      </c>
    </row>
    <row r="3348" spans="2:5" x14ac:dyDescent="0.25">
      <c r="B3348" s="76">
        <f t="shared" si="104"/>
        <v>34713</v>
      </c>
      <c r="C3348" s="55"/>
      <c r="D3348" s="77">
        <f>IF( 't°moy jour'!C3314="","",MAX(0,F$7-'t°moy jour'!$C3314))</f>
        <v>10</v>
      </c>
      <c r="E3348" s="77">
        <f t="shared" si="105"/>
        <v>18103.600000000006</v>
      </c>
    </row>
    <row r="3349" spans="2:5" x14ac:dyDescent="0.25">
      <c r="B3349" s="76">
        <f t="shared" si="104"/>
        <v>34714</v>
      </c>
      <c r="C3349" s="55"/>
      <c r="D3349" s="77">
        <f>IF( 't°moy jour'!C3315="","",MAX(0,F$7-'t°moy jour'!$C3315))</f>
        <v>8.9</v>
      </c>
      <c r="E3349" s="77">
        <f t="shared" si="105"/>
        <v>18112.500000000007</v>
      </c>
    </row>
    <row r="3350" spans="2:5" x14ac:dyDescent="0.25">
      <c r="B3350" s="76">
        <f t="shared" si="104"/>
        <v>34715</v>
      </c>
      <c r="C3350" s="55"/>
      <c r="D3350" s="77">
        <f>IF( 't°moy jour'!C3316="","",MAX(0,F$7-'t°moy jour'!$C3316))</f>
        <v>11.1</v>
      </c>
      <c r="E3350" s="77">
        <f t="shared" si="105"/>
        <v>18123.600000000006</v>
      </c>
    </row>
    <row r="3351" spans="2:5" x14ac:dyDescent="0.25">
      <c r="B3351" s="76">
        <f t="shared" si="104"/>
        <v>34716</v>
      </c>
      <c r="C3351" s="55"/>
      <c r="D3351" s="77">
        <f>IF( 't°moy jour'!C3317="","",MAX(0,F$7-'t°moy jour'!$C3317))</f>
        <v>7.9</v>
      </c>
      <c r="E3351" s="77">
        <f t="shared" si="105"/>
        <v>18131.500000000007</v>
      </c>
    </row>
    <row r="3352" spans="2:5" x14ac:dyDescent="0.25">
      <c r="B3352" s="76">
        <f t="shared" si="104"/>
        <v>34717</v>
      </c>
      <c r="C3352" s="55"/>
      <c r="D3352" s="77">
        <f>IF( 't°moy jour'!C3318="","",MAX(0,F$7-'t°moy jour'!$C3318))</f>
        <v>8.6999999999999993</v>
      </c>
      <c r="E3352" s="77">
        <f t="shared" si="105"/>
        <v>18140.200000000008</v>
      </c>
    </row>
    <row r="3353" spans="2:5" x14ac:dyDescent="0.25">
      <c r="B3353" s="76">
        <f t="shared" si="104"/>
        <v>34718</v>
      </c>
      <c r="C3353" s="55"/>
      <c r="D3353" s="77">
        <f>IF( 't°moy jour'!C3319="","",MAX(0,F$7-'t°moy jour'!$C3319))</f>
        <v>9.6</v>
      </c>
      <c r="E3353" s="77">
        <f t="shared" si="105"/>
        <v>18149.800000000007</v>
      </c>
    </row>
    <row r="3354" spans="2:5" x14ac:dyDescent="0.25">
      <c r="B3354" s="76">
        <f t="shared" ref="B3354:B3417" si="106">B3355-1</f>
        <v>34719</v>
      </c>
      <c r="C3354" s="55"/>
      <c r="D3354" s="77">
        <f>IF( 't°moy jour'!C3320="","",MAX(0,F$7-'t°moy jour'!$C3320))</f>
        <v>7</v>
      </c>
      <c r="E3354" s="77">
        <f t="shared" si="105"/>
        <v>18156.800000000007</v>
      </c>
    </row>
    <row r="3355" spans="2:5" x14ac:dyDescent="0.25">
      <c r="B3355" s="76">
        <f t="shared" si="106"/>
        <v>34720</v>
      </c>
      <c r="C3355" s="55"/>
      <c r="D3355" s="77">
        <f>IF( 't°moy jour'!C3321="","",MAX(0,F$7-'t°moy jour'!$C3321))</f>
        <v>9.1</v>
      </c>
      <c r="E3355" s="77">
        <f t="shared" si="105"/>
        <v>18165.900000000005</v>
      </c>
    </row>
    <row r="3356" spans="2:5" x14ac:dyDescent="0.25">
      <c r="B3356" s="76">
        <f t="shared" si="106"/>
        <v>34721</v>
      </c>
      <c r="C3356" s="55"/>
      <c r="D3356" s="77">
        <f>IF( 't°moy jour'!C3322="","",MAX(0,F$7-'t°moy jour'!$C3322))</f>
        <v>5.6999999999999993</v>
      </c>
      <c r="E3356" s="77">
        <f t="shared" si="105"/>
        <v>18171.600000000006</v>
      </c>
    </row>
    <row r="3357" spans="2:5" x14ac:dyDescent="0.25">
      <c r="B3357" s="76">
        <f t="shared" si="106"/>
        <v>34722</v>
      </c>
      <c r="C3357" s="55"/>
      <c r="D3357" s="77">
        <f>IF( 't°moy jour'!C3323="","",MAX(0,F$7-'t°moy jour'!$C3323))</f>
        <v>9.3000000000000007</v>
      </c>
      <c r="E3357" s="77">
        <f t="shared" si="105"/>
        <v>18180.900000000005</v>
      </c>
    </row>
    <row r="3358" spans="2:5" x14ac:dyDescent="0.25">
      <c r="B3358" s="76">
        <f t="shared" si="106"/>
        <v>34723</v>
      </c>
      <c r="C3358" s="55"/>
      <c r="D3358" s="77">
        <f>IF( 't°moy jour'!C3324="","",MAX(0,F$7-'t°moy jour'!$C3324))</f>
        <v>9.6</v>
      </c>
      <c r="E3358" s="77">
        <f t="shared" si="105"/>
        <v>18190.500000000004</v>
      </c>
    </row>
    <row r="3359" spans="2:5" x14ac:dyDescent="0.25">
      <c r="B3359" s="76">
        <f t="shared" si="106"/>
        <v>34724</v>
      </c>
      <c r="C3359" s="55"/>
      <c r="D3359" s="77">
        <f>IF( 't°moy jour'!C3325="","",MAX(0,F$7-'t°moy jour'!$C3325))</f>
        <v>8.4</v>
      </c>
      <c r="E3359" s="77">
        <f t="shared" si="105"/>
        <v>18198.900000000005</v>
      </c>
    </row>
    <row r="3360" spans="2:5" x14ac:dyDescent="0.25">
      <c r="B3360" s="76">
        <f t="shared" si="106"/>
        <v>34725</v>
      </c>
      <c r="C3360" s="55"/>
      <c r="D3360" s="77">
        <f>IF( 't°moy jour'!C3326="","",MAX(0,F$7-'t°moy jour'!$C3326))</f>
        <v>7.3</v>
      </c>
      <c r="E3360" s="77">
        <f t="shared" si="105"/>
        <v>18206.200000000004</v>
      </c>
    </row>
    <row r="3361" spans="2:5" x14ac:dyDescent="0.25">
      <c r="B3361" s="76">
        <f t="shared" si="106"/>
        <v>34726</v>
      </c>
      <c r="C3361" s="55"/>
      <c r="D3361" s="77">
        <f>IF( 't°moy jour'!C3327="","",MAX(0,F$7-'t°moy jour'!$C3327))</f>
        <v>12.6</v>
      </c>
      <c r="E3361" s="77">
        <f t="shared" si="105"/>
        <v>18218.800000000003</v>
      </c>
    </row>
    <row r="3362" spans="2:5" x14ac:dyDescent="0.25">
      <c r="B3362" s="76">
        <f t="shared" si="106"/>
        <v>34727</v>
      </c>
      <c r="C3362" s="55"/>
      <c r="D3362" s="77">
        <f>IF( 't°moy jour'!C3328="","",MAX(0,F$7-'t°moy jour'!$C3328))</f>
        <v>6.6</v>
      </c>
      <c r="E3362" s="77">
        <f t="shared" si="105"/>
        <v>18225.400000000001</v>
      </c>
    </row>
    <row r="3363" spans="2:5" x14ac:dyDescent="0.25">
      <c r="B3363" s="76">
        <f t="shared" si="106"/>
        <v>34728</v>
      </c>
      <c r="C3363" s="55"/>
      <c r="D3363" s="77">
        <f>IF( 't°moy jour'!C3329="","",MAX(0,F$7-'t°moy jour'!$C3329))</f>
        <v>6.8000000000000007</v>
      </c>
      <c r="E3363" s="77">
        <f t="shared" si="105"/>
        <v>18232.2</v>
      </c>
    </row>
    <row r="3364" spans="2:5" x14ac:dyDescent="0.25">
      <c r="B3364" s="76">
        <f t="shared" si="106"/>
        <v>34729</v>
      </c>
      <c r="C3364" s="55"/>
      <c r="D3364" s="77">
        <f>IF( 't°moy jour'!C3330="","",MAX(0,F$7-'t°moy jour'!$C3330))</f>
        <v>11</v>
      </c>
      <c r="E3364" s="77">
        <f t="shared" si="105"/>
        <v>18243.2</v>
      </c>
    </row>
    <row r="3365" spans="2:5" x14ac:dyDescent="0.25">
      <c r="B3365" s="76">
        <f t="shared" si="106"/>
        <v>34730</v>
      </c>
      <c r="C3365" s="55"/>
      <c r="D3365" s="77">
        <f>IF( 't°moy jour'!C3331="","",MAX(0,F$7-'t°moy jour'!$C3331))</f>
        <v>11.3</v>
      </c>
      <c r="E3365" s="77">
        <f t="shared" si="105"/>
        <v>18254.5</v>
      </c>
    </row>
    <row r="3366" spans="2:5" x14ac:dyDescent="0.25">
      <c r="B3366" s="76">
        <f t="shared" si="106"/>
        <v>34731</v>
      </c>
      <c r="C3366" s="55"/>
      <c r="D3366" s="77">
        <f>IF( 't°moy jour'!C3332="","",MAX(0,F$7-'t°moy jour'!$C3332))</f>
        <v>5</v>
      </c>
      <c r="E3366" s="77">
        <f t="shared" si="105"/>
        <v>18259.5</v>
      </c>
    </row>
    <row r="3367" spans="2:5" x14ac:dyDescent="0.25">
      <c r="B3367" s="76">
        <f t="shared" si="106"/>
        <v>34732</v>
      </c>
      <c r="C3367" s="55"/>
      <c r="D3367" s="77">
        <f>IF( 't°moy jour'!C3333="","",MAX(0,F$7-'t°moy jour'!$C3333))</f>
        <v>9.6</v>
      </c>
      <c r="E3367" s="77">
        <f t="shared" si="105"/>
        <v>18269.099999999999</v>
      </c>
    </row>
    <row r="3368" spans="2:5" x14ac:dyDescent="0.25">
      <c r="B3368" s="76">
        <f t="shared" si="106"/>
        <v>34733</v>
      </c>
      <c r="C3368" s="55"/>
      <c r="D3368" s="77">
        <f>IF( 't°moy jour'!C3334="","",MAX(0,F$7-'t°moy jour'!$C3334))</f>
        <v>9.8000000000000007</v>
      </c>
      <c r="E3368" s="77">
        <f t="shared" si="105"/>
        <v>18278.899999999998</v>
      </c>
    </row>
    <row r="3369" spans="2:5" x14ac:dyDescent="0.25">
      <c r="B3369" s="76">
        <f t="shared" si="106"/>
        <v>34734</v>
      </c>
      <c r="C3369" s="55"/>
      <c r="D3369" s="77">
        <f>IF( 't°moy jour'!C3335="","",MAX(0,F$7-'t°moy jour'!$C3335))</f>
        <v>7.6</v>
      </c>
      <c r="E3369" s="77">
        <f t="shared" si="105"/>
        <v>18286.499999999996</v>
      </c>
    </row>
    <row r="3370" spans="2:5" x14ac:dyDescent="0.25">
      <c r="B3370" s="76">
        <f t="shared" si="106"/>
        <v>34735</v>
      </c>
      <c r="C3370" s="55"/>
      <c r="D3370" s="77">
        <f>IF( 't°moy jour'!C3336="","",MAX(0,F$7-'t°moy jour'!$C3336))</f>
        <v>7</v>
      </c>
      <c r="E3370" s="77">
        <f t="shared" si="105"/>
        <v>18293.499999999996</v>
      </c>
    </row>
    <row r="3371" spans="2:5" x14ac:dyDescent="0.25">
      <c r="B3371" s="76">
        <f t="shared" si="106"/>
        <v>34736</v>
      </c>
      <c r="C3371" s="55"/>
      <c r="D3371" s="77">
        <f>IF( 't°moy jour'!C3337="","",MAX(0,F$7-'t°moy jour'!$C3337))</f>
        <v>5.6</v>
      </c>
      <c r="E3371" s="77">
        <f t="shared" ref="E3371:E3434" si="107">E3370+D3371</f>
        <v>18299.099999999995</v>
      </c>
    </row>
    <row r="3372" spans="2:5" x14ac:dyDescent="0.25">
      <c r="B3372" s="76">
        <f t="shared" si="106"/>
        <v>34737</v>
      </c>
      <c r="C3372" s="55"/>
      <c r="D3372" s="77">
        <f>IF( 't°moy jour'!C3338="","",MAX(0,F$7-'t°moy jour'!$C3338))</f>
        <v>7</v>
      </c>
      <c r="E3372" s="77">
        <f t="shared" si="107"/>
        <v>18306.099999999995</v>
      </c>
    </row>
    <row r="3373" spans="2:5" x14ac:dyDescent="0.25">
      <c r="B3373" s="76">
        <f t="shared" si="106"/>
        <v>34738</v>
      </c>
      <c r="C3373" s="55"/>
      <c r="D3373" s="77">
        <f>IF( 't°moy jour'!C3339="","",MAX(0,F$7-'t°moy jour'!$C3339))</f>
        <v>7.5</v>
      </c>
      <c r="E3373" s="77">
        <f t="shared" si="107"/>
        <v>18313.599999999995</v>
      </c>
    </row>
    <row r="3374" spans="2:5" x14ac:dyDescent="0.25">
      <c r="B3374" s="76">
        <f t="shared" si="106"/>
        <v>34739</v>
      </c>
      <c r="C3374" s="55"/>
      <c r="D3374" s="77">
        <f>IF( 't°moy jour'!C3340="","",MAX(0,F$7-'t°moy jour'!$C3340))</f>
        <v>12.4</v>
      </c>
      <c r="E3374" s="77">
        <f t="shared" si="107"/>
        <v>18325.999999999996</v>
      </c>
    </row>
    <row r="3375" spans="2:5" x14ac:dyDescent="0.25">
      <c r="B3375" s="76">
        <f t="shared" si="106"/>
        <v>34740</v>
      </c>
      <c r="C3375" s="55"/>
      <c r="D3375" s="77">
        <f>IF( 't°moy jour'!C3341="","",MAX(0,F$7-'t°moy jour'!$C3341))</f>
        <v>10.4</v>
      </c>
      <c r="E3375" s="77">
        <f t="shared" si="107"/>
        <v>18336.399999999998</v>
      </c>
    </row>
    <row r="3376" spans="2:5" x14ac:dyDescent="0.25">
      <c r="B3376" s="76">
        <f t="shared" si="106"/>
        <v>34741</v>
      </c>
      <c r="C3376" s="55"/>
      <c r="D3376" s="77">
        <f>IF( 't°moy jour'!C3342="","",MAX(0,F$7-'t°moy jour'!$C3342))</f>
        <v>5.6</v>
      </c>
      <c r="E3376" s="77">
        <f t="shared" si="107"/>
        <v>18341.999999999996</v>
      </c>
    </row>
    <row r="3377" spans="2:5" x14ac:dyDescent="0.25">
      <c r="B3377" s="76">
        <f t="shared" si="106"/>
        <v>34742</v>
      </c>
      <c r="C3377" s="55"/>
      <c r="D3377" s="77">
        <f>IF( 't°moy jour'!C3343="","",MAX(0,F$7-'t°moy jour'!$C3343))</f>
        <v>5.6999999999999993</v>
      </c>
      <c r="E3377" s="77">
        <f t="shared" si="107"/>
        <v>18347.699999999997</v>
      </c>
    </row>
    <row r="3378" spans="2:5" x14ac:dyDescent="0.25">
      <c r="B3378" s="76">
        <f t="shared" si="106"/>
        <v>34743</v>
      </c>
      <c r="C3378" s="55"/>
      <c r="D3378" s="77">
        <f>IF( 't°moy jour'!C3344="","",MAX(0,F$7-'t°moy jour'!$C3344))</f>
        <v>5.6999999999999993</v>
      </c>
      <c r="E3378" s="77">
        <f t="shared" si="107"/>
        <v>18353.399999999998</v>
      </c>
    </row>
    <row r="3379" spans="2:5" x14ac:dyDescent="0.25">
      <c r="B3379" s="76">
        <f t="shared" si="106"/>
        <v>34744</v>
      </c>
      <c r="C3379" s="55"/>
      <c r="D3379" s="77">
        <f>IF( 't°moy jour'!C3345="","",MAX(0,F$7-'t°moy jour'!$C3345))</f>
        <v>7.2</v>
      </c>
      <c r="E3379" s="77">
        <f t="shared" si="107"/>
        <v>18360.599999999999</v>
      </c>
    </row>
    <row r="3380" spans="2:5" x14ac:dyDescent="0.25">
      <c r="B3380" s="76">
        <f t="shared" si="106"/>
        <v>34745</v>
      </c>
      <c r="C3380" s="55"/>
      <c r="D3380" s="77">
        <f>IF( 't°moy jour'!C3346="","",MAX(0,F$7-'t°moy jour'!$C3346))</f>
        <v>5.0999999999999996</v>
      </c>
      <c r="E3380" s="77">
        <f t="shared" si="107"/>
        <v>18365.699999999997</v>
      </c>
    </row>
    <row r="3381" spans="2:5" x14ac:dyDescent="0.25">
      <c r="B3381" s="76">
        <f t="shared" si="106"/>
        <v>34746</v>
      </c>
      <c r="C3381" s="55"/>
      <c r="D3381" s="77">
        <f>IF( 't°moy jour'!C3347="","",MAX(0,F$7-'t°moy jour'!$C3347))</f>
        <v>7.3</v>
      </c>
      <c r="E3381" s="77">
        <f t="shared" si="107"/>
        <v>18372.999999999996</v>
      </c>
    </row>
    <row r="3382" spans="2:5" x14ac:dyDescent="0.25">
      <c r="B3382" s="76">
        <f t="shared" si="106"/>
        <v>34747</v>
      </c>
      <c r="C3382" s="55"/>
      <c r="D3382" s="77">
        <f>IF( 't°moy jour'!C3348="","",MAX(0,F$7-'t°moy jour'!$C3348))</f>
        <v>8.6999999999999993</v>
      </c>
      <c r="E3382" s="77">
        <f t="shared" si="107"/>
        <v>18381.699999999997</v>
      </c>
    </row>
    <row r="3383" spans="2:5" x14ac:dyDescent="0.25">
      <c r="B3383" s="76">
        <f t="shared" si="106"/>
        <v>34748</v>
      </c>
      <c r="C3383" s="55"/>
      <c r="D3383" s="77">
        <f>IF( 't°moy jour'!C3349="","",MAX(0,F$7-'t°moy jour'!$C3349))</f>
        <v>10</v>
      </c>
      <c r="E3383" s="77">
        <f t="shared" si="107"/>
        <v>18391.699999999997</v>
      </c>
    </row>
    <row r="3384" spans="2:5" x14ac:dyDescent="0.25">
      <c r="B3384" s="76">
        <f t="shared" si="106"/>
        <v>34749</v>
      </c>
      <c r="C3384" s="55"/>
      <c r="D3384" s="77">
        <f>IF( 't°moy jour'!C3350="","",MAX(0,F$7-'t°moy jour'!$C3350))</f>
        <v>7</v>
      </c>
      <c r="E3384" s="77">
        <f t="shared" si="107"/>
        <v>18398.699999999997</v>
      </c>
    </row>
    <row r="3385" spans="2:5" x14ac:dyDescent="0.25">
      <c r="B3385" s="76">
        <f t="shared" si="106"/>
        <v>34750</v>
      </c>
      <c r="C3385" s="55"/>
      <c r="D3385" s="77">
        <f>IF( 't°moy jour'!C3351="","",MAX(0,F$7-'t°moy jour'!$C3351))</f>
        <v>5.1999999999999993</v>
      </c>
      <c r="E3385" s="77">
        <f t="shared" si="107"/>
        <v>18403.899999999998</v>
      </c>
    </row>
    <row r="3386" spans="2:5" x14ac:dyDescent="0.25">
      <c r="B3386" s="76">
        <f t="shared" si="106"/>
        <v>34751</v>
      </c>
      <c r="C3386" s="55"/>
      <c r="D3386" s="77">
        <f>IF( 't°moy jour'!C3352="","",MAX(0,F$7-'t°moy jour'!$C3352))</f>
        <v>8.3000000000000007</v>
      </c>
      <c r="E3386" s="77">
        <f t="shared" si="107"/>
        <v>18412.199999999997</v>
      </c>
    </row>
    <row r="3387" spans="2:5" x14ac:dyDescent="0.25">
      <c r="B3387" s="76">
        <f t="shared" si="106"/>
        <v>34752</v>
      </c>
      <c r="C3387" s="55"/>
      <c r="D3387" s="77">
        <f>IF( 't°moy jour'!C3353="","",MAX(0,F$7-'t°moy jour'!$C3353))</f>
        <v>10.3</v>
      </c>
      <c r="E3387" s="77">
        <f t="shared" si="107"/>
        <v>18422.499999999996</v>
      </c>
    </row>
    <row r="3388" spans="2:5" x14ac:dyDescent="0.25">
      <c r="B3388" s="76">
        <f t="shared" si="106"/>
        <v>34753</v>
      </c>
      <c r="C3388" s="55"/>
      <c r="D3388" s="77">
        <f>IF( 't°moy jour'!C3354="","",MAX(0,F$7-'t°moy jour'!$C3354))</f>
        <v>11.2</v>
      </c>
      <c r="E3388" s="77">
        <f t="shared" si="107"/>
        <v>18433.699999999997</v>
      </c>
    </row>
    <row r="3389" spans="2:5" x14ac:dyDescent="0.25">
      <c r="B3389" s="76">
        <f t="shared" si="106"/>
        <v>34754</v>
      </c>
      <c r="C3389" s="55"/>
      <c r="D3389" s="77">
        <f>IF( 't°moy jour'!C3355="","",MAX(0,F$7-'t°moy jour'!$C3355))</f>
        <v>11</v>
      </c>
      <c r="E3389" s="77">
        <f t="shared" si="107"/>
        <v>18444.699999999997</v>
      </c>
    </row>
    <row r="3390" spans="2:5" x14ac:dyDescent="0.25">
      <c r="B3390" s="76">
        <f t="shared" si="106"/>
        <v>34755</v>
      </c>
      <c r="C3390" s="55"/>
      <c r="D3390" s="77">
        <f>IF( 't°moy jour'!C3356="","",MAX(0,F$7-'t°moy jour'!$C3356))</f>
        <v>10.3</v>
      </c>
      <c r="E3390" s="77">
        <f t="shared" si="107"/>
        <v>18454.999999999996</v>
      </c>
    </row>
    <row r="3391" spans="2:5" x14ac:dyDescent="0.25">
      <c r="B3391" s="76">
        <f t="shared" si="106"/>
        <v>34756</v>
      </c>
      <c r="C3391" s="55"/>
      <c r="D3391" s="77">
        <f>IF( 't°moy jour'!C3357="","",MAX(0,F$7-'t°moy jour'!$C3357))</f>
        <v>12.2</v>
      </c>
      <c r="E3391" s="77">
        <f t="shared" si="107"/>
        <v>18467.199999999997</v>
      </c>
    </row>
    <row r="3392" spans="2:5" x14ac:dyDescent="0.25">
      <c r="B3392" s="76">
        <f t="shared" si="106"/>
        <v>34757</v>
      </c>
      <c r="C3392" s="55"/>
      <c r="D3392" s="77">
        <f>IF( 't°moy jour'!C3358="","",MAX(0,F$7-'t°moy jour'!$C3358))</f>
        <v>11.3</v>
      </c>
      <c r="E3392" s="77">
        <f t="shared" si="107"/>
        <v>18478.499999999996</v>
      </c>
    </row>
    <row r="3393" spans="2:5" x14ac:dyDescent="0.25">
      <c r="B3393" s="76">
        <f t="shared" si="106"/>
        <v>34758</v>
      </c>
      <c r="C3393" s="55"/>
      <c r="D3393" s="77">
        <f>IF( 't°moy jour'!C3359="","",MAX(0,F$7-'t°moy jour'!$C3359))</f>
        <v>5.9</v>
      </c>
      <c r="E3393" s="77">
        <f t="shared" si="107"/>
        <v>18484.399999999998</v>
      </c>
    </row>
    <row r="3394" spans="2:5" x14ac:dyDescent="0.25">
      <c r="B3394" s="76">
        <f t="shared" si="106"/>
        <v>34759</v>
      </c>
      <c r="C3394" s="55"/>
      <c r="D3394" s="77">
        <f>IF( 't°moy jour'!C3360="","",MAX(0,F$7-'t°moy jour'!$C3360))</f>
        <v>6.6999999999999993</v>
      </c>
      <c r="E3394" s="77">
        <f t="shared" si="107"/>
        <v>18491.099999999999</v>
      </c>
    </row>
    <row r="3395" spans="2:5" x14ac:dyDescent="0.25">
      <c r="B3395" s="76">
        <f t="shared" si="106"/>
        <v>34760</v>
      </c>
      <c r="C3395" s="55"/>
      <c r="D3395" s="77">
        <f>IF( 't°moy jour'!C3361="","",MAX(0,F$7-'t°moy jour'!$C3361))</f>
        <v>11.2</v>
      </c>
      <c r="E3395" s="77">
        <f t="shared" si="107"/>
        <v>18502.3</v>
      </c>
    </row>
    <row r="3396" spans="2:5" x14ac:dyDescent="0.25">
      <c r="B3396" s="76">
        <f t="shared" si="106"/>
        <v>34761</v>
      </c>
      <c r="C3396" s="55"/>
      <c r="D3396" s="77">
        <f>IF( 't°moy jour'!C3362="","",MAX(0,F$7-'t°moy jour'!$C3362))</f>
        <v>11.1</v>
      </c>
      <c r="E3396" s="77">
        <f t="shared" si="107"/>
        <v>18513.399999999998</v>
      </c>
    </row>
    <row r="3397" spans="2:5" x14ac:dyDescent="0.25">
      <c r="B3397" s="76">
        <f t="shared" si="106"/>
        <v>34762</v>
      </c>
      <c r="C3397" s="55"/>
      <c r="D3397" s="77">
        <f>IF( 't°moy jour'!C3363="","",MAX(0,F$7-'t°moy jour'!$C3363))</f>
        <v>13.1</v>
      </c>
      <c r="E3397" s="77">
        <f t="shared" si="107"/>
        <v>18526.499999999996</v>
      </c>
    </row>
    <row r="3398" spans="2:5" x14ac:dyDescent="0.25">
      <c r="B3398" s="76">
        <f t="shared" si="106"/>
        <v>34763</v>
      </c>
      <c r="C3398" s="55"/>
      <c r="D3398" s="77">
        <f>IF( 't°moy jour'!C3364="","",MAX(0,F$7-'t°moy jour'!$C3364))</f>
        <v>12.7</v>
      </c>
      <c r="E3398" s="77">
        <f t="shared" si="107"/>
        <v>18539.199999999997</v>
      </c>
    </row>
    <row r="3399" spans="2:5" x14ac:dyDescent="0.25">
      <c r="B3399" s="76">
        <f t="shared" si="106"/>
        <v>34764</v>
      </c>
      <c r="C3399" s="55"/>
      <c r="D3399" s="77">
        <f>IF( 't°moy jour'!C3365="","",MAX(0,F$7-'t°moy jour'!$C3365))</f>
        <v>11.1</v>
      </c>
      <c r="E3399" s="77">
        <f t="shared" si="107"/>
        <v>18550.299999999996</v>
      </c>
    </row>
    <row r="3400" spans="2:5" x14ac:dyDescent="0.25">
      <c r="B3400" s="76">
        <f t="shared" si="106"/>
        <v>34765</v>
      </c>
      <c r="C3400" s="55"/>
      <c r="D3400" s="77">
        <f>IF( 't°moy jour'!C3366="","",MAX(0,F$7-'t°moy jour'!$C3366))</f>
        <v>10.8</v>
      </c>
      <c r="E3400" s="77">
        <f t="shared" si="107"/>
        <v>18561.099999999995</v>
      </c>
    </row>
    <row r="3401" spans="2:5" x14ac:dyDescent="0.25">
      <c r="B3401" s="76">
        <f t="shared" si="106"/>
        <v>34766</v>
      </c>
      <c r="C3401" s="55"/>
      <c r="D3401" s="77">
        <f>IF( 't°moy jour'!C3367="","",MAX(0,F$7-'t°moy jour'!$C3367))</f>
        <v>10.7</v>
      </c>
      <c r="E3401" s="77">
        <f t="shared" si="107"/>
        <v>18571.799999999996</v>
      </c>
    </row>
    <row r="3402" spans="2:5" x14ac:dyDescent="0.25">
      <c r="B3402" s="76">
        <f t="shared" si="106"/>
        <v>34767</v>
      </c>
      <c r="C3402" s="55"/>
      <c r="D3402" s="77">
        <f>IF( 't°moy jour'!C3368="","",MAX(0,F$7-'t°moy jour'!$C3368))</f>
        <v>10.3</v>
      </c>
      <c r="E3402" s="77">
        <f t="shared" si="107"/>
        <v>18582.099999999995</v>
      </c>
    </row>
    <row r="3403" spans="2:5" x14ac:dyDescent="0.25">
      <c r="B3403" s="76">
        <f t="shared" si="106"/>
        <v>34768</v>
      </c>
      <c r="C3403" s="55"/>
      <c r="D3403" s="77">
        <f>IF( 't°moy jour'!C3369="","",MAX(0,F$7-'t°moy jour'!$C3369))</f>
        <v>7.2</v>
      </c>
      <c r="E3403" s="77">
        <f t="shared" si="107"/>
        <v>18589.299999999996</v>
      </c>
    </row>
    <row r="3404" spans="2:5" x14ac:dyDescent="0.25">
      <c r="B3404" s="76">
        <f t="shared" si="106"/>
        <v>34769</v>
      </c>
      <c r="C3404" s="55"/>
      <c r="D3404" s="77">
        <f>IF( 't°moy jour'!C3370="","",MAX(0,F$7-'t°moy jour'!$C3370))</f>
        <v>4.9000000000000004</v>
      </c>
      <c r="E3404" s="77">
        <f t="shared" si="107"/>
        <v>18594.199999999997</v>
      </c>
    </row>
    <row r="3405" spans="2:5" x14ac:dyDescent="0.25">
      <c r="B3405" s="76">
        <f t="shared" si="106"/>
        <v>34770</v>
      </c>
      <c r="C3405" s="55"/>
      <c r="D3405" s="77">
        <f>IF( 't°moy jour'!C3371="","",MAX(0,F$7-'t°moy jour'!$C3371))</f>
        <v>5.9</v>
      </c>
      <c r="E3405" s="77">
        <f t="shared" si="107"/>
        <v>18600.099999999999</v>
      </c>
    </row>
    <row r="3406" spans="2:5" x14ac:dyDescent="0.25">
      <c r="B3406" s="76">
        <f t="shared" si="106"/>
        <v>34771</v>
      </c>
      <c r="C3406" s="55"/>
      <c r="D3406" s="77">
        <f>IF( 't°moy jour'!C3372="","",MAX(0,F$7-'t°moy jour'!$C3372))</f>
        <v>6.5</v>
      </c>
      <c r="E3406" s="77">
        <f t="shared" si="107"/>
        <v>18606.599999999999</v>
      </c>
    </row>
    <row r="3407" spans="2:5" x14ac:dyDescent="0.25">
      <c r="B3407" s="76">
        <f t="shared" si="106"/>
        <v>34772</v>
      </c>
      <c r="C3407" s="55"/>
      <c r="D3407" s="77">
        <f>IF( 't°moy jour'!C3373="","",MAX(0,F$7-'t°moy jour'!$C3373))</f>
        <v>9.1</v>
      </c>
      <c r="E3407" s="77">
        <f t="shared" si="107"/>
        <v>18615.699999999997</v>
      </c>
    </row>
    <row r="3408" spans="2:5" x14ac:dyDescent="0.25">
      <c r="B3408" s="76">
        <f t="shared" si="106"/>
        <v>34773</v>
      </c>
      <c r="C3408" s="55"/>
      <c r="D3408" s="77">
        <f>IF( 't°moy jour'!C3374="","",MAX(0,F$7-'t°moy jour'!$C3374))</f>
        <v>10.1</v>
      </c>
      <c r="E3408" s="77">
        <f t="shared" si="107"/>
        <v>18625.799999999996</v>
      </c>
    </row>
    <row r="3409" spans="2:5" x14ac:dyDescent="0.25">
      <c r="B3409" s="76">
        <f t="shared" si="106"/>
        <v>34774</v>
      </c>
      <c r="C3409" s="55"/>
      <c r="D3409" s="77">
        <f>IF( 't°moy jour'!C3375="","",MAX(0,F$7-'t°moy jour'!$C3375))</f>
        <v>10.1</v>
      </c>
      <c r="E3409" s="77">
        <f t="shared" si="107"/>
        <v>18635.899999999994</v>
      </c>
    </row>
    <row r="3410" spans="2:5" x14ac:dyDescent="0.25">
      <c r="B3410" s="76">
        <f t="shared" si="106"/>
        <v>34775</v>
      </c>
      <c r="C3410" s="55"/>
      <c r="D3410" s="77">
        <f>IF( 't°moy jour'!C3376="","",MAX(0,F$7-'t°moy jour'!$C3376))</f>
        <v>6.8000000000000007</v>
      </c>
      <c r="E3410" s="77">
        <f t="shared" si="107"/>
        <v>18642.699999999993</v>
      </c>
    </row>
    <row r="3411" spans="2:5" x14ac:dyDescent="0.25">
      <c r="B3411" s="76">
        <f t="shared" si="106"/>
        <v>34776</v>
      </c>
      <c r="C3411" s="55"/>
      <c r="D3411" s="77">
        <f>IF( 't°moy jour'!C3377="","",MAX(0,F$7-'t°moy jour'!$C3377))</f>
        <v>7.6</v>
      </c>
      <c r="E3411" s="77">
        <f t="shared" si="107"/>
        <v>18650.299999999992</v>
      </c>
    </row>
    <row r="3412" spans="2:5" x14ac:dyDescent="0.25">
      <c r="B3412" s="76">
        <f t="shared" si="106"/>
        <v>34777</v>
      </c>
      <c r="C3412" s="55"/>
      <c r="D3412" s="77">
        <f>IF( 't°moy jour'!C3378="","",MAX(0,F$7-'t°moy jour'!$C3378))</f>
        <v>9.5</v>
      </c>
      <c r="E3412" s="77">
        <f t="shared" si="107"/>
        <v>18659.799999999992</v>
      </c>
    </row>
    <row r="3413" spans="2:5" x14ac:dyDescent="0.25">
      <c r="B3413" s="76">
        <f t="shared" si="106"/>
        <v>34778</v>
      </c>
      <c r="C3413" s="55"/>
      <c r="D3413" s="77">
        <f>IF( 't°moy jour'!C3379="","",MAX(0,F$7-'t°moy jour'!$C3379))</f>
        <v>11.4</v>
      </c>
      <c r="E3413" s="77">
        <f t="shared" si="107"/>
        <v>18671.199999999993</v>
      </c>
    </row>
    <row r="3414" spans="2:5" x14ac:dyDescent="0.25">
      <c r="B3414" s="76">
        <f t="shared" si="106"/>
        <v>34779</v>
      </c>
      <c r="C3414" s="55"/>
      <c r="D3414" s="77">
        <f>IF( 't°moy jour'!C3380="","",MAX(0,F$7-'t°moy jour'!$C3380))</f>
        <v>10.8</v>
      </c>
      <c r="E3414" s="77">
        <f t="shared" si="107"/>
        <v>18681.999999999993</v>
      </c>
    </row>
    <row r="3415" spans="2:5" x14ac:dyDescent="0.25">
      <c r="B3415" s="76">
        <f t="shared" si="106"/>
        <v>34780</v>
      </c>
      <c r="C3415" s="55"/>
      <c r="D3415" s="77">
        <f>IF( 't°moy jour'!C3381="","",MAX(0,F$7-'t°moy jour'!$C3381))</f>
        <v>10.8</v>
      </c>
      <c r="E3415" s="77">
        <f t="shared" si="107"/>
        <v>18692.799999999992</v>
      </c>
    </row>
    <row r="3416" spans="2:5" x14ac:dyDescent="0.25">
      <c r="B3416" s="76">
        <f t="shared" si="106"/>
        <v>34781</v>
      </c>
      <c r="C3416" s="55"/>
      <c r="D3416" s="77">
        <f>IF( 't°moy jour'!C3382="","",MAX(0,F$7-'t°moy jour'!$C3382))</f>
        <v>6.8000000000000007</v>
      </c>
      <c r="E3416" s="77">
        <f t="shared" si="107"/>
        <v>18699.599999999991</v>
      </c>
    </row>
    <row r="3417" spans="2:5" x14ac:dyDescent="0.25">
      <c r="B3417" s="76">
        <f t="shared" si="106"/>
        <v>34782</v>
      </c>
      <c r="C3417" s="55"/>
      <c r="D3417" s="77">
        <f>IF( 't°moy jour'!C3383="","",MAX(0,F$7-'t°moy jour'!$C3383))</f>
        <v>5.3000000000000007</v>
      </c>
      <c r="E3417" s="77">
        <f t="shared" si="107"/>
        <v>18704.899999999991</v>
      </c>
    </row>
    <row r="3418" spans="2:5" x14ac:dyDescent="0.25">
      <c r="B3418" s="76">
        <f t="shared" ref="B3418:B3481" si="108">B3419-1</f>
        <v>34783</v>
      </c>
      <c r="C3418" s="55"/>
      <c r="D3418" s="77">
        <f>IF( 't°moy jour'!C3384="","",MAX(0,F$7-'t°moy jour'!$C3384))</f>
        <v>6.8000000000000007</v>
      </c>
      <c r="E3418" s="77">
        <f t="shared" si="107"/>
        <v>18711.69999999999</v>
      </c>
    </row>
    <row r="3419" spans="2:5" x14ac:dyDescent="0.25">
      <c r="B3419" s="76">
        <f t="shared" si="108"/>
        <v>34784</v>
      </c>
      <c r="C3419" s="55"/>
      <c r="D3419" s="77">
        <f>IF( 't°moy jour'!C3385="","",MAX(0,F$7-'t°moy jour'!$C3385))</f>
        <v>6.1</v>
      </c>
      <c r="E3419" s="77">
        <f t="shared" si="107"/>
        <v>18717.799999999988</v>
      </c>
    </row>
    <row r="3420" spans="2:5" x14ac:dyDescent="0.25">
      <c r="B3420" s="76">
        <f t="shared" si="108"/>
        <v>34785</v>
      </c>
      <c r="C3420" s="55"/>
      <c r="D3420" s="77">
        <f>IF( 't°moy jour'!C3386="","",MAX(0,F$7-'t°moy jour'!$C3386))</f>
        <v>10.4</v>
      </c>
      <c r="E3420" s="77">
        <f t="shared" si="107"/>
        <v>18728.19999999999</v>
      </c>
    </row>
    <row r="3421" spans="2:5" x14ac:dyDescent="0.25">
      <c r="B3421" s="76">
        <f t="shared" si="108"/>
        <v>34786</v>
      </c>
      <c r="C3421" s="55"/>
      <c r="D3421" s="77">
        <f>IF( 't°moy jour'!C3387="","",MAX(0,F$7-'t°moy jour'!$C3387))</f>
        <v>13.7</v>
      </c>
      <c r="E3421" s="77">
        <f t="shared" si="107"/>
        <v>18741.899999999991</v>
      </c>
    </row>
    <row r="3422" spans="2:5" x14ac:dyDescent="0.25">
      <c r="B3422" s="76">
        <f t="shared" si="108"/>
        <v>34787</v>
      </c>
      <c r="C3422" s="55"/>
      <c r="D3422" s="77">
        <f>IF( 't°moy jour'!C3388="","",MAX(0,F$7-'t°moy jour'!$C3388))</f>
        <v>11.8</v>
      </c>
      <c r="E3422" s="77">
        <f t="shared" si="107"/>
        <v>18753.69999999999</v>
      </c>
    </row>
    <row r="3423" spans="2:5" x14ac:dyDescent="0.25">
      <c r="B3423" s="76">
        <f t="shared" si="108"/>
        <v>34788</v>
      </c>
      <c r="C3423" s="55"/>
      <c r="D3423" s="77">
        <f>IF( 't°moy jour'!C3389="","",MAX(0,F$7-'t°moy jour'!$C3389))</f>
        <v>10.4</v>
      </c>
      <c r="E3423" s="77">
        <f t="shared" si="107"/>
        <v>18764.099999999991</v>
      </c>
    </row>
    <row r="3424" spans="2:5" x14ac:dyDescent="0.25">
      <c r="B3424" s="76">
        <f t="shared" si="108"/>
        <v>34789</v>
      </c>
      <c r="C3424" s="55"/>
      <c r="D3424" s="77">
        <f>IF( 't°moy jour'!C3390="","",MAX(0,F$7-'t°moy jour'!$C3390))</f>
        <v>8.8000000000000007</v>
      </c>
      <c r="E3424" s="77">
        <f t="shared" si="107"/>
        <v>18772.899999999991</v>
      </c>
    </row>
    <row r="3425" spans="2:5" x14ac:dyDescent="0.25">
      <c r="B3425" s="76">
        <f t="shared" si="108"/>
        <v>34790</v>
      </c>
      <c r="C3425" s="55"/>
      <c r="D3425" s="77">
        <f>IF( 't°moy jour'!C3391="","",MAX(0,F$7-'t°moy jour'!$C3391))</f>
        <v>4.4000000000000004</v>
      </c>
      <c r="E3425" s="77">
        <f t="shared" si="107"/>
        <v>18777.299999999992</v>
      </c>
    </row>
    <row r="3426" spans="2:5" x14ac:dyDescent="0.25">
      <c r="B3426" s="76">
        <f t="shared" si="108"/>
        <v>34791</v>
      </c>
      <c r="C3426" s="55"/>
      <c r="D3426" s="77">
        <f>IF( 't°moy jour'!C3392="","",MAX(0,F$7-'t°moy jour'!$C3392))</f>
        <v>3.9000000000000004</v>
      </c>
      <c r="E3426" s="77">
        <f t="shared" si="107"/>
        <v>18781.199999999993</v>
      </c>
    </row>
    <row r="3427" spans="2:5" x14ac:dyDescent="0.25">
      <c r="B3427" s="76">
        <f t="shared" si="108"/>
        <v>34792</v>
      </c>
      <c r="C3427" s="55"/>
      <c r="D3427" s="77">
        <f>IF( 't°moy jour'!C3393="","",MAX(0,F$7-'t°moy jour'!$C3393))</f>
        <v>4.8000000000000007</v>
      </c>
      <c r="E3427" s="77">
        <f t="shared" si="107"/>
        <v>18785.999999999993</v>
      </c>
    </row>
    <row r="3428" spans="2:5" x14ac:dyDescent="0.25">
      <c r="B3428" s="76">
        <f t="shared" si="108"/>
        <v>34793</v>
      </c>
      <c r="C3428" s="55"/>
      <c r="D3428" s="77">
        <f>IF( 't°moy jour'!C3394="","",MAX(0,F$7-'t°moy jour'!$C3394))</f>
        <v>4.8000000000000007</v>
      </c>
      <c r="E3428" s="77">
        <f t="shared" si="107"/>
        <v>18790.799999999992</v>
      </c>
    </row>
    <row r="3429" spans="2:5" x14ac:dyDescent="0.25">
      <c r="B3429" s="76">
        <f t="shared" si="108"/>
        <v>34794</v>
      </c>
      <c r="C3429" s="55"/>
      <c r="D3429" s="77">
        <f>IF( 't°moy jour'!C3395="","",MAX(0,F$7-'t°moy jour'!$C3395))</f>
        <v>4.8000000000000007</v>
      </c>
      <c r="E3429" s="77">
        <f t="shared" si="107"/>
        <v>18795.599999999991</v>
      </c>
    </row>
    <row r="3430" spans="2:5" x14ac:dyDescent="0.25">
      <c r="B3430" s="76">
        <f t="shared" si="108"/>
        <v>34795</v>
      </c>
      <c r="C3430" s="55"/>
      <c r="D3430" s="77">
        <f>IF( 't°moy jour'!C3396="","",MAX(0,F$7-'t°moy jour'!$C3396))</f>
        <v>5.3000000000000007</v>
      </c>
      <c r="E3430" s="77">
        <f t="shared" si="107"/>
        <v>18800.899999999991</v>
      </c>
    </row>
    <row r="3431" spans="2:5" x14ac:dyDescent="0.25">
      <c r="B3431" s="76">
        <f t="shared" si="108"/>
        <v>34796</v>
      </c>
      <c r="C3431" s="55"/>
      <c r="D3431" s="77">
        <f>IF( 't°moy jour'!C3397="","",MAX(0,F$7-'t°moy jour'!$C3397))</f>
        <v>4.4000000000000004</v>
      </c>
      <c r="E3431" s="77">
        <f t="shared" si="107"/>
        <v>18805.299999999992</v>
      </c>
    </row>
    <row r="3432" spans="2:5" x14ac:dyDescent="0.25">
      <c r="B3432" s="76">
        <f t="shared" si="108"/>
        <v>34797</v>
      </c>
      <c r="C3432" s="55"/>
      <c r="D3432" s="77">
        <f>IF( 't°moy jour'!C3398="","",MAX(0,F$7-'t°moy jour'!$C3398))</f>
        <v>8.5</v>
      </c>
      <c r="E3432" s="77">
        <f t="shared" si="107"/>
        <v>18813.799999999992</v>
      </c>
    </row>
    <row r="3433" spans="2:5" x14ac:dyDescent="0.25">
      <c r="B3433" s="76">
        <f t="shared" si="108"/>
        <v>34798</v>
      </c>
      <c r="C3433" s="55"/>
      <c r="D3433" s="77">
        <f>IF( 't°moy jour'!C3399="","",MAX(0,F$7-'t°moy jour'!$C3399))</f>
        <v>8.6</v>
      </c>
      <c r="E3433" s="77">
        <f t="shared" si="107"/>
        <v>18822.399999999991</v>
      </c>
    </row>
    <row r="3434" spans="2:5" x14ac:dyDescent="0.25">
      <c r="B3434" s="76">
        <f t="shared" si="108"/>
        <v>34799</v>
      </c>
      <c r="C3434" s="55"/>
      <c r="D3434" s="77">
        <f>IF( 't°moy jour'!C3400="","",MAX(0,F$7-'t°moy jour'!$C3400))</f>
        <v>7</v>
      </c>
      <c r="E3434" s="77">
        <f t="shared" si="107"/>
        <v>18829.399999999991</v>
      </c>
    </row>
    <row r="3435" spans="2:5" x14ac:dyDescent="0.25">
      <c r="B3435" s="76">
        <f t="shared" si="108"/>
        <v>34800</v>
      </c>
      <c r="C3435" s="55"/>
      <c r="D3435" s="77">
        <f>IF( 't°moy jour'!C3401="","",MAX(0,F$7-'t°moy jour'!$C3401))</f>
        <v>4.4000000000000004</v>
      </c>
      <c r="E3435" s="77">
        <f t="shared" ref="E3435:E3498" si="109">E3434+D3435</f>
        <v>18833.799999999992</v>
      </c>
    </row>
    <row r="3436" spans="2:5" x14ac:dyDescent="0.25">
      <c r="B3436" s="76">
        <f t="shared" si="108"/>
        <v>34801</v>
      </c>
      <c r="C3436" s="55"/>
      <c r="D3436" s="77">
        <f>IF( 't°moy jour'!C3402="","",MAX(0,F$7-'t°moy jour'!$C3402))</f>
        <v>4.3000000000000007</v>
      </c>
      <c r="E3436" s="77">
        <f t="shared" si="109"/>
        <v>18838.099999999991</v>
      </c>
    </row>
    <row r="3437" spans="2:5" x14ac:dyDescent="0.25">
      <c r="B3437" s="76">
        <f t="shared" si="108"/>
        <v>34802</v>
      </c>
      <c r="C3437" s="55"/>
      <c r="D3437" s="77">
        <f>IF( 't°moy jour'!C3403="","",MAX(0,F$7-'t°moy jour'!$C3403))</f>
        <v>6.1999999999999993</v>
      </c>
      <c r="E3437" s="77">
        <f t="shared" si="109"/>
        <v>18844.299999999992</v>
      </c>
    </row>
    <row r="3438" spans="2:5" x14ac:dyDescent="0.25">
      <c r="B3438" s="76">
        <f t="shared" si="108"/>
        <v>34803</v>
      </c>
      <c r="C3438" s="55"/>
      <c r="D3438" s="77">
        <f>IF( 't°moy jour'!C3404="","",MAX(0,F$7-'t°moy jour'!$C3404))</f>
        <v>6.8000000000000007</v>
      </c>
      <c r="E3438" s="77">
        <f t="shared" si="109"/>
        <v>18851.099999999991</v>
      </c>
    </row>
    <row r="3439" spans="2:5" x14ac:dyDescent="0.25">
      <c r="B3439" s="76">
        <f t="shared" si="108"/>
        <v>34804</v>
      </c>
      <c r="C3439" s="55"/>
      <c r="D3439" s="77">
        <f>IF( 't°moy jour'!C3405="","",MAX(0,F$7-'t°moy jour'!$C3405))</f>
        <v>7.3</v>
      </c>
      <c r="E3439" s="77">
        <f t="shared" si="109"/>
        <v>18858.399999999991</v>
      </c>
    </row>
    <row r="3440" spans="2:5" x14ac:dyDescent="0.25">
      <c r="B3440" s="76">
        <f t="shared" si="108"/>
        <v>34805</v>
      </c>
      <c r="C3440" s="55"/>
      <c r="D3440" s="77">
        <f>IF( 't°moy jour'!C3406="","",MAX(0,F$7-'t°moy jour'!$C3406))</f>
        <v>8.5</v>
      </c>
      <c r="E3440" s="77">
        <f t="shared" si="109"/>
        <v>18866.899999999991</v>
      </c>
    </row>
    <row r="3441" spans="2:5" x14ac:dyDescent="0.25">
      <c r="B3441" s="76">
        <f t="shared" si="108"/>
        <v>34806</v>
      </c>
      <c r="C3441" s="55"/>
      <c r="D3441" s="77">
        <f>IF( 't°moy jour'!C3407="","",MAX(0,F$7-'t°moy jour'!$C3407))</f>
        <v>7.4</v>
      </c>
      <c r="E3441" s="77">
        <f t="shared" si="109"/>
        <v>18874.299999999992</v>
      </c>
    </row>
    <row r="3442" spans="2:5" x14ac:dyDescent="0.25">
      <c r="B3442" s="76">
        <f t="shared" si="108"/>
        <v>34807</v>
      </c>
      <c r="C3442" s="55"/>
      <c r="D3442" s="77">
        <f>IF( 't°moy jour'!C3408="","",MAX(0,F$7-'t°moy jour'!$C3408))</f>
        <v>6.6999999999999993</v>
      </c>
      <c r="E3442" s="77">
        <f t="shared" si="109"/>
        <v>18880.999999999993</v>
      </c>
    </row>
    <row r="3443" spans="2:5" x14ac:dyDescent="0.25">
      <c r="B3443" s="76">
        <f t="shared" si="108"/>
        <v>34808</v>
      </c>
      <c r="C3443" s="55"/>
      <c r="D3443" s="77">
        <f>IF( 't°moy jour'!C3409="","",MAX(0,F$7-'t°moy jour'!$C3409))</f>
        <v>10.4</v>
      </c>
      <c r="E3443" s="77">
        <f t="shared" si="109"/>
        <v>18891.399999999994</v>
      </c>
    </row>
    <row r="3444" spans="2:5" x14ac:dyDescent="0.25">
      <c r="B3444" s="76">
        <f t="shared" si="108"/>
        <v>34809</v>
      </c>
      <c r="C3444" s="55"/>
      <c r="D3444" s="77">
        <f>IF( 't°moy jour'!C3410="","",MAX(0,F$7-'t°moy jour'!$C3410))</f>
        <v>10.9</v>
      </c>
      <c r="E3444" s="77">
        <f t="shared" si="109"/>
        <v>18902.299999999996</v>
      </c>
    </row>
    <row r="3445" spans="2:5" x14ac:dyDescent="0.25">
      <c r="B3445" s="76">
        <f t="shared" si="108"/>
        <v>34810</v>
      </c>
      <c r="C3445" s="55"/>
      <c r="D3445" s="77">
        <f>IF( 't°moy jour'!C3411="","",MAX(0,F$7-'t°moy jour'!$C3411))</f>
        <v>8.6</v>
      </c>
      <c r="E3445" s="77">
        <f t="shared" si="109"/>
        <v>18910.899999999994</v>
      </c>
    </row>
    <row r="3446" spans="2:5" x14ac:dyDescent="0.25">
      <c r="B3446" s="76">
        <f t="shared" si="108"/>
        <v>34811</v>
      </c>
      <c r="C3446" s="55"/>
      <c r="D3446" s="77">
        <f>IF( 't°moy jour'!C3412="","",MAX(0,F$7-'t°moy jour'!$C3412))</f>
        <v>5.5</v>
      </c>
      <c r="E3446" s="77">
        <f t="shared" si="109"/>
        <v>18916.399999999994</v>
      </c>
    </row>
    <row r="3447" spans="2:5" x14ac:dyDescent="0.25">
      <c r="B3447" s="76">
        <f t="shared" si="108"/>
        <v>34812</v>
      </c>
      <c r="C3447" s="55"/>
      <c r="D3447" s="77">
        <f>IF( 't°moy jour'!C3413="","",MAX(0,F$7-'t°moy jour'!$C3413))</f>
        <v>3.4000000000000004</v>
      </c>
      <c r="E3447" s="77">
        <f t="shared" si="109"/>
        <v>18919.799999999996</v>
      </c>
    </row>
    <row r="3448" spans="2:5" x14ac:dyDescent="0.25">
      <c r="B3448" s="76">
        <f t="shared" si="108"/>
        <v>34813</v>
      </c>
      <c r="C3448" s="55"/>
      <c r="D3448" s="77">
        <f>IF( 't°moy jour'!C3414="","",MAX(0,F$7-'t°moy jour'!$C3414))</f>
        <v>4.4000000000000004</v>
      </c>
      <c r="E3448" s="77">
        <f t="shared" si="109"/>
        <v>18924.199999999997</v>
      </c>
    </row>
    <row r="3449" spans="2:5" x14ac:dyDescent="0.25">
      <c r="B3449" s="76">
        <f t="shared" si="108"/>
        <v>34814</v>
      </c>
      <c r="C3449" s="55"/>
      <c r="D3449" s="77">
        <f>IF( 't°moy jour'!C3415="","",MAX(0,F$7-'t°moy jour'!$C3415))</f>
        <v>1.3000000000000007</v>
      </c>
      <c r="E3449" s="77">
        <f t="shared" si="109"/>
        <v>18925.499999999996</v>
      </c>
    </row>
    <row r="3450" spans="2:5" x14ac:dyDescent="0.25">
      <c r="B3450" s="76">
        <f t="shared" si="108"/>
        <v>34815</v>
      </c>
      <c r="C3450" s="55"/>
      <c r="D3450" s="77">
        <f>IF( 't°moy jour'!C3416="","",MAX(0,F$7-'t°moy jour'!$C3416))</f>
        <v>1.3000000000000007</v>
      </c>
      <c r="E3450" s="77">
        <f t="shared" si="109"/>
        <v>18926.799999999996</v>
      </c>
    </row>
    <row r="3451" spans="2:5" x14ac:dyDescent="0.25">
      <c r="B3451" s="76">
        <f t="shared" si="108"/>
        <v>34816</v>
      </c>
      <c r="C3451" s="55"/>
      <c r="D3451" s="77">
        <f>IF( 't°moy jour'!C3417="","",MAX(0,F$7-'t°moy jour'!$C3417))</f>
        <v>6.5</v>
      </c>
      <c r="E3451" s="77">
        <f t="shared" si="109"/>
        <v>18933.299999999996</v>
      </c>
    </row>
    <row r="3452" spans="2:5" x14ac:dyDescent="0.25">
      <c r="B3452" s="76">
        <f t="shared" si="108"/>
        <v>34817</v>
      </c>
      <c r="C3452" s="55"/>
      <c r="D3452" s="77">
        <f>IF( 't°moy jour'!C3418="","",MAX(0,F$7-'t°moy jour'!$C3418))</f>
        <v>6.6</v>
      </c>
      <c r="E3452" s="77">
        <f t="shared" si="109"/>
        <v>18939.899999999994</v>
      </c>
    </row>
    <row r="3453" spans="2:5" x14ac:dyDescent="0.25">
      <c r="B3453" s="76">
        <f t="shared" si="108"/>
        <v>34818</v>
      </c>
      <c r="C3453" s="55"/>
      <c r="D3453" s="77">
        <f>IF( 't°moy jour'!C3419="","",MAX(0,F$7-'t°moy jour'!$C3419))</f>
        <v>3.9000000000000004</v>
      </c>
      <c r="E3453" s="77">
        <f t="shared" si="109"/>
        <v>18943.799999999996</v>
      </c>
    </row>
    <row r="3454" spans="2:5" x14ac:dyDescent="0.25">
      <c r="B3454" s="76">
        <f t="shared" si="108"/>
        <v>34819</v>
      </c>
      <c r="C3454" s="55"/>
      <c r="D3454" s="77">
        <f>IF( 't°moy jour'!C3420="","",MAX(0,F$7-'t°moy jour'!$C3420))</f>
        <v>4.9000000000000004</v>
      </c>
      <c r="E3454" s="77">
        <f t="shared" si="109"/>
        <v>18948.699999999997</v>
      </c>
    </row>
    <row r="3455" spans="2:5" x14ac:dyDescent="0.25">
      <c r="B3455" s="76">
        <f t="shared" si="108"/>
        <v>34820</v>
      </c>
      <c r="C3455" s="55"/>
      <c r="D3455" s="77">
        <f>IF( 't°moy jour'!C3421="","",MAX(0,F$7-'t°moy jour'!$C3421))</f>
        <v>2.4000000000000004</v>
      </c>
      <c r="E3455" s="77">
        <f t="shared" si="109"/>
        <v>18951.099999999999</v>
      </c>
    </row>
    <row r="3456" spans="2:5" x14ac:dyDescent="0.25">
      <c r="B3456" s="76">
        <f t="shared" si="108"/>
        <v>34821</v>
      </c>
      <c r="C3456" s="55"/>
      <c r="D3456" s="77">
        <f>IF( 't°moy jour'!C3422="","",MAX(0,F$7-'t°moy jour'!$C3422))</f>
        <v>0</v>
      </c>
      <c r="E3456" s="77">
        <f t="shared" si="109"/>
        <v>18951.099999999999</v>
      </c>
    </row>
    <row r="3457" spans="2:5" x14ac:dyDescent="0.25">
      <c r="B3457" s="76">
        <f t="shared" si="108"/>
        <v>34822</v>
      </c>
      <c r="C3457" s="55"/>
      <c r="D3457" s="77">
        <f>IF( 't°moy jour'!C3423="","",MAX(0,F$7-'t°moy jour'!$C3423))</f>
        <v>0</v>
      </c>
      <c r="E3457" s="77">
        <f t="shared" si="109"/>
        <v>18951.099999999999</v>
      </c>
    </row>
    <row r="3458" spans="2:5" x14ac:dyDescent="0.25">
      <c r="B3458" s="76">
        <f t="shared" si="108"/>
        <v>34823</v>
      </c>
      <c r="C3458" s="55"/>
      <c r="D3458" s="77">
        <f>IF( 't°moy jour'!C3424="","",MAX(0,F$7-'t°moy jour'!$C3424))</f>
        <v>0</v>
      </c>
      <c r="E3458" s="77">
        <f t="shared" si="109"/>
        <v>18951.099999999999</v>
      </c>
    </row>
    <row r="3459" spans="2:5" x14ac:dyDescent="0.25">
      <c r="B3459" s="76">
        <f t="shared" si="108"/>
        <v>34824</v>
      </c>
      <c r="C3459" s="55"/>
      <c r="D3459" s="77">
        <f>IF( 't°moy jour'!C3425="","",MAX(0,F$7-'t°moy jour'!$C3425))</f>
        <v>0</v>
      </c>
      <c r="E3459" s="77">
        <f t="shared" si="109"/>
        <v>18951.099999999999</v>
      </c>
    </row>
    <row r="3460" spans="2:5" x14ac:dyDescent="0.25">
      <c r="B3460" s="76">
        <f t="shared" si="108"/>
        <v>34825</v>
      </c>
      <c r="C3460" s="55"/>
      <c r="D3460" s="77">
        <f>IF( 't°moy jour'!C3426="","",MAX(0,F$7-'t°moy jour'!$C3426))</f>
        <v>0</v>
      </c>
      <c r="E3460" s="77">
        <f t="shared" si="109"/>
        <v>18951.099999999999</v>
      </c>
    </row>
    <row r="3461" spans="2:5" x14ac:dyDescent="0.25">
      <c r="B3461" s="76">
        <f t="shared" si="108"/>
        <v>34826</v>
      </c>
      <c r="C3461" s="55"/>
      <c r="D3461" s="77">
        <f>IF( 't°moy jour'!C3427="","",MAX(0,F$7-'t°moy jour'!$C3427))</f>
        <v>0</v>
      </c>
      <c r="E3461" s="77">
        <f t="shared" si="109"/>
        <v>18951.099999999999</v>
      </c>
    </row>
    <row r="3462" spans="2:5" x14ac:dyDescent="0.25">
      <c r="B3462" s="76">
        <f t="shared" si="108"/>
        <v>34827</v>
      </c>
      <c r="C3462" s="55"/>
      <c r="D3462" s="77">
        <f>IF( 't°moy jour'!C3428="","",MAX(0,F$7-'t°moy jour'!$C3428))</f>
        <v>0.80000000000000071</v>
      </c>
      <c r="E3462" s="77">
        <f t="shared" si="109"/>
        <v>18951.899999999998</v>
      </c>
    </row>
    <row r="3463" spans="2:5" x14ac:dyDescent="0.25">
      <c r="B3463" s="76">
        <f t="shared" si="108"/>
        <v>34828</v>
      </c>
      <c r="C3463" s="55"/>
      <c r="D3463" s="77">
        <f>IF( 't°moy jour'!C3429="","",MAX(0,F$7-'t°moy jour'!$C3429))</f>
        <v>5.1999999999999993</v>
      </c>
      <c r="E3463" s="77">
        <f t="shared" si="109"/>
        <v>18957.099999999999</v>
      </c>
    </row>
    <row r="3464" spans="2:5" x14ac:dyDescent="0.25">
      <c r="B3464" s="76">
        <f t="shared" si="108"/>
        <v>34829</v>
      </c>
      <c r="C3464" s="55"/>
      <c r="D3464" s="77">
        <f>IF( 't°moy jour'!C3430="","",MAX(0,F$7-'t°moy jour'!$C3430))</f>
        <v>5.6</v>
      </c>
      <c r="E3464" s="77">
        <f t="shared" si="109"/>
        <v>18962.699999999997</v>
      </c>
    </row>
    <row r="3465" spans="2:5" x14ac:dyDescent="0.25">
      <c r="B3465" s="76">
        <f t="shared" si="108"/>
        <v>34830</v>
      </c>
      <c r="C3465" s="55"/>
      <c r="D3465" s="77">
        <f>IF( 't°moy jour'!C3431="","",MAX(0,F$7-'t°moy jour'!$C3431))</f>
        <v>5.6</v>
      </c>
      <c r="E3465" s="77">
        <f t="shared" si="109"/>
        <v>18968.299999999996</v>
      </c>
    </row>
    <row r="3466" spans="2:5" x14ac:dyDescent="0.25">
      <c r="B3466" s="76">
        <f t="shared" si="108"/>
        <v>34831</v>
      </c>
      <c r="C3466" s="55"/>
      <c r="D3466" s="77">
        <f>IF( 't°moy jour'!C3432="","",MAX(0,F$7-'t°moy jour'!$C3432))</f>
        <v>5.3000000000000007</v>
      </c>
      <c r="E3466" s="77">
        <f t="shared" si="109"/>
        <v>18973.599999999995</v>
      </c>
    </row>
    <row r="3467" spans="2:5" x14ac:dyDescent="0.25">
      <c r="B3467" s="76">
        <f t="shared" si="108"/>
        <v>34832</v>
      </c>
      <c r="C3467" s="55"/>
      <c r="D3467" s="77">
        <f>IF( 't°moy jour'!C3433="","",MAX(0,F$7-'t°moy jour'!$C3433))</f>
        <v>6.6</v>
      </c>
      <c r="E3467" s="77">
        <f t="shared" si="109"/>
        <v>18980.199999999993</v>
      </c>
    </row>
    <row r="3468" spans="2:5" x14ac:dyDescent="0.25">
      <c r="B3468" s="76">
        <f t="shared" si="108"/>
        <v>34833</v>
      </c>
      <c r="C3468" s="55"/>
      <c r="D3468" s="77">
        <f>IF( 't°moy jour'!C3434="","",MAX(0,F$7-'t°moy jour'!$C3434))</f>
        <v>7.7</v>
      </c>
      <c r="E3468" s="77">
        <f t="shared" si="109"/>
        <v>18987.899999999994</v>
      </c>
    </row>
    <row r="3469" spans="2:5" x14ac:dyDescent="0.25">
      <c r="B3469" s="76">
        <f t="shared" si="108"/>
        <v>34834</v>
      </c>
      <c r="C3469" s="55"/>
      <c r="D3469" s="77">
        <f>IF( 't°moy jour'!C3435="","",MAX(0,F$7-'t°moy jour'!$C3435))</f>
        <v>5.6</v>
      </c>
      <c r="E3469" s="77">
        <f t="shared" si="109"/>
        <v>18993.499999999993</v>
      </c>
    </row>
    <row r="3470" spans="2:5" x14ac:dyDescent="0.25">
      <c r="B3470" s="76">
        <f t="shared" si="108"/>
        <v>34835</v>
      </c>
      <c r="C3470" s="55"/>
      <c r="D3470" s="77">
        <f>IF( 't°moy jour'!C3436="","",MAX(0,F$7-'t°moy jour'!$C3436))</f>
        <v>3</v>
      </c>
      <c r="E3470" s="77">
        <f t="shared" si="109"/>
        <v>18996.499999999993</v>
      </c>
    </row>
    <row r="3471" spans="2:5" x14ac:dyDescent="0.25">
      <c r="B3471" s="76">
        <f t="shared" si="108"/>
        <v>34836</v>
      </c>
      <c r="C3471" s="55"/>
      <c r="D3471" s="77">
        <f>IF( 't°moy jour'!C3437="","",MAX(0,F$7-'t°moy jour'!$C3437))</f>
        <v>4.6999999999999993</v>
      </c>
      <c r="E3471" s="77">
        <f t="shared" si="109"/>
        <v>19001.199999999993</v>
      </c>
    </row>
    <row r="3472" spans="2:5" x14ac:dyDescent="0.25">
      <c r="B3472" s="76">
        <f t="shared" si="108"/>
        <v>34837</v>
      </c>
      <c r="C3472" s="55"/>
      <c r="D3472" s="77">
        <f>IF( 't°moy jour'!C3438="","",MAX(0,F$7-'t°moy jour'!$C3438))</f>
        <v>7.8</v>
      </c>
      <c r="E3472" s="77">
        <f t="shared" si="109"/>
        <v>19008.999999999993</v>
      </c>
    </row>
    <row r="3473" spans="2:5" x14ac:dyDescent="0.25">
      <c r="B3473" s="76">
        <f t="shared" si="108"/>
        <v>34838</v>
      </c>
      <c r="C3473" s="55"/>
      <c r="D3473" s="77">
        <f>IF( 't°moy jour'!C3439="","",MAX(0,F$7-'t°moy jour'!$C3439))</f>
        <v>7.1</v>
      </c>
      <c r="E3473" s="77">
        <f t="shared" si="109"/>
        <v>19016.099999999991</v>
      </c>
    </row>
    <row r="3474" spans="2:5" x14ac:dyDescent="0.25">
      <c r="B3474" s="76">
        <f t="shared" si="108"/>
        <v>34839</v>
      </c>
      <c r="C3474" s="55"/>
      <c r="D3474" s="77">
        <f>IF( 't°moy jour'!C3440="","",MAX(0,F$7-'t°moy jour'!$C3440))</f>
        <v>5.1999999999999993</v>
      </c>
      <c r="E3474" s="77">
        <f t="shared" si="109"/>
        <v>19021.299999999992</v>
      </c>
    </row>
    <row r="3475" spans="2:5" x14ac:dyDescent="0.25">
      <c r="B3475" s="76">
        <f t="shared" si="108"/>
        <v>34840</v>
      </c>
      <c r="C3475" s="55"/>
      <c r="D3475" s="77">
        <f>IF( 't°moy jour'!C3441="","",MAX(0,F$7-'t°moy jour'!$C3441))</f>
        <v>4.0999999999999996</v>
      </c>
      <c r="E3475" s="77">
        <f t="shared" si="109"/>
        <v>19025.399999999991</v>
      </c>
    </row>
    <row r="3476" spans="2:5" x14ac:dyDescent="0.25">
      <c r="B3476" s="76">
        <f t="shared" si="108"/>
        <v>34841</v>
      </c>
      <c r="C3476" s="55"/>
      <c r="D3476" s="77">
        <f>IF( 't°moy jour'!C3442="","",MAX(0,F$7-'t°moy jour'!$C3442))</f>
        <v>1.5999999999999996</v>
      </c>
      <c r="E3476" s="77">
        <f t="shared" si="109"/>
        <v>19026.999999999989</v>
      </c>
    </row>
    <row r="3477" spans="2:5" x14ac:dyDescent="0.25">
      <c r="B3477" s="76">
        <f t="shared" si="108"/>
        <v>34842</v>
      </c>
      <c r="C3477" s="55"/>
      <c r="D3477" s="77">
        <f>IF( 't°moy jour'!C3443="","",MAX(0,F$7-'t°moy jour'!$C3443))</f>
        <v>0</v>
      </c>
      <c r="E3477" s="77">
        <f t="shared" si="109"/>
        <v>19026.999999999989</v>
      </c>
    </row>
    <row r="3478" spans="2:5" x14ac:dyDescent="0.25">
      <c r="B3478" s="76">
        <f t="shared" si="108"/>
        <v>34843</v>
      </c>
      <c r="C3478" s="55"/>
      <c r="D3478" s="77">
        <f>IF( 't°moy jour'!C3444="","",MAX(0,F$7-'t°moy jour'!$C3444))</f>
        <v>0</v>
      </c>
      <c r="E3478" s="77">
        <f t="shared" si="109"/>
        <v>19026.999999999989</v>
      </c>
    </row>
    <row r="3479" spans="2:5" x14ac:dyDescent="0.25">
      <c r="B3479" s="76">
        <f t="shared" si="108"/>
        <v>34844</v>
      </c>
      <c r="C3479" s="55"/>
      <c r="D3479" s="77">
        <f>IF( 't°moy jour'!C3445="","",MAX(0,F$7-'t°moy jour'!$C3445))</f>
        <v>0</v>
      </c>
      <c r="E3479" s="77">
        <f t="shared" si="109"/>
        <v>19026.999999999989</v>
      </c>
    </row>
    <row r="3480" spans="2:5" x14ac:dyDescent="0.25">
      <c r="B3480" s="76">
        <f t="shared" si="108"/>
        <v>34845</v>
      </c>
      <c r="C3480" s="55"/>
      <c r="D3480" s="77">
        <f>IF( 't°moy jour'!C3446="","",MAX(0,F$7-'t°moy jour'!$C3446))</f>
        <v>0</v>
      </c>
      <c r="E3480" s="77">
        <f t="shared" si="109"/>
        <v>19026.999999999989</v>
      </c>
    </row>
    <row r="3481" spans="2:5" x14ac:dyDescent="0.25">
      <c r="B3481" s="76">
        <f t="shared" si="108"/>
        <v>34846</v>
      </c>
      <c r="C3481" s="55"/>
      <c r="D3481" s="77">
        <f>IF( 't°moy jour'!C3447="","",MAX(0,F$7-'t°moy jour'!$C3447))</f>
        <v>0</v>
      </c>
      <c r="E3481" s="77">
        <f t="shared" si="109"/>
        <v>19026.999999999989</v>
      </c>
    </row>
    <row r="3482" spans="2:5" x14ac:dyDescent="0.25">
      <c r="B3482" s="76">
        <f t="shared" ref="B3482:B3545" si="110">B3483-1</f>
        <v>34847</v>
      </c>
      <c r="C3482" s="55"/>
      <c r="D3482" s="77">
        <f>IF( 't°moy jour'!C3448="","",MAX(0,F$7-'t°moy jour'!$C3448))</f>
        <v>0</v>
      </c>
      <c r="E3482" s="77">
        <f t="shared" si="109"/>
        <v>19026.999999999989</v>
      </c>
    </row>
    <row r="3483" spans="2:5" x14ac:dyDescent="0.25">
      <c r="B3483" s="76">
        <f t="shared" si="110"/>
        <v>34848</v>
      </c>
      <c r="C3483" s="55"/>
      <c r="D3483" s="77">
        <f>IF( 't°moy jour'!C3449="","",MAX(0,F$7-'t°moy jour'!$C3449))</f>
        <v>0</v>
      </c>
      <c r="E3483" s="77">
        <f t="shared" si="109"/>
        <v>19026.999999999989</v>
      </c>
    </row>
    <row r="3484" spans="2:5" x14ac:dyDescent="0.25">
      <c r="B3484" s="76">
        <f t="shared" si="110"/>
        <v>34849</v>
      </c>
      <c r="C3484" s="55"/>
      <c r="D3484" s="77">
        <f>IF( 't°moy jour'!C3450="","",MAX(0,F$7-'t°moy jour'!$C3450))</f>
        <v>0</v>
      </c>
      <c r="E3484" s="77">
        <f t="shared" si="109"/>
        <v>19026.999999999989</v>
      </c>
    </row>
    <row r="3485" spans="2:5" x14ac:dyDescent="0.25">
      <c r="B3485" s="76">
        <f t="shared" si="110"/>
        <v>34850</v>
      </c>
      <c r="C3485" s="55"/>
      <c r="D3485" s="77">
        <f>IF( 't°moy jour'!C3451="","",MAX(0,F$7-'t°moy jour'!$C3451))</f>
        <v>0</v>
      </c>
      <c r="E3485" s="77">
        <f t="shared" si="109"/>
        <v>19026.999999999989</v>
      </c>
    </row>
    <row r="3486" spans="2:5" x14ac:dyDescent="0.25">
      <c r="B3486" s="76">
        <f t="shared" si="110"/>
        <v>34851</v>
      </c>
      <c r="C3486" s="55"/>
      <c r="D3486" s="77">
        <f>IF( 't°moy jour'!C3452="","",MAX(0,F$7-'t°moy jour'!$C3452))</f>
        <v>1.4000000000000004</v>
      </c>
      <c r="E3486" s="77">
        <f t="shared" si="109"/>
        <v>19028.399999999991</v>
      </c>
    </row>
    <row r="3487" spans="2:5" x14ac:dyDescent="0.25">
      <c r="B3487" s="76">
        <f t="shared" si="110"/>
        <v>34852</v>
      </c>
      <c r="C3487" s="55"/>
      <c r="D3487" s="77">
        <f>IF( 't°moy jour'!C3453="","",MAX(0,F$7-'t°moy jour'!$C3453))</f>
        <v>2.3000000000000007</v>
      </c>
      <c r="E3487" s="77">
        <f t="shared" si="109"/>
        <v>19030.69999999999</v>
      </c>
    </row>
    <row r="3488" spans="2:5" x14ac:dyDescent="0.25">
      <c r="B3488" s="76">
        <f t="shared" si="110"/>
        <v>34853</v>
      </c>
      <c r="C3488" s="55"/>
      <c r="D3488" s="77">
        <f>IF( 't°moy jour'!C3454="","",MAX(0,F$7-'t°moy jour'!$C3454))</f>
        <v>1.4000000000000004</v>
      </c>
      <c r="E3488" s="77">
        <f t="shared" si="109"/>
        <v>19032.099999999991</v>
      </c>
    </row>
    <row r="3489" spans="2:5" x14ac:dyDescent="0.25">
      <c r="B3489" s="76">
        <f t="shared" si="110"/>
        <v>34854</v>
      </c>
      <c r="C3489" s="55"/>
      <c r="D3489" s="77">
        <f>IF( 't°moy jour'!C3455="","",MAX(0,F$7-'t°moy jour'!$C3455))</f>
        <v>2.0999999999999996</v>
      </c>
      <c r="E3489" s="77">
        <f t="shared" si="109"/>
        <v>19034.19999999999</v>
      </c>
    </row>
    <row r="3490" spans="2:5" x14ac:dyDescent="0.25">
      <c r="B3490" s="76">
        <f t="shared" si="110"/>
        <v>34855</v>
      </c>
      <c r="C3490" s="55"/>
      <c r="D3490" s="77">
        <f>IF( 't°moy jour'!C3456="","",MAX(0,F$7-'t°moy jour'!$C3456))</f>
        <v>2.4000000000000004</v>
      </c>
      <c r="E3490" s="77">
        <f t="shared" si="109"/>
        <v>19036.599999999991</v>
      </c>
    </row>
    <row r="3491" spans="2:5" x14ac:dyDescent="0.25">
      <c r="B3491" s="76">
        <f t="shared" si="110"/>
        <v>34856</v>
      </c>
      <c r="C3491" s="55"/>
      <c r="D3491" s="77">
        <f>IF( 't°moy jour'!C3457="","",MAX(0,F$7-'t°moy jour'!$C3457))</f>
        <v>2.4000000000000004</v>
      </c>
      <c r="E3491" s="77">
        <f t="shared" si="109"/>
        <v>19038.999999999993</v>
      </c>
    </row>
    <row r="3492" spans="2:5" x14ac:dyDescent="0.25">
      <c r="B3492" s="76">
        <f t="shared" si="110"/>
        <v>34857</v>
      </c>
      <c r="C3492" s="55"/>
      <c r="D3492" s="77">
        <f>IF( 't°moy jour'!C3458="","",MAX(0,F$7-'t°moy jour'!$C3458))</f>
        <v>3.6999999999999993</v>
      </c>
      <c r="E3492" s="77">
        <f t="shared" si="109"/>
        <v>19042.699999999993</v>
      </c>
    </row>
    <row r="3493" spans="2:5" x14ac:dyDescent="0.25">
      <c r="B3493" s="76">
        <f t="shared" si="110"/>
        <v>34858</v>
      </c>
      <c r="C3493" s="55"/>
      <c r="D3493" s="77">
        <f>IF( 't°moy jour'!C3459="","",MAX(0,F$7-'t°moy jour'!$C3459))</f>
        <v>5</v>
      </c>
      <c r="E3493" s="77">
        <f t="shared" si="109"/>
        <v>19047.699999999993</v>
      </c>
    </row>
    <row r="3494" spans="2:5" x14ac:dyDescent="0.25">
      <c r="B3494" s="76">
        <f t="shared" si="110"/>
        <v>34859</v>
      </c>
      <c r="C3494" s="55"/>
      <c r="D3494" s="77">
        <f>IF( 't°moy jour'!C3460="","",MAX(0,F$7-'t°moy jour'!$C3460))</f>
        <v>5.9</v>
      </c>
      <c r="E3494" s="77">
        <f t="shared" si="109"/>
        <v>19053.599999999995</v>
      </c>
    </row>
    <row r="3495" spans="2:5" x14ac:dyDescent="0.25">
      <c r="B3495" s="76">
        <f t="shared" si="110"/>
        <v>34860</v>
      </c>
      <c r="C3495" s="55"/>
      <c r="D3495" s="77">
        <f>IF( 't°moy jour'!C3461="","",MAX(0,F$7-'t°moy jour'!$C3461))</f>
        <v>4.8000000000000007</v>
      </c>
      <c r="E3495" s="77">
        <f t="shared" si="109"/>
        <v>19058.399999999994</v>
      </c>
    </row>
    <row r="3496" spans="2:5" x14ac:dyDescent="0.25">
      <c r="B3496" s="76">
        <f t="shared" si="110"/>
        <v>34861</v>
      </c>
      <c r="C3496" s="55"/>
      <c r="D3496" s="77">
        <f>IF( 't°moy jour'!C3462="","",MAX(0,F$7-'t°moy jour'!$C3462))</f>
        <v>3</v>
      </c>
      <c r="E3496" s="77">
        <f t="shared" si="109"/>
        <v>19061.399999999994</v>
      </c>
    </row>
    <row r="3497" spans="2:5" x14ac:dyDescent="0.25">
      <c r="B3497" s="76">
        <f t="shared" si="110"/>
        <v>34862</v>
      </c>
      <c r="C3497" s="55"/>
      <c r="D3497" s="77">
        <f>IF( 't°moy jour'!C3463="","",MAX(0,F$7-'t°moy jour'!$C3463))</f>
        <v>3.9000000000000004</v>
      </c>
      <c r="E3497" s="77">
        <f t="shared" si="109"/>
        <v>19065.299999999996</v>
      </c>
    </row>
    <row r="3498" spans="2:5" x14ac:dyDescent="0.25">
      <c r="B3498" s="76">
        <f t="shared" si="110"/>
        <v>34863</v>
      </c>
      <c r="C3498" s="55"/>
      <c r="D3498" s="77">
        <f>IF( 't°moy jour'!C3464="","",MAX(0,F$7-'t°moy jour'!$C3464))</f>
        <v>2.6999999999999993</v>
      </c>
      <c r="E3498" s="77">
        <f t="shared" si="109"/>
        <v>19067.999999999996</v>
      </c>
    </row>
    <row r="3499" spans="2:5" x14ac:dyDescent="0.25">
      <c r="B3499" s="76">
        <f t="shared" si="110"/>
        <v>34864</v>
      </c>
      <c r="C3499" s="55"/>
      <c r="D3499" s="77">
        <f>IF( 't°moy jour'!C3465="","",MAX(0,F$7-'t°moy jour'!$C3465))</f>
        <v>3.9000000000000004</v>
      </c>
      <c r="E3499" s="77">
        <f t="shared" ref="E3499:E3562" si="111">E3498+D3499</f>
        <v>19071.899999999998</v>
      </c>
    </row>
    <row r="3500" spans="2:5" x14ac:dyDescent="0.25">
      <c r="B3500" s="76">
        <f t="shared" si="110"/>
        <v>34865</v>
      </c>
      <c r="C3500" s="55"/>
      <c r="D3500" s="77">
        <f>IF( 't°moy jour'!C3466="","",MAX(0,F$7-'t°moy jour'!$C3466))</f>
        <v>4.5999999999999996</v>
      </c>
      <c r="E3500" s="77">
        <f t="shared" si="111"/>
        <v>19076.499999999996</v>
      </c>
    </row>
    <row r="3501" spans="2:5" x14ac:dyDescent="0.25">
      <c r="B3501" s="76">
        <f t="shared" si="110"/>
        <v>34866</v>
      </c>
      <c r="C3501" s="55"/>
      <c r="D3501" s="77">
        <f>IF( 't°moy jour'!C3467="","",MAX(0,F$7-'t°moy jour'!$C3467))</f>
        <v>2.5999999999999996</v>
      </c>
      <c r="E3501" s="77">
        <f t="shared" si="111"/>
        <v>19079.099999999995</v>
      </c>
    </row>
    <row r="3502" spans="2:5" x14ac:dyDescent="0.25">
      <c r="B3502" s="76">
        <f t="shared" si="110"/>
        <v>34867</v>
      </c>
      <c r="C3502" s="55"/>
      <c r="D3502" s="77">
        <f>IF( 't°moy jour'!C3468="","",MAX(0,F$7-'t°moy jour'!$C3468))</f>
        <v>2</v>
      </c>
      <c r="E3502" s="77">
        <f t="shared" si="111"/>
        <v>19081.099999999995</v>
      </c>
    </row>
    <row r="3503" spans="2:5" x14ac:dyDescent="0.25">
      <c r="B3503" s="76">
        <f t="shared" si="110"/>
        <v>34868</v>
      </c>
      <c r="C3503" s="55"/>
      <c r="D3503" s="77">
        <f>IF( 't°moy jour'!C3469="","",MAX(0,F$7-'t°moy jour'!$C3469))</f>
        <v>0</v>
      </c>
      <c r="E3503" s="77">
        <f t="shared" si="111"/>
        <v>19081.099999999995</v>
      </c>
    </row>
    <row r="3504" spans="2:5" x14ac:dyDescent="0.25">
      <c r="B3504" s="76">
        <f t="shared" si="110"/>
        <v>34869</v>
      </c>
      <c r="C3504" s="55"/>
      <c r="D3504" s="77">
        <f>IF( 't°moy jour'!C3470="","",MAX(0,F$7-'t°moy jour'!$C3470))</f>
        <v>0</v>
      </c>
      <c r="E3504" s="77">
        <f t="shared" si="111"/>
        <v>19081.099999999995</v>
      </c>
    </row>
    <row r="3505" spans="2:5" x14ac:dyDescent="0.25">
      <c r="B3505" s="76">
        <f t="shared" si="110"/>
        <v>34870</v>
      </c>
      <c r="C3505" s="55"/>
      <c r="D3505" s="77">
        <f>IF( 't°moy jour'!C3471="","",MAX(0,F$7-'t°moy jour'!$C3471))</f>
        <v>0</v>
      </c>
      <c r="E3505" s="77">
        <f t="shared" si="111"/>
        <v>19081.099999999995</v>
      </c>
    </row>
    <row r="3506" spans="2:5" x14ac:dyDescent="0.25">
      <c r="B3506" s="76">
        <f t="shared" si="110"/>
        <v>34871</v>
      </c>
      <c r="C3506" s="55"/>
      <c r="D3506" s="77">
        <f>IF( 't°moy jour'!C3472="","",MAX(0,F$7-'t°moy jour'!$C3472))</f>
        <v>0</v>
      </c>
      <c r="E3506" s="77">
        <f t="shared" si="111"/>
        <v>19081.099999999995</v>
      </c>
    </row>
    <row r="3507" spans="2:5" x14ac:dyDescent="0.25">
      <c r="B3507" s="76">
        <f t="shared" si="110"/>
        <v>34872</v>
      </c>
      <c r="C3507" s="55"/>
      <c r="D3507" s="77">
        <f>IF( 't°moy jour'!C3473="","",MAX(0,F$7-'t°moy jour'!$C3473))</f>
        <v>1.5</v>
      </c>
      <c r="E3507" s="77">
        <f t="shared" si="111"/>
        <v>19082.599999999995</v>
      </c>
    </row>
    <row r="3508" spans="2:5" x14ac:dyDescent="0.25">
      <c r="B3508" s="76">
        <f t="shared" si="110"/>
        <v>34873</v>
      </c>
      <c r="C3508" s="55"/>
      <c r="D3508" s="77">
        <f>IF( 't°moy jour'!C3474="","",MAX(0,F$7-'t°moy jour'!$C3474))</f>
        <v>0</v>
      </c>
      <c r="E3508" s="77">
        <f t="shared" si="111"/>
        <v>19082.599999999995</v>
      </c>
    </row>
    <row r="3509" spans="2:5" x14ac:dyDescent="0.25">
      <c r="B3509" s="76">
        <f t="shared" si="110"/>
        <v>34874</v>
      </c>
      <c r="C3509" s="55"/>
      <c r="D3509" s="77">
        <f>IF( 't°moy jour'!C3475="","",MAX(0,F$7-'t°moy jour'!$C3475))</f>
        <v>0</v>
      </c>
      <c r="E3509" s="77">
        <f t="shared" si="111"/>
        <v>19082.599999999995</v>
      </c>
    </row>
    <row r="3510" spans="2:5" x14ac:dyDescent="0.25">
      <c r="B3510" s="76">
        <f t="shared" si="110"/>
        <v>34875</v>
      </c>
      <c r="C3510" s="55"/>
      <c r="D3510" s="77">
        <f>IF( 't°moy jour'!C3476="","",MAX(0,F$7-'t°moy jour'!$C3476))</f>
        <v>0</v>
      </c>
      <c r="E3510" s="77">
        <f t="shared" si="111"/>
        <v>19082.599999999995</v>
      </c>
    </row>
    <row r="3511" spans="2:5" x14ac:dyDescent="0.25">
      <c r="B3511" s="76">
        <f t="shared" si="110"/>
        <v>34876</v>
      </c>
      <c r="C3511" s="55"/>
      <c r="D3511" s="77">
        <f>IF( 't°moy jour'!C3477="","",MAX(0,F$7-'t°moy jour'!$C3477))</f>
        <v>0</v>
      </c>
      <c r="E3511" s="77">
        <f t="shared" si="111"/>
        <v>19082.599999999995</v>
      </c>
    </row>
    <row r="3512" spans="2:5" x14ac:dyDescent="0.25">
      <c r="B3512" s="76">
        <f t="shared" si="110"/>
        <v>34877</v>
      </c>
      <c r="C3512" s="55"/>
      <c r="D3512" s="77">
        <f>IF( 't°moy jour'!C3478="","",MAX(0,F$7-'t°moy jour'!$C3478))</f>
        <v>0</v>
      </c>
      <c r="E3512" s="77">
        <f t="shared" si="111"/>
        <v>19082.599999999995</v>
      </c>
    </row>
    <row r="3513" spans="2:5" x14ac:dyDescent="0.25">
      <c r="B3513" s="76">
        <f t="shared" si="110"/>
        <v>34878</v>
      </c>
      <c r="C3513" s="55"/>
      <c r="D3513" s="77">
        <f>IF( 't°moy jour'!C3479="","",MAX(0,F$7-'t°moy jour'!$C3479))</f>
        <v>0</v>
      </c>
      <c r="E3513" s="77">
        <f t="shared" si="111"/>
        <v>19082.599999999995</v>
      </c>
    </row>
    <row r="3514" spans="2:5" x14ac:dyDescent="0.25">
      <c r="B3514" s="76">
        <f t="shared" si="110"/>
        <v>34879</v>
      </c>
      <c r="C3514" s="55"/>
      <c r="D3514" s="77">
        <f>IF( 't°moy jour'!C3480="","",MAX(0,F$7-'t°moy jour'!$C3480))</f>
        <v>0</v>
      </c>
      <c r="E3514" s="77">
        <f t="shared" si="111"/>
        <v>19082.599999999995</v>
      </c>
    </row>
    <row r="3515" spans="2:5" x14ac:dyDescent="0.25">
      <c r="B3515" s="76">
        <f t="shared" si="110"/>
        <v>34880</v>
      </c>
      <c r="C3515" s="55"/>
      <c r="D3515" s="77">
        <f>IF( 't°moy jour'!C3481="","",MAX(0,F$7-'t°moy jour'!$C3481))</f>
        <v>0</v>
      </c>
      <c r="E3515" s="77">
        <f t="shared" si="111"/>
        <v>19082.599999999995</v>
      </c>
    </row>
    <row r="3516" spans="2:5" x14ac:dyDescent="0.25">
      <c r="B3516" s="76">
        <f t="shared" si="110"/>
        <v>34881</v>
      </c>
      <c r="C3516" s="55"/>
      <c r="D3516" s="77">
        <f>IF( 't°moy jour'!C3482="","",MAX(0,F$7-'t°moy jour'!$C3482))</f>
        <v>0</v>
      </c>
      <c r="E3516" s="77">
        <f t="shared" si="111"/>
        <v>19082.599999999995</v>
      </c>
    </row>
    <row r="3517" spans="2:5" x14ac:dyDescent="0.25">
      <c r="B3517" s="76">
        <f t="shared" si="110"/>
        <v>34882</v>
      </c>
      <c r="C3517" s="55"/>
      <c r="D3517" s="77">
        <f>IF( 't°moy jour'!C3483="","",MAX(0,F$7-'t°moy jour'!$C3483))</f>
        <v>0</v>
      </c>
      <c r="E3517" s="77">
        <f t="shared" si="111"/>
        <v>19082.599999999995</v>
      </c>
    </row>
    <row r="3518" spans="2:5" x14ac:dyDescent="0.25">
      <c r="B3518" s="76">
        <f t="shared" si="110"/>
        <v>34883</v>
      </c>
      <c r="C3518" s="55"/>
      <c r="D3518" s="77">
        <f>IF( 't°moy jour'!C3484="","",MAX(0,F$7-'t°moy jour'!$C3484))</f>
        <v>0</v>
      </c>
      <c r="E3518" s="77">
        <f t="shared" si="111"/>
        <v>19082.599999999995</v>
      </c>
    </row>
    <row r="3519" spans="2:5" x14ac:dyDescent="0.25">
      <c r="B3519" s="76">
        <f t="shared" si="110"/>
        <v>34884</v>
      </c>
      <c r="C3519" s="55"/>
      <c r="D3519" s="77">
        <f>IF( 't°moy jour'!C3485="","",MAX(0,F$7-'t°moy jour'!$C3485))</f>
        <v>0</v>
      </c>
      <c r="E3519" s="77">
        <f t="shared" si="111"/>
        <v>19082.599999999995</v>
      </c>
    </row>
    <row r="3520" spans="2:5" x14ac:dyDescent="0.25">
      <c r="B3520" s="76">
        <f t="shared" si="110"/>
        <v>34885</v>
      </c>
      <c r="C3520" s="55"/>
      <c r="D3520" s="77">
        <f>IF( 't°moy jour'!C3486="","",MAX(0,F$7-'t°moy jour'!$C3486))</f>
        <v>0</v>
      </c>
      <c r="E3520" s="77">
        <f t="shared" si="111"/>
        <v>19082.599999999995</v>
      </c>
    </row>
    <row r="3521" spans="2:5" x14ac:dyDescent="0.25">
      <c r="B3521" s="76">
        <f t="shared" si="110"/>
        <v>34886</v>
      </c>
      <c r="C3521" s="55"/>
      <c r="D3521" s="77">
        <f>IF( 't°moy jour'!C3487="","",MAX(0,F$7-'t°moy jour'!$C3487))</f>
        <v>0</v>
      </c>
      <c r="E3521" s="77">
        <f t="shared" si="111"/>
        <v>19082.599999999995</v>
      </c>
    </row>
    <row r="3522" spans="2:5" x14ac:dyDescent="0.25">
      <c r="B3522" s="76">
        <f t="shared" si="110"/>
        <v>34887</v>
      </c>
      <c r="C3522" s="55"/>
      <c r="D3522" s="77">
        <f>IF( 't°moy jour'!C3488="","",MAX(0,F$7-'t°moy jour'!$C3488))</f>
        <v>0</v>
      </c>
      <c r="E3522" s="77">
        <f t="shared" si="111"/>
        <v>19082.599999999995</v>
      </c>
    </row>
    <row r="3523" spans="2:5" x14ac:dyDescent="0.25">
      <c r="B3523" s="76">
        <f t="shared" si="110"/>
        <v>34888</v>
      </c>
      <c r="C3523" s="55"/>
      <c r="D3523" s="77">
        <f>IF( 't°moy jour'!C3489="","",MAX(0,F$7-'t°moy jour'!$C3489))</f>
        <v>0</v>
      </c>
      <c r="E3523" s="77">
        <f t="shared" si="111"/>
        <v>19082.599999999995</v>
      </c>
    </row>
    <row r="3524" spans="2:5" x14ac:dyDescent="0.25">
      <c r="B3524" s="76">
        <f t="shared" si="110"/>
        <v>34889</v>
      </c>
      <c r="C3524" s="55"/>
      <c r="D3524" s="77">
        <f>IF( 't°moy jour'!C3490="","",MAX(0,F$7-'t°moy jour'!$C3490))</f>
        <v>0</v>
      </c>
      <c r="E3524" s="77">
        <f t="shared" si="111"/>
        <v>19082.599999999995</v>
      </c>
    </row>
    <row r="3525" spans="2:5" x14ac:dyDescent="0.25">
      <c r="B3525" s="76">
        <f t="shared" si="110"/>
        <v>34890</v>
      </c>
      <c r="C3525" s="55"/>
      <c r="D3525" s="77">
        <f>IF( 't°moy jour'!C3491="","",MAX(0,F$7-'t°moy jour'!$C3491))</f>
        <v>0</v>
      </c>
      <c r="E3525" s="77">
        <f t="shared" si="111"/>
        <v>19082.599999999995</v>
      </c>
    </row>
    <row r="3526" spans="2:5" x14ac:dyDescent="0.25">
      <c r="B3526" s="76">
        <f t="shared" si="110"/>
        <v>34891</v>
      </c>
      <c r="C3526" s="55"/>
      <c r="D3526" s="77">
        <f>IF( 't°moy jour'!C3492="","",MAX(0,F$7-'t°moy jour'!$C3492))</f>
        <v>0</v>
      </c>
      <c r="E3526" s="77">
        <f t="shared" si="111"/>
        <v>19082.599999999995</v>
      </c>
    </row>
    <row r="3527" spans="2:5" x14ac:dyDescent="0.25">
      <c r="B3527" s="76">
        <f t="shared" si="110"/>
        <v>34892</v>
      </c>
      <c r="C3527" s="55"/>
      <c r="D3527" s="77">
        <f>IF( 't°moy jour'!C3493="","",MAX(0,F$7-'t°moy jour'!$C3493))</f>
        <v>0</v>
      </c>
      <c r="E3527" s="77">
        <f t="shared" si="111"/>
        <v>19082.599999999995</v>
      </c>
    </row>
    <row r="3528" spans="2:5" x14ac:dyDescent="0.25">
      <c r="B3528" s="76">
        <f t="shared" si="110"/>
        <v>34893</v>
      </c>
      <c r="C3528" s="55"/>
      <c r="D3528" s="77">
        <f>IF( 't°moy jour'!C3494="","",MAX(0,F$7-'t°moy jour'!$C3494))</f>
        <v>0</v>
      </c>
      <c r="E3528" s="77">
        <f t="shared" si="111"/>
        <v>19082.599999999995</v>
      </c>
    </row>
    <row r="3529" spans="2:5" x14ac:dyDescent="0.25">
      <c r="B3529" s="76">
        <f t="shared" si="110"/>
        <v>34894</v>
      </c>
      <c r="C3529" s="55"/>
      <c r="D3529" s="77">
        <f>IF( 't°moy jour'!C3495="","",MAX(0,F$7-'t°moy jour'!$C3495))</f>
        <v>0</v>
      </c>
      <c r="E3529" s="77">
        <f t="shared" si="111"/>
        <v>19082.599999999995</v>
      </c>
    </row>
    <row r="3530" spans="2:5" x14ac:dyDescent="0.25">
      <c r="B3530" s="76">
        <f t="shared" si="110"/>
        <v>34895</v>
      </c>
      <c r="C3530" s="55"/>
      <c r="D3530" s="77">
        <f>IF( 't°moy jour'!C3496="","",MAX(0,F$7-'t°moy jour'!$C3496))</f>
        <v>0</v>
      </c>
      <c r="E3530" s="77">
        <f t="shared" si="111"/>
        <v>19082.599999999995</v>
      </c>
    </row>
    <row r="3531" spans="2:5" x14ac:dyDescent="0.25">
      <c r="B3531" s="76">
        <f t="shared" si="110"/>
        <v>34896</v>
      </c>
      <c r="C3531" s="55"/>
      <c r="D3531" s="77">
        <f>IF( 't°moy jour'!C3497="","",MAX(0,F$7-'t°moy jour'!$C3497))</f>
        <v>0</v>
      </c>
      <c r="E3531" s="77">
        <f t="shared" si="111"/>
        <v>19082.599999999995</v>
      </c>
    </row>
    <row r="3532" spans="2:5" x14ac:dyDescent="0.25">
      <c r="B3532" s="76">
        <f t="shared" si="110"/>
        <v>34897</v>
      </c>
      <c r="C3532" s="55"/>
      <c r="D3532" s="77">
        <f>IF( 't°moy jour'!C3498="","",MAX(0,F$7-'t°moy jour'!$C3498))</f>
        <v>0</v>
      </c>
      <c r="E3532" s="77">
        <f t="shared" si="111"/>
        <v>19082.599999999995</v>
      </c>
    </row>
    <row r="3533" spans="2:5" x14ac:dyDescent="0.25">
      <c r="B3533" s="76">
        <f t="shared" si="110"/>
        <v>34898</v>
      </c>
      <c r="C3533" s="55"/>
      <c r="D3533" s="77">
        <f>IF( 't°moy jour'!C3499="","",MAX(0,F$7-'t°moy jour'!$C3499))</f>
        <v>0</v>
      </c>
      <c r="E3533" s="77">
        <f t="shared" si="111"/>
        <v>19082.599999999995</v>
      </c>
    </row>
    <row r="3534" spans="2:5" x14ac:dyDescent="0.25">
      <c r="B3534" s="76">
        <f t="shared" si="110"/>
        <v>34899</v>
      </c>
      <c r="C3534" s="55"/>
      <c r="D3534" s="77">
        <f>IF( 't°moy jour'!C3500="","",MAX(0,F$7-'t°moy jour'!$C3500))</f>
        <v>0</v>
      </c>
      <c r="E3534" s="77">
        <f t="shared" si="111"/>
        <v>19082.599999999995</v>
      </c>
    </row>
    <row r="3535" spans="2:5" x14ac:dyDescent="0.25">
      <c r="B3535" s="76">
        <f t="shared" si="110"/>
        <v>34900</v>
      </c>
      <c r="C3535" s="55"/>
      <c r="D3535" s="77">
        <f>IF( 't°moy jour'!C3501="","",MAX(0,F$7-'t°moy jour'!$C3501))</f>
        <v>0</v>
      </c>
      <c r="E3535" s="77">
        <f t="shared" si="111"/>
        <v>19082.599999999995</v>
      </c>
    </row>
    <row r="3536" spans="2:5" x14ac:dyDescent="0.25">
      <c r="B3536" s="76">
        <f t="shared" si="110"/>
        <v>34901</v>
      </c>
      <c r="C3536" s="55"/>
      <c r="D3536" s="77">
        <f>IF( 't°moy jour'!C3502="","",MAX(0,F$7-'t°moy jour'!$C3502))</f>
        <v>0</v>
      </c>
      <c r="E3536" s="77">
        <f t="shared" si="111"/>
        <v>19082.599999999995</v>
      </c>
    </row>
    <row r="3537" spans="2:5" x14ac:dyDescent="0.25">
      <c r="B3537" s="76">
        <f t="shared" si="110"/>
        <v>34902</v>
      </c>
      <c r="C3537" s="55"/>
      <c r="D3537" s="77">
        <f>IF( 't°moy jour'!C3503="","",MAX(0,F$7-'t°moy jour'!$C3503))</f>
        <v>0</v>
      </c>
      <c r="E3537" s="77">
        <f t="shared" si="111"/>
        <v>19082.599999999995</v>
      </c>
    </row>
    <row r="3538" spans="2:5" x14ac:dyDescent="0.25">
      <c r="B3538" s="76">
        <f t="shared" si="110"/>
        <v>34903</v>
      </c>
      <c r="C3538" s="55"/>
      <c r="D3538" s="77">
        <f>IF( 't°moy jour'!C3504="","",MAX(0,F$7-'t°moy jour'!$C3504))</f>
        <v>0</v>
      </c>
      <c r="E3538" s="77">
        <f t="shared" si="111"/>
        <v>19082.599999999995</v>
      </c>
    </row>
    <row r="3539" spans="2:5" x14ac:dyDescent="0.25">
      <c r="B3539" s="76">
        <f t="shared" si="110"/>
        <v>34904</v>
      </c>
      <c r="C3539" s="55"/>
      <c r="D3539" s="77">
        <f>IF( 't°moy jour'!C3505="","",MAX(0,F$7-'t°moy jour'!$C3505))</f>
        <v>0</v>
      </c>
      <c r="E3539" s="77">
        <f t="shared" si="111"/>
        <v>19082.599999999995</v>
      </c>
    </row>
    <row r="3540" spans="2:5" x14ac:dyDescent="0.25">
      <c r="B3540" s="76">
        <f t="shared" si="110"/>
        <v>34905</v>
      </c>
      <c r="C3540" s="55"/>
      <c r="D3540" s="77">
        <f>IF( 't°moy jour'!C3506="","",MAX(0,F$7-'t°moy jour'!$C3506))</f>
        <v>0</v>
      </c>
      <c r="E3540" s="77">
        <f t="shared" si="111"/>
        <v>19082.599999999995</v>
      </c>
    </row>
    <row r="3541" spans="2:5" x14ac:dyDescent="0.25">
      <c r="B3541" s="76">
        <f t="shared" si="110"/>
        <v>34906</v>
      </c>
      <c r="C3541" s="55"/>
      <c r="D3541" s="77">
        <f>IF( 't°moy jour'!C3507="","",MAX(0,F$7-'t°moy jour'!$C3507))</f>
        <v>0</v>
      </c>
      <c r="E3541" s="77">
        <f t="shared" si="111"/>
        <v>19082.599999999995</v>
      </c>
    </row>
    <row r="3542" spans="2:5" x14ac:dyDescent="0.25">
      <c r="B3542" s="76">
        <f t="shared" si="110"/>
        <v>34907</v>
      </c>
      <c r="C3542" s="55"/>
      <c r="D3542" s="77">
        <f>IF( 't°moy jour'!C3508="","",MAX(0,F$7-'t°moy jour'!$C3508))</f>
        <v>0</v>
      </c>
      <c r="E3542" s="77">
        <f t="shared" si="111"/>
        <v>19082.599999999995</v>
      </c>
    </row>
    <row r="3543" spans="2:5" x14ac:dyDescent="0.25">
      <c r="B3543" s="76">
        <f t="shared" si="110"/>
        <v>34908</v>
      </c>
      <c r="C3543" s="55"/>
      <c r="D3543" s="77">
        <f>IF( 't°moy jour'!C3509="","",MAX(0,F$7-'t°moy jour'!$C3509))</f>
        <v>0</v>
      </c>
      <c r="E3543" s="77">
        <f t="shared" si="111"/>
        <v>19082.599999999995</v>
      </c>
    </row>
    <row r="3544" spans="2:5" x14ac:dyDescent="0.25">
      <c r="B3544" s="76">
        <f t="shared" si="110"/>
        <v>34909</v>
      </c>
      <c r="C3544" s="55"/>
      <c r="D3544" s="77">
        <f>IF( 't°moy jour'!C3510="","",MAX(0,F$7-'t°moy jour'!$C3510))</f>
        <v>0</v>
      </c>
      <c r="E3544" s="77">
        <f t="shared" si="111"/>
        <v>19082.599999999995</v>
      </c>
    </row>
    <row r="3545" spans="2:5" x14ac:dyDescent="0.25">
      <c r="B3545" s="76">
        <f t="shared" si="110"/>
        <v>34910</v>
      </c>
      <c r="C3545" s="55"/>
      <c r="D3545" s="77">
        <f>IF( 't°moy jour'!C3511="","",MAX(0,F$7-'t°moy jour'!$C3511))</f>
        <v>0</v>
      </c>
      <c r="E3545" s="77">
        <f t="shared" si="111"/>
        <v>19082.599999999995</v>
      </c>
    </row>
    <row r="3546" spans="2:5" x14ac:dyDescent="0.25">
      <c r="B3546" s="76">
        <f t="shared" ref="B3546:B3609" si="112">B3547-1</f>
        <v>34911</v>
      </c>
      <c r="C3546" s="55"/>
      <c r="D3546" s="77">
        <f>IF( 't°moy jour'!C3512="","",MAX(0,F$7-'t°moy jour'!$C3512))</f>
        <v>0</v>
      </c>
      <c r="E3546" s="77">
        <f t="shared" si="111"/>
        <v>19082.599999999995</v>
      </c>
    </row>
    <row r="3547" spans="2:5" x14ac:dyDescent="0.25">
      <c r="B3547" s="76">
        <f t="shared" si="112"/>
        <v>34912</v>
      </c>
      <c r="C3547" s="55"/>
      <c r="D3547" s="77">
        <f>IF( 't°moy jour'!C3513="","",MAX(0,F$7-'t°moy jour'!$C3513))</f>
        <v>0</v>
      </c>
      <c r="E3547" s="77">
        <f t="shared" si="111"/>
        <v>19082.599999999995</v>
      </c>
    </row>
    <row r="3548" spans="2:5" x14ac:dyDescent="0.25">
      <c r="B3548" s="76">
        <f t="shared" si="112"/>
        <v>34913</v>
      </c>
      <c r="C3548" s="55"/>
      <c r="D3548" s="77">
        <f>IF( 't°moy jour'!C3514="","",MAX(0,F$7-'t°moy jour'!$C3514))</f>
        <v>0</v>
      </c>
      <c r="E3548" s="77">
        <f t="shared" si="111"/>
        <v>19082.599999999995</v>
      </c>
    </row>
    <row r="3549" spans="2:5" x14ac:dyDescent="0.25">
      <c r="B3549" s="76">
        <f t="shared" si="112"/>
        <v>34914</v>
      </c>
      <c r="C3549" s="55"/>
      <c r="D3549" s="77">
        <f>IF( 't°moy jour'!C3515="","",MAX(0,F$7-'t°moy jour'!$C3515))</f>
        <v>0</v>
      </c>
      <c r="E3549" s="77">
        <f t="shared" si="111"/>
        <v>19082.599999999995</v>
      </c>
    </row>
    <row r="3550" spans="2:5" x14ac:dyDescent="0.25">
      <c r="B3550" s="76">
        <f t="shared" si="112"/>
        <v>34915</v>
      </c>
      <c r="C3550" s="55"/>
      <c r="D3550" s="77">
        <f>IF( 't°moy jour'!C3516="","",MAX(0,F$7-'t°moy jour'!$C3516))</f>
        <v>0</v>
      </c>
      <c r="E3550" s="77">
        <f t="shared" si="111"/>
        <v>19082.599999999995</v>
      </c>
    </row>
    <row r="3551" spans="2:5" x14ac:dyDescent="0.25">
      <c r="B3551" s="76">
        <f t="shared" si="112"/>
        <v>34916</v>
      </c>
      <c r="C3551" s="55"/>
      <c r="D3551" s="77">
        <f>IF( 't°moy jour'!C3517="","",MAX(0,F$7-'t°moy jour'!$C3517))</f>
        <v>0</v>
      </c>
      <c r="E3551" s="77">
        <f t="shared" si="111"/>
        <v>19082.599999999995</v>
      </c>
    </row>
    <row r="3552" spans="2:5" x14ac:dyDescent="0.25">
      <c r="B3552" s="76">
        <f t="shared" si="112"/>
        <v>34917</v>
      </c>
      <c r="C3552" s="55"/>
      <c r="D3552" s="77">
        <f>IF( 't°moy jour'!C3518="","",MAX(0,F$7-'t°moy jour'!$C3518))</f>
        <v>0</v>
      </c>
      <c r="E3552" s="77">
        <f t="shared" si="111"/>
        <v>19082.599999999995</v>
      </c>
    </row>
    <row r="3553" spans="2:5" x14ac:dyDescent="0.25">
      <c r="B3553" s="76">
        <f t="shared" si="112"/>
        <v>34918</v>
      </c>
      <c r="C3553" s="55"/>
      <c r="D3553" s="77">
        <f>IF( 't°moy jour'!C3519="","",MAX(0,F$7-'t°moy jour'!$C3519))</f>
        <v>0</v>
      </c>
      <c r="E3553" s="77">
        <f t="shared" si="111"/>
        <v>19082.599999999995</v>
      </c>
    </row>
    <row r="3554" spans="2:5" x14ac:dyDescent="0.25">
      <c r="B3554" s="76">
        <f t="shared" si="112"/>
        <v>34919</v>
      </c>
      <c r="C3554" s="55"/>
      <c r="D3554" s="77">
        <f>IF( 't°moy jour'!C3520="","",MAX(0,F$7-'t°moy jour'!$C3520))</f>
        <v>0</v>
      </c>
      <c r="E3554" s="77">
        <f t="shared" si="111"/>
        <v>19082.599999999995</v>
      </c>
    </row>
    <row r="3555" spans="2:5" x14ac:dyDescent="0.25">
      <c r="B3555" s="76">
        <f t="shared" si="112"/>
        <v>34920</v>
      </c>
      <c r="C3555" s="55"/>
      <c r="D3555" s="77">
        <f>IF( 't°moy jour'!C3521="","",MAX(0,F$7-'t°moy jour'!$C3521))</f>
        <v>0</v>
      </c>
      <c r="E3555" s="77">
        <f t="shared" si="111"/>
        <v>19082.599999999995</v>
      </c>
    </row>
    <row r="3556" spans="2:5" x14ac:dyDescent="0.25">
      <c r="B3556" s="76">
        <f t="shared" si="112"/>
        <v>34921</v>
      </c>
      <c r="C3556" s="55"/>
      <c r="D3556" s="77">
        <f>IF( 't°moy jour'!C3522="","",MAX(0,F$7-'t°moy jour'!$C3522))</f>
        <v>0</v>
      </c>
      <c r="E3556" s="77">
        <f t="shared" si="111"/>
        <v>19082.599999999995</v>
      </c>
    </row>
    <row r="3557" spans="2:5" x14ac:dyDescent="0.25">
      <c r="B3557" s="76">
        <f t="shared" si="112"/>
        <v>34922</v>
      </c>
      <c r="C3557" s="55"/>
      <c r="D3557" s="77">
        <f>IF( 't°moy jour'!C3523="","",MAX(0,F$7-'t°moy jour'!$C3523))</f>
        <v>0</v>
      </c>
      <c r="E3557" s="77">
        <f t="shared" si="111"/>
        <v>19082.599999999995</v>
      </c>
    </row>
    <row r="3558" spans="2:5" x14ac:dyDescent="0.25">
      <c r="B3558" s="76">
        <f t="shared" si="112"/>
        <v>34923</v>
      </c>
      <c r="C3558" s="55"/>
      <c r="D3558" s="77">
        <f>IF( 't°moy jour'!C3524="","",MAX(0,F$7-'t°moy jour'!$C3524))</f>
        <v>0</v>
      </c>
      <c r="E3558" s="77">
        <f t="shared" si="111"/>
        <v>19082.599999999995</v>
      </c>
    </row>
    <row r="3559" spans="2:5" x14ac:dyDescent="0.25">
      <c r="B3559" s="76">
        <f t="shared" si="112"/>
        <v>34924</v>
      </c>
      <c r="C3559" s="55"/>
      <c r="D3559" s="77">
        <f>IF( 't°moy jour'!C3525="","",MAX(0,F$7-'t°moy jour'!$C3525))</f>
        <v>0</v>
      </c>
      <c r="E3559" s="77">
        <f t="shared" si="111"/>
        <v>19082.599999999995</v>
      </c>
    </row>
    <row r="3560" spans="2:5" x14ac:dyDescent="0.25">
      <c r="B3560" s="76">
        <f t="shared" si="112"/>
        <v>34925</v>
      </c>
      <c r="C3560" s="55"/>
      <c r="D3560" s="77">
        <f>IF( 't°moy jour'!C3526="","",MAX(0,F$7-'t°moy jour'!$C3526))</f>
        <v>0</v>
      </c>
      <c r="E3560" s="77">
        <f t="shared" si="111"/>
        <v>19082.599999999995</v>
      </c>
    </row>
    <row r="3561" spans="2:5" x14ac:dyDescent="0.25">
      <c r="B3561" s="76">
        <f t="shared" si="112"/>
        <v>34926</v>
      </c>
      <c r="C3561" s="55"/>
      <c r="D3561" s="77">
        <f>IF( 't°moy jour'!C3527="","",MAX(0,F$7-'t°moy jour'!$C3527))</f>
        <v>0</v>
      </c>
      <c r="E3561" s="77">
        <f t="shared" si="111"/>
        <v>19082.599999999995</v>
      </c>
    </row>
    <row r="3562" spans="2:5" x14ac:dyDescent="0.25">
      <c r="B3562" s="76">
        <f t="shared" si="112"/>
        <v>34927</v>
      </c>
      <c r="C3562" s="55"/>
      <c r="D3562" s="77">
        <f>IF( 't°moy jour'!C3528="","",MAX(0,F$7-'t°moy jour'!$C3528))</f>
        <v>0</v>
      </c>
      <c r="E3562" s="77">
        <f t="shared" si="111"/>
        <v>19082.599999999995</v>
      </c>
    </row>
    <row r="3563" spans="2:5" x14ac:dyDescent="0.25">
      <c r="B3563" s="76">
        <f t="shared" si="112"/>
        <v>34928</v>
      </c>
      <c r="C3563" s="55"/>
      <c r="D3563" s="77">
        <f>IF( 't°moy jour'!C3529="","",MAX(0,F$7-'t°moy jour'!$C3529))</f>
        <v>0</v>
      </c>
      <c r="E3563" s="77">
        <f t="shared" ref="E3563:E3626" si="113">E3562+D3563</f>
        <v>19082.599999999995</v>
      </c>
    </row>
    <row r="3564" spans="2:5" x14ac:dyDescent="0.25">
      <c r="B3564" s="76">
        <f t="shared" si="112"/>
        <v>34929</v>
      </c>
      <c r="C3564" s="55"/>
      <c r="D3564" s="77">
        <f>IF( 't°moy jour'!C3530="","",MAX(0,F$7-'t°moy jour'!$C3530))</f>
        <v>0</v>
      </c>
      <c r="E3564" s="77">
        <f t="shared" si="113"/>
        <v>19082.599999999995</v>
      </c>
    </row>
    <row r="3565" spans="2:5" x14ac:dyDescent="0.25">
      <c r="B3565" s="76">
        <f t="shared" si="112"/>
        <v>34930</v>
      </c>
      <c r="C3565" s="55"/>
      <c r="D3565" s="77">
        <f>IF( 't°moy jour'!C3531="","",MAX(0,F$7-'t°moy jour'!$C3531))</f>
        <v>0</v>
      </c>
      <c r="E3565" s="77">
        <f t="shared" si="113"/>
        <v>19082.599999999995</v>
      </c>
    </row>
    <row r="3566" spans="2:5" x14ac:dyDescent="0.25">
      <c r="B3566" s="76">
        <f t="shared" si="112"/>
        <v>34931</v>
      </c>
      <c r="C3566" s="55"/>
      <c r="D3566" s="77">
        <f>IF( 't°moy jour'!C3532="","",MAX(0,F$7-'t°moy jour'!$C3532))</f>
        <v>0</v>
      </c>
      <c r="E3566" s="77">
        <f t="shared" si="113"/>
        <v>19082.599999999995</v>
      </c>
    </row>
    <row r="3567" spans="2:5" x14ac:dyDescent="0.25">
      <c r="B3567" s="76">
        <f t="shared" si="112"/>
        <v>34932</v>
      </c>
      <c r="C3567" s="55"/>
      <c r="D3567" s="77">
        <f>IF( 't°moy jour'!C3533="","",MAX(0,F$7-'t°moy jour'!$C3533))</f>
        <v>0</v>
      </c>
      <c r="E3567" s="77">
        <f t="shared" si="113"/>
        <v>19082.599999999995</v>
      </c>
    </row>
    <row r="3568" spans="2:5" x14ac:dyDescent="0.25">
      <c r="B3568" s="76">
        <f t="shared" si="112"/>
        <v>34933</v>
      </c>
      <c r="C3568" s="55"/>
      <c r="D3568" s="77">
        <f>IF( 't°moy jour'!C3534="","",MAX(0,F$7-'t°moy jour'!$C3534))</f>
        <v>0</v>
      </c>
      <c r="E3568" s="77">
        <f t="shared" si="113"/>
        <v>19082.599999999995</v>
      </c>
    </row>
    <row r="3569" spans="2:5" x14ac:dyDescent="0.25">
      <c r="B3569" s="76">
        <f t="shared" si="112"/>
        <v>34934</v>
      </c>
      <c r="C3569" s="55"/>
      <c r="D3569" s="77">
        <f>IF( 't°moy jour'!C3535="","",MAX(0,F$7-'t°moy jour'!$C3535))</f>
        <v>0</v>
      </c>
      <c r="E3569" s="77">
        <f t="shared" si="113"/>
        <v>19082.599999999995</v>
      </c>
    </row>
    <row r="3570" spans="2:5" x14ac:dyDescent="0.25">
      <c r="B3570" s="76">
        <f t="shared" si="112"/>
        <v>34935</v>
      </c>
      <c r="C3570" s="55"/>
      <c r="D3570" s="77">
        <f>IF( 't°moy jour'!C3536="","",MAX(0,F$7-'t°moy jour'!$C3536))</f>
        <v>0</v>
      </c>
      <c r="E3570" s="77">
        <f t="shared" si="113"/>
        <v>19082.599999999995</v>
      </c>
    </row>
    <row r="3571" spans="2:5" x14ac:dyDescent="0.25">
      <c r="B3571" s="76">
        <f t="shared" si="112"/>
        <v>34936</v>
      </c>
      <c r="C3571" s="55"/>
      <c r="D3571" s="77">
        <f>IF( 't°moy jour'!C3537="","",MAX(0,F$7-'t°moy jour'!$C3537))</f>
        <v>0</v>
      </c>
      <c r="E3571" s="77">
        <f t="shared" si="113"/>
        <v>19082.599999999995</v>
      </c>
    </row>
    <row r="3572" spans="2:5" x14ac:dyDescent="0.25">
      <c r="B3572" s="76">
        <f t="shared" si="112"/>
        <v>34937</v>
      </c>
      <c r="C3572" s="55"/>
      <c r="D3572" s="77">
        <f>IF( 't°moy jour'!C3538="","",MAX(0,F$7-'t°moy jour'!$C3538))</f>
        <v>0</v>
      </c>
      <c r="E3572" s="77">
        <f t="shared" si="113"/>
        <v>19082.599999999995</v>
      </c>
    </row>
    <row r="3573" spans="2:5" x14ac:dyDescent="0.25">
      <c r="B3573" s="76">
        <f t="shared" si="112"/>
        <v>34938</v>
      </c>
      <c r="C3573" s="55"/>
      <c r="D3573" s="77">
        <f>IF( 't°moy jour'!C3539="","",MAX(0,F$7-'t°moy jour'!$C3539))</f>
        <v>0</v>
      </c>
      <c r="E3573" s="77">
        <f t="shared" si="113"/>
        <v>19082.599999999995</v>
      </c>
    </row>
    <row r="3574" spans="2:5" x14ac:dyDescent="0.25">
      <c r="B3574" s="76">
        <f t="shared" si="112"/>
        <v>34939</v>
      </c>
      <c r="C3574" s="55"/>
      <c r="D3574" s="77">
        <f>IF( 't°moy jour'!C3540="","",MAX(0,F$7-'t°moy jour'!$C3540))</f>
        <v>1.5999999999999996</v>
      </c>
      <c r="E3574" s="77">
        <f t="shared" si="113"/>
        <v>19084.199999999993</v>
      </c>
    </row>
    <row r="3575" spans="2:5" x14ac:dyDescent="0.25">
      <c r="B3575" s="76">
        <f t="shared" si="112"/>
        <v>34940</v>
      </c>
      <c r="C3575" s="55"/>
      <c r="D3575" s="77">
        <f>IF( 't°moy jour'!C3541="","",MAX(0,F$7-'t°moy jour'!$C3541))</f>
        <v>2.1999999999999993</v>
      </c>
      <c r="E3575" s="77">
        <f t="shared" si="113"/>
        <v>19086.399999999994</v>
      </c>
    </row>
    <row r="3576" spans="2:5" x14ac:dyDescent="0.25">
      <c r="B3576" s="76">
        <f t="shared" si="112"/>
        <v>34941</v>
      </c>
      <c r="C3576" s="55"/>
      <c r="D3576" s="77">
        <f>IF( 't°moy jour'!C3542="","",MAX(0,F$7-'t°moy jour'!$C3542))</f>
        <v>1</v>
      </c>
      <c r="E3576" s="77">
        <f t="shared" si="113"/>
        <v>19087.399999999994</v>
      </c>
    </row>
    <row r="3577" spans="2:5" x14ac:dyDescent="0.25">
      <c r="B3577" s="76">
        <f t="shared" si="112"/>
        <v>34942</v>
      </c>
      <c r="C3577" s="55"/>
      <c r="D3577" s="77">
        <f>IF( 't°moy jour'!C3543="","",MAX(0,F$7-'t°moy jour'!$C3543))</f>
        <v>0.40000000000000036</v>
      </c>
      <c r="E3577" s="77">
        <f t="shared" si="113"/>
        <v>19087.799999999996</v>
      </c>
    </row>
    <row r="3578" spans="2:5" x14ac:dyDescent="0.25">
      <c r="B3578" s="76">
        <f t="shared" si="112"/>
        <v>34943</v>
      </c>
      <c r="C3578" s="55"/>
      <c r="D3578" s="77">
        <f>IF( 't°moy jour'!C3544="","",MAX(0,F$7-'t°moy jour'!$C3544))</f>
        <v>0.5</v>
      </c>
      <c r="E3578" s="77">
        <f t="shared" si="113"/>
        <v>19088.299999999996</v>
      </c>
    </row>
    <row r="3579" spans="2:5" x14ac:dyDescent="0.25">
      <c r="B3579" s="76">
        <f t="shared" si="112"/>
        <v>34944</v>
      </c>
      <c r="C3579" s="55"/>
      <c r="D3579" s="77">
        <f>IF( 't°moy jour'!C3545="","",MAX(0,F$7-'t°moy jour'!$C3545))</f>
        <v>0.90000000000000036</v>
      </c>
      <c r="E3579" s="77">
        <f t="shared" si="113"/>
        <v>19089.199999999997</v>
      </c>
    </row>
    <row r="3580" spans="2:5" x14ac:dyDescent="0.25">
      <c r="B3580" s="76">
        <f t="shared" si="112"/>
        <v>34945</v>
      </c>
      <c r="C3580" s="55"/>
      <c r="D3580" s="77">
        <f>IF( 't°moy jour'!C3546="","",MAX(0,F$7-'t°moy jour'!$C3546))</f>
        <v>1.5</v>
      </c>
      <c r="E3580" s="77">
        <f t="shared" si="113"/>
        <v>19090.699999999997</v>
      </c>
    </row>
    <row r="3581" spans="2:5" x14ac:dyDescent="0.25">
      <c r="B3581" s="76">
        <f t="shared" si="112"/>
        <v>34946</v>
      </c>
      <c r="C3581" s="55"/>
      <c r="D3581" s="77">
        <f>IF( 't°moy jour'!C3547="","",MAX(0,F$7-'t°moy jour'!$C3547))</f>
        <v>1.3000000000000007</v>
      </c>
      <c r="E3581" s="77">
        <f t="shared" si="113"/>
        <v>19091.999999999996</v>
      </c>
    </row>
    <row r="3582" spans="2:5" x14ac:dyDescent="0.25">
      <c r="B3582" s="76">
        <f t="shared" si="112"/>
        <v>34947</v>
      </c>
      <c r="C3582" s="55"/>
      <c r="D3582" s="77">
        <f>IF( 't°moy jour'!C3548="","",MAX(0,F$7-'t°moy jour'!$C3548))</f>
        <v>0.19999999999999929</v>
      </c>
      <c r="E3582" s="77">
        <f t="shared" si="113"/>
        <v>19092.199999999997</v>
      </c>
    </row>
    <row r="3583" spans="2:5" x14ac:dyDescent="0.25">
      <c r="B3583" s="76">
        <f t="shared" si="112"/>
        <v>34948</v>
      </c>
      <c r="C3583" s="55"/>
      <c r="D3583" s="77">
        <f>IF( 't°moy jour'!C3549="","",MAX(0,F$7-'t°moy jour'!$C3549))</f>
        <v>0</v>
      </c>
      <c r="E3583" s="77">
        <f t="shared" si="113"/>
        <v>19092.199999999997</v>
      </c>
    </row>
    <row r="3584" spans="2:5" x14ac:dyDescent="0.25">
      <c r="B3584" s="76">
        <f t="shared" si="112"/>
        <v>34949</v>
      </c>
      <c r="C3584" s="55"/>
      <c r="D3584" s="77">
        <f>IF( 't°moy jour'!C3550="","",MAX(0,F$7-'t°moy jour'!$C3550))</f>
        <v>0</v>
      </c>
      <c r="E3584" s="77">
        <f t="shared" si="113"/>
        <v>19092.199999999997</v>
      </c>
    </row>
    <row r="3585" spans="2:5" x14ac:dyDescent="0.25">
      <c r="B3585" s="76">
        <f t="shared" si="112"/>
        <v>34950</v>
      </c>
      <c r="C3585" s="55"/>
      <c r="D3585" s="77">
        <f>IF( 't°moy jour'!C3551="","",MAX(0,F$7-'t°moy jour'!$C3551))</f>
        <v>0</v>
      </c>
      <c r="E3585" s="77">
        <f t="shared" si="113"/>
        <v>19092.199999999997</v>
      </c>
    </row>
    <row r="3586" spans="2:5" x14ac:dyDescent="0.25">
      <c r="B3586" s="76">
        <f t="shared" si="112"/>
        <v>34951</v>
      </c>
      <c r="C3586" s="55"/>
      <c r="D3586" s="77">
        <f>IF( 't°moy jour'!C3552="","",MAX(0,F$7-'t°moy jour'!$C3552))</f>
        <v>0</v>
      </c>
      <c r="E3586" s="77">
        <f t="shared" si="113"/>
        <v>19092.199999999997</v>
      </c>
    </row>
    <row r="3587" spans="2:5" x14ac:dyDescent="0.25">
      <c r="B3587" s="76">
        <f t="shared" si="112"/>
        <v>34952</v>
      </c>
      <c r="C3587" s="55"/>
      <c r="D3587" s="77">
        <f>IF( 't°moy jour'!C3553="","",MAX(0,F$7-'t°moy jour'!$C3553))</f>
        <v>0</v>
      </c>
      <c r="E3587" s="77">
        <f t="shared" si="113"/>
        <v>19092.199999999997</v>
      </c>
    </row>
    <row r="3588" spans="2:5" x14ac:dyDescent="0.25">
      <c r="B3588" s="76">
        <f t="shared" si="112"/>
        <v>34953</v>
      </c>
      <c r="C3588" s="55"/>
      <c r="D3588" s="77">
        <f>IF( 't°moy jour'!C3554="","",MAX(0,F$7-'t°moy jour'!$C3554))</f>
        <v>0</v>
      </c>
      <c r="E3588" s="77">
        <f t="shared" si="113"/>
        <v>19092.199999999997</v>
      </c>
    </row>
    <row r="3589" spans="2:5" x14ac:dyDescent="0.25">
      <c r="B3589" s="76">
        <f t="shared" si="112"/>
        <v>34954</v>
      </c>
      <c r="C3589" s="55"/>
      <c r="D3589" s="77">
        <f>IF( 't°moy jour'!C3555="","",MAX(0,F$7-'t°moy jour'!$C3555))</f>
        <v>0</v>
      </c>
      <c r="E3589" s="77">
        <f t="shared" si="113"/>
        <v>19092.199999999997</v>
      </c>
    </row>
    <row r="3590" spans="2:5" x14ac:dyDescent="0.25">
      <c r="B3590" s="76">
        <f t="shared" si="112"/>
        <v>34955</v>
      </c>
      <c r="C3590" s="55"/>
      <c r="D3590" s="77">
        <f>IF( 't°moy jour'!C3556="","",MAX(0,F$7-'t°moy jour'!$C3556))</f>
        <v>0.5</v>
      </c>
      <c r="E3590" s="77">
        <f t="shared" si="113"/>
        <v>19092.699999999997</v>
      </c>
    </row>
    <row r="3591" spans="2:5" x14ac:dyDescent="0.25">
      <c r="B3591" s="76">
        <f t="shared" si="112"/>
        <v>34956</v>
      </c>
      <c r="C3591" s="55"/>
      <c r="D3591" s="77">
        <f>IF( 't°moy jour'!C3557="","",MAX(0,F$7-'t°moy jour'!$C3557))</f>
        <v>0.80000000000000071</v>
      </c>
      <c r="E3591" s="77">
        <f t="shared" si="113"/>
        <v>19093.499999999996</v>
      </c>
    </row>
    <row r="3592" spans="2:5" x14ac:dyDescent="0.25">
      <c r="B3592" s="76">
        <f t="shared" si="112"/>
        <v>34957</v>
      </c>
      <c r="C3592" s="55"/>
      <c r="D3592" s="77">
        <f>IF( 't°moy jour'!C3558="","",MAX(0,F$7-'t°moy jour'!$C3558))</f>
        <v>0.80000000000000071</v>
      </c>
      <c r="E3592" s="77">
        <f t="shared" si="113"/>
        <v>19094.299999999996</v>
      </c>
    </row>
    <row r="3593" spans="2:5" x14ac:dyDescent="0.25">
      <c r="B3593" s="76">
        <f t="shared" si="112"/>
        <v>34958</v>
      </c>
      <c r="C3593" s="55"/>
      <c r="D3593" s="77">
        <f>IF( 't°moy jour'!C3559="","",MAX(0,F$7-'t°moy jour'!$C3559))</f>
        <v>0.90000000000000036</v>
      </c>
      <c r="E3593" s="77">
        <f t="shared" si="113"/>
        <v>19095.199999999997</v>
      </c>
    </row>
    <row r="3594" spans="2:5" x14ac:dyDescent="0.25">
      <c r="B3594" s="76">
        <f t="shared" si="112"/>
        <v>34959</v>
      </c>
      <c r="C3594" s="55"/>
      <c r="D3594" s="77">
        <f>IF( 't°moy jour'!C3560="","",MAX(0,F$7-'t°moy jour'!$C3560))</f>
        <v>0</v>
      </c>
      <c r="E3594" s="77">
        <f t="shared" si="113"/>
        <v>19095.199999999997</v>
      </c>
    </row>
    <row r="3595" spans="2:5" x14ac:dyDescent="0.25">
      <c r="B3595" s="76">
        <f t="shared" si="112"/>
        <v>34960</v>
      </c>
      <c r="C3595" s="55"/>
      <c r="D3595" s="77">
        <f>IF( 't°moy jour'!C3561="","",MAX(0,F$7-'t°moy jour'!$C3561))</f>
        <v>9.9999999999999645E-2</v>
      </c>
      <c r="E3595" s="77">
        <f t="shared" si="113"/>
        <v>19095.299999999996</v>
      </c>
    </row>
    <row r="3596" spans="2:5" x14ac:dyDescent="0.25">
      <c r="B3596" s="76">
        <f t="shared" si="112"/>
        <v>34961</v>
      </c>
      <c r="C3596" s="55"/>
      <c r="D3596" s="77">
        <f>IF( 't°moy jour'!C3562="","",MAX(0,F$7-'t°moy jour'!$C3562))</f>
        <v>0</v>
      </c>
      <c r="E3596" s="77">
        <f t="shared" si="113"/>
        <v>19095.299999999996</v>
      </c>
    </row>
    <row r="3597" spans="2:5" x14ac:dyDescent="0.25">
      <c r="B3597" s="76">
        <f t="shared" si="112"/>
        <v>34962</v>
      </c>
      <c r="C3597" s="55"/>
      <c r="D3597" s="77">
        <f>IF( 't°moy jour'!C3563="","",MAX(0,F$7-'t°moy jour'!$C3563))</f>
        <v>1.6999999999999993</v>
      </c>
      <c r="E3597" s="77">
        <f t="shared" si="113"/>
        <v>19096.999999999996</v>
      </c>
    </row>
    <row r="3598" spans="2:5" x14ac:dyDescent="0.25">
      <c r="B3598" s="76">
        <f t="shared" si="112"/>
        <v>34963</v>
      </c>
      <c r="C3598" s="55"/>
      <c r="D3598" s="77">
        <f>IF( 't°moy jour'!C3564="","",MAX(0,F$7-'t°moy jour'!$C3564))</f>
        <v>1.3000000000000007</v>
      </c>
      <c r="E3598" s="77">
        <f t="shared" si="113"/>
        <v>19098.299999999996</v>
      </c>
    </row>
    <row r="3599" spans="2:5" x14ac:dyDescent="0.25">
      <c r="B3599" s="76">
        <f t="shared" si="112"/>
        <v>34964</v>
      </c>
      <c r="C3599" s="55"/>
      <c r="D3599" s="77">
        <f>IF( 't°moy jour'!C3565="","",MAX(0,F$7-'t°moy jour'!$C3565))</f>
        <v>0.69999999999999929</v>
      </c>
      <c r="E3599" s="77">
        <f t="shared" si="113"/>
        <v>19098.999999999996</v>
      </c>
    </row>
    <row r="3600" spans="2:5" x14ac:dyDescent="0.25">
      <c r="B3600" s="76">
        <f t="shared" si="112"/>
        <v>34965</v>
      </c>
      <c r="C3600" s="55"/>
      <c r="D3600" s="77">
        <f>IF( 't°moy jour'!C3566="","",MAX(0,F$7-'t°moy jour'!$C3566))</f>
        <v>0.90000000000000036</v>
      </c>
      <c r="E3600" s="77">
        <f t="shared" si="113"/>
        <v>19099.899999999998</v>
      </c>
    </row>
    <row r="3601" spans="2:5" x14ac:dyDescent="0.25">
      <c r="B3601" s="76">
        <f t="shared" si="112"/>
        <v>34966</v>
      </c>
      <c r="C3601" s="55"/>
      <c r="D3601" s="77">
        <f>IF( 't°moy jour'!C3567="","",MAX(0,F$7-'t°moy jour'!$C3567))</f>
        <v>1.8000000000000007</v>
      </c>
      <c r="E3601" s="77">
        <f t="shared" si="113"/>
        <v>19101.699999999997</v>
      </c>
    </row>
    <row r="3602" spans="2:5" x14ac:dyDescent="0.25">
      <c r="B3602" s="76">
        <f t="shared" si="112"/>
        <v>34967</v>
      </c>
      <c r="C3602" s="55"/>
      <c r="D3602" s="77">
        <f>IF( 't°moy jour'!C3568="","",MAX(0,F$7-'t°moy jour'!$C3568))</f>
        <v>2.4000000000000004</v>
      </c>
      <c r="E3602" s="77">
        <f t="shared" si="113"/>
        <v>19104.099999999999</v>
      </c>
    </row>
    <row r="3603" spans="2:5" x14ac:dyDescent="0.25">
      <c r="B3603" s="76">
        <f t="shared" si="112"/>
        <v>34968</v>
      </c>
      <c r="C3603" s="55"/>
      <c r="D3603" s="77">
        <f>IF( 't°moy jour'!C3569="","",MAX(0,F$7-'t°moy jour'!$C3569))</f>
        <v>2</v>
      </c>
      <c r="E3603" s="77">
        <f t="shared" si="113"/>
        <v>19106.099999999999</v>
      </c>
    </row>
    <row r="3604" spans="2:5" x14ac:dyDescent="0.25">
      <c r="B3604" s="76">
        <f t="shared" si="112"/>
        <v>34969</v>
      </c>
      <c r="C3604" s="55"/>
      <c r="D3604" s="77">
        <f>IF( 't°moy jour'!C3570="","",MAX(0,F$7-'t°moy jour'!$C3570))</f>
        <v>3.0999999999999996</v>
      </c>
      <c r="E3604" s="77">
        <f t="shared" si="113"/>
        <v>19109.199999999997</v>
      </c>
    </row>
    <row r="3605" spans="2:5" x14ac:dyDescent="0.25">
      <c r="B3605" s="76">
        <f t="shared" si="112"/>
        <v>34970</v>
      </c>
      <c r="C3605" s="55"/>
      <c r="D3605" s="77">
        <f>IF( 't°moy jour'!C3571="","",MAX(0,F$7-'t°moy jour'!$C3571))</f>
        <v>6.4</v>
      </c>
      <c r="E3605" s="77">
        <f t="shared" si="113"/>
        <v>19115.599999999999</v>
      </c>
    </row>
    <row r="3606" spans="2:5" x14ac:dyDescent="0.25">
      <c r="B3606" s="76">
        <f t="shared" si="112"/>
        <v>34971</v>
      </c>
      <c r="C3606" s="55"/>
      <c r="D3606" s="77">
        <f>IF( 't°moy jour'!C3572="","",MAX(0,F$7-'t°moy jour'!$C3572))</f>
        <v>6.4</v>
      </c>
      <c r="E3606" s="77">
        <f t="shared" si="113"/>
        <v>19122</v>
      </c>
    </row>
    <row r="3607" spans="2:5" x14ac:dyDescent="0.25">
      <c r="B3607" s="76">
        <f t="shared" si="112"/>
        <v>34972</v>
      </c>
      <c r="C3607" s="55"/>
      <c r="D3607" s="77">
        <f>IF( 't°moy jour'!C3573="","",MAX(0,F$7-'t°moy jour'!$C3573))</f>
        <v>4.1999999999999993</v>
      </c>
      <c r="E3607" s="77">
        <f t="shared" si="113"/>
        <v>19126.2</v>
      </c>
    </row>
    <row r="3608" spans="2:5" x14ac:dyDescent="0.25">
      <c r="B3608" s="76">
        <f t="shared" si="112"/>
        <v>34973</v>
      </c>
      <c r="C3608" s="55"/>
      <c r="D3608" s="77">
        <f>IF( 't°moy jour'!C3574="","",MAX(0,F$7-'t°moy jour'!$C3574))</f>
        <v>1.8000000000000007</v>
      </c>
      <c r="E3608" s="77">
        <f t="shared" si="113"/>
        <v>19128</v>
      </c>
    </row>
    <row r="3609" spans="2:5" x14ac:dyDescent="0.25">
      <c r="B3609" s="76">
        <f t="shared" si="112"/>
        <v>34974</v>
      </c>
      <c r="C3609" s="55"/>
      <c r="D3609" s="77">
        <f>IF( 't°moy jour'!C3575="","",MAX(0,F$7-'t°moy jour'!$C3575))</f>
        <v>1.1999999999999993</v>
      </c>
      <c r="E3609" s="77">
        <f t="shared" si="113"/>
        <v>19129.2</v>
      </c>
    </row>
    <row r="3610" spans="2:5" x14ac:dyDescent="0.25">
      <c r="B3610" s="76">
        <f t="shared" ref="B3610:B3673" si="114">B3611-1</f>
        <v>34975</v>
      </c>
      <c r="C3610" s="55"/>
      <c r="D3610" s="77">
        <f>IF( 't°moy jour'!C3576="","",MAX(0,F$7-'t°moy jour'!$C3576))</f>
        <v>0</v>
      </c>
      <c r="E3610" s="77">
        <f t="shared" si="113"/>
        <v>19129.2</v>
      </c>
    </row>
    <row r="3611" spans="2:5" x14ac:dyDescent="0.25">
      <c r="B3611" s="76">
        <f t="shared" si="114"/>
        <v>34976</v>
      </c>
      <c r="C3611" s="55"/>
      <c r="D3611" s="77">
        <f>IF( 't°moy jour'!C3577="","",MAX(0,F$7-'t°moy jour'!$C3577))</f>
        <v>0</v>
      </c>
      <c r="E3611" s="77">
        <f t="shared" si="113"/>
        <v>19129.2</v>
      </c>
    </row>
    <row r="3612" spans="2:5" x14ac:dyDescent="0.25">
      <c r="B3612" s="76">
        <f t="shared" si="114"/>
        <v>34977</v>
      </c>
      <c r="C3612" s="55"/>
      <c r="D3612" s="77">
        <f>IF( 't°moy jour'!C3578="","",MAX(0,F$7-'t°moy jour'!$C3578))</f>
        <v>1.1999999999999993</v>
      </c>
      <c r="E3612" s="77">
        <f t="shared" si="113"/>
        <v>19130.400000000001</v>
      </c>
    </row>
    <row r="3613" spans="2:5" x14ac:dyDescent="0.25">
      <c r="B3613" s="76">
        <f t="shared" si="114"/>
        <v>34978</v>
      </c>
      <c r="C3613" s="55"/>
      <c r="D3613" s="77">
        <f>IF( 't°moy jour'!C3579="","",MAX(0,F$7-'t°moy jour'!$C3579))</f>
        <v>1.0999999999999996</v>
      </c>
      <c r="E3613" s="77">
        <f t="shared" si="113"/>
        <v>19131.5</v>
      </c>
    </row>
    <row r="3614" spans="2:5" x14ac:dyDescent="0.25">
      <c r="B3614" s="76">
        <f t="shared" si="114"/>
        <v>34979</v>
      </c>
      <c r="C3614" s="55"/>
      <c r="D3614" s="77">
        <f>IF( 't°moy jour'!C3580="","",MAX(0,F$7-'t°moy jour'!$C3580))</f>
        <v>0</v>
      </c>
      <c r="E3614" s="77">
        <f t="shared" si="113"/>
        <v>19131.5</v>
      </c>
    </row>
    <row r="3615" spans="2:5" x14ac:dyDescent="0.25">
      <c r="B3615" s="76">
        <f t="shared" si="114"/>
        <v>34980</v>
      </c>
      <c r="C3615" s="55"/>
      <c r="D3615" s="77">
        <f>IF( 't°moy jour'!C3581="","",MAX(0,F$7-'t°moy jour'!$C3581))</f>
        <v>0</v>
      </c>
      <c r="E3615" s="77">
        <f t="shared" si="113"/>
        <v>19131.5</v>
      </c>
    </row>
    <row r="3616" spans="2:5" x14ac:dyDescent="0.25">
      <c r="B3616" s="76">
        <f t="shared" si="114"/>
        <v>34981</v>
      </c>
      <c r="C3616" s="55"/>
      <c r="D3616" s="77">
        <f>IF( 't°moy jour'!C3582="","",MAX(0,F$7-'t°moy jour'!$C3582))</f>
        <v>0</v>
      </c>
      <c r="E3616" s="77">
        <f t="shared" si="113"/>
        <v>19131.5</v>
      </c>
    </row>
    <row r="3617" spans="2:5" x14ac:dyDescent="0.25">
      <c r="B3617" s="76">
        <f t="shared" si="114"/>
        <v>34982</v>
      </c>
      <c r="C3617" s="55"/>
      <c r="D3617" s="77">
        <f>IF( 't°moy jour'!C3583="","",MAX(0,F$7-'t°moy jour'!$C3583))</f>
        <v>0</v>
      </c>
      <c r="E3617" s="77">
        <f t="shared" si="113"/>
        <v>19131.5</v>
      </c>
    </row>
    <row r="3618" spans="2:5" x14ac:dyDescent="0.25">
      <c r="B3618" s="76">
        <f t="shared" si="114"/>
        <v>34983</v>
      </c>
      <c r="C3618" s="55"/>
      <c r="D3618" s="77">
        <f>IF( 't°moy jour'!C3584="","",MAX(0,F$7-'t°moy jour'!$C3584))</f>
        <v>0.19999999999999929</v>
      </c>
      <c r="E3618" s="77">
        <f t="shared" si="113"/>
        <v>19131.7</v>
      </c>
    </row>
    <row r="3619" spans="2:5" x14ac:dyDescent="0.25">
      <c r="B3619" s="76">
        <f t="shared" si="114"/>
        <v>34984</v>
      </c>
      <c r="C3619" s="55"/>
      <c r="D3619" s="77">
        <f>IF( 't°moy jour'!C3585="","",MAX(0,F$7-'t°moy jour'!$C3585))</f>
        <v>0</v>
      </c>
      <c r="E3619" s="77">
        <f t="shared" si="113"/>
        <v>19131.7</v>
      </c>
    </row>
    <row r="3620" spans="2:5" x14ac:dyDescent="0.25">
      <c r="B3620" s="76">
        <f t="shared" si="114"/>
        <v>34985</v>
      </c>
      <c r="C3620" s="55"/>
      <c r="D3620" s="77">
        <f>IF( 't°moy jour'!C3586="","",MAX(0,F$7-'t°moy jour'!$C3586))</f>
        <v>0</v>
      </c>
      <c r="E3620" s="77">
        <f t="shared" si="113"/>
        <v>19131.7</v>
      </c>
    </row>
    <row r="3621" spans="2:5" x14ac:dyDescent="0.25">
      <c r="B3621" s="76">
        <f t="shared" si="114"/>
        <v>34986</v>
      </c>
      <c r="C3621" s="55"/>
      <c r="D3621" s="77">
        <f>IF( 't°moy jour'!C3587="","",MAX(0,F$7-'t°moy jour'!$C3587))</f>
        <v>0</v>
      </c>
      <c r="E3621" s="77">
        <f t="shared" si="113"/>
        <v>19131.7</v>
      </c>
    </row>
    <row r="3622" spans="2:5" x14ac:dyDescent="0.25">
      <c r="B3622" s="76">
        <f t="shared" si="114"/>
        <v>34987</v>
      </c>
      <c r="C3622" s="55"/>
      <c r="D3622" s="77">
        <f>IF( 't°moy jour'!C3588="","",MAX(0,F$7-'t°moy jour'!$C3588))</f>
        <v>0</v>
      </c>
      <c r="E3622" s="77">
        <f t="shared" si="113"/>
        <v>19131.7</v>
      </c>
    </row>
    <row r="3623" spans="2:5" x14ac:dyDescent="0.25">
      <c r="B3623" s="76">
        <f t="shared" si="114"/>
        <v>34988</v>
      </c>
      <c r="C3623" s="55"/>
      <c r="D3623" s="77">
        <f>IF( 't°moy jour'!C3589="","",MAX(0,F$7-'t°moy jour'!$C3589))</f>
        <v>0.5</v>
      </c>
      <c r="E3623" s="77">
        <f t="shared" si="113"/>
        <v>19132.2</v>
      </c>
    </row>
    <row r="3624" spans="2:5" x14ac:dyDescent="0.25">
      <c r="B3624" s="76">
        <f t="shared" si="114"/>
        <v>34989</v>
      </c>
      <c r="C3624" s="55"/>
      <c r="D3624" s="77">
        <f>IF( 't°moy jour'!C3590="","",MAX(0,F$7-'t°moy jour'!$C3590))</f>
        <v>0.5</v>
      </c>
      <c r="E3624" s="77">
        <f t="shared" si="113"/>
        <v>19132.7</v>
      </c>
    </row>
    <row r="3625" spans="2:5" x14ac:dyDescent="0.25">
      <c r="B3625" s="76">
        <f t="shared" si="114"/>
        <v>34990</v>
      </c>
      <c r="C3625" s="55"/>
      <c r="D3625" s="77">
        <f>IF( 't°moy jour'!C3591="","",MAX(0,F$7-'t°moy jour'!$C3591))</f>
        <v>0.19999999999999929</v>
      </c>
      <c r="E3625" s="77">
        <f t="shared" si="113"/>
        <v>19132.900000000001</v>
      </c>
    </row>
    <row r="3626" spans="2:5" x14ac:dyDescent="0.25">
      <c r="B3626" s="76">
        <f t="shared" si="114"/>
        <v>34991</v>
      </c>
      <c r="C3626" s="55"/>
      <c r="D3626" s="77">
        <f>IF( 't°moy jour'!C3592="","",MAX(0,F$7-'t°moy jour'!$C3592))</f>
        <v>3.4000000000000004</v>
      </c>
      <c r="E3626" s="77">
        <f t="shared" si="113"/>
        <v>19136.300000000003</v>
      </c>
    </row>
    <row r="3627" spans="2:5" x14ac:dyDescent="0.25">
      <c r="B3627" s="76">
        <f t="shared" si="114"/>
        <v>34992</v>
      </c>
      <c r="C3627" s="55"/>
      <c r="D3627" s="77">
        <f>IF( 't°moy jour'!C3593="","",MAX(0,F$7-'t°moy jour'!$C3593))</f>
        <v>3.6999999999999993</v>
      </c>
      <c r="E3627" s="77">
        <f t="shared" ref="E3627:E3690" si="115">E3626+D3627</f>
        <v>19140.000000000004</v>
      </c>
    </row>
    <row r="3628" spans="2:5" x14ac:dyDescent="0.25">
      <c r="B3628" s="76">
        <f t="shared" si="114"/>
        <v>34993</v>
      </c>
      <c r="C3628" s="55"/>
      <c r="D3628" s="77">
        <f>IF( 't°moy jour'!C3594="","",MAX(0,F$7-'t°moy jour'!$C3594))</f>
        <v>6.5</v>
      </c>
      <c r="E3628" s="77">
        <f t="shared" si="115"/>
        <v>19146.500000000004</v>
      </c>
    </row>
    <row r="3629" spans="2:5" x14ac:dyDescent="0.25">
      <c r="B3629" s="76">
        <f t="shared" si="114"/>
        <v>34994</v>
      </c>
      <c r="C3629" s="55"/>
      <c r="D3629" s="77">
        <f>IF( 't°moy jour'!C3595="","",MAX(0,F$7-'t°moy jour'!$C3595))</f>
        <v>8.1</v>
      </c>
      <c r="E3629" s="77">
        <f t="shared" si="115"/>
        <v>19154.600000000002</v>
      </c>
    </row>
    <row r="3630" spans="2:5" x14ac:dyDescent="0.25">
      <c r="B3630" s="76">
        <f t="shared" si="114"/>
        <v>34995</v>
      </c>
      <c r="C3630" s="55"/>
      <c r="D3630" s="77">
        <f>IF( 't°moy jour'!C3596="","",MAX(0,F$7-'t°moy jour'!$C3596))</f>
        <v>3</v>
      </c>
      <c r="E3630" s="77">
        <f t="shared" si="115"/>
        <v>19157.600000000002</v>
      </c>
    </row>
    <row r="3631" spans="2:5" x14ac:dyDescent="0.25">
      <c r="B3631" s="76">
        <f t="shared" si="114"/>
        <v>34996</v>
      </c>
      <c r="C3631" s="55"/>
      <c r="D3631" s="77">
        <f>IF( 't°moy jour'!C3597="","",MAX(0,F$7-'t°moy jour'!$C3597))</f>
        <v>0</v>
      </c>
      <c r="E3631" s="77">
        <f t="shared" si="115"/>
        <v>19157.600000000002</v>
      </c>
    </row>
    <row r="3632" spans="2:5" x14ac:dyDescent="0.25">
      <c r="B3632" s="76">
        <f t="shared" si="114"/>
        <v>34997</v>
      </c>
      <c r="C3632" s="55"/>
      <c r="D3632" s="77">
        <f>IF( 't°moy jour'!C3598="","",MAX(0,F$7-'t°moy jour'!$C3598))</f>
        <v>0.5</v>
      </c>
      <c r="E3632" s="77">
        <f t="shared" si="115"/>
        <v>19158.100000000002</v>
      </c>
    </row>
    <row r="3633" spans="2:5" x14ac:dyDescent="0.25">
      <c r="B3633" s="76">
        <f t="shared" si="114"/>
        <v>34998</v>
      </c>
      <c r="C3633" s="55"/>
      <c r="D3633" s="77">
        <f>IF( 't°moy jour'!C3599="","",MAX(0,F$7-'t°moy jour'!$C3599))</f>
        <v>1</v>
      </c>
      <c r="E3633" s="77">
        <f t="shared" si="115"/>
        <v>19159.100000000002</v>
      </c>
    </row>
    <row r="3634" spans="2:5" x14ac:dyDescent="0.25">
      <c r="B3634" s="76">
        <f t="shared" si="114"/>
        <v>34999</v>
      </c>
      <c r="C3634" s="55"/>
      <c r="D3634" s="77">
        <f>IF( 't°moy jour'!C3600="","",MAX(0,F$7-'t°moy jour'!$C3600))</f>
        <v>0</v>
      </c>
      <c r="E3634" s="77">
        <f t="shared" si="115"/>
        <v>19159.100000000002</v>
      </c>
    </row>
    <row r="3635" spans="2:5" x14ac:dyDescent="0.25">
      <c r="B3635" s="76">
        <f t="shared" si="114"/>
        <v>35000</v>
      </c>
      <c r="C3635" s="55"/>
      <c r="D3635" s="77">
        <f>IF( 't°moy jour'!C3601="","",MAX(0,F$7-'t°moy jour'!$C3601))</f>
        <v>3</v>
      </c>
      <c r="E3635" s="77">
        <f t="shared" si="115"/>
        <v>19162.100000000002</v>
      </c>
    </row>
    <row r="3636" spans="2:5" x14ac:dyDescent="0.25">
      <c r="B3636" s="76">
        <f t="shared" si="114"/>
        <v>35001</v>
      </c>
      <c r="C3636" s="55"/>
      <c r="D3636" s="77">
        <f>IF( 't°moy jour'!C3602="","",MAX(0,F$7-'t°moy jour'!$C3602))</f>
        <v>5</v>
      </c>
      <c r="E3636" s="77">
        <f t="shared" si="115"/>
        <v>19167.100000000002</v>
      </c>
    </row>
    <row r="3637" spans="2:5" x14ac:dyDescent="0.25">
      <c r="B3637" s="76">
        <f t="shared" si="114"/>
        <v>35002</v>
      </c>
      <c r="C3637" s="55"/>
      <c r="D3637" s="77">
        <f>IF( 't°moy jour'!C3603="","",MAX(0,F$7-'t°moy jour'!$C3603))</f>
        <v>8.5</v>
      </c>
      <c r="E3637" s="77">
        <f t="shared" si="115"/>
        <v>19175.600000000002</v>
      </c>
    </row>
    <row r="3638" spans="2:5" x14ac:dyDescent="0.25">
      <c r="B3638" s="76">
        <f t="shared" si="114"/>
        <v>35003</v>
      </c>
      <c r="C3638" s="55"/>
      <c r="D3638" s="77">
        <f>IF( 't°moy jour'!C3604="","",MAX(0,F$7-'t°moy jour'!$C3604))</f>
        <v>9.5</v>
      </c>
      <c r="E3638" s="77">
        <f t="shared" si="115"/>
        <v>19185.100000000002</v>
      </c>
    </row>
    <row r="3639" spans="2:5" x14ac:dyDescent="0.25">
      <c r="B3639" s="76">
        <f t="shared" si="114"/>
        <v>35004</v>
      </c>
      <c r="C3639" s="55"/>
      <c r="D3639" s="77">
        <f>IF( 't°moy jour'!C3605="","",MAX(0,F$7-'t°moy jour'!$C3605))</f>
        <v>8.6</v>
      </c>
      <c r="E3639" s="77">
        <f t="shared" si="115"/>
        <v>19193.7</v>
      </c>
    </row>
    <row r="3640" spans="2:5" x14ac:dyDescent="0.25">
      <c r="B3640" s="76">
        <f t="shared" si="114"/>
        <v>35005</v>
      </c>
      <c r="C3640" s="55"/>
      <c r="D3640" s="77">
        <f>IF( 't°moy jour'!C3606="","",MAX(0,F$7-'t°moy jour'!$C3606))</f>
        <v>7.3</v>
      </c>
      <c r="E3640" s="77">
        <f t="shared" si="115"/>
        <v>19201</v>
      </c>
    </row>
    <row r="3641" spans="2:5" x14ac:dyDescent="0.25">
      <c r="B3641" s="76">
        <f t="shared" si="114"/>
        <v>35006</v>
      </c>
      <c r="C3641" s="55"/>
      <c r="D3641" s="77">
        <f>IF( 't°moy jour'!C3607="","",MAX(0,F$7-'t°moy jour'!$C3607))</f>
        <v>7.4</v>
      </c>
      <c r="E3641" s="77">
        <f t="shared" si="115"/>
        <v>19208.400000000001</v>
      </c>
    </row>
    <row r="3642" spans="2:5" x14ac:dyDescent="0.25">
      <c r="B3642" s="76">
        <f t="shared" si="114"/>
        <v>35007</v>
      </c>
      <c r="C3642" s="55"/>
      <c r="D3642" s="77">
        <f>IF( 't°moy jour'!C3608="","",MAX(0,F$7-'t°moy jour'!$C3608))</f>
        <v>13</v>
      </c>
      <c r="E3642" s="77">
        <f t="shared" si="115"/>
        <v>19221.400000000001</v>
      </c>
    </row>
    <row r="3643" spans="2:5" x14ac:dyDescent="0.25">
      <c r="B3643" s="76">
        <f t="shared" si="114"/>
        <v>35008</v>
      </c>
      <c r="C3643" s="55"/>
      <c r="D3643" s="77">
        <f>IF( 't°moy jour'!C3609="","",MAX(0,F$7-'t°moy jour'!$C3609))</f>
        <v>15.1</v>
      </c>
      <c r="E3643" s="77">
        <f t="shared" si="115"/>
        <v>19236.5</v>
      </c>
    </row>
    <row r="3644" spans="2:5" x14ac:dyDescent="0.25">
      <c r="B3644" s="76">
        <f t="shared" si="114"/>
        <v>35009</v>
      </c>
      <c r="C3644" s="55"/>
      <c r="D3644" s="77">
        <f>IF( 't°moy jour'!C3610="","",MAX(0,F$7-'t°moy jour'!$C3610))</f>
        <v>14.9</v>
      </c>
      <c r="E3644" s="77">
        <f t="shared" si="115"/>
        <v>19251.400000000001</v>
      </c>
    </row>
    <row r="3645" spans="2:5" x14ac:dyDescent="0.25">
      <c r="B3645" s="76">
        <f t="shared" si="114"/>
        <v>35010</v>
      </c>
      <c r="C3645" s="55"/>
      <c r="D3645" s="77">
        <f>IF( 't°moy jour'!C3611="","",MAX(0,F$7-'t°moy jour'!$C3611))</f>
        <v>10.4</v>
      </c>
      <c r="E3645" s="77">
        <f t="shared" si="115"/>
        <v>19261.800000000003</v>
      </c>
    </row>
    <row r="3646" spans="2:5" x14ac:dyDescent="0.25">
      <c r="B3646" s="76">
        <f t="shared" si="114"/>
        <v>35011</v>
      </c>
      <c r="C3646" s="55"/>
      <c r="D3646" s="77">
        <f>IF( 't°moy jour'!C3612="","",MAX(0,F$7-'t°moy jour'!$C3612))</f>
        <v>5.6999999999999993</v>
      </c>
      <c r="E3646" s="77">
        <f t="shared" si="115"/>
        <v>19267.500000000004</v>
      </c>
    </row>
    <row r="3647" spans="2:5" x14ac:dyDescent="0.25">
      <c r="B3647" s="76">
        <f t="shared" si="114"/>
        <v>35012</v>
      </c>
      <c r="C3647" s="55"/>
      <c r="D3647" s="77">
        <f>IF( 't°moy jour'!C3613="","",MAX(0,F$7-'t°moy jour'!$C3613))</f>
        <v>5</v>
      </c>
      <c r="E3647" s="77">
        <f t="shared" si="115"/>
        <v>19272.500000000004</v>
      </c>
    </row>
    <row r="3648" spans="2:5" x14ac:dyDescent="0.25">
      <c r="B3648" s="76">
        <f t="shared" si="114"/>
        <v>35013</v>
      </c>
      <c r="C3648" s="55"/>
      <c r="D3648" s="77">
        <f>IF( 't°moy jour'!C3614="","",MAX(0,F$7-'t°moy jour'!$C3614))</f>
        <v>5.8000000000000007</v>
      </c>
      <c r="E3648" s="77">
        <f t="shared" si="115"/>
        <v>19278.300000000003</v>
      </c>
    </row>
    <row r="3649" spans="2:5" x14ac:dyDescent="0.25">
      <c r="B3649" s="76">
        <f t="shared" si="114"/>
        <v>35014</v>
      </c>
      <c r="C3649" s="55"/>
      <c r="D3649" s="77">
        <f>IF( 't°moy jour'!C3615="","",MAX(0,F$7-'t°moy jour'!$C3615))</f>
        <v>1.1999999999999993</v>
      </c>
      <c r="E3649" s="77">
        <f t="shared" si="115"/>
        <v>19279.500000000004</v>
      </c>
    </row>
    <row r="3650" spans="2:5" x14ac:dyDescent="0.25">
      <c r="B3650" s="76">
        <f t="shared" si="114"/>
        <v>35015</v>
      </c>
      <c r="C3650" s="55"/>
      <c r="D3650" s="77">
        <f>IF( 't°moy jour'!C3616="","",MAX(0,F$7-'t°moy jour'!$C3616))</f>
        <v>0.69999999999999929</v>
      </c>
      <c r="E3650" s="77">
        <f t="shared" si="115"/>
        <v>19280.200000000004</v>
      </c>
    </row>
    <row r="3651" spans="2:5" x14ac:dyDescent="0.25">
      <c r="B3651" s="76">
        <f t="shared" si="114"/>
        <v>35016</v>
      </c>
      <c r="C3651" s="55"/>
      <c r="D3651" s="77">
        <f>IF( 't°moy jour'!C3617="","",MAX(0,F$7-'t°moy jour'!$C3617))</f>
        <v>5.1999999999999993</v>
      </c>
      <c r="E3651" s="77">
        <f t="shared" si="115"/>
        <v>19285.400000000005</v>
      </c>
    </row>
    <row r="3652" spans="2:5" x14ac:dyDescent="0.25">
      <c r="B3652" s="76">
        <f t="shared" si="114"/>
        <v>35017</v>
      </c>
      <c r="C3652" s="55"/>
      <c r="D3652" s="77">
        <f>IF( 't°moy jour'!C3618="","",MAX(0,F$7-'t°moy jour'!$C3618))</f>
        <v>5.8000000000000007</v>
      </c>
      <c r="E3652" s="77">
        <f t="shared" si="115"/>
        <v>19291.200000000004</v>
      </c>
    </row>
    <row r="3653" spans="2:5" x14ac:dyDescent="0.25">
      <c r="B3653" s="76">
        <f t="shared" si="114"/>
        <v>35018</v>
      </c>
      <c r="C3653" s="55"/>
      <c r="D3653" s="77">
        <f>IF( 't°moy jour'!C3619="","",MAX(0,F$7-'t°moy jour'!$C3619))</f>
        <v>5.0999999999999996</v>
      </c>
      <c r="E3653" s="77">
        <f t="shared" si="115"/>
        <v>19296.300000000003</v>
      </c>
    </row>
    <row r="3654" spans="2:5" x14ac:dyDescent="0.25">
      <c r="B3654" s="76">
        <f t="shared" si="114"/>
        <v>35019</v>
      </c>
      <c r="C3654" s="55"/>
      <c r="D3654" s="77">
        <f>IF( 't°moy jour'!C3620="","",MAX(0,F$7-'t°moy jour'!$C3620))</f>
        <v>4.5999999999999996</v>
      </c>
      <c r="E3654" s="77">
        <f t="shared" si="115"/>
        <v>19300.900000000001</v>
      </c>
    </row>
    <row r="3655" spans="2:5" x14ac:dyDescent="0.25">
      <c r="B3655" s="76">
        <f t="shared" si="114"/>
        <v>35020</v>
      </c>
      <c r="C3655" s="55"/>
      <c r="D3655" s="77">
        <f>IF( 't°moy jour'!C3621="","",MAX(0,F$7-'t°moy jour'!$C3621))</f>
        <v>12</v>
      </c>
      <c r="E3655" s="77">
        <f t="shared" si="115"/>
        <v>19312.900000000001</v>
      </c>
    </row>
    <row r="3656" spans="2:5" x14ac:dyDescent="0.25">
      <c r="B3656" s="76">
        <f t="shared" si="114"/>
        <v>35021</v>
      </c>
      <c r="C3656" s="55"/>
      <c r="D3656" s="77">
        <f>IF( 't°moy jour'!C3622="","",MAX(0,F$7-'t°moy jour'!$C3622))</f>
        <v>13.4</v>
      </c>
      <c r="E3656" s="77">
        <f t="shared" si="115"/>
        <v>19326.300000000003</v>
      </c>
    </row>
    <row r="3657" spans="2:5" x14ac:dyDescent="0.25">
      <c r="B3657" s="76">
        <f t="shared" si="114"/>
        <v>35022</v>
      </c>
      <c r="C3657" s="55"/>
      <c r="D3657" s="77">
        <f>IF( 't°moy jour'!C3623="","",MAX(0,F$7-'t°moy jour'!$C3623))</f>
        <v>10.3</v>
      </c>
      <c r="E3657" s="77">
        <f t="shared" si="115"/>
        <v>19336.600000000002</v>
      </c>
    </row>
    <row r="3658" spans="2:5" x14ac:dyDescent="0.25">
      <c r="B3658" s="76">
        <f t="shared" si="114"/>
        <v>35023</v>
      </c>
      <c r="C3658" s="55"/>
      <c r="D3658" s="77">
        <f>IF( 't°moy jour'!C3624="","",MAX(0,F$7-'t°moy jour'!$C3624))</f>
        <v>10.3</v>
      </c>
      <c r="E3658" s="77">
        <f t="shared" si="115"/>
        <v>19346.900000000001</v>
      </c>
    </row>
    <row r="3659" spans="2:5" x14ac:dyDescent="0.25">
      <c r="B3659" s="76">
        <f t="shared" si="114"/>
        <v>35024</v>
      </c>
      <c r="C3659" s="55"/>
      <c r="D3659" s="77">
        <f>IF( 't°moy jour'!C3625="","",MAX(0,F$7-'t°moy jour'!$C3625))</f>
        <v>11.1</v>
      </c>
      <c r="E3659" s="77">
        <f t="shared" si="115"/>
        <v>19358</v>
      </c>
    </row>
    <row r="3660" spans="2:5" x14ac:dyDescent="0.25">
      <c r="B3660" s="76">
        <f t="shared" si="114"/>
        <v>35025</v>
      </c>
      <c r="C3660" s="55"/>
      <c r="D3660" s="77">
        <f>IF( 't°moy jour'!C3626="","",MAX(0,F$7-'t°moy jour'!$C3626))</f>
        <v>7.5</v>
      </c>
      <c r="E3660" s="77">
        <f t="shared" si="115"/>
        <v>19365.5</v>
      </c>
    </row>
    <row r="3661" spans="2:5" x14ac:dyDescent="0.25">
      <c r="B3661" s="76">
        <f t="shared" si="114"/>
        <v>35026</v>
      </c>
      <c r="C3661" s="55"/>
      <c r="D3661" s="77">
        <f>IF( 't°moy jour'!C3627="","",MAX(0,F$7-'t°moy jour'!$C3627))</f>
        <v>5.8000000000000007</v>
      </c>
      <c r="E3661" s="77">
        <f t="shared" si="115"/>
        <v>19371.3</v>
      </c>
    </row>
    <row r="3662" spans="2:5" x14ac:dyDescent="0.25">
      <c r="B3662" s="76">
        <f t="shared" si="114"/>
        <v>35027</v>
      </c>
      <c r="C3662" s="55"/>
      <c r="D3662" s="77">
        <f>IF( 't°moy jour'!C3628="","",MAX(0,F$7-'t°moy jour'!$C3628))</f>
        <v>6.1999999999999993</v>
      </c>
      <c r="E3662" s="77">
        <f t="shared" si="115"/>
        <v>19377.5</v>
      </c>
    </row>
    <row r="3663" spans="2:5" x14ac:dyDescent="0.25">
      <c r="B3663" s="76">
        <f t="shared" si="114"/>
        <v>35028</v>
      </c>
      <c r="C3663" s="55"/>
      <c r="D3663" s="77">
        <f>IF( 't°moy jour'!C3629="","",MAX(0,F$7-'t°moy jour'!$C3629))</f>
        <v>5.5</v>
      </c>
      <c r="E3663" s="77">
        <f t="shared" si="115"/>
        <v>19383</v>
      </c>
    </row>
    <row r="3664" spans="2:5" x14ac:dyDescent="0.25">
      <c r="B3664" s="76">
        <f t="shared" si="114"/>
        <v>35029</v>
      </c>
      <c r="C3664" s="55"/>
      <c r="D3664" s="77">
        <f>IF( 't°moy jour'!C3630="","",MAX(0,F$7-'t°moy jour'!$C3630))</f>
        <v>4.9000000000000004</v>
      </c>
      <c r="E3664" s="77">
        <f t="shared" si="115"/>
        <v>19387.900000000001</v>
      </c>
    </row>
    <row r="3665" spans="2:5" x14ac:dyDescent="0.25">
      <c r="B3665" s="76">
        <f t="shared" si="114"/>
        <v>35030</v>
      </c>
      <c r="C3665" s="55"/>
      <c r="D3665" s="77">
        <f>IF( 't°moy jour'!C3631="","",MAX(0,F$7-'t°moy jour'!$C3631))</f>
        <v>7.3</v>
      </c>
      <c r="E3665" s="77">
        <f t="shared" si="115"/>
        <v>19395.2</v>
      </c>
    </row>
    <row r="3666" spans="2:5" x14ac:dyDescent="0.25">
      <c r="B3666" s="76">
        <f t="shared" si="114"/>
        <v>35031</v>
      </c>
      <c r="C3666" s="55"/>
      <c r="D3666" s="77">
        <f>IF( 't°moy jour'!C3632="","",MAX(0,F$7-'t°moy jour'!$C3632))</f>
        <v>8.9</v>
      </c>
      <c r="E3666" s="77">
        <f t="shared" si="115"/>
        <v>19404.100000000002</v>
      </c>
    </row>
    <row r="3667" spans="2:5" x14ac:dyDescent="0.25">
      <c r="B3667" s="76">
        <f t="shared" si="114"/>
        <v>35032</v>
      </c>
      <c r="C3667" s="55"/>
      <c r="D3667" s="77">
        <f>IF( 't°moy jour'!C3633="","",MAX(0,F$7-'t°moy jour'!$C3633))</f>
        <v>9.9</v>
      </c>
      <c r="E3667" s="77">
        <f t="shared" si="115"/>
        <v>19414.000000000004</v>
      </c>
    </row>
    <row r="3668" spans="2:5" x14ac:dyDescent="0.25">
      <c r="B3668" s="76">
        <f t="shared" si="114"/>
        <v>35033</v>
      </c>
      <c r="C3668" s="55"/>
      <c r="D3668" s="77">
        <f>IF( 't°moy jour'!C3634="","",MAX(0,F$7-'t°moy jour'!$C3634))</f>
        <v>11.8</v>
      </c>
      <c r="E3668" s="77">
        <f t="shared" si="115"/>
        <v>19425.800000000003</v>
      </c>
    </row>
    <row r="3669" spans="2:5" x14ac:dyDescent="0.25">
      <c r="B3669" s="76">
        <f t="shared" si="114"/>
        <v>35034</v>
      </c>
      <c r="C3669" s="55"/>
      <c r="D3669" s="77">
        <f>IF( 't°moy jour'!C3635="","",MAX(0,F$7-'t°moy jour'!$C3635))</f>
        <v>12.3</v>
      </c>
      <c r="E3669" s="77">
        <f t="shared" si="115"/>
        <v>19438.100000000002</v>
      </c>
    </row>
    <row r="3670" spans="2:5" x14ac:dyDescent="0.25">
      <c r="B3670" s="76">
        <f t="shared" si="114"/>
        <v>35035</v>
      </c>
      <c r="C3670" s="55"/>
      <c r="D3670" s="77">
        <f>IF( 't°moy jour'!C3636="","",MAX(0,F$7-'t°moy jour'!$C3636))</f>
        <v>8.6</v>
      </c>
      <c r="E3670" s="77">
        <f t="shared" si="115"/>
        <v>19446.7</v>
      </c>
    </row>
    <row r="3671" spans="2:5" x14ac:dyDescent="0.25">
      <c r="B3671" s="76">
        <f t="shared" si="114"/>
        <v>35036</v>
      </c>
      <c r="C3671" s="55"/>
      <c r="D3671" s="77">
        <f>IF( 't°moy jour'!C3637="","",MAX(0,F$7-'t°moy jour'!$C3637))</f>
        <v>9.4</v>
      </c>
      <c r="E3671" s="77">
        <f t="shared" si="115"/>
        <v>19456.100000000002</v>
      </c>
    </row>
    <row r="3672" spans="2:5" x14ac:dyDescent="0.25">
      <c r="B3672" s="76">
        <f t="shared" si="114"/>
        <v>35037</v>
      </c>
      <c r="C3672" s="55"/>
      <c r="D3672" s="77">
        <f>IF( 't°moy jour'!C3638="","",MAX(0,F$7-'t°moy jour'!$C3638))</f>
        <v>13.6</v>
      </c>
      <c r="E3672" s="77">
        <f t="shared" si="115"/>
        <v>19469.7</v>
      </c>
    </row>
    <row r="3673" spans="2:5" x14ac:dyDescent="0.25">
      <c r="B3673" s="76">
        <f t="shared" si="114"/>
        <v>35038</v>
      </c>
      <c r="C3673" s="55"/>
      <c r="D3673" s="77">
        <f>IF( 't°moy jour'!C3639="","",MAX(0,F$7-'t°moy jour'!$C3639))</f>
        <v>18.7</v>
      </c>
      <c r="E3673" s="77">
        <f t="shared" si="115"/>
        <v>19488.400000000001</v>
      </c>
    </row>
    <row r="3674" spans="2:5" x14ac:dyDescent="0.25">
      <c r="B3674" s="76">
        <f t="shared" ref="B3674:B3737" si="116">B3675-1</f>
        <v>35039</v>
      </c>
      <c r="C3674" s="55"/>
      <c r="D3674" s="77">
        <f>IF( 't°moy jour'!C3640="","",MAX(0,F$7-'t°moy jour'!$C3640))</f>
        <v>18.399999999999999</v>
      </c>
      <c r="E3674" s="77">
        <f t="shared" si="115"/>
        <v>19506.800000000003</v>
      </c>
    </row>
    <row r="3675" spans="2:5" x14ac:dyDescent="0.25">
      <c r="B3675" s="76">
        <f t="shared" si="116"/>
        <v>35040</v>
      </c>
      <c r="C3675" s="55"/>
      <c r="D3675" s="77">
        <f>IF( 't°moy jour'!C3641="","",MAX(0,F$7-'t°moy jour'!$C3641))</f>
        <v>16.7</v>
      </c>
      <c r="E3675" s="77">
        <f t="shared" si="115"/>
        <v>19523.500000000004</v>
      </c>
    </row>
    <row r="3676" spans="2:5" x14ac:dyDescent="0.25">
      <c r="B3676" s="76">
        <f t="shared" si="116"/>
        <v>35041</v>
      </c>
      <c r="C3676" s="55"/>
      <c r="D3676" s="77">
        <f>IF( 't°moy jour'!C3642="","",MAX(0,F$7-'t°moy jour'!$C3642))</f>
        <v>15</v>
      </c>
      <c r="E3676" s="77">
        <f t="shared" si="115"/>
        <v>19538.500000000004</v>
      </c>
    </row>
    <row r="3677" spans="2:5" x14ac:dyDescent="0.25">
      <c r="B3677" s="76">
        <f t="shared" si="116"/>
        <v>35042</v>
      </c>
      <c r="C3677" s="55"/>
      <c r="D3677" s="77">
        <f>IF( 't°moy jour'!C3643="","",MAX(0,F$7-'t°moy jour'!$C3643))</f>
        <v>13</v>
      </c>
      <c r="E3677" s="77">
        <f t="shared" si="115"/>
        <v>19551.500000000004</v>
      </c>
    </row>
    <row r="3678" spans="2:5" x14ac:dyDescent="0.25">
      <c r="B3678" s="76">
        <f t="shared" si="116"/>
        <v>35043</v>
      </c>
      <c r="C3678" s="55"/>
      <c r="D3678" s="77">
        <f>IF( 't°moy jour'!C3644="","",MAX(0,F$7-'t°moy jour'!$C3644))</f>
        <v>15.4</v>
      </c>
      <c r="E3678" s="77">
        <f t="shared" si="115"/>
        <v>19566.900000000005</v>
      </c>
    </row>
    <row r="3679" spans="2:5" x14ac:dyDescent="0.25">
      <c r="B3679" s="76">
        <f t="shared" si="116"/>
        <v>35044</v>
      </c>
      <c r="C3679" s="55"/>
      <c r="D3679" s="77">
        <f>IF( 't°moy jour'!C3645="","",MAX(0,F$7-'t°moy jour'!$C3645))</f>
        <v>15.4</v>
      </c>
      <c r="E3679" s="77">
        <f t="shared" si="115"/>
        <v>19582.300000000007</v>
      </c>
    </row>
    <row r="3680" spans="2:5" x14ac:dyDescent="0.25">
      <c r="B3680" s="76">
        <f t="shared" si="116"/>
        <v>35045</v>
      </c>
      <c r="C3680" s="55"/>
      <c r="D3680" s="77">
        <f>IF( 't°moy jour'!C3646="","",MAX(0,F$7-'t°moy jour'!$C3646))</f>
        <v>12.6</v>
      </c>
      <c r="E3680" s="77">
        <f t="shared" si="115"/>
        <v>19594.900000000005</v>
      </c>
    </row>
    <row r="3681" spans="2:5" x14ac:dyDescent="0.25">
      <c r="B3681" s="76">
        <f t="shared" si="116"/>
        <v>35046</v>
      </c>
      <c r="C3681" s="55"/>
      <c r="D3681" s="77">
        <f>IF( 't°moy jour'!C3647="","",MAX(0,F$7-'t°moy jour'!$C3647))</f>
        <v>14.6</v>
      </c>
      <c r="E3681" s="77">
        <f t="shared" si="115"/>
        <v>19609.500000000004</v>
      </c>
    </row>
    <row r="3682" spans="2:5" x14ac:dyDescent="0.25">
      <c r="B3682" s="76">
        <f t="shared" si="116"/>
        <v>35047</v>
      </c>
      <c r="C3682" s="55"/>
      <c r="D3682" s="77">
        <f>IF( 't°moy jour'!C3648="","",MAX(0,F$7-'t°moy jour'!$C3648))</f>
        <v>15</v>
      </c>
      <c r="E3682" s="77">
        <f t="shared" si="115"/>
        <v>19624.500000000004</v>
      </c>
    </row>
    <row r="3683" spans="2:5" x14ac:dyDescent="0.25">
      <c r="B3683" s="76">
        <f t="shared" si="116"/>
        <v>35048</v>
      </c>
      <c r="C3683" s="55"/>
      <c r="D3683" s="77">
        <f>IF( 't°moy jour'!C3649="","",MAX(0,F$7-'t°moy jour'!$C3649))</f>
        <v>15.2</v>
      </c>
      <c r="E3683" s="77">
        <f t="shared" si="115"/>
        <v>19639.700000000004</v>
      </c>
    </row>
    <row r="3684" spans="2:5" x14ac:dyDescent="0.25">
      <c r="B3684" s="76">
        <f t="shared" si="116"/>
        <v>35049</v>
      </c>
      <c r="C3684" s="55"/>
      <c r="D3684" s="77">
        <f>IF( 't°moy jour'!C3650="","",MAX(0,F$7-'t°moy jour'!$C3650))</f>
        <v>16.2</v>
      </c>
      <c r="E3684" s="77">
        <f t="shared" si="115"/>
        <v>19655.900000000005</v>
      </c>
    </row>
    <row r="3685" spans="2:5" x14ac:dyDescent="0.25">
      <c r="B3685" s="76">
        <f t="shared" si="116"/>
        <v>35050</v>
      </c>
      <c r="C3685" s="55"/>
      <c r="D3685" s="77">
        <f>IF( 't°moy jour'!C3651="","",MAX(0,F$7-'t°moy jour'!$C3651))</f>
        <v>13.9</v>
      </c>
      <c r="E3685" s="77">
        <f t="shared" si="115"/>
        <v>19669.800000000007</v>
      </c>
    </row>
    <row r="3686" spans="2:5" x14ac:dyDescent="0.25">
      <c r="B3686" s="76">
        <f t="shared" si="116"/>
        <v>35051</v>
      </c>
      <c r="C3686" s="55"/>
      <c r="D3686" s="77">
        <f>IF( 't°moy jour'!C3652="","",MAX(0,F$7-'t°moy jour'!$C3652))</f>
        <v>10.4</v>
      </c>
      <c r="E3686" s="77">
        <f t="shared" si="115"/>
        <v>19680.200000000008</v>
      </c>
    </row>
    <row r="3687" spans="2:5" x14ac:dyDescent="0.25">
      <c r="B3687" s="76">
        <f t="shared" si="116"/>
        <v>35052</v>
      </c>
      <c r="C3687" s="55"/>
      <c r="D3687" s="77">
        <f>IF( 't°moy jour'!C3653="","",MAX(0,F$7-'t°moy jour'!$C3653))</f>
        <v>11</v>
      </c>
      <c r="E3687" s="77">
        <f t="shared" si="115"/>
        <v>19691.200000000008</v>
      </c>
    </row>
    <row r="3688" spans="2:5" x14ac:dyDescent="0.25">
      <c r="B3688" s="76">
        <f t="shared" si="116"/>
        <v>35053</v>
      </c>
      <c r="C3688" s="55"/>
      <c r="D3688" s="77">
        <f>IF( 't°moy jour'!C3654="","",MAX(0,F$7-'t°moy jour'!$C3654))</f>
        <v>12.6</v>
      </c>
      <c r="E3688" s="77">
        <f t="shared" si="115"/>
        <v>19703.800000000007</v>
      </c>
    </row>
    <row r="3689" spans="2:5" x14ac:dyDescent="0.25">
      <c r="B3689" s="76">
        <f t="shared" si="116"/>
        <v>35054</v>
      </c>
      <c r="C3689" s="55"/>
      <c r="D3689" s="77">
        <f>IF( 't°moy jour'!C3655="","",MAX(0,F$7-'t°moy jour'!$C3655))</f>
        <v>13.6</v>
      </c>
      <c r="E3689" s="77">
        <f t="shared" si="115"/>
        <v>19717.400000000005</v>
      </c>
    </row>
    <row r="3690" spans="2:5" x14ac:dyDescent="0.25">
      <c r="B3690" s="76">
        <f t="shared" si="116"/>
        <v>35055</v>
      </c>
      <c r="C3690" s="55"/>
      <c r="D3690" s="77">
        <f>IF( 't°moy jour'!C3656="","",MAX(0,F$7-'t°moy jour'!$C3656))</f>
        <v>4.9000000000000004</v>
      </c>
      <c r="E3690" s="77">
        <f t="shared" si="115"/>
        <v>19722.300000000007</v>
      </c>
    </row>
    <row r="3691" spans="2:5" x14ac:dyDescent="0.25">
      <c r="B3691" s="76">
        <f t="shared" si="116"/>
        <v>35056</v>
      </c>
      <c r="C3691" s="55"/>
      <c r="D3691" s="77">
        <f>IF( 't°moy jour'!C3657="","",MAX(0,F$7-'t°moy jour'!$C3657))</f>
        <v>7.1</v>
      </c>
      <c r="E3691" s="77">
        <f t="shared" ref="E3691:E3754" si="117">E3690+D3691</f>
        <v>19729.400000000005</v>
      </c>
    </row>
    <row r="3692" spans="2:5" x14ac:dyDescent="0.25">
      <c r="B3692" s="76">
        <f t="shared" si="116"/>
        <v>35057</v>
      </c>
      <c r="C3692" s="55"/>
      <c r="D3692" s="77">
        <f>IF( 't°moy jour'!C3658="","",MAX(0,F$7-'t°moy jour'!$C3658))</f>
        <v>14</v>
      </c>
      <c r="E3692" s="77">
        <f t="shared" si="117"/>
        <v>19743.400000000005</v>
      </c>
    </row>
    <row r="3693" spans="2:5" x14ac:dyDescent="0.25">
      <c r="B3693" s="76">
        <f t="shared" si="116"/>
        <v>35058</v>
      </c>
      <c r="C3693" s="55"/>
      <c r="D3693" s="77">
        <f>IF( 't°moy jour'!C3659="","",MAX(0,F$7-'t°moy jour'!$C3659))</f>
        <v>15.8</v>
      </c>
      <c r="E3693" s="77">
        <f t="shared" si="117"/>
        <v>19759.200000000004</v>
      </c>
    </row>
    <row r="3694" spans="2:5" x14ac:dyDescent="0.25">
      <c r="B3694" s="76">
        <f t="shared" si="116"/>
        <v>35059</v>
      </c>
      <c r="C3694" s="55"/>
      <c r="D3694" s="77">
        <f>IF( 't°moy jour'!C3660="","",MAX(0,F$7-'t°moy jour'!$C3660))</f>
        <v>15</v>
      </c>
      <c r="E3694" s="77">
        <f t="shared" si="117"/>
        <v>19774.200000000004</v>
      </c>
    </row>
    <row r="3695" spans="2:5" x14ac:dyDescent="0.25">
      <c r="B3695" s="76">
        <f t="shared" si="116"/>
        <v>35060</v>
      </c>
      <c r="C3695" s="55"/>
      <c r="D3695" s="77">
        <f>IF( 't°moy jour'!C3661="","",MAX(0,F$7-'t°moy jour'!$C3661))</f>
        <v>19.600000000000001</v>
      </c>
      <c r="E3695" s="77">
        <f t="shared" si="117"/>
        <v>19793.800000000003</v>
      </c>
    </row>
    <row r="3696" spans="2:5" x14ac:dyDescent="0.25">
      <c r="B3696" s="76">
        <f t="shared" si="116"/>
        <v>35061</v>
      </c>
      <c r="C3696" s="55"/>
      <c r="D3696" s="77">
        <f>IF( 't°moy jour'!C3662="","",MAX(0,F$7-'t°moy jour'!$C3662))</f>
        <v>20.3</v>
      </c>
      <c r="E3696" s="77">
        <f t="shared" si="117"/>
        <v>19814.100000000002</v>
      </c>
    </row>
    <row r="3697" spans="2:5" x14ac:dyDescent="0.25">
      <c r="B3697" s="76">
        <f t="shared" si="116"/>
        <v>35062</v>
      </c>
      <c r="C3697" s="55"/>
      <c r="D3697" s="77">
        <f>IF( 't°moy jour'!C3663="","",MAX(0,F$7-'t°moy jour'!$C3663))</f>
        <v>19.600000000000001</v>
      </c>
      <c r="E3697" s="77">
        <f t="shared" si="117"/>
        <v>19833.7</v>
      </c>
    </row>
    <row r="3698" spans="2:5" x14ac:dyDescent="0.25">
      <c r="B3698" s="76">
        <f t="shared" si="116"/>
        <v>35063</v>
      </c>
      <c r="C3698" s="55"/>
      <c r="D3698" s="77">
        <f>IF( 't°moy jour'!C3664="","",MAX(0,F$7-'t°moy jour'!$C3664))</f>
        <v>19</v>
      </c>
      <c r="E3698" s="77">
        <f t="shared" si="117"/>
        <v>19852.7</v>
      </c>
    </row>
    <row r="3699" spans="2:5" x14ac:dyDescent="0.25">
      <c r="B3699" s="76">
        <f t="shared" si="116"/>
        <v>35064</v>
      </c>
      <c r="C3699" s="55"/>
      <c r="D3699" s="77">
        <f>IF( 't°moy jour'!C3665="","",MAX(0,F$7-'t°moy jour'!$C3665))</f>
        <v>12.9</v>
      </c>
      <c r="E3699" s="77">
        <f t="shared" si="117"/>
        <v>19865.600000000002</v>
      </c>
    </row>
    <row r="3700" spans="2:5" x14ac:dyDescent="0.25">
      <c r="B3700" s="76">
        <f t="shared" si="116"/>
        <v>35065</v>
      </c>
      <c r="C3700" s="55"/>
      <c r="D3700" s="77">
        <f>IF( 't°moy jour'!C3666="","",MAX(0,F$7-'t°moy jour'!$C3666))</f>
        <v>11.2</v>
      </c>
      <c r="E3700" s="77">
        <f t="shared" si="117"/>
        <v>19876.800000000003</v>
      </c>
    </row>
    <row r="3701" spans="2:5" x14ac:dyDescent="0.25">
      <c r="B3701" s="76">
        <f t="shared" si="116"/>
        <v>35066</v>
      </c>
      <c r="C3701" s="55"/>
      <c r="D3701" s="77">
        <f>IF( 't°moy jour'!C3667="","",MAX(0,F$7-'t°moy jour'!$C3667))</f>
        <v>13.8</v>
      </c>
      <c r="E3701" s="77">
        <f t="shared" si="117"/>
        <v>19890.600000000002</v>
      </c>
    </row>
    <row r="3702" spans="2:5" x14ac:dyDescent="0.25">
      <c r="B3702" s="76">
        <f t="shared" si="116"/>
        <v>35067</v>
      </c>
      <c r="C3702" s="55"/>
      <c r="D3702" s="77">
        <f>IF( 't°moy jour'!C3668="","",MAX(0,F$7-'t°moy jour'!$C3668))</f>
        <v>14.6</v>
      </c>
      <c r="E3702" s="77">
        <f t="shared" si="117"/>
        <v>19905.2</v>
      </c>
    </row>
    <row r="3703" spans="2:5" x14ac:dyDescent="0.25">
      <c r="B3703" s="76">
        <f t="shared" si="116"/>
        <v>35068</v>
      </c>
      <c r="C3703" s="55"/>
      <c r="D3703" s="77">
        <f>IF( 't°moy jour'!C3669="","",MAX(0,F$7-'t°moy jour'!$C3669))</f>
        <v>14.1</v>
      </c>
      <c r="E3703" s="77">
        <f t="shared" si="117"/>
        <v>19919.3</v>
      </c>
    </row>
    <row r="3704" spans="2:5" x14ac:dyDescent="0.25">
      <c r="B3704" s="76">
        <f t="shared" si="116"/>
        <v>35069</v>
      </c>
      <c r="C3704" s="55"/>
      <c r="D3704" s="77">
        <f>IF( 't°moy jour'!C3670="","",MAX(0,F$7-'t°moy jour'!$C3670))</f>
        <v>13.5</v>
      </c>
      <c r="E3704" s="77">
        <f t="shared" si="117"/>
        <v>19932.8</v>
      </c>
    </row>
    <row r="3705" spans="2:5" x14ac:dyDescent="0.25">
      <c r="B3705" s="76">
        <f t="shared" si="116"/>
        <v>35070</v>
      </c>
      <c r="C3705" s="55"/>
      <c r="D3705" s="77">
        <f>IF( 't°moy jour'!C3671="","",MAX(0,F$7-'t°moy jour'!$C3671))</f>
        <v>14.6</v>
      </c>
      <c r="E3705" s="77">
        <f t="shared" si="117"/>
        <v>19947.399999999998</v>
      </c>
    </row>
    <row r="3706" spans="2:5" x14ac:dyDescent="0.25">
      <c r="B3706" s="76">
        <f t="shared" si="116"/>
        <v>35071</v>
      </c>
      <c r="C3706" s="55"/>
      <c r="D3706" s="77">
        <f>IF( 't°moy jour'!C3672="","",MAX(0,F$7-'t°moy jour'!$C3672))</f>
        <v>7.7</v>
      </c>
      <c r="E3706" s="77">
        <f t="shared" si="117"/>
        <v>19955.099999999999</v>
      </c>
    </row>
    <row r="3707" spans="2:5" x14ac:dyDescent="0.25">
      <c r="B3707" s="76">
        <f t="shared" si="116"/>
        <v>35072</v>
      </c>
      <c r="C3707" s="55"/>
      <c r="D3707" s="77">
        <f>IF( 't°moy jour'!C3673="","",MAX(0,F$7-'t°moy jour'!$C3673))</f>
        <v>7.3</v>
      </c>
      <c r="E3707" s="77">
        <f t="shared" si="117"/>
        <v>19962.399999999998</v>
      </c>
    </row>
    <row r="3708" spans="2:5" x14ac:dyDescent="0.25">
      <c r="B3708" s="76">
        <f t="shared" si="116"/>
        <v>35073</v>
      </c>
      <c r="C3708" s="55"/>
      <c r="D3708" s="77">
        <f>IF( 't°moy jour'!C3674="","",MAX(0,F$7-'t°moy jour'!$C3674))</f>
        <v>6.4</v>
      </c>
      <c r="E3708" s="77">
        <f t="shared" si="117"/>
        <v>19968.8</v>
      </c>
    </row>
    <row r="3709" spans="2:5" x14ac:dyDescent="0.25">
      <c r="B3709" s="76">
        <f t="shared" si="116"/>
        <v>35074</v>
      </c>
      <c r="C3709" s="55"/>
      <c r="D3709" s="77">
        <f>IF( 't°moy jour'!C3675="","",MAX(0,F$7-'t°moy jour'!$C3675))</f>
        <v>6.3000000000000007</v>
      </c>
      <c r="E3709" s="77">
        <f t="shared" si="117"/>
        <v>19975.099999999999</v>
      </c>
    </row>
    <row r="3710" spans="2:5" x14ac:dyDescent="0.25">
      <c r="B3710" s="76">
        <f t="shared" si="116"/>
        <v>35075</v>
      </c>
      <c r="C3710" s="55"/>
      <c r="D3710" s="77">
        <f>IF( 't°moy jour'!C3676="","",MAX(0,F$7-'t°moy jour'!$C3676))</f>
        <v>6.6</v>
      </c>
      <c r="E3710" s="77">
        <f t="shared" si="117"/>
        <v>19981.699999999997</v>
      </c>
    </row>
    <row r="3711" spans="2:5" x14ac:dyDescent="0.25">
      <c r="B3711" s="76">
        <f t="shared" si="116"/>
        <v>35076</v>
      </c>
      <c r="C3711" s="55"/>
      <c r="D3711" s="77">
        <f>IF( 't°moy jour'!C3677="","",MAX(0,F$7-'t°moy jour'!$C3677))</f>
        <v>5.8000000000000007</v>
      </c>
      <c r="E3711" s="77">
        <f t="shared" si="117"/>
        <v>19987.499999999996</v>
      </c>
    </row>
    <row r="3712" spans="2:5" x14ac:dyDescent="0.25">
      <c r="B3712" s="76">
        <f t="shared" si="116"/>
        <v>35077</v>
      </c>
      <c r="C3712" s="55"/>
      <c r="D3712" s="77">
        <f>IF( 't°moy jour'!C3678="","",MAX(0,F$7-'t°moy jour'!$C3678))</f>
        <v>7.3</v>
      </c>
      <c r="E3712" s="77">
        <f t="shared" si="117"/>
        <v>19994.799999999996</v>
      </c>
    </row>
    <row r="3713" spans="2:5" x14ac:dyDescent="0.25">
      <c r="B3713" s="76">
        <f t="shared" si="116"/>
        <v>35078</v>
      </c>
      <c r="C3713" s="55"/>
      <c r="D3713" s="77">
        <f>IF( 't°moy jour'!C3679="","",MAX(0,F$7-'t°moy jour'!$C3679))</f>
        <v>7.2</v>
      </c>
      <c r="E3713" s="77">
        <f t="shared" si="117"/>
        <v>20001.999999999996</v>
      </c>
    </row>
    <row r="3714" spans="2:5" x14ac:dyDescent="0.25">
      <c r="B3714" s="76">
        <f t="shared" si="116"/>
        <v>35079</v>
      </c>
      <c r="C3714" s="55"/>
      <c r="D3714" s="77">
        <f>IF( 't°moy jour'!C3680="","",MAX(0,F$7-'t°moy jour'!$C3680))</f>
        <v>9.1</v>
      </c>
      <c r="E3714" s="77">
        <f t="shared" si="117"/>
        <v>20011.099999999995</v>
      </c>
    </row>
    <row r="3715" spans="2:5" x14ac:dyDescent="0.25">
      <c r="B3715" s="76">
        <f t="shared" si="116"/>
        <v>35080</v>
      </c>
      <c r="C3715" s="55"/>
      <c r="D3715" s="77">
        <f>IF( 't°moy jour'!C3681="","",MAX(0,F$7-'t°moy jour'!$C3681))</f>
        <v>9.6999999999999993</v>
      </c>
      <c r="E3715" s="77">
        <f t="shared" si="117"/>
        <v>20020.799999999996</v>
      </c>
    </row>
    <row r="3716" spans="2:5" x14ac:dyDescent="0.25">
      <c r="B3716" s="76">
        <f t="shared" si="116"/>
        <v>35081</v>
      </c>
      <c r="C3716" s="55"/>
      <c r="D3716" s="77">
        <f>IF( 't°moy jour'!C3682="","",MAX(0,F$7-'t°moy jour'!$C3682))</f>
        <v>11.9</v>
      </c>
      <c r="E3716" s="77">
        <f t="shared" si="117"/>
        <v>20032.699999999997</v>
      </c>
    </row>
    <row r="3717" spans="2:5" x14ac:dyDescent="0.25">
      <c r="B3717" s="76">
        <f t="shared" si="116"/>
        <v>35082</v>
      </c>
      <c r="C3717" s="55"/>
      <c r="D3717" s="77">
        <f>IF( 't°moy jour'!C3683="","",MAX(0,F$7-'t°moy jour'!$C3683))</f>
        <v>14.7</v>
      </c>
      <c r="E3717" s="77">
        <f t="shared" si="117"/>
        <v>20047.399999999998</v>
      </c>
    </row>
    <row r="3718" spans="2:5" x14ac:dyDescent="0.25">
      <c r="B3718" s="76">
        <f t="shared" si="116"/>
        <v>35083</v>
      </c>
      <c r="C3718" s="55"/>
      <c r="D3718" s="77">
        <f>IF( 't°moy jour'!C3684="","",MAX(0,F$7-'t°moy jour'!$C3684))</f>
        <v>14.9</v>
      </c>
      <c r="E3718" s="77">
        <f t="shared" si="117"/>
        <v>20062.3</v>
      </c>
    </row>
    <row r="3719" spans="2:5" x14ac:dyDescent="0.25">
      <c r="B3719" s="76">
        <f t="shared" si="116"/>
        <v>35084</v>
      </c>
      <c r="C3719" s="55"/>
      <c r="D3719" s="77">
        <f>IF( 't°moy jour'!C3685="","",MAX(0,F$7-'t°moy jour'!$C3685))</f>
        <v>16.100000000000001</v>
      </c>
      <c r="E3719" s="77">
        <f t="shared" si="117"/>
        <v>20078.399999999998</v>
      </c>
    </row>
    <row r="3720" spans="2:5" x14ac:dyDescent="0.25">
      <c r="B3720" s="76">
        <f t="shared" si="116"/>
        <v>35085</v>
      </c>
      <c r="C3720" s="55"/>
      <c r="D3720" s="77">
        <f>IF( 't°moy jour'!C3686="","",MAX(0,F$7-'t°moy jour'!$C3686))</f>
        <v>14.8</v>
      </c>
      <c r="E3720" s="77">
        <f t="shared" si="117"/>
        <v>20093.199999999997</v>
      </c>
    </row>
    <row r="3721" spans="2:5" x14ac:dyDescent="0.25">
      <c r="B3721" s="76">
        <f t="shared" si="116"/>
        <v>35086</v>
      </c>
      <c r="C3721" s="55"/>
      <c r="D3721" s="77">
        <f>IF( 't°moy jour'!C3687="","",MAX(0,F$7-'t°moy jour'!$C3687))</f>
        <v>13.6</v>
      </c>
      <c r="E3721" s="77">
        <f t="shared" si="117"/>
        <v>20106.799999999996</v>
      </c>
    </row>
    <row r="3722" spans="2:5" x14ac:dyDescent="0.25">
      <c r="B3722" s="76">
        <f t="shared" si="116"/>
        <v>35087</v>
      </c>
      <c r="C3722" s="55"/>
      <c r="D3722" s="77">
        <f>IF( 't°moy jour'!C3688="","",MAX(0,F$7-'t°moy jour'!$C3688))</f>
        <v>15.3</v>
      </c>
      <c r="E3722" s="77">
        <f t="shared" si="117"/>
        <v>20122.099999999995</v>
      </c>
    </row>
    <row r="3723" spans="2:5" x14ac:dyDescent="0.25">
      <c r="B3723" s="76">
        <f t="shared" si="116"/>
        <v>35088</v>
      </c>
      <c r="C3723" s="55"/>
      <c r="D3723" s="77">
        <f>IF( 't°moy jour'!C3689="","",MAX(0,F$7-'t°moy jour'!$C3689))</f>
        <v>15.1</v>
      </c>
      <c r="E3723" s="77">
        <f t="shared" si="117"/>
        <v>20137.199999999993</v>
      </c>
    </row>
    <row r="3724" spans="2:5" x14ac:dyDescent="0.25">
      <c r="B3724" s="76">
        <f t="shared" si="116"/>
        <v>35089</v>
      </c>
      <c r="C3724" s="55"/>
      <c r="D3724" s="77">
        <f>IF( 't°moy jour'!C3690="","",MAX(0,F$7-'t°moy jour'!$C3690))</f>
        <v>20.100000000000001</v>
      </c>
      <c r="E3724" s="77">
        <f t="shared" si="117"/>
        <v>20157.299999999992</v>
      </c>
    </row>
    <row r="3725" spans="2:5" x14ac:dyDescent="0.25">
      <c r="B3725" s="76">
        <f t="shared" si="116"/>
        <v>35090</v>
      </c>
      <c r="C3725" s="55"/>
      <c r="D3725" s="77">
        <f>IF( 't°moy jour'!C3691="","",MAX(0,F$7-'t°moy jour'!$C3691))</f>
        <v>22.5</v>
      </c>
      <c r="E3725" s="77">
        <f t="shared" si="117"/>
        <v>20179.799999999992</v>
      </c>
    </row>
    <row r="3726" spans="2:5" x14ac:dyDescent="0.25">
      <c r="B3726" s="76">
        <f t="shared" si="116"/>
        <v>35091</v>
      </c>
      <c r="C3726" s="55"/>
      <c r="D3726" s="77">
        <f>IF( 't°moy jour'!C3692="","",MAX(0,F$7-'t°moy jour'!$C3692))</f>
        <v>19</v>
      </c>
      <c r="E3726" s="77">
        <f t="shared" si="117"/>
        <v>20198.799999999992</v>
      </c>
    </row>
    <row r="3727" spans="2:5" x14ac:dyDescent="0.25">
      <c r="B3727" s="76">
        <f t="shared" si="116"/>
        <v>35092</v>
      </c>
      <c r="C3727" s="55"/>
      <c r="D3727" s="77">
        <f>IF( 't°moy jour'!C3693="","",MAX(0,F$7-'t°moy jour'!$C3693))</f>
        <v>18.5</v>
      </c>
      <c r="E3727" s="77">
        <f t="shared" si="117"/>
        <v>20217.299999999992</v>
      </c>
    </row>
    <row r="3728" spans="2:5" x14ac:dyDescent="0.25">
      <c r="B3728" s="76">
        <f t="shared" si="116"/>
        <v>35093</v>
      </c>
      <c r="C3728" s="55"/>
      <c r="D3728" s="77">
        <f>IF( 't°moy jour'!C3694="","",MAX(0,F$7-'t°moy jour'!$C3694))</f>
        <v>16.899999999999999</v>
      </c>
      <c r="E3728" s="77">
        <f t="shared" si="117"/>
        <v>20234.199999999993</v>
      </c>
    </row>
    <row r="3729" spans="2:5" x14ac:dyDescent="0.25">
      <c r="B3729" s="76">
        <f t="shared" si="116"/>
        <v>35094</v>
      </c>
      <c r="C3729" s="55"/>
      <c r="D3729" s="77">
        <f>IF( 't°moy jour'!C3695="","",MAX(0,F$7-'t°moy jour'!$C3695))</f>
        <v>16.2</v>
      </c>
      <c r="E3729" s="77">
        <f t="shared" si="117"/>
        <v>20250.399999999994</v>
      </c>
    </row>
    <row r="3730" spans="2:5" x14ac:dyDescent="0.25">
      <c r="B3730" s="76">
        <f t="shared" si="116"/>
        <v>35095</v>
      </c>
      <c r="C3730" s="55"/>
      <c r="D3730" s="77">
        <f>IF( 't°moy jour'!C3696="","",MAX(0,F$7-'t°moy jour'!$C3696))</f>
        <v>15.9</v>
      </c>
      <c r="E3730" s="77">
        <f t="shared" si="117"/>
        <v>20266.299999999996</v>
      </c>
    </row>
    <row r="3731" spans="2:5" x14ac:dyDescent="0.25">
      <c r="B3731" s="76">
        <f t="shared" si="116"/>
        <v>35096</v>
      </c>
      <c r="C3731" s="55"/>
      <c r="D3731" s="77">
        <f>IF( 't°moy jour'!C3697="","",MAX(0,F$7-'t°moy jour'!$C3697))</f>
        <v>15</v>
      </c>
      <c r="E3731" s="77">
        <f t="shared" si="117"/>
        <v>20281.299999999996</v>
      </c>
    </row>
    <row r="3732" spans="2:5" x14ac:dyDescent="0.25">
      <c r="B3732" s="76">
        <f t="shared" si="116"/>
        <v>35097</v>
      </c>
      <c r="C3732" s="55"/>
      <c r="D3732" s="77">
        <f>IF( 't°moy jour'!C3698="","",MAX(0,F$7-'t°moy jour'!$C3698))</f>
        <v>14</v>
      </c>
      <c r="E3732" s="77">
        <f t="shared" si="117"/>
        <v>20295.299999999996</v>
      </c>
    </row>
    <row r="3733" spans="2:5" x14ac:dyDescent="0.25">
      <c r="B3733" s="76">
        <f t="shared" si="116"/>
        <v>35098</v>
      </c>
      <c r="C3733" s="55"/>
      <c r="D3733" s="77">
        <f>IF( 't°moy jour'!C3699="","",MAX(0,F$7-'t°moy jour'!$C3699))</f>
        <v>14.8</v>
      </c>
      <c r="E3733" s="77">
        <f t="shared" si="117"/>
        <v>20310.099999999995</v>
      </c>
    </row>
    <row r="3734" spans="2:5" x14ac:dyDescent="0.25">
      <c r="B3734" s="76">
        <f t="shared" si="116"/>
        <v>35099</v>
      </c>
      <c r="C3734" s="55"/>
      <c r="D3734" s="77">
        <f>IF( 't°moy jour'!C3700="","",MAX(0,F$7-'t°moy jour'!$C3700))</f>
        <v>16.8</v>
      </c>
      <c r="E3734" s="77">
        <f t="shared" si="117"/>
        <v>20326.899999999994</v>
      </c>
    </row>
    <row r="3735" spans="2:5" x14ac:dyDescent="0.25">
      <c r="B3735" s="76">
        <f t="shared" si="116"/>
        <v>35100</v>
      </c>
      <c r="C3735" s="55"/>
      <c r="D3735" s="77">
        <f>IF( 't°moy jour'!C3701="","",MAX(0,F$7-'t°moy jour'!$C3701))</f>
        <v>18</v>
      </c>
      <c r="E3735" s="77">
        <f t="shared" si="117"/>
        <v>20344.899999999994</v>
      </c>
    </row>
    <row r="3736" spans="2:5" x14ac:dyDescent="0.25">
      <c r="B3736" s="76">
        <f t="shared" si="116"/>
        <v>35101</v>
      </c>
      <c r="C3736" s="55"/>
      <c r="D3736" s="77">
        <f>IF( 't°moy jour'!C3702="","",MAX(0,F$7-'t°moy jour'!$C3702))</f>
        <v>17.899999999999999</v>
      </c>
      <c r="E3736" s="77">
        <f t="shared" si="117"/>
        <v>20362.799999999996</v>
      </c>
    </row>
    <row r="3737" spans="2:5" x14ac:dyDescent="0.25">
      <c r="B3737" s="76">
        <f t="shared" si="116"/>
        <v>35102</v>
      </c>
      <c r="C3737" s="55"/>
      <c r="D3737" s="77">
        <f>IF( 't°moy jour'!C3703="","",MAX(0,F$7-'t°moy jour'!$C3703))</f>
        <v>17</v>
      </c>
      <c r="E3737" s="77">
        <f t="shared" si="117"/>
        <v>20379.799999999996</v>
      </c>
    </row>
    <row r="3738" spans="2:5" x14ac:dyDescent="0.25">
      <c r="B3738" s="76">
        <f t="shared" ref="B3738:B3801" si="118">B3739-1</f>
        <v>35103</v>
      </c>
      <c r="C3738" s="55"/>
      <c r="D3738" s="77">
        <f>IF( 't°moy jour'!C3704="","",MAX(0,F$7-'t°moy jour'!$C3704))</f>
        <v>16.3</v>
      </c>
      <c r="E3738" s="77">
        <f t="shared" si="117"/>
        <v>20396.099999999995</v>
      </c>
    </row>
    <row r="3739" spans="2:5" x14ac:dyDescent="0.25">
      <c r="B3739" s="76">
        <f t="shared" si="118"/>
        <v>35104</v>
      </c>
      <c r="C3739" s="55"/>
      <c r="D3739" s="77">
        <f>IF( 't°moy jour'!C3705="","",MAX(0,F$7-'t°moy jour'!$C3705))</f>
        <v>13.5</v>
      </c>
      <c r="E3739" s="77">
        <f t="shared" si="117"/>
        <v>20409.599999999995</v>
      </c>
    </row>
    <row r="3740" spans="2:5" x14ac:dyDescent="0.25">
      <c r="B3740" s="76">
        <f t="shared" si="118"/>
        <v>35105</v>
      </c>
      <c r="C3740" s="55"/>
      <c r="D3740" s="77">
        <f>IF( 't°moy jour'!C3706="","",MAX(0,F$7-'t°moy jour'!$C3706))</f>
        <v>10.9</v>
      </c>
      <c r="E3740" s="77">
        <f t="shared" si="117"/>
        <v>20420.499999999996</v>
      </c>
    </row>
    <row r="3741" spans="2:5" x14ac:dyDescent="0.25">
      <c r="B3741" s="76">
        <f t="shared" si="118"/>
        <v>35106</v>
      </c>
      <c r="C3741" s="55"/>
      <c r="D3741" s="77">
        <f>IF( 't°moy jour'!C3707="","",MAX(0,F$7-'t°moy jour'!$C3707))</f>
        <v>10.6</v>
      </c>
      <c r="E3741" s="77">
        <f t="shared" si="117"/>
        <v>20431.099999999995</v>
      </c>
    </row>
    <row r="3742" spans="2:5" x14ac:dyDescent="0.25">
      <c r="B3742" s="76">
        <f t="shared" si="118"/>
        <v>35107</v>
      </c>
      <c r="C3742" s="55"/>
      <c r="D3742" s="77">
        <f>IF( 't°moy jour'!C3708="","",MAX(0,F$7-'t°moy jour'!$C3708))</f>
        <v>11.6</v>
      </c>
      <c r="E3742" s="77">
        <f t="shared" si="117"/>
        <v>20442.699999999993</v>
      </c>
    </row>
    <row r="3743" spans="2:5" x14ac:dyDescent="0.25">
      <c r="B3743" s="76">
        <f t="shared" si="118"/>
        <v>35108</v>
      </c>
      <c r="C3743" s="55"/>
      <c r="D3743" s="77">
        <f>IF( 't°moy jour'!C3709="","",MAX(0,F$7-'t°moy jour'!$C3709))</f>
        <v>13.5</v>
      </c>
      <c r="E3743" s="77">
        <f t="shared" si="117"/>
        <v>20456.199999999993</v>
      </c>
    </row>
    <row r="3744" spans="2:5" x14ac:dyDescent="0.25">
      <c r="B3744" s="76">
        <f t="shared" si="118"/>
        <v>35109</v>
      </c>
      <c r="C3744" s="55"/>
      <c r="D3744" s="77">
        <f>IF( 't°moy jour'!C3710="","",MAX(0,F$7-'t°moy jour'!$C3710))</f>
        <v>15.4</v>
      </c>
      <c r="E3744" s="77">
        <f t="shared" si="117"/>
        <v>20471.599999999995</v>
      </c>
    </row>
    <row r="3745" spans="2:5" x14ac:dyDescent="0.25">
      <c r="B3745" s="76">
        <f t="shared" si="118"/>
        <v>35110</v>
      </c>
      <c r="C3745" s="55"/>
      <c r="D3745" s="77">
        <f>IF( 't°moy jour'!C3711="","",MAX(0,F$7-'t°moy jour'!$C3711))</f>
        <v>15</v>
      </c>
      <c r="E3745" s="77">
        <f t="shared" si="117"/>
        <v>20486.599999999995</v>
      </c>
    </row>
    <row r="3746" spans="2:5" x14ac:dyDescent="0.25">
      <c r="B3746" s="76">
        <f t="shared" si="118"/>
        <v>35111</v>
      </c>
      <c r="C3746" s="55"/>
      <c r="D3746" s="77">
        <f>IF( 't°moy jour'!C3712="","",MAX(0,F$7-'t°moy jour'!$C3712))</f>
        <v>10.3</v>
      </c>
      <c r="E3746" s="77">
        <f t="shared" si="117"/>
        <v>20496.899999999994</v>
      </c>
    </row>
    <row r="3747" spans="2:5" x14ac:dyDescent="0.25">
      <c r="B3747" s="76">
        <f t="shared" si="118"/>
        <v>35112</v>
      </c>
      <c r="C3747" s="55"/>
      <c r="D3747" s="77">
        <f>IF( 't°moy jour'!C3713="","",MAX(0,F$7-'t°moy jour'!$C3713))</f>
        <v>9.4</v>
      </c>
      <c r="E3747" s="77">
        <f t="shared" si="117"/>
        <v>20506.299999999996</v>
      </c>
    </row>
    <row r="3748" spans="2:5" x14ac:dyDescent="0.25">
      <c r="B3748" s="76">
        <f t="shared" si="118"/>
        <v>35113</v>
      </c>
      <c r="C3748" s="55"/>
      <c r="D3748" s="77">
        <f>IF( 't°moy jour'!C3714="","",MAX(0,F$7-'t°moy jour'!$C3714))</f>
        <v>10.7</v>
      </c>
      <c r="E3748" s="77">
        <f t="shared" si="117"/>
        <v>20516.999999999996</v>
      </c>
    </row>
    <row r="3749" spans="2:5" x14ac:dyDescent="0.25">
      <c r="B3749" s="76">
        <f t="shared" si="118"/>
        <v>35114</v>
      </c>
      <c r="C3749" s="55"/>
      <c r="D3749" s="77">
        <f>IF( 't°moy jour'!C3715="","",MAX(0,F$7-'t°moy jour'!$C3715))</f>
        <v>14.9</v>
      </c>
      <c r="E3749" s="77">
        <f t="shared" si="117"/>
        <v>20531.899999999998</v>
      </c>
    </row>
    <row r="3750" spans="2:5" x14ac:dyDescent="0.25">
      <c r="B3750" s="76">
        <f t="shared" si="118"/>
        <v>35115</v>
      </c>
      <c r="C3750" s="55"/>
      <c r="D3750" s="77">
        <f>IF( 't°moy jour'!C3716="","",MAX(0,F$7-'t°moy jour'!$C3716))</f>
        <v>17.7</v>
      </c>
      <c r="E3750" s="77">
        <f t="shared" si="117"/>
        <v>20549.599999999999</v>
      </c>
    </row>
    <row r="3751" spans="2:5" x14ac:dyDescent="0.25">
      <c r="B3751" s="76">
        <f t="shared" si="118"/>
        <v>35116</v>
      </c>
      <c r="C3751" s="55"/>
      <c r="D3751" s="77">
        <f>IF( 't°moy jour'!C3717="","",MAX(0,F$7-'t°moy jour'!$C3717))</f>
        <v>18.899999999999999</v>
      </c>
      <c r="E3751" s="77">
        <f t="shared" si="117"/>
        <v>20568.5</v>
      </c>
    </row>
    <row r="3752" spans="2:5" x14ac:dyDescent="0.25">
      <c r="B3752" s="76">
        <f t="shared" si="118"/>
        <v>35117</v>
      </c>
      <c r="C3752" s="55"/>
      <c r="D3752" s="77">
        <f>IF( 't°moy jour'!C3718="","",MAX(0,F$7-'t°moy jour'!$C3718))</f>
        <v>17.3</v>
      </c>
      <c r="E3752" s="77">
        <f t="shared" si="117"/>
        <v>20585.8</v>
      </c>
    </row>
    <row r="3753" spans="2:5" x14ac:dyDescent="0.25">
      <c r="B3753" s="76">
        <f t="shared" si="118"/>
        <v>35118</v>
      </c>
      <c r="C3753" s="55"/>
      <c r="D3753" s="77">
        <f>IF( 't°moy jour'!C3719="","",MAX(0,F$7-'t°moy jour'!$C3719))</f>
        <v>16.2</v>
      </c>
      <c r="E3753" s="77">
        <f t="shared" si="117"/>
        <v>20602</v>
      </c>
    </row>
    <row r="3754" spans="2:5" x14ac:dyDescent="0.25">
      <c r="B3754" s="76">
        <f t="shared" si="118"/>
        <v>35119</v>
      </c>
      <c r="C3754" s="55"/>
      <c r="D3754" s="77">
        <f>IF( 't°moy jour'!C3720="","",MAX(0,F$7-'t°moy jour'!$C3720))</f>
        <v>12.1</v>
      </c>
      <c r="E3754" s="77">
        <f t="shared" si="117"/>
        <v>20614.099999999999</v>
      </c>
    </row>
    <row r="3755" spans="2:5" x14ac:dyDescent="0.25">
      <c r="B3755" s="76">
        <f t="shared" si="118"/>
        <v>35120</v>
      </c>
      <c r="C3755" s="55"/>
      <c r="D3755" s="77">
        <f>IF( 't°moy jour'!C3721="","",MAX(0,F$7-'t°moy jour'!$C3721))</f>
        <v>6.6999999999999993</v>
      </c>
      <c r="E3755" s="77">
        <f t="shared" ref="E3755:E3818" si="119">E3754+D3755</f>
        <v>20620.8</v>
      </c>
    </row>
    <row r="3756" spans="2:5" x14ac:dyDescent="0.25">
      <c r="B3756" s="76">
        <f t="shared" si="118"/>
        <v>35121</v>
      </c>
      <c r="C3756" s="55"/>
      <c r="D3756" s="77">
        <f>IF( 't°moy jour'!C3722="","",MAX(0,F$7-'t°moy jour'!$C3722))</f>
        <v>10</v>
      </c>
      <c r="E3756" s="77">
        <f t="shared" si="119"/>
        <v>20630.8</v>
      </c>
    </row>
    <row r="3757" spans="2:5" x14ac:dyDescent="0.25">
      <c r="B3757" s="76">
        <f t="shared" si="118"/>
        <v>35122</v>
      </c>
      <c r="C3757" s="55"/>
      <c r="D3757" s="77">
        <f>IF( 't°moy jour'!C3723="","",MAX(0,F$7-'t°moy jour'!$C3723))</f>
        <v>10.1</v>
      </c>
      <c r="E3757" s="77">
        <f t="shared" si="119"/>
        <v>20640.899999999998</v>
      </c>
    </row>
    <row r="3758" spans="2:5" x14ac:dyDescent="0.25">
      <c r="B3758" s="76">
        <f t="shared" si="118"/>
        <v>35123</v>
      </c>
      <c r="C3758" s="55"/>
      <c r="D3758" s="77">
        <f>IF( 't°moy jour'!C3724="","",MAX(0,F$7-'t°moy jour'!$C3724))</f>
        <v>11.4</v>
      </c>
      <c r="E3758" s="77">
        <f t="shared" si="119"/>
        <v>20652.3</v>
      </c>
    </row>
    <row r="3759" spans="2:5" x14ac:dyDescent="0.25">
      <c r="B3759" s="76">
        <f t="shared" si="118"/>
        <v>35124</v>
      </c>
      <c r="C3759" s="55"/>
      <c r="D3759" s="77">
        <f>IF( 't°moy jour'!C3725="","",MAX(0,F$7-'t°moy jour'!$C3725))</f>
        <v>11.7</v>
      </c>
      <c r="E3759" s="77">
        <f t="shared" si="119"/>
        <v>20664</v>
      </c>
    </row>
    <row r="3760" spans="2:5" x14ac:dyDescent="0.25">
      <c r="B3760" s="76">
        <f t="shared" si="118"/>
        <v>35125</v>
      </c>
      <c r="C3760" s="55"/>
      <c r="D3760" s="77">
        <f>IF( 't°moy jour'!C3726="","",MAX(0,F$7-'t°moy jour'!$C3726))</f>
        <v>11.7</v>
      </c>
      <c r="E3760" s="77">
        <f t="shared" si="119"/>
        <v>20675.7</v>
      </c>
    </row>
    <row r="3761" spans="2:5" x14ac:dyDescent="0.25">
      <c r="B3761" s="76">
        <f t="shared" si="118"/>
        <v>35126</v>
      </c>
      <c r="C3761" s="55"/>
      <c r="D3761" s="77">
        <f>IF( 't°moy jour'!C3727="","",MAX(0,F$7-'t°moy jour'!$C3727))</f>
        <v>12.8</v>
      </c>
      <c r="E3761" s="77">
        <f t="shared" si="119"/>
        <v>20688.5</v>
      </c>
    </row>
    <row r="3762" spans="2:5" x14ac:dyDescent="0.25">
      <c r="B3762" s="76">
        <f t="shared" si="118"/>
        <v>35127</v>
      </c>
      <c r="C3762" s="55"/>
      <c r="D3762" s="77">
        <f>IF( 't°moy jour'!C3728="","",MAX(0,F$7-'t°moy jour'!$C3728))</f>
        <v>13.1</v>
      </c>
      <c r="E3762" s="77">
        <f t="shared" si="119"/>
        <v>20701.599999999999</v>
      </c>
    </row>
    <row r="3763" spans="2:5" x14ac:dyDescent="0.25">
      <c r="B3763" s="76">
        <f t="shared" si="118"/>
        <v>35128</v>
      </c>
      <c r="C3763" s="55"/>
      <c r="D3763" s="77">
        <f>IF( 't°moy jour'!C3729="","",MAX(0,F$7-'t°moy jour'!$C3729))</f>
        <v>14.1</v>
      </c>
      <c r="E3763" s="77">
        <f t="shared" si="119"/>
        <v>20715.699999999997</v>
      </c>
    </row>
    <row r="3764" spans="2:5" x14ac:dyDescent="0.25">
      <c r="B3764" s="76">
        <f t="shared" si="118"/>
        <v>35129</v>
      </c>
      <c r="C3764" s="55"/>
      <c r="D3764" s="77">
        <f>IF( 't°moy jour'!C3730="","",MAX(0,F$7-'t°moy jour'!$C3730))</f>
        <v>12.7</v>
      </c>
      <c r="E3764" s="77">
        <f t="shared" si="119"/>
        <v>20728.399999999998</v>
      </c>
    </row>
    <row r="3765" spans="2:5" x14ac:dyDescent="0.25">
      <c r="B3765" s="76">
        <f t="shared" si="118"/>
        <v>35130</v>
      </c>
      <c r="C3765" s="55"/>
      <c r="D3765" s="77">
        <f>IF( 't°moy jour'!C3731="","",MAX(0,F$7-'t°moy jour'!$C3731))</f>
        <v>11.4</v>
      </c>
      <c r="E3765" s="77">
        <f t="shared" si="119"/>
        <v>20739.8</v>
      </c>
    </row>
    <row r="3766" spans="2:5" x14ac:dyDescent="0.25">
      <c r="B3766" s="76">
        <f t="shared" si="118"/>
        <v>35131</v>
      </c>
      <c r="C3766" s="55"/>
      <c r="D3766" s="77">
        <f>IF( 't°moy jour'!C3732="","",MAX(0,F$7-'t°moy jour'!$C3732))</f>
        <v>11.3</v>
      </c>
      <c r="E3766" s="77">
        <f t="shared" si="119"/>
        <v>20751.099999999999</v>
      </c>
    </row>
    <row r="3767" spans="2:5" x14ac:dyDescent="0.25">
      <c r="B3767" s="76">
        <f t="shared" si="118"/>
        <v>35132</v>
      </c>
      <c r="C3767" s="55"/>
      <c r="D3767" s="77">
        <f>IF( 't°moy jour'!C3733="","",MAX(0,F$7-'t°moy jour'!$C3733))</f>
        <v>10.9</v>
      </c>
      <c r="E3767" s="77">
        <f t="shared" si="119"/>
        <v>20762</v>
      </c>
    </row>
    <row r="3768" spans="2:5" x14ac:dyDescent="0.25">
      <c r="B3768" s="76">
        <f t="shared" si="118"/>
        <v>35133</v>
      </c>
      <c r="C3768" s="55"/>
      <c r="D3768" s="77">
        <f>IF( 't°moy jour'!C3734="","",MAX(0,F$7-'t°moy jour'!$C3734))</f>
        <v>9.9</v>
      </c>
      <c r="E3768" s="77">
        <f t="shared" si="119"/>
        <v>20771.900000000001</v>
      </c>
    </row>
    <row r="3769" spans="2:5" x14ac:dyDescent="0.25">
      <c r="B3769" s="76">
        <f t="shared" si="118"/>
        <v>35134</v>
      </c>
      <c r="C3769" s="55"/>
      <c r="D3769" s="77">
        <f>IF( 't°moy jour'!C3735="","",MAX(0,F$7-'t°moy jour'!$C3735))</f>
        <v>11</v>
      </c>
      <c r="E3769" s="77">
        <f t="shared" si="119"/>
        <v>20782.900000000001</v>
      </c>
    </row>
    <row r="3770" spans="2:5" x14ac:dyDescent="0.25">
      <c r="B3770" s="76">
        <f t="shared" si="118"/>
        <v>35135</v>
      </c>
      <c r="C3770" s="55"/>
      <c r="D3770" s="77">
        <f>IF( 't°moy jour'!C3736="","",MAX(0,F$7-'t°moy jour'!$C3736))</f>
        <v>13.9</v>
      </c>
      <c r="E3770" s="77">
        <f t="shared" si="119"/>
        <v>20796.800000000003</v>
      </c>
    </row>
    <row r="3771" spans="2:5" x14ac:dyDescent="0.25">
      <c r="B3771" s="76">
        <f t="shared" si="118"/>
        <v>35136</v>
      </c>
      <c r="C3771" s="55"/>
      <c r="D3771" s="77">
        <f>IF( 't°moy jour'!C3737="","",MAX(0,F$7-'t°moy jour'!$C3737))</f>
        <v>15.9</v>
      </c>
      <c r="E3771" s="77">
        <f t="shared" si="119"/>
        <v>20812.700000000004</v>
      </c>
    </row>
    <row r="3772" spans="2:5" x14ac:dyDescent="0.25">
      <c r="B3772" s="76">
        <f t="shared" si="118"/>
        <v>35137</v>
      </c>
      <c r="C3772" s="55"/>
      <c r="D3772" s="77">
        <f>IF( 't°moy jour'!C3738="","",MAX(0,F$7-'t°moy jour'!$C3738))</f>
        <v>16.3</v>
      </c>
      <c r="E3772" s="77">
        <f t="shared" si="119"/>
        <v>20829.000000000004</v>
      </c>
    </row>
    <row r="3773" spans="2:5" x14ac:dyDescent="0.25">
      <c r="B3773" s="76">
        <f t="shared" si="118"/>
        <v>35138</v>
      </c>
      <c r="C3773" s="55"/>
      <c r="D3773" s="77">
        <f>IF( 't°moy jour'!C3739="","",MAX(0,F$7-'t°moy jour'!$C3739))</f>
        <v>14.5</v>
      </c>
      <c r="E3773" s="77">
        <f t="shared" si="119"/>
        <v>20843.500000000004</v>
      </c>
    </row>
    <row r="3774" spans="2:5" x14ac:dyDescent="0.25">
      <c r="B3774" s="76">
        <f t="shared" si="118"/>
        <v>35139</v>
      </c>
      <c r="C3774" s="55"/>
      <c r="D3774" s="77">
        <f>IF( 't°moy jour'!C3740="","",MAX(0,F$7-'t°moy jour'!$C3740))</f>
        <v>11.2</v>
      </c>
      <c r="E3774" s="77">
        <f t="shared" si="119"/>
        <v>20854.700000000004</v>
      </c>
    </row>
    <row r="3775" spans="2:5" x14ac:dyDescent="0.25">
      <c r="B3775" s="76">
        <f t="shared" si="118"/>
        <v>35140</v>
      </c>
      <c r="C3775" s="55"/>
      <c r="D3775" s="77">
        <f>IF( 't°moy jour'!C3741="","",MAX(0,F$7-'t°moy jour'!$C3741))</f>
        <v>10.199999999999999</v>
      </c>
      <c r="E3775" s="77">
        <f t="shared" si="119"/>
        <v>20864.900000000005</v>
      </c>
    </row>
    <row r="3776" spans="2:5" x14ac:dyDescent="0.25">
      <c r="B3776" s="76">
        <f t="shared" si="118"/>
        <v>35141</v>
      </c>
      <c r="C3776" s="55"/>
      <c r="D3776" s="77">
        <f>IF( 't°moy jour'!C3742="","",MAX(0,F$7-'t°moy jour'!$C3742))</f>
        <v>10.5</v>
      </c>
      <c r="E3776" s="77">
        <f t="shared" si="119"/>
        <v>20875.400000000005</v>
      </c>
    </row>
    <row r="3777" spans="2:5" x14ac:dyDescent="0.25">
      <c r="B3777" s="76">
        <f t="shared" si="118"/>
        <v>35142</v>
      </c>
      <c r="C3777" s="55"/>
      <c r="D3777" s="77">
        <f>IF( 't°moy jour'!C3743="","",MAX(0,F$7-'t°moy jour'!$C3743))</f>
        <v>10.4</v>
      </c>
      <c r="E3777" s="77">
        <f t="shared" si="119"/>
        <v>20885.800000000007</v>
      </c>
    </row>
    <row r="3778" spans="2:5" x14ac:dyDescent="0.25">
      <c r="B3778" s="76">
        <f t="shared" si="118"/>
        <v>35143</v>
      </c>
      <c r="C3778" s="55"/>
      <c r="D3778" s="77">
        <f>IF( 't°moy jour'!C3744="","",MAX(0,F$7-'t°moy jour'!$C3744))</f>
        <v>10.3</v>
      </c>
      <c r="E3778" s="77">
        <f t="shared" si="119"/>
        <v>20896.100000000006</v>
      </c>
    </row>
    <row r="3779" spans="2:5" x14ac:dyDescent="0.25">
      <c r="B3779" s="76">
        <f t="shared" si="118"/>
        <v>35144</v>
      </c>
      <c r="C3779" s="55"/>
      <c r="D3779" s="77">
        <f>IF( 't°moy jour'!C3745="","",MAX(0,F$7-'t°moy jour'!$C3745))</f>
        <v>8.9</v>
      </c>
      <c r="E3779" s="77">
        <f t="shared" si="119"/>
        <v>20905.000000000007</v>
      </c>
    </row>
    <row r="3780" spans="2:5" x14ac:dyDescent="0.25">
      <c r="B3780" s="76">
        <f t="shared" si="118"/>
        <v>35145</v>
      </c>
      <c r="C3780" s="55"/>
      <c r="D3780" s="77">
        <f>IF( 't°moy jour'!C3746="","",MAX(0,F$7-'t°moy jour'!$C3746))</f>
        <v>7.9</v>
      </c>
      <c r="E3780" s="77">
        <f t="shared" si="119"/>
        <v>20912.900000000009</v>
      </c>
    </row>
    <row r="3781" spans="2:5" x14ac:dyDescent="0.25">
      <c r="B3781" s="76">
        <f t="shared" si="118"/>
        <v>35146</v>
      </c>
      <c r="C3781" s="55"/>
      <c r="D3781" s="77">
        <f>IF( 't°moy jour'!C3747="","",MAX(0,F$7-'t°moy jour'!$C3747))</f>
        <v>7.3</v>
      </c>
      <c r="E3781" s="77">
        <f t="shared" si="119"/>
        <v>20920.200000000008</v>
      </c>
    </row>
    <row r="3782" spans="2:5" x14ac:dyDescent="0.25">
      <c r="B3782" s="76">
        <f t="shared" si="118"/>
        <v>35147</v>
      </c>
      <c r="C3782" s="55"/>
      <c r="D3782" s="77">
        <f>IF( 't°moy jour'!C3748="","",MAX(0,F$7-'t°moy jour'!$C3748))</f>
        <v>5.6</v>
      </c>
      <c r="E3782" s="77">
        <f t="shared" si="119"/>
        <v>20925.800000000007</v>
      </c>
    </row>
    <row r="3783" spans="2:5" x14ac:dyDescent="0.25">
      <c r="B3783" s="76">
        <f t="shared" si="118"/>
        <v>35148</v>
      </c>
      <c r="C3783" s="55"/>
      <c r="D3783" s="77">
        <f>IF( 't°moy jour'!C3749="","",MAX(0,F$7-'t°moy jour'!$C3749))</f>
        <v>6.1999999999999993</v>
      </c>
      <c r="E3783" s="77">
        <f t="shared" si="119"/>
        <v>20932.000000000007</v>
      </c>
    </row>
    <row r="3784" spans="2:5" x14ac:dyDescent="0.25">
      <c r="B3784" s="76">
        <f t="shared" si="118"/>
        <v>35149</v>
      </c>
      <c r="C3784" s="55"/>
      <c r="D3784" s="77">
        <f>IF( 't°moy jour'!C3750="","",MAX(0,F$7-'t°moy jour'!$C3750))</f>
        <v>6.1</v>
      </c>
      <c r="E3784" s="77">
        <f t="shared" si="119"/>
        <v>20938.100000000006</v>
      </c>
    </row>
    <row r="3785" spans="2:5" x14ac:dyDescent="0.25">
      <c r="B3785" s="76">
        <f t="shared" si="118"/>
        <v>35150</v>
      </c>
      <c r="C3785" s="55"/>
      <c r="D3785" s="77">
        <f>IF( 't°moy jour'!C3751="","",MAX(0,F$7-'t°moy jour'!$C3751))</f>
        <v>8.1999999999999993</v>
      </c>
      <c r="E3785" s="77">
        <f t="shared" si="119"/>
        <v>20946.300000000007</v>
      </c>
    </row>
    <row r="3786" spans="2:5" x14ac:dyDescent="0.25">
      <c r="B3786" s="76">
        <f t="shared" si="118"/>
        <v>35151</v>
      </c>
      <c r="C3786" s="55"/>
      <c r="D3786" s="77">
        <f>IF( 't°moy jour'!C3752="","",MAX(0,F$7-'t°moy jour'!$C3752))</f>
        <v>10.9</v>
      </c>
      <c r="E3786" s="77">
        <f t="shared" si="119"/>
        <v>20957.200000000008</v>
      </c>
    </row>
    <row r="3787" spans="2:5" x14ac:dyDescent="0.25">
      <c r="B3787" s="76">
        <f t="shared" si="118"/>
        <v>35152</v>
      </c>
      <c r="C3787" s="55"/>
      <c r="D3787" s="77">
        <f>IF( 't°moy jour'!C3753="","",MAX(0,F$7-'t°moy jour'!$C3753))</f>
        <v>11.8</v>
      </c>
      <c r="E3787" s="77">
        <f t="shared" si="119"/>
        <v>20969.000000000007</v>
      </c>
    </row>
    <row r="3788" spans="2:5" x14ac:dyDescent="0.25">
      <c r="B3788" s="76">
        <f t="shared" si="118"/>
        <v>35153</v>
      </c>
      <c r="C3788" s="55"/>
      <c r="D3788" s="77">
        <f>IF( 't°moy jour'!C3754="","",MAX(0,F$7-'t°moy jour'!$C3754))</f>
        <v>12.1</v>
      </c>
      <c r="E3788" s="77">
        <f t="shared" si="119"/>
        <v>20981.100000000006</v>
      </c>
    </row>
    <row r="3789" spans="2:5" x14ac:dyDescent="0.25">
      <c r="B3789" s="76">
        <f t="shared" si="118"/>
        <v>35154</v>
      </c>
      <c r="C3789" s="55"/>
      <c r="D3789" s="77">
        <f>IF( 't°moy jour'!C3755="","",MAX(0,F$7-'t°moy jour'!$C3755))</f>
        <v>12.5</v>
      </c>
      <c r="E3789" s="77">
        <f t="shared" si="119"/>
        <v>20993.600000000006</v>
      </c>
    </row>
    <row r="3790" spans="2:5" x14ac:dyDescent="0.25">
      <c r="B3790" s="76">
        <f t="shared" si="118"/>
        <v>35155</v>
      </c>
      <c r="C3790" s="55"/>
      <c r="D3790" s="77">
        <f>IF( 't°moy jour'!C3756="","",MAX(0,F$7-'t°moy jour'!$C3756))</f>
        <v>13.2</v>
      </c>
      <c r="E3790" s="77">
        <f t="shared" si="119"/>
        <v>21006.800000000007</v>
      </c>
    </row>
    <row r="3791" spans="2:5" x14ac:dyDescent="0.25">
      <c r="B3791" s="76">
        <f t="shared" si="118"/>
        <v>35156</v>
      </c>
      <c r="C3791" s="55"/>
      <c r="D3791" s="77">
        <f>IF( 't°moy jour'!C3757="","",MAX(0,F$7-'t°moy jour'!$C3757))</f>
        <v>12.6</v>
      </c>
      <c r="E3791" s="77">
        <f t="shared" si="119"/>
        <v>21019.400000000005</v>
      </c>
    </row>
    <row r="3792" spans="2:5" x14ac:dyDescent="0.25">
      <c r="B3792" s="76">
        <f t="shared" si="118"/>
        <v>35157</v>
      </c>
      <c r="C3792" s="55"/>
      <c r="D3792" s="77">
        <f>IF( 't°moy jour'!C3758="","",MAX(0,F$7-'t°moy jour'!$C3758))</f>
        <v>12.7</v>
      </c>
      <c r="E3792" s="77">
        <f t="shared" si="119"/>
        <v>21032.100000000006</v>
      </c>
    </row>
    <row r="3793" spans="2:5" x14ac:dyDescent="0.25">
      <c r="B3793" s="76">
        <f t="shared" si="118"/>
        <v>35158</v>
      </c>
      <c r="C3793" s="55"/>
      <c r="D3793" s="77">
        <f>IF( 't°moy jour'!C3759="","",MAX(0,F$7-'t°moy jour'!$C3759))</f>
        <v>11.8</v>
      </c>
      <c r="E3793" s="77">
        <f t="shared" si="119"/>
        <v>21043.900000000005</v>
      </c>
    </row>
    <row r="3794" spans="2:5" x14ac:dyDescent="0.25">
      <c r="B3794" s="76">
        <f t="shared" si="118"/>
        <v>35159</v>
      </c>
      <c r="C3794" s="55"/>
      <c r="D3794" s="77">
        <f>IF( 't°moy jour'!C3760="","",MAX(0,F$7-'t°moy jour'!$C3760))</f>
        <v>10.199999999999999</v>
      </c>
      <c r="E3794" s="77">
        <f t="shared" si="119"/>
        <v>21054.100000000006</v>
      </c>
    </row>
    <row r="3795" spans="2:5" x14ac:dyDescent="0.25">
      <c r="B3795" s="76">
        <f t="shared" si="118"/>
        <v>35160</v>
      </c>
      <c r="C3795" s="55"/>
      <c r="D3795" s="77">
        <f>IF( 't°moy jour'!C3761="","",MAX(0,F$7-'t°moy jour'!$C3761))</f>
        <v>7.8</v>
      </c>
      <c r="E3795" s="77">
        <f t="shared" si="119"/>
        <v>21061.900000000005</v>
      </c>
    </row>
    <row r="3796" spans="2:5" x14ac:dyDescent="0.25">
      <c r="B3796" s="76">
        <f t="shared" si="118"/>
        <v>35161</v>
      </c>
      <c r="C3796" s="55"/>
      <c r="D3796" s="77">
        <f>IF( 't°moy jour'!C3762="","",MAX(0,F$7-'t°moy jour'!$C3762))</f>
        <v>5.0999999999999996</v>
      </c>
      <c r="E3796" s="77">
        <f t="shared" si="119"/>
        <v>21067.000000000004</v>
      </c>
    </row>
    <row r="3797" spans="2:5" x14ac:dyDescent="0.25">
      <c r="B3797" s="76">
        <f t="shared" si="118"/>
        <v>35162</v>
      </c>
      <c r="C3797" s="55"/>
      <c r="D3797" s="77">
        <f>IF( 't°moy jour'!C3763="","",MAX(0,F$7-'t°moy jour'!$C3763))</f>
        <v>8</v>
      </c>
      <c r="E3797" s="77">
        <f t="shared" si="119"/>
        <v>21075.000000000004</v>
      </c>
    </row>
    <row r="3798" spans="2:5" x14ac:dyDescent="0.25">
      <c r="B3798" s="76">
        <f t="shared" si="118"/>
        <v>35163</v>
      </c>
      <c r="C3798" s="55"/>
      <c r="D3798" s="77">
        <f>IF( 't°moy jour'!C3764="","",MAX(0,F$7-'t°moy jour'!$C3764))</f>
        <v>6.1999999999999993</v>
      </c>
      <c r="E3798" s="77">
        <f t="shared" si="119"/>
        <v>21081.200000000004</v>
      </c>
    </row>
    <row r="3799" spans="2:5" x14ac:dyDescent="0.25">
      <c r="B3799" s="76">
        <f t="shared" si="118"/>
        <v>35164</v>
      </c>
      <c r="C3799" s="55"/>
      <c r="D3799" s="77">
        <f>IF( 't°moy jour'!C3765="","",MAX(0,F$7-'t°moy jour'!$C3765))</f>
        <v>4.4000000000000004</v>
      </c>
      <c r="E3799" s="77">
        <f t="shared" si="119"/>
        <v>21085.600000000006</v>
      </c>
    </row>
    <row r="3800" spans="2:5" x14ac:dyDescent="0.25">
      <c r="B3800" s="76">
        <f t="shared" si="118"/>
        <v>35165</v>
      </c>
      <c r="C3800" s="55"/>
      <c r="D3800" s="77">
        <f>IF( 't°moy jour'!C3766="","",MAX(0,F$7-'t°moy jour'!$C3766))</f>
        <v>3.0999999999999996</v>
      </c>
      <c r="E3800" s="77">
        <f t="shared" si="119"/>
        <v>21088.700000000004</v>
      </c>
    </row>
    <row r="3801" spans="2:5" x14ac:dyDescent="0.25">
      <c r="B3801" s="76">
        <f t="shared" si="118"/>
        <v>35166</v>
      </c>
      <c r="C3801" s="55"/>
      <c r="D3801" s="77">
        <f>IF( 't°moy jour'!C3767="","",MAX(0,F$7-'t°moy jour'!$C3767))</f>
        <v>5.4</v>
      </c>
      <c r="E3801" s="77">
        <f t="shared" si="119"/>
        <v>21094.100000000006</v>
      </c>
    </row>
    <row r="3802" spans="2:5" x14ac:dyDescent="0.25">
      <c r="B3802" s="76">
        <f t="shared" ref="B3802:B3865" si="120">B3803-1</f>
        <v>35167</v>
      </c>
      <c r="C3802" s="55"/>
      <c r="D3802" s="77">
        <f>IF( 't°moy jour'!C3768="","",MAX(0,F$7-'t°moy jour'!$C3768))</f>
        <v>10.1</v>
      </c>
      <c r="E3802" s="77">
        <f t="shared" si="119"/>
        <v>21104.200000000004</v>
      </c>
    </row>
    <row r="3803" spans="2:5" x14ac:dyDescent="0.25">
      <c r="B3803" s="76">
        <f t="shared" si="120"/>
        <v>35168</v>
      </c>
      <c r="C3803" s="55"/>
      <c r="D3803" s="77">
        <f>IF( 't°moy jour'!C3769="","",MAX(0,F$7-'t°moy jour'!$C3769))</f>
        <v>8.1999999999999993</v>
      </c>
      <c r="E3803" s="77">
        <f t="shared" si="119"/>
        <v>21112.400000000005</v>
      </c>
    </row>
    <row r="3804" spans="2:5" x14ac:dyDescent="0.25">
      <c r="B3804" s="76">
        <f t="shared" si="120"/>
        <v>35169</v>
      </c>
      <c r="C3804" s="55"/>
      <c r="D3804" s="77">
        <f>IF( 't°moy jour'!C3770="","",MAX(0,F$7-'t°moy jour'!$C3770))</f>
        <v>6.1999999999999993</v>
      </c>
      <c r="E3804" s="77">
        <f t="shared" si="119"/>
        <v>21118.600000000006</v>
      </c>
    </row>
    <row r="3805" spans="2:5" x14ac:dyDescent="0.25">
      <c r="B3805" s="76">
        <f t="shared" si="120"/>
        <v>35170</v>
      </c>
      <c r="C3805" s="55"/>
      <c r="D3805" s="77">
        <f>IF( 't°moy jour'!C3771="","",MAX(0,F$7-'t°moy jour'!$C3771))</f>
        <v>3.9000000000000004</v>
      </c>
      <c r="E3805" s="77">
        <f t="shared" si="119"/>
        <v>21122.500000000007</v>
      </c>
    </row>
    <row r="3806" spans="2:5" x14ac:dyDescent="0.25">
      <c r="B3806" s="76">
        <f t="shared" si="120"/>
        <v>35171</v>
      </c>
      <c r="C3806" s="55"/>
      <c r="D3806" s="77">
        <f>IF( 't°moy jour'!C3772="","",MAX(0,F$7-'t°moy jour'!$C3772))</f>
        <v>1.3000000000000007</v>
      </c>
      <c r="E3806" s="77">
        <f t="shared" si="119"/>
        <v>21123.800000000007</v>
      </c>
    </row>
    <row r="3807" spans="2:5" x14ac:dyDescent="0.25">
      <c r="B3807" s="76">
        <f t="shared" si="120"/>
        <v>35172</v>
      </c>
      <c r="C3807" s="55"/>
      <c r="D3807" s="77">
        <f>IF( 't°moy jour'!C3773="","",MAX(0,F$7-'t°moy jour'!$C3773))</f>
        <v>1.5999999999999996</v>
      </c>
      <c r="E3807" s="77">
        <f t="shared" si="119"/>
        <v>21125.400000000005</v>
      </c>
    </row>
    <row r="3808" spans="2:5" x14ac:dyDescent="0.25">
      <c r="B3808" s="76">
        <f t="shared" si="120"/>
        <v>35173</v>
      </c>
      <c r="C3808" s="55"/>
      <c r="D3808" s="77">
        <f>IF( 't°moy jour'!C3774="","",MAX(0,F$7-'t°moy jour'!$C3774))</f>
        <v>2.5</v>
      </c>
      <c r="E3808" s="77">
        <f t="shared" si="119"/>
        <v>21127.900000000005</v>
      </c>
    </row>
    <row r="3809" spans="2:5" x14ac:dyDescent="0.25">
      <c r="B3809" s="76">
        <f t="shared" si="120"/>
        <v>35174</v>
      </c>
      <c r="C3809" s="55"/>
      <c r="D3809" s="77">
        <f>IF( 't°moy jour'!C3775="","",MAX(0,F$7-'t°moy jour'!$C3775))</f>
        <v>0</v>
      </c>
      <c r="E3809" s="77">
        <f t="shared" si="119"/>
        <v>21127.900000000005</v>
      </c>
    </row>
    <row r="3810" spans="2:5" x14ac:dyDescent="0.25">
      <c r="B3810" s="76">
        <f t="shared" si="120"/>
        <v>35175</v>
      </c>
      <c r="C3810" s="55"/>
      <c r="D3810" s="77">
        <f>IF( 't°moy jour'!C3776="","",MAX(0,F$7-'t°moy jour'!$C3776))</f>
        <v>0</v>
      </c>
      <c r="E3810" s="77">
        <f t="shared" si="119"/>
        <v>21127.900000000005</v>
      </c>
    </row>
    <row r="3811" spans="2:5" x14ac:dyDescent="0.25">
      <c r="B3811" s="76">
        <f t="shared" si="120"/>
        <v>35176</v>
      </c>
      <c r="C3811" s="55"/>
      <c r="D3811" s="77">
        <f>IF( 't°moy jour'!C3777="","",MAX(0,F$7-'t°moy jour'!$C3777))</f>
        <v>0</v>
      </c>
      <c r="E3811" s="77">
        <f t="shared" si="119"/>
        <v>21127.900000000005</v>
      </c>
    </row>
    <row r="3812" spans="2:5" x14ac:dyDescent="0.25">
      <c r="B3812" s="76">
        <f t="shared" si="120"/>
        <v>35177</v>
      </c>
      <c r="C3812" s="55"/>
      <c r="D3812" s="77">
        <f>IF( 't°moy jour'!C3778="","",MAX(0,F$7-'t°moy jour'!$C3778))</f>
        <v>0</v>
      </c>
      <c r="E3812" s="77">
        <f t="shared" si="119"/>
        <v>21127.900000000005</v>
      </c>
    </row>
    <row r="3813" spans="2:5" x14ac:dyDescent="0.25">
      <c r="B3813" s="76">
        <f t="shared" si="120"/>
        <v>35178</v>
      </c>
      <c r="C3813" s="55"/>
      <c r="D3813" s="77">
        <f>IF( 't°moy jour'!C3779="","",MAX(0,F$7-'t°moy jour'!$C3779))</f>
        <v>0</v>
      </c>
      <c r="E3813" s="77">
        <f t="shared" si="119"/>
        <v>21127.900000000005</v>
      </c>
    </row>
    <row r="3814" spans="2:5" x14ac:dyDescent="0.25">
      <c r="B3814" s="76">
        <f t="shared" si="120"/>
        <v>35179</v>
      </c>
      <c r="C3814" s="55"/>
      <c r="D3814" s="77">
        <f>IF( 't°moy jour'!C3780="","",MAX(0,F$7-'t°moy jour'!$C3780))</f>
        <v>4.3000000000000007</v>
      </c>
      <c r="E3814" s="77">
        <f t="shared" si="119"/>
        <v>21132.200000000004</v>
      </c>
    </row>
    <row r="3815" spans="2:5" x14ac:dyDescent="0.25">
      <c r="B3815" s="76">
        <f t="shared" si="120"/>
        <v>35180</v>
      </c>
      <c r="C3815" s="55"/>
      <c r="D3815" s="77">
        <f>IF( 't°moy jour'!C3781="","",MAX(0,F$7-'t°moy jour'!$C3781))</f>
        <v>3.8000000000000007</v>
      </c>
      <c r="E3815" s="77">
        <f t="shared" si="119"/>
        <v>21136.000000000004</v>
      </c>
    </row>
    <row r="3816" spans="2:5" x14ac:dyDescent="0.25">
      <c r="B3816" s="76">
        <f t="shared" si="120"/>
        <v>35181</v>
      </c>
      <c r="C3816" s="55"/>
      <c r="D3816" s="77">
        <f>IF( 't°moy jour'!C3782="","",MAX(0,F$7-'t°moy jour'!$C3782))</f>
        <v>2.4000000000000004</v>
      </c>
      <c r="E3816" s="77">
        <f t="shared" si="119"/>
        <v>21138.400000000005</v>
      </c>
    </row>
    <row r="3817" spans="2:5" x14ac:dyDescent="0.25">
      <c r="B3817" s="76">
        <f t="shared" si="120"/>
        <v>35182</v>
      </c>
      <c r="C3817" s="55"/>
      <c r="D3817" s="77">
        <f>IF( 't°moy jour'!C3783="","",MAX(0,F$7-'t°moy jour'!$C3783))</f>
        <v>0</v>
      </c>
      <c r="E3817" s="77">
        <f t="shared" si="119"/>
        <v>21138.400000000005</v>
      </c>
    </row>
    <row r="3818" spans="2:5" x14ac:dyDescent="0.25">
      <c r="B3818" s="76">
        <f t="shared" si="120"/>
        <v>35183</v>
      </c>
      <c r="C3818" s="55"/>
      <c r="D3818" s="77">
        <f>IF( 't°moy jour'!C3784="","",MAX(0,F$7-'t°moy jour'!$C3784))</f>
        <v>1.8000000000000007</v>
      </c>
      <c r="E3818" s="77">
        <f t="shared" si="119"/>
        <v>21140.200000000004</v>
      </c>
    </row>
    <row r="3819" spans="2:5" x14ac:dyDescent="0.25">
      <c r="B3819" s="76">
        <f t="shared" si="120"/>
        <v>35184</v>
      </c>
      <c r="C3819" s="55"/>
      <c r="D3819" s="77">
        <f>IF( 't°moy jour'!C3785="","",MAX(0,F$7-'t°moy jour'!$C3785))</f>
        <v>6.3000000000000007</v>
      </c>
      <c r="E3819" s="77">
        <f t="shared" ref="E3819:E3882" si="121">E3818+D3819</f>
        <v>21146.500000000004</v>
      </c>
    </row>
    <row r="3820" spans="2:5" x14ac:dyDescent="0.25">
      <c r="B3820" s="76">
        <f t="shared" si="120"/>
        <v>35185</v>
      </c>
      <c r="C3820" s="55"/>
      <c r="D3820" s="77">
        <f>IF( 't°moy jour'!C3786="","",MAX(0,F$7-'t°moy jour'!$C3786))</f>
        <v>5</v>
      </c>
      <c r="E3820" s="77">
        <f t="shared" si="121"/>
        <v>21151.500000000004</v>
      </c>
    </row>
    <row r="3821" spans="2:5" x14ac:dyDescent="0.25">
      <c r="B3821" s="76">
        <f t="shared" si="120"/>
        <v>35186</v>
      </c>
      <c r="C3821" s="55"/>
      <c r="D3821" s="77">
        <f>IF( 't°moy jour'!C3787="","",MAX(0,F$7-'t°moy jour'!$C3787))</f>
        <v>2.6999999999999993</v>
      </c>
      <c r="E3821" s="77">
        <f t="shared" si="121"/>
        <v>21154.200000000004</v>
      </c>
    </row>
    <row r="3822" spans="2:5" x14ac:dyDescent="0.25">
      <c r="B3822" s="76">
        <f t="shared" si="120"/>
        <v>35187</v>
      </c>
      <c r="C3822" s="55"/>
      <c r="D3822" s="77">
        <f>IF( 't°moy jour'!C3788="","",MAX(0,F$7-'t°moy jour'!$C3788))</f>
        <v>3.4000000000000004</v>
      </c>
      <c r="E3822" s="77">
        <f t="shared" si="121"/>
        <v>21157.600000000006</v>
      </c>
    </row>
    <row r="3823" spans="2:5" x14ac:dyDescent="0.25">
      <c r="B3823" s="76">
        <f t="shared" si="120"/>
        <v>35188</v>
      </c>
      <c r="C3823" s="55"/>
      <c r="D3823" s="77">
        <f>IF( 't°moy jour'!C3789="","",MAX(0,F$7-'t°moy jour'!$C3789))</f>
        <v>6.1999999999999993</v>
      </c>
      <c r="E3823" s="77">
        <f t="shared" si="121"/>
        <v>21163.800000000007</v>
      </c>
    </row>
    <row r="3824" spans="2:5" x14ac:dyDescent="0.25">
      <c r="B3824" s="76">
        <f t="shared" si="120"/>
        <v>35189</v>
      </c>
      <c r="C3824" s="55"/>
      <c r="D3824" s="77">
        <f>IF( 't°moy jour'!C3790="","",MAX(0,F$7-'t°moy jour'!$C3790))</f>
        <v>7.6</v>
      </c>
      <c r="E3824" s="77">
        <f t="shared" si="121"/>
        <v>21171.400000000005</v>
      </c>
    </row>
    <row r="3825" spans="2:5" x14ac:dyDescent="0.25">
      <c r="B3825" s="76">
        <f t="shared" si="120"/>
        <v>35190</v>
      </c>
      <c r="C3825" s="55"/>
      <c r="D3825" s="77">
        <f>IF( 't°moy jour'!C3791="","",MAX(0,F$7-'t°moy jour'!$C3791))</f>
        <v>8.3000000000000007</v>
      </c>
      <c r="E3825" s="77">
        <f t="shared" si="121"/>
        <v>21179.700000000004</v>
      </c>
    </row>
    <row r="3826" spans="2:5" x14ac:dyDescent="0.25">
      <c r="B3826" s="76">
        <f t="shared" si="120"/>
        <v>35191</v>
      </c>
      <c r="C3826" s="55"/>
      <c r="D3826" s="77">
        <f>IF( 't°moy jour'!C3792="","",MAX(0,F$7-'t°moy jour'!$C3792))</f>
        <v>6.3000000000000007</v>
      </c>
      <c r="E3826" s="77">
        <f t="shared" si="121"/>
        <v>21186.000000000004</v>
      </c>
    </row>
    <row r="3827" spans="2:5" x14ac:dyDescent="0.25">
      <c r="B3827" s="76">
        <f t="shared" si="120"/>
        <v>35192</v>
      </c>
      <c r="C3827" s="55"/>
      <c r="D3827" s="77">
        <f>IF( 't°moy jour'!C3793="","",MAX(0,F$7-'t°moy jour'!$C3793))</f>
        <v>3.8000000000000007</v>
      </c>
      <c r="E3827" s="77">
        <f t="shared" si="121"/>
        <v>21189.800000000003</v>
      </c>
    </row>
    <row r="3828" spans="2:5" x14ac:dyDescent="0.25">
      <c r="B3828" s="76">
        <f t="shared" si="120"/>
        <v>35193</v>
      </c>
      <c r="C3828" s="55"/>
      <c r="D3828" s="77">
        <f>IF( 't°moy jour'!C3794="","",MAX(0,F$7-'t°moy jour'!$C3794))</f>
        <v>6.6</v>
      </c>
      <c r="E3828" s="77">
        <f t="shared" si="121"/>
        <v>21196.400000000001</v>
      </c>
    </row>
    <row r="3829" spans="2:5" x14ac:dyDescent="0.25">
      <c r="B3829" s="76">
        <f t="shared" si="120"/>
        <v>35194</v>
      </c>
      <c r="C3829" s="55"/>
      <c r="D3829" s="77">
        <f>IF( 't°moy jour'!C3795="","",MAX(0,F$7-'t°moy jour'!$C3795))</f>
        <v>5.8000000000000007</v>
      </c>
      <c r="E3829" s="77">
        <f t="shared" si="121"/>
        <v>21202.2</v>
      </c>
    </row>
    <row r="3830" spans="2:5" x14ac:dyDescent="0.25">
      <c r="B3830" s="76">
        <f t="shared" si="120"/>
        <v>35195</v>
      </c>
      <c r="C3830" s="55"/>
      <c r="D3830" s="77">
        <f>IF( 't°moy jour'!C3796="","",MAX(0,F$7-'t°moy jour'!$C3796))</f>
        <v>8</v>
      </c>
      <c r="E3830" s="77">
        <f t="shared" si="121"/>
        <v>21210.2</v>
      </c>
    </row>
    <row r="3831" spans="2:5" x14ac:dyDescent="0.25">
      <c r="B3831" s="76">
        <f t="shared" si="120"/>
        <v>35196</v>
      </c>
      <c r="C3831" s="55"/>
      <c r="D3831" s="77">
        <f>IF( 't°moy jour'!C3797="","",MAX(0,F$7-'t°moy jour'!$C3797))</f>
        <v>5.8000000000000007</v>
      </c>
      <c r="E3831" s="77">
        <f t="shared" si="121"/>
        <v>21216</v>
      </c>
    </row>
    <row r="3832" spans="2:5" x14ac:dyDescent="0.25">
      <c r="B3832" s="76">
        <f t="shared" si="120"/>
        <v>35197</v>
      </c>
      <c r="C3832" s="55"/>
      <c r="D3832" s="77">
        <f>IF( 't°moy jour'!C3798="","",MAX(0,F$7-'t°moy jour'!$C3798))</f>
        <v>6.1</v>
      </c>
      <c r="E3832" s="77">
        <f t="shared" si="121"/>
        <v>21222.1</v>
      </c>
    </row>
    <row r="3833" spans="2:5" x14ac:dyDescent="0.25">
      <c r="B3833" s="76">
        <f t="shared" si="120"/>
        <v>35198</v>
      </c>
      <c r="C3833" s="55"/>
      <c r="D3833" s="77">
        <f>IF( 't°moy jour'!C3799="","",MAX(0,F$7-'t°moy jour'!$C3799))</f>
        <v>7</v>
      </c>
      <c r="E3833" s="77">
        <f t="shared" si="121"/>
        <v>21229.1</v>
      </c>
    </row>
    <row r="3834" spans="2:5" x14ac:dyDescent="0.25">
      <c r="B3834" s="76">
        <f t="shared" si="120"/>
        <v>35199</v>
      </c>
      <c r="C3834" s="55"/>
      <c r="D3834" s="77">
        <f>IF( 't°moy jour'!C3800="","",MAX(0,F$7-'t°moy jour'!$C3800))</f>
        <v>5.3000000000000007</v>
      </c>
      <c r="E3834" s="77">
        <f t="shared" si="121"/>
        <v>21234.399999999998</v>
      </c>
    </row>
    <row r="3835" spans="2:5" x14ac:dyDescent="0.25">
      <c r="B3835" s="76">
        <f t="shared" si="120"/>
        <v>35200</v>
      </c>
      <c r="C3835" s="55"/>
      <c r="D3835" s="77">
        <f>IF( 't°moy jour'!C3801="","",MAX(0,F$7-'t°moy jour'!$C3801))</f>
        <v>6.1</v>
      </c>
      <c r="E3835" s="77">
        <f t="shared" si="121"/>
        <v>21240.499999999996</v>
      </c>
    </row>
    <row r="3836" spans="2:5" x14ac:dyDescent="0.25">
      <c r="B3836" s="76">
        <f t="shared" si="120"/>
        <v>35201</v>
      </c>
      <c r="C3836" s="55"/>
      <c r="D3836" s="77">
        <f>IF( 't°moy jour'!C3802="","",MAX(0,F$7-'t°moy jour'!$C3802))</f>
        <v>8.3000000000000007</v>
      </c>
      <c r="E3836" s="77">
        <f t="shared" si="121"/>
        <v>21248.799999999996</v>
      </c>
    </row>
    <row r="3837" spans="2:5" x14ac:dyDescent="0.25">
      <c r="B3837" s="76">
        <f t="shared" si="120"/>
        <v>35202</v>
      </c>
      <c r="C3837" s="55"/>
      <c r="D3837" s="77">
        <f>IF( 't°moy jour'!C3803="","",MAX(0,F$7-'t°moy jour'!$C3803))</f>
        <v>4.6999999999999993</v>
      </c>
      <c r="E3837" s="77">
        <f t="shared" si="121"/>
        <v>21253.499999999996</v>
      </c>
    </row>
    <row r="3838" spans="2:5" x14ac:dyDescent="0.25">
      <c r="B3838" s="76">
        <f t="shared" si="120"/>
        <v>35203</v>
      </c>
      <c r="C3838" s="55"/>
      <c r="D3838" s="77">
        <f>IF( 't°moy jour'!C3804="","",MAX(0,F$7-'t°moy jour'!$C3804))</f>
        <v>2.0999999999999996</v>
      </c>
      <c r="E3838" s="77">
        <f t="shared" si="121"/>
        <v>21255.599999999995</v>
      </c>
    </row>
    <row r="3839" spans="2:5" x14ac:dyDescent="0.25">
      <c r="B3839" s="76">
        <f t="shared" si="120"/>
        <v>35204</v>
      </c>
      <c r="C3839" s="55"/>
      <c r="D3839" s="77">
        <f>IF( 't°moy jour'!C3805="","",MAX(0,F$7-'t°moy jour'!$C3805))</f>
        <v>2.4000000000000004</v>
      </c>
      <c r="E3839" s="77">
        <f t="shared" si="121"/>
        <v>21257.999999999996</v>
      </c>
    </row>
    <row r="3840" spans="2:5" x14ac:dyDescent="0.25">
      <c r="B3840" s="76">
        <f t="shared" si="120"/>
        <v>35205</v>
      </c>
      <c r="C3840" s="55"/>
      <c r="D3840" s="77">
        <f>IF( 't°moy jour'!C3806="","",MAX(0,F$7-'t°moy jour'!$C3806))</f>
        <v>4.1999999999999993</v>
      </c>
      <c r="E3840" s="77">
        <f t="shared" si="121"/>
        <v>21262.199999999997</v>
      </c>
    </row>
    <row r="3841" spans="2:5" x14ac:dyDescent="0.25">
      <c r="B3841" s="76">
        <f t="shared" si="120"/>
        <v>35206</v>
      </c>
      <c r="C3841" s="55"/>
      <c r="D3841" s="77">
        <f>IF( 't°moy jour'!C3807="","",MAX(0,F$7-'t°moy jour'!$C3807))</f>
        <v>4.0999999999999996</v>
      </c>
      <c r="E3841" s="77">
        <f t="shared" si="121"/>
        <v>21266.299999999996</v>
      </c>
    </row>
    <row r="3842" spans="2:5" x14ac:dyDescent="0.25">
      <c r="B3842" s="76">
        <f t="shared" si="120"/>
        <v>35207</v>
      </c>
      <c r="C3842" s="55"/>
      <c r="D3842" s="77">
        <f>IF( 't°moy jour'!C3808="","",MAX(0,F$7-'t°moy jour'!$C3808))</f>
        <v>3.5999999999999996</v>
      </c>
      <c r="E3842" s="77">
        <f t="shared" si="121"/>
        <v>21269.899999999994</v>
      </c>
    </row>
    <row r="3843" spans="2:5" x14ac:dyDescent="0.25">
      <c r="B3843" s="76">
        <f t="shared" si="120"/>
        <v>35208</v>
      </c>
      <c r="C3843" s="55"/>
      <c r="D3843" s="77">
        <f>IF( 't°moy jour'!C3809="","",MAX(0,F$7-'t°moy jour'!$C3809))</f>
        <v>1.8000000000000007</v>
      </c>
      <c r="E3843" s="77">
        <f t="shared" si="121"/>
        <v>21271.699999999993</v>
      </c>
    </row>
    <row r="3844" spans="2:5" x14ac:dyDescent="0.25">
      <c r="B3844" s="76">
        <f t="shared" si="120"/>
        <v>35209</v>
      </c>
      <c r="C3844" s="55"/>
      <c r="D3844" s="77">
        <f>IF( 't°moy jour'!C3810="","",MAX(0,F$7-'t°moy jour'!$C3810))</f>
        <v>0</v>
      </c>
      <c r="E3844" s="77">
        <f t="shared" si="121"/>
        <v>21271.699999999993</v>
      </c>
    </row>
    <row r="3845" spans="2:5" x14ac:dyDescent="0.25">
      <c r="B3845" s="76">
        <f t="shared" si="120"/>
        <v>35210</v>
      </c>
      <c r="C3845" s="55"/>
      <c r="D3845" s="77">
        <f>IF( 't°moy jour'!C3811="","",MAX(0,F$7-'t°moy jour'!$C3811))</f>
        <v>2.8000000000000007</v>
      </c>
      <c r="E3845" s="77">
        <f t="shared" si="121"/>
        <v>21274.499999999993</v>
      </c>
    </row>
    <row r="3846" spans="2:5" x14ac:dyDescent="0.25">
      <c r="B3846" s="76">
        <f t="shared" si="120"/>
        <v>35211</v>
      </c>
      <c r="C3846" s="55"/>
      <c r="D3846" s="77">
        <f>IF( 't°moy jour'!C3812="","",MAX(0,F$7-'t°moy jour'!$C3812))</f>
        <v>3</v>
      </c>
      <c r="E3846" s="77">
        <f t="shared" si="121"/>
        <v>21277.499999999993</v>
      </c>
    </row>
    <row r="3847" spans="2:5" x14ac:dyDescent="0.25">
      <c r="B3847" s="76">
        <f t="shared" si="120"/>
        <v>35212</v>
      </c>
      <c r="C3847" s="55"/>
      <c r="D3847" s="77">
        <f>IF( 't°moy jour'!C3813="","",MAX(0,F$7-'t°moy jour'!$C3813))</f>
        <v>3.8000000000000007</v>
      </c>
      <c r="E3847" s="77">
        <f t="shared" si="121"/>
        <v>21281.299999999992</v>
      </c>
    </row>
    <row r="3848" spans="2:5" x14ac:dyDescent="0.25">
      <c r="B3848" s="76">
        <f t="shared" si="120"/>
        <v>35213</v>
      </c>
      <c r="C3848" s="55"/>
      <c r="D3848" s="77">
        <f>IF( 't°moy jour'!C3814="","",MAX(0,F$7-'t°moy jour'!$C3814))</f>
        <v>4.1999999999999993</v>
      </c>
      <c r="E3848" s="77">
        <f t="shared" si="121"/>
        <v>21285.499999999993</v>
      </c>
    </row>
    <row r="3849" spans="2:5" x14ac:dyDescent="0.25">
      <c r="B3849" s="76">
        <f t="shared" si="120"/>
        <v>35214</v>
      </c>
      <c r="C3849" s="55"/>
      <c r="D3849" s="77">
        <f>IF( 't°moy jour'!C3815="","",MAX(0,F$7-'t°moy jour'!$C3815))</f>
        <v>0</v>
      </c>
      <c r="E3849" s="77">
        <f t="shared" si="121"/>
        <v>21285.499999999993</v>
      </c>
    </row>
    <row r="3850" spans="2:5" x14ac:dyDescent="0.25">
      <c r="B3850" s="76">
        <f t="shared" si="120"/>
        <v>35215</v>
      </c>
      <c r="C3850" s="55"/>
      <c r="D3850" s="77">
        <f>IF( 't°moy jour'!C3816="","",MAX(0,F$7-'t°moy jour'!$C3816))</f>
        <v>0</v>
      </c>
      <c r="E3850" s="77">
        <f t="shared" si="121"/>
        <v>21285.499999999993</v>
      </c>
    </row>
    <row r="3851" spans="2:5" x14ac:dyDescent="0.25">
      <c r="B3851" s="76">
        <f t="shared" si="120"/>
        <v>35216</v>
      </c>
      <c r="C3851" s="55"/>
      <c r="D3851" s="77">
        <f>IF( 't°moy jour'!C3817="","",MAX(0,F$7-'t°moy jour'!$C3817))</f>
        <v>0</v>
      </c>
      <c r="E3851" s="77">
        <f t="shared" si="121"/>
        <v>21285.499999999993</v>
      </c>
    </row>
    <row r="3852" spans="2:5" x14ac:dyDescent="0.25">
      <c r="B3852" s="76">
        <f t="shared" si="120"/>
        <v>35217</v>
      </c>
      <c r="C3852" s="55"/>
      <c r="D3852" s="77">
        <f>IF( 't°moy jour'!C3818="","",MAX(0,F$7-'t°moy jour'!$C3818))</f>
        <v>1.3000000000000007</v>
      </c>
      <c r="E3852" s="77">
        <f t="shared" si="121"/>
        <v>21286.799999999992</v>
      </c>
    </row>
    <row r="3853" spans="2:5" x14ac:dyDescent="0.25">
      <c r="B3853" s="76">
        <f t="shared" si="120"/>
        <v>35218</v>
      </c>
      <c r="C3853" s="55"/>
      <c r="D3853" s="77">
        <f>IF( 't°moy jour'!C3819="","",MAX(0,F$7-'t°moy jour'!$C3819))</f>
        <v>1</v>
      </c>
      <c r="E3853" s="77">
        <f t="shared" si="121"/>
        <v>21287.799999999992</v>
      </c>
    </row>
    <row r="3854" spans="2:5" x14ac:dyDescent="0.25">
      <c r="B3854" s="76">
        <f t="shared" si="120"/>
        <v>35219</v>
      </c>
      <c r="C3854" s="55"/>
      <c r="D3854" s="77">
        <f>IF( 't°moy jour'!C3820="","",MAX(0,F$7-'t°moy jour'!$C3820))</f>
        <v>0</v>
      </c>
      <c r="E3854" s="77">
        <f t="shared" si="121"/>
        <v>21287.799999999992</v>
      </c>
    </row>
    <row r="3855" spans="2:5" x14ac:dyDescent="0.25">
      <c r="B3855" s="76">
        <f t="shared" si="120"/>
        <v>35220</v>
      </c>
      <c r="C3855" s="55"/>
      <c r="D3855" s="77">
        <f>IF( 't°moy jour'!C3821="","",MAX(0,F$7-'t°moy jour'!$C3821))</f>
        <v>0</v>
      </c>
      <c r="E3855" s="77">
        <f t="shared" si="121"/>
        <v>21287.799999999992</v>
      </c>
    </row>
    <row r="3856" spans="2:5" x14ac:dyDescent="0.25">
      <c r="B3856" s="76">
        <f t="shared" si="120"/>
        <v>35221</v>
      </c>
      <c r="C3856" s="55"/>
      <c r="D3856" s="77">
        <f>IF( 't°moy jour'!C3822="","",MAX(0,F$7-'t°moy jour'!$C3822))</f>
        <v>0</v>
      </c>
      <c r="E3856" s="77">
        <f t="shared" si="121"/>
        <v>21287.799999999992</v>
      </c>
    </row>
    <row r="3857" spans="2:5" x14ac:dyDescent="0.25">
      <c r="B3857" s="76">
        <f t="shared" si="120"/>
        <v>35222</v>
      </c>
      <c r="C3857" s="55"/>
      <c r="D3857" s="77">
        <f>IF( 't°moy jour'!C3823="","",MAX(0,F$7-'t°moy jour'!$C3823))</f>
        <v>0</v>
      </c>
      <c r="E3857" s="77">
        <f t="shared" si="121"/>
        <v>21287.799999999992</v>
      </c>
    </row>
    <row r="3858" spans="2:5" x14ac:dyDescent="0.25">
      <c r="B3858" s="76">
        <f t="shared" si="120"/>
        <v>35223</v>
      </c>
      <c r="C3858" s="55"/>
      <c r="D3858" s="77">
        <f>IF( 't°moy jour'!C3824="","",MAX(0,F$7-'t°moy jour'!$C3824))</f>
        <v>0</v>
      </c>
      <c r="E3858" s="77">
        <f t="shared" si="121"/>
        <v>21287.799999999992</v>
      </c>
    </row>
    <row r="3859" spans="2:5" x14ac:dyDescent="0.25">
      <c r="B3859" s="76">
        <f t="shared" si="120"/>
        <v>35224</v>
      </c>
      <c r="C3859" s="55"/>
      <c r="D3859" s="77">
        <f>IF( 't°moy jour'!C3825="","",MAX(0,F$7-'t°moy jour'!$C3825))</f>
        <v>0</v>
      </c>
      <c r="E3859" s="77">
        <f t="shared" si="121"/>
        <v>21287.799999999992</v>
      </c>
    </row>
    <row r="3860" spans="2:5" x14ac:dyDescent="0.25">
      <c r="B3860" s="76">
        <f t="shared" si="120"/>
        <v>35225</v>
      </c>
      <c r="C3860" s="55"/>
      <c r="D3860" s="77">
        <f>IF( 't°moy jour'!C3826="","",MAX(0,F$7-'t°moy jour'!$C3826))</f>
        <v>0</v>
      </c>
      <c r="E3860" s="77">
        <f t="shared" si="121"/>
        <v>21287.799999999992</v>
      </c>
    </row>
    <row r="3861" spans="2:5" x14ac:dyDescent="0.25">
      <c r="B3861" s="76">
        <f t="shared" si="120"/>
        <v>35226</v>
      </c>
      <c r="C3861" s="55"/>
      <c r="D3861" s="77">
        <f>IF( 't°moy jour'!C3827="","",MAX(0,F$7-'t°moy jour'!$C3827))</f>
        <v>0</v>
      </c>
      <c r="E3861" s="77">
        <f t="shared" si="121"/>
        <v>21287.799999999992</v>
      </c>
    </row>
    <row r="3862" spans="2:5" x14ac:dyDescent="0.25">
      <c r="B3862" s="76">
        <f t="shared" si="120"/>
        <v>35227</v>
      </c>
      <c r="C3862" s="55"/>
      <c r="D3862" s="77">
        <f>IF( 't°moy jour'!C3828="","",MAX(0,F$7-'t°moy jour'!$C3828))</f>
        <v>0</v>
      </c>
      <c r="E3862" s="77">
        <f t="shared" si="121"/>
        <v>21287.799999999992</v>
      </c>
    </row>
    <row r="3863" spans="2:5" x14ac:dyDescent="0.25">
      <c r="B3863" s="76">
        <f t="shared" si="120"/>
        <v>35228</v>
      </c>
      <c r="C3863" s="55"/>
      <c r="D3863" s="77">
        <f>IF( 't°moy jour'!C3829="","",MAX(0,F$7-'t°moy jour'!$C3829))</f>
        <v>0</v>
      </c>
      <c r="E3863" s="77">
        <f t="shared" si="121"/>
        <v>21287.799999999992</v>
      </c>
    </row>
    <row r="3864" spans="2:5" x14ac:dyDescent="0.25">
      <c r="B3864" s="76">
        <f t="shared" si="120"/>
        <v>35229</v>
      </c>
      <c r="C3864" s="55"/>
      <c r="D3864" s="77">
        <f>IF( 't°moy jour'!C3830="","",MAX(0,F$7-'t°moy jour'!$C3830))</f>
        <v>0.59999999999999964</v>
      </c>
      <c r="E3864" s="77">
        <f t="shared" si="121"/>
        <v>21288.399999999991</v>
      </c>
    </row>
    <row r="3865" spans="2:5" x14ac:dyDescent="0.25">
      <c r="B3865" s="76">
        <f t="shared" si="120"/>
        <v>35230</v>
      </c>
      <c r="C3865" s="55"/>
      <c r="D3865" s="77">
        <f>IF( 't°moy jour'!C3831="","",MAX(0,F$7-'t°moy jour'!$C3831))</f>
        <v>0.40000000000000036</v>
      </c>
      <c r="E3865" s="77">
        <f t="shared" si="121"/>
        <v>21288.799999999992</v>
      </c>
    </row>
    <row r="3866" spans="2:5" x14ac:dyDescent="0.25">
      <c r="B3866" s="76">
        <f t="shared" ref="B3866:B3929" si="122">B3867-1</f>
        <v>35231</v>
      </c>
      <c r="C3866" s="55"/>
      <c r="D3866" s="77">
        <f>IF( 't°moy jour'!C3832="","",MAX(0,F$7-'t°moy jour'!$C3832))</f>
        <v>0</v>
      </c>
      <c r="E3866" s="77">
        <f t="shared" si="121"/>
        <v>21288.799999999992</v>
      </c>
    </row>
    <row r="3867" spans="2:5" x14ac:dyDescent="0.25">
      <c r="B3867" s="76">
        <f t="shared" si="122"/>
        <v>35232</v>
      </c>
      <c r="C3867" s="55"/>
      <c r="D3867" s="77">
        <f>IF( 't°moy jour'!C3833="","",MAX(0,F$7-'t°moy jour'!$C3833))</f>
        <v>0</v>
      </c>
      <c r="E3867" s="77">
        <f t="shared" si="121"/>
        <v>21288.799999999992</v>
      </c>
    </row>
    <row r="3868" spans="2:5" x14ac:dyDescent="0.25">
      <c r="B3868" s="76">
        <f t="shared" si="122"/>
        <v>35233</v>
      </c>
      <c r="C3868" s="55"/>
      <c r="D3868" s="77">
        <f>IF( 't°moy jour'!C3834="","",MAX(0,F$7-'t°moy jour'!$C3834))</f>
        <v>0</v>
      </c>
      <c r="E3868" s="77">
        <f t="shared" si="121"/>
        <v>21288.799999999992</v>
      </c>
    </row>
    <row r="3869" spans="2:5" x14ac:dyDescent="0.25">
      <c r="B3869" s="76">
        <f t="shared" si="122"/>
        <v>35234</v>
      </c>
      <c r="C3869" s="55"/>
      <c r="D3869" s="77">
        <f>IF( 't°moy jour'!C3835="","",MAX(0,F$7-'t°moy jour'!$C3835))</f>
        <v>0</v>
      </c>
      <c r="E3869" s="77">
        <f t="shared" si="121"/>
        <v>21288.799999999992</v>
      </c>
    </row>
    <row r="3870" spans="2:5" x14ac:dyDescent="0.25">
      <c r="B3870" s="76">
        <f t="shared" si="122"/>
        <v>35235</v>
      </c>
      <c r="C3870" s="55"/>
      <c r="D3870" s="77">
        <f>IF( 't°moy jour'!C3836="","",MAX(0,F$7-'t°moy jour'!$C3836))</f>
        <v>1.3000000000000007</v>
      </c>
      <c r="E3870" s="77">
        <f t="shared" si="121"/>
        <v>21290.099999999991</v>
      </c>
    </row>
    <row r="3871" spans="2:5" x14ac:dyDescent="0.25">
      <c r="B3871" s="76">
        <f t="shared" si="122"/>
        <v>35236</v>
      </c>
      <c r="C3871" s="55"/>
      <c r="D3871" s="77">
        <f>IF( 't°moy jour'!C3837="","",MAX(0,F$7-'t°moy jour'!$C3837))</f>
        <v>4.8000000000000007</v>
      </c>
      <c r="E3871" s="77">
        <f t="shared" si="121"/>
        <v>21294.899999999991</v>
      </c>
    </row>
    <row r="3872" spans="2:5" x14ac:dyDescent="0.25">
      <c r="B3872" s="76">
        <f t="shared" si="122"/>
        <v>35237</v>
      </c>
      <c r="C3872" s="55"/>
      <c r="D3872" s="77">
        <f>IF( 't°moy jour'!C3838="","",MAX(0,F$7-'t°moy jour'!$C3838))</f>
        <v>3</v>
      </c>
      <c r="E3872" s="77">
        <f t="shared" si="121"/>
        <v>21297.899999999991</v>
      </c>
    </row>
    <row r="3873" spans="2:5" x14ac:dyDescent="0.25">
      <c r="B3873" s="76">
        <f t="shared" si="122"/>
        <v>35238</v>
      </c>
      <c r="C3873" s="55"/>
      <c r="D3873" s="77">
        <f>IF( 't°moy jour'!C3839="","",MAX(0,F$7-'t°moy jour'!$C3839))</f>
        <v>3.6999999999999993</v>
      </c>
      <c r="E3873" s="77">
        <f t="shared" si="121"/>
        <v>21301.599999999991</v>
      </c>
    </row>
    <row r="3874" spans="2:5" x14ac:dyDescent="0.25">
      <c r="B3874" s="76">
        <f t="shared" si="122"/>
        <v>35239</v>
      </c>
      <c r="C3874" s="55"/>
      <c r="D3874" s="77">
        <f>IF( 't°moy jour'!C3840="","",MAX(0,F$7-'t°moy jour'!$C3840))</f>
        <v>3.5999999999999996</v>
      </c>
      <c r="E3874" s="77">
        <f t="shared" si="121"/>
        <v>21305.19999999999</v>
      </c>
    </row>
    <row r="3875" spans="2:5" x14ac:dyDescent="0.25">
      <c r="B3875" s="76">
        <f t="shared" si="122"/>
        <v>35240</v>
      </c>
      <c r="C3875" s="55"/>
      <c r="D3875" s="77">
        <f>IF( 't°moy jour'!C3841="","",MAX(0,F$7-'t°moy jour'!$C3841))</f>
        <v>3.0999999999999996</v>
      </c>
      <c r="E3875" s="77">
        <f t="shared" si="121"/>
        <v>21308.299999999988</v>
      </c>
    </row>
    <row r="3876" spans="2:5" x14ac:dyDescent="0.25">
      <c r="B3876" s="76">
        <f t="shared" si="122"/>
        <v>35241</v>
      </c>
      <c r="C3876" s="55"/>
      <c r="D3876" s="77">
        <f>IF( 't°moy jour'!C3842="","",MAX(0,F$7-'t°moy jour'!$C3842))</f>
        <v>2.4000000000000004</v>
      </c>
      <c r="E3876" s="77">
        <f t="shared" si="121"/>
        <v>21310.69999999999</v>
      </c>
    </row>
    <row r="3877" spans="2:5" x14ac:dyDescent="0.25">
      <c r="B3877" s="76">
        <f t="shared" si="122"/>
        <v>35242</v>
      </c>
      <c r="C3877" s="55"/>
      <c r="D3877" s="77">
        <f>IF( 't°moy jour'!C3843="","",MAX(0,F$7-'t°moy jour'!$C3843))</f>
        <v>0</v>
      </c>
      <c r="E3877" s="77">
        <f t="shared" si="121"/>
        <v>21310.69999999999</v>
      </c>
    </row>
    <row r="3878" spans="2:5" x14ac:dyDescent="0.25">
      <c r="B3878" s="76">
        <f t="shared" si="122"/>
        <v>35243</v>
      </c>
      <c r="C3878" s="55"/>
      <c r="D3878" s="77">
        <f>IF( 't°moy jour'!C3844="","",MAX(0,F$7-'t°moy jour'!$C3844))</f>
        <v>0</v>
      </c>
      <c r="E3878" s="77">
        <f t="shared" si="121"/>
        <v>21310.69999999999</v>
      </c>
    </row>
    <row r="3879" spans="2:5" x14ac:dyDescent="0.25">
      <c r="B3879" s="76">
        <f t="shared" si="122"/>
        <v>35244</v>
      </c>
      <c r="C3879" s="55"/>
      <c r="D3879" s="77">
        <f>IF( 't°moy jour'!C3845="","",MAX(0,F$7-'t°moy jour'!$C3845))</f>
        <v>0</v>
      </c>
      <c r="E3879" s="77">
        <f t="shared" si="121"/>
        <v>21310.69999999999</v>
      </c>
    </row>
    <row r="3880" spans="2:5" x14ac:dyDescent="0.25">
      <c r="B3880" s="76">
        <f t="shared" si="122"/>
        <v>35245</v>
      </c>
      <c r="C3880" s="55"/>
      <c r="D3880" s="77">
        <f>IF( 't°moy jour'!C3846="","",MAX(0,F$7-'t°moy jour'!$C3846))</f>
        <v>2</v>
      </c>
      <c r="E3880" s="77">
        <f t="shared" si="121"/>
        <v>21312.69999999999</v>
      </c>
    </row>
    <row r="3881" spans="2:5" x14ac:dyDescent="0.25">
      <c r="B3881" s="76">
        <f t="shared" si="122"/>
        <v>35246</v>
      </c>
      <c r="C3881" s="55"/>
      <c r="D3881" s="77">
        <f>IF( 't°moy jour'!C3847="","",MAX(0,F$7-'t°moy jour'!$C3847))</f>
        <v>1.1999999999999993</v>
      </c>
      <c r="E3881" s="77">
        <f t="shared" si="121"/>
        <v>21313.899999999991</v>
      </c>
    </row>
    <row r="3882" spans="2:5" x14ac:dyDescent="0.25">
      <c r="B3882" s="76">
        <f t="shared" si="122"/>
        <v>35247</v>
      </c>
      <c r="C3882" s="55"/>
      <c r="D3882" s="77">
        <f>IF( 't°moy jour'!C3848="","",MAX(0,F$7-'t°moy jour'!$C3848))</f>
        <v>0.69999999999999929</v>
      </c>
      <c r="E3882" s="77">
        <f t="shared" si="121"/>
        <v>21314.599999999991</v>
      </c>
    </row>
    <row r="3883" spans="2:5" x14ac:dyDescent="0.25">
      <c r="B3883" s="76">
        <f t="shared" si="122"/>
        <v>35248</v>
      </c>
      <c r="C3883" s="55"/>
      <c r="D3883" s="77">
        <f>IF( 't°moy jour'!C3849="","",MAX(0,F$7-'t°moy jour'!$C3849))</f>
        <v>1.9000000000000004</v>
      </c>
      <c r="E3883" s="77">
        <f t="shared" ref="E3883:E3946" si="123">E3882+D3883</f>
        <v>21316.499999999993</v>
      </c>
    </row>
    <row r="3884" spans="2:5" x14ac:dyDescent="0.25">
      <c r="B3884" s="76">
        <f t="shared" si="122"/>
        <v>35249</v>
      </c>
      <c r="C3884" s="55"/>
      <c r="D3884" s="77">
        <f>IF( 't°moy jour'!C3850="","",MAX(0,F$7-'t°moy jour'!$C3850))</f>
        <v>0</v>
      </c>
      <c r="E3884" s="77">
        <f t="shared" si="123"/>
        <v>21316.499999999993</v>
      </c>
    </row>
    <row r="3885" spans="2:5" x14ac:dyDescent="0.25">
      <c r="B3885" s="76">
        <f t="shared" si="122"/>
        <v>35250</v>
      </c>
      <c r="C3885" s="55"/>
      <c r="D3885" s="77">
        <f>IF( 't°moy jour'!C3851="","",MAX(0,F$7-'t°moy jour'!$C3851))</f>
        <v>0</v>
      </c>
      <c r="E3885" s="77">
        <f t="shared" si="123"/>
        <v>21316.499999999993</v>
      </c>
    </row>
    <row r="3886" spans="2:5" x14ac:dyDescent="0.25">
      <c r="B3886" s="76">
        <f t="shared" si="122"/>
        <v>35251</v>
      </c>
      <c r="C3886" s="55"/>
      <c r="D3886" s="77">
        <f>IF( 't°moy jour'!C3852="","",MAX(0,F$7-'t°moy jour'!$C3852))</f>
        <v>0.80000000000000071</v>
      </c>
      <c r="E3886" s="77">
        <f t="shared" si="123"/>
        <v>21317.299999999992</v>
      </c>
    </row>
    <row r="3887" spans="2:5" x14ac:dyDescent="0.25">
      <c r="B3887" s="76">
        <f t="shared" si="122"/>
        <v>35252</v>
      </c>
      <c r="C3887" s="55"/>
      <c r="D3887" s="77">
        <f>IF( 't°moy jour'!C3853="","",MAX(0,F$7-'t°moy jour'!$C3853))</f>
        <v>2</v>
      </c>
      <c r="E3887" s="77">
        <f t="shared" si="123"/>
        <v>21319.299999999992</v>
      </c>
    </row>
    <row r="3888" spans="2:5" x14ac:dyDescent="0.25">
      <c r="B3888" s="76">
        <f t="shared" si="122"/>
        <v>35253</v>
      </c>
      <c r="C3888" s="55"/>
      <c r="D3888" s="77">
        <f>IF( 't°moy jour'!C3854="","",MAX(0,F$7-'t°moy jour'!$C3854))</f>
        <v>0.80000000000000071</v>
      </c>
      <c r="E3888" s="77">
        <f t="shared" si="123"/>
        <v>21320.099999999991</v>
      </c>
    </row>
    <row r="3889" spans="2:5" x14ac:dyDescent="0.25">
      <c r="B3889" s="76">
        <f t="shared" si="122"/>
        <v>35254</v>
      </c>
      <c r="C3889" s="55"/>
      <c r="D3889" s="77">
        <f>IF( 't°moy jour'!C3855="","",MAX(0,F$7-'t°moy jour'!$C3855))</f>
        <v>1.3000000000000007</v>
      </c>
      <c r="E3889" s="77">
        <f t="shared" si="123"/>
        <v>21321.399999999991</v>
      </c>
    </row>
    <row r="3890" spans="2:5" x14ac:dyDescent="0.25">
      <c r="B3890" s="76">
        <f t="shared" si="122"/>
        <v>35255</v>
      </c>
      <c r="C3890" s="55"/>
      <c r="D3890" s="77">
        <f>IF( 't°moy jour'!C3856="","",MAX(0,F$7-'t°moy jour'!$C3856))</f>
        <v>0</v>
      </c>
      <c r="E3890" s="77">
        <f t="shared" si="123"/>
        <v>21321.399999999991</v>
      </c>
    </row>
    <row r="3891" spans="2:5" x14ac:dyDescent="0.25">
      <c r="B3891" s="76">
        <f t="shared" si="122"/>
        <v>35256</v>
      </c>
      <c r="C3891" s="55"/>
      <c r="D3891" s="77">
        <f>IF( 't°moy jour'!C3857="","",MAX(0,F$7-'t°moy jour'!$C3857))</f>
        <v>0</v>
      </c>
      <c r="E3891" s="77">
        <f t="shared" si="123"/>
        <v>21321.399999999991</v>
      </c>
    </row>
    <row r="3892" spans="2:5" x14ac:dyDescent="0.25">
      <c r="B3892" s="76">
        <f t="shared" si="122"/>
        <v>35257</v>
      </c>
      <c r="C3892" s="55"/>
      <c r="D3892" s="77">
        <f>IF( 't°moy jour'!C3858="","",MAX(0,F$7-'t°moy jour'!$C3858))</f>
        <v>0</v>
      </c>
      <c r="E3892" s="77">
        <f t="shared" si="123"/>
        <v>21321.399999999991</v>
      </c>
    </row>
    <row r="3893" spans="2:5" x14ac:dyDescent="0.25">
      <c r="B3893" s="76">
        <f t="shared" si="122"/>
        <v>35258</v>
      </c>
      <c r="C3893" s="55"/>
      <c r="D3893" s="77">
        <f>IF( 't°moy jour'!C3859="","",MAX(0,F$7-'t°moy jour'!$C3859))</f>
        <v>0</v>
      </c>
      <c r="E3893" s="77">
        <f t="shared" si="123"/>
        <v>21321.399999999991</v>
      </c>
    </row>
    <row r="3894" spans="2:5" x14ac:dyDescent="0.25">
      <c r="B3894" s="76">
        <f t="shared" si="122"/>
        <v>35259</v>
      </c>
      <c r="C3894" s="55"/>
      <c r="D3894" s="77">
        <f>IF( 't°moy jour'!C3860="","",MAX(0,F$7-'t°moy jour'!$C3860))</f>
        <v>0</v>
      </c>
      <c r="E3894" s="77">
        <f t="shared" si="123"/>
        <v>21321.399999999991</v>
      </c>
    </row>
    <row r="3895" spans="2:5" x14ac:dyDescent="0.25">
      <c r="B3895" s="76">
        <f t="shared" si="122"/>
        <v>35260</v>
      </c>
      <c r="C3895" s="55"/>
      <c r="D3895" s="77">
        <f>IF( 't°moy jour'!C3861="","",MAX(0,F$7-'t°moy jour'!$C3861))</f>
        <v>0</v>
      </c>
      <c r="E3895" s="77">
        <f t="shared" si="123"/>
        <v>21321.399999999991</v>
      </c>
    </row>
    <row r="3896" spans="2:5" x14ac:dyDescent="0.25">
      <c r="B3896" s="76">
        <f t="shared" si="122"/>
        <v>35261</v>
      </c>
      <c r="C3896" s="55"/>
      <c r="D3896" s="77">
        <f>IF( 't°moy jour'!C3862="","",MAX(0,F$7-'t°moy jour'!$C3862))</f>
        <v>0</v>
      </c>
      <c r="E3896" s="77">
        <f t="shared" si="123"/>
        <v>21321.399999999991</v>
      </c>
    </row>
    <row r="3897" spans="2:5" x14ac:dyDescent="0.25">
      <c r="B3897" s="76">
        <f t="shared" si="122"/>
        <v>35262</v>
      </c>
      <c r="C3897" s="55"/>
      <c r="D3897" s="77">
        <f>IF( 't°moy jour'!C3863="","",MAX(0,F$7-'t°moy jour'!$C3863))</f>
        <v>0</v>
      </c>
      <c r="E3897" s="77">
        <f t="shared" si="123"/>
        <v>21321.399999999991</v>
      </c>
    </row>
    <row r="3898" spans="2:5" x14ac:dyDescent="0.25">
      <c r="B3898" s="76">
        <f t="shared" si="122"/>
        <v>35263</v>
      </c>
      <c r="C3898" s="55"/>
      <c r="D3898" s="77">
        <f>IF( 't°moy jour'!C3864="","",MAX(0,F$7-'t°moy jour'!$C3864))</f>
        <v>0</v>
      </c>
      <c r="E3898" s="77">
        <f t="shared" si="123"/>
        <v>21321.399999999991</v>
      </c>
    </row>
    <row r="3899" spans="2:5" x14ac:dyDescent="0.25">
      <c r="B3899" s="76">
        <f t="shared" si="122"/>
        <v>35264</v>
      </c>
      <c r="C3899" s="55"/>
      <c r="D3899" s="77">
        <f>IF( 't°moy jour'!C3865="","",MAX(0,F$7-'t°moy jour'!$C3865))</f>
        <v>0</v>
      </c>
      <c r="E3899" s="77">
        <f t="shared" si="123"/>
        <v>21321.399999999991</v>
      </c>
    </row>
    <row r="3900" spans="2:5" x14ac:dyDescent="0.25">
      <c r="B3900" s="76">
        <f t="shared" si="122"/>
        <v>35265</v>
      </c>
      <c r="C3900" s="55"/>
      <c r="D3900" s="77">
        <f>IF( 't°moy jour'!C3866="","",MAX(0,F$7-'t°moy jour'!$C3866))</f>
        <v>0</v>
      </c>
      <c r="E3900" s="77">
        <f t="shared" si="123"/>
        <v>21321.399999999991</v>
      </c>
    </row>
    <row r="3901" spans="2:5" x14ac:dyDescent="0.25">
      <c r="B3901" s="76">
        <f t="shared" si="122"/>
        <v>35266</v>
      </c>
      <c r="C3901" s="55"/>
      <c r="D3901" s="77">
        <f>IF( 't°moy jour'!C3867="","",MAX(0,F$7-'t°moy jour'!$C3867))</f>
        <v>0</v>
      </c>
      <c r="E3901" s="77">
        <f t="shared" si="123"/>
        <v>21321.399999999991</v>
      </c>
    </row>
    <row r="3902" spans="2:5" x14ac:dyDescent="0.25">
      <c r="B3902" s="76">
        <f t="shared" si="122"/>
        <v>35267</v>
      </c>
      <c r="C3902" s="55"/>
      <c r="D3902" s="77">
        <f>IF( 't°moy jour'!C3868="","",MAX(0,F$7-'t°moy jour'!$C3868))</f>
        <v>0</v>
      </c>
      <c r="E3902" s="77">
        <f t="shared" si="123"/>
        <v>21321.399999999991</v>
      </c>
    </row>
    <row r="3903" spans="2:5" x14ac:dyDescent="0.25">
      <c r="B3903" s="76">
        <f t="shared" si="122"/>
        <v>35268</v>
      </c>
      <c r="C3903" s="55"/>
      <c r="D3903" s="77">
        <f>IF( 't°moy jour'!C3869="","",MAX(0,F$7-'t°moy jour'!$C3869))</f>
        <v>0</v>
      </c>
      <c r="E3903" s="77">
        <f t="shared" si="123"/>
        <v>21321.399999999991</v>
      </c>
    </row>
    <row r="3904" spans="2:5" x14ac:dyDescent="0.25">
      <c r="B3904" s="76">
        <f t="shared" si="122"/>
        <v>35269</v>
      </c>
      <c r="C3904" s="55"/>
      <c r="D3904" s="77">
        <f>IF( 't°moy jour'!C3870="","",MAX(0,F$7-'t°moy jour'!$C3870))</f>
        <v>0</v>
      </c>
      <c r="E3904" s="77">
        <f t="shared" si="123"/>
        <v>21321.399999999991</v>
      </c>
    </row>
    <row r="3905" spans="2:5" x14ac:dyDescent="0.25">
      <c r="B3905" s="76">
        <f t="shared" si="122"/>
        <v>35270</v>
      </c>
      <c r="C3905" s="55"/>
      <c r="D3905" s="77">
        <f>IF( 't°moy jour'!C3871="","",MAX(0,F$7-'t°moy jour'!$C3871))</f>
        <v>0</v>
      </c>
      <c r="E3905" s="77">
        <f t="shared" si="123"/>
        <v>21321.399999999991</v>
      </c>
    </row>
    <row r="3906" spans="2:5" x14ac:dyDescent="0.25">
      <c r="B3906" s="76">
        <f t="shared" si="122"/>
        <v>35271</v>
      </c>
      <c r="C3906" s="55"/>
      <c r="D3906" s="77">
        <f>IF( 't°moy jour'!C3872="","",MAX(0,F$7-'t°moy jour'!$C3872))</f>
        <v>0.5</v>
      </c>
      <c r="E3906" s="77">
        <f t="shared" si="123"/>
        <v>21321.899999999991</v>
      </c>
    </row>
    <row r="3907" spans="2:5" x14ac:dyDescent="0.25">
      <c r="B3907" s="76">
        <f t="shared" si="122"/>
        <v>35272</v>
      </c>
      <c r="C3907" s="55"/>
      <c r="D3907" s="77">
        <f>IF( 't°moy jour'!C3873="","",MAX(0,F$7-'t°moy jour'!$C3873))</f>
        <v>0</v>
      </c>
      <c r="E3907" s="77">
        <f t="shared" si="123"/>
        <v>21321.899999999991</v>
      </c>
    </row>
    <row r="3908" spans="2:5" x14ac:dyDescent="0.25">
      <c r="B3908" s="76">
        <f t="shared" si="122"/>
        <v>35273</v>
      </c>
      <c r="C3908" s="55"/>
      <c r="D3908" s="77">
        <f>IF( 't°moy jour'!C3874="","",MAX(0,F$7-'t°moy jour'!$C3874))</f>
        <v>0</v>
      </c>
      <c r="E3908" s="77">
        <f t="shared" si="123"/>
        <v>21321.899999999991</v>
      </c>
    </row>
    <row r="3909" spans="2:5" x14ac:dyDescent="0.25">
      <c r="B3909" s="76">
        <f t="shared" si="122"/>
        <v>35274</v>
      </c>
      <c r="C3909" s="55"/>
      <c r="D3909" s="77">
        <f>IF( 't°moy jour'!C3875="","",MAX(0,F$7-'t°moy jour'!$C3875))</f>
        <v>0</v>
      </c>
      <c r="E3909" s="77">
        <f t="shared" si="123"/>
        <v>21321.899999999991</v>
      </c>
    </row>
    <row r="3910" spans="2:5" x14ac:dyDescent="0.25">
      <c r="B3910" s="76">
        <f t="shared" si="122"/>
        <v>35275</v>
      </c>
      <c r="C3910" s="55"/>
      <c r="D3910" s="77">
        <f>IF( 't°moy jour'!C3876="","",MAX(0,F$7-'t°moy jour'!$C3876))</f>
        <v>0</v>
      </c>
      <c r="E3910" s="77">
        <f t="shared" si="123"/>
        <v>21321.899999999991</v>
      </c>
    </row>
    <row r="3911" spans="2:5" x14ac:dyDescent="0.25">
      <c r="B3911" s="76">
        <f t="shared" si="122"/>
        <v>35276</v>
      </c>
      <c r="C3911" s="55"/>
      <c r="D3911" s="77">
        <f>IF( 't°moy jour'!C3877="","",MAX(0,F$7-'t°moy jour'!$C3877))</f>
        <v>0</v>
      </c>
      <c r="E3911" s="77">
        <f t="shared" si="123"/>
        <v>21321.899999999991</v>
      </c>
    </row>
    <row r="3912" spans="2:5" x14ac:dyDescent="0.25">
      <c r="B3912" s="76">
        <f t="shared" si="122"/>
        <v>35277</v>
      </c>
      <c r="C3912" s="55"/>
      <c r="D3912" s="77">
        <f>IF( 't°moy jour'!C3878="","",MAX(0,F$7-'t°moy jour'!$C3878))</f>
        <v>0</v>
      </c>
      <c r="E3912" s="77">
        <f t="shared" si="123"/>
        <v>21321.899999999991</v>
      </c>
    </row>
    <row r="3913" spans="2:5" x14ac:dyDescent="0.25">
      <c r="B3913" s="76">
        <f t="shared" si="122"/>
        <v>35278</v>
      </c>
      <c r="C3913" s="55"/>
      <c r="D3913" s="77">
        <f>IF( 't°moy jour'!C3879="","",MAX(0,F$7-'t°moy jour'!$C3879))</f>
        <v>0</v>
      </c>
      <c r="E3913" s="77">
        <f t="shared" si="123"/>
        <v>21321.899999999991</v>
      </c>
    </row>
    <row r="3914" spans="2:5" x14ac:dyDescent="0.25">
      <c r="B3914" s="76">
        <f t="shared" si="122"/>
        <v>35279</v>
      </c>
      <c r="C3914" s="55"/>
      <c r="D3914" s="77">
        <f>IF( 't°moy jour'!C3880="","",MAX(0,F$7-'t°moy jour'!$C3880))</f>
        <v>0</v>
      </c>
      <c r="E3914" s="77">
        <f t="shared" si="123"/>
        <v>21321.899999999991</v>
      </c>
    </row>
    <row r="3915" spans="2:5" x14ac:dyDescent="0.25">
      <c r="B3915" s="76">
        <f t="shared" si="122"/>
        <v>35280</v>
      </c>
      <c r="C3915" s="55"/>
      <c r="D3915" s="77">
        <f>IF( 't°moy jour'!C3881="","",MAX(0,F$7-'t°moy jour'!$C3881))</f>
        <v>0</v>
      </c>
      <c r="E3915" s="77">
        <f t="shared" si="123"/>
        <v>21321.899999999991</v>
      </c>
    </row>
    <row r="3916" spans="2:5" x14ac:dyDescent="0.25">
      <c r="B3916" s="76">
        <f t="shared" si="122"/>
        <v>35281</v>
      </c>
      <c r="C3916" s="55"/>
      <c r="D3916" s="77">
        <f>IF( 't°moy jour'!C3882="","",MAX(0,F$7-'t°moy jour'!$C3882))</f>
        <v>0</v>
      </c>
      <c r="E3916" s="77">
        <f t="shared" si="123"/>
        <v>21321.899999999991</v>
      </c>
    </row>
    <row r="3917" spans="2:5" x14ac:dyDescent="0.25">
      <c r="B3917" s="76">
        <f t="shared" si="122"/>
        <v>35282</v>
      </c>
      <c r="C3917" s="55"/>
      <c r="D3917" s="77">
        <f>IF( 't°moy jour'!C3883="","",MAX(0,F$7-'t°moy jour'!$C3883))</f>
        <v>0</v>
      </c>
      <c r="E3917" s="77">
        <f t="shared" si="123"/>
        <v>21321.899999999991</v>
      </c>
    </row>
    <row r="3918" spans="2:5" x14ac:dyDescent="0.25">
      <c r="B3918" s="76">
        <f t="shared" si="122"/>
        <v>35283</v>
      </c>
      <c r="C3918" s="55"/>
      <c r="D3918" s="77">
        <f>IF( 't°moy jour'!C3884="","",MAX(0,F$7-'t°moy jour'!$C3884))</f>
        <v>0</v>
      </c>
      <c r="E3918" s="77">
        <f t="shared" si="123"/>
        <v>21321.899999999991</v>
      </c>
    </row>
    <row r="3919" spans="2:5" x14ac:dyDescent="0.25">
      <c r="B3919" s="76">
        <f t="shared" si="122"/>
        <v>35284</v>
      </c>
      <c r="C3919" s="55"/>
      <c r="D3919" s="77">
        <f>IF( 't°moy jour'!C3885="","",MAX(0,F$7-'t°moy jour'!$C3885))</f>
        <v>0.90000000000000036</v>
      </c>
      <c r="E3919" s="77">
        <f t="shared" si="123"/>
        <v>21322.799999999992</v>
      </c>
    </row>
    <row r="3920" spans="2:5" x14ac:dyDescent="0.25">
      <c r="B3920" s="76">
        <f t="shared" si="122"/>
        <v>35285</v>
      </c>
      <c r="C3920" s="55"/>
      <c r="D3920" s="77">
        <f>IF( 't°moy jour'!C3886="","",MAX(0,F$7-'t°moy jour'!$C3886))</f>
        <v>0</v>
      </c>
      <c r="E3920" s="77">
        <f t="shared" si="123"/>
        <v>21322.799999999992</v>
      </c>
    </row>
    <row r="3921" spans="2:5" x14ac:dyDescent="0.25">
      <c r="B3921" s="76">
        <f t="shared" si="122"/>
        <v>35286</v>
      </c>
      <c r="C3921" s="55"/>
      <c r="D3921" s="77">
        <f>IF( 't°moy jour'!C3887="","",MAX(0,F$7-'t°moy jour'!$C3887))</f>
        <v>0</v>
      </c>
      <c r="E3921" s="77">
        <f t="shared" si="123"/>
        <v>21322.799999999992</v>
      </c>
    </row>
    <row r="3922" spans="2:5" x14ac:dyDescent="0.25">
      <c r="B3922" s="76">
        <f t="shared" si="122"/>
        <v>35287</v>
      </c>
      <c r="C3922" s="55"/>
      <c r="D3922" s="77">
        <f>IF( 't°moy jour'!C3888="","",MAX(0,F$7-'t°moy jour'!$C3888))</f>
        <v>0</v>
      </c>
      <c r="E3922" s="77">
        <f t="shared" si="123"/>
        <v>21322.799999999992</v>
      </c>
    </row>
    <row r="3923" spans="2:5" x14ac:dyDescent="0.25">
      <c r="B3923" s="76">
        <f t="shared" si="122"/>
        <v>35288</v>
      </c>
      <c r="C3923" s="55"/>
      <c r="D3923" s="77">
        <f>IF( 't°moy jour'!C3889="","",MAX(0,F$7-'t°moy jour'!$C3889))</f>
        <v>0</v>
      </c>
      <c r="E3923" s="77">
        <f t="shared" si="123"/>
        <v>21322.799999999992</v>
      </c>
    </row>
    <row r="3924" spans="2:5" x14ac:dyDescent="0.25">
      <c r="B3924" s="76">
        <f t="shared" si="122"/>
        <v>35289</v>
      </c>
      <c r="C3924" s="55"/>
      <c r="D3924" s="77">
        <f>IF( 't°moy jour'!C3890="","",MAX(0,F$7-'t°moy jour'!$C3890))</f>
        <v>0</v>
      </c>
      <c r="E3924" s="77">
        <f t="shared" si="123"/>
        <v>21322.799999999992</v>
      </c>
    </row>
    <row r="3925" spans="2:5" x14ac:dyDescent="0.25">
      <c r="B3925" s="76">
        <f t="shared" si="122"/>
        <v>35290</v>
      </c>
      <c r="C3925" s="55"/>
      <c r="D3925" s="77">
        <f>IF( 't°moy jour'!C3891="","",MAX(0,F$7-'t°moy jour'!$C3891))</f>
        <v>0</v>
      </c>
      <c r="E3925" s="77">
        <f t="shared" si="123"/>
        <v>21322.799999999992</v>
      </c>
    </row>
    <row r="3926" spans="2:5" x14ac:dyDescent="0.25">
      <c r="B3926" s="76">
        <f t="shared" si="122"/>
        <v>35291</v>
      </c>
      <c r="C3926" s="55"/>
      <c r="D3926" s="77">
        <f>IF( 't°moy jour'!C3892="","",MAX(0,F$7-'t°moy jour'!$C3892))</f>
        <v>0</v>
      </c>
      <c r="E3926" s="77">
        <f t="shared" si="123"/>
        <v>21322.799999999992</v>
      </c>
    </row>
    <row r="3927" spans="2:5" x14ac:dyDescent="0.25">
      <c r="B3927" s="76">
        <f t="shared" si="122"/>
        <v>35292</v>
      </c>
      <c r="C3927" s="55"/>
      <c r="D3927" s="77">
        <f>IF( 't°moy jour'!C3893="","",MAX(0,F$7-'t°moy jour'!$C3893))</f>
        <v>0</v>
      </c>
      <c r="E3927" s="77">
        <f t="shared" si="123"/>
        <v>21322.799999999992</v>
      </c>
    </row>
    <row r="3928" spans="2:5" x14ac:dyDescent="0.25">
      <c r="B3928" s="76">
        <f t="shared" si="122"/>
        <v>35293</v>
      </c>
      <c r="C3928" s="55"/>
      <c r="D3928" s="77">
        <f>IF( 't°moy jour'!C3894="","",MAX(0,F$7-'t°moy jour'!$C3894))</f>
        <v>0</v>
      </c>
      <c r="E3928" s="77">
        <f t="shared" si="123"/>
        <v>21322.799999999992</v>
      </c>
    </row>
    <row r="3929" spans="2:5" x14ac:dyDescent="0.25">
      <c r="B3929" s="76">
        <f t="shared" si="122"/>
        <v>35294</v>
      </c>
      <c r="C3929" s="55"/>
      <c r="D3929" s="77">
        <f>IF( 't°moy jour'!C3895="","",MAX(0,F$7-'t°moy jour'!$C3895))</f>
        <v>0</v>
      </c>
      <c r="E3929" s="77">
        <f t="shared" si="123"/>
        <v>21322.799999999992</v>
      </c>
    </row>
    <row r="3930" spans="2:5" x14ac:dyDescent="0.25">
      <c r="B3930" s="76">
        <f t="shared" ref="B3930:B3993" si="124">B3931-1</f>
        <v>35295</v>
      </c>
      <c r="C3930" s="55"/>
      <c r="D3930" s="77">
        <f>IF( 't°moy jour'!C3896="","",MAX(0,F$7-'t°moy jour'!$C3896))</f>
        <v>0</v>
      </c>
      <c r="E3930" s="77">
        <f t="shared" si="123"/>
        <v>21322.799999999992</v>
      </c>
    </row>
    <row r="3931" spans="2:5" x14ac:dyDescent="0.25">
      <c r="B3931" s="76">
        <f t="shared" si="124"/>
        <v>35296</v>
      </c>
      <c r="C3931" s="55"/>
      <c r="D3931" s="77">
        <f>IF( 't°moy jour'!C3897="","",MAX(0,F$7-'t°moy jour'!$C3897))</f>
        <v>0</v>
      </c>
      <c r="E3931" s="77">
        <f t="shared" si="123"/>
        <v>21322.799999999992</v>
      </c>
    </row>
    <row r="3932" spans="2:5" x14ac:dyDescent="0.25">
      <c r="B3932" s="76">
        <f t="shared" si="124"/>
        <v>35297</v>
      </c>
      <c r="C3932" s="55"/>
      <c r="D3932" s="77">
        <f>IF( 't°moy jour'!C3898="","",MAX(0,F$7-'t°moy jour'!$C3898))</f>
        <v>0</v>
      </c>
      <c r="E3932" s="77">
        <f t="shared" si="123"/>
        <v>21322.799999999992</v>
      </c>
    </row>
    <row r="3933" spans="2:5" x14ac:dyDescent="0.25">
      <c r="B3933" s="76">
        <f t="shared" si="124"/>
        <v>35298</v>
      </c>
      <c r="C3933" s="55"/>
      <c r="D3933" s="77">
        <f>IF( 't°moy jour'!C3899="","",MAX(0,F$7-'t°moy jour'!$C3899))</f>
        <v>0</v>
      </c>
      <c r="E3933" s="77">
        <f t="shared" si="123"/>
        <v>21322.799999999992</v>
      </c>
    </row>
    <row r="3934" spans="2:5" x14ac:dyDescent="0.25">
      <c r="B3934" s="76">
        <f t="shared" si="124"/>
        <v>35299</v>
      </c>
      <c r="C3934" s="55"/>
      <c r="D3934" s="77">
        <f>IF( 't°moy jour'!C3900="","",MAX(0,F$7-'t°moy jour'!$C3900))</f>
        <v>0</v>
      </c>
      <c r="E3934" s="77">
        <f t="shared" si="123"/>
        <v>21322.799999999992</v>
      </c>
    </row>
    <row r="3935" spans="2:5" x14ac:dyDescent="0.25">
      <c r="B3935" s="76">
        <f t="shared" si="124"/>
        <v>35300</v>
      </c>
      <c r="C3935" s="55"/>
      <c r="D3935" s="77">
        <f>IF( 't°moy jour'!C3901="","",MAX(0,F$7-'t°moy jour'!$C3901))</f>
        <v>0</v>
      </c>
      <c r="E3935" s="77">
        <f t="shared" si="123"/>
        <v>21322.799999999992</v>
      </c>
    </row>
    <row r="3936" spans="2:5" x14ac:dyDescent="0.25">
      <c r="B3936" s="76">
        <f t="shared" si="124"/>
        <v>35301</v>
      </c>
      <c r="C3936" s="55"/>
      <c r="D3936" s="77">
        <f>IF( 't°moy jour'!C3902="","",MAX(0,F$7-'t°moy jour'!$C3902))</f>
        <v>9.9999999999999645E-2</v>
      </c>
      <c r="E3936" s="77">
        <f t="shared" si="123"/>
        <v>21322.899999999991</v>
      </c>
    </row>
    <row r="3937" spans="2:5" x14ac:dyDescent="0.25">
      <c r="B3937" s="76">
        <f t="shared" si="124"/>
        <v>35302</v>
      </c>
      <c r="C3937" s="55"/>
      <c r="D3937" s="77">
        <f>IF( 't°moy jour'!C3903="","",MAX(0,F$7-'t°moy jour'!$C3903))</f>
        <v>0.5</v>
      </c>
      <c r="E3937" s="77">
        <f t="shared" si="123"/>
        <v>21323.399999999991</v>
      </c>
    </row>
    <row r="3938" spans="2:5" x14ac:dyDescent="0.25">
      <c r="B3938" s="76">
        <f t="shared" si="124"/>
        <v>35303</v>
      </c>
      <c r="C3938" s="55"/>
      <c r="D3938" s="77">
        <f>IF( 't°moy jour'!C3904="","",MAX(0,F$7-'t°moy jour'!$C3904))</f>
        <v>0</v>
      </c>
      <c r="E3938" s="77">
        <f t="shared" si="123"/>
        <v>21323.399999999991</v>
      </c>
    </row>
    <row r="3939" spans="2:5" x14ac:dyDescent="0.25">
      <c r="B3939" s="76">
        <f t="shared" si="124"/>
        <v>35304</v>
      </c>
      <c r="C3939" s="55"/>
      <c r="D3939" s="77">
        <f>IF( 't°moy jour'!C3905="","",MAX(0,F$7-'t°moy jour'!$C3905))</f>
        <v>0.19999999999999929</v>
      </c>
      <c r="E3939" s="77">
        <f t="shared" si="123"/>
        <v>21323.599999999991</v>
      </c>
    </row>
    <row r="3940" spans="2:5" x14ac:dyDescent="0.25">
      <c r="B3940" s="76">
        <f t="shared" si="124"/>
        <v>35305</v>
      </c>
      <c r="C3940" s="55"/>
      <c r="D3940" s="77">
        <f>IF( 't°moy jour'!C3906="","",MAX(0,F$7-'t°moy jour'!$C3906))</f>
        <v>2</v>
      </c>
      <c r="E3940" s="77">
        <f t="shared" si="123"/>
        <v>21325.599999999991</v>
      </c>
    </row>
    <row r="3941" spans="2:5" x14ac:dyDescent="0.25">
      <c r="B3941" s="76">
        <f t="shared" si="124"/>
        <v>35306</v>
      </c>
      <c r="C3941" s="55"/>
      <c r="D3941" s="77">
        <f>IF( 't°moy jour'!C3907="","",MAX(0,F$7-'t°moy jour'!$C3907))</f>
        <v>2.4000000000000004</v>
      </c>
      <c r="E3941" s="77">
        <f t="shared" si="123"/>
        <v>21327.999999999993</v>
      </c>
    </row>
    <row r="3942" spans="2:5" x14ac:dyDescent="0.25">
      <c r="B3942" s="76">
        <f t="shared" si="124"/>
        <v>35307</v>
      </c>
      <c r="C3942" s="55"/>
      <c r="D3942" s="77">
        <f>IF( 't°moy jour'!C3908="","",MAX(0,F$7-'t°moy jour'!$C3908))</f>
        <v>1.3000000000000007</v>
      </c>
      <c r="E3942" s="77">
        <f t="shared" si="123"/>
        <v>21329.299999999992</v>
      </c>
    </row>
    <row r="3943" spans="2:5" x14ac:dyDescent="0.25">
      <c r="B3943" s="76">
        <f t="shared" si="124"/>
        <v>35308</v>
      </c>
      <c r="C3943" s="55"/>
      <c r="D3943" s="77">
        <f>IF( 't°moy jour'!C3909="","",MAX(0,F$7-'t°moy jour'!$C3909))</f>
        <v>2.0999999999999996</v>
      </c>
      <c r="E3943" s="77">
        <f t="shared" si="123"/>
        <v>21331.399999999991</v>
      </c>
    </row>
    <row r="3944" spans="2:5" x14ac:dyDescent="0.25">
      <c r="B3944" s="76">
        <f t="shared" si="124"/>
        <v>35309</v>
      </c>
      <c r="C3944" s="55"/>
      <c r="D3944" s="77">
        <f>IF( 't°moy jour'!C3910="","",MAX(0,F$7-'t°moy jour'!$C3910))</f>
        <v>3.1999999999999993</v>
      </c>
      <c r="E3944" s="77">
        <f t="shared" si="123"/>
        <v>21334.599999999991</v>
      </c>
    </row>
    <row r="3945" spans="2:5" x14ac:dyDescent="0.25">
      <c r="B3945" s="76">
        <f t="shared" si="124"/>
        <v>35310</v>
      </c>
      <c r="C3945" s="55"/>
      <c r="D3945" s="77">
        <f>IF( 't°moy jour'!C3911="","",MAX(0,F$7-'t°moy jour'!$C3911))</f>
        <v>1.1999999999999993</v>
      </c>
      <c r="E3945" s="77">
        <f t="shared" si="123"/>
        <v>21335.799999999992</v>
      </c>
    </row>
    <row r="3946" spans="2:5" x14ac:dyDescent="0.25">
      <c r="B3946" s="76">
        <f t="shared" si="124"/>
        <v>35311</v>
      </c>
      <c r="C3946" s="55"/>
      <c r="D3946" s="77">
        <f>IF( 't°moy jour'!C3912="","",MAX(0,F$7-'t°moy jour'!$C3912))</f>
        <v>0</v>
      </c>
      <c r="E3946" s="77">
        <f t="shared" si="123"/>
        <v>21335.799999999992</v>
      </c>
    </row>
    <row r="3947" spans="2:5" x14ac:dyDescent="0.25">
      <c r="B3947" s="76">
        <f t="shared" si="124"/>
        <v>35312</v>
      </c>
      <c r="C3947" s="55"/>
      <c r="D3947" s="77">
        <f>IF( 't°moy jour'!C3913="","",MAX(0,F$7-'t°moy jour'!$C3913))</f>
        <v>9.9999999999999645E-2</v>
      </c>
      <c r="E3947" s="77">
        <f t="shared" ref="E3947:E4010" si="125">E3946+D3947</f>
        <v>21335.899999999991</v>
      </c>
    </row>
    <row r="3948" spans="2:5" x14ac:dyDescent="0.25">
      <c r="B3948" s="76">
        <f t="shared" si="124"/>
        <v>35313</v>
      </c>
      <c r="C3948" s="55"/>
      <c r="D3948" s="77">
        <f>IF( 't°moy jour'!C3914="","",MAX(0,F$7-'t°moy jour'!$C3914))</f>
        <v>0</v>
      </c>
      <c r="E3948" s="77">
        <f t="shared" si="125"/>
        <v>21335.899999999991</v>
      </c>
    </row>
    <row r="3949" spans="2:5" x14ac:dyDescent="0.25">
      <c r="B3949" s="76">
        <f t="shared" si="124"/>
        <v>35314</v>
      </c>
      <c r="C3949" s="55"/>
      <c r="D3949" s="77">
        <f>IF( 't°moy jour'!C3915="","",MAX(0,F$7-'t°moy jour'!$C3915))</f>
        <v>0.69999999999999929</v>
      </c>
      <c r="E3949" s="77">
        <f t="shared" si="125"/>
        <v>21336.599999999991</v>
      </c>
    </row>
    <row r="3950" spans="2:5" x14ac:dyDescent="0.25">
      <c r="B3950" s="76">
        <f t="shared" si="124"/>
        <v>35315</v>
      </c>
      <c r="C3950" s="55"/>
      <c r="D3950" s="77">
        <f>IF( 't°moy jour'!C3916="","",MAX(0,F$7-'t°moy jour'!$C3916))</f>
        <v>1.8000000000000007</v>
      </c>
      <c r="E3950" s="77">
        <f t="shared" si="125"/>
        <v>21338.399999999991</v>
      </c>
    </row>
    <row r="3951" spans="2:5" x14ac:dyDescent="0.25">
      <c r="B3951" s="76">
        <f t="shared" si="124"/>
        <v>35316</v>
      </c>
      <c r="C3951" s="55"/>
      <c r="D3951" s="77">
        <f>IF( 't°moy jour'!C3917="","",MAX(0,F$7-'t°moy jour'!$C3917))</f>
        <v>2.6999999999999993</v>
      </c>
      <c r="E3951" s="77">
        <f t="shared" si="125"/>
        <v>21341.099999999991</v>
      </c>
    </row>
    <row r="3952" spans="2:5" x14ac:dyDescent="0.25">
      <c r="B3952" s="76">
        <f t="shared" si="124"/>
        <v>35317</v>
      </c>
      <c r="C3952" s="55"/>
      <c r="D3952" s="77">
        <f>IF( 't°moy jour'!C3918="","",MAX(0,F$7-'t°moy jour'!$C3918))</f>
        <v>1.9000000000000004</v>
      </c>
      <c r="E3952" s="77">
        <f t="shared" si="125"/>
        <v>21342.999999999993</v>
      </c>
    </row>
    <row r="3953" spans="2:5" x14ac:dyDescent="0.25">
      <c r="B3953" s="76">
        <f t="shared" si="124"/>
        <v>35318</v>
      </c>
      <c r="C3953" s="55"/>
      <c r="D3953" s="77">
        <f>IF( 't°moy jour'!C3919="","",MAX(0,F$7-'t°moy jour'!$C3919))</f>
        <v>2.3000000000000007</v>
      </c>
      <c r="E3953" s="77">
        <f t="shared" si="125"/>
        <v>21345.299999999992</v>
      </c>
    </row>
    <row r="3954" spans="2:5" x14ac:dyDescent="0.25">
      <c r="B3954" s="76">
        <f t="shared" si="124"/>
        <v>35319</v>
      </c>
      <c r="C3954" s="55"/>
      <c r="D3954" s="77">
        <f>IF( 't°moy jour'!C3920="","",MAX(0,F$7-'t°moy jour'!$C3920))</f>
        <v>2.5</v>
      </c>
      <c r="E3954" s="77">
        <f t="shared" si="125"/>
        <v>21347.799999999992</v>
      </c>
    </row>
    <row r="3955" spans="2:5" x14ac:dyDescent="0.25">
      <c r="B3955" s="76">
        <f t="shared" si="124"/>
        <v>35320</v>
      </c>
      <c r="C3955" s="55"/>
      <c r="D3955" s="77">
        <f>IF( 't°moy jour'!C3921="","",MAX(0,F$7-'t°moy jour'!$C3921))</f>
        <v>3.0999999999999996</v>
      </c>
      <c r="E3955" s="77">
        <f t="shared" si="125"/>
        <v>21350.899999999991</v>
      </c>
    </row>
    <row r="3956" spans="2:5" x14ac:dyDescent="0.25">
      <c r="B3956" s="76">
        <f t="shared" si="124"/>
        <v>35321</v>
      </c>
      <c r="C3956" s="55"/>
      <c r="D3956" s="77">
        <f>IF( 't°moy jour'!C3922="","",MAX(0,F$7-'t°moy jour'!$C3922))</f>
        <v>3.8000000000000007</v>
      </c>
      <c r="E3956" s="77">
        <f t="shared" si="125"/>
        <v>21354.69999999999</v>
      </c>
    </row>
    <row r="3957" spans="2:5" x14ac:dyDescent="0.25">
      <c r="B3957" s="76">
        <f t="shared" si="124"/>
        <v>35322</v>
      </c>
      <c r="C3957" s="55"/>
      <c r="D3957" s="77">
        <f>IF( 't°moy jour'!C3923="","",MAX(0,F$7-'t°moy jour'!$C3923))</f>
        <v>2.0999999999999996</v>
      </c>
      <c r="E3957" s="77">
        <f t="shared" si="125"/>
        <v>21356.799999999988</v>
      </c>
    </row>
    <row r="3958" spans="2:5" x14ac:dyDescent="0.25">
      <c r="B3958" s="76">
        <f t="shared" si="124"/>
        <v>35323</v>
      </c>
      <c r="C3958" s="55"/>
      <c r="D3958" s="77">
        <f>IF( 't°moy jour'!C3924="","",MAX(0,F$7-'t°moy jour'!$C3924))</f>
        <v>2</v>
      </c>
      <c r="E3958" s="77">
        <f t="shared" si="125"/>
        <v>21358.799999999988</v>
      </c>
    </row>
    <row r="3959" spans="2:5" x14ac:dyDescent="0.25">
      <c r="B3959" s="76">
        <f t="shared" si="124"/>
        <v>35324</v>
      </c>
      <c r="C3959" s="55"/>
      <c r="D3959" s="77">
        <f>IF( 't°moy jour'!C3925="","",MAX(0,F$7-'t°moy jour'!$C3925))</f>
        <v>2.4000000000000004</v>
      </c>
      <c r="E3959" s="77">
        <f t="shared" si="125"/>
        <v>21361.19999999999</v>
      </c>
    </row>
    <row r="3960" spans="2:5" x14ac:dyDescent="0.25">
      <c r="B3960" s="76">
        <f t="shared" si="124"/>
        <v>35325</v>
      </c>
      <c r="C3960" s="55"/>
      <c r="D3960" s="77">
        <f>IF( 't°moy jour'!C3926="","",MAX(0,F$7-'t°moy jour'!$C3926))</f>
        <v>3.5999999999999996</v>
      </c>
      <c r="E3960" s="77">
        <f t="shared" si="125"/>
        <v>21364.799999999988</v>
      </c>
    </row>
    <row r="3961" spans="2:5" x14ac:dyDescent="0.25">
      <c r="B3961" s="76">
        <f t="shared" si="124"/>
        <v>35326</v>
      </c>
      <c r="C3961" s="55"/>
      <c r="D3961" s="77">
        <f>IF( 't°moy jour'!C3927="","",MAX(0,F$7-'t°moy jour'!$C3927))</f>
        <v>5</v>
      </c>
      <c r="E3961" s="77">
        <f t="shared" si="125"/>
        <v>21369.799999999988</v>
      </c>
    </row>
    <row r="3962" spans="2:5" x14ac:dyDescent="0.25">
      <c r="B3962" s="76">
        <f t="shared" si="124"/>
        <v>35327</v>
      </c>
      <c r="C3962" s="55"/>
      <c r="D3962" s="77">
        <f>IF( 't°moy jour'!C3928="","",MAX(0,F$7-'t°moy jour'!$C3928))</f>
        <v>3</v>
      </c>
      <c r="E3962" s="77">
        <f t="shared" si="125"/>
        <v>21372.799999999988</v>
      </c>
    </row>
    <row r="3963" spans="2:5" x14ac:dyDescent="0.25">
      <c r="B3963" s="76">
        <f t="shared" si="124"/>
        <v>35328</v>
      </c>
      <c r="C3963" s="55"/>
      <c r="D3963" s="77">
        <f>IF( 't°moy jour'!C3929="","",MAX(0,F$7-'t°moy jour'!$C3929))</f>
        <v>3.8000000000000007</v>
      </c>
      <c r="E3963" s="77">
        <f t="shared" si="125"/>
        <v>21376.599999999988</v>
      </c>
    </row>
    <row r="3964" spans="2:5" x14ac:dyDescent="0.25">
      <c r="B3964" s="76">
        <f t="shared" si="124"/>
        <v>35329</v>
      </c>
      <c r="C3964" s="55"/>
      <c r="D3964" s="77">
        <f>IF( 't°moy jour'!C3930="","",MAX(0,F$7-'t°moy jour'!$C3930))</f>
        <v>4.5</v>
      </c>
      <c r="E3964" s="77">
        <f t="shared" si="125"/>
        <v>21381.099999999988</v>
      </c>
    </row>
    <row r="3965" spans="2:5" x14ac:dyDescent="0.25">
      <c r="B3965" s="76">
        <f t="shared" si="124"/>
        <v>35330</v>
      </c>
      <c r="C3965" s="55"/>
      <c r="D3965" s="77">
        <f>IF( 't°moy jour'!C3931="","",MAX(0,F$7-'t°moy jour'!$C3931))</f>
        <v>5.6999999999999993</v>
      </c>
      <c r="E3965" s="77">
        <f t="shared" si="125"/>
        <v>21386.799999999988</v>
      </c>
    </row>
    <row r="3966" spans="2:5" x14ac:dyDescent="0.25">
      <c r="B3966" s="76">
        <f t="shared" si="124"/>
        <v>35331</v>
      </c>
      <c r="C3966" s="55"/>
      <c r="D3966" s="77">
        <f>IF( 't°moy jour'!C3932="","",MAX(0,F$7-'t°moy jour'!$C3932))</f>
        <v>4.3000000000000007</v>
      </c>
      <c r="E3966" s="77">
        <f t="shared" si="125"/>
        <v>21391.099999999988</v>
      </c>
    </row>
    <row r="3967" spans="2:5" x14ac:dyDescent="0.25">
      <c r="B3967" s="76">
        <f t="shared" si="124"/>
        <v>35332</v>
      </c>
      <c r="C3967" s="55"/>
      <c r="D3967" s="77">
        <f>IF( 't°moy jour'!C3933="","",MAX(0,F$7-'t°moy jour'!$C3933))</f>
        <v>4.0999999999999996</v>
      </c>
      <c r="E3967" s="77">
        <f t="shared" si="125"/>
        <v>21395.199999999986</v>
      </c>
    </row>
    <row r="3968" spans="2:5" x14ac:dyDescent="0.25">
      <c r="B3968" s="76">
        <f t="shared" si="124"/>
        <v>35333</v>
      </c>
      <c r="C3968" s="55"/>
      <c r="D3968" s="77">
        <f>IF( 't°moy jour'!C3934="","",MAX(0,F$7-'t°moy jour'!$C3934))</f>
        <v>2</v>
      </c>
      <c r="E3968" s="77">
        <f t="shared" si="125"/>
        <v>21397.199999999986</v>
      </c>
    </row>
    <row r="3969" spans="2:5" x14ac:dyDescent="0.25">
      <c r="B3969" s="76">
        <f t="shared" si="124"/>
        <v>35334</v>
      </c>
      <c r="C3969" s="55"/>
      <c r="D3969" s="77">
        <f>IF( 't°moy jour'!C3935="","",MAX(0,F$7-'t°moy jour'!$C3935))</f>
        <v>0.90000000000000036</v>
      </c>
      <c r="E3969" s="77">
        <f t="shared" si="125"/>
        <v>21398.099999999988</v>
      </c>
    </row>
    <row r="3970" spans="2:5" x14ac:dyDescent="0.25">
      <c r="B3970" s="76">
        <f t="shared" si="124"/>
        <v>35335</v>
      </c>
      <c r="C3970" s="55"/>
      <c r="D3970" s="77">
        <f>IF( 't°moy jour'!C3936="","",MAX(0,F$7-'t°moy jour'!$C3936))</f>
        <v>1</v>
      </c>
      <c r="E3970" s="77">
        <f t="shared" si="125"/>
        <v>21399.099999999988</v>
      </c>
    </row>
    <row r="3971" spans="2:5" x14ac:dyDescent="0.25">
      <c r="B3971" s="76">
        <f t="shared" si="124"/>
        <v>35336</v>
      </c>
      <c r="C3971" s="55"/>
      <c r="D3971" s="77">
        <f>IF( 't°moy jour'!C3937="","",MAX(0,F$7-'t°moy jour'!$C3937))</f>
        <v>1.9000000000000004</v>
      </c>
      <c r="E3971" s="77">
        <f t="shared" si="125"/>
        <v>21400.999999999989</v>
      </c>
    </row>
    <row r="3972" spans="2:5" x14ac:dyDescent="0.25">
      <c r="B3972" s="76">
        <f t="shared" si="124"/>
        <v>35337</v>
      </c>
      <c r="C3972" s="55"/>
      <c r="D3972" s="77">
        <f>IF( 't°moy jour'!C3938="","",MAX(0,F$7-'t°moy jour'!$C3938))</f>
        <v>0</v>
      </c>
      <c r="E3972" s="77">
        <f t="shared" si="125"/>
        <v>21400.999999999989</v>
      </c>
    </row>
    <row r="3973" spans="2:5" x14ac:dyDescent="0.25">
      <c r="B3973" s="76">
        <f t="shared" si="124"/>
        <v>35338</v>
      </c>
      <c r="C3973" s="55"/>
      <c r="D3973" s="77">
        <f>IF( 't°moy jour'!C3939="","",MAX(0,F$7-'t°moy jour'!$C3939))</f>
        <v>0</v>
      </c>
      <c r="E3973" s="77">
        <f t="shared" si="125"/>
        <v>21400.999999999989</v>
      </c>
    </row>
    <row r="3974" spans="2:5" x14ac:dyDescent="0.25">
      <c r="B3974" s="76">
        <f t="shared" si="124"/>
        <v>35339</v>
      </c>
      <c r="C3974" s="55"/>
      <c r="D3974" s="77">
        <f>IF( 't°moy jour'!C3940="","",MAX(0,F$7-'t°moy jour'!$C3940))</f>
        <v>5.1999999999999993</v>
      </c>
      <c r="E3974" s="77">
        <f t="shared" si="125"/>
        <v>21406.19999999999</v>
      </c>
    </row>
    <row r="3975" spans="2:5" x14ac:dyDescent="0.25">
      <c r="B3975" s="76">
        <f t="shared" si="124"/>
        <v>35340</v>
      </c>
      <c r="C3975" s="55"/>
      <c r="D3975" s="77">
        <f>IF( 't°moy jour'!C3941="","",MAX(0,F$7-'t°moy jour'!$C3941))</f>
        <v>5.1999999999999993</v>
      </c>
      <c r="E3975" s="77">
        <f t="shared" si="125"/>
        <v>21411.399999999991</v>
      </c>
    </row>
    <row r="3976" spans="2:5" x14ac:dyDescent="0.25">
      <c r="B3976" s="76">
        <f t="shared" si="124"/>
        <v>35341</v>
      </c>
      <c r="C3976" s="55"/>
      <c r="D3976" s="77">
        <f>IF( 't°moy jour'!C3942="","",MAX(0,F$7-'t°moy jour'!$C3942))</f>
        <v>3.1999999999999993</v>
      </c>
      <c r="E3976" s="77">
        <f t="shared" si="125"/>
        <v>21414.599999999991</v>
      </c>
    </row>
    <row r="3977" spans="2:5" x14ac:dyDescent="0.25">
      <c r="B3977" s="76">
        <f t="shared" si="124"/>
        <v>35342</v>
      </c>
      <c r="C3977" s="55"/>
      <c r="D3977" s="77">
        <f>IF( 't°moy jour'!C3943="","",MAX(0,F$7-'t°moy jour'!$C3943))</f>
        <v>3.3000000000000007</v>
      </c>
      <c r="E3977" s="77">
        <f t="shared" si="125"/>
        <v>21417.899999999991</v>
      </c>
    </row>
    <row r="3978" spans="2:5" x14ac:dyDescent="0.25">
      <c r="B3978" s="76">
        <f t="shared" si="124"/>
        <v>35343</v>
      </c>
      <c r="C3978" s="55"/>
      <c r="D3978" s="77">
        <f>IF( 't°moy jour'!C3944="","",MAX(0,F$7-'t°moy jour'!$C3944))</f>
        <v>6.4</v>
      </c>
      <c r="E3978" s="77">
        <f t="shared" si="125"/>
        <v>21424.299999999992</v>
      </c>
    </row>
    <row r="3979" spans="2:5" x14ac:dyDescent="0.25">
      <c r="B3979" s="76">
        <f t="shared" si="124"/>
        <v>35344</v>
      </c>
      <c r="C3979" s="55"/>
      <c r="D3979" s="77">
        <f>IF( 't°moy jour'!C3945="","",MAX(0,F$7-'t°moy jour'!$C3945))</f>
        <v>6.6</v>
      </c>
      <c r="E3979" s="77">
        <f t="shared" si="125"/>
        <v>21430.899999999991</v>
      </c>
    </row>
    <row r="3980" spans="2:5" x14ac:dyDescent="0.25">
      <c r="B3980" s="76">
        <f t="shared" si="124"/>
        <v>35345</v>
      </c>
      <c r="C3980" s="55"/>
      <c r="D3980" s="77">
        <f>IF( 't°moy jour'!C3946="","",MAX(0,F$7-'t°moy jour'!$C3946))</f>
        <v>5.6</v>
      </c>
      <c r="E3980" s="77">
        <f t="shared" si="125"/>
        <v>21436.499999999989</v>
      </c>
    </row>
    <row r="3981" spans="2:5" x14ac:dyDescent="0.25">
      <c r="B3981" s="76">
        <f t="shared" si="124"/>
        <v>35346</v>
      </c>
      <c r="C3981" s="55"/>
      <c r="D3981" s="77">
        <f>IF( 't°moy jour'!C3947="","",MAX(0,F$7-'t°moy jour'!$C3947))</f>
        <v>5</v>
      </c>
      <c r="E3981" s="77">
        <f t="shared" si="125"/>
        <v>21441.499999999989</v>
      </c>
    </row>
    <row r="3982" spans="2:5" x14ac:dyDescent="0.25">
      <c r="B3982" s="76">
        <f t="shared" si="124"/>
        <v>35347</v>
      </c>
      <c r="C3982" s="55"/>
      <c r="D3982" s="77">
        <f>IF( 't°moy jour'!C3948="","",MAX(0,F$7-'t°moy jour'!$C3948))</f>
        <v>3.1999999999999993</v>
      </c>
      <c r="E3982" s="77">
        <f t="shared" si="125"/>
        <v>21444.69999999999</v>
      </c>
    </row>
    <row r="3983" spans="2:5" x14ac:dyDescent="0.25">
      <c r="B3983" s="76">
        <f t="shared" si="124"/>
        <v>35348</v>
      </c>
      <c r="C3983" s="55"/>
      <c r="D3983" s="77">
        <f>IF( 't°moy jour'!C3949="","",MAX(0,F$7-'t°moy jour'!$C3949))</f>
        <v>4.0999999999999996</v>
      </c>
      <c r="E3983" s="77">
        <f t="shared" si="125"/>
        <v>21448.799999999988</v>
      </c>
    </row>
    <row r="3984" spans="2:5" x14ac:dyDescent="0.25">
      <c r="B3984" s="76">
        <f t="shared" si="124"/>
        <v>35349</v>
      </c>
      <c r="C3984" s="55"/>
      <c r="D3984" s="77">
        <f>IF( 't°moy jour'!C3950="","",MAX(0,F$7-'t°moy jour'!$C3950))</f>
        <v>3.4000000000000004</v>
      </c>
      <c r="E3984" s="77">
        <f t="shared" si="125"/>
        <v>21452.19999999999</v>
      </c>
    </row>
    <row r="3985" spans="2:5" x14ac:dyDescent="0.25">
      <c r="B3985" s="76">
        <f t="shared" si="124"/>
        <v>35350</v>
      </c>
      <c r="C3985" s="55"/>
      <c r="D3985" s="77">
        <f>IF( 't°moy jour'!C3951="","",MAX(0,F$7-'t°moy jour'!$C3951))</f>
        <v>5</v>
      </c>
      <c r="E3985" s="77">
        <f t="shared" si="125"/>
        <v>21457.19999999999</v>
      </c>
    </row>
    <row r="3986" spans="2:5" x14ac:dyDescent="0.25">
      <c r="B3986" s="76">
        <f t="shared" si="124"/>
        <v>35351</v>
      </c>
      <c r="C3986" s="55"/>
      <c r="D3986" s="77">
        <f>IF( 't°moy jour'!C3952="","",MAX(0,F$7-'t°moy jour'!$C3952))</f>
        <v>1.5999999999999996</v>
      </c>
      <c r="E3986" s="77">
        <f t="shared" si="125"/>
        <v>21458.799999999988</v>
      </c>
    </row>
    <row r="3987" spans="2:5" x14ac:dyDescent="0.25">
      <c r="B3987" s="76">
        <f t="shared" si="124"/>
        <v>35352</v>
      </c>
      <c r="C3987" s="55"/>
      <c r="D3987" s="77">
        <f>IF( 't°moy jour'!C3953="","",MAX(0,F$7-'t°moy jour'!$C3953))</f>
        <v>0</v>
      </c>
      <c r="E3987" s="77">
        <f t="shared" si="125"/>
        <v>21458.799999999988</v>
      </c>
    </row>
    <row r="3988" spans="2:5" x14ac:dyDescent="0.25">
      <c r="B3988" s="76">
        <f t="shared" si="124"/>
        <v>35353</v>
      </c>
      <c r="C3988" s="55"/>
      <c r="D3988" s="77">
        <f>IF( 't°moy jour'!C3954="","",MAX(0,F$7-'t°moy jour'!$C3954))</f>
        <v>1.0999999999999996</v>
      </c>
      <c r="E3988" s="77">
        <f t="shared" si="125"/>
        <v>21459.899999999987</v>
      </c>
    </row>
    <row r="3989" spans="2:5" x14ac:dyDescent="0.25">
      <c r="B3989" s="76">
        <f t="shared" si="124"/>
        <v>35354</v>
      </c>
      <c r="C3989" s="55"/>
      <c r="D3989" s="77">
        <f>IF( 't°moy jour'!C3955="","",MAX(0,F$7-'t°moy jour'!$C3955))</f>
        <v>5.5</v>
      </c>
      <c r="E3989" s="77">
        <f t="shared" si="125"/>
        <v>21465.399999999987</v>
      </c>
    </row>
    <row r="3990" spans="2:5" x14ac:dyDescent="0.25">
      <c r="B3990" s="76">
        <f t="shared" si="124"/>
        <v>35355</v>
      </c>
      <c r="C3990" s="55"/>
      <c r="D3990" s="77">
        <f>IF( 't°moy jour'!C3956="","",MAX(0,F$7-'t°moy jour'!$C3956))</f>
        <v>5.5</v>
      </c>
      <c r="E3990" s="77">
        <f t="shared" si="125"/>
        <v>21470.899999999987</v>
      </c>
    </row>
    <row r="3991" spans="2:5" x14ac:dyDescent="0.25">
      <c r="B3991" s="76">
        <f t="shared" si="124"/>
        <v>35356</v>
      </c>
      <c r="C3991" s="55"/>
      <c r="D3991" s="77">
        <f>IF( 't°moy jour'!C3957="","",MAX(0,F$7-'t°moy jour'!$C3957))</f>
        <v>5.6</v>
      </c>
      <c r="E3991" s="77">
        <f t="shared" si="125"/>
        <v>21476.499999999985</v>
      </c>
    </row>
    <row r="3992" spans="2:5" x14ac:dyDescent="0.25">
      <c r="B3992" s="76">
        <f t="shared" si="124"/>
        <v>35357</v>
      </c>
      <c r="C3992" s="55"/>
      <c r="D3992" s="77">
        <f>IF( 't°moy jour'!C3958="","",MAX(0,F$7-'t°moy jour'!$C3958))</f>
        <v>3.3000000000000007</v>
      </c>
      <c r="E3992" s="77">
        <f t="shared" si="125"/>
        <v>21479.799999999985</v>
      </c>
    </row>
    <row r="3993" spans="2:5" x14ac:dyDescent="0.25">
      <c r="B3993" s="76">
        <f t="shared" si="124"/>
        <v>35358</v>
      </c>
      <c r="C3993" s="55"/>
      <c r="D3993" s="77">
        <f>IF( 't°moy jour'!C3959="","",MAX(0,F$7-'t°moy jour'!$C3959))</f>
        <v>2.4000000000000004</v>
      </c>
      <c r="E3993" s="77">
        <f t="shared" si="125"/>
        <v>21482.199999999986</v>
      </c>
    </row>
    <row r="3994" spans="2:5" x14ac:dyDescent="0.25">
      <c r="B3994" s="76">
        <f t="shared" ref="B3994:B4057" si="126">B3995-1</f>
        <v>35359</v>
      </c>
      <c r="C3994" s="55"/>
      <c r="D3994" s="77">
        <f>IF( 't°moy jour'!C3960="","",MAX(0,F$7-'t°moy jour'!$C3960))</f>
        <v>2.3000000000000007</v>
      </c>
      <c r="E3994" s="77">
        <f t="shared" si="125"/>
        <v>21484.499999999985</v>
      </c>
    </row>
    <row r="3995" spans="2:5" x14ac:dyDescent="0.25">
      <c r="B3995" s="76">
        <f t="shared" si="126"/>
        <v>35360</v>
      </c>
      <c r="C3995" s="55"/>
      <c r="D3995" s="77">
        <f>IF( 't°moy jour'!C3961="","",MAX(0,F$7-'t°moy jour'!$C3961))</f>
        <v>5.3000000000000007</v>
      </c>
      <c r="E3995" s="77">
        <f t="shared" si="125"/>
        <v>21489.799999999985</v>
      </c>
    </row>
    <row r="3996" spans="2:5" x14ac:dyDescent="0.25">
      <c r="B3996" s="76">
        <f t="shared" si="126"/>
        <v>35361</v>
      </c>
      <c r="C3996" s="55"/>
      <c r="D3996" s="77">
        <f>IF( 't°moy jour'!C3962="","",MAX(0,F$7-'t°moy jour'!$C3962))</f>
        <v>5.1999999999999993</v>
      </c>
      <c r="E3996" s="77">
        <f t="shared" si="125"/>
        <v>21494.999999999985</v>
      </c>
    </row>
    <row r="3997" spans="2:5" x14ac:dyDescent="0.25">
      <c r="B3997" s="76">
        <f t="shared" si="126"/>
        <v>35362</v>
      </c>
      <c r="C3997" s="55"/>
      <c r="D3997" s="77">
        <f>IF( 't°moy jour'!C3963="","",MAX(0,F$7-'t°moy jour'!$C3963))</f>
        <v>3.8000000000000007</v>
      </c>
      <c r="E3997" s="77">
        <f t="shared" si="125"/>
        <v>21498.799999999985</v>
      </c>
    </row>
    <row r="3998" spans="2:5" x14ac:dyDescent="0.25">
      <c r="B3998" s="76">
        <f t="shared" si="126"/>
        <v>35363</v>
      </c>
      <c r="C3998" s="55"/>
      <c r="D3998" s="77">
        <f>IF( 't°moy jour'!C3964="","",MAX(0,F$7-'t°moy jour'!$C3964))</f>
        <v>2.8000000000000007</v>
      </c>
      <c r="E3998" s="77">
        <f t="shared" si="125"/>
        <v>21501.599999999984</v>
      </c>
    </row>
    <row r="3999" spans="2:5" x14ac:dyDescent="0.25">
      <c r="B3999" s="76">
        <f t="shared" si="126"/>
        <v>35364</v>
      </c>
      <c r="C3999" s="55"/>
      <c r="D3999" s="77">
        <f>IF( 't°moy jour'!C3965="","",MAX(0,F$7-'t°moy jour'!$C3965))</f>
        <v>3.8000000000000007</v>
      </c>
      <c r="E3999" s="77">
        <f t="shared" si="125"/>
        <v>21505.399999999983</v>
      </c>
    </row>
    <row r="4000" spans="2:5" x14ac:dyDescent="0.25">
      <c r="B4000" s="76">
        <f t="shared" si="126"/>
        <v>35365</v>
      </c>
      <c r="C4000" s="55"/>
      <c r="D4000" s="77">
        <f>IF( 't°moy jour'!C3966="","",MAX(0,F$7-'t°moy jour'!$C3966))</f>
        <v>4</v>
      </c>
      <c r="E4000" s="77">
        <f t="shared" si="125"/>
        <v>21509.399999999983</v>
      </c>
    </row>
    <row r="4001" spans="2:5" x14ac:dyDescent="0.25">
      <c r="B4001" s="76">
        <f t="shared" si="126"/>
        <v>35366</v>
      </c>
      <c r="C4001" s="55"/>
      <c r="D4001" s="77">
        <f>IF( 't°moy jour'!C3967="","",MAX(0,F$7-'t°moy jour'!$C3967))</f>
        <v>1.5999999999999996</v>
      </c>
      <c r="E4001" s="77">
        <f t="shared" si="125"/>
        <v>21510.999999999982</v>
      </c>
    </row>
    <row r="4002" spans="2:5" x14ac:dyDescent="0.25">
      <c r="B4002" s="76">
        <f t="shared" si="126"/>
        <v>35367</v>
      </c>
      <c r="C4002" s="55"/>
      <c r="D4002" s="77">
        <f>IF( 't°moy jour'!C3968="","",MAX(0,F$7-'t°moy jour'!$C3968))</f>
        <v>5.5</v>
      </c>
      <c r="E4002" s="77">
        <f t="shared" si="125"/>
        <v>21516.499999999982</v>
      </c>
    </row>
    <row r="4003" spans="2:5" x14ac:dyDescent="0.25">
      <c r="B4003" s="76">
        <f t="shared" si="126"/>
        <v>35368</v>
      </c>
      <c r="C4003" s="55"/>
      <c r="D4003" s="77">
        <f>IF( 't°moy jour'!C3969="","",MAX(0,F$7-'t°moy jour'!$C3969))</f>
        <v>8</v>
      </c>
      <c r="E4003" s="77">
        <f t="shared" si="125"/>
        <v>21524.499999999982</v>
      </c>
    </row>
    <row r="4004" spans="2:5" x14ac:dyDescent="0.25">
      <c r="B4004" s="76">
        <f t="shared" si="126"/>
        <v>35369</v>
      </c>
      <c r="C4004" s="55"/>
      <c r="D4004" s="77">
        <f>IF( 't°moy jour'!C3970="","",MAX(0,F$7-'t°moy jour'!$C3970))</f>
        <v>6.1</v>
      </c>
      <c r="E4004" s="77">
        <f t="shared" si="125"/>
        <v>21530.59999999998</v>
      </c>
    </row>
    <row r="4005" spans="2:5" x14ac:dyDescent="0.25">
      <c r="B4005" s="76">
        <f t="shared" si="126"/>
        <v>35370</v>
      </c>
      <c r="C4005" s="55"/>
      <c r="D4005" s="77">
        <f>IF( 't°moy jour'!C3971="","",MAX(0,F$7-'t°moy jour'!$C3971))</f>
        <v>3.3000000000000007</v>
      </c>
      <c r="E4005" s="77">
        <f t="shared" si="125"/>
        <v>21533.89999999998</v>
      </c>
    </row>
    <row r="4006" spans="2:5" x14ac:dyDescent="0.25">
      <c r="B4006" s="76">
        <f t="shared" si="126"/>
        <v>35371</v>
      </c>
      <c r="C4006" s="55"/>
      <c r="D4006" s="77">
        <f>IF( 't°moy jour'!C3972="","",MAX(0,F$7-'t°moy jour'!$C3972))</f>
        <v>1.8000000000000007</v>
      </c>
      <c r="E4006" s="77">
        <f t="shared" si="125"/>
        <v>21535.699999999979</v>
      </c>
    </row>
    <row r="4007" spans="2:5" x14ac:dyDescent="0.25">
      <c r="B4007" s="76">
        <f t="shared" si="126"/>
        <v>35372</v>
      </c>
      <c r="C4007" s="55"/>
      <c r="D4007" s="77">
        <f>IF( 't°moy jour'!C3973="","",MAX(0,F$7-'t°moy jour'!$C3973))</f>
        <v>1.9000000000000004</v>
      </c>
      <c r="E4007" s="77">
        <f t="shared" si="125"/>
        <v>21537.59999999998</v>
      </c>
    </row>
    <row r="4008" spans="2:5" x14ac:dyDescent="0.25">
      <c r="B4008" s="76">
        <f t="shared" si="126"/>
        <v>35373</v>
      </c>
      <c r="C4008" s="55"/>
      <c r="D4008" s="77">
        <f>IF( 't°moy jour'!C3974="","",MAX(0,F$7-'t°moy jour'!$C3974))</f>
        <v>2.6999999999999993</v>
      </c>
      <c r="E4008" s="77">
        <f t="shared" si="125"/>
        <v>21540.299999999981</v>
      </c>
    </row>
    <row r="4009" spans="2:5" x14ac:dyDescent="0.25">
      <c r="B4009" s="76">
        <f t="shared" si="126"/>
        <v>35374</v>
      </c>
      <c r="C4009" s="55"/>
      <c r="D4009" s="77">
        <f>IF( 't°moy jour'!C3975="","",MAX(0,F$7-'t°moy jour'!$C3975))</f>
        <v>5.4</v>
      </c>
      <c r="E4009" s="77">
        <f t="shared" si="125"/>
        <v>21545.699999999983</v>
      </c>
    </row>
    <row r="4010" spans="2:5" x14ac:dyDescent="0.25">
      <c r="B4010" s="76">
        <f t="shared" si="126"/>
        <v>35375</v>
      </c>
      <c r="C4010" s="55"/>
      <c r="D4010" s="77">
        <f>IF( 't°moy jour'!C3976="","",MAX(0,F$7-'t°moy jour'!$C3976))</f>
        <v>4.1999999999999993</v>
      </c>
      <c r="E4010" s="77">
        <f t="shared" si="125"/>
        <v>21549.899999999983</v>
      </c>
    </row>
    <row r="4011" spans="2:5" x14ac:dyDescent="0.25">
      <c r="B4011" s="76">
        <f t="shared" si="126"/>
        <v>35376</v>
      </c>
      <c r="C4011" s="55"/>
      <c r="D4011" s="77">
        <f>IF( 't°moy jour'!C3977="","",MAX(0,F$7-'t°moy jour'!$C3977))</f>
        <v>6</v>
      </c>
      <c r="E4011" s="77">
        <f t="shared" ref="E4011:E4074" si="127">E4010+D4011</f>
        <v>21555.899999999983</v>
      </c>
    </row>
    <row r="4012" spans="2:5" x14ac:dyDescent="0.25">
      <c r="B4012" s="76">
        <f t="shared" si="126"/>
        <v>35377</v>
      </c>
      <c r="C4012" s="55"/>
      <c r="D4012" s="77">
        <f>IF( 't°moy jour'!C3978="","",MAX(0,F$7-'t°moy jour'!$C3978))</f>
        <v>7.7</v>
      </c>
      <c r="E4012" s="77">
        <f t="shared" si="127"/>
        <v>21563.599999999984</v>
      </c>
    </row>
    <row r="4013" spans="2:5" x14ac:dyDescent="0.25">
      <c r="B4013" s="76">
        <f t="shared" si="126"/>
        <v>35378</v>
      </c>
      <c r="C4013" s="55"/>
      <c r="D4013" s="77">
        <f>IF( 't°moy jour'!C3979="","",MAX(0,F$7-'t°moy jour'!$C3979))</f>
        <v>7.2</v>
      </c>
      <c r="E4013" s="77">
        <f t="shared" si="127"/>
        <v>21570.799999999985</v>
      </c>
    </row>
    <row r="4014" spans="2:5" x14ac:dyDescent="0.25">
      <c r="B4014" s="76">
        <f t="shared" si="126"/>
        <v>35379</v>
      </c>
      <c r="C4014" s="55"/>
      <c r="D4014" s="77">
        <f>IF( 't°moy jour'!C3980="","",MAX(0,F$7-'t°moy jour'!$C3980))</f>
        <v>7.7</v>
      </c>
      <c r="E4014" s="77">
        <f t="shared" si="127"/>
        <v>21578.499999999985</v>
      </c>
    </row>
    <row r="4015" spans="2:5" x14ac:dyDescent="0.25">
      <c r="B4015" s="76">
        <f t="shared" si="126"/>
        <v>35380</v>
      </c>
      <c r="C4015" s="55"/>
      <c r="D4015" s="77">
        <f>IF( 't°moy jour'!C3981="","",MAX(0,F$7-'t°moy jour'!$C3981))</f>
        <v>9.3000000000000007</v>
      </c>
      <c r="E4015" s="77">
        <f t="shared" si="127"/>
        <v>21587.799999999985</v>
      </c>
    </row>
    <row r="4016" spans="2:5" x14ac:dyDescent="0.25">
      <c r="B4016" s="76">
        <f t="shared" si="126"/>
        <v>35381</v>
      </c>
      <c r="C4016" s="55"/>
      <c r="D4016" s="77">
        <f>IF( 't°moy jour'!C3982="","",MAX(0,F$7-'t°moy jour'!$C3982))</f>
        <v>7.1</v>
      </c>
      <c r="E4016" s="77">
        <f t="shared" si="127"/>
        <v>21594.899999999983</v>
      </c>
    </row>
    <row r="4017" spans="2:5" x14ac:dyDescent="0.25">
      <c r="B4017" s="76">
        <f t="shared" si="126"/>
        <v>35382</v>
      </c>
      <c r="C4017" s="55"/>
      <c r="D4017" s="77">
        <f>IF( 't°moy jour'!C3983="","",MAX(0,F$7-'t°moy jour'!$C3983))</f>
        <v>9.1999999999999993</v>
      </c>
      <c r="E4017" s="77">
        <f t="shared" si="127"/>
        <v>21604.099999999984</v>
      </c>
    </row>
    <row r="4018" spans="2:5" x14ac:dyDescent="0.25">
      <c r="B4018" s="76">
        <f t="shared" si="126"/>
        <v>35383</v>
      </c>
      <c r="C4018" s="55"/>
      <c r="D4018" s="77">
        <f>IF( 't°moy jour'!C3984="","",MAX(0,F$7-'t°moy jour'!$C3984))</f>
        <v>12.1</v>
      </c>
      <c r="E4018" s="77">
        <f t="shared" si="127"/>
        <v>21616.199999999983</v>
      </c>
    </row>
    <row r="4019" spans="2:5" x14ac:dyDescent="0.25">
      <c r="B4019" s="76">
        <f t="shared" si="126"/>
        <v>35384</v>
      </c>
      <c r="C4019" s="55"/>
      <c r="D4019" s="77">
        <f>IF( 't°moy jour'!C3985="","",MAX(0,F$7-'t°moy jour'!$C3985))</f>
        <v>14.7</v>
      </c>
      <c r="E4019" s="77">
        <f t="shared" si="127"/>
        <v>21630.899999999983</v>
      </c>
    </row>
    <row r="4020" spans="2:5" x14ac:dyDescent="0.25">
      <c r="B4020" s="76">
        <f t="shared" si="126"/>
        <v>35385</v>
      </c>
      <c r="C4020" s="55"/>
      <c r="D4020" s="77">
        <f>IF( 't°moy jour'!C3986="","",MAX(0,F$7-'t°moy jour'!$C3986))</f>
        <v>14.8</v>
      </c>
      <c r="E4020" s="77">
        <f t="shared" si="127"/>
        <v>21645.699999999983</v>
      </c>
    </row>
    <row r="4021" spans="2:5" x14ac:dyDescent="0.25">
      <c r="B4021" s="76">
        <f t="shared" si="126"/>
        <v>35386</v>
      </c>
      <c r="C4021" s="55"/>
      <c r="D4021" s="77">
        <f>IF( 't°moy jour'!C3987="","",MAX(0,F$7-'t°moy jour'!$C3987))</f>
        <v>13.7</v>
      </c>
      <c r="E4021" s="77">
        <f t="shared" si="127"/>
        <v>21659.399999999983</v>
      </c>
    </row>
    <row r="4022" spans="2:5" x14ac:dyDescent="0.25">
      <c r="B4022" s="76">
        <f t="shared" si="126"/>
        <v>35387</v>
      </c>
      <c r="C4022" s="55"/>
      <c r="D4022" s="77">
        <f>IF( 't°moy jour'!C3988="","",MAX(0,F$7-'t°moy jour'!$C3988))</f>
        <v>11.3</v>
      </c>
      <c r="E4022" s="77">
        <f t="shared" si="127"/>
        <v>21670.699999999983</v>
      </c>
    </row>
    <row r="4023" spans="2:5" x14ac:dyDescent="0.25">
      <c r="B4023" s="76">
        <f t="shared" si="126"/>
        <v>35388</v>
      </c>
      <c r="C4023" s="55"/>
      <c r="D4023" s="77">
        <f>IF( 't°moy jour'!C3989="","",MAX(0,F$7-'t°moy jour'!$C3989))</f>
        <v>11.9</v>
      </c>
      <c r="E4023" s="77">
        <f t="shared" si="127"/>
        <v>21682.599999999984</v>
      </c>
    </row>
    <row r="4024" spans="2:5" x14ac:dyDescent="0.25">
      <c r="B4024" s="76">
        <f t="shared" si="126"/>
        <v>35389</v>
      </c>
      <c r="C4024" s="55"/>
      <c r="D4024" s="77">
        <f>IF( 't°moy jour'!C3990="","",MAX(0,F$7-'t°moy jour'!$C3990))</f>
        <v>9.6999999999999993</v>
      </c>
      <c r="E4024" s="77">
        <f t="shared" si="127"/>
        <v>21692.299999999985</v>
      </c>
    </row>
    <row r="4025" spans="2:5" x14ac:dyDescent="0.25">
      <c r="B4025" s="76">
        <f t="shared" si="126"/>
        <v>35390</v>
      </c>
      <c r="C4025" s="55"/>
      <c r="D4025" s="77">
        <f>IF( 't°moy jour'!C3991="","",MAX(0,F$7-'t°moy jour'!$C3991))</f>
        <v>13.7</v>
      </c>
      <c r="E4025" s="77">
        <f t="shared" si="127"/>
        <v>21705.999999999985</v>
      </c>
    </row>
    <row r="4026" spans="2:5" x14ac:dyDescent="0.25">
      <c r="B4026" s="76">
        <f t="shared" si="126"/>
        <v>35391</v>
      </c>
      <c r="C4026" s="55"/>
      <c r="D4026" s="77">
        <f>IF( 't°moy jour'!C3992="","",MAX(0,F$7-'t°moy jour'!$C3992))</f>
        <v>13.7</v>
      </c>
      <c r="E4026" s="77">
        <f t="shared" si="127"/>
        <v>21719.699999999986</v>
      </c>
    </row>
    <row r="4027" spans="2:5" x14ac:dyDescent="0.25">
      <c r="B4027" s="76">
        <f t="shared" si="126"/>
        <v>35392</v>
      </c>
      <c r="C4027" s="55"/>
      <c r="D4027" s="77">
        <f>IF( 't°moy jour'!C3993="","",MAX(0,F$7-'t°moy jour'!$C3993))</f>
        <v>14.4</v>
      </c>
      <c r="E4027" s="77">
        <f t="shared" si="127"/>
        <v>21734.099999999988</v>
      </c>
    </row>
    <row r="4028" spans="2:5" x14ac:dyDescent="0.25">
      <c r="B4028" s="76">
        <f t="shared" si="126"/>
        <v>35393</v>
      </c>
      <c r="C4028" s="55"/>
      <c r="D4028" s="77">
        <f>IF( 't°moy jour'!C3994="","",MAX(0,F$7-'t°moy jour'!$C3994))</f>
        <v>13.4</v>
      </c>
      <c r="E4028" s="77">
        <f t="shared" si="127"/>
        <v>21747.499999999989</v>
      </c>
    </row>
    <row r="4029" spans="2:5" x14ac:dyDescent="0.25">
      <c r="B4029" s="76">
        <f t="shared" si="126"/>
        <v>35394</v>
      </c>
      <c r="C4029" s="55"/>
      <c r="D4029" s="77">
        <f>IF( 't°moy jour'!C3995="","",MAX(0,F$7-'t°moy jour'!$C3995))</f>
        <v>10.8</v>
      </c>
      <c r="E4029" s="77">
        <f t="shared" si="127"/>
        <v>21758.299999999988</v>
      </c>
    </row>
    <row r="4030" spans="2:5" x14ac:dyDescent="0.25">
      <c r="B4030" s="76">
        <f t="shared" si="126"/>
        <v>35395</v>
      </c>
      <c r="C4030" s="55"/>
      <c r="D4030" s="77">
        <f>IF( 't°moy jour'!C3996="","",MAX(0,F$7-'t°moy jour'!$C3996))</f>
        <v>10.4</v>
      </c>
      <c r="E4030" s="77">
        <f t="shared" si="127"/>
        <v>21768.69999999999</v>
      </c>
    </row>
    <row r="4031" spans="2:5" x14ac:dyDescent="0.25">
      <c r="B4031" s="76">
        <f t="shared" si="126"/>
        <v>35396</v>
      </c>
      <c r="C4031" s="55"/>
      <c r="D4031" s="77">
        <f>IF( 't°moy jour'!C3997="","",MAX(0,F$7-'t°moy jour'!$C3997))</f>
        <v>14.9</v>
      </c>
      <c r="E4031" s="77">
        <f t="shared" si="127"/>
        <v>21783.599999999991</v>
      </c>
    </row>
    <row r="4032" spans="2:5" x14ac:dyDescent="0.25">
      <c r="B4032" s="76">
        <f t="shared" si="126"/>
        <v>35397</v>
      </c>
      <c r="C4032" s="55"/>
      <c r="D4032" s="77">
        <f>IF( 't°moy jour'!C3998="","",MAX(0,F$7-'t°moy jour'!$C3998))</f>
        <v>14.3</v>
      </c>
      <c r="E4032" s="77">
        <f t="shared" si="127"/>
        <v>21797.899999999991</v>
      </c>
    </row>
    <row r="4033" spans="2:5" x14ac:dyDescent="0.25">
      <c r="B4033" s="76">
        <f t="shared" si="126"/>
        <v>35398</v>
      </c>
      <c r="C4033" s="55"/>
      <c r="D4033" s="77">
        <f>IF( 't°moy jour'!C3999="","",MAX(0,F$7-'t°moy jour'!$C3999))</f>
        <v>11.8</v>
      </c>
      <c r="E4033" s="77">
        <f t="shared" si="127"/>
        <v>21809.69999999999</v>
      </c>
    </row>
    <row r="4034" spans="2:5" x14ac:dyDescent="0.25">
      <c r="B4034" s="76">
        <f t="shared" si="126"/>
        <v>35399</v>
      </c>
      <c r="C4034" s="55"/>
      <c r="D4034" s="77">
        <f>IF( 't°moy jour'!C4000="","",MAX(0,F$7-'t°moy jour'!$C4000))</f>
        <v>11</v>
      </c>
      <c r="E4034" s="77">
        <f t="shared" si="127"/>
        <v>21820.69999999999</v>
      </c>
    </row>
    <row r="4035" spans="2:5" x14ac:dyDescent="0.25">
      <c r="B4035" s="76">
        <f t="shared" si="126"/>
        <v>35400</v>
      </c>
      <c r="C4035" s="55"/>
      <c r="D4035" s="77">
        <f>IF( 't°moy jour'!C4001="","",MAX(0,F$7-'t°moy jour'!$C4001))</f>
        <v>10.6</v>
      </c>
      <c r="E4035" s="77">
        <f t="shared" si="127"/>
        <v>21831.299999999988</v>
      </c>
    </row>
    <row r="4036" spans="2:5" x14ac:dyDescent="0.25">
      <c r="B4036" s="76">
        <f t="shared" si="126"/>
        <v>35401</v>
      </c>
      <c r="C4036" s="55"/>
      <c r="D4036" s="77">
        <f>IF( 't°moy jour'!C4002="","",MAX(0,F$7-'t°moy jour'!$C4002))</f>
        <v>9</v>
      </c>
      <c r="E4036" s="77">
        <f t="shared" si="127"/>
        <v>21840.299999999988</v>
      </c>
    </row>
    <row r="4037" spans="2:5" x14ac:dyDescent="0.25">
      <c r="B4037" s="76">
        <f t="shared" si="126"/>
        <v>35402</v>
      </c>
      <c r="C4037" s="55"/>
      <c r="D4037" s="77">
        <f>IF( 't°moy jour'!C4003="","",MAX(0,F$7-'t°moy jour'!$C4003))</f>
        <v>9.1999999999999993</v>
      </c>
      <c r="E4037" s="77">
        <f t="shared" si="127"/>
        <v>21849.499999999989</v>
      </c>
    </row>
    <row r="4038" spans="2:5" x14ac:dyDescent="0.25">
      <c r="B4038" s="76">
        <f t="shared" si="126"/>
        <v>35403</v>
      </c>
      <c r="C4038" s="55"/>
      <c r="D4038" s="77">
        <f>IF( 't°moy jour'!C4004="","",MAX(0,F$7-'t°moy jour'!$C4004))</f>
        <v>8.5</v>
      </c>
      <c r="E4038" s="77">
        <f t="shared" si="127"/>
        <v>21857.999999999989</v>
      </c>
    </row>
    <row r="4039" spans="2:5" x14ac:dyDescent="0.25">
      <c r="B4039" s="76">
        <f t="shared" si="126"/>
        <v>35404</v>
      </c>
      <c r="C4039" s="55"/>
      <c r="D4039" s="77">
        <f>IF( 't°moy jour'!C4005="","",MAX(0,F$7-'t°moy jour'!$C4005))</f>
        <v>9.4</v>
      </c>
      <c r="E4039" s="77">
        <f t="shared" si="127"/>
        <v>21867.399999999991</v>
      </c>
    </row>
    <row r="4040" spans="2:5" x14ac:dyDescent="0.25">
      <c r="B4040" s="76">
        <f t="shared" si="126"/>
        <v>35405</v>
      </c>
      <c r="C4040" s="55"/>
      <c r="D4040" s="77">
        <f>IF( 't°moy jour'!C4006="","",MAX(0,F$7-'t°moy jour'!$C4006))</f>
        <v>9.6</v>
      </c>
      <c r="E4040" s="77">
        <f t="shared" si="127"/>
        <v>21876.999999999989</v>
      </c>
    </row>
    <row r="4041" spans="2:5" x14ac:dyDescent="0.25">
      <c r="B4041" s="76">
        <f t="shared" si="126"/>
        <v>35406</v>
      </c>
      <c r="C4041" s="55"/>
      <c r="D4041" s="77">
        <f>IF( 't°moy jour'!C4007="","",MAX(0,F$7-'t°moy jour'!$C4007))</f>
        <v>10.8</v>
      </c>
      <c r="E4041" s="77">
        <f t="shared" si="127"/>
        <v>21887.799999999988</v>
      </c>
    </row>
    <row r="4042" spans="2:5" x14ac:dyDescent="0.25">
      <c r="B4042" s="76">
        <f t="shared" si="126"/>
        <v>35407</v>
      </c>
      <c r="C4042" s="55"/>
      <c r="D4042" s="77">
        <f>IF( 't°moy jour'!C4008="","",MAX(0,F$7-'t°moy jour'!$C4008))</f>
        <v>14.1</v>
      </c>
      <c r="E4042" s="77">
        <f t="shared" si="127"/>
        <v>21901.899999999987</v>
      </c>
    </row>
    <row r="4043" spans="2:5" x14ac:dyDescent="0.25">
      <c r="B4043" s="76">
        <f t="shared" si="126"/>
        <v>35408</v>
      </c>
      <c r="C4043" s="55"/>
      <c r="D4043" s="77">
        <f>IF( 't°moy jour'!C4009="","",MAX(0,F$7-'t°moy jour'!$C4009))</f>
        <v>16</v>
      </c>
      <c r="E4043" s="77">
        <f t="shared" si="127"/>
        <v>21917.899999999987</v>
      </c>
    </row>
    <row r="4044" spans="2:5" x14ac:dyDescent="0.25">
      <c r="B4044" s="76">
        <f t="shared" si="126"/>
        <v>35409</v>
      </c>
      <c r="C4044" s="55"/>
      <c r="D4044" s="77">
        <f>IF( 't°moy jour'!C4010="","",MAX(0,F$7-'t°moy jour'!$C4010))</f>
        <v>15.7</v>
      </c>
      <c r="E4044" s="77">
        <f t="shared" si="127"/>
        <v>21933.599999999988</v>
      </c>
    </row>
    <row r="4045" spans="2:5" x14ac:dyDescent="0.25">
      <c r="B4045" s="76">
        <f t="shared" si="126"/>
        <v>35410</v>
      </c>
      <c r="C4045" s="55"/>
      <c r="D4045" s="77">
        <f>IF( 't°moy jour'!C4011="","",MAX(0,F$7-'t°moy jour'!$C4011))</f>
        <v>15.8</v>
      </c>
      <c r="E4045" s="77">
        <f t="shared" si="127"/>
        <v>21949.399999999987</v>
      </c>
    </row>
    <row r="4046" spans="2:5" x14ac:dyDescent="0.25">
      <c r="B4046" s="76">
        <f t="shared" si="126"/>
        <v>35411</v>
      </c>
      <c r="C4046" s="55"/>
      <c r="D4046" s="77">
        <f>IF( 't°moy jour'!C4012="","",MAX(0,F$7-'t°moy jour'!$C4012))</f>
        <v>14.6</v>
      </c>
      <c r="E4046" s="77">
        <f t="shared" si="127"/>
        <v>21963.999999999985</v>
      </c>
    </row>
    <row r="4047" spans="2:5" x14ac:dyDescent="0.25">
      <c r="B4047" s="76">
        <f t="shared" si="126"/>
        <v>35412</v>
      </c>
      <c r="C4047" s="55"/>
      <c r="D4047" s="77">
        <f>IF( 't°moy jour'!C4013="","",MAX(0,F$7-'t°moy jour'!$C4013))</f>
        <v>13.4</v>
      </c>
      <c r="E4047" s="77">
        <f t="shared" si="127"/>
        <v>21977.399999999987</v>
      </c>
    </row>
    <row r="4048" spans="2:5" x14ac:dyDescent="0.25">
      <c r="B4048" s="76">
        <f t="shared" si="126"/>
        <v>35413</v>
      </c>
      <c r="C4048" s="55"/>
      <c r="D4048" s="77">
        <f>IF( 't°moy jour'!C4014="","",MAX(0,F$7-'t°moy jour'!$C4014))</f>
        <v>15.4</v>
      </c>
      <c r="E4048" s="77">
        <f t="shared" si="127"/>
        <v>21992.799999999988</v>
      </c>
    </row>
    <row r="4049" spans="2:5" x14ac:dyDescent="0.25">
      <c r="B4049" s="76">
        <f t="shared" si="126"/>
        <v>35414</v>
      </c>
      <c r="C4049" s="55"/>
      <c r="D4049" s="77">
        <f>IF( 't°moy jour'!C4015="","",MAX(0,F$7-'t°moy jour'!$C4015))</f>
        <v>11.6</v>
      </c>
      <c r="E4049" s="77">
        <f t="shared" si="127"/>
        <v>22004.399999999987</v>
      </c>
    </row>
    <row r="4050" spans="2:5" x14ac:dyDescent="0.25">
      <c r="B4050" s="76">
        <f t="shared" si="126"/>
        <v>35415</v>
      </c>
      <c r="C4050" s="55"/>
      <c r="D4050" s="77">
        <f>IF( 't°moy jour'!C4016="","",MAX(0,F$7-'t°moy jour'!$C4016))</f>
        <v>10.199999999999999</v>
      </c>
      <c r="E4050" s="77">
        <f t="shared" si="127"/>
        <v>22014.599999999988</v>
      </c>
    </row>
    <row r="4051" spans="2:5" x14ac:dyDescent="0.25">
      <c r="B4051" s="76">
        <f t="shared" si="126"/>
        <v>35416</v>
      </c>
      <c r="C4051" s="55"/>
      <c r="D4051" s="77">
        <f>IF( 't°moy jour'!C4017="","",MAX(0,F$7-'t°moy jour'!$C4017))</f>
        <v>11.8</v>
      </c>
      <c r="E4051" s="77">
        <f t="shared" si="127"/>
        <v>22026.399999999987</v>
      </c>
    </row>
    <row r="4052" spans="2:5" x14ac:dyDescent="0.25">
      <c r="B4052" s="76">
        <f t="shared" si="126"/>
        <v>35417</v>
      </c>
      <c r="C4052" s="55"/>
      <c r="D4052" s="77">
        <f>IF( 't°moy jour'!C4018="","",MAX(0,F$7-'t°moy jour'!$C4018))</f>
        <v>7.2</v>
      </c>
      <c r="E4052" s="77">
        <f t="shared" si="127"/>
        <v>22033.599999999988</v>
      </c>
    </row>
    <row r="4053" spans="2:5" x14ac:dyDescent="0.25">
      <c r="B4053" s="76">
        <f t="shared" si="126"/>
        <v>35418</v>
      </c>
      <c r="C4053" s="55"/>
      <c r="D4053" s="77">
        <f>IF( 't°moy jour'!C4019="","",MAX(0,F$7-'t°moy jour'!$C4019))</f>
        <v>6.3000000000000007</v>
      </c>
      <c r="E4053" s="77">
        <f t="shared" si="127"/>
        <v>22039.899999999987</v>
      </c>
    </row>
    <row r="4054" spans="2:5" x14ac:dyDescent="0.25">
      <c r="B4054" s="76">
        <f t="shared" si="126"/>
        <v>35419</v>
      </c>
      <c r="C4054" s="55"/>
      <c r="D4054" s="77">
        <f>IF( 't°moy jour'!C4020="","",MAX(0,F$7-'t°moy jour'!$C4020))</f>
        <v>11.3</v>
      </c>
      <c r="E4054" s="77">
        <f t="shared" si="127"/>
        <v>22051.199999999986</v>
      </c>
    </row>
    <row r="4055" spans="2:5" x14ac:dyDescent="0.25">
      <c r="B4055" s="76">
        <f t="shared" si="126"/>
        <v>35420</v>
      </c>
      <c r="C4055" s="55"/>
      <c r="D4055" s="77">
        <f>IF( 't°moy jour'!C4021="","",MAX(0,F$7-'t°moy jour'!$C4021))</f>
        <v>15.8</v>
      </c>
      <c r="E4055" s="77">
        <f t="shared" si="127"/>
        <v>22066.999999999985</v>
      </c>
    </row>
    <row r="4056" spans="2:5" x14ac:dyDescent="0.25">
      <c r="B4056" s="76">
        <f t="shared" si="126"/>
        <v>35421</v>
      </c>
      <c r="C4056" s="55"/>
      <c r="D4056" s="77">
        <f>IF( 't°moy jour'!C4022="","",MAX(0,F$7-'t°moy jour'!$C4022))</f>
        <v>16.5</v>
      </c>
      <c r="E4056" s="77">
        <f t="shared" si="127"/>
        <v>22083.499999999985</v>
      </c>
    </row>
    <row r="4057" spans="2:5" x14ac:dyDescent="0.25">
      <c r="B4057" s="76">
        <f t="shared" si="126"/>
        <v>35422</v>
      </c>
      <c r="C4057" s="55"/>
      <c r="D4057" s="77">
        <f>IF( 't°moy jour'!C4023="","",MAX(0,F$7-'t°moy jour'!$C4023))</f>
        <v>17.600000000000001</v>
      </c>
      <c r="E4057" s="77">
        <f t="shared" si="127"/>
        <v>22101.099999999984</v>
      </c>
    </row>
    <row r="4058" spans="2:5" x14ac:dyDescent="0.25">
      <c r="B4058" s="76">
        <f t="shared" ref="B4058:B4121" si="128">B4059-1</f>
        <v>35423</v>
      </c>
      <c r="C4058" s="55"/>
      <c r="D4058" s="77">
        <f>IF( 't°moy jour'!C4024="","",MAX(0,F$7-'t°moy jour'!$C4024))</f>
        <v>20</v>
      </c>
      <c r="E4058" s="77">
        <f t="shared" si="127"/>
        <v>22121.099999999984</v>
      </c>
    </row>
    <row r="4059" spans="2:5" x14ac:dyDescent="0.25">
      <c r="B4059" s="76">
        <f t="shared" si="128"/>
        <v>35424</v>
      </c>
      <c r="C4059" s="55"/>
      <c r="D4059" s="77">
        <f>IF( 't°moy jour'!C4025="","",MAX(0,F$7-'t°moy jour'!$C4025))</f>
        <v>19</v>
      </c>
      <c r="E4059" s="77">
        <f t="shared" si="127"/>
        <v>22140.099999999984</v>
      </c>
    </row>
    <row r="4060" spans="2:5" x14ac:dyDescent="0.25">
      <c r="B4060" s="76">
        <f t="shared" si="128"/>
        <v>35425</v>
      </c>
      <c r="C4060" s="55"/>
      <c r="D4060" s="77">
        <f>IF( 't°moy jour'!C4026="","",MAX(0,F$7-'t°moy jour'!$C4026))</f>
        <v>19.600000000000001</v>
      </c>
      <c r="E4060" s="77">
        <f t="shared" si="127"/>
        <v>22159.699999999983</v>
      </c>
    </row>
    <row r="4061" spans="2:5" x14ac:dyDescent="0.25">
      <c r="B4061" s="76">
        <f t="shared" si="128"/>
        <v>35426</v>
      </c>
      <c r="C4061" s="55"/>
      <c r="D4061" s="77">
        <f>IF( 't°moy jour'!C4027="","",MAX(0,F$7-'t°moy jour'!$C4027))</f>
        <v>19.600000000000001</v>
      </c>
      <c r="E4061" s="77">
        <f t="shared" si="127"/>
        <v>22179.299999999981</v>
      </c>
    </row>
    <row r="4062" spans="2:5" x14ac:dyDescent="0.25">
      <c r="B4062" s="76">
        <f t="shared" si="128"/>
        <v>35427</v>
      </c>
      <c r="C4062" s="55"/>
      <c r="D4062" s="77">
        <f>IF( 't°moy jour'!C4028="","",MAX(0,F$7-'t°moy jour'!$C4028))</f>
        <v>22.9</v>
      </c>
      <c r="E4062" s="77">
        <f t="shared" si="127"/>
        <v>22202.199999999983</v>
      </c>
    </row>
    <row r="4063" spans="2:5" x14ac:dyDescent="0.25">
      <c r="B4063" s="76">
        <f t="shared" si="128"/>
        <v>35428</v>
      </c>
      <c r="C4063" s="55"/>
      <c r="D4063" s="77">
        <f>IF( 't°moy jour'!C4029="","",MAX(0,F$7-'t°moy jour'!$C4029))</f>
        <v>21.6</v>
      </c>
      <c r="E4063" s="77">
        <f t="shared" si="127"/>
        <v>22223.799999999981</v>
      </c>
    </row>
    <row r="4064" spans="2:5" x14ac:dyDescent="0.25">
      <c r="B4064" s="76">
        <f t="shared" si="128"/>
        <v>35429</v>
      </c>
      <c r="C4064" s="55"/>
      <c r="D4064" s="77">
        <f>IF( 't°moy jour'!C4030="","",MAX(0,F$7-'t°moy jour'!$C4030))</f>
        <v>16.3</v>
      </c>
      <c r="E4064" s="77">
        <f t="shared" si="127"/>
        <v>22240.09999999998</v>
      </c>
    </row>
    <row r="4065" spans="2:5" x14ac:dyDescent="0.25">
      <c r="B4065" s="76">
        <f t="shared" si="128"/>
        <v>35430</v>
      </c>
      <c r="C4065" s="55"/>
      <c r="D4065" s="77">
        <f>IF( 't°moy jour'!C4031="","",MAX(0,F$7-'t°moy jour'!$C4031))</f>
        <v>24.3</v>
      </c>
      <c r="E4065" s="77">
        <f t="shared" si="127"/>
        <v>22264.39999999998</v>
      </c>
    </row>
    <row r="4066" spans="2:5" x14ac:dyDescent="0.25">
      <c r="B4066" s="76">
        <f t="shared" si="128"/>
        <v>35431</v>
      </c>
      <c r="C4066" s="55"/>
      <c r="D4066" s="77">
        <f>IF( 't°moy jour'!C4032="","",MAX(0,F$7-'t°moy jour'!$C4032))</f>
        <v>27.5</v>
      </c>
      <c r="E4066" s="77">
        <f t="shared" si="127"/>
        <v>22291.89999999998</v>
      </c>
    </row>
    <row r="4067" spans="2:5" x14ac:dyDescent="0.25">
      <c r="B4067" s="76">
        <f t="shared" si="128"/>
        <v>35432</v>
      </c>
      <c r="C4067" s="55"/>
      <c r="D4067" s="77">
        <f>IF( 't°moy jour'!C4033="","",MAX(0,F$7-'t°moy jour'!$C4033))</f>
        <v>25.3</v>
      </c>
      <c r="E4067" s="77">
        <f t="shared" si="127"/>
        <v>22317.199999999979</v>
      </c>
    </row>
    <row r="4068" spans="2:5" x14ac:dyDescent="0.25">
      <c r="B4068" s="76">
        <f t="shared" si="128"/>
        <v>35433</v>
      </c>
      <c r="C4068" s="55"/>
      <c r="D4068" s="77">
        <f>IF( 't°moy jour'!C4034="","",MAX(0,F$7-'t°moy jour'!$C4034))</f>
        <v>22.4</v>
      </c>
      <c r="E4068" s="77">
        <f t="shared" si="127"/>
        <v>22339.59999999998</v>
      </c>
    </row>
    <row r="4069" spans="2:5" x14ac:dyDescent="0.25">
      <c r="B4069" s="76">
        <f t="shared" si="128"/>
        <v>35434</v>
      </c>
      <c r="C4069" s="55"/>
      <c r="D4069" s="77">
        <f>IF( 't°moy jour'!C4035="","",MAX(0,F$7-'t°moy jour'!$C4035))</f>
        <v>19.899999999999999</v>
      </c>
      <c r="E4069" s="77">
        <f t="shared" si="127"/>
        <v>22359.499999999982</v>
      </c>
    </row>
    <row r="4070" spans="2:5" x14ac:dyDescent="0.25">
      <c r="B4070" s="76">
        <f t="shared" si="128"/>
        <v>35435</v>
      </c>
      <c r="C4070" s="55"/>
      <c r="D4070" s="77">
        <f>IF( 't°moy jour'!C4036="","",MAX(0,F$7-'t°moy jour'!$C4036))</f>
        <v>19.7</v>
      </c>
      <c r="E4070" s="77">
        <f t="shared" si="127"/>
        <v>22379.199999999983</v>
      </c>
    </row>
    <row r="4071" spans="2:5" x14ac:dyDescent="0.25">
      <c r="B4071" s="76">
        <f t="shared" si="128"/>
        <v>35436</v>
      </c>
      <c r="C4071" s="55"/>
      <c r="D4071" s="77">
        <f>IF( 't°moy jour'!C4037="","",MAX(0,F$7-'t°moy jour'!$C4037))</f>
        <v>20</v>
      </c>
      <c r="E4071" s="77">
        <f t="shared" si="127"/>
        <v>22399.199999999983</v>
      </c>
    </row>
    <row r="4072" spans="2:5" x14ac:dyDescent="0.25">
      <c r="B4072" s="76">
        <f t="shared" si="128"/>
        <v>35437</v>
      </c>
      <c r="C4072" s="55"/>
      <c r="D4072" s="77">
        <f>IF( 't°moy jour'!C4038="","",MAX(0,F$7-'t°moy jour'!$C4038))</f>
        <v>21.2</v>
      </c>
      <c r="E4072" s="77">
        <f t="shared" si="127"/>
        <v>22420.399999999983</v>
      </c>
    </row>
    <row r="4073" spans="2:5" x14ac:dyDescent="0.25">
      <c r="B4073" s="76">
        <f t="shared" si="128"/>
        <v>35438</v>
      </c>
      <c r="C4073" s="55"/>
      <c r="D4073" s="77">
        <f>IF( 't°moy jour'!C4039="","",MAX(0,F$7-'t°moy jour'!$C4039))</f>
        <v>22.2</v>
      </c>
      <c r="E4073" s="77">
        <f t="shared" si="127"/>
        <v>22442.599999999984</v>
      </c>
    </row>
    <row r="4074" spans="2:5" x14ac:dyDescent="0.25">
      <c r="B4074" s="76">
        <f t="shared" si="128"/>
        <v>35439</v>
      </c>
      <c r="C4074" s="55"/>
      <c r="D4074" s="77">
        <f>IF( 't°moy jour'!C4040="","",MAX(0,F$7-'t°moy jour'!$C4040))</f>
        <v>19.899999999999999</v>
      </c>
      <c r="E4074" s="77">
        <f t="shared" si="127"/>
        <v>22462.499999999985</v>
      </c>
    </row>
    <row r="4075" spans="2:5" x14ac:dyDescent="0.25">
      <c r="B4075" s="76">
        <f t="shared" si="128"/>
        <v>35440</v>
      </c>
      <c r="C4075" s="55"/>
      <c r="D4075" s="77">
        <f>IF( 't°moy jour'!C4041="","",MAX(0,F$7-'t°moy jour'!$C4041))</f>
        <v>21</v>
      </c>
      <c r="E4075" s="77">
        <f t="shared" ref="E4075:E4138" si="129">E4074+D4075</f>
        <v>22483.499999999985</v>
      </c>
    </row>
    <row r="4076" spans="2:5" x14ac:dyDescent="0.25">
      <c r="B4076" s="76">
        <f t="shared" si="128"/>
        <v>35441</v>
      </c>
      <c r="C4076" s="55"/>
      <c r="D4076" s="77">
        <f>IF( 't°moy jour'!C4042="","",MAX(0,F$7-'t°moy jour'!$C4042))</f>
        <v>18.600000000000001</v>
      </c>
      <c r="E4076" s="77">
        <f t="shared" si="129"/>
        <v>22502.099999999984</v>
      </c>
    </row>
    <row r="4077" spans="2:5" x14ac:dyDescent="0.25">
      <c r="B4077" s="76">
        <f t="shared" si="128"/>
        <v>35442</v>
      </c>
      <c r="C4077" s="55"/>
      <c r="D4077" s="77">
        <f>IF( 't°moy jour'!C4043="","",MAX(0,F$7-'t°moy jour'!$C4043))</f>
        <v>14.1</v>
      </c>
      <c r="E4077" s="77">
        <f t="shared" si="129"/>
        <v>22516.199999999983</v>
      </c>
    </row>
    <row r="4078" spans="2:5" x14ac:dyDescent="0.25">
      <c r="B4078" s="76">
        <f t="shared" si="128"/>
        <v>35443</v>
      </c>
      <c r="C4078" s="55"/>
      <c r="D4078" s="77">
        <f>IF( 't°moy jour'!C4044="","",MAX(0,F$7-'t°moy jour'!$C4044))</f>
        <v>12.3</v>
      </c>
      <c r="E4078" s="77">
        <f t="shared" si="129"/>
        <v>22528.499999999982</v>
      </c>
    </row>
    <row r="4079" spans="2:5" x14ac:dyDescent="0.25">
      <c r="B4079" s="76">
        <f t="shared" si="128"/>
        <v>35444</v>
      </c>
      <c r="C4079" s="55"/>
      <c r="D4079" s="77">
        <f>IF( 't°moy jour'!C4045="","",MAX(0,F$7-'t°moy jour'!$C4045))</f>
        <v>11.5</v>
      </c>
      <c r="E4079" s="77">
        <f t="shared" si="129"/>
        <v>22539.999999999982</v>
      </c>
    </row>
    <row r="4080" spans="2:5" x14ac:dyDescent="0.25">
      <c r="B4080" s="76">
        <f t="shared" si="128"/>
        <v>35445</v>
      </c>
      <c r="C4080" s="55"/>
      <c r="D4080" s="77">
        <f>IF( 't°moy jour'!C4046="","",MAX(0,F$7-'t°moy jour'!$C4046))</f>
        <v>12.8</v>
      </c>
      <c r="E4080" s="77">
        <f t="shared" si="129"/>
        <v>22552.799999999981</v>
      </c>
    </row>
    <row r="4081" spans="2:5" x14ac:dyDescent="0.25">
      <c r="B4081" s="76">
        <f t="shared" si="128"/>
        <v>35446</v>
      </c>
      <c r="C4081" s="55"/>
      <c r="D4081" s="77">
        <f>IF( 't°moy jour'!C4047="","",MAX(0,F$7-'t°moy jour'!$C4047))</f>
        <v>11.5</v>
      </c>
      <c r="E4081" s="77">
        <f t="shared" si="129"/>
        <v>22564.299999999981</v>
      </c>
    </row>
    <row r="4082" spans="2:5" x14ac:dyDescent="0.25">
      <c r="B4082" s="76">
        <f t="shared" si="128"/>
        <v>35447</v>
      </c>
      <c r="C4082" s="55"/>
      <c r="D4082" s="77">
        <f>IF( 't°moy jour'!C4048="","",MAX(0,F$7-'t°moy jour'!$C4048))</f>
        <v>9.9</v>
      </c>
      <c r="E4082" s="77">
        <f t="shared" si="129"/>
        <v>22574.199999999983</v>
      </c>
    </row>
    <row r="4083" spans="2:5" x14ac:dyDescent="0.25">
      <c r="B4083" s="76">
        <f t="shared" si="128"/>
        <v>35448</v>
      </c>
      <c r="C4083" s="55"/>
      <c r="D4083" s="77">
        <f>IF( 't°moy jour'!C4049="","",MAX(0,F$7-'t°moy jour'!$C4049))</f>
        <v>10.8</v>
      </c>
      <c r="E4083" s="77">
        <f t="shared" si="129"/>
        <v>22584.999999999982</v>
      </c>
    </row>
    <row r="4084" spans="2:5" x14ac:dyDescent="0.25">
      <c r="B4084" s="76">
        <f t="shared" si="128"/>
        <v>35449</v>
      </c>
      <c r="C4084" s="55"/>
      <c r="D4084" s="77">
        <f>IF( 't°moy jour'!C4050="","",MAX(0,F$7-'t°moy jour'!$C4050))</f>
        <v>9.9</v>
      </c>
      <c r="E4084" s="77">
        <f t="shared" si="129"/>
        <v>22594.899999999983</v>
      </c>
    </row>
    <row r="4085" spans="2:5" x14ac:dyDescent="0.25">
      <c r="B4085" s="76">
        <f t="shared" si="128"/>
        <v>35450</v>
      </c>
      <c r="C4085" s="55"/>
      <c r="D4085" s="77">
        <f>IF( 't°moy jour'!C4051="","",MAX(0,F$7-'t°moy jour'!$C4051))</f>
        <v>11.5</v>
      </c>
      <c r="E4085" s="77">
        <f t="shared" si="129"/>
        <v>22606.399999999983</v>
      </c>
    </row>
    <row r="4086" spans="2:5" x14ac:dyDescent="0.25">
      <c r="B4086" s="76">
        <f t="shared" si="128"/>
        <v>35451</v>
      </c>
      <c r="C4086" s="55"/>
      <c r="D4086" s="77">
        <f>IF( 't°moy jour'!C4052="","",MAX(0,F$7-'t°moy jour'!$C4052))</f>
        <v>12.8</v>
      </c>
      <c r="E4086" s="77">
        <f t="shared" si="129"/>
        <v>22619.199999999983</v>
      </c>
    </row>
    <row r="4087" spans="2:5" x14ac:dyDescent="0.25">
      <c r="B4087" s="76">
        <f t="shared" si="128"/>
        <v>35452</v>
      </c>
      <c r="C4087" s="55"/>
      <c r="D4087" s="77">
        <f>IF( 't°moy jour'!C4053="","",MAX(0,F$7-'t°moy jour'!$C4053))</f>
        <v>6.8000000000000007</v>
      </c>
      <c r="E4087" s="77">
        <f t="shared" si="129"/>
        <v>22625.999999999982</v>
      </c>
    </row>
    <row r="4088" spans="2:5" x14ac:dyDescent="0.25">
      <c r="B4088" s="76">
        <f t="shared" si="128"/>
        <v>35453</v>
      </c>
      <c r="C4088" s="55"/>
      <c r="D4088" s="77">
        <f>IF( 't°moy jour'!C4054="","",MAX(0,F$7-'t°moy jour'!$C4054))</f>
        <v>9</v>
      </c>
      <c r="E4088" s="77">
        <f t="shared" si="129"/>
        <v>22634.999999999982</v>
      </c>
    </row>
    <row r="4089" spans="2:5" x14ac:dyDescent="0.25">
      <c r="B4089" s="76">
        <f t="shared" si="128"/>
        <v>35454</v>
      </c>
      <c r="C4089" s="55"/>
      <c r="D4089" s="77">
        <f>IF( 't°moy jour'!C4055="","",MAX(0,F$7-'t°moy jour'!$C4055))</f>
        <v>8.3000000000000007</v>
      </c>
      <c r="E4089" s="77">
        <f t="shared" si="129"/>
        <v>22643.299999999981</v>
      </c>
    </row>
    <row r="4090" spans="2:5" x14ac:dyDescent="0.25">
      <c r="B4090" s="76">
        <f t="shared" si="128"/>
        <v>35455</v>
      </c>
      <c r="C4090" s="55"/>
      <c r="D4090" s="77">
        <f>IF( 't°moy jour'!C4056="","",MAX(0,F$7-'t°moy jour'!$C4056))</f>
        <v>10</v>
      </c>
      <c r="E4090" s="77">
        <f t="shared" si="129"/>
        <v>22653.299999999981</v>
      </c>
    </row>
    <row r="4091" spans="2:5" x14ac:dyDescent="0.25">
      <c r="B4091" s="76">
        <f t="shared" si="128"/>
        <v>35456</v>
      </c>
      <c r="C4091" s="55"/>
      <c r="D4091" s="77">
        <f>IF( 't°moy jour'!C4057="","",MAX(0,F$7-'t°moy jour'!$C4057))</f>
        <v>14.7</v>
      </c>
      <c r="E4091" s="77">
        <f t="shared" si="129"/>
        <v>22667.999999999982</v>
      </c>
    </row>
    <row r="4092" spans="2:5" x14ac:dyDescent="0.25">
      <c r="B4092" s="76">
        <f t="shared" si="128"/>
        <v>35457</v>
      </c>
      <c r="C4092" s="55"/>
      <c r="D4092" s="77">
        <f>IF( 't°moy jour'!C4058="","",MAX(0,F$7-'t°moy jour'!$C4058))</f>
        <v>15.5</v>
      </c>
      <c r="E4092" s="77">
        <f t="shared" si="129"/>
        <v>22683.499999999982</v>
      </c>
    </row>
    <row r="4093" spans="2:5" x14ac:dyDescent="0.25">
      <c r="B4093" s="76">
        <f t="shared" si="128"/>
        <v>35458</v>
      </c>
      <c r="C4093" s="55"/>
      <c r="D4093" s="77">
        <f>IF( 't°moy jour'!C4059="","",MAX(0,F$7-'t°moy jour'!$C4059))</f>
        <v>14.4</v>
      </c>
      <c r="E4093" s="77">
        <f t="shared" si="129"/>
        <v>22697.899999999983</v>
      </c>
    </row>
    <row r="4094" spans="2:5" x14ac:dyDescent="0.25">
      <c r="B4094" s="76">
        <f t="shared" si="128"/>
        <v>35459</v>
      </c>
      <c r="C4094" s="55"/>
      <c r="D4094" s="77">
        <f>IF( 't°moy jour'!C4060="","",MAX(0,F$7-'t°moy jour'!$C4060))</f>
        <v>12.8</v>
      </c>
      <c r="E4094" s="77">
        <f t="shared" si="129"/>
        <v>22710.699999999983</v>
      </c>
    </row>
    <row r="4095" spans="2:5" x14ac:dyDescent="0.25">
      <c r="B4095" s="76">
        <f t="shared" si="128"/>
        <v>35460</v>
      </c>
      <c r="C4095" s="55"/>
      <c r="D4095" s="77">
        <f>IF( 't°moy jour'!C4061="","",MAX(0,F$7-'t°moy jour'!$C4061))</f>
        <v>12.5</v>
      </c>
      <c r="E4095" s="77">
        <f t="shared" si="129"/>
        <v>22723.199999999983</v>
      </c>
    </row>
    <row r="4096" spans="2:5" x14ac:dyDescent="0.25">
      <c r="B4096" s="76">
        <f t="shared" si="128"/>
        <v>35461</v>
      </c>
      <c r="C4096" s="55"/>
      <c r="D4096" s="77">
        <f>IF( 't°moy jour'!C4062="","",MAX(0,F$7-'t°moy jour'!$C4062))</f>
        <v>11.3</v>
      </c>
      <c r="E4096" s="77">
        <f t="shared" si="129"/>
        <v>22734.499999999982</v>
      </c>
    </row>
    <row r="4097" spans="2:5" x14ac:dyDescent="0.25">
      <c r="B4097" s="76">
        <f t="shared" si="128"/>
        <v>35462</v>
      </c>
      <c r="C4097" s="55"/>
      <c r="D4097" s="77">
        <f>IF( 't°moy jour'!C4063="","",MAX(0,F$7-'t°moy jour'!$C4063))</f>
        <v>13.5</v>
      </c>
      <c r="E4097" s="77">
        <f t="shared" si="129"/>
        <v>22747.999999999982</v>
      </c>
    </row>
    <row r="4098" spans="2:5" x14ac:dyDescent="0.25">
      <c r="B4098" s="76">
        <f t="shared" si="128"/>
        <v>35463</v>
      </c>
      <c r="C4098" s="55"/>
      <c r="D4098" s="77">
        <f>IF( 't°moy jour'!C4064="","",MAX(0,F$7-'t°moy jour'!$C4064))</f>
        <v>15.7</v>
      </c>
      <c r="E4098" s="77">
        <f t="shared" si="129"/>
        <v>22763.699999999983</v>
      </c>
    </row>
    <row r="4099" spans="2:5" x14ac:dyDescent="0.25">
      <c r="B4099" s="76">
        <f t="shared" si="128"/>
        <v>35464</v>
      </c>
      <c r="C4099" s="55"/>
      <c r="D4099" s="77">
        <f>IF( 't°moy jour'!C4065="","",MAX(0,F$7-'t°moy jour'!$C4065))</f>
        <v>13.4</v>
      </c>
      <c r="E4099" s="77">
        <f t="shared" si="129"/>
        <v>22777.099999999984</v>
      </c>
    </row>
    <row r="4100" spans="2:5" x14ac:dyDescent="0.25">
      <c r="B4100" s="76">
        <f t="shared" si="128"/>
        <v>35465</v>
      </c>
      <c r="C4100" s="55"/>
      <c r="D4100" s="77">
        <f>IF( 't°moy jour'!C4066="","",MAX(0,F$7-'t°moy jour'!$C4066))</f>
        <v>10.7</v>
      </c>
      <c r="E4100" s="77">
        <f t="shared" si="129"/>
        <v>22787.799999999985</v>
      </c>
    </row>
    <row r="4101" spans="2:5" x14ac:dyDescent="0.25">
      <c r="B4101" s="76">
        <f t="shared" si="128"/>
        <v>35466</v>
      </c>
      <c r="C4101" s="55"/>
      <c r="D4101" s="77">
        <f>IF( 't°moy jour'!C4067="","",MAX(0,F$7-'t°moy jour'!$C4067))</f>
        <v>10.9</v>
      </c>
      <c r="E4101" s="77">
        <f t="shared" si="129"/>
        <v>22798.699999999986</v>
      </c>
    </row>
    <row r="4102" spans="2:5" x14ac:dyDescent="0.25">
      <c r="B4102" s="76">
        <f t="shared" si="128"/>
        <v>35467</v>
      </c>
      <c r="C4102" s="55"/>
      <c r="D4102" s="77">
        <f>IF( 't°moy jour'!C4068="","",MAX(0,F$7-'t°moy jour'!$C4068))</f>
        <v>10.5</v>
      </c>
      <c r="E4102" s="77">
        <f t="shared" si="129"/>
        <v>22809.199999999986</v>
      </c>
    </row>
    <row r="4103" spans="2:5" x14ac:dyDescent="0.25">
      <c r="B4103" s="76">
        <f t="shared" si="128"/>
        <v>35468</v>
      </c>
      <c r="C4103" s="55"/>
      <c r="D4103" s="77">
        <f>IF( 't°moy jour'!C4069="","",MAX(0,F$7-'t°moy jour'!$C4069))</f>
        <v>8.5</v>
      </c>
      <c r="E4103" s="77">
        <f t="shared" si="129"/>
        <v>22817.699999999986</v>
      </c>
    </row>
    <row r="4104" spans="2:5" x14ac:dyDescent="0.25">
      <c r="B4104" s="76">
        <f t="shared" si="128"/>
        <v>35469</v>
      </c>
      <c r="C4104" s="55"/>
      <c r="D4104" s="77">
        <f>IF( 't°moy jour'!C4070="","",MAX(0,F$7-'t°moy jour'!$C4070))</f>
        <v>8.3000000000000007</v>
      </c>
      <c r="E4104" s="77">
        <f t="shared" si="129"/>
        <v>22825.999999999985</v>
      </c>
    </row>
    <row r="4105" spans="2:5" x14ac:dyDescent="0.25">
      <c r="B4105" s="76">
        <f t="shared" si="128"/>
        <v>35470</v>
      </c>
      <c r="C4105" s="55"/>
      <c r="D4105" s="77">
        <f>IF( 't°moy jour'!C4071="","",MAX(0,F$7-'t°moy jour'!$C4071))</f>
        <v>6.1999999999999993</v>
      </c>
      <c r="E4105" s="77">
        <f t="shared" si="129"/>
        <v>22832.199999999986</v>
      </c>
    </row>
    <row r="4106" spans="2:5" x14ac:dyDescent="0.25">
      <c r="B4106" s="76">
        <f t="shared" si="128"/>
        <v>35471</v>
      </c>
      <c r="C4106" s="55"/>
      <c r="D4106" s="77">
        <f>IF( 't°moy jour'!C4072="","",MAX(0,F$7-'t°moy jour'!$C4072))</f>
        <v>7.7</v>
      </c>
      <c r="E4106" s="77">
        <f t="shared" si="129"/>
        <v>22839.899999999987</v>
      </c>
    </row>
    <row r="4107" spans="2:5" x14ac:dyDescent="0.25">
      <c r="B4107" s="76">
        <f t="shared" si="128"/>
        <v>35472</v>
      </c>
      <c r="C4107" s="55"/>
      <c r="D4107" s="77">
        <f>IF( 't°moy jour'!C4073="","",MAX(0,F$7-'t°moy jour'!$C4073))</f>
        <v>9.6999999999999993</v>
      </c>
      <c r="E4107" s="77">
        <f t="shared" si="129"/>
        <v>22849.599999999988</v>
      </c>
    </row>
    <row r="4108" spans="2:5" x14ac:dyDescent="0.25">
      <c r="B4108" s="76">
        <f t="shared" si="128"/>
        <v>35473</v>
      </c>
      <c r="C4108" s="55"/>
      <c r="D4108" s="77">
        <f>IF( 't°moy jour'!C4074="","",MAX(0,F$7-'t°moy jour'!$C4074))</f>
        <v>4.9000000000000004</v>
      </c>
      <c r="E4108" s="77">
        <f t="shared" si="129"/>
        <v>22854.499999999989</v>
      </c>
    </row>
    <row r="4109" spans="2:5" x14ac:dyDescent="0.25">
      <c r="B4109" s="76">
        <f t="shared" si="128"/>
        <v>35474</v>
      </c>
      <c r="C4109" s="55"/>
      <c r="D4109" s="77">
        <f>IF( 't°moy jour'!C4075="","",MAX(0,F$7-'t°moy jour'!$C4075))</f>
        <v>9</v>
      </c>
      <c r="E4109" s="77">
        <f t="shared" si="129"/>
        <v>22863.499999999989</v>
      </c>
    </row>
    <row r="4110" spans="2:5" x14ac:dyDescent="0.25">
      <c r="B4110" s="76">
        <f t="shared" si="128"/>
        <v>35475</v>
      </c>
      <c r="C4110" s="55"/>
      <c r="D4110" s="77">
        <f>IF( 't°moy jour'!C4076="","",MAX(0,F$7-'t°moy jour'!$C4076))</f>
        <v>10.6</v>
      </c>
      <c r="E4110" s="77">
        <f t="shared" si="129"/>
        <v>22874.099999999988</v>
      </c>
    </row>
    <row r="4111" spans="2:5" x14ac:dyDescent="0.25">
      <c r="B4111" s="76">
        <f t="shared" si="128"/>
        <v>35476</v>
      </c>
      <c r="C4111" s="55"/>
      <c r="D4111" s="77">
        <f>IF( 't°moy jour'!C4077="","",MAX(0,F$7-'t°moy jour'!$C4077))</f>
        <v>11.3</v>
      </c>
      <c r="E4111" s="77">
        <f t="shared" si="129"/>
        <v>22885.399999999987</v>
      </c>
    </row>
    <row r="4112" spans="2:5" x14ac:dyDescent="0.25">
      <c r="B4112" s="76">
        <f t="shared" si="128"/>
        <v>35477</v>
      </c>
      <c r="C4112" s="55"/>
      <c r="D4112" s="77">
        <f>IF( 't°moy jour'!C4078="","",MAX(0,F$7-'t°moy jour'!$C4078))</f>
        <v>10.9</v>
      </c>
      <c r="E4112" s="77">
        <f t="shared" si="129"/>
        <v>22896.299999999988</v>
      </c>
    </row>
    <row r="4113" spans="2:5" x14ac:dyDescent="0.25">
      <c r="B4113" s="76">
        <f t="shared" si="128"/>
        <v>35478</v>
      </c>
      <c r="C4113" s="55"/>
      <c r="D4113" s="77">
        <f>IF( 't°moy jour'!C4079="","",MAX(0,F$7-'t°moy jour'!$C4079))</f>
        <v>7.3</v>
      </c>
      <c r="E4113" s="77">
        <f t="shared" si="129"/>
        <v>22903.599999999988</v>
      </c>
    </row>
    <row r="4114" spans="2:5" x14ac:dyDescent="0.25">
      <c r="B4114" s="76">
        <f t="shared" si="128"/>
        <v>35479</v>
      </c>
      <c r="C4114" s="55"/>
      <c r="D4114" s="77">
        <f>IF( 't°moy jour'!C4080="","",MAX(0,F$7-'t°moy jour'!$C4080))</f>
        <v>6.9</v>
      </c>
      <c r="E4114" s="77">
        <f t="shared" si="129"/>
        <v>22910.499999999989</v>
      </c>
    </row>
    <row r="4115" spans="2:5" x14ac:dyDescent="0.25">
      <c r="B4115" s="76">
        <f t="shared" si="128"/>
        <v>35480</v>
      </c>
      <c r="C4115" s="55"/>
      <c r="D4115" s="77">
        <f>IF( 't°moy jour'!C4081="","",MAX(0,F$7-'t°moy jour'!$C4081))</f>
        <v>9.4</v>
      </c>
      <c r="E4115" s="77">
        <f t="shared" si="129"/>
        <v>22919.899999999991</v>
      </c>
    </row>
    <row r="4116" spans="2:5" x14ac:dyDescent="0.25">
      <c r="B4116" s="76">
        <f t="shared" si="128"/>
        <v>35481</v>
      </c>
      <c r="C4116" s="55"/>
      <c r="D4116" s="77">
        <f>IF( 't°moy jour'!C4082="","",MAX(0,F$7-'t°moy jour'!$C4082))</f>
        <v>7.1</v>
      </c>
      <c r="E4116" s="77">
        <f t="shared" si="129"/>
        <v>22926.999999999989</v>
      </c>
    </row>
    <row r="4117" spans="2:5" x14ac:dyDescent="0.25">
      <c r="B4117" s="76">
        <f t="shared" si="128"/>
        <v>35482</v>
      </c>
      <c r="C4117" s="55"/>
      <c r="D4117" s="77">
        <f>IF( 't°moy jour'!C4083="","",MAX(0,F$7-'t°moy jour'!$C4083))</f>
        <v>6.4</v>
      </c>
      <c r="E4117" s="77">
        <f t="shared" si="129"/>
        <v>22933.399999999991</v>
      </c>
    </row>
    <row r="4118" spans="2:5" x14ac:dyDescent="0.25">
      <c r="B4118" s="76">
        <f t="shared" si="128"/>
        <v>35483</v>
      </c>
      <c r="C4118" s="55"/>
      <c r="D4118" s="77">
        <f>IF( 't°moy jour'!C4084="","",MAX(0,F$7-'t°moy jour'!$C4084))</f>
        <v>5.3000000000000007</v>
      </c>
      <c r="E4118" s="77">
        <f t="shared" si="129"/>
        <v>22938.69999999999</v>
      </c>
    </row>
    <row r="4119" spans="2:5" x14ac:dyDescent="0.25">
      <c r="B4119" s="76">
        <f t="shared" si="128"/>
        <v>35484</v>
      </c>
      <c r="C4119" s="55"/>
      <c r="D4119" s="77">
        <f>IF( 't°moy jour'!C4085="","",MAX(0,F$7-'t°moy jour'!$C4085))</f>
        <v>5.5</v>
      </c>
      <c r="E4119" s="77">
        <f t="shared" si="129"/>
        <v>22944.19999999999</v>
      </c>
    </row>
    <row r="4120" spans="2:5" x14ac:dyDescent="0.25">
      <c r="B4120" s="76">
        <f t="shared" si="128"/>
        <v>35485</v>
      </c>
      <c r="C4120" s="55"/>
      <c r="D4120" s="77">
        <f>IF( 't°moy jour'!C4086="","",MAX(0,F$7-'t°moy jour'!$C4086))</f>
        <v>4.6999999999999993</v>
      </c>
      <c r="E4120" s="77">
        <f t="shared" si="129"/>
        <v>22948.899999999991</v>
      </c>
    </row>
    <row r="4121" spans="2:5" x14ac:dyDescent="0.25">
      <c r="B4121" s="76">
        <f t="shared" si="128"/>
        <v>35486</v>
      </c>
      <c r="C4121" s="55"/>
      <c r="D4121" s="77">
        <f>IF( 't°moy jour'!C4087="","",MAX(0,F$7-'t°moy jour'!$C4087))</f>
        <v>4.3000000000000007</v>
      </c>
      <c r="E4121" s="77">
        <f t="shared" si="129"/>
        <v>22953.19999999999</v>
      </c>
    </row>
    <row r="4122" spans="2:5" x14ac:dyDescent="0.25">
      <c r="B4122" s="76">
        <f t="shared" ref="B4122:B4185" si="130">B4123-1</f>
        <v>35487</v>
      </c>
      <c r="C4122" s="55"/>
      <c r="D4122" s="77">
        <f>IF( 't°moy jour'!C4088="","",MAX(0,F$7-'t°moy jour'!$C4088))</f>
        <v>6.6</v>
      </c>
      <c r="E4122" s="77">
        <f t="shared" si="129"/>
        <v>22959.799999999988</v>
      </c>
    </row>
    <row r="4123" spans="2:5" x14ac:dyDescent="0.25">
      <c r="B4123" s="76">
        <f t="shared" si="130"/>
        <v>35488</v>
      </c>
      <c r="C4123" s="55"/>
      <c r="D4123" s="77">
        <f>IF( 't°moy jour'!C4089="","",MAX(0,F$7-'t°moy jour'!$C4089))</f>
        <v>7.2</v>
      </c>
      <c r="E4123" s="77">
        <f t="shared" si="129"/>
        <v>22966.999999999989</v>
      </c>
    </row>
    <row r="4124" spans="2:5" x14ac:dyDescent="0.25">
      <c r="B4124" s="76">
        <f t="shared" si="130"/>
        <v>35489</v>
      </c>
      <c r="C4124" s="55"/>
      <c r="D4124" s="77">
        <f>IF( 't°moy jour'!C4090="","",MAX(0,F$7-'t°moy jour'!$C4090))</f>
        <v>4.1999999999999993</v>
      </c>
      <c r="E4124" s="77">
        <f t="shared" si="129"/>
        <v>22971.19999999999</v>
      </c>
    </row>
    <row r="4125" spans="2:5" x14ac:dyDescent="0.25">
      <c r="B4125" s="76">
        <f t="shared" si="130"/>
        <v>35490</v>
      </c>
      <c r="C4125" s="55"/>
      <c r="D4125" s="77">
        <f>IF( 't°moy jour'!C4091="","",MAX(0,F$7-'t°moy jour'!$C4091))</f>
        <v>5.3000000000000007</v>
      </c>
      <c r="E4125" s="77">
        <f t="shared" si="129"/>
        <v>22976.499999999989</v>
      </c>
    </row>
    <row r="4126" spans="2:5" x14ac:dyDescent="0.25">
      <c r="B4126" s="76">
        <f t="shared" si="130"/>
        <v>35491</v>
      </c>
      <c r="C4126" s="55"/>
      <c r="D4126" s="77">
        <f>IF( 't°moy jour'!C4092="","",MAX(0,F$7-'t°moy jour'!$C4092))</f>
        <v>4.8000000000000007</v>
      </c>
      <c r="E4126" s="77">
        <f t="shared" si="129"/>
        <v>22981.299999999988</v>
      </c>
    </row>
    <row r="4127" spans="2:5" x14ac:dyDescent="0.25">
      <c r="B4127" s="76">
        <f t="shared" si="130"/>
        <v>35492</v>
      </c>
      <c r="C4127" s="55"/>
      <c r="D4127" s="77">
        <f>IF( 't°moy jour'!C4093="","",MAX(0,F$7-'t°moy jour'!$C4093))</f>
        <v>6.9</v>
      </c>
      <c r="E4127" s="77">
        <f t="shared" si="129"/>
        <v>22988.19999999999</v>
      </c>
    </row>
    <row r="4128" spans="2:5" x14ac:dyDescent="0.25">
      <c r="B4128" s="76">
        <f t="shared" si="130"/>
        <v>35493</v>
      </c>
      <c r="C4128" s="55"/>
      <c r="D4128" s="77">
        <f>IF( 't°moy jour'!C4094="","",MAX(0,F$7-'t°moy jour'!$C4094))</f>
        <v>3.8000000000000007</v>
      </c>
      <c r="E4128" s="77">
        <f t="shared" si="129"/>
        <v>22991.999999999989</v>
      </c>
    </row>
    <row r="4129" spans="2:5" x14ac:dyDescent="0.25">
      <c r="B4129" s="76">
        <f t="shared" si="130"/>
        <v>35494</v>
      </c>
      <c r="C4129" s="55"/>
      <c r="D4129" s="77">
        <f>IF( 't°moy jour'!C4095="","",MAX(0,F$7-'t°moy jour'!$C4095))</f>
        <v>5.6999999999999993</v>
      </c>
      <c r="E4129" s="77">
        <f t="shared" si="129"/>
        <v>22997.69999999999</v>
      </c>
    </row>
    <row r="4130" spans="2:5" x14ac:dyDescent="0.25">
      <c r="B4130" s="76">
        <f t="shared" si="130"/>
        <v>35495</v>
      </c>
      <c r="C4130" s="55"/>
      <c r="D4130" s="77">
        <f>IF( 't°moy jour'!C4096="","",MAX(0,F$7-'t°moy jour'!$C4096))</f>
        <v>6.9</v>
      </c>
      <c r="E4130" s="77">
        <f t="shared" si="129"/>
        <v>23004.599999999991</v>
      </c>
    </row>
    <row r="4131" spans="2:5" x14ac:dyDescent="0.25">
      <c r="B4131" s="76">
        <f t="shared" si="130"/>
        <v>35496</v>
      </c>
      <c r="C4131" s="55"/>
      <c r="D4131" s="77">
        <f>IF( 't°moy jour'!C4097="","",MAX(0,F$7-'t°moy jour'!$C4097))</f>
        <v>5.0999999999999996</v>
      </c>
      <c r="E4131" s="77">
        <f t="shared" si="129"/>
        <v>23009.69999999999</v>
      </c>
    </row>
    <row r="4132" spans="2:5" x14ac:dyDescent="0.25">
      <c r="B4132" s="76">
        <f t="shared" si="130"/>
        <v>35497</v>
      </c>
      <c r="C4132" s="55"/>
      <c r="D4132" s="77">
        <f>IF( 't°moy jour'!C4098="","",MAX(0,F$7-'t°moy jour'!$C4098))</f>
        <v>5</v>
      </c>
      <c r="E4132" s="77">
        <f t="shared" si="129"/>
        <v>23014.69999999999</v>
      </c>
    </row>
    <row r="4133" spans="2:5" x14ac:dyDescent="0.25">
      <c r="B4133" s="76">
        <f t="shared" si="130"/>
        <v>35498</v>
      </c>
      <c r="C4133" s="55"/>
      <c r="D4133" s="77">
        <f>IF( 't°moy jour'!C4099="","",MAX(0,F$7-'t°moy jour'!$C4099))</f>
        <v>4.6999999999999993</v>
      </c>
      <c r="E4133" s="77">
        <f t="shared" si="129"/>
        <v>23019.399999999991</v>
      </c>
    </row>
    <row r="4134" spans="2:5" x14ac:dyDescent="0.25">
      <c r="B4134" s="76">
        <f t="shared" si="130"/>
        <v>35499</v>
      </c>
      <c r="C4134" s="55"/>
      <c r="D4134" s="77">
        <f>IF( 't°moy jour'!C4100="","",MAX(0,F$7-'t°moy jour'!$C4100))</f>
        <v>4.5</v>
      </c>
      <c r="E4134" s="77">
        <f t="shared" si="129"/>
        <v>23023.899999999991</v>
      </c>
    </row>
    <row r="4135" spans="2:5" x14ac:dyDescent="0.25">
      <c r="B4135" s="76">
        <f t="shared" si="130"/>
        <v>35500</v>
      </c>
      <c r="C4135" s="55"/>
      <c r="D4135" s="77">
        <f>IF( 't°moy jour'!C4101="","",MAX(0,F$7-'t°moy jour'!$C4101))</f>
        <v>7.4</v>
      </c>
      <c r="E4135" s="77">
        <f t="shared" si="129"/>
        <v>23031.299999999992</v>
      </c>
    </row>
    <row r="4136" spans="2:5" x14ac:dyDescent="0.25">
      <c r="B4136" s="76">
        <f t="shared" si="130"/>
        <v>35501</v>
      </c>
      <c r="C4136" s="55"/>
      <c r="D4136" s="77">
        <f>IF( 't°moy jour'!C4102="","",MAX(0,F$7-'t°moy jour'!$C4102))</f>
        <v>5.6</v>
      </c>
      <c r="E4136" s="77">
        <f t="shared" si="129"/>
        <v>23036.899999999991</v>
      </c>
    </row>
    <row r="4137" spans="2:5" x14ac:dyDescent="0.25">
      <c r="B4137" s="76">
        <f t="shared" si="130"/>
        <v>35502</v>
      </c>
      <c r="C4137" s="55"/>
      <c r="D4137" s="77">
        <f>IF( 't°moy jour'!C4103="","",MAX(0,F$7-'t°moy jour'!$C4103))</f>
        <v>5.8000000000000007</v>
      </c>
      <c r="E4137" s="77">
        <f t="shared" si="129"/>
        <v>23042.69999999999</v>
      </c>
    </row>
    <row r="4138" spans="2:5" x14ac:dyDescent="0.25">
      <c r="B4138" s="76">
        <f t="shared" si="130"/>
        <v>35503</v>
      </c>
      <c r="C4138" s="55"/>
      <c r="D4138" s="77">
        <f>IF( 't°moy jour'!C4104="","",MAX(0,F$7-'t°moy jour'!$C4104))</f>
        <v>6.3000000000000007</v>
      </c>
      <c r="E4138" s="77">
        <f t="shared" si="129"/>
        <v>23048.999999999989</v>
      </c>
    </row>
    <row r="4139" spans="2:5" x14ac:dyDescent="0.25">
      <c r="B4139" s="76">
        <f t="shared" si="130"/>
        <v>35504</v>
      </c>
      <c r="C4139" s="55"/>
      <c r="D4139" s="77">
        <f>IF( 't°moy jour'!C4105="","",MAX(0,F$7-'t°moy jour'!$C4105))</f>
        <v>5.8000000000000007</v>
      </c>
      <c r="E4139" s="77">
        <f t="shared" ref="E4139:E4202" si="131">E4138+D4139</f>
        <v>23054.799999999988</v>
      </c>
    </row>
    <row r="4140" spans="2:5" x14ac:dyDescent="0.25">
      <c r="B4140" s="76">
        <f t="shared" si="130"/>
        <v>35505</v>
      </c>
      <c r="C4140" s="55"/>
      <c r="D4140" s="77">
        <f>IF( 't°moy jour'!C4106="","",MAX(0,F$7-'t°moy jour'!$C4106))</f>
        <v>5.0999999999999996</v>
      </c>
      <c r="E4140" s="77">
        <f t="shared" si="131"/>
        <v>23059.899999999987</v>
      </c>
    </row>
    <row r="4141" spans="2:5" x14ac:dyDescent="0.25">
      <c r="B4141" s="76">
        <f t="shared" si="130"/>
        <v>35506</v>
      </c>
      <c r="C4141" s="55"/>
      <c r="D4141" s="77">
        <f>IF( 't°moy jour'!C4107="","",MAX(0,F$7-'t°moy jour'!$C4107))</f>
        <v>4.8000000000000007</v>
      </c>
      <c r="E4141" s="77">
        <f t="shared" si="131"/>
        <v>23064.699999999986</v>
      </c>
    </row>
    <row r="4142" spans="2:5" x14ac:dyDescent="0.25">
      <c r="B4142" s="76">
        <f t="shared" si="130"/>
        <v>35507</v>
      </c>
      <c r="C4142" s="55"/>
      <c r="D4142" s="77">
        <f>IF( 't°moy jour'!C4108="","",MAX(0,F$7-'t°moy jour'!$C4108))</f>
        <v>6.8000000000000007</v>
      </c>
      <c r="E4142" s="77">
        <f t="shared" si="131"/>
        <v>23071.499999999985</v>
      </c>
    </row>
    <row r="4143" spans="2:5" x14ac:dyDescent="0.25">
      <c r="B4143" s="76">
        <f t="shared" si="130"/>
        <v>35508</v>
      </c>
      <c r="C4143" s="55"/>
      <c r="D4143" s="77">
        <f>IF( 't°moy jour'!C4109="","",MAX(0,F$7-'t°moy jour'!$C4109))</f>
        <v>8.4</v>
      </c>
      <c r="E4143" s="77">
        <f t="shared" si="131"/>
        <v>23079.899999999987</v>
      </c>
    </row>
    <row r="4144" spans="2:5" x14ac:dyDescent="0.25">
      <c r="B4144" s="76">
        <f t="shared" si="130"/>
        <v>35509</v>
      </c>
      <c r="C4144" s="55"/>
      <c r="D4144" s="77">
        <f>IF( 't°moy jour'!C4110="","",MAX(0,F$7-'t°moy jour'!$C4110))</f>
        <v>9.1999999999999993</v>
      </c>
      <c r="E4144" s="77">
        <f t="shared" si="131"/>
        <v>23089.099999999988</v>
      </c>
    </row>
    <row r="4145" spans="2:5" x14ac:dyDescent="0.25">
      <c r="B4145" s="76">
        <f t="shared" si="130"/>
        <v>35510</v>
      </c>
      <c r="C4145" s="55"/>
      <c r="D4145" s="77">
        <f>IF( 't°moy jour'!C4111="","",MAX(0,F$7-'t°moy jour'!$C4111))</f>
        <v>9.4</v>
      </c>
      <c r="E4145" s="77">
        <f t="shared" si="131"/>
        <v>23098.499999999989</v>
      </c>
    </row>
    <row r="4146" spans="2:5" x14ac:dyDescent="0.25">
      <c r="B4146" s="76">
        <f t="shared" si="130"/>
        <v>35511</v>
      </c>
      <c r="C4146" s="55"/>
      <c r="D4146" s="77">
        <f>IF( 't°moy jour'!C4112="","",MAX(0,F$7-'t°moy jour'!$C4112))</f>
        <v>10.5</v>
      </c>
      <c r="E4146" s="77">
        <f t="shared" si="131"/>
        <v>23108.999999999989</v>
      </c>
    </row>
    <row r="4147" spans="2:5" x14ac:dyDescent="0.25">
      <c r="B4147" s="76">
        <f t="shared" si="130"/>
        <v>35512</v>
      </c>
      <c r="C4147" s="55"/>
      <c r="D4147" s="77">
        <f>IF( 't°moy jour'!C4113="","",MAX(0,F$7-'t°moy jour'!$C4113))</f>
        <v>8.1</v>
      </c>
      <c r="E4147" s="77">
        <f t="shared" si="131"/>
        <v>23117.099999999988</v>
      </c>
    </row>
    <row r="4148" spans="2:5" x14ac:dyDescent="0.25">
      <c r="B4148" s="76">
        <f t="shared" si="130"/>
        <v>35513</v>
      </c>
      <c r="C4148" s="55"/>
      <c r="D4148" s="77">
        <f>IF( 't°moy jour'!C4114="","",MAX(0,F$7-'t°moy jour'!$C4114))</f>
        <v>7.4</v>
      </c>
      <c r="E4148" s="77">
        <f t="shared" si="131"/>
        <v>23124.499999999989</v>
      </c>
    </row>
    <row r="4149" spans="2:5" x14ac:dyDescent="0.25">
      <c r="B4149" s="76">
        <f t="shared" si="130"/>
        <v>35514</v>
      </c>
      <c r="C4149" s="55"/>
      <c r="D4149" s="77">
        <f>IF( 't°moy jour'!C4115="","",MAX(0,F$7-'t°moy jour'!$C4115))</f>
        <v>7</v>
      </c>
      <c r="E4149" s="77">
        <f t="shared" si="131"/>
        <v>23131.499999999989</v>
      </c>
    </row>
    <row r="4150" spans="2:5" x14ac:dyDescent="0.25">
      <c r="B4150" s="76">
        <f t="shared" si="130"/>
        <v>35515</v>
      </c>
      <c r="C4150" s="55"/>
      <c r="D4150" s="77">
        <f>IF( 't°moy jour'!C4116="","",MAX(0,F$7-'t°moy jour'!$C4116))</f>
        <v>4.9000000000000004</v>
      </c>
      <c r="E4150" s="77">
        <f t="shared" si="131"/>
        <v>23136.399999999991</v>
      </c>
    </row>
    <row r="4151" spans="2:5" x14ac:dyDescent="0.25">
      <c r="B4151" s="76">
        <f t="shared" si="130"/>
        <v>35516</v>
      </c>
      <c r="C4151" s="55"/>
      <c r="D4151" s="77">
        <f>IF( 't°moy jour'!C4117="","",MAX(0,F$7-'t°moy jour'!$C4117))</f>
        <v>2.6999999999999993</v>
      </c>
      <c r="E4151" s="77">
        <f t="shared" si="131"/>
        <v>23139.099999999991</v>
      </c>
    </row>
    <row r="4152" spans="2:5" x14ac:dyDescent="0.25">
      <c r="B4152" s="76">
        <f t="shared" si="130"/>
        <v>35517</v>
      </c>
      <c r="C4152" s="55"/>
      <c r="D4152" s="77">
        <f>IF( 't°moy jour'!C4118="","",MAX(0,F$7-'t°moy jour'!$C4118))</f>
        <v>7.9</v>
      </c>
      <c r="E4152" s="77">
        <f t="shared" si="131"/>
        <v>23146.999999999993</v>
      </c>
    </row>
    <row r="4153" spans="2:5" x14ac:dyDescent="0.25">
      <c r="B4153" s="76">
        <f t="shared" si="130"/>
        <v>35518</v>
      </c>
      <c r="C4153" s="55"/>
      <c r="D4153" s="77">
        <f>IF( 't°moy jour'!C4119="","",MAX(0,F$7-'t°moy jour'!$C4119))</f>
        <v>8.6</v>
      </c>
      <c r="E4153" s="77">
        <f t="shared" si="131"/>
        <v>23155.599999999991</v>
      </c>
    </row>
    <row r="4154" spans="2:5" x14ac:dyDescent="0.25">
      <c r="B4154" s="76">
        <f t="shared" si="130"/>
        <v>35519</v>
      </c>
      <c r="C4154" s="55"/>
      <c r="D4154" s="77">
        <f>IF( 't°moy jour'!C4120="","",MAX(0,F$7-'t°moy jour'!$C4120))</f>
        <v>6.6999999999999993</v>
      </c>
      <c r="E4154" s="77">
        <f t="shared" si="131"/>
        <v>23162.299999999992</v>
      </c>
    </row>
    <row r="4155" spans="2:5" x14ac:dyDescent="0.25">
      <c r="B4155" s="76">
        <f t="shared" si="130"/>
        <v>35520</v>
      </c>
      <c r="C4155" s="55"/>
      <c r="D4155" s="77">
        <f>IF( 't°moy jour'!C4121="","",MAX(0,F$7-'t°moy jour'!$C4121))</f>
        <v>5.9</v>
      </c>
      <c r="E4155" s="77">
        <f t="shared" si="131"/>
        <v>23168.199999999993</v>
      </c>
    </row>
    <row r="4156" spans="2:5" x14ac:dyDescent="0.25">
      <c r="B4156" s="76">
        <f t="shared" si="130"/>
        <v>35521</v>
      </c>
      <c r="C4156" s="55"/>
      <c r="D4156" s="77">
        <f>IF( 't°moy jour'!C4122="","",MAX(0,F$7-'t°moy jour'!$C4122))</f>
        <v>3.8000000000000007</v>
      </c>
      <c r="E4156" s="77">
        <f t="shared" si="131"/>
        <v>23171.999999999993</v>
      </c>
    </row>
    <row r="4157" spans="2:5" x14ac:dyDescent="0.25">
      <c r="B4157" s="76">
        <f t="shared" si="130"/>
        <v>35522</v>
      </c>
      <c r="C4157" s="55"/>
      <c r="D4157" s="77">
        <f>IF( 't°moy jour'!C4123="","",MAX(0,F$7-'t°moy jour'!$C4123))</f>
        <v>4.4000000000000004</v>
      </c>
      <c r="E4157" s="77">
        <f t="shared" si="131"/>
        <v>23176.399999999994</v>
      </c>
    </row>
    <row r="4158" spans="2:5" x14ac:dyDescent="0.25">
      <c r="B4158" s="76">
        <f t="shared" si="130"/>
        <v>35523</v>
      </c>
      <c r="C4158" s="55"/>
      <c r="D4158" s="77">
        <f>IF( 't°moy jour'!C4124="","",MAX(0,F$7-'t°moy jour'!$C4124))</f>
        <v>7.2</v>
      </c>
      <c r="E4158" s="77">
        <f t="shared" si="131"/>
        <v>23183.599999999995</v>
      </c>
    </row>
    <row r="4159" spans="2:5" x14ac:dyDescent="0.25">
      <c r="B4159" s="76">
        <f t="shared" si="130"/>
        <v>35524</v>
      </c>
      <c r="C4159" s="55"/>
      <c r="D4159" s="77">
        <f>IF( 't°moy jour'!C4125="","",MAX(0,F$7-'t°moy jour'!$C4125))</f>
        <v>9.5</v>
      </c>
      <c r="E4159" s="77">
        <f t="shared" si="131"/>
        <v>23193.099999999995</v>
      </c>
    </row>
    <row r="4160" spans="2:5" x14ac:dyDescent="0.25">
      <c r="B4160" s="76">
        <f t="shared" si="130"/>
        <v>35525</v>
      </c>
      <c r="C4160" s="55"/>
      <c r="D4160" s="77">
        <f>IF( 't°moy jour'!C4126="","",MAX(0,F$7-'t°moy jour'!$C4126))</f>
        <v>6.3000000000000007</v>
      </c>
      <c r="E4160" s="77">
        <f t="shared" si="131"/>
        <v>23199.399999999994</v>
      </c>
    </row>
    <row r="4161" spans="2:5" x14ac:dyDescent="0.25">
      <c r="B4161" s="76">
        <f t="shared" si="130"/>
        <v>35526</v>
      </c>
      <c r="C4161" s="55"/>
      <c r="D4161" s="77">
        <f>IF( 't°moy jour'!C4127="","",MAX(0,F$7-'t°moy jour'!$C4127))</f>
        <v>7.7</v>
      </c>
      <c r="E4161" s="77">
        <f t="shared" si="131"/>
        <v>23207.099999999995</v>
      </c>
    </row>
    <row r="4162" spans="2:5" x14ac:dyDescent="0.25">
      <c r="B4162" s="76">
        <f t="shared" si="130"/>
        <v>35527</v>
      </c>
      <c r="C4162" s="55"/>
      <c r="D4162" s="77">
        <f>IF( 't°moy jour'!C4128="","",MAX(0,F$7-'t°moy jour'!$C4128))</f>
        <v>9.1</v>
      </c>
      <c r="E4162" s="77">
        <f t="shared" si="131"/>
        <v>23216.199999999993</v>
      </c>
    </row>
    <row r="4163" spans="2:5" x14ac:dyDescent="0.25">
      <c r="B4163" s="76">
        <f t="shared" si="130"/>
        <v>35528</v>
      </c>
      <c r="C4163" s="55"/>
      <c r="D4163" s="77">
        <f>IF( 't°moy jour'!C4129="","",MAX(0,F$7-'t°moy jour'!$C4129))</f>
        <v>6.1999999999999993</v>
      </c>
      <c r="E4163" s="77">
        <f t="shared" si="131"/>
        <v>23222.399999999994</v>
      </c>
    </row>
    <row r="4164" spans="2:5" x14ac:dyDescent="0.25">
      <c r="B4164" s="76">
        <f t="shared" si="130"/>
        <v>35529</v>
      </c>
      <c r="C4164" s="55"/>
      <c r="D4164" s="77">
        <f>IF( 't°moy jour'!C4130="","",MAX(0,F$7-'t°moy jour'!$C4130))</f>
        <v>3</v>
      </c>
      <c r="E4164" s="77">
        <f t="shared" si="131"/>
        <v>23225.399999999994</v>
      </c>
    </row>
    <row r="4165" spans="2:5" x14ac:dyDescent="0.25">
      <c r="B4165" s="76">
        <f t="shared" si="130"/>
        <v>35530</v>
      </c>
      <c r="C4165" s="55"/>
      <c r="D4165" s="77">
        <f>IF( 't°moy jour'!C4131="","",MAX(0,F$7-'t°moy jour'!$C4131))</f>
        <v>3.8000000000000007</v>
      </c>
      <c r="E4165" s="77">
        <f t="shared" si="131"/>
        <v>23229.199999999993</v>
      </c>
    </row>
    <row r="4166" spans="2:5" x14ac:dyDescent="0.25">
      <c r="B4166" s="76">
        <f t="shared" si="130"/>
        <v>35531</v>
      </c>
      <c r="C4166" s="55"/>
      <c r="D4166" s="77">
        <f>IF( 't°moy jour'!C4132="","",MAX(0,F$7-'t°moy jour'!$C4132))</f>
        <v>7.9</v>
      </c>
      <c r="E4166" s="77">
        <f t="shared" si="131"/>
        <v>23237.099999999995</v>
      </c>
    </row>
    <row r="4167" spans="2:5" x14ac:dyDescent="0.25">
      <c r="B4167" s="76">
        <f t="shared" si="130"/>
        <v>35532</v>
      </c>
      <c r="C4167" s="55"/>
      <c r="D4167" s="77">
        <f>IF( 't°moy jour'!C4133="","",MAX(0,F$7-'t°moy jour'!$C4133))</f>
        <v>9.1</v>
      </c>
      <c r="E4167" s="77">
        <f t="shared" si="131"/>
        <v>23246.199999999993</v>
      </c>
    </row>
    <row r="4168" spans="2:5" x14ac:dyDescent="0.25">
      <c r="B4168" s="76">
        <f t="shared" si="130"/>
        <v>35533</v>
      </c>
      <c r="C4168" s="55"/>
      <c r="D4168" s="77">
        <f>IF( 't°moy jour'!C4134="","",MAX(0,F$7-'t°moy jour'!$C4134))</f>
        <v>8.1999999999999993</v>
      </c>
      <c r="E4168" s="77">
        <f t="shared" si="131"/>
        <v>23254.399999999994</v>
      </c>
    </row>
    <row r="4169" spans="2:5" x14ac:dyDescent="0.25">
      <c r="B4169" s="76">
        <f t="shared" si="130"/>
        <v>35534</v>
      </c>
      <c r="C4169" s="55"/>
      <c r="D4169" s="77">
        <f>IF( 't°moy jour'!C4135="","",MAX(0,F$7-'t°moy jour'!$C4135))</f>
        <v>6.3000000000000007</v>
      </c>
      <c r="E4169" s="77">
        <f t="shared" si="131"/>
        <v>23260.699999999993</v>
      </c>
    </row>
    <row r="4170" spans="2:5" x14ac:dyDescent="0.25">
      <c r="B4170" s="76">
        <f t="shared" si="130"/>
        <v>35535</v>
      </c>
      <c r="C4170" s="55"/>
      <c r="D4170" s="77">
        <f>IF( 't°moy jour'!C4136="","",MAX(0,F$7-'t°moy jour'!$C4136))</f>
        <v>8.3000000000000007</v>
      </c>
      <c r="E4170" s="77">
        <f t="shared" si="131"/>
        <v>23268.999999999993</v>
      </c>
    </row>
    <row r="4171" spans="2:5" x14ac:dyDescent="0.25">
      <c r="B4171" s="76">
        <f t="shared" si="130"/>
        <v>35536</v>
      </c>
      <c r="C4171" s="55"/>
      <c r="D4171" s="77">
        <f>IF( 't°moy jour'!C4137="","",MAX(0,F$7-'t°moy jour'!$C4137))</f>
        <v>8.6999999999999993</v>
      </c>
      <c r="E4171" s="77">
        <f t="shared" si="131"/>
        <v>23277.699999999993</v>
      </c>
    </row>
    <row r="4172" spans="2:5" x14ac:dyDescent="0.25">
      <c r="B4172" s="76">
        <f t="shared" si="130"/>
        <v>35537</v>
      </c>
      <c r="C4172" s="55"/>
      <c r="D4172" s="77">
        <f>IF( 't°moy jour'!C4138="","",MAX(0,F$7-'t°moy jour'!$C4138))</f>
        <v>6.8000000000000007</v>
      </c>
      <c r="E4172" s="77">
        <f t="shared" si="131"/>
        <v>23284.499999999993</v>
      </c>
    </row>
    <row r="4173" spans="2:5" x14ac:dyDescent="0.25">
      <c r="B4173" s="76">
        <f t="shared" si="130"/>
        <v>35538</v>
      </c>
      <c r="C4173" s="55"/>
      <c r="D4173" s="77">
        <f>IF( 't°moy jour'!C4139="","",MAX(0,F$7-'t°moy jour'!$C4139))</f>
        <v>7.4</v>
      </c>
      <c r="E4173" s="77">
        <f t="shared" si="131"/>
        <v>23291.899999999994</v>
      </c>
    </row>
    <row r="4174" spans="2:5" x14ac:dyDescent="0.25">
      <c r="B4174" s="76">
        <f t="shared" si="130"/>
        <v>35539</v>
      </c>
      <c r="C4174" s="55"/>
      <c r="D4174" s="77">
        <f>IF( 't°moy jour'!C4140="","",MAX(0,F$7-'t°moy jour'!$C4140))</f>
        <v>8.9</v>
      </c>
      <c r="E4174" s="77">
        <f t="shared" si="131"/>
        <v>23300.799999999996</v>
      </c>
    </row>
    <row r="4175" spans="2:5" x14ac:dyDescent="0.25">
      <c r="B4175" s="76">
        <f t="shared" si="130"/>
        <v>35540</v>
      </c>
      <c r="C4175" s="55"/>
      <c r="D4175" s="77">
        <f>IF( 't°moy jour'!C4141="","",MAX(0,F$7-'t°moy jour'!$C4141))</f>
        <v>9.6999999999999993</v>
      </c>
      <c r="E4175" s="77">
        <f t="shared" si="131"/>
        <v>23310.499999999996</v>
      </c>
    </row>
    <row r="4176" spans="2:5" x14ac:dyDescent="0.25">
      <c r="B4176" s="76">
        <f t="shared" si="130"/>
        <v>35541</v>
      </c>
      <c r="C4176" s="55"/>
      <c r="D4176" s="77">
        <f>IF( 't°moy jour'!C4142="","",MAX(0,F$7-'t°moy jour'!$C4142))</f>
        <v>8.8000000000000007</v>
      </c>
      <c r="E4176" s="77">
        <f t="shared" si="131"/>
        <v>23319.299999999996</v>
      </c>
    </row>
    <row r="4177" spans="2:5" x14ac:dyDescent="0.25">
      <c r="B4177" s="76">
        <f t="shared" si="130"/>
        <v>35542</v>
      </c>
      <c r="C4177" s="55"/>
      <c r="D4177" s="77">
        <f>IF( 't°moy jour'!C4143="","",MAX(0,F$7-'t°moy jour'!$C4143))</f>
        <v>8</v>
      </c>
      <c r="E4177" s="77">
        <f t="shared" si="131"/>
        <v>23327.299999999996</v>
      </c>
    </row>
    <row r="4178" spans="2:5" x14ac:dyDescent="0.25">
      <c r="B4178" s="76">
        <f t="shared" si="130"/>
        <v>35543</v>
      </c>
      <c r="C4178" s="55"/>
      <c r="D4178" s="77">
        <f>IF( 't°moy jour'!C4144="","",MAX(0,F$7-'t°moy jour'!$C4144))</f>
        <v>8</v>
      </c>
      <c r="E4178" s="77">
        <f t="shared" si="131"/>
        <v>23335.299999999996</v>
      </c>
    </row>
    <row r="4179" spans="2:5" x14ac:dyDescent="0.25">
      <c r="B4179" s="76">
        <f t="shared" si="130"/>
        <v>35544</v>
      </c>
      <c r="C4179" s="55"/>
      <c r="D4179" s="77">
        <f>IF( 't°moy jour'!C4145="","",MAX(0,F$7-'t°moy jour'!$C4145))</f>
        <v>4.5</v>
      </c>
      <c r="E4179" s="77">
        <f t="shared" si="131"/>
        <v>23339.799999999996</v>
      </c>
    </row>
    <row r="4180" spans="2:5" x14ac:dyDescent="0.25">
      <c r="B4180" s="76">
        <f t="shared" si="130"/>
        <v>35545</v>
      </c>
      <c r="C4180" s="55"/>
      <c r="D4180" s="77">
        <f>IF( 't°moy jour'!C4146="","",MAX(0,F$7-'t°moy jour'!$C4146))</f>
        <v>4.4000000000000004</v>
      </c>
      <c r="E4180" s="77">
        <f t="shared" si="131"/>
        <v>23344.199999999997</v>
      </c>
    </row>
    <row r="4181" spans="2:5" x14ac:dyDescent="0.25">
      <c r="B4181" s="76">
        <f t="shared" si="130"/>
        <v>35546</v>
      </c>
      <c r="C4181" s="55"/>
      <c r="D4181" s="77">
        <f>IF( 't°moy jour'!C4147="","",MAX(0,F$7-'t°moy jour'!$C4147))</f>
        <v>4.5</v>
      </c>
      <c r="E4181" s="77">
        <f t="shared" si="131"/>
        <v>23348.699999999997</v>
      </c>
    </row>
    <row r="4182" spans="2:5" x14ac:dyDescent="0.25">
      <c r="B4182" s="76">
        <f t="shared" si="130"/>
        <v>35547</v>
      </c>
      <c r="C4182" s="55"/>
      <c r="D4182" s="77">
        <f>IF( 't°moy jour'!C4148="","",MAX(0,F$7-'t°moy jour'!$C4148))</f>
        <v>3.5999999999999996</v>
      </c>
      <c r="E4182" s="77">
        <f t="shared" si="131"/>
        <v>23352.299999999996</v>
      </c>
    </row>
    <row r="4183" spans="2:5" x14ac:dyDescent="0.25">
      <c r="B4183" s="76">
        <f t="shared" si="130"/>
        <v>35548</v>
      </c>
      <c r="C4183" s="55"/>
      <c r="D4183" s="77">
        <f>IF( 't°moy jour'!C4149="","",MAX(0,F$7-'t°moy jour'!$C4149))</f>
        <v>3.4000000000000004</v>
      </c>
      <c r="E4183" s="77">
        <f t="shared" si="131"/>
        <v>23355.699999999997</v>
      </c>
    </row>
    <row r="4184" spans="2:5" x14ac:dyDescent="0.25">
      <c r="B4184" s="76">
        <f t="shared" si="130"/>
        <v>35549</v>
      </c>
      <c r="C4184" s="55"/>
      <c r="D4184" s="77">
        <f>IF( 't°moy jour'!C4150="","",MAX(0,F$7-'t°moy jour'!$C4150))</f>
        <v>4.3000000000000007</v>
      </c>
      <c r="E4184" s="77">
        <f t="shared" si="131"/>
        <v>23359.999999999996</v>
      </c>
    </row>
    <row r="4185" spans="2:5" x14ac:dyDescent="0.25">
      <c r="B4185" s="76">
        <f t="shared" si="130"/>
        <v>35550</v>
      </c>
      <c r="C4185" s="55"/>
      <c r="D4185" s="77">
        <f>IF( 't°moy jour'!C4151="","",MAX(0,F$7-'t°moy jour'!$C4151))</f>
        <v>3.6999999999999993</v>
      </c>
      <c r="E4185" s="77">
        <f t="shared" si="131"/>
        <v>23363.699999999997</v>
      </c>
    </row>
    <row r="4186" spans="2:5" x14ac:dyDescent="0.25">
      <c r="B4186" s="76">
        <f t="shared" ref="B4186:B4249" si="132">B4187-1</f>
        <v>35551</v>
      </c>
      <c r="C4186" s="55"/>
      <c r="D4186" s="77">
        <f>IF( 't°moy jour'!C4152="","",MAX(0,F$7-'t°moy jour'!$C4152))</f>
        <v>2.5999999999999996</v>
      </c>
      <c r="E4186" s="77">
        <f t="shared" si="131"/>
        <v>23366.299999999996</v>
      </c>
    </row>
    <row r="4187" spans="2:5" x14ac:dyDescent="0.25">
      <c r="B4187" s="76">
        <f t="shared" si="132"/>
        <v>35552</v>
      </c>
      <c r="C4187" s="55"/>
      <c r="D4187" s="77">
        <f>IF( 't°moy jour'!C4153="","",MAX(0,F$7-'t°moy jour'!$C4153))</f>
        <v>0</v>
      </c>
      <c r="E4187" s="77">
        <f t="shared" si="131"/>
        <v>23366.299999999996</v>
      </c>
    </row>
    <row r="4188" spans="2:5" x14ac:dyDescent="0.25">
      <c r="B4188" s="76">
        <f t="shared" si="132"/>
        <v>35553</v>
      </c>
      <c r="C4188" s="55"/>
      <c r="D4188" s="77">
        <f>IF( 't°moy jour'!C4154="","",MAX(0,F$7-'t°moy jour'!$C4154))</f>
        <v>0</v>
      </c>
      <c r="E4188" s="77">
        <f t="shared" si="131"/>
        <v>23366.299999999996</v>
      </c>
    </row>
    <row r="4189" spans="2:5" x14ac:dyDescent="0.25">
      <c r="B4189" s="76">
        <f t="shared" si="132"/>
        <v>35554</v>
      </c>
      <c r="C4189" s="55"/>
      <c r="D4189" s="77">
        <f>IF( 't°moy jour'!C4155="","",MAX(0,F$7-'t°moy jour'!$C4155))</f>
        <v>0</v>
      </c>
      <c r="E4189" s="77">
        <f t="shared" si="131"/>
        <v>23366.299999999996</v>
      </c>
    </row>
    <row r="4190" spans="2:5" x14ac:dyDescent="0.25">
      <c r="B4190" s="76">
        <f t="shared" si="132"/>
        <v>35555</v>
      </c>
      <c r="C4190" s="55"/>
      <c r="D4190" s="77">
        <f>IF( 't°moy jour'!C4156="","",MAX(0,F$7-'t°moy jour'!$C4156))</f>
        <v>1.3000000000000007</v>
      </c>
      <c r="E4190" s="77">
        <f t="shared" si="131"/>
        <v>23367.599999999995</v>
      </c>
    </row>
    <row r="4191" spans="2:5" x14ac:dyDescent="0.25">
      <c r="B4191" s="76">
        <f t="shared" si="132"/>
        <v>35556</v>
      </c>
      <c r="C4191" s="55"/>
      <c r="D4191" s="77">
        <f>IF( 't°moy jour'!C4157="","",MAX(0,F$7-'t°moy jour'!$C4157))</f>
        <v>8.4</v>
      </c>
      <c r="E4191" s="77">
        <f t="shared" si="131"/>
        <v>23375.999999999996</v>
      </c>
    </row>
    <row r="4192" spans="2:5" x14ac:dyDescent="0.25">
      <c r="B4192" s="76">
        <f t="shared" si="132"/>
        <v>35557</v>
      </c>
      <c r="C4192" s="55"/>
      <c r="D4192" s="77">
        <f>IF( 't°moy jour'!C4158="","",MAX(0,F$7-'t°moy jour'!$C4158))</f>
        <v>9.9</v>
      </c>
      <c r="E4192" s="77">
        <f t="shared" si="131"/>
        <v>23385.899999999998</v>
      </c>
    </row>
    <row r="4193" spans="2:5" x14ac:dyDescent="0.25">
      <c r="B4193" s="76">
        <f t="shared" si="132"/>
        <v>35558</v>
      </c>
      <c r="C4193" s="55"/>
      <c r="D4193" s="77">
        <f>IF( 't°moy jour'!C4159="","",MAX(0,F$7-'t°moy jour'!$C4159))</f>
        <v>8</v>
      </c>
      <c r="E4193" s="77">
        <f t="shared" si="131"/>
        <v>23393.899999999998</v>
      </c>
    </row>
    <row r="4194" spans="2:5" x14ac:dyDescent="0.25">
      <c r="B4194" s="76">
        <f t="shared" si="132"/>
        <v>35559</v>
      </c>
      <c r="C4194" s="55"/>
      <c r="D4194" s="77">
        <f>IF( 't°moy jour'!C4160="","",MAX(0,F$7-'t°moy jour'!$C4160))</f>
        <v>5.3000000000000007</v>
      </c>
      <c r="E4194" s="77">
        <f t="shared" si="131"/>
        <v>23399.199999999997</v>
      </c>
    </row>
    <row r="4195" spans="2:5" x14ac:dyDescent="0.25">
      <c r="B4195" s="76">
        <f t="shared" si="132"/>
        <v>35560</v>
      </c>
      <c r="C4195" s="55"/>
      <c r="D4195" s="77">
        <f>IF( 't°moy jour'!C4161="","",MAX(0,F$7-'t°moy jour'!$C4161))</f>
        <v>3.8000000000000007</v>
      </c>
      <c r="E4195" s="77">
        <f t="shared" si="131"/>
        <v>23402.999999999996</v>
      </c>
    </row>
    <row r="4196" spans="2:5" x14ac:dyDescent="0.25">
      <c r="B4196" s="76">
        <f t="shared" si="132"/>
        <v>35561</v>
      </c>
      <c r="C4196" s="55"/>
      <c r="D4196" s="77">
        <f>IF( 't°moy jour'!C4162="","",MAX(0,F$7-'t°moy jour'!$C4162))</f>
        <v>2.3000000000000007</v>
      </c>
      <c r="E4196" s="77">
        <f t="shared" si="131"/>
        <v>23405.299999999996</v>
      </c>
    </row>
    <row r="4197" spans="2:5" x14ac:dyDescent="0.25">
      <c r="B4197" s="76">
        <f t="shared" si="132"/>
        <v>35562</v>
      </c>
      <c r="C4197" s="55"/>
      <c r="D4197" s="77">
        <f>IF( 't°moy jour'!C4163="","",MAX(0,F$7-'t°moy jour'!$C4163))</f>
        <v>2.9000000000000004</v>
      </c>
      <c r="E4197" s="77">
        <f t="shared" si="131"/>
        <v>23408.199999999997</v>
      </c>
    </row>
    <row r="4198" spans="2:5" x14ac:dyDescent="0.25">
      <c r="B4198" s="76">
        <f t="shared" si="132"/>
        <v>35563</v>
      </c>
      <c r="C4198" s="55"/>
      <c r="D4198" s="77">
        <f>IF( 't°moy jour'!C4164="","",MAX(0,F$7-'t°moy jour'!$C4164))</f>
        <v>0</v>
      </c>
      <c r="E4198" s="77">
        <f t="shared" si="131"/>
        <v>23408.199999999997</v>
      </c>
    </row>
    <row r="4199" spans="2:5" x14ac:dyDescent="0.25">
      <c r="B4199" s="76">
        <f t="shared" si="132"/>
        <v>35564</v>
      </c>
      <c r="C4199" s="55"/>
      <c r="D4199" s="77">
        <f>IF( 't°moy jour'!C4165="","",MAX(0,F$7-'t°moy jour'!$C4165))</f>
        <v>3.0999999999999996</v>
      </c>
      <c r="E4199" s="77">
        <f t="shared" si="131"/>
        <v>23411.299999999996</v>
      </c>
    </row>
    <row r="4200" spans="2:5" x14ac:dyDescent="0.25">
      <c r="B4200" s="76">
        <f t="shared" si="132"/>
        <v>35565</v>
      </c>
      <c r="C4200" s="55"/>
      <c r="D4200" s="77">
        <f>IF( 't°moy jour'!C4166="","",MAX(0,F$7-'t°moy jour'!$C4166))</f>
        <v>0.59999999999999964</v>
      </c>
      <c r="E4200" s="77">
        <f t="shared" si="131"/>
        <v>23411.899999999994</v>
      </c>
    </row>
    <row r="4201" spans="2:5" x14ac:dyDescent="0.25">
      <c r="B4201" s="76">
        <f t="shared" si="132"/>
        <v>35566</v>
      </c>
      <c r="C4201" s="55"/>
      <c r="D4201" s="77">
        <f>IF( 't°moy jour'!C4167="","",MAX(0,F$7-'t°moy jour'!$C4167))</f>
        <v>0</v>
      </c>
      <c r="E4201" s="77">
        <f t="shared" si="131"/>
        <v>23411.899999999994</v>
      </c>
    </row>
    <row r="4202" spans="2:5" x14ac:dyDescent="0.25">
      <c r="B4202" s="76">
        <f t="shared" si="132"/>
        <v>35567</v>
      </c>
      <c r="C4202" s="55"/>
      <c r="D4202" s="77">
        <f>IF( 't°moy jour'!C4168="","",MAX(0,F$7-'t°moy jour'!$C4168))</f>
        <v>0</v>
      </c>
      <c r="E4202" s="77">
        <f t="shared" si="131"/>
        <v>23411.899999999994</v>
      </c>
    </row>
    <row r="4203" spans="2:5" x14ac:dyDescent="0.25">
      <c r="B4203" s="76">
        <f t="shared" si="132"/>
        <v>35568</v>
      </c>
      <c r="C4203" s="55"/>
      <c r="D4203" s="77">
        <f>IF( 't°moy jour'!C4169="","",MAX(0,F$7-'t°moy jour'!$C4169))</f>
        <v>0</v>
      </c>
      <c r="E4203" s="77">
        <f t="shared" ref="E4203:E4266" si="133">E4202+D4203</f>
        <v>23411.899999999994</v>
      </c>
    </row>
    <row r="4204" spans="2:5" x14ac:dyDescent="0.25">
      <c r="B4204" s="76">
        <f t="shared" si="132"/>
        <v>35569</v>
      </c>
      <c r="C4204" s="55"/>
      <c r="D4204" s="77">
        <f>IF( 't°moy jour'!C4170="","",MAX(0,F$7-'t°moy jour'!$C4170))</f>
        <v>0</v>
      </c>
      <c r="E4204" s="77">
        <f t="shared" si="133"/>
        <v>23411.899999999994</v>
      </c>
    </row>
    <row r="4205" spans="2:5" x14ac:dyDescent="0.25">
      <c r="B4205" s="76">
        <f t="shared" si="132"/>
        <v>35570</v>
      </c>
      <c r="C4205" s="55"/>
      <c r="D4205" s="77">
        <f>IF( 't°moy jour'!C4171="","",MAX(0,F$7-'t°moy jour'!$C4171))</f>
        <v>1.0999999999999996</v>
      </c>
      <c r="E4205" s="77">
        <f t="shared" si="133"/>
        <v>23412.999999999993</v>
      </c>
    </row>
    <row r="4206" spans="2:5" x14ac:dyDescent="0.25">
      <c r="B4206" s="76">
        <f t="shared" si="132"/>
        <v>35571</v>
      </c>
      <c r="C4206" s="55"/>
      <c r="D4206" s="77">
        <f>IF( 't°moy jour'!C4172="","",MAX(0,F$7-'t°moy jour'!$C4172))</f>
        <v>3</v>
      </c>
      <c r="E4206" s="77">
        <f t="shared" si="133"/>
        <v>23415.999999999993</v>
      </c>
    </row>
    <row r="4207" spans="2:5" x14ac:dyDescent="0.25">
      <c r="B4207" s="76">
        <f t="shared" si="132"/>
        <v>35572</v>
      </c>
      <c r="C4207" s="55"/>
      <c r="D4207" s="77">
        <f>IF( 't°moy jour'!C4173="","",MAX(0,F$7-'t°moy jour'!$C4173))</f>
        <v>4.1999999999999993</v>
      </c>
      <c r="E4207" s="77">
        <f t="shared" si="133"/>
        <v>23420.199999999993</v>
      </c>
    </row>
    <row r="4208" spans="2:5" x14ac:dyDescent="0.25">
      <c r="B4208" s="76">
        <f t="shared" si="132"/>
        <v>35573</v>
      </c>
      <c r="C4208" s="55"/>
      <c r="D4208" s="77">
        <f>IF( 't°moy jour'!C4174="","",MAX(0,F$7-'t°moy jour'!$C4174))</f>
        <v>4</v>
      </c>
      <c r="E4208" s="77">
        <f t="shared" si="133"/>
        <v>23424.199999999993</v>
      </c>
    </row>
    <row r="4209" spans="2:5" x14ac:dyDescent="0.25">
      <c r="B4209" s="76">
        <f t="shared" si="132"/>
        <v>35574</v>
      </c>
      <c r="C4209" s="55"/>
      <c r="D4209" s="77">
        <f>IF( 't°moy jour'!C4175="","",MAX(0,F$7-'t°moy jour'!$C4175))</f>
        <v>4.5</v>
      </c>
      <c r="E4209" s="77">
        <f t="shared" si="133"/>
        <v>23428.699999999993</v>
      </c>
    </row>
    <row r="4210" spans="2:5" x14ac:dyDescent="0.25">
      <c r="B4210" s="76">
        <f t="shared" si="132"/>
        <v>35575</v>
      </c>
      <c r="C4210" s="55"/>
      <c r="D4210" s="77">
        <f>IF( 't°moy jour'!C4176="","",MAX(0,F$7-'t°moy jour'!$C4176))</f>
        <v>2</v>
      </c>
      <c r="E4210" s="77">
        <f t="shared" si="133"/>
        <v>23430.699999999993</v>
      </c>
    </row>
    <row r="4211" spans="2:5" x14ac:dyDescent="0.25">
      <c r="B4211" s="76">
        <f t="shared" si="132"/>
        <v>35576</v>
      </c>
      <c r="C4211" s="55"/>
      <c r="D4211" s="77">
        <f>IF( 't°moy jour'!C4177="","",MAX(0,F$7-'t°moy jour'!$C4177))</f>
        <v>0.59999999999999964</v>
      </c>
      <c r="E4211" s="77">
        <f t="shared" si="133"/>
        <v>23431.299999999992</v>
      </c>
    </row>
    <row r="4212" spans="2:5" x14ac:dyDescent="0.25">
      <c r="B4212" s="76">
        <f t="shared" si="132"/>
        <v>35577</v>
      </c>
      <c r="C4212" s="55"/>
      <c r="D4212" s="77">
        <f>IF( 't°moy jour'!C4178="","",MAX(0,F$7-'t°moy jour'!$C4178))</f>
        <v>3</v>
      </c>
      <c r="E4212" s="77">
        <f t="shared" si="133"/>
        <v>23434.299999999992</v>
      </c>
    </row>
    <row r="4213" spans="2:5" x14ac:dyDescent="0.25">
      <c r="B4213" s="76">
        <f t="shared" si="132"/>
        <v>35578</v>
      </c>
      <c r="C4213" s="55"/>
      <c r="D4213" s="77">
        <f>IF( 't°moy jour'!C4179="","",MAX(0,F$7-'t°moy jour'!$C4179))</f>
        <v>3</v>
      </c>
      <c r="E4213" s="77">
        <f t="shared" si="133"/>
        <v>23437.299999999992</v>
      </c>
    </row>
    <row r="4214" spans="2:5" x14ac:dyDescent="0.25">
      <c r="B4214" s="76">
        <f t="shared" si="132"/>
        <v>35579</v>
      </c>
      <c r="C4214" s="55"/>
      <c r="D4214" s="77">
        <f>IF( 't°moy jour'!C4180="","",MAX(0,F$7-'t°moy jour'!$C4180))</f>
        <v>0.59999999999999964</v>
      </c>
      <c r="E4214" s="77">
        <f t="shared" si="133"/>
        <v>23437.899999999991</v>
      </c>
    </row>
    <row r="4215" spans="2:5" x14ac:dyDescent="0.25">
      <c r="B4215" s="76">
        <f t="shared" si="132"/>
        <v>35580</v>
      </c>
      <c r="C4215" s="55"/>
      <c r="D4215" s="77">
        <f>IF( 't°moy jour'!C4181="","",MAX(0,F$7-'t°moy jour'!$C4181))</f>
        <v>0</v>
      </c>
      <c r="E4215" s="77">
        <f t="shared" si="133"/>
        <v>23437.899999999991</v>
      </c>
    </row>
    <row r="4216" spans="2:5" x14ac:dyDescent="0.25">
      <c r="B4216" s="76">
        <f t="shared" si="132"/>
        <v>35581</v>
      </c>
      <c r="C4216" s="55"/>
      <c r="D4216" s="77">
        <f>IF( 't°moy jour'!C4182="","",MAX(0,F$7-'t°moy jour'!$C4182))</f>
        <v>0.19999999999999929</v>
      </c>
      <c r="E4216" s="77">
        <f t="shared" si="133"/>
        <v>23438.099999999991</v>
      </c>
    </row>
    <row r="4217" spans="2:5" x14ac:dyDescent="0.25">
      <c r="B4217" s="76">
        <f t="shared" si="132"/>
        <v>35582</v>
      </c>
      <c r="C4217" s="55"/>
      <c r="D4217" s="77">
        <f>IF( 't°moy jour'!C4183="","",MAX(0,F$7-'t°moy jour'!$C4183))</f>
        <v>1.4000000000000004</v>
      </c>
      <c r="E4217" s="77">
        <f t="shared" si="133"/>
        <v>23439.499999999993</v>
      </c>
    </row>
    <row r="4218" spans="2:5" x14ac:dyDescent="0.25">
      <c r="B4218" s="76">
        <f t="shared" si="132"/>
        <v>35583</v>
      </c>
      <c r="C4218" s="55"/>
      <c r="D4218" s="77">
        <f>IF( 't°moy jour'!C4184="","",MAX(0,F$7-'t°moy jour'!$C4184))</f>
        <v>0</v>
      </c>
      <c r="E4218" s="77">
        <f t="shared" si="133"/>
        <v>23439.499999999993</v>
      </c>
    </row>
    <row r="4219" spans="2:5" x14ac:dyDescent="0.25">
      <c r="B4219" s="76">
        <f t="shared" si="132"/>
        <v>35584</v>
      </c>
      <c r="C4219" s="55"/>
      <c r="D4219" s="77">
        <f>IF( 't°moy jour'!C4185="","",MAX(0,F$7-'t°moy jour'!$C4185))</f>
        <v>0</v>
      </c>
      <c r="E4219" s="77">
        <f t="shared" si="133"/>
        <v>23439.499999999993</v>
      </c>
    </row>
    <row r="4220" spans="2:5" x14ac:dyDescent="0.25">
      <c r="B4220" s="76">
        <f t="shared" si="132"/>
        <v>35585</v>
      </c>
      <c r="C4220" s="55"/>
      <c r="D4220" s="77">
        <f>IF( 't°moy jour'!C4186="","",MAX(0,F$7-'t°moy jour'!$C4186))</f>
        <v>0</v>
      </c>
      <c r="E4220" s="77">
        <f t="shared" si="133"/>
        <v>23439.499999999993</v>
      </c>
    </row>
    <row r="4221" spans="2:5" x14ac:dyDescent="0.25">
      <c r="B4221" s="76">
        <f t="shared" si="132"/>
        <v>35586</v>
      </c>
      <c r="C4221" s="55"/>
      <c r="D4221" s="77">
        <f>IF( 't°moy jour'!C4187="","",MAX(0,F$7-'t°moy jour'!$C4187))</f>
        <v>0</v>
      </c>
      <c r="E4221" s="77">
        <f t="shared" si="133"/>
        <v>23439.499999999993</v>
      </c>
    </row>
    <row r="4222" spans="2:5" x14ac:dyDescent="0.25">
      <c r="B4222" s="76">
        <f t="shared" si="132"/>
        <v>35587</v>
      </c>
      <c r="C4222" s="55"/>
      <c r="D4222" s="77">
        <f>IF( 't°moy jour'!C4188="","",MAX(0,F$7-'t°moy jour'!$C4188))</f>
        <v>0</v>
      </c>
      <c r="E4222" s="77">
        <f t="shared" si="133"/>
        <v>23439.499999999993</v>
      </c>
    </row>
    <row r="4223" spans="2:5" x14ac:dyDescent="0.25">
      <c r="B4223" s="76">
        <f t="shared" si="132"/>
        <v>35588</v>
      </c>
      <c r="C4223" s="55"/>
      <c r="D4223" s="77">
        <f>IF( 't°moy jour'!C4189="","",MAX(0,F$7-'t°moy jour'!$C4189))</f>
        <v>0</v>
      </c>
      <c r="E4223" s="77">
        <f t="shared" si="133"/>
        <v>23439.499999999993</v>
      </c>
    </row>
    <row r="4224" spans="2:5" x14ac:dyDescent="0.25">
      <c r="B4224" s="76">
        <f t="shared" si="132"/>
        <v>35589</v>
      </c>
      <c r="C4224" s="55"/>
      <c r="D4224" s="77">
        <f>IF( 't°moy jour'!C4190="","",MAX(0,F$7-'t°moy jour'!$C4190))</f>
        <v>0</v>
      </c>
      <c r="E4224" s="77">
        <f t="shared" si="133"/>
        <v>23439.499999999993</v>
      </c>
    </row>
    <row r="4225" spans="2:5" x14ac:dyDescent="0.25">
      <c r="B4225" s="76">
        <f t="shared" si="132"/>
        <v>35590</v>
      </c>
      <c r="C4225" s="55"/>
      <c r="D4225" s="77">
        <f>IF( 't°moy jour'!C4191="","",MAX(0,F$7-'t°moy jour'!$C4191))</f>
        <v>0</v>
      </c>
      <c r="E4225" s="77">
        <f t="shared" si="133"/>
        <v>23439.499999999993</v>
      </c>
    </row>
    <row r="4226" spans="2:5" x14ac:dyDescent="0.25">
      <c r="B4226" s="76">
        <f t="shared" si="132"/>
        <v>35591</v>
      </c>
      <c r="C4226" s="55"/>
      <c r="D4226" s="77">
        <f>IF( 't°moy jour'!C4192="","",MAX(0,F$7-'t°moy jour'!$C4192))</f>
        <v>0</v>
      </c>
      <c r="E4226" s="77">
        <f t="shared" si="133"/>
        <v>23439.499999999993</v>
      </c>
    </row>
    <row r="4227" spans="2:5" x14ac:dyDescent="0.25">
      <c r="B4227" s="76">
        <f t="shared" si="132"/>
        <v>35592</v>
      </c>
      <c r="C4227" s="55"/>
      <c r="D4227" s="77">
        <f>IF( 't°moy jour'!C4193="","",MAX(0,F$7-'t°moy jour'!$C4193))</f>
        <v>0</v>
      </c>
      <c r="E4227" s="77">
        <f t="shared" si="133"/>
        <v>23439.499999999993</v>
      </c>
    </row>
    <row r="4228" spans="2:5" x14ac:dyDescent="0.25">
      <c r="B4228" s="76">
        <f t="shared" si="132"/>
        <v>35593</v>
      </c>
      <c r="C4228" s="55"/>
      <c r="D4228" s="77">
        <f>IF( 't°moy jour'!C4194="","",MAX(0,F$7-'t°moy jour'!$C4194))</f>
        <v>0</v>
      </c>
      <c r="E4228" s="77">
        <f t="shared" si="133"/>
        <v>23439.499999999993</v>
      </c>
    </row>
    <row r="4229" spans="2:5" x14ac:dyDescent="0.25">
      <c r="B4229" s="76">
        <f t="shared" si="132"/>
        <v>35594</v>
      </c>
      <c r="C4229" s="55"/>
      <c r="D4229" s="77">
        <f>IF( 't°moy jour'!C4195="","",MAX(0,F$7-'t°moy jour'!$C4195))</f>
        <v>0</v>
      </c>
      <c r="E4229" s="77">
        <f t="shared" si="133"/>
        <v>23439.499999999993</v>
      </c>
    </row>
    <row r="4230" spans="2:5" x14ac:dyDescent="0.25">
      <c r="B4230" s="76">
        <f t="shared" si="132"/>
        <v>35595</v>
      </c>
      <c r="C4230" s="55"/>
      <c r="D4230" s="77">
        <f>IF( 't°moy jour'!C4196="","",MAX(0,F$7-'t°moy jour'!$C4196))</f>
        <v>0</v>
      </c>
      <c r="E4230" s="77">
        <f t="shared" si="133"/>
        <v>23439.499999999993</v>
      </c>
    </row>
    <row r="4231" spans="2:5" x14ac:dyDescent="0.25">
      <c r="B4231" s="76">
        <f t="shared" si="132"/>
        <v>35596</v>
      </c>
      <c r="C4231" s="55"/>
      <c r="D4231" s="77">
        <f>IF( 't°moy jour'!C4197="","",MAX(0,F$7-'t°moy jour'!$C4197))</f>
        <v>1.6999999999999993</v>
      </c>
      <c r="E4231" s="77">
        <f t="shared" si="133"/>
        <v>23441.199999999993</v>
      </c>
    </row>
    <row r="4232" spans="2:5" x14ac:dyDescent="0.25">
      <c r="B4232" s="76">
        <f t="shared" si="132"/>
        <v>35597</v>
      </c>
      <c r="C4232" s="55"/>
      <c r="D4232" s="77">
        <f>IF( 't°moy jour'!C4198="","",MAX(0,F$7-'t°moy jour'!$C4198))</f>
        <v>0</v>
      </c>
      <c r="E4232" s="77">
        <f t="shared" si="133"/>
        <v>23441.199999999993</v>
      </c>
    </row>
    <row r="4233" spans="2:5" x14ac:dyDescent="0.25">
      <c r="B4233" s="76">
        <f t="shared" si="132"/>
        <v>35598</v>
      </c>
      <c r="C4233" s="55"/>
      <c r="D4233" s="77">
        <f>IF( 't°moy jour'!C4199="","",MAX(0,F$7-'t°moy jour'!$C4199))</f>
        <v>0</v>
      </c>
      <c r="E4233" s="77">
        <f t="shared" si="133"/>
        <v>23441.199999999993</v>
      </c>
    </row>
    <row r="4234" spans="2:5" x14ac:dyDescent="0.25">
      <c r="B4234" s="76">
        <f t="shared" si="132"/>
        <v>35599</v>
      </c>
      <c r="C4234" s="55"/>
      <c r="D4234" s="77">
        <f>IF( 't°moy jour'!C4200="","",MAX(0,F$7-'t°moy jour'!$C4200))</f>
        <v>0</v>
      </c>
      <c r="E4234" s="77">
        <f t="shared" si="133"/>
        <v>23441.199999999993</v>
      </c>
    </row>
    <row r="4235" spans="2:5" x14ac:dyDescent="0.25">
      <c r="B4235" s="76">
        <f t="shared" si="132"/>
        <v>35600</v>
      </c>
      <c r="C4235" s="55"/>
      <c r="D4235" s="77">
        <f>IF( 't°moy jour'!C4201="","",MAX(0,F$7-'t°moy jour'!$C4201))</f>
        <v>0</v>
      </c>
      <c r="E4235" s="77">
        <f t="shared" si="133"/>
        <v>23441.199999999993</v>
      </c>
    </row>
    <row r="4236" spans="2:5" x14ac:dyDescent="0.25">
      <c r="B4236" s="76">
        <f t="shared" si="132"/>
        <v>35601</v>
      </c>
      <c r="C4236" s="55"/>
      <c r="D4236" s="77">
        <f>IF( 't°moy jour'!C4202="","",MAX(0,F$7-'t°moy jour'!$C4202))</f>
        <v>0.80000000000000071</v>
      </c>
      <c r="E4236" s="77">
        <f t="shared" si="133"/>
        <v>23441.999999999993</v>
      </c>
    </row>
    <row r="4237" spans="2:5" x14ac:dyDescent="0.25">
      <c r="B4237" s="76">
        <f t="shared" si="132"/>
        <v>35602</v>
      </c>
      <c r="C4237" s="55"/>
      <c r="D4237" s="77">
        <f>IF( 't°moy jour'!C4203="","",MAX(0,F$7-'t°moy jour'!$C4203))</f>
        <v>1</v>
      </c>
      <c r="E4237" s="77">
        <f t="shared" si="133"/>
        <v>23442.999999999993</v>
      </c>
    </row>
    <row r="4238" spans="2:5" x14ac:dyDescent="0.25">
      <c r="B4238" s="76">
        <f t="shared" si="132"/>
        <v>35603</v>
      </c>
      <c r="C4238" s="55"/>
      <c r="D4238" s="77">
        <f>IF( 't°moy jour'!C4204="","",MAX(0,F$7-'t°moy jour'!$C4204))</f>
        <v>1.9000000000000004</v>
      </c>
      <c r="E4238" s="77">
        <f t="shared" si="133"/>
        <v>23444.899999999994</v>
      </c>
    </row>
    <row r="4239" spans="2:5" x14ac:dyDescent="0.25">
      <c r="B4239" s="76">
        <f t="shared" si="132"/>
        <v>35604</v>
      </c>
      <c r="C4239" s="55"/>
      <c r="D4239" s="77">
        <f>IF( 't°moy jour'!C4205="","",MAX(0,F$7-'t°moy jour'!$C4205))</f>
        <v>2</v>
      </c>
      <c r="E4239" s="77">
        <f t="shared" si="133"/>
        <v>23446.899999999994</v>
      </c>
    </row>
    <row r="4240" spans="2:5" x14ac:dyDescent="0.25">
      <c r="B4240" s="76">
        <f t="shared" si="132"/>
        <v>35605</v>
      </c>
      <c r="C4240" s="55"/>
      <c r="D4240" s="77">
        <f>IF( 't°moy jour'!C4206="","",MAX(0,F$7-'t°moy jour'!$C4206))</f>
        <v>2.1999999999999993</v>
      </c>
      <c r="E4240" s="77">
        <f t="shared" si="133"/>
        <v>23449.099999999995</v>
      </c>
    </row>
    <row r="4241" spans="2:5" x14ac:dyDescent="0.25">
      <c r="B4241" s="76">
        <f t="shared" si="132"/>
        <v>35606</v>
      </c>
      <c r="C4241" s="55"/>
      <c r="D4241" s="77">
        <f>IF( 't°moy jour'!C4207="","",MAX(0,F$7-'t°moy jour'!$C4207))</f>
        <v>2.8000000000000007</v>
      </c>
      <c r="E4241" s="77">
        <f t="shared" si="133"/>
        <v>23451.899999999994</v>
      </c>
    </row>
    <row r="4242" spans="2:5" x14ac:dyDescent="0.25">
      <c r="B4242" s="76">
        <f t="shared" si="132"/>
        <v>35607</v>
      </c>
      <c r="C4242" s="55"/>
      <c r="D4242" s="77">
        <f>IF( 't°moy jour'!C4208="","",MAX(0,F$7-'t°moy jour'!$C4208))</f>
        <v>0.69999999999999929</v>
      </c>
      <c r="E4242" s="77">
        <f t="shared" si="133"/>
        <v>23452.599999999995</v>
      </c>
    </row>
    <row r="4243" spans="2:5" x14ac:dyDescent="0.25">
      <c r="B4243" s="76">
        <f t="shared" si="132"/>
        <v>35608</v>
      </c>
      <c r="C4243" s="55"/>
      <c r="D4243" s="77">
        <f>IF( 't°moy jour'!C4209="","",MAX(0,F$7-'t°moy jour'!$C4209))</f>
        <v>9.9999999999999645E-2</v>
      </c>
      <c r="E4243" s="77">
        <f t="shared" si="133"/>
        <v>23452.699999999993</v>
      </c>
    </row>
    <row r="4244" spans="2:5" x14ac:dyDescent="0.25">
      <c r="B4244" s="76">
        <f t="shared" si="132"/>
        <v>35609</v>
      </c>
      <c r="C4244" s="55"/>
      <c r="D4244" s="77">
        <f>IF( 't°moy jour'!C4210="","",MAX(0,F$7-'t°moy jour'!$C4210))</f>
        <v>0.19999999999999929</v>
      </c>
      <c r="E4244" s="77">
        <f t="shared" si="133"/>
        <v>23452.899999999994</v>
      </c>
    </row>
    <row r="4245" spans="2:5" x14ac:dyDescent="0.25">
      <c r="B4245" s="76">
        <f t="shared" si="132"/>
        <v>35610</v>
      </c>
      <c r="C4245" s="55"/>
      <c r="D4245" s="77">
        <f>IF( 't°moy jour'!C4211="","",MAX(0,F$7-'t°moy jour'!$C4211))</f>
        <v>0</v>
      </c>
      <c r="E4245" s="77">
        <f t="shared" si="133"/>
        <v>23452.899999999994</v>
      </c>
    </row>
    <row r="4246" spans="2:5" x14ac:dyDescent="0.25">
      <c r="B4246" s="76">
        <f t="shared" si="132"/>
        <v>35611</v>
      </c>
      <c r="C4246" s="55"/>
      <c r="D4246" s="77">
        <f>IF( 't°moy jour'!C4212="","",MAX(0,F$7-'t°moy jour'!$C4212))</f>
        <v>1.4000000000000004</v>
      </c>
      <c r="E4246" s="77">
        <f t="shared" si="133"/>
        <v>23454.299999999996</v>
      </c>
    </row>
    <row r="4247" spans="2:5" x14ac:dyDescent="0.25">
      <c r="B4247" s="76">
        <f t="shared" si="132"/>
        <v>35612</v>
      </c>
      <c r="C4247" s="55"/>
      <c r="D4247" s="77">
        <f>IF( 't°moy jour'!C4213="","",MAX(0,F$7-'t°moy jour'!$C4213))</f>
        <v>1</v>
      </c>
      <c r="E4247" s="77">
        <f t="shared" si="133"/>
        <v>23455.299999999996</v>
      </c>
    </row>
    <row r="4248" spans="2:5" x14ac:dyDescent="0.25">
      <c r="B4248" s="76">
        <f t="shared" si="132"/>
        <v>35613</v>
      </c>
      <c r="C4248" s="55"/>
      <c r="D4248" s="77">
        <f>IF( 't°moy jour'!C4214="","",MAX(0,F$7-'t°moy jour'!$C4214))</f>
        <v>0.5</v>
      </c>
      <c r="E4248" s="77">
        <f t="shared" si="133"/>
        <v>23455.799999999996</v>
      </c>
    </row>
    <row r="4249" spans="2:5" x14ac:dyDescent="0.25">
      <c r="B4249" s="76">
        <f t="shared" si="132"/>
        <v>35614</v>
      </c>
      <c r="C4249" s="55"/>
      <c r="D4249" s="77">
        <f>IF( 't°moy jour'!C4215="","",MAX(0,F$7-'t°moy jour'!$C4215))</f>
        <v>0.59999999999999964</v>
      </c>
      <c r="E4249" s="77">
        <f t="shared" si="133"/>
        <v>23456.399999999994</v>
      </c>
    </row>
    <row r="4250" spans="2:5" x14ac:dyDescent="0.25">
      <c r="B4250" s="76">
        <f t="shared" ref="B4250:B4313" si="134">B4251-1</f>
        <v>35615</v>
      </c>
      <c r="C4250" s="55"/>
      <c r="D4250" s="77">
        <f>IF( 't°moy jour'!C4216="","",MAX(0,F$7-'t°moy jour'!$C4216))</f>
        <v>0</v>
      </c>
      <c r="E4250" s="77">
        <f t="shared" si="133"/>
        <v>23456.399999999994</v>
      </c>
    </row>
    <row r="4251" spans="2:5" x14ac:dyDescent="0.25">
      <c r="B4251" s="76">
        <f t="shared" si="134"/>
        <v>35616</v>
      </c>
      <c r="C4251" s="55"/>
      <c r="D4251" s="77">
        <f>IF( 't°moy jour'!C4217="","",MAX(0,F$7-'t°moy jour'!$C4217))</f>
        <v>9.9999999999999645E-2</v>
      </c>
      <c r="E4251" s="77">
        <f t="shared" si="133"/>
        <v>23456.499999999993</v>
      </c>
    </row>
    <row r="4252" spans="2:5" x14ac:dyDescent="0.25">
      <c r="B4252" s="76">
        <f t="shared" si="134"/>
        <v>35617</v>
      </c>
      <c r="C4252" s="55"/>
      <c r="D4252" s="77">
        <f>IF( 't°moy jour'!C4218="","",MAX(0,F$7-'t°moy jour'!$C4218))</f>
        <v>0</v>
      </c>
      <c r="E4252" s="77">
        <f t="shared" si="133"/>
        <v>23456.499999999993</v>
      </c>
    </row>
    <row r="4253" spans="2:5" x14ac:dyDescent="0.25">
      <c r="B4253" s="76">
        <f t="shared" si="134"/>
        <v>35618</v>
      </c>
      <c r="C4253" s="55"/>
      <c r="D4253" s="77">
        <f>IF( 't°moy jour'!C4219="","",MAX(0,F$7-'t°moy jour'!$C4219))</f>
        <v>0</v>
      </c>
      <c r="E4253" s="77">
        <f t="shared" si="133"/>
        <v>23456.499999999993</v>
      </c>
    </row>
    <row r="4254" spans="2:5" x14ac:dyDescent="0.25">
      <c r="B4254" s="76">
        <f t="shared" si="134"/>
        <v>35619</v>
      </c>
      <c r="C4254" s="55"/>
      <c r="D4254" s="77">
        <f>IF( 't°moy jour'!C4220="","",MAX(0,F$7-'t°moy jour'!$C4220))</f>
        <v>0</v>
      </c>
      <c r="E4254" s="77">
        <f t="shared" si="133"/>
        <v>23456.499999999993</v>
      </c>
    </row>
    <row r="4255" spans="2:5" x14ac:dyDescent="0.25">
      <c r="B4255" s="76">
        <f t="shared" si="134"/>
        <v>35620</v>
      </c>
      <c r="C4255" s="55"/>
      <c r="D4255" s="77">
        <f>IF( 't°moy jour'!C4221="","",MAX(0,F$7-'t°moy jour'!$C4221))</f>
        <v>0</v>
      </c>
      <c r="E4255" s="77">
        <f t="shared" si="133"/>
        <v>23456.499999999993</v>
      </c>
    </row>
    <row r="4256" spans="2:5" x14ac:dyDescent="0.25">
      <c r="B4256" s="76">
        <f t="shared" si="134"/>
        <v>35621</v>
      </c>
      <c r="C4256" s="55"/>
      <c r="D4256" s="77">
        <f>IF( 't°moy jour'!C4222="","",MAX(0,F$7-'t°moy jour'!$C4222))</f>
        <v>0</v>
      </c>
      <c r="E4256" s="77">
        <f t="shared" si="133"/>
        <v>23456.499999999993</v>
      </c>
    </row>
    <row r="4257" spans="2:5" x14ac:dyDescent="0.25">
      <c r="B4257" s="76">
        <f t="shared" si="134"/>
        <v>35622</v>
      </c>
      <c r="C4257" s="55"/>
      <c r="D4257" s="77">
        <f>IF( 't°moy jour'!C4223="","",MAX(0,F$7-'t°moy jour'!$C4223))</f>
        <v>0</v>
      </c>
      <c r="E4257" s="77">
        <f t="shared" si="133"/>
        <v>23456.499999999993</v>
      </c>
    </row>
    <row r="4258" spans="2:5" x14ac:dyDescent="0.25">
      <c r="B4258" s="76">
        <f t="shared" si="134"/>
        <v>35623</v>
      </c>
      <c r="C4258" s="55"/>
      <c r="D4258" s="77">
        <f>IF( 't°moy jour'!C4224="","",MAX(0,F$7-'t°moy jour'!$C4224))</f>
        <v>0</v>
      </c>
      <c r="E4258" s="77">
        <f t="shared" si="133"/>
        <v>23456.499999999993</v>
      </c>
    </row>
    <row r="4259" spans="2:5" x14ac:dyDescent="0.25">
      <c r="B4259" s="76">
        <f t="shared" si="134"/>
        <v>35624</v>
      </c>
      <c r="C4259" s="55"/>
      <c r="D4259" s="77">
        <f>IF( 't°moy jour'!C4225="","",MAX(0,F$7-'t°moy jour'!$C4225))</f>
        <v>0</v>
      </c>
      <c r="E4259" s="77">
        <f t="shared" si="133"/>
        <v>23456.499999999993</v>
      </c>
    </row>
    <row r="4260" spans="2:5" x14ac:dyDescent="0.25">
      <c r="B4260" s="76">
        <f t="shared" si="134"/>
        <v>35625</v>
      </c>
      <c r="C4260" s="55"/>
      <c r="D4260" s="77">
        <f>IF( 't°moy jour'!C4226="","",MAX(0,F$7-'t°moy jour'!$C4226))</f>
        <v>0</v>
      </c>
      <c r="E4260" s="77">
        <f t="shared" si="133"/>
        <v>23456.499999999993</v>
      </c>
    </row>
    <row r="4261" spans="2:5" x14ac:dyDescent="0.25">
      <c r="B4261" s="76">
        <f t="shared" si="134"/>
        <v>35626</v>
      </c>
      <c r="C4261" s="55"/>
      <c r="D4261" s="77">
        <f>IF( 't°moy jour'!C4227="","",MAX(0,F$7-'t°moy jour'!$C4227))</f>
        <v>0</v>
      </c>
      <c r="E4261" s="77">
        <f t="shared" si="133"/>
        <v>23456.499999999993</v>
      </c>
    </row>
    <row r="4262" spans="2:5" x14ac:dyDescent="0.25">
      <c r="B4262" s="76">
        <f t="shared" si="134"/>
        <v>35627</v>
      </c>
      <c r="C4262" s="55"/>
      <c r="D4262" s="77">
        <f>IF( 't°moy jour'!C4228="","",MAX(0,F$7-'t°moy jour'!$C4228))</f>
        <v>0</v>
      </c>
      <c r="E4262" s="77">
        <f t="shared" si="133"/>
        <v>23456.499999999993</v>
      </c>
    </row>
    <row r="4263" spans="2:5" x14ac:dyDescent="0.25">
      <c r="B4263" s="76">
        <f t="shared" si="134"/>
        <v>35628</v>
      </c>
      <c r="C4263" s="55"/>
      <c r="D4263" s="77">
        <f>IF( 't°moy jour'!C4229="","",MAX(0,F$7-'t°moy jour'!$C4229))</f>
        <v>0</v>
      </c>
      <c r="E4263" s="77">
        <f t="shared" si="133"/>
        <v>23456.499999999993</v>
      </c>
    </row>
    <row r="4264" spans="2:5" x14ac:dyDescent="0.25">
      <c r="B4264" s="76">
        <f t="shared" si="134"/>
        <v>35629</v>
      </c>
      <c r="C4264" s="55"/>
      <c r="D4264" s="77">
        <f>IF( 't°moy jour'!C4230="","",MAX(0,F$7-'t°moy jour'!$C4230))</f>
        <v>0</v>
      </c>
      <c r="E4264" s="77">
        <f t="shared" si="133"/>
        <v>23456.499999999993</v>
      </c>
    </row>
    <row r="4265" spans="2:5" x14ac:dyDescent="0.25">
      <c r="B4265" s="76">
        <f t="shared" si="134"/>
        <v>35630</v>
      </c>
      <c r="C4265" s="55"/>
      <c r="D4265" s="77">
        <f>IF( 't°moy jour'!C4231="","",MAX(0,F$7-'t°moy jour'!$C4231))</f>
        <v>0</v>
      </c>
      <c r="E4265" s="77">
        <f t="shared" si="133"/>
        <v>23456.499999999993</v>
      </c>
    </row>
    <row r="4266" spans="2:5" x14ac:dyDescent="0.25">
      <c r="B4266" s="76">
        <f t="shared" si="134"/>
        <v>35631</v>
      </c>
      <c r="C4266" s="55"/>
      <c r="D4266" s="77">
        <f>IF( 't°moy jour'!C4232="","",MAX(0,F$7-'t°moy jour'!$C4232))</f>
        <v>0</v>
      </c>
      <c r="E4266" s="77">
        <f t="shared" si="133"/>
        <v>23456.499999999993</v>
      </c>
    </row>
    <row r="4267" spans="2:5" x14ac:dyDescent="0.25">
      <c r="B4267" s="76">
        <f t="shared" si="134"/>
        <v>35632</v>
      </c>
      <c r="C4267" s="55"/>
      <c r="D4267" s="77">
        <f>IF( 't°moy jour'!C4233="","",MAX(0,F$7-'t°moy jour'!$C4233))</f>
        <v>0</v>
      </c>
      <c r="E4267" s="77">
        <f t="shared" ref="E4267:E4330" si="135">E4266+D4267</f>
        <v>23456.499999999993</v>
      </c>
    </row>
    <row r="4268" spans="2:5" x14ac:dyDescent="0.25">
      <c r="B4268" s="76">
        <f t="shared" si="134"/>
        <v>35633</v>
      </c>
      <c r="C4268" s="55"/>
      <c r="D4268" s="77">
        <f>IF( 't°moy jour'!C4234="","",MAX(0,F$7-'t°moy jour'!$C4234))</f>
        <v>0</v>
      </c>
      <c r="E4268" s="77">
        <f t="shared" si="135"/>
        <v>23456.499999999993</v>
      </c>
    </row>
    <row r="4269" spans="2:5" x14ac:dyDescent="0.25">
      <c r="B4269" s="76">
        <f t="shared" si="134"/>
        <v>35634</v>
      </c>
      <c r="C4269" s="55"/>
      <c r="D4269" s="77">
        <f>IF( 't°moy jour'!C4235="","",MAX(0,F$7-'t°moy jour'!$C4235))</f>
        <v>0</v>
      </c>
      <c r="E4269" s="77">
        <f t="shared" si="135"/>
        <v>23456.499999999993</v>
      </c>
    </row>
    <row r="4270" spans="2:5" x14ac:dyDescent="0.25">
      <c r="B4270" s="76">
        <f t="shared" si="134"/>
        <v>35635</v>
      </c>
      <c r="C4270" s="55"/>
      <c r="D4270" s="77">
        <f>IF( 't°moy jour'!C4236="","",MAX(0,F$7-'t°moy jour'!$C4236))</f>
        <v>0</v>
      </c>
      <c r="E4270" s="77">
        <f t="shared" si="135"/>
        <v>23456.499999999993</v>
      </c>
    </row>
    <row r="4271" spans="2:5" x14ac:dyDescent="0.25">
      <c r="B4271" s="76">
        <f t="shared" si="134"/>
        <v>35636</v>
      </c>
      <c r="C4271" s="55"/>
      <c r="D4271" s="77">
        <f>IF( 't°moy jour'!C4237="","",MAX(0,F$7-'t°moy jour'!$C4237))</f>
        <v>0</v>
      </c>
      <c r="E4271" s="77">
        <f t="shared" si="135"/>
        <v>23456.499999999993</v>
      </c>
    </row>
    <row r="4272" spans="2:5" x14ac:dyDescent="0.25">
      <c r="B4272" s="76">
        <f t="shared" si="134"/>
        <v>35637</v>
      </c>
      <c r="C4272" s="55"/>
      <c r="D4272" s="77">
        <f>IF( 't°moy jour'!C4238="","",MAX(0,F$7-'t°moy jour'!$C4238))</f>
        <v>0</v>
      </c>
      <c r="E4272" s="77">
        <f t="shared" si="135"/>
        <v>23456.499999999993</v>
      </c>
    </row>
    <row r="4273" spans="2:5" x14ac:dyDescent="0.25">
      <c r="B4273" s="76">
        <f t="shared" si="134"/>
        <v>35638</v>
      </c>
      <c r="C4273" s="55"/>
      <c r="D4273" s="77">
        <f>IF( 't°moy jour'!C4239="","",MAX(0,F$7-'t°moy jour'!$C4239))</f>
        <v>0</v>
      </c>
      <c r="E4273" s="77">
        <f t="shared" si="135"/>
        <v>23456.499999999993</v>
      </c>
    </row>
    <row r="4274" spans="2:5" x14ac:dyDescent="0.25">
      <c r="B4274" s="76">
        <f t="shared" si="134"/>
        <v>35639</v>
      </c>
      <c r="C4274" s="55"/>
      <c r="D4274" s="77">
        <f>IF( 't°moy jour'!C4240="","",MAX(0,F$7-'t°moy jour'!$C4240))</f>
        <v>0</v>
      </c>
      <c r="E4274" s="77">
        <f t="shared" si="135"/>
        <v>23456.499999999993</v>
      </c>
    </row>
    <row r="4275" spans="2:5" x14ac:dyDescent="0.25">
      <c r="B4275" s="76">
        <f t="shared" si="134"/>
        <v>35640</v>
      </c>
      <c r="C4275" s="55"/>
      <c r="D4275" s="77">
        <f>IF( 't°moy jour'!C4241="","",MAX(0,F$7-'t°moy jour'!$C4241))</f>
        <v>0</v>
      </c>
      <c r="E4275" s="77">
        <f t="shared" si="135"/>
        <v>23456.499999999993</v>
      </c>
    </row>
    <row r="4276" spans="2:5" x14ac:dyDescent="0.25">
      <c r="B4276" s="76">
        <f t="shared" si="134"/>
        <v>35641</v>
      </c>
      <c r="C4276" s="55"/>
      <c r="D4276" s="77">
        <f>IF( 't°moy jour'!C4242="","",MAX(0,F$7-'t°moy jour'!$C4242))</f>
        <v>0</v>
      </c>
      <c r="E4276" s="77">
        <f t="shared" si="135"/>
        <v>23456.499999999993</v>
      </c>
    </row>
    <row r="4277" spans="2:5" x14ac:dyDescent="0.25">
      <c r="B4277" s="76">
        <f t="shared" si="134"/>
        <v>35642</v>
      </c>
      <c r="C4277" s="55"/>
      <c r="D4277" s="77">
        <f>IF( 't°moy jour'!C4243="","",MAX(0,F$7-'t°moy jour'!$C4243))</f>
        <v>9.9999999999999645E-2</v>
      </c>
      <c r="E4277" s="77">
        <f t="shared" si="135"/>
        <v>23456.599999999991</v>
      </c>
    </row>
    <row r="4278" spans="2:5" x14ac:dyDescent="0.25">
      <c r="B4278" s="76">
        <f t="shared" si="134"/>
        <v>35643</v>
      </c>
      <c r="C4278" s="55"/>
      <c r="D4278" s="77">
        <f>IF( 't°moy jour'!C4244="","",MAX(0,F$7-'t°moy jour'!$C4244))</f>
        <v>0</v>
      </c>
      <c r="E4278" s="77">
        <f t="shared" si="135"/>
        <v>23456.599999999991</v>
      </c>
    </row>
    <row r="4279" spans="2:5" x14ac:dyDescent="0.25">
      <c r="B4279" s="76">
        <f t="shared" si="134"/>
        <v>35644</v>
      </c>
      <c r="C4279" s="55"/>
      <c r="D4279" s="77">
        <f>IF( 't°moy jour'!C4245="","",MAX(0,F$7-'t°moy jour'!$C4245))</f>
        <v>0</v>
      </c>
      <c r="E4279" s="77">
        <f t="shared" si="135"/>
        <v>23456.599999999991</v>
      </c>
    </row>
    <row r="4280" spans="2:5" x14ac:dyDescent="0.25">
      <c r="B4280" s="76">
        <f t="shared" si="134"/>
        <v>35645</v>
      </c>
      <c r="C4280" s="55"/>
      <c r="D4280" s="77">
        <f>IF( 't°moy jour'!C4246="","",MAX(0,F$7-'t°moy jour'!$C4246))</f>
        <v>0</v>
      </c>
      <c r="E4280" s="77">
        <f t="shared" si="135"/>
        <v>23456.599999999991</v>
      </c>
    </row>
    <row r="4281" spans="2:5" x14ac:dyDescent="0.25">
      <c r="B4281" s="76">
        <f t="shared" si="134"/>
        <v>35646</v>
      </c>
      <c r="C4281" s="55"/>
      <c r="D4281" s="77">
        <f>IF( 't°moy jour'!C4247="","",MAX(0,F$7-'t°moy jour'!$C4247))</f>
        <v>0</v>
      </c>
      <c r="E4281" s="77">
        <f t="shared" si="135"/>
        <v>23456.599999999991</v>
      </c>
    </row>
    <row r="4282" spans="2:5" x14ac:dyDescent="0.25">
      <c r="B4282" s="76">
        <f t="shared" si="134"/>
        <v>35647</v>
      </c>
      <c r="C4282" s="55"/>
      <c r="D4282" s="77">
        <f>IF( 't°moy jour'!C4248="","",MAX(0,F$7-'t°moy jour'!$C4248))</f>
        <v>0</v>
      </c>
      <c r="E4282" s="77">
        <f t="shared" si="135"/>
        <v>23456.599999999991</v>
      </c>
    </row>
    <row r="4283" spans="2:5" x14ac:dyDescent="0.25">
      <c r="B4283" s="76">
        <f t="shared" si="134"/>
        <v>35648</v>
      </c>
      <c r="C4283" s="55"/>
      <c r="D4283" s="77">
        <f>IF( 't°moy jour'!C4249="","",MAX(0,F$7-'t°moy jour'!$C4249))</f>
        <v>0</v>
      </c>
      <c r="E4283" s="77">
        <f t="shared" si="135"/>
        <v>23456.599999999991</v>
      </c>
    </row>
    <row r="4284" spans="2:5" x14ac:dyDescent="0.25">
      <c r="B4284" s="76">
        <f t="shared" si="134"/>
        <v>35649</v>
      </c>
      <c r="C4284" s="55"/>
      <c r="D4284" s="77">
        <f>IF( 't°moy jour'!C4250="","",MAX(0,F$7-'t°moy jour'!$C4250))</f>
        <v>0</v>
      </c>
      <c r="E4284" s="77">
        <f t="shared" si="135"/>
        <v>23456.599999999991</v>
      </c>
    </row>
    <row r="4285" spans="2:5" x14ac:dyDescent="0.25">
      <c r="B4285" s="76">
        <f t="shared" si="134"/>
        <v>35650</v>
      </c>
      <c r="C4285" s="55"/>
      <c r="D4285" s="77">
        <f>IF( 't°moy jour'!C4251="","",MAX(0,F$7-'t°moy jour'!$C4251))</f>
        <v>0</v>
      </c>
      <c r="E4285" s="77">
        <f t="shared" si="135"/>
        <v>23456.599999999991</v>
      </c>
    </row>
    <row r="4286" spans="2:5" x14ac:dyDescent="0.25">
      <c r="B4286" s="76">
        <f t="shared" si="134"/>
        <v>35651</v>
      </c>
      <c r="C4286" s="55"/>
      <c r="D4286" s="77">
        <f>IF( 't°moy jour'!C4252="","",MAX(0,F$7-'t°moy jour'!$C4252))</f>
        <v>0</v>
      </c>
      <c r="E4286" s="77">
        <f t="shared" si="135"/>
        <v>23456.599999999991</v>
      </c>
    </row>
    <row r="4287" spans="2:5" x14ac:dyDescent="0.25">
      <c r="B4287" s="76">
        <f t="shared" si="134"/>
        <v>35652</v>
      </c>
      <c r="C4287" s="55"/>
      <c r="D4287" s="77">
        <f>IF( 't°moy jour'!C4253="","",MAX(0,F$7-'t°moy jour'!$C4253))</f>
        <v>0</v>
      </c>
      <c r="E4287" s="77">
        <f t="shared" si="135"/>
        <v>23456.599999999991</v>
      </c>
    </row>
    <row r="4288" spans="2:5" x14ac:dyDescent="0.25">
      <c r="B4288" s="76">
        <f t="shared" si="134"/>
        <v>35653</v>
      </c>
      <c r="C4288" s="55"/>
      <c r="D4288" s="77">
        <f>IF( 't°moy jour'!C4254="","",MAX(0,F$7-'t°moy jour'!$C4254))</f>
        <v>0</v>
      </c>
      <c r="E4288" s="77">
        <f t="shared" si="135"/>
        <v>23456.599999999991</v>
      </c>
    </row>
    <row r="4289" spans="2:5" x14ac:dyDescent="0.25">
      <c r="B4289" s="76">
        <f t="shared" si="134"/>
        <v>35654</v>
      </c>
      <c r="C4289" s="55"/>
      <c r="D4289" s="77">
        <f>IF( 't°moy jour'!C4255="","",MAX(0,F$7-'t°moy jour'!$C4255))</f>
        <v>0</v>
      </c>
      <c r="E4289" s="77">
        <f t="shared" si="135"/>
        <v>23456.599999999991</v>
      </c>
    </row>
    <row r="4290" spans="2:5" x14ac:dyDescent="0.25">
      <c r="B4290" s="76">
        <f t="shared" si="134"/>
        <v>35655</v>
      </c>
      <c r="C4290" s="55"/>
      <c r="D4290" s="77">
        <f>IF( 't°moy jour'!C4256="","",MAX(0,F$7-'t°moy jour'!$C4256))</f>
        <v>0</v>
      </c>
      <c r="E4290" s="77">
        <f t="shared" si="135"/>
        <v>23456.599999999991</v>
      </c>
    </row>
    <row r="4291" spans="2:5" x14ac:dyDescent="0.25">
      <c r="B4291" s="76">
        <f t="shared" si="134"/>
        <v>35656</v>
      </c>
      <c r="C4291" s="55"/>
      <c r="D4291" s="77">
        <f>IF( 't°moy jour'!C4257="","",MAX(0,F$7-'t°moy jour'!$C4257))</f>
        <v>0</v>
      </c>
      <c r="E4291" s="77">
        <f t="shared" si="135"/>
        <v>23456.599999999991</v>
      </c>
    </row>
    <row r="4292" spans="2:5" x14ac:dyDescent="0.25">
      <c r="B4292" s="76">
        <f t="shared" si="134"/>
        <v>35657</v>
      </c>
      <c r="C4292" s="55"/>
      <c r="D4292" s="77">
        <f>IF( 't°moy jour'!C4258="","",MAX(0,F$7-'t°moy jour'!$C4258))</f>
        <v>0</v>
      </c>
      <c r="E4292" s="77">
        <f t="shared" si="135"/>
        <v>23456.599999999991</v>
      </c>
    </row>
    <row r="4293" spans="2:5" x14ac:dyDescent="0.25">
      <c r="B4293" s="76">
        <f t="shared" si="134"/>
        <v>35658</v>
      </c>
      <c r="C4293" s="55"/>
      <c r="D4293" s="77">
        <f>IF( 't°moy jour'!C4259="","",MAX(0,F$7-'t°moy jour'!$C4259))</f>
        <v>0</v>
      </c>
      <c r="E4293" s="77">
        <f t="shared" si="135"/>
        <v>23456.599999999991</v>
      </c>
    </row>
    <row r="4294" spans="2:5" x14ac:dyDescent="0.25">
      <c r="B4294" s="76">
        <f t="shared" si="134"/>
        <v>35659</v>
      </c>
      <c r="C4294" s="55"/>
      <c r="D4294" s="77">
        <f>IF( 't°moy jour'!C4260="","",MAX(0,F$7-'t°moy jour'!$C4260))</f>
        <v>0</v>
      </c>
      <c r="E4294" s="77">
        <f t="shared" si="135"/>
        <v>23456.599999999991</v>
      </c>
    </row>
    <row r="4295" spans="2:5" x14ac:dyDescent="0.25">
      <c r="B4295" s="76">
        <f t="shared" si="134"/>
        <v>35660</v>
      </c>
      <c r="C4295" s="55"/>
      <c r="D4295" s="77">
        <f>IF( 't°moy jour'!C4261="","",MAX(0,F$7-'t°moy jour'!$C4261))</f>
        <v>0</v>
      </c>
      <c r="E4295" s="77">
        <f t="shared" si="135"/>
        <v>23456.599999999991</v>
      </c>
    </row>
    <row r="4296" spans="2:5" x14ac:dyDescent="0.25">
      <c r="B4296" s="76">
        <f t="shared" si="134"/>
        <v>35661</v>
      </c>
      <c r="C4296" s="55"/>
      <c r="D4296" s="77">
        <f>IF( 't°moy jour'!C4262="","",MAX(0,F$7-'t°moy jour'!$C4262))</f>
        <v>0</v>
      </c>
      <c r="E4296" s="77">
        <f t="shared" si="135"/>
        <v>23456.599999999991</v>
      </c>
    </row>
    <row r="4297" spans="2:5" x14ac:dyDescent="0.25">
      <c r="B4297" s="76">
        <f t="shared" si="134"/>
        <v>35662</v>
      </c>
      <c r="C4297" s="55"/>
      <c r="D4297" s="77">
        <f>IF( 't°moy jour'!C4263="","",MAX(0,F$7-'t°moy jour'!$C4263))</f>
        <v>0</v>
      </c>
      <c r="E4297" s="77">
        <f t="shared" si="135"/>
        <v>23456.599999999991</v>
      </c>
    </row>
    <row r="4298" spans="2:5" x14ac:dyDescent="0.25">
      <c r="B4298" s="76">
        <f t="shared" si="134"/>
        <v>35663</v>
      </c>
      <c r="C4298" s="55"/>
      <c r="D4298" s="77">
        <f>IF( 't°moy jour'!C4264="","",MAX(0,F$7-'t°moy jour'!$C4264))</f>
        <v>0</v>
      </c>
      <c r="E4298" s="77">
        <f t="shared" si="135"/>
        <v>23456.599999999991</v>
      </c>
    </row>
    <row r="4299" spans="2:5" x14ac:dyDescent="0.25">
      <c r="B4299" s="76">
        <f t="shared" si="134"/>
        <v>35664</v>
      </c>
      <c r="C4299" s="55"/>
      <c r="D4299" s="77">
        <f>IF( 't°moy jour'!C4265="","",MAX(0,F$7-'t°moy jour'!$C4265))</f>
        <v>0</v>
      </c>
      <c r="E4299" s="77">
        <f t="shared" si="135"/>
        <v>23456.599999999991</v>
      </c>
    </row>
    <row r="4300" spans="2:5" x14ac:dyDescent="0.25">
      <c r="B4300" s="76">
        <f t="shared" si="134"/>
        <v>35665</v>
      </c>
      <c r="C4300" s="55"/>
      <c r="D4300" s="77">
        <f>IF( 't°moy jour'!C4266="","",MAX(0,F$7-'t°moy jour'!$C4266))</f>
        <v>0</v>
      </c>
      <c r="E4300" s="77">
        <f t="shared" si="135"/>
        <v>23456.599999999991</v>
      </c>
    </row>
    <row r="4301" spans="2:5" x14ac:dyDescent="0.25">
      <c r="B4301" s="76">
        <f t="shared" si="134"/>
        <v>35666</v>
      </c>
      <c r="C4301" s="55"/>
      <c r="D4301" s="77">
        <f>IF( 't°moy jour'!C4267="","",MAX(0,F$7-'t°moy jour'!$C4267))</f>
        <v>0</v>
      </c>
      <c r="E4301" s="77">
        <f t="shared" si="135"/>
        <v>23456.599999999991</v>
      </c>
    </row>
    <row r="4302" spans="2:5" x14ac:dyDescent="0.25">
      <c r="B4302" s="76">
        <f t="shared" si="134"/>
        <v>35667</v>
      </c>
      <c r="C4302" s="55"/>
      <c r="D4302" s="77">
        <f>IF( 't°moy jour'!C4268="","",MAX(0,F$7-'t°moy jour'!$C4268))</f>
        <v>0</v>
      </c>
      <c r="E4302" s="77">
        <f t="shared" si="135"/>
        <v>23456.599999999991</v>
      </c>
    </row>
    <row r="4303" spans="2:5" x14ac:dyDescent="0.25">
      <c r="B4303" s="76">
        <f t="shared" si="134"/>
        <v>35668</v>
      </c>
      <c r="C4303" s="55"/>
      <c r="D4303" s="77">
        <f>IF( 't°moy jour'!C4269="","",MAX(0,F$7-'t°moy jour'!$C4269))</f>
        <v>0</v>
      </c>
      <c r="E4303" s="77">
        <f t="shared" si="135"/>
        <v>23456.599999999991</v>
      </c>
    </row>
    <row r="4304" spans="2:5" x14ac:dyDescent="0.25">
      <c r="B4304" s="76">
        <f t="shared" si="134"/>
        <v>35669</v>
      </c>
      <c r="C4304" s="55"/>
      <c r="D4304" s="77">
        <f>IF( 't°moy jour'!C4270="","",MAX(0,F$7-'t°moy jour'!$C4270))</f>
        <v>0</v>
      </c>
      <c r="E4304" s="77">
        <f t="shared" si="135"/>
        <v>23456.599999999991</v>
      </c>
    </row>
    <row r="4305" spans="2:5" x14ac:dyDescent="0.25">
      <c r="B4305" s="76">
        <f t="shared" si="134"/>
        <v>35670</v>
      </c>
      <c r="C4305" s="55"/>
      <c r="D4305" s="77">
        <f>IF( 't°moy jour'!C4271="","",MAX(0,F$7-'t°moy jour'!$C4271))</f>
        <v>0</v>
      </c>
      <c r="E4305" s="77">
        <f t="shared" si="135"/>
        <v>23456.599999999991</v>
      </c>
    </row>
    <row r="4306" spans="2:5" x14ac:dyDescent="0.25">
      <c r="B4306" s="76">
        <f t="shared" si="134"/>
        <v>35671</v>
      </c>
      <c r="C4306" s="55"/>
      <c r="D4306" s="77">
        <f>IF( 't°moy jour'!C4272="","",MAX(0,F$7-'t°moy jour'!$C4272))</f>
        <v>0</v>
      </c>
      <c r="E4306" s="77">
        <f t="shared" si="135"/>
        <v>23456.599999999991</v>
      </c>
    </row>
    <row r="4307" spans="2:5" x14ac:dyDescent="0.25">
      <c r="B4307" s="76">
        <f t="shared" si="134"/>
        <v>35672</v>
      </c>
      <c r="C4307" s="55"/>
      <c r="D4307" s="77">
        <f>IF( 't°moy jour'!C4273="","",MAX(0,F$7-'t°moy jour'!$C4273))</f>
        <v>0</v>
      </c>
      <c r="E4307" s="77">
        <f t="shared" si="135"/>
        <v>23456.599999999991</v>
      </c>
    </row>
    <row r="4308" spans="2:5" x14ac:dyDescent="0.25">
      <c r="B4308" s="76">
        <f t="shared" si="134"/>
        <v>35673</v>
      </c>
      <c r="C4308" s="55"/>
      <c r="D4308" s="77">
        <f>IF( 't°moy jour'!C4274="","",MAX(0,F$7-'t°moy jour'!$C4274))</f>
        <v>0</v>
      </c>
      <c r="E4308" s="77">
        <f t="shared" si="135"/>
        <v>23456.599999999991</v>
      </c>
    </row>
    <row r="4309" spans="2:5" x14ac:dyDescent="0.25">
      <c r="B4309" s="76">
        <f t="shared" si="134"/>
        <v>35674</v>
      </c>
      <c r="C4309" s="55"/>
      <c r="D4309" s="77">
        <f>IF( 't°moy jour'!C4275="","",MAX(0,F$7-'t°moy jour'!$C4275))</f>
        <v>0</v>
      </c>
      <c r="E4309" s="77">
        <f t="shared" si="135"/>
        <v>23456.599999999991</v>
      </c>
    </row>
    <row r="4310" spans="2:5" x14ac:dyDescent="0.25">
      <c r="B4310" s="76">
        <f t="shared" si="134"/>
        <v>35675</v>
      </c>
      <c r="C4310" s="55"/>
      <c r="D4310" s="77">
        <f>IF( 't°moy jour'!C4276="","",MAX(0,F$7-'t°moy jour'!$C4276))</f>
        <v>0</v>
      </c>
      <c r="E4310" s="77">
        <f t="shared" si="135"/>
        <v>23456.599999999991</v>
      </c>
    </row>
    <row r="4311" spans="2:5" x14ac:dyDescent="0.25">
      <c r="B4311" s="76">
        <f t="shared" si="134"/>
        <v>35676</v>
      </c>
      <c r="C4311" s="55"/>
      <c r="D4311" s="77">
        <f>IF( 't°moy jour'!C4277="","",MAX(0,F$7-'t°moy jour'!$C4277))</f>
        <v>0</v>
      </c>
      <c r="E4311" s="77">
        <f t="shared" si="135"/>
        <v>23456.599999999991</v>
      </c>
    </row>
    <row r="4312" spans="2:5" x14ac:dyDescent="0.25">
      <c r="B4312" s="76">
        <f t="shared" si="134"/>
        <v>35677</v>
      </c>
      <c r="C4312" s="55"/>
      <c r="D4312" s="77">
        <f>IF( 't°moy jour'!C4278="","",MAX(0,F$7-'t°moy jour'!$C4278))</f>
        <v>0</v>
      </c>
      <c r="E4312" s="77">
        <f t="shared" si="135"/>
        <v>23456.599999999991</v>
      </c>
    </row>
    <row r="4313" spans="2:5" x14ac:dyDescent="0.25">
      <c r="B4313" s="76">
        <f t="shared" si="134"/>
        <v>35678</v>
      </c>
      <c r="C4313" s="55"/>
      <c r="D4313" s="77">
        <f>IF( 't°moy jour'!C4279="","",MAX(0,F$7-'t°moy jour'!$C4279))</f>
        <v>0</v>
      </c>
      <c r="E4313" s="77">
        <f t="shared" si="135"/>
        <v>23456.599999999991</v>
      </c>
    </row>
    <row r="4314" spans="2:5" x14ac:dyDescent="0.25">
      <c r="B4314" s="76">
        <f t="shared" ref="B4314:B4377" si="136">B4315-1</f>
        <v>35679</v>
      </c>
      <c r="C4314" s="55"/>
      <c r="D4314" s="77">
        <f>IF( 't°moy jour'!C4280="","",MAX(0,F$7-'t°moy jour'!$C4280))</f>
        <v>0.30000000000000071</v>
      </c>
      <c r="E4314" s="77">
        <f t="shared" si="135"/>
        <v>23456.899999999991</v>
      </c>
    </row>
    <row r="4315" spans="2:5" x14ac:dyDescent="0.25">
      <c r="B4315" s="76">
        <f t="shared" si="136"/>
        <v>35680</v>
      </c>
      <c r="C4315" s="55"/>
      <c r="D4315" s="77">
        <f>IF( 't°moy jour'!C4281="","",MAX(0,F$7-'t°moy jour'!$C4281))</f>
        <v>0.5</v>
      </c>
      <c r="E4315" s="77">
        <f t="shared" si="135"/>
        <v>23457.399999999991</v>
      </c>
    </row>
    <row r="4316" spans="2:5" x14ac:dyDescent="0.25">
      <c r="B4316" s="76">
        <f t="shared" si="136"/>
        <v>35681</v>
      </c>
      <c r="C4316" s="55"/>
      <c r="D4316" s="77">
        <f>IF( 't°moy jour'!C4282="","",MAX(0,F$7-'t°moy jour'!$C4282))</f>
        <v>0</v>
      </c>
      <c r="E4316" s="77">
        <f t="shared" si="135"/>
        <v>23457.399999999991</v>
      </c>
    </row>
    <row r="4317" spans="2:5" x14ac:dyDescent="0.25">
      <c r="B4317" s="76">
        <f t="shared" si="136"/>
        <v>35682</v>
      </c>
      <c r="C4317" s="55"/>
      <c r="D4317" s="77">
        <f>IF( 't°moy jour'!C4283="","",MAX(0,F$7-'t°moy jour'!$C4283))</f>
        <v>0.69999999999999929</v>
      </c>
      <c r="E4317" s="77">
        <f t="shared" si="135"/>
        <v>23458.099999999991</v>
      </c>
    </row>
    <row r="4318" spans="2:5" x14ac:dyDescent="0.25">
      <c r="B4318" s="76">
        <f t="shared" si="136"/>
        <v>35683</v>
      </c>
      <c r="C4318" s="55"/>
      <c r="D4318" s="77">
        <f>IF( 't°moy jour'!C4284="","",MAX(0,F$7-'t°moy jour'!$C4284))</f>
        <v>1.8000000000000007</v>
      </c>
      <c r="E4318" s="77">
        <f t="shared" si="135"/>
        <v>23459.899999999991</v>
      </c>
    </row>
    <row r="4319" spans="2:5" x14ac:dyDescent="0.25">
      <c r="B4319" s="76">
        <f t="shared" si="136"/>
        <v>35684</v>
      </c>
      <c r="C4319" s="55"/>
      <c r="D4319" s="77">
        <f>IF( 't°moy jour'!C4285="","",MAX(0,F$7-'t°moy jour'!$C4285))</f>
        <v>0</v>
      </c>
      <c r="E4319" s="77">
        <f t="shared" si="135"/>
        <v>23459.899999999991</v>
      </c>
    </row>
    <row r="4320" spans="2:5" x14ac:dyDescent="0.25">
      <c r="B4320" s="76">
        <f t="shared" si="136"/>
        <v>35685</v>
      </c>
      <c r="C4320" s="55"/>
      <c r="D4320" s="77">
        <f>IF( 't°moy jour'!C4286="","",MAX(0,F$7-'t°moy jour'!$C4286))</f>
        <v>0</v>
      </c>
      <c r="E4320" s="77">
        <f t="shared" si="135"/>
        <v>23459.899999999991</v>
      </c>
    </row>
    <row r="4321" spans="2:5" x14ac:dyDescent="0.25">
      <c r="B4321" s="76">
        <f t="shared" si="136"/>
        <v>35686</v>
      </c>
      <c r="C4321" s="55"/>
      <c r="D4321" s="77">
        <f>IF( 't°moy jour'!C4287="","",MAX(0,F$7-'t°moy jour'!$C4287))</f>
        <v>3.0999999999999996</v>
      </c>
      <c r="E4321" s="77">
        <f t="shared" si="135"/>
        <v>23462.999999999989</v>
      </c>
    </row>
    <row r="4322" spans="2:5" x14ac:dyDescent="0.25">
      <c r="B4322" s="76">
        <f t="shared" si="136"/>
        <v>35687</v>
      </c>
      <c r="C4322" s="55"/>
      <c r="D4322" s="77">
        <f>IF( 't°moy jour'!C4288="","",MAX(0,F$7-'t°moy jour'!$C4288))</f>
        <v>3.5999999999999996</v>
      </c>
      <c r="E4322" s="77">
        <f t="shared" si="135"/>
        <v>23466.599999999988</v>
      </c>
    </row>
    <row r="4323" spans="2:5" x14ac:dyDescent="0.25">
      <c r="B4323" s="76">
        <f t="shared" si="136"/>
        <v>35688</v>
      </c>
      <c r="C4323" s="55"/>
      <c r="D4323" s="77">
        <f>IF( 't°moy jour'!C4289="","",MAX(0,F$7-'t°moy jour'!$C4289))</f>
        <v>2.0999999999999996</v>
      </c>
      <c r="E4323" s="77">
        <f t="shared" si="135"/>
        <v>23468.699999999986</v>
      </c>
    </row>
    <row r="4324" spans="2:5" x14ac:dyDescent="0.25">
      <c r="B4324" s="76">
        <f t="shared" si="136"/>
        <v>35689</v>
      </c>
      <c r="C4324" s="55"/>
      <c r="D4324" s="77">
        <f>IF( 't°moy jour'!C4290="","",MAX(0,F$7-'t°moy jour'!$C4290))</f>
        <v>0</v>
      </c>
      <c r="E4324" s="77">
        <f t="shared" si="135"/>
        <v>23468.699999999986</v>
      </c>
    </row>
    <row r="4325" spans="2:5" x14ac:dyDescent="0.25">
      <c r="B4325" s="76">
        <f t="shared" si="136"/>
        <v>35690</v>
      </c>
      <c r="C4325" s="55"/>
      <c r="D4325" s="77">
        <f>IF( 't°moy jour'!C4291="","",MAX(0,F$7-'t°moy jour'!$C4291))</f>
        <v>0</v>
      </c>
      <c r="E4325" s="77">
        <f t="shared" si="135"/>
        <v>23468.699999999986</v>
      </c>
    </row>
    <row r="4326" spans="2:5" x14ac:dyDescent="0.25">
      <c r="B4326" s="76">
        <f t="shared" si="136"/>
        <v>35691</v>
      </c>
      <c r="C4326" s="55"/>
      <c r="D4326" s="77">
        <f>IF( 't°moy jour'!C4292="","",MAX(0,F$7-'t°moy jour'!$C4292))</f>
        <v>0</v>
      </c>
      <c r="E4326" s="77">
        <f t="shared" si="135"/>
        <v>23468.699999999986</v>
      </c>
    </row>
    <row r="4327" spans="2:5" x14ac:dyDescent="0.25">
      <c r="B4327" s="76">
        <f t="shared" si="136"/>
        <v>35692</v>
      </c>
      <c r="C4327" s="55"/>
      <c r="D4327" s="77">
        <f>IF( 't°moy jour'!C4293="","",MAX(0,F$7-'t°moy jour'!$C4293))</f>
        <v>0.69999999999999929</v>
      </c>
      <c r="E4327" s="77">
        <f t="shared" si="135"/>
        <v>23469.399999999987</v>
      </c>
    </row>
    <row r="4328" spans="2:5" x14ac:dyDescent="0.25">
      <c r="B4328" s="76">
        <f t="shared" si="136"/>
        <v>35693</v>
      </c>
      <c r="C4328" s="55"/>
      <c r="D4328" s="77">
        <f>IF( 't°moy jour'!C4294="","",MAX(0,F$7-'t°moy jour'!$C4294))</f>
        <v>3.1999999999999993</v>
      </c>
      <c r="E4328" s="77">
        <f t="shared" si="135"/>
        <v>23472.599999999988</v>
      </c>
    </row>
    <row r="4329" spans="2:5" x14ac:dyDescent="0.25">
      <c r="B4329" s="76">
        <f t="shared" si="136"/>
        <v>35694</v>
      </c>
      <c r="C4329" s="55"/>
      <c r="D4329" s="77">
        <f>IF( 't°moy jour'!C4295="","",MAX(0,F$7-'t°moy jour'!$C4295))</f>
        <v>3.0999999999999996</v>
      </c>
      <c r="E4329" s="77">
        <f t="shared" si="135"/>
        <v>23475.699999999986</v>
      </c>
    </row>
    <row r="4330" spans="2:5" x14ac:dyDescent="0.25">
      <c r="B4330" s="76">
        <f t="shared" si="136"/>
        <v>35695</v>
      </c>
      <c r="C4330" s="55"/>
      <c r="D4330" s="77">
        <f>IF( 't°moy jour'!C4296="","",MAX(0,F$7-'t°moy jour'!$C4296))</f>
        <v>0.59999999999999964</v>
      </c>
      <c r="E4330" s="77">
        <f t="shared" si="135"/>
        <v>23476.299999999985</v>
      </c>
    </row>
    <row r="4331" spans="2:5" x14ac:dyDescent="0.25">
      <c r="B4331" s="76">
        <f t="shared" si="136"/>
        <v>35696</v>
      </c>
      <c r="C4331" s="55"/>
      <c r="D4331" s="77">
        <f>IF( 't°moy jour'!C4297="","",MAX(0,F$7-'t°moy jour'!$C4297))</f>
        <v>1.5999999999999996</v>
      </c>
      <c r="E4331" s="77">
        <f t="shared" ref="E4331:E4394" si="137">E4330+D4331</f>
        <v>23477.899999999983</v>
      </c>
    </row>
    <row r="4332" spans="2:5" x14ac:dyDescent="0.25">
      <c r="B4332" s="76">
        <f t="shared" si="136"/>
        <v>35697</v>
      </c>
      <c r="C4332" s="55"/>
      <c r="D4332" s="77">
        <f>IF( 't°moy jour'!C4298="","",MAX(0,F$7-'t°moy jour'!$C4298))</f>
        <v>2.0999999999999996</v>
      </c>
      <c r="E4332" s="77">
        <f t="shared" si="137"/>
        <v>23479.999999999982</v>
      </c>
    </row>
    <row r="4333" spans="2:5" x14ac:dyDescent="0.25">
      <c r="B4333" s="76">
        <f t="shared" si="136"/>
        <v>35698</v>
      </c>
      <c r="C4333" s="55"/>
      <c r="D4333" s="77">
        <f>IF( 't°moy jour'!C4299="","",MAX(0,F$7-'t°moy jour'!$C4299))</f>
        <v>0.19999999999999929</v>
      </c>
      <c r="E4333" s="77">
        <f t="shared" si="137"/>
        <v>23480.199999999983</v>
      </c>
    </row>
    <row r="4334" spans="2:5" x14ac:dyDescent="0.25">
      <c r="B4334" s="76">
        <f t="shared" si="136"/>
        <v>35699</v>
      </c>
      <c r="C4334" s="55"/>
      <c r="D4334" s="77">
        <f>IF( 't°moy jour'!C4300="","",MAX(0,F$7-'t°moy jour'!$C4300))</f>
        <v>0</v>
      </c>
      <c r="E4334" s="77">
        <f t="shared" si="137"/>
        <v>23480.199999999983</v>
      </c>
    </row>
    <row r="4335" spans="2:5" x14ac:dyDescent="0.25">
      <c r="B4335" s="76">
        <f t="shared" si="136"/>
        <v>35700</v>
      </c>
      <c r="C4335" s="55"/>
      <c r="D4335" s="77">
        <f>IF( 't°moy jour'!C4301="","",MAX(0,F$7-'t°moy jour'!$C4301))</f>
        <v>3.4000000000000004</v>
      </c>
      <c r="E4335" s="77">
        <f t="shared" si="137"/>
        <v>23483.599999999984</v>
      </c>
    </row>
    <row r="4336" spans="2:5" x14ac:dyDescent="0.25">
      <c r="B4336" s="76">
        <f t="shared" si="136"/>
        <v>35701</v>
      </c>
      <c r="C4336" s="55"/>
      <c r="D4336" s="77">
        <f>IF( 't°moy jour'!C4302="","",MAX(0,F$7-'t°moy jour'!$C4302))</f>
        <v>2.0999999999999996</v>
      </c>
      <c r="E4336" s="77">
        <f t="shared" si="137"/>
        <v>23485.699999999983</v>
      </c>
    </row>
    <row r="4337" spans="2:5" x14ac:dyDescent="0.25">
      <c r="B4337" s="76">
        <f t="shared" si="136"/>
        <v>35702</v>
      </c>
      <c r="C4337" s="55"/>
      <c r="D4337" s="77">
        <f>IF( 't°moy jour'!C4303="","",MAX(0,F$7-'t°moy jour'!$C4303))</f>
        <v>0.69999999999999929</v>
      </c>
      <c r="E4337" s="77">
        <f t="shared" si="137"/>
        <v>23486.399999999983</v>
      </c>
    </row>
    <row r="4338" spans="2:5" x14ac:dyDescent="0.25">
      <c r="B4338" s="76">
        <f t="shared" si="136"/>
        <v>35703</v>
      </c>
      <c r="C4338" s="55"/>
      <c r="D4338" s="77">
        <f>IF( 't°moy jour'!C4304="","",MAX(0,F$7-'t°moy jour'!$C4304))</f>
        <v>0</v>
      </c>
      <c r="E4338" s="77">
        <f t="shared" si="137"/>
        <v>23486.399999999983</v>
      </c>
    </row>
    <row r="4339" spans="2:5" x14ac:dyDescent="0.25">
      <c r="B4339" s="76">
        <f t="shared" si="136"/>
        <v>35704</v>
      </c>
      <c r="C4339" s="55"/>
      <c r="D4339" s="77">
        <f>IF( 't°moy jour'!C4305="","",MAX(0,F$7-'t°moy jour'!$C4305))</f>
        <v>0</v>
      </c>
      <c r="E4339" s="77">
        <f t="shared" si="137"/>
        <v>23486.399999999983</v>
      </c>
    </row>
    <row r="4340" spans="2:5" x14ac:dyDescent="0.25">
      <c r="B4340" s="76">
        <f t="shared" si="136"/>
        <v>35705</v>
      </c>
      <c r="C4340" s="55"/>
      <c r="D4340" s="77">
        <f>IF( 't°moy jour'!C4306="","",MAX(0,F$7-'t°moy jour'!$C4306))</f>
        <v>1.0999999999999996</v>
      </c>
      <c r="E4340" s="77">
        <f t="shared" si="137"/>
        <v>23487.499999999982</v>
      </c>
    </row>
    <row r="4341" spans="2:5" x14ac:dyDescent="0.25">
      <c r="B4341" s="76">
        <f t="shared" si="136"/>
        <v>35706</v>
      </c>
      <c r="C4341" s="55"/>
      <c r="D4341" s="77">
        <f>IF( 't°moy jour'!C4307="","",MAX(0,F$7-'t°moy jour'!$C4307))</f>
        <v>3</v>
      </c>
      <c r="E4341" s="77">
        <f t="shared" si="137"/>
        <v>23490.499999999982</v>
      </c>
    </row>
    <row r="4342" spans="2:5" x14ac:dyDescent="0.25">
      <c r="B4342" s="76">
        <f t="shared" si="136"/>
        <v>35707</v>
      </c>
      <c r="C4342" s="55"/>
      <c r="D4342" s="77">
        <f>IF( 't°moy jour'!C4308="","",MAX(0,F$7-'t°moy jour'!$C4308))</f>
        <v>2.0999999999999996</v>
      </c>
      <c r="E4342" s="77">
        <f t="shared" si="137"/>
        <v>23492.59999999998</v>
      </c>
    </row>
    <row r="4343" spans="2:5" x14ac:dyDescent="0.25">
      <c r="B4343" s="76">
        <f t="shared" si="136"/>
        <v>35708</v>
      </c>
      <c r="C4343" s="55"/>
      <c r="D4343" s="77">
        <f>IF( 't°moy jour'!C4309="","",MAX(0,F$7-'t°moy jour'!$C4309))</f>
        <v>1.5999999999999996</v>
      </c>
      <c r="E4343" s="77">
        <f t="shared" si="137"/>
        <v>23494.199999999979</v>
      </c>
    </row>
    <row r="4344" spans="2:5" x14ac:dyDescent="0.25">
      <c r="B4344" s="76">
        <f t="shared" si="136"/>
        <v>35709</v>
      </c>
      <c r="C4344" s="55"/>
      <c r="D4344" s="77">
        <f>IF( 't°moy jour'!C4310="","",MAX(0,F$7-'t°moy jour'!$C4310))</f>
        <v>0</v>
      </c>
      <c r="E4344" s="77">
        <f t="shared" si="137"/>
        <v>23494.199999999979</v>
      </c>
    </row>
    <row r="4345" spans="2:5" x14ac:dyDescent="0.25">
      <c r="B4345" s="76">
        <f t="shared" si="136"/>
        <v>35710</v>
      </c>
      <c r="C4345" s="55"/>
      <c r="D4345" s="77">
        <f>IF( 't°moy jour'!C4311="","",MAX(0,F$7-'t°moy jour'!$C4311))</f>
        <v>0</v>
      </c>
      <c r="E4345" s="77">
        <f t="shared" si="137"/>
        <v>23494.199999999979</v>
      </c>
    </row>
    <row r="4346" spans="2:5" x14ac:dyDescent="0.25">
      <c r="B4346" s="76">
        <f t="shared" si="136"/>
        <v>35711</v>
      </c>
      <c r="C4346" s="55"/>
      <c r="D4346" s="77">
        <f>IF( 't°moy jour'!C4312="","",MAX(0,F$7-'t°moy jour'!$C4312))</f>
        <v>0</v>
      </c>
      <c r="E4346" s="77">
        <f t="shared" si="137"/>
        <v>23494.199999999979</v>
      </c>
    </row>
    <row r="4347" spans="2:5" x14ac:dyDescent="0.25">
      <c r="B4347" s="76">
        <f t="shared" si="136"/>
        <v>35712</v>
      </c>
      <c r="C4347" s="55"/>
      <c r="D4347" s="77">
        <f>IF( 't°moy jour'!C4313="","",MAX(0,F$7-'t°moy jour'!$C4313))</f>
        <v>0</v>
      </c>
      <c r="E4347" s="77">
        <f t="shared" si="137"/>
        <v>23494.199999999979</v>
      </c>
    </row>
    <row r="4348" spans="2:5" x14ac:dyDescent="0.25">
      <c r="B4348" s="76">
        <f t="shared" si="136"/>
        <v>35713</v>
      </c>
      <c r="C4348" s="55"/>
      <c r="D4348" s="77">
        <f>IF( 't°moy jour'!C4314="","",MAX(0,F$7-'t°moy jour'!$C4314))</f>
        <v>0.40000000000000036</v>
      </c>
      <c r="E4348" s="77">
        <f t="shared" si="137"/>
        <v>23494.59999999998</v>
      </c>
    </row>
    <row r="4349" spans="2:5" x14ac:dyDescent="0.25">
      <c r="B4349" s="76">
        <f t="shared" si="136"/>
        <v>35714</v>
      </c>
      <c r="C4349" s="55"/>
      <c r="D4349" s="77">
        <f>IF( 't°moy jour'!C4315="","",MAX(0,F$7-'t°moy jour'!$C4315))</f>
        <v>4</v>
      </c>
      <c r="E4349" s="77">
        <f t="shared" si="137"/>
        <v>23498.59999999998</v>
      </c>
    </row>
    <row r="4350" spans="2:5" x14ac:dyDescent="0.25">
      <c r="B4350" s="76">
        <f t="shared" si="136"/>
        <v>35715</v>
      </c>
      <c r="C4350" s="55"/>
      <c r="D4350" s="77">
        <f>IF( 't°moy jour'!C4316="","",MAX(0,F$7-'t°moy jour'!$C4316))</f>
        <v>5</v>
      </c>
      <c r="E4350" s="77">
        <f t="shared" si="137"/>
        <v>23503.59999999998</v>
      </c>
    </row>
    <row r="4351" spans="2:5" x14ac:dyDescent="0.25">
      <c r="B4351" s="76">
        <f t="shared" si="136"/>
        <v>35716</v>
      </c>
      <c r="C4351" s="55"/>
      <c r="D4351" s="77">
        <f>IF( 't°moy jour'!C4317="","",MAX(0,F$7-'t°moy jour'!$C4317))</f>
        <v>7.1</v>
      </c>
      <c r="E4351" s="77">
        <f t="shared" si="137"/>
        <v>23510.699999999979</v>
      </c>
    </row>
    <row r="4352" spans="2:5" x14ac:dyDescent="0.25">
      <c r="B4352" s="76">
        <f t="shared" si="136"/>
        <v>35717</v>
      </c>
      <c r="C4352" s="55"/>
      <c r="D4352" s="77">
        <f>IF( 't°moy jour'!C4318="","",MAX(0,F$7-'t°moy jour'!$C4318))</f>
        <v>7.1</v>
      </c>
      <c r="E4352" s="77">
        <f t="shared" si="137"/>
        <v>23517.799999999977</v>
      </c>
    </row>
    <row r="4353" spans="2:5" x14ac:dyDescent="0.25">
      <c r="B4353" s="76">
        <f t="shared" si="136"/>
        <v>35718</v>
      </c>
      <c r="C4353" s="55"/>
      <c r="D4353" s="77">
        <f>IF( 't°moy jour'!C4319="","",MAX(0,F$7-'t°moy jour'!$C4319))</f>
        <v>7.5</v>
      </c>
      <c r="E4353" s="77">
        <f t="shared" si="137"/>
        <v>23525.299999999977</v>
      </c>
    </row>
    <row r="4354" spans="2:5" x14ac:dyDescent="0.25">
      <c r="B4354" s="76">
        <f t="shared" si="136"/>
        <v>35719</v>
      </c>
      <c r="C4354" s="55"/>
      <c r="D4354" s="77">
        <f>IF( 't°moy jour'!C4320="","",MAX(0,F$7-'t°moy jour'!$C4320))</f>
        <v>5.1999999999999993</v>
      </c>
      <c r="E4354" s="77">
        <f t="shared" si="137"/>
        <v>23530.499999999978</v>
      </c>
    </row>
    <row r="4355" spans="2:5" x14ac:dyDescent="0.25">
      <c r="B4355" s="76">
        <f t="shared" si="136"/>
        <v>35720</v>
      </c>
      <c r="C4355" s="55"/>
      <c r="D4355" s="77">
        <f>IF( 't°moy jour'!C4321="","",MAX(0,F$7-'t°moy jour'!$C4321))</f>
        <v>1.5</v>
      </c>
      <c r="E4355" s="77">
        <f t="shared" si="137"/>
        <v>23531.999999999978</v>
      </c>
    </row>
    <row r="4356" spans="2:5" x14ac:dyDescent="0.25">
      <c r="B4356" s="76">
        <f t="shared" si="136"/>
        <v>35721</v>
      </c>
      <c r="C4356" s="55"/>
      <c r="D4356" s="77">
        <f>IF( 't°moy jour'!C4322="","",MAX(0,F$7-'t°moy jour'!$C4322))</f>
        <v>0.59999999999999964</v>
      </c>
      <c r="E4356" s="77">
        <f t="shared" si="137"/>
        <v>23532.599999999977</v>
      </c>
    </row>
    <row r="4357" spans="2:5" x14ac:dyDescent="0.25">
      <c r="B4357" s="76">
        <f t="shared" si="136"/>
        <v>35722</v>
      </c>
      <c r="C4357" s="55"/>
      <c r="D4357" s="77">
        <f>IF( 't°moy jour'!C4323="","",MAX(0,F$7-'t°moy jour'!$C4323))</f>
        <v>0.30000000000000071</v>
      </c>
      <c r="E4357" s="77">
        <f t="shared" si="137"/>
        <v>23532.899999999976</v>
      </c>
    </row>
    <row r="4358" spans="2:5" x14ac:dyDescent="0.25">
      <c r="B4358" s="76">
        <f t="shared" si="136"/>
        <v>35723</v>
      </c>
      <c r="C4358" s="55"/>
      <c r="D4358" s="77">
        <f>IF( 't°moy jour'!C4324="","",MAX(0,F$7-'t°moy jour'!$C4324))</f>
        <v>4.4000000000000004</v>
      </c>
      <c r="E4358" s="77">
        <f t="shared" si="137"/>
        <v>23537.299999999977</v>
      </c>
    </row>
    <row r="4359" spans="2:5" x14ac:dyDescent="0.25">
      <c r="B4359" s="76">
        <f t="shared" si="136"/>
        <v>35724</v>
      </c>
      <c r="C4359" s="55"/>
      <c r="D4359" s="77">
        <f>IF( 't°moy jour'!C4325="","",MAX(0,F$7-'t°moy jour'!$C4325))</f>
        <v>9</v>
      </c>
      <c r="E4359" s="77">
        <f t="shared" si="137"/>
        <v>23546.299999999977</v>
      </c>
    </row>
    <row r="4360" spans="2:5" x14ac:dyDescent="0.25">
      <c r="B4360" s="76">
        <f t="shared" si="136"/>
        <v>35725</v>
      </c>
      <c r="C4360" s="55"/>
      <c r="D4360" s="77">
        <f>IF( 't°moy jour'!C4326="","",MAX(0,F$7-'t°moy jour'!$C4326))</f>
        <v>9.6999999999999993</v>
      </c>
      <c r="E4360" s="77">
        <f t="shared" si="137"/>
        <v>23555.999999999978</v>
      </c>
    </row>
    <row r="4361" spans="2:5" x14ac:dyDescent="0.25">
      <c r="B4361" s="76">
        <f t="shared" si="136"/>
        <v>35726</v>
      </c>
      <c r="C4361" s="55"/>
      <c r="D4361" s="77">
        <f>IF( 't°moy jour'!C4327="","",MAX(0,F$7-'t°moy jour'!$C4327))</f>
        <v>7.9</v>
      </c>
      <c r="E4361" s="77">
        <f t="shared" si="137"/>
        <v>23563.89999999998</v>
      </c>
    </row>
    <row r="4362" spans="2:5" x14ac:dyDescent="0.25">
      <c r="B4362" s="76">
        <f t="shared" si="136"/>
        <v>35727</v>
      </c>
      <c r="C4362" s="55"/>
      <c r="D4362" s="77">
        <f>IF( 't°moy jour'!C4328="","",MAX(0,F$7-'t°moy jour'!$C4328))</f>
        <v>7.3</v>
      </c>
      <c r="E4362" s="77">
        <f t="shared" si="137"/>
        <v>23571.199999999979</v>
      </c>
    </row>
    <row r="4363" spans="2:5" x14ac:dyDescent="0.25">
      <c r="B4363" s="76">
        <f t="shared" si="136"/>
        <v>35728</v>
      </c>
      <c r="C4363" s="55"/>
      <c r="D4363" s="77">
        <f>IF( 't°moy jour'!C4329="","",MAX(0,F$7-'t°moy jour'!$C4329))</f>
        <v>8.4</v>
      </c>
      <c r="E4363" s="77">
        <f t="shared" si="137"/>
        <v>23579.59999999998</v>
      </c>
    </row>
    <row r="4364" spans="2:5" x14ac:dyDescent="0.25">
      <c r="B4364" s="76">
        <f t="shared" si="136"/>
        <v>35729</v>
      </c>
      <c r="C4364" s="55"/>
      <c r="D4364" s="77">
        <f>IF( 't°moy jour'!C4330="","",MAX(0,F$7-'t°moy jour'!$C4330))</f>
        <v>7.9</v>
      </c>
      <c r="E4364" s="77">
        <f t="shared" si="137"/>
        <v>23587.499999999982</v>
      </c>
    </row>
    <row r="4365" spans="2:5" x14ac:dyDescent="0.25">
      <c r="B4365" s="76">
        <f t="shared" si="136"/>
        <v>35730</v>
      </c>
      <c r="C4365" s="55"/>
      <c r="D4365" s="77">
        <f>IF( 't°moy jour'!C4331="","",MAX(0,F$7-'t°moy jour'!$C4331))</f>
        <v>9.1</v>
      </c>
      <c r="E4365" s="77">
        <f t="shared" si="137"/>
        <v>23596.59999999998</v>
      </c>
    </row>
    <row r="4366" spans="2:5" x14ac:dyDescent="0.25">
      <c r="B4366" s="76">
        <f t="shared" si="136"/>
        <v>35731</v>
      </c>
      <c r="C4366" s="55"/>
      <c r="D4366" s="77">
        <f>IF( 't°moy jour'!C4332="","",MAX(0,F$7-'t°moy jour'!$C4332))</f>
        <v>13.3</v>
      </c>
      <c r="E4366" s="77">
        <f t="shared" si="137"/>
        <v>23609.89999999998</v>
      </c>
    </row>
    <row r="4367" spans="2:5" x14ac:dyDescent="0.25">
      <c r="B4367" s="76">
        <f t="shared" si="136"/>
        <v>35732</v>
      </c>
      <c r="C4367" s="55"/>
      <c r="D4367" s="77">
        <f>IF( 't°moy jour'!C4333="","",MAX(0,F$7-'t°moy jour'!$C4333))</f>
        <v>12.4</v>
      </c>
      <c r="E4367" s="77">
        <f t="shared" si="137"/>
        <v>23622.299999999981</v>
      </c>
    </row>
    <row r="4368" spans="2:5" x14ac:dyDescent="0.25">
      <c r="B4368" s="76">
        <f t="shared" si="136"/>
        <v>35733</v>
      </c>
      <c r="C4368" s="55"/>
      <c r="D4368" s="77">
        <f>IF( 't°moy jour'!C4334="","",MAX(0,F$7-'t°moy jour'!$C4334))</f>
        <v>9.3000000000000007</v>
      </c>
      <c r="E4368" s="77">
        <f t="shared" si="137"/>
        <v>23631.59999999998</v>
      </c>
    </row>
    <row r="4369" spans="2:5" x14ac:dyDescent="0.25">
      <c r="B4369" s="76">
        <f t="shared" si="136"/>
        <v>35734</v>
      </c>
      <c r="C4369" s="55"/>
      <c r="D4369" s="77">
        <f>IF( 't°moy jour'!C4335="","",MAX(0,F$7-'t°moy jour'!$C4335))</f>
        <v>10.1</v>
      </c>
      <c r="E4369" s="77">
        <f t="shared" si="137"/>
        <v>23641.699999999979</v>
      </c>
    </row>
    <row r="4370" spans="2:5" x14ac:dyDescent="0.25">
      <c r="B4370" s="76">
        <f t="shared" si="136"/>
        <v>35735</v>
      </c>
      <c r="C4370" s="55"/>
      <c r="D4370" s="77">
        <f>IF( 't°moy jour'!C4336="","",MAX(0,F$7-'t°moy jour'!$C4336))</f>
        <v>14.4</v>
      </c>
      <c r="E4370" s="77">
        <f t="shared" si="137"/>
        <v>23656.09999999998</v>
      </c>
    </row>
    <row r="4371" spans="2:5" x14ac:dyDescent="0.25">
      <c r="B4371" s="76">
        <f t="shared" si="136"/>
        <v>35736</v>
      </c>
      <c r="C4371" s="55"/>
      <c r="D4371" s="77">
        <f>IF( 't°moy jour'!C4337="","",MAX(0,F$7-'t°moy jour'!$C4337))</f>
        <v>14.4</v>
      </c>
      <c r="E4371" s="77">
        <f t="shared" si="137"/>
        <v>23670.499999999982</v>
      </c>
    </row>
    <row r="4372" spans="2:5" x14ac:dyDescent="0.25">
      <c r="B4372" s="76">
        <f t="shared" si="136"/>
        <v>35737</v>
      </c>
      <c r="C4372" s="55"/>
      <c r="D4372" s="77">
        <f>IF( 't°moy jour'!C4338="","",MAX(0,F$7-'t°moy jour'!$C4338))</f>
        <v>11.4</v>
      </c>
      <c r="E4372" s="77">
        <f t="shared" si="137"/>
        <v>23681.899999999983</v>
      </c>
    </row>
    <row r="4373" spans="2:5" x14ac:dyDescent="0.25">
      <c r="B4373" s="76">
        <f t="shared" si="136"/>
        <v>35738</v>
      </c>
      <c r="C4373" s="55"/>
      <c r="D4373" s="77">
        <f>IF( 't°moy jour'!C4339="","",MAX(0,F$7-'t°moy jour'!$C4339))</f>
        <v>7.7</v>
      </c>
      <c r="E4373" s="77">
        <f t="shared" si="137"/>
        <v>23689.599999999984</v>
      </c>
    </row>
    <row r="4374" spans="2:5" x14ac:dyDescent="0.25">
      <c r="B4374" s="76">
        <f t="shared" si="136"/>
        <v>35739</v>
      </c>
      <c r="C4374" s="55"/>
      <c r="D4374" s="77">
        <f>IF( 't°moy jour'!C4340="","",MAX(0,F$7-'t°moy jour'!$C4340))</f>
        <v>3</v>
      </c>
      <c r="E4374" s="77">
        <f t="shared" si="137"/>
        <v>23692.599999999984</v>
      </c>
    </row>
    <row r="4375" spans="2:5" x14ac:dyDescent="0.25">
      <c r="B4375" s="76">
        <f t="shared" si="136"/>
        <v>35740</v>
      </c>
      <c r="C4375" s="55"/>
      <c r="D4375" s="77">
        <f>IF( 't°moy jour'!C4341="","",MAX(0,F$7-'t°moy jour'!$C4341))</f>
        <v>3.5999999999999996</v>
      </c>
      <c r="E4375" s="77">
        <f t="shared" si="137"/>
        <v>23696.199999999983</v>
      </c>
    </row>
    <row r="4376" spans="2:5" x14ac:dyDescent="0.25">
      <c r="B4376" s="76">
        <f t="shared" si="136"/>
        <v>35741</v>
      </c>
      <c r="C4376" s="55"/>
      <c r="D4376" s="77">
        <f>IF( 't°moy jour'!C4342="","",MAX(0,F$7-'t°moy jour'!$C4342))</f>
        <v>5.1999999999999993</v>
      </c>
      <c r="E4376" s="77">
        <f t="shared" si="137"/>
        <v>23701.399999999983</v>
      </c>
    </row>
    <row r="4377" spans="2:5" x14ac:dyDescent="0.25">
      <c r="B4377" s="76">
        <f t="shared" si="136"/>
        <v>35742</v>
      </c>
      <c r="C4377" s="55"/>
      <c r="D4377" s="77">
        <f>IF( 't°moy jour'!C4343="","",MAX(0,F$7-'t°moy jour'!$C4343))</f>
        <v>4.8000000000000007</v>
      </c>
      <c r="E4377" s="77">
        <f t="shared" si="137"/>
        <v>23706.199999999983</v>
      </c>
    </row>
    <row r="4378" spans="2:5" x14ac:dyDescent="0.25">
      <c r="B4378" s="76">
        <f t="shared" ref="B4378:B4441" si="138">B4379-1</f>
        <v>35743</v>
      </c>
      <c r="C4378" s="55"/>
      <c r="D4378" s="77">
        <f>IF( 't°moy jour'!C4344="","",MAX(0,F$7-'t°moy jour'!$C4344))</f>
        <v>5.4</v>
      </c>
      <c r="E4378" s="77">
        <f t="shared" si="137"/>
        <v>23711.599999999984</v>
      </c>
    </row>
    <row r="4379" spans="2:5" x14ac:dyDescent="0.25">
      <c r="B4379" s="76">
        <f t="shared" si="138"/>
        <v>35744</v>
      </c>
      <c r="C4379" s="55"/>
      <c r="D4379" s="77">
        <f>IF( 't°moy jour'!C4345="","",MAX(0,F$7-'t°moy jour'!$C4345))</f>
        <v>6</v>
      </c>
      <c r="E4379" s="77">
        <f t="shared" si="137"/>
        <v>23717.599999999984</v>
      </c>
    </row>
    <row r="4380" spans="2:5" x14ac:dyDescent="0.25">
      <c r="B4380" s="76">
        <f t="shared" si="138"/>
        <v>35745</v>
      </c>
      <c r="C4380" s="55"/>
      <c r="D4380" s="77">
        <f>IF( 't°moy jour'!C4346="","",MAX(0,F$7-'t°moy jour'!$C4346))</f>
        <v>7.7</v>
      </c>
      <c r="E4380" s="77">
        <f t="shared" si="137"/>
        <v>23725.299999999985</v>
      </c>
    </row>
    <row r="4381" spans="2:5" x14ac:dyDescent="0.25">
      <c r="B4381" s="76">
        <f t="shared" si="138"/>
        <v>35746</v>
      </c>
      <c r="C4381" s="55"/>
      <c r="D4381" s="77">
        <f>IF( 't°moy jour'!C4347="","",MAX(0,F$7-'t°moy jour'!$C4347))</f>
        <v>9.6</v>
      </c>
      <c r="E4381" s="77">
        <f t="shared" si="137"/>
        <v>23734.899999999983</v>
      </c>
    </row>
    <row r="4382" spans="2:5" x14ac:dyDescent="0.25">
      <c r="B4382" s="76">
        <f t="shared" si="138"/>
        <v>35747</v>
      </c>
      <c r="C4382" s="55"/>
      <c r="D4382" s="77">
        <f>IF( 't°moy jour'!C4348="","",MAX(0,F$7-'t°moy jour'!$C4348))</f>
        <v>9.6</v>
      </c>
      <c r="E4382" s="77">
        <f t="shared" si="137"/>
        <v>23744.499999999982</v>
      </c>
    </row>
    <row r="4383" spans="2:5" x14ac:dyDescent="0.25">
      <c r="B4383" s="76">
        <f t="shared" si="138"/>
        <v>35748</v>
      </c>
      <c r="C4383" s="55"/>
      <c r="D4383" s="77">
        <f>IF( 't°moy jour'!C4349="","",MAX(0,F$7-'t°moy jour'!$C4349))</f>
        <v>8.1</v>
      </c>
      <c r="E4383" s="77">
        <f t="shared" si="137"/>
        <v>23752.59999999998</v>
      </c>
    </row>
    <row r="4384" spans="2:5" x14ac:dyDescent="0.25">
      <c r="B4384" s="76">
        <f t="shared" si="138"/>
        <v>35749</v>
      </c>
      <c r="C4384" s="55"/>
      <c r="D4384" s="77">
        <f>IF( 't°moy jour'!C4350="","",MAX(0,F$7-'t°moy jour'!$C4350))</f>
        <v>5.8000000000000007</v>
      </c>
      <c r="E4384" s="77">
        <f t="shared" si="137"/>
        <v>23758.39999999998</v>
      </c>
    </row>
    <row r="4385" spans="2:5" x14ac:dyDescent="0.25">
      <c r="B4385" s="76">
        <f t="shared" si="138"/>
        <v>35750</v>
      </c>
      <c r="C4385" s="55"/>
      <c r="D4385" s="77">
        <f>IF( 't°moy jour'!C4351="","",MAX(0,F$7-'t°moy jour'!$C4351))</f>
        <v>4</v>
      </c>
      <c r="E4385" s="77">
        <f t="shared" si="137"/>
        <v>23762.39999999998</v>
      </c>
    </row>
    <row r="4386" spans="2:5" x14ac:dyDescent="0.25">
      <c r="B4386" s="76">
        <f t="shared" si="138"/>
        <v>35751</v>
      </c>
      <c r="C4386" s="55"/>
      <c r="D4386" s="77">
        <f>IF( 't°moy jour'!C4352="","",MAX(0,F$7-'t°moy jour'!$C4352))</f>
        <v>5.6</v>
      </c>
      <c r="E4386" s="77">
        <f t="shared" si="137"/>
        <v>23767.999999999978</v>
      </c>
    </row>
    <row r="4387" spans="2:5" x14ac:dyDescent="0.25">
      <c r="B4387" s="76">
        <f t="shared" si="138"/>
        <v>35752</v>
      </c>
      <c r="C4387" s="55"/>
      <c r="D4387" s="77">
        <f>IF( 't°moy jour'!C4353="","",MAX(0,F$7-'t°moy jour'!$C4353))</f>
        <v>8.6999999999999993</v>
      </c>
      <c r="E4387" s="77">
        <f t="shared" si="137"/>
        <v>23776.699999999979</v>
      </c>
    </row>
    <row r="4388" spans="2:5" x14ac:dyDescent="0.25">
      <c r="B4388" s="76">
        <f t="shared" si="138"/>
        <v>35753</v>
      </c>
      <c r="C4388" s="55"/>
      <c r="D4388" s="77">
        <f>IF( 't°moy jour'!C4354="","",MAX(0,F$7-'t°moy jour'!$C4354))</f>
        <v>9.6999999999999993</v>
      </c>
      <c r="E4388" s="77">
        <f t="shared" si="137"/>
        <v>23786.39999999998</v>
      </c>
    </row>
    <row r="4389" spans="2:5" x14ac:dyDescent="0.25">
      <c r="B4389" s="76">
        <f t="shared" si="138"/>
        <v>35754</v>
      </c>
      <c r="C4389" s="55"/>
      <c r="D4389" s="77">
        <f>IF( 't°moy jour'!C4355="","",MAX(0,F$7-'t°moy jour'!$C4355))</f>
        <v>7.9</v>
      </c>
      <c r="E4389" s="77">
        <f t="shared" si="137"/>
        <v>23794.299999999981</v>
      </c>
    </row>
    <row r="4390" spans="2:5" x14ac:dyDescent="0.25">
      <c r="B4390" s="76">
        <f t="shared" si="138"/>
        <v>35755</v>
      </c>
      <c r="C4390" s="55"/>
      <c r="D4390" s="77">
        <f>IF( 't°moy jour'!C4356="","",MAX(0,F$7-'t°moy jour'!$C4356))</f>
        <v>7.3</v>
      </c>
      <c r="E4390" s="77">
        <f t="shared" si="137"/>
        <v>23801.59999999998</v>
      </c>
    </row>
    <row r="4391" spans="2:5" x14ac:dyDescent="0.25">
      <c r="B4391" s="76">
        <f t="shared" si="138"/>
        <v>35756</v>
      </c>
      <c r="C4391" s="55"/>
      <c r="D4391" s="77">
        <f>IF( 't°moy jour'!C4357="","",MAX(0,F$7-'t°moy jour'!$C4357))</f>
        <v>8.1</v>
      </c>
      <c r="E4391" s="77">
        <f t="shared" si="137"/>
        <v>23809.699999999979</v>
      </c>
    </row>
    <row r="4392" spans="2:5" x14ac:dyDescent="0.25">
      <c r="B4392" s="76">
        <f t="shared" si="138"/>
        <v>35757</v>
      </c>
      <c r="C4392" s="55"/>
      <c r="D4392" s="77">
        <f>IF( 't°moy jour'!C4358="","",MAX(0,F$7-'t°moy jour'!$C4358))</f>
        <v>9.6</v>
      </c>
      <c r="E4392" s="77">
        <f t="shared" si="137"/>
        <v>23819.299999999977</v>
      </c>
    </row>
    <row r="4393" spans="2:5" x14ac:dyDescent="0.25">
      <c r="B4393" s="76">
        <f t="shared" si="138"/>
        <v>35758</v>
      </c>
      <c r="C4393" s="55"/>
      <c r="D4393" s="77">
        <f>IF( 't°moy jour'!C4359="","",MAX(0,F$7-'t°moy jour'!$C4359))</f>
        <v>11.4</v>
      </c>
      <c r="E4393" s="77">
        <f t="shared" si="137"/>
        <v>23830.699999999979</v>
      </c>
    </row>
    <row r="4394" spans="2:5" x14ac:dyDescent="0.25">
      <c r="B4394" s="76">
        <f t="shared" si="138"/>
        <v>35759</v>
      </c>
      <c r="C4394" s="55"/>
      <c r="D4394" s="77">
        <f>IF( 't°moy jour'!C4360="","",MAX(0,F$7-'t°moy jour'!$C4360))</f>
        <v>9.4</v>
      </c>
      <c r="E4394" s="77">
        <f t="shared" si="137"/>
        <v>23840.09999999998</v>
      </c>
    </row>
    <row r="4395" spans="2:5" x14ac:dyDescent="0.25">
      <c r="B4395" s="76">
        <f t="shared" si="138"/>
        <v>35760</v>
      </c>
      <c r="C4395" s="55"/>
      <c r="D4395" s="77">
        <f>IF( 't°moy jour'!C4361="","",MAX(0,F$7-'t°moy jour'!$C4361))</f>
        <v>6.1999999999999993</v>
      </c>
      <c r="E4395" s="77">
        <f t="shared" ref="E4395:E4458" si="139">E4394+D4395</f>
        <v>23846.299999999981</v>
      </c>
    </row>
    <row r="4396" spans="2:5" x14ac:dyDescent="0.25">
      <c r="B4396" s="76">
        <f t="shared" si="138"/>
        <v>35761</v>
      </c>
      <c r="C4396" s="55"/>
      <c r="D4396" s="77">
        <f>IF( 't°moy jour'!C4362="","",MAX(0,F$7-'t°moy jour'!$C4362))</f>
        <v>7.3</v>
      </c>
      <c r="E4396" s="77">
        <f t="shared" si="139"/>
        <v>23853.59999999998</v>
      </c>
    </row>
    <row r="4397" spans="2:5" x14ac:dyDescent="0.25">
      <c r="B4397" s="76">
        <f t="shared" si="138"/>
        <v>35762</v>
      </c>
      <c r="C4397" s="55"/>
      <c r="D4397" s="77">
        <f>IF( 't°moy jour'!C4363="","",MAX(0,F$7-'t°moy jour'!$C4363))</f>
        <v>6.6</v>
      </c>
      <c r="E4397" s="77">
        <f t="shared" si="139"/>
        <v>23860.199999999979</v>
      </c>
    </row>
    <row r="4398" spans="2:5" x14ac:dyDescent="0.25">
      <c r="B4398" s="76">
        <f t="shared" si="138"/>
        <v>35763</v>
      </c>
      <c r="C4398" s="55"/>
      <c r="D4398" s="77">
        <f>IF( 't°moy jour'!C4364="","",MAX(0,F$7-'t°moy jour'!$C4364))</f>
        <v>5.0999999999999996</v>
      </c>
      <c r="E4398" s="77">
        <f t="shared" si="139"/>
        <v>23865.299999999977</v>
      </c>
    </row>
    <row r="4399" spans="2:5" x14ac:dyDescent="0.25">
      <c r="B4399" s="76">
        <f t="shared" si="138"/>
        <v>35764</v>
      </c>
      <c r="C4399" s="55"/>
      <c r="D4399" s="77">
        <f>IF( 't°moy jour'!C4365="","",MAX(0,F$7-'t°moy jour'!$C4365))</f>
        <v>7</v>
      </c>
      <c r="E4399" s="77">
        <f t="shared" si="139"/>
        <v>23872.299999999977</v>
      </c>
    </row>
    <row r="4400" spans="2:5" x14ac:dyDescent="0.25">
      <c r="B4400" s="76">
        <f t="shared" si="138"/>
        <v>35765</v>
      </c>
      <c r="C4400" s="55"/>
      <c r="D4400" s="77">
        <f>IF( 't°moy jour'!C4366="","",MAX(0,F$7-'t°moy jour'!$C4366))</f>
        <v>10.8</v>
      </c>
      <c r="E4400" s="77">
        <f t="shared" si="139"/>
        <v>23883.099999999977</v>
      </c>
    </row>
    <row r="4401" spans="2:5" x14ac:dyDescent="0.25">
      <c r="B4401" s="76">
        <f t="shared" si="138"/>
        <v>35766</v>
      </c>
      <c r="C4401" s="55"/>
      <c r="D4401" s="77">
        <f>IF( 't°moy jour'!C4367="","",MAX(0,F$7-'t°moy jour'!$C4367))</f>
        <v>12.4</v>
      </c>
      <c r="E4401" s="77">
        <f t="shared" si="139"/>
        <v>23895.499999999978</v>
      </c>
    </row>
    <row r="4402" spans="2:5" x14ac:dyDescent="0.25">
      <c r="B4402" s="76">
        <f t="shared" si="138"/>
        <v>35767</v>
      </c>
      <c r="C4402" s="55"/>
      <c r="D4402" s="77">
        <f>IF( 't°moy jour'!C4368="","",MAX(0,F$7-'t°moy jour'!$C4368))</f>
        <v>13.2</v>
      </c>
      <c r="E4402" s="77">
        <f t="shared" si="139"/>
        <v>23908.699999999979</v>
      </c>
    </row>
    <row r="4403" spans="2:5" x14ac:dyDescent="0.25">
      <c r="B4403" s="76">
        <f t="shared" si="138"/>
        <v>35768</v>
      </c>
      <c r="C4403" s="55"/>
      <c r="D4403" s="77">
        <f>IF( 't°moy jour'!C4369="","",MAX(0,F$7-'t°moy jour'!$C4369))</f>
        <v>13.2</v>
      </c>
      <c r="E4403" s="77">
        <f t="shared" si="139"/>
        <v>23921.89999999998</v>
      </c>
    </row>
    <row r="4404" spans="2:5" x14ac:dyDescent="0.25">
      <c r="B4404" s="76">
        <f t="shared" si="138"/>
        <v>35769</v>
      </c>
      <c r="C4404" s="55"/>
      <c r="D4404" s="77">
        <f>IF( 't°moy jour'!C4370="","",MAX(0,F$7-'t°moy jour'!$C4370))</f>
        <v>15.1</v>
      </c>
      <c r="E4404" s="77">
        <f t="shared" si="139"/>
        <v>23936.999999999978</v>
      </c>
    </row>
    <row r="4405" spans="2:5" x14ac:dyDescent="0.25">
      <c r="B4405" s="76">
        <f t="shared" si="138"/>
        <v>35770</v>
      </c>
      <c r="C4405" s="55"/>
      <c r="D4405" s="77">
        <f>IF( 't°moy jour'!C4371="","",MAX(0,F$7-'t°moy jour'!$C4371))</f>
        <v>13.8</v>
      </c>
      <c r="E4405" s="77">
        <f t="shared" si="139"/>
        <v>23950.799999999977</v>
      </c>
    </row>
    <row r="4406" spans="2:5" x14ac:dyDescent="0.25">
      <c r="B4406" s="76">
        <f t="shared" si="138"/>
        <v>35771</v>
      </c>
      <c r="C4406" s="55"/>
      <c r="D4406" s="77">
        <f>IF( 't°moy jour'!C4372="","",MAX(0,F$7-'t°moy jour'!$C4372))</f>
        <v>12.4</v>
      </c>
      <c r="E4406" s="77">
        <f t="shared" si="139"/>
        <v>23963.199999999979</v>
      </c>
    </row>
    <row r="4407" spans="2:5" x14ac:dyDescent="0.25">
      <c r="B4407" s="76">
        <f t="shared" si="138"/>
        <v>35772</v>
      </c>
      <c r="C4407" s="55"/>
      <c r="D4407" s="77">
        <f>IF( 't°moy jour'!C4373="","",MAX(0,F$7-'t°moy jour'!$C4373))</f>
        <v>8.9</v>
      </c>
      <c r="E4407" s="77">
        <f t="shared" si="139"/>
        <v>23972.09999999998</v>
      </c>
    </row>
    <row r="4408" spans="2:5" x14ac:dyDescent="0.25">
      <c r="B4408" s="76">
        <f t="shared" si="138"/>
        <v>35773</v>
      </c>
      <c r="C4408" s="55"/>
      <c r="D4408" s="77">
        <f>IF( 't°moy jour'!C4374="","",MAX(0,F$7-'t°moy jour'!$C4374))</f>
        <v>6.1</v>
      </c>
      <c r="E4408" s="77">
        <f t="shared" si="139"/>
        <v>23978.199999999979</v>
      </c>
    </row>
    <row r="4409" spans="2:5" x14ac:dyDescent="0.25">
      <c r="B4409" s="76">
        <f t="shared" si="138"/>
        <v>35774</v>
      </c>
      <c r="C4409" s="55"/>
      <c r="D4409" s="77">
        <f>IF( 't°moy jour'!C4375="","",MAX(0,F$7-'t°moy jour'!$C4375))</f>
        <v>4</v>
      </c>
      <c r="E4409" s="77">
        <f t="shared" si="139"/>
        <v>23982.199999999979</v>
      </c>
    </row>
    <row r="4410" spans="2:5" x14ac:dyDescent="0.25">
      <c r="B4410" s="76">
        <f t="shared" si="138"/>
        <v>35775</v>
      </c>
      <c r="C4410" s="55"/>
      <c r="D4410" s="77">
        <f>IF( 't°moy jour'!C4376="","",MAX(0,F$7-'t°moy jour'!$C4376))</f>
        <v>3.8000000000000007</v>
      </c>
      <c r="E4410" s="77">
        <f t="shared" si="139"/>
        <v>23985.999999999978</v>
      </c>
    </row>
    <row r="4411" spans="2:5" x14ac:dyDescent="0.25">
      <c r="B4411" s="76">
        <f t="shared" si="138"/>
        <v>35776</v>
      </c>
      <c r="C4411" s="55"/>
      <c r="D4411" s="77">
        <f>IF( 't°moy jour'!C4377="","",MAX(0,F$7-'t°moy jour'!$C4377))</f>
        <v>7.3</v>
      </c>
      <c r="E4411" s="77">
        <f t="shared" si="139"/>
        <v>23993.299999999977</v>
      </c>
    </row>
    <row r="4412" spans="2:5" x14ac:dyDescent="0.25">
      <c r="B4412" s="76">
        <f t="shared" si="138"/>
        <v>35777</v>
      </c>
      <c r="C4412" s="55"/>
      <c r="D4412" s="77">
        <f>IF( 't°moy jour'!C4378="","",MAX(0,F$7-'t°moy jour'!$C4378))</f>
        <v>10</v>
      </c>
      <c r="E4412" s="77">
        <f t="shared" si="139"/>
        <v>24003.299999999977</v>
      </c>
    </row>
    <row r="4413" spans="2:5" x14ac:dyDescent="0.25">
      <c r="B4413" s="76">
        <f t="shared" si="138"/>
        <v>35778</v>
      </c>
      <c r="C4413" s="55"/>
      <c r="D4413" s="77">
        <f>IF( 't°moy jour'!C4379="","",MAX(0,F$7-'t°moy jour'!$C4379))</f>
        <v>9.6999999999999993</v>
      </c>
      <c r="E4413" s="77">
        <f t="shared" si="139"/>
        <v>24012.999999999978</v>
      </c>
    </row>
    <row r="4414" spans="2:5" x14ac:dyDescent="0.25">
      <c r="B4414" s="76">
        <f t="shared" si="138"/>
        <v>35779</v>
      </c>
      <c r="C4414" s="55"/>
      <c r="D4414" s="77">
        <f>IF( 't°moy jour'!C4380="","",MAX(0,F$7-'t°moy jour'!$C4380))</f>
        <v>13.4</v>
      </c>
      <c r="E4414" s="77">
        <f t="shared" si="139"/>
        <v>24026.39999999998</v>
      </c>
    </row>
    <row r="4415" spans="2:5" x14ac:dyDescent="0.25">
      <c r="B4415" s="76">
        <f t="shared" si="138"/>
        <v>35780</v>
      </c>
      <c r="C4415" s="55"/>
      <c r="D4415" s="77">
        <f>IF( 't°moy jour'!C4381="","",MAX(0,F$7-'t°moy jour'!$C4381))</f>
        <v>17.3</v>
      </c>
      <c r="E4415" s="77">
        <f t="shared" si="139"/>
        <v>24043.699999999979</v>
      </c>
    </row>
    <row r="4416" spans="2:5" x14ac:dyDescent="0.25">
      <c r="B4416" s="76">
        <f t="shared" si="138"/>
        <v>35781</v>
      </c>
      <c r="C4416" s="55"/>
      <c r="D4416" s="77">
        <f>IF( 't°moy jour'!C4382="","",MAX(0,F$7-'t°moy jour'!$C4382))</f>
        <v>15.8</v>
      </c>
      <c r="E4416" s="77">
        <f t="shared" si="139"/>
        <v>24059.499999999978</v>
      </c>
    </row>
    <row r="4417" spans="2:5" x14ac:dyDescent="0.25">
      <c r="B4417" s="76">
        <f t="shared" si="138"/>
        <v>35782</v>
      </c>
      <c r="C4417" s="55"/>
      <c r="D4417" s="77">
        <f>IF( 't°moy jour'!C4383="","",MAX(0,F$7-'t°moy jour'!$C4383))</f>
        <v>7</v>
      </c>
      <c r="E4417" s="77">
        <f t="shared" si="139"/>
        <v>24066.499999999978</v>
      </c>
    </row>
    <row r="4418" spans="2:5" x14ac:dyDescent="0.25">
      <c r="B4418" s="76">
        <f t="shared" si="138"/>
        <v>35783</v>
      </c>
      <c r="C4418" s="55"/>
      <c r="D4418" s="77">
        <f>IF( 't°moy jour'!C4384="","",MAX(0,F$7-'t°moy jour'!$C4384))</f>
        <v>6.6999999999999993</v>
      </c>
      <c r="E4418" s="77">
        <f t="shared" si="139"/>
        <v>24073.199999999979</v>
      </c>
    </row>
    <row r="4419" spans="2:5" x14ac:dyDescent="0.25">
      <c r="B4419" s="76">
        <f t="shared" si="138"/>
        <v>35784</v>
      </c>
      <c r="C4419" s="55"/>
      <c r="D4419" s="77">
        <f>IF( 't°moy jour'!C4385="","",MAX(0,F$7-'t°moy jour'!$C4385))</f>
        <v>9.3000000000000007</v>
      </c>
      <c r="E4419" s="77">
        <f t="shared" si="139"/>
        <v>24082.499999999978</v>
      </c>
    </row>
    <row r="4420" spans="2:5" x14ac:dyDescent="0.25">
      <c r="B4420" s="76">
        <f t="shared" si="138"/>
        <v>35785</v>
      </c>
      <c r="C4420" s="55"/>
      <c r="D4420" s="77">
        <f>IF( 't°moy jour'!C4386="","",MAX(0,F$7-'t°moy jour'!$C4386))</f>
        <v>11.5</v>
      </c>
      <c r="E4420" s="77">
        <f t="shared" si="139"/>
        <v>24093.999999999978</v>
      </c>
    </row>
    <row r="4421" spans="2:5" x14ac:dyDescent="0.25">
      <c r="B4421" s="76">
        <f t="shared" si="138"/>
        <v>35786</v>
      </c>
      <c r="C4421" s="55"/>
      <c r="D4421" s="77">
        <f>IF( 't°moy jour'!C4387="","",MAX(0,F$7-'t°moy jour'!$C4387))</f>
        <v>12.1</v>
      </c>
      <c r="E4421" s="77">
        <f t="shared" si="139"/>
        <v>24106.099999999977</v>
      </c>
    </row>
    <row r="4422" spans="2:5" x14ac:dyDescent="0.25">
      <c r="B4422" s="76">
        <f t="shared" si="138"/>
        <v>35787</v>
      </c>
      <c r="C4422" s="55"/>
      <c r="D4422" s="77">
        <f>IF( 't°moy jour'!C4388="","",MAX(0,F$7-'t°moy jour'!$C4388))</f>
        <v>10.6</v>
      </c>
      <c r="E4422" s="77">
        <f t="shared" si="139"/>
        <v>24116.699999999975</v>
      </c>
    </row>
    <row r="4423" spans="2:5" x14ac:dyDescent="0.25">
      <c r="B4423" s="76">
        <f t="shared" si="138"/>
        <v>35788</v>
      </c>
      <c r="C4423" s="55"/>
      <c r="D4423" s="77">
        <f>IF( 't°moy jour'!C4389="","",MAX(0,F$7-'t°moy jour'!$C4389))</f>
        <v>4.1999999999999993</v>
      </c>
      <c r="E4423" s="77">
        <f t="shared" si="139"/>
        <v>24120.899999999976</v>
      </c>
    </row>
    <row r="4424" spans="2:5" x14ac:dyDescent="0.25">
      <c r="B4424" s="76">
        <f t="shared" si="138"/>
        <v>35789</v>
      </c>
      <c r="C4424" s="55"/>
      <c r="D4424" s="77">
        <f>IF( 't°moy jour'!C4390="","",MAX(0,F$7-'t°moy jour'!$C4390))</f>
        <v>4.6999999999999993</v>
      </c>
      <c r="E4424" s="77">
        <f t="shared" si="139"/>
        <v>24125.599999999977</v>
      </c>
    </row>
    <row r="4425" spans="2:5" x14ac:dyDescent="0.25">
      <c r="B4425" s="76">
        <f t="shared" si="138"/>
        <v>35790</v>
      </c>
      <c r="C4425" s="55"/>
      <c r="D4425" s="77">
        <f>IF( 't°moy jour'!C4391="","",MAX(0,F$7-'t°moy jour'!$C4391))</f>
        <v>7.1</v>
      </c>
      <c r="E4425" s="77">
        <f t="shared" si="139"/>
        <v>24132.699999999975</v>
      </c>
    </row>
    <row r="4426" spans="2:5" x14ac:dyDescent="0.25">
      <c r="B4426" s="76">
        <f t="shared" si="138"/>
        <v>35791</v>
      </c>
      <c r="C4426" s="55"/>
      <c r="D4426" s="77">
        <f>IF( 't°moy jour'!C4392="","",MAX(0,F$7-'t°moy jour'!$C4392))</f>
        <v>9.1</v>
      </c>
      <c r="E4426" s="77">
        <f t="shared" si="139"/>
        <v>24141.799999999974</v>
      </c>
    </row>
    <row r="4427" spans="2:5" x14ac:dyDescent="0.25">
      <c r="B4427" s="76">
        <f t="shared" si="138"/>
        <v>35792</v>
      </c>
      <c r="C4427" s="55"/>
      <c r="D4427" s="77">
        <f>IF( 't°moy jour'!C4393="","",MAX(0,F$7-'t°moy jour'!$C4393))</f>
        <v>10.199999999999999</v>
      </c>
      <c r="E4427" s="77">
        <f t="shared" si="139"/>
        <v>24151.999999999975</v>
      </c>
    </row>
    <row r="4428" spans="2:5" x14ac:dyDescent="0.25">
      <c r="B4428" s="76">
        <f t="shared" si="138"/>
        <v>35793</v>
      </c>
      <c r="C4428" s="55"/>
      <c r="D4428" s="77">
        <f>IF( 't°moy jour'!C4394="","",MAX(0,F$7-'t°moy jour'!$C4394))</f>
        <v>11</v>
      </c>
      <c r="E4428" s="77">
        <f t="shared" si="139"/>
        <v>24162.999999999975</v>
      </c>
    </row>
    <row r="4429" spans="2:5" x14ac:dyDescent="0.25">
      <c r="B4429" s="76">
        <f t="shared" si="138"/>
        <v>35794</v>
      </c>
      <c r="C4429" s="55"/>
      <c r="D4429" s="77">
        <f>IF( 't°moy jour'!C4395="","",MAX(0,F$7-'t°moy jour'!$C4395))</f>
        <v>9.1</v>
      </c>
      <c r="E4429" s="77">
        <f t="shared" si="139"/>
        <v>24172.099999999973</v>
      </c>
    </row>
    <row r="4430" spans="2:5" x14ac:dyDescent="0.25">
      <c r="B4430" s="76">
        <f t="shared" si="138"/>
        <v>35795</v>
      </c>
      <c r="C4430" s="55"/>
      <c r="D4430" s="77">
        <f>IF( 't°moy jour'!C4396="","",MAX(0,F$7-'t°moy jour'!$C4396))</f>
        <v>6.9</v>
      </c>
      <c r="E4430" s="77">
        <f t="shared" si="139"/>
        <v>24178.999999999975</v>
      </c>
    </row>
    <row r="4431" spans="2:5" x14ac:dyDescent="0.25">
      <c r="B4431" s="76">
        <f t="shared" si="138"/>
        <v>35796</v>
      </c>
      <c r="C4431" s="55"/>
      <c r="D4431" s="77">
        <f>IF( 't°moy jour'!C4397="","",MAX(0,F$7-'t°moy jour'!$C4397))</f>
        <v>9.3000000000000007</v>
      </c>
      <c r="E4431" s="77">
        <f t="shared" si="139"/>
        <v>24188.299999999974</v>
      </c>
    </row>
    <row r="4432" spans="2:5" x14ac:dyDescent="0.25">
      <c r="B4432" s="76">
        <f t="shared" si="138"/>
        <v>35797</v>
      </c>
      <c r="C4432" s="55"/>
      <c r="D4432" s="77">
        <f>IF( 't°moy jour'!C4398="","",MAX(0,F$7-'t°moy jour'!$C4398))</f>
        <v>7.8</v>
      </c>
      <c r="E4432" s="77">
        <f t="shared" si="139"/>
        <v>24196.099999999973</v>
      </c>
    </row>
    <row r="4433" spans="2:5" x14ac:dyDescent="0.25">
      <c r="B4433" s="76">
        <f t="shared" si="138"/>
        <v>35798</v>
      </c>
      <c r="C4433" s="55"/>
      <c r="D4433" s="77">
        <f>IF( 't°moy jour'!C4399="","",MAX(0,F$7-'t°moy jour'!$C4399))</f>
        <v>7.2</v>
      </c>
      <c r="E4433" s="77">
        <f t="shared" si="139"/>
        <v>24203.299999999974</v>
      </c>
    </row>
    <row r="4434" spans="2:5" x14ac:dyDescent="0.25">
      <c r="B4434" s="76">
        <f t="shared" si="138"/>
        <v>35799</v>
      </c>
      <c r="C4434" s="55"/>
      <c r="D4434" s="77">
        <f>IF( 't°moy jour'!C4400="","",MAX(0,F$7-'t°moy jour'!$C4400))</f>
        <v>8.8000000000000007</v>
      </c>
      <c r="E4434" s="77">
        <f t="shared" si="139"/>
        <v>24212.099999999973</v>
      </c>
    </row>
    <row r="4435" spans="2:5" x14ac:dyDescent="0.25">
      <c r="B4435" s="76">
        <f t="shared" si="138"/>
        <v>35800</v>
      </c>
      <c r="C4435" s="55"/>
      <c r="D4435" s="77">
        <f>IF( 't°moy jour'!C4401="","",MAX(0,F$7-'t°moy jour'!$C4401))</f>
        <v>9.6999999999999993</v>
      </c>
      <c r="E4435" s="77">
        <f t="shared" si="139"/>
        <v>24221.799999999974</v>
      </c>
    </row>
    <row r="4436" spans="2:5" x14ac:dyDescent="0.25">
      <c r="B4436" s="76">
        <f t="shared" si="138"/>
        <v>35801</v>
      </c>
      <c r="C4436" s="55"/>
      <c r="D4436" s="77">
        <f>IF( 't°moy jour'!C4402="","",MAX(0,F$7-'t°moy jour'!$C4402))</f>
        <v>9.6999999999999993</v>
      </c>
      <c r="E4436" s="77">
        <f t="shared" si="139"/>
        <v>24231.499999999975</v>
      </c>
    </row>
    <row r="4437" spans="2:5" x14ac:dyDescent="0.25">
      <c r="B4437" s="76">
        <f t="shared" si="138"/>
        <v>35802</v>
      </c>
      <c r="C4437" s="55"/>
      <c r="D4437" s="77">
        <f>IF( 't°moy jour'!C4403="","",MAX(0,F$7-'t°moy jour'!$C4403))</f>
        <v>5.3000000000000007</v>
      </c>
      <c r="E4437" s="77">
        <f t="shared" si="139"/>
        <v>24236.799999999974</v>
      </c>
    </row>
    <row r="4438" spans="2:5" x14ac:dyDescent="0.25">
      <c r="B4438" s="76">
        <f t="shared" si="138"/>
        <v>35803</v>
      </c>
      <c r="C4438" s="55"/>
      <c r="D4438" s="77">
        <f>IF( 't°moy jour'!C4404="","",MAX(0,F$7-'t°moy jour'!$C4404))</f>
        <v>5.1999999999999993</v>
      </c>
      <c r="E4438" s="77">
        <f t="shared" si="139"/>
        <v>24241.999999999975</v>
      </c>
    </row>
    <row r="4439" spans="2:5" x14ac:dyDescent="0.25">
      <c r="B4439" s="76">
        <f t="shared" si="138"/>
        <v>35804</v>
      </c>
      <c r="C4439" s="55"/>
      <c r="D4439" s="77">
        <f>IF( 't°moy jour'!C4405="","",MAX(0,F$7-'t°moy jour'!$C4405))</f>
        <v>5.1999999999999993</v>
      </c>
      <c r="E4439" s="77">
        <f t="shared" si="139"/>
        <v>24247.199999999975</v>
      </c>
    </row>
    <row r="4440" spans="2:5" x14ac:dyDescent="0.25">
      <c r="B4440" s="76">
        <f t="shared" si="138"/>
        <v>35805</v>
      </c>
      <c r="C4440" s="55"/>
      <c r="D4440" s="77">
        <f>IF( 't°moy jour'!C4406="","",MAX(0,F$7-'t°moy jour'!$C4406))</f>
        <v>6.8000000000000007</v>
      </c>
      <c r="E4440" s="77">
        <f t="shared" si="139"/>
        <v>24253.999999999975</v>
      </c>
    </row>
    <row r="4441" spans="2:5" x14ac:dyDescent="0.25">
      <c r="B4441" s="76">
        <f t="shared" si="138"/>
        <v>35806</v>
      </c>
      <c r="C4441" s="55"/>
      <c r="D4441" s="77">
        <f>IF( 't°moy jour'!C4407="","",MAX(0,F$7-'t°moy jour'!$C4407))</f>
        <v>7.1</v>
      </c>
      <c r="E4441" s="77">
        <f t="shared" si="139"/>
        <v>24261.099999999973</v>
      </c>
    </row>
    <row r="4442" spans="2:5" x14ac:dyDescent="0.25">
      <c r="B4442" s="76">
        <f t="shared" ref="B4442:B4505" si="140">B4443-1</f>
        <v>35807</v>
      </c>
      <c r="C4442" s="55"/>
      <c r="D4442" s="77">
        <f>IF( 't°moy jour'!C4408="","",MAX(0,F$7-'t°moy jour'!$C4408))</f>
        <v>6.1999999999999993</v>
      </c>
      <c r="E4442" s="77">
        <f t="shared" si="139"/>
        <v>24267.299999999974</v>
      </c>
    </row>
    <row r="4443" spans="2:5" x14ac:dyDescent="0.25">
      <c r="B4443" s="76">
        <f t="shared" si="140"/>
        <v>35808</v>
      </c>
      <c r="C4443" s="55"/>
      <c r="D4443" s="77">
        <f>IF( 't°moy jour'!C4409="","",MAX(0,F$7-'t°moy jour'!$C4409))</f>
        <v>5.8000000000000007</v>
      </c>
      <c r="E4443" s="77">
        <f t="shared" si="139"/>
        <v>24273.099999999973</v>
      </c>
    </row>
    <row r="4444" spans="2:5" x14ac:dyDescent="0.25">
      <c r="B4444" s="76">
        <f t="shared" si="140"/>
        <v>35809</v>
      </c>
      <c r="C4444" s="55"/>
      <c r="D4444" s="77">
        <f>IF( 't°moy jour'!C4410="","",MAX(0,F$7-'t°moy jour'!$C4410))</f>
        <v>7.1</v>
      </c>
      <c r="E4444" s="77">
        <f t="shared" si="139"/>
        <v>24280.199999999972</v>
      </c>
    </row>
    <row r="4445" spans="2:5" x14ac:dyDescent="0.25">
      <c r="B4445" s="76">
        <f t="shared" si="140"/>
        <v>35810</v>
      </c>
      <c r="C4445" s="55"/>
      <c r="D4445" s="77">
        <f>IF( 't°moy jour'!C4411="","",MAX(0,F$7-'t°moy jour'!$C4411))</f>
        <v>8</v>
      </c>
      <c r="E4445" s="77">
        <f t="shared" si="139"/>
        <v>24288.199999999972</v>
      </c>
    </row>
    <row r="4446" spans="2:5" x14ac:dyDescent="0.25">
      <c r="B4446" s="76">
        <f t="shared" si="140"/>
        <v>35811</v>
      </c>
      <c r="C4446" s="55"/>
      <c r="D4446" s="77">
        <f>IF( 't°moy jour'!C4412="","",MAX(0,F$7-'t°moy jour'!$C4412))</f>
        <v>8.1999999999999993</v>
      </c>
      <c r="E4446" s="77">
        <f t="shared" si="139"/>
        <v>24296.399999999972</v>
      </c>
    </row>
    <row r="4447" spans="2:5" x14ac:dyDescent="0.25">
      <c r="B4447" s="76">
        <f t="shared" si="140"/>
        <v>35812</v>
      </c>
      <c r="C4447" s="55"/>
      <c r="D4447" s="77">
        <f>IF( 't°moy jour'!C4413="","",MAX(0,F$7-'t°moy jour'!$C4413))</f>
        <v>10.199999999999999</v>
      </c>
      <c r="E4447" s="77">
        <f t="shared" si="139"/>
        <v>24306.599999999973</v>
      </c>
    </row>
    <row r="4448" spans="2:5" x14ac:dyDescent="0.25">
      <c r="B4448" s="76">
        <f t="shared" si="140"/>
        <v>35813</v>
      </c>
      <c r="C4448" s="55"/>
      <c r="D4448" s="77">
        <f>IF( 't°moy jour'!C4414="","",MAX(0,F$7-'t°moy jour'!$C4414))</f>
        <v>10.3</v>
      </c>
      <c r="E4448" s="77">
        <f t="shared" si="139"/>
        <v>24316.899999999972</v>
      </c>
    </row>
    <row r="4449" spans="2:5" x14ac:dyDescent="0.25">
      <c r="B4449" s="76">
        <f t="shared" si="140"/>
        <v>35814</v>
      </c>
      <c r="C4449" s="55"/>
      <c r="D4449" s="77">
        <f>IF( 't°moy jour'!C4415="","",MAX(0,F$7-'t°moy jour'!$C4415))</f>
        <v>10</v>
      </c>
      <c r="E4449" s="77">
        <f t="shared" si="139"/>
        <v>24326.899999999972</v>
      </c>
    </row>
    <row r="4450" spans="2:5" x14ac:dyDescent="0.25">
      <c r="B4450" s="76">
        <f t="shared" si="140"/>
        <v>35815</v>
      </c>
      <c r="C4450" s="55"/>
      <c r="D4450" s="77">
        <f>IF( 't°moy jour'!C4416="","",MAX(0,F$7-'t°moy jour'!$C4416))</f>
        <v>11.9</v>
      </c>
      <c r="E4450" s="77">
        <f t="shared" si="139"/>
        <v>24338.799999999974</v>
      </c>
    </row>
    <row r="4451" spans="2:5" x14ac:dyDescent="0.25">
      <c r="B4451" s="76">
        <f t="shared" si="140"/>
        <v>35816</v>
      </c>
      <c r="C4451" s="55"/>
      <c r="D4451" s="77">
        <f>IF( 't°moy jour'!C4417="","",MAX(0,F$7-'t°moy jour'!$C4417))</f>
        <v>14.4</v>
      </c>
      <c r="E4451" s="77">
        <f t="shared" si="139"/>
        <v>24353.199999999975</v>
      </c>
    </row>
    <row r="4452" spans="2:5" x14ac:dyDescent="0.25">
      <c r="B4452" s="76">
        <f t="shared" si="140"/>
        <v>35817</v>
      </c>
      <c r="C4452" s="55"/>
      <c r="D4452" s="77">
        <f>IF( 't°moy jour'!C4418="","",MAX(0,F$7-'t°moy jour'!$C4418))</f>
        <v>16.3</v>
      </c>
      <c r="E4452" s="77">
        <f t="shared" si="139"/>
        <v>24369.499999999975</v>
      </c>
    </row>
    <row r="4453" spans="2:5" x14ac:dyDescent="0.25">
      <c r="B4453" s="76">
        <f t="shared" si="140"/>
        <v>35818</v>
      </c>
      <c r="C4453" s="55"/>
      <c r="D4453" s="77">
        <f>IF( 't°moy jour'!C4419="","",MAX(0,F$7-'t°moy jour'!$C4419))</f>
        <v>15.3</v>
      </c>
      <c r="E4453" s="77">
        <f t="shared" si="139"/>
        <v>24384.799999999974</v>
      </c>
    </row>
    <row r="4454" spans="2:5" x14ac:dyDescent="0.25">
      <c r="B4454" s="76">
        <f t="shared" si="140"/>
        <v>35819</v>
      </c>
      <c r="C4454" s="55"/>
      <c r="D4454" s="77">
        <f>IF( 't°moy jour'!C4420="","",MAX(0,F$7-'t°moy jour'!$C4420))</f>
        <v>13</v>
      </c>
      <c r="E4454" s="77">
        <f t="shared" si="139"/>
        <v>24397.799999999974</v>
      </c>
    </row>
    <row r="4455" spans="2:5" x14ac:dyDescent="0.25">
      <c r="B4455" s="76">
        <f t="shared" si="140"/>
        <v>35820</v>
      </c>
      <c r="C4455" s="55"/>
      <c r="D4455" s="77">
        <f>IF( 't°moy jour'!C4421="","",MAX(0,F$7-'t°moy jour'!$C4421))</f>
        <v>15.1</v>
      </c>
      <c r="E4455" s="77">
        <f t="shared" si="139"/>
        <v>24412.899999999972</v>
      </c>
    </row>
    <row r="4456" spans="2:5" x14ac:dyDescent="0.25">
      <c r="B4456" s="76">
        <f t="shared" si="140"/>
        <v>35821</v>
      </c>
      <c r="C4456" s="55"/>
      <c r="D4456" s="77">
        <f>IF( 't°moy jour'!C4422="","",MAX(0,F$7-'t°moy jour'!$C4422))</f>
        <v>17.3</v>
      </c>
      <c r="E4456" s="77">
        <f t="shared" si="139"/>
        <v>24430.199999999972</v>
      </c>
    </row>
    <row r="4457" spans="2:5" x14ac:dyDescent="0.25">
      <c r="B4457" s="76">
        <f t="shared" si="140"/>
        <v>35822</v>
      </c>
      <c r="C4457" s="55"/>
      <c r="D4457" s="77">
        <f>IF( 't°moy jour'!C4423="","",MAX(0,F$7-'t°moy jour'!$C4423))</f>
        <v>17.5</v>
      </c>
      <c r="E4457" s="77">
        <f t="shared" si="139"/>
        <v>24447.699999999972</v>
      </c>
    </row>
    <row r="4458" spans="2:5" x14ac:dyDescent="0.25">
      <c r="B4458" s="76">
        <f t="shared" si="140"/>
        <v>35823</v>
      </c>
      <c r="C4458" s="55"/>
      <c r="D4458" s="77">
        <f>IF( 't°moy jour'!C4424="","",MAX(0,F$7-'t°moy jour'!$C4424))</f>
        <v>17</v>
      </c>
      <c r="E4458" s="77">
        <f t="shared" si="139"/>
        <v>24464.699999999972</v>
      </c>
    </row>
    <row r="4459" spans="2:5" x14ac:dyDescent="0.25">
      <c r="B4459" s="76">
        <f t="shared" si="140"/>
        <v>35824</v>
      </c>
      <c r="C4459" s="55"/>
      <c r="D4459" s="77">
        <f>IF( 't°moy jour'!C4425="","",MAX(0,F$7-'t°moy jour'!$C4425))</f>
        <v>13.3</v>
      </c>
      <c r="E4459" s="77">
        <f t="shared" ref="E4459:E4522" si="141">E4458+D4459</f>
        <v>24477.999999999971</v>
      </c>
    </row>
    <row r="4460" spans="2:5" x14ac:dyDescent="0.25">
      <c r="B4460" s="76">
        <f t="shared" si="140"/>
        <v>35825</v>
      </c>
      <c r="C4460" s="55"/>
      <c r="D4460" s="77">
        <f>IF( 't°moy jour'!C4426="","",MAX(0,F$7-'t°moy jour'!$C4426))</f>
        <v>13.9</v>
      </c>
      <c r="E4460" s="77">
        <f t="shared" si="141"/>
        <v>24491.899999999972</v>
      </c>
    </row>
    <row r="4461" spans="2:5" x14ac:dyDescent="0.25">
      <c r="B4461" s="76">
        <f t="shared" si="140"/>
        <v>35826</v>
      </c>
      <c r="C4461" s="55"/>
      <c r="D4461" s="77">
        <f>IF( 't°moy jour'!C4427="","",MAX(0,F$7-'t°moy jour'!$C4427))</f>
        <v>14.5</v>
      </c>
      <c r="E4461" s="77">
        <f t="shared" si="141"/>
        <v>24506.399999999972</v>
      </c>
    </row>
    <row r="4462" spans="2:5" x14ac:dyDescent="0.25">
      <c r="B4462" s="76">
        <f t="shared" si="140"/>
        <v>35827</v>
      </c>
      <c r="C4462" s="55"/>
      <c r="D4462" s="77">
        <f>IF( 't°moy jour'!C4428="","",MAX(0,F$7-'t°moy jour'!$C4428))</f>
        <v>19.600000000000001</v>
      </c>
      <c r="E4462" s="77">
        <f t="shared" si="141"/>
        <v>24525.999999999971</v>
      </c>
    </row>
    <row r="4463" spans="2:5" x14ac:dyDescent="0.25">
      <c r="B4463" s="76">
        <f t="shared" si="140"/>
        <v>35828</v>
      </c>
      <c r="C4463" s="55"/>
      <c r="D4463" s="77">
        <f>IF( 't°moy jour'!C4429="","",MAX(0,F$7-'t°moy jour'!$C4429))</f>
        <v>18.3</v>
      </c>
      <c r="E4463" s="77">
        <f t="shared" si="141"/>
        <v>24544.29999999997</v>
      </c>
    </row>
    <row r="4464" spans="2:5" x14ac:dyDescent="0.25">
      <c r="B4464" s="76">
        <f t="shared" si="140"/>
        <v>35829</v>
      </c>
      <c r="C4464" s="55"/>
      <c r="D4464" s="77">
        <f>IF( 't°moy jour'!C4430="","",MAX(0,F$7-'t°moy jour'!$C4430))</f>
        <v>14.3</v>
      </c>
      <c r="E4464" s="77">
        <f t="shared" si="141"/>
        <v>24558.599999999969</v>
      </c>
    </row>
    <row r="4465" spans="2:5" x14ac:dyDescent="0.25">
      <c r="B4465" s="76">
        <f t="shared" si="140"/>
        <v>35830</v>
      </c>
      <c r="C4465" s="55"/>
      <c r="D4465" s="77">
        <f>IF( 't°moy jour'!C4431="","",MAX(0,F$7-'t°moy jour'!$C4431))</f>
        <v>14.8</v>
      </c>
      <c r="E4465" s="77">
        <f t="shared" si="141"/>
        <v>24573.399999999969</v>
      </c>
    </row>
    <row r="4466" spans="2:5" x14ac:dyDescent="0.25">
      <c r="B4466" s="76">
        <f t="shared" si="140"/>
        <v>35831</v>
      </c>
      <c r="C4466" s="55"/>
      <c r="D4466" s="77">
        <f>IF( 't°moy jour'!C4432="","",MAX(0,F$7-'t°moy jour'!$C4432))</f>
        <v>12.4</v>
      </c>
      <c r="E4466" s="77">
        <f t="shared" si="141"/>
        <v>24585.79999999997</v>
      </c>
    </row>
    <row r="4467" spans="2:5" x14ac:dyDescent="0.25">
      <c r="B4467" s="76">
        <f t="shared" si="140"/>
        <v>35832</v>
      </c>
      <c r="C4467" s="55"/>
      <c r="D4467" s="77">
        <f>IF( 't°moy jour'!C4433="","",MAX(0,F$7-'t°moy jour'!$C4433))</f>
        <v>10.8</v>
      </c>
      <c r="E4467" s="77">
        <f t="shared" si="141"/>
        <v>24596.599999999969</v>
      </c>
    </row>
    <row r="4468" spans="2:5" x14ac:dyDescent="0.25">
      <c r="B4468" s="76">
        <f t="shared" si="140"/>
        <v>35833</v>
      </c>
      <c r="C4468" s="55"/>
      <c r="D4468" s="77">
        <f>IF( 't°moy jour'!C4434="","",MAX(0,F$7-'t°moy jour'!$C4434))</f>
        <v>12</v>
      </c>
      <c r="E4468" s="77">
        <f t="shared" si="141"/>
        <v>24608.599999999969</v>
      </c>
    </row>
    <row r="4469" spans="2:5" x14ac:dyDescent="0.25">
      <c r="B4469" s="76">
        <f t="shared" si="140"/>
        <v>35834</v>
      </c>
      <c r="C4469" s="55"/>
      <c r="D4469" s="77">
        <f>IF( 't°moy jour'!C4435="","",MAX(0,F$7-'t°moy jour'!$C4435))</f>
        <v>11.8</v>
      </c>
      <c r="E4469" s="77">
        <f t="shared" si="141"/>
        <v>24620.399999999969</v>
      </c>
    </row>
    <row r="4470" spans="2:5" x14ac:dyDescent="0.25">
      <c r="B4470" s="76">
        <f t="shared" si="140"/>
        <v>35835</v>
      </c>
      <c r="C4470" s="55"/>
      <c r="D4470" s="77">
        <f>IF( 't°moy jour'!C4436="","",MAX(0,F$7-'t°moy jour'!$C4436))</f>
        <v>9</v>
      </c>
      <c r="E4470" s="77">
        <f t="shared" si="141"/>
        <v>24629.399999999969</v>
      </c>
    </row>
    <row r="4471" spans="2:5" x14ac:dyDescent="0.25">
      <c r="B4471" s="76">
        <f t="shared" si="140"/>
        <v>35836</v>
      </c>
      <c r="C4471" s="55"/>
      <c r="D4471" s="77">
        <f>IF( 't°moy jour'!C4437="","",MAX(0,F$7-'t°moy jour'!$C4437))</f>
        <v>8.9</v>
      </c>
      <c r="E4471" s="77">
        <f t="shared" si="141"/>
        <v>24638.29999999997</v>
      </c>
    </row>
    <row r="4472" spans="2:5" x14ac:dyDescent="0.25">
      <c r="B4472" s="76">
        <f t="shared" si="140"/>
        <v>35837</v>
      </c>
      <c r="C4472" s="55"/>
      <c r="D4472" s="77">
        <f>IF( 't°moy jour'!C4438="","",MAX(0,F$7-'t°moy jour'!$C4438))</f>
        <v>7.2</v>
      </c>
      <c r="E4472" s="77">
        <f t="shared" si="141"/>
        <v>24645.499999999971</v>
      </c>
    </row>
    <row r="4473" spans="2:5" x14ac:dyDescent="0.25">
      <c r="B4473" s="76">
        <f t="shared" si="140"/>
        <v>35838</v>
      </c>
      <c r="C4473" s="55"/>
      <c r="D4473" s="77">
        <f>IF( 't°moy jour'!C4439="","",MAX(0,F$7-'t°moy jour'!$C4439))</f>
        <v>4.9000000000000004</v>
      </c>
      <c r="E4473" s="77">
        <f t="shared" si="141"/>
        <v>24650.399999999972</v>
      </c>
    </row>
    <row r="4474" spans="2:5" x14ac:dyDescent="0.25">
      <c r="B4474" s="76">
        <f t="shared" si="140"/>
        <v>35839</v>
      </c>
      <c r="C4474" s="55"/>
      <c r="D4474" s="77">
        <f>IF( 't°moy jour'!C4440="","",MAX(0,F$7-'t°moy jour'!$C4440))</f>
        <v>4.0999999999999996</v>
      </c>
      <c r="E4474" s="77">
        <f t="shared" si="141"/>
        <v>24654.499999999971</v>
      </c>
    </row>
    <row r="4475" spans="2:5" x14ac:dyDescent="0.25">
      <c r="B4475" s="76">
        <f t="shared" si="140"/>
        <v>35840</v>
      </c>
      <c r="C4475" s="55"/>
      <c r="D4475" s="77">
        <f>IF( 't°moy jour'!C4441="","",MAX(0,F$7-'t°moy jour'!$C4441))</f>
        <v>4.9000000000000004</v>
      </c>
      <c r="E4475" s="77">
        <f t="shared" si="141"/>
        <v>24659.399999999972</v>
      </c>
    </row>
    <row r="4476" spans="2:5" x14ac:dyDescent="0.25">
      <c r="B4476" s="76">
        <f t="shared" si="140"/>
        <v>35841</v>
      </c>
      <c r="C4476" s="55"/>
      <c r="D4476" s="77">
        <f>IF( 't°moy jour'!C4442="","",MAX(0,F$7-'t°moy jour'!$C4442))</f>
        <v>4</v>
      </c>
      <c r="E4476" s="77">
        <f t="shared" si="141"/>
        <v>24663.399999999972</v>
      </c>
    </row>
    <row r="4477" spans="2:5" x14ac:dyDescent="0.25">
      <c r="B4477" s="76">
        <f t="shared" si="140"/>
        <v>35842</v>
      </c>
      <c r="C4477" s="55"/>
      <c r="D4477" s="77">
        <f>IF( 't°moy jour'!C4443="","",MAX(0,F$7-'t°moy jour'!$C4443))</f>
        <v>4.9000000000000004</v>
      </c>
      <c r="E4477" s="77">
        <f t="shared" si="141"/>
        <v>24668.299999999974</v>
      </c>
    </row>
    <row r="4478" spans="2:5" x14ac:dyDescent="0.25">
      <c r="B4478" s="76">
        <f t="shared" si="140"/>
        <v>35843</v>
      </c>
      <c r="C4478" s="55"/>
      <c r="D4478" s="77">
        <f>IF( 't°moy jour'!C4444="","",MAX(0,F$7-'t°moy jour'!$C4444))</f>
        <v>8.9</v>
      </c>
      <c r="E4478" s="77">
        <f t="shared" si="141"/>
        <v>24677.199999999975</v>
      </c>
    </row>
    <row r="4479" spans="2:5" x14ac:dyDescent="0.25">
      <c r="B4479" s="76">
        <f t="shared" si="140"/>
        <v>35844</v>
      </c>
      <c r="C4479" s="55"/>
      <c r="D4479" s="77">
        <f>IF( 't°moy jour'!C4445="","",MAX(0,F$7-'t°moy jour'!$C4445))</f>
        <v>8.6999999999999993</v>
      </c>
      <c r="E4479" s="77">
        <f t="shared" si="141"/>
        <v>24685.899999999976</v>
      </c>
    </row>
    <row r="4480" spans="2:5" x14ac:dyDescent="0.25">
      <c r="B4480" s="76">
        <f t="shared" si="140"/>
        <v>35845</v>
      </c>
      <c r="C4480" s="55"/>
      <c r="D4480" s="77">
        <f>IF( 't°moy jour'!C4446="","",MAX(0,F$7-'t°moy jour'!$C4446))</f>
        <v>7.2</v>
      </c>
      <c r="E4480" s="77">
        <f t="shared" si="141"/>
        <v>24693.099999999977</v>
      </c>
    </row>
    <row r="4481" spans="2:5" x14ac:dyDescent="0.25">
      <c r="B4481" s="76">
        <f t="shared" si="140"/>
        <v>35846</v>
      </c>
      <c r="C4481" s="55"/>
      <c r="D4481" s="77">
        <f>IF( 't°moy jour'!C4447="","",MAX(0,F$7-'t°moy jour'!$C4447))</f>
        <v>3.8000000000000007</v>
      </c>
      <c r="E4481" s="77">
        <f t="shared" si="141"/>
        <v>24696.899999999976</v>
      </c>
    </row>
    <row r="4482" spans="2:5" x14ac:dyDescent="0.25">
      <c r="B4482" s="76">
        <f t="shared" si="140"/>
        <v>35847</v>
      </c>
      <c r="C4482" s="55"/>
      <c r="D4482" s="77">
        <f>IF( 't°moy jour'!C4448="","",MAX(0,F$7-'t°moy jour'!$C4448))</f>
        <v>4.5</v>
      </c>
      <c r="E4482" s="77">
        <f t="shared" si="141"/>
        <v>24701.399999999976</v>
      </c>
    </row>
    <row r="4483" spans="2:5" x14ac:dyDescent="0.25">
      <c r="B4483" s="76">
        <f t="shared" si="140"/>
        <v>35848</v>
      </c>
      <c r="C4483" s="55"/>
      <c r="D4483" s="77">
        <f>IF( 't°moy jour'!C4449="","",MAX(0,F$7-'t°moy jour'!$C4449))</f>
        <v>8.1999999999999993</v>
      </c>
      <c r="E4483" s="77">
        <f t="shared" si="141"/>
        <v>24709.599999999977</v>
      </c>
    </row>
    <row r="4484" spans="2:5" x14ac:dyDescent="0.25">
      <c r="B4484" s="76">
        <f t="shared" si="140"/>
        <v>35849</v>
      </c>
      <c r="C4484" s="55"/>
      <c r="D4484" s="77">
        <f>IF( 't°moy jour'!C4450="","",MAX(0,F$7-'t°moy jour'!$C4450))</f>
        <v>8.3000000000000007</v>
      </c>
      <c r="E4484" s="77">
        <f t="shared" si="141"/>
        <v>24717.899999999976</v>
      </c>
    </row>
    <row r="4485" spans="2:5" x14ac:dyDescent="0.25">
      <c r="B4485" s="76">
        <f t="shared" si="140"/>
        <v>35850</v>
      </c>
      <c r="C4485" s="55"/>
      <c r="D4485" s="77">
        <f>IF( 't°moy jour'!C4451="","",MAX(0,F$7-'t°moy jour'!$C4451))</f>
        <v>5.9</v>
      </c>
      <c r="E4485" s="77">
        <f t="shared" si="141"/>
        <v>24723.799999999977</v>
      </c>
    </row>
    <row r="4486" spans="2:5" x14ac:dyDescent="0.25">
      <c r="B4486" s="76">
        <f t="shared" si="140"/>
        <v>35851</v>
      </c>
      <c r="C4486" s="55"/>
      <c r="D4486" s="77">
        <f>IF( 't°moy jour'!C4452="","",MAX(0,F$7-'t°moy jour'!$C4452))</f>
        <v>5.5</v>
      </c>
      <c r="E4486" s="77">
        <f t="shared" si="141"/>
        <v>24729.299999999977</v>
      </c>
    </row>
    <row r="4487" spans="2:5" x14ac:dyDescent="0.25">
      <c r="B4487" s="76">
        <f t="shared" si="140"/>
        <v>35852</v>
      </c>
      <c r="C4487" s="55"/>
      <c r="D4487" s="77">
        <f>IF( 't°moy jour'!C4453="","",MAX(0,F$7-'t°moy jour'!$C4453))</f>
        <v>6.6999999999999993</v>
      </c>
      <c r="E4487" s="77">
        <f t="shared" si="141"/>
        <v>24735.999999999978</v>
      </c>
    </row>
    <row r="4488" spans="2:5" x14ac:dyDescent="0.25">
      <c r="B4488" s="76">
        <f t="shared" si="140"/>
        <v>35853</v>
      </c>
      <c r="C4488" s="55"/>
      <c r="D4488" s="77">
        <f>IF( 't°moy jour'!C4454="","",MAX(0,F$7-'t°moy jour'!$C4454))</f>
        <v>6.8000000000000007</v>
      </c>
      <c r="E4488" s="77">
        <f t="shared" si="141"/>
        <v>24742.799999999977</v>
      </c>
    </row>
    <row r="4489" spans="2:5" x14ac:dyDescent="0.25">
      <c r="B4489" s="76">
        <f t="shared" si="140"/>
        <v>35854</v>
      </c>
      <c r="C4489" s="55"/>
      <c r="D4489" s="77">
        <f>IF( 't°moy jour'!C4455="","",MAX(0,F$7-'t°moy jour'!$C4455))</f>
        <v>10.1</v>
      </c>
      <c r="E4489" s="77">
        <f t="shared" si="141"/>
        <v>24752.899999999976</v>
      </c>
    </row>
    <row r="4490" spans="2:5" x14ac:dyDescent="0.25">
      <c r="B4490" s="76">
        <f t="shared" si="140"/>
        <v>35855</v>
      </c>
      <c r="C4490" s="55"/>
      <c r="D4490" s="77">
        <f>IF( 't°moy jour'!C4456="","",MAX(0,F$7-'t°moy jour'!$C4456))</f>
        <v>11.7</v>
      </c>
      <c r="E4490" s="77">
        <f t="shared" si="141"/>
        <v>24764.599999999977</v>
      </c>
    </row>
    <row r="4491" spans="2:5" x14ac:dyDescent="0.25">
      <c r="B4491" s="76">
        <f t="shared" si="140"/>
        <v>35856</v>
      </c>
      <c r="C4491" s="55"/>
      <c r="D4491" s="77">
        <f>IF( 't°moy jour'!C4457="","",MAX(0,F$7-'t°moy jour'!$C4457))</f>
        <v>7.5</v>
      </c>
      <c r="E4491" s="77">
        <f t="shared" si="141"/>
        <v>24772.099999999977</v>
      </c>
    </row>
    <row r="4492" spans="2:5" x14ac:dyDescent="0.25">
      <c r="B4492" s="76">
        <f t="shared" si="140"/>
        <v>35857</v>
      </c>
      <c r="C4492" s="55"/>
      <c r="D4492" s="77">
        <f>IF( 't°moy jour'!C4458="","",MAX(0,F$7-'t°moy jour'!$C4458))</f>
        <v>4</v>
      </c>
      <c r="E4492" s="77">
        <f t="shared" si="141"/>
        <v>24776.099999999977</v>
      </c>
    </row>
    <row r="4493" spans="2:5" x14ac:dyDescent="0.25">
      <c r="B4493" s="76">
        <f t="shared" si="140"/>
        <v>35858</v>
      </c>
      <c r="C4493" s="55"/>
      <c r="D4493" s="77">
        <f>IF( 't°moy jour'!C4459="","",MAX(0,F$7-'t°moy jour'!$C4459))</f>
        <v>3.5</v>
      </c>
      <c r="E4493" s="77">
        <f t="shared" si="141"/>
        <v>24779.599999999977</v>
      </c>
    </row>
    <row r="4494" spans="2:5" x14ac:dyDescent="0.25">
      <c r="B4494" s="76">
        <f t="shared" si="140"/>
        <v>35859</v>
      </c>
      <c r="C4494" s="55"/>
      <c r="D4494" s="77">
        <f>IF( 't°moy jour'!C4460="","",MAX(0,F$7-'t°moy jour'!$C4460))</f>
        <v>8.3000000000000007</v>
      </c>
      <c r="E4494" s="77">
        <f t="shared" si="141"/>
        <v>24787.899999999976</v>
      </c>
    </row>
    <row r="4495" spans="2:5" x14ac:dyDescent="0.25">
      <c r="B4495" s="76">
        <f t="shared" si="140"/>
        <v>35860</v>
      </c>
      <c r="C4495" s="55"/>
      <c r="D4495" s="77">
        <f>IF( 't°moy jour'!C4461="","",MAX(0,F$7-'t°moy jour'!$C4461))</f>
        <v>7.1</v>
      </c>
      <c r="E4495" s="77">
        <f t="shared" si="141"/>
        <v>24794.999999999975</v>
      </c>
    </row>
    <row r="4496" spans="2:5" x14ac:dyDescent="0.25">
      <c r="B4496" s="76">
        <f t="shared" si="140"/>
        <v>35861</v>
      </c>
      <c r="C4496" s="55"/>
      <c r="D4496" s="77">
        <f>IF( 't°moy jour'!C4462="","",MAX(0,F$7-'t°moy jour'!$C4462))</f>
        <v>5.4</v>
      </c>
      <c r="E4496" s="77">
        <f t="shared" si="141"/>
        <v>24800.399999999976</v>
      </c>
    </row>
    <row r="4497" spans="2:5" x14ac:dyDescent="0.25">
      <c r="B4497" s="76">
        <f t="shared" si="140"/>
        <v>35862</v>
      </c>
      <c r="C4497" s="55"/>
      <c r="D4497" s="77">
        <f>IF( 't°moy jour'!C4463="","",MAX(0,F$7-'t°moy jour'!$C4463))</f>
        <v>9</v>
      </c>
      <c r="E4497" s="77">
        <f t="shared" si="141"/>
        <v>24809.399999999976</v>
      </c>
    </row>
    <row r="4498" spans="2:5" x14ac:dyDescent="0.25">
      <c r="B4498" s="76">
        <f t="shared" si="140"/>
        <v>35863</v>
      </c>
      <c r="C4498" s="55"/>
      <c r="D4498" s="77">
        <f>IF( 't°moy jour'!C4464="","",MAX(0,F$7-'t°moy jour'!$C4464))</f>
        <v>12.3</v>
      </c>
      <c r="E4498" s="77">
        <f t="shared" si="141"/>
        <v>24821.699999999975</v>
      </c>
    </row>
    <row r="4499" spans="2:5" x14ac:dyDescent="0.25">
      <c r="B4499" s="76">
        <f t="shared" si="140"/>
        <v>35864</v>
      </c>
      <c r="C4499" s="55"/>
      <c r="D4499" s="77">
        <f>IF( 't°moy jour'!C4465="","",MAX(0,F$7-'t°moy jour'!$C4465))</f>
        <v>10.5</v>
      </c>
      <c r="E4499" s="77">
        <f t="shared" si="141"/>
        <v>24832.199999999975</v>
      </c>
    </row>
    <row r="4500" spans="2:5" x14ac:dyDescent="0.25">
      <c r="B4500" s="76">
        <f t="shared" si="140"/>
        <v>35865</v>
      </c>
      <c r="C4500" s="55"/>
      <c r="D4500" s="77">
        <f>IF( 't°moy jour'!C4466="","",MAX(0,F$7-'t°moy jour'!$C4466))</f>
        <v>11.6</v>
      </c>
      <c r="E4500" s="77">
        <f t="shared" si="141"/>
        <v>24843.799999999974</v>
      </c>
    </row>
    <row r="4501" spans="2:5" x14ac:dyDescent="0.25">
      <c r="B4501" s="76">
        <f t="shared" si="140"/>
        <v>35866</v>
      </c>
      <c r="C4501" s="55"/>
      <c r="D4501" s="77">
        <f>IF( 't°moy jour'!C4467="","",MAX(0,F$7-'t°moy jour'!$C4467))</f>
        <v>11.2</v>
      </c>
      <c r="E4501" s="77">
        <f t="shared" si="141"/>
        <v>24854.999999999975</v>
      </c>
    </row>
    <row r="4502" spans="2:5" x14ac:dyDescent="0.25">
      <c r="B4502" s="76">
        <f t="shared" si="140"/>
        <v>35867</v>
      </c>
      <c r="C4502" s="55"/>
      <c r="D4502" s="77">
        <f>IF( 't°moy jour'!C4468="","",MAX(0,F$7-'t°moy jour'!$C4468))</f>
        <v>12</v>
      </c>
      <c r="E4502" s="77">
        <f t="shared" si="141"/>
        <v>24866.999999999975</v>
      </c>
    </row>
    <row r="4503" spans="2:5" x14ac:dyDescent="0.25">
      <c r="B4503" s="76">
        <f t="shared" si="140"/>
        <v>35868</v>
      </c>
      <c r="C4503" s="55"/>
      <c r="D4503" s="77">
        <f>IF( 't°moy jour'!C4469="","",MAX(0,F$7-'t°moy jour'!$C4469))</f>
        <v>8.1</v>
      </c>
      <c r="E4503" s="77">
        <f t="shared" si="141"/>
        <v>24875.099999999973</v>
      </c>
    </row>
    <row r="4504" spans="2:5" x14ac:dyDescent="0.25">
      <c r="B4504" s="76">
        <f t="shared" si="140"/>
        <v>35869</v>
      </c>
      <c r="C4504" s="55"/>
      <c r="D4504" s="77">
        <f>IF( 't°moy jour'!C4470="","",MAX(0,F$7-'t°moy jour'!$C4470))</f>
        <v>6.9</v>
      </c>
      <c r="E4504" s="77">
        <f t="shared" si="141"/>
        <v>24881.999999999975</v>
      </c>
    </row>
    <row r="4505" spans="2:5" x14ac:dyDescent="0.25">
      <c r="B4505" s="76">
        <f t="shared" si="140"/>
        <v>35870</v>
      </c>
      <c r="C4505" s="55"/>
      <c r="D4505" s="77">
        <f>IF( 't°moy jour'!C4471="","",MAX(0,F$7-'t°moy jour'!$C4471))</f>
        <v>6.1999999999999993</v>
      </c>
      <c r="E4505" s="77">
        <f t="shared" si="141"/>
        <v>24888.199999999975</v>
      </c>
    </row>
    <row r="4506" spans="2:5" x14ac:dyDescent="0.25">
      <c r="B4506" s="76">
        <f t="shared" ref="B4506:B4569" si="142">B4507-1</f>
        <v>35871</v>
      </c>
      <c r="C4506" s="55"/>
      <c r="D4506" s="77">
        <f>IF( 't°moy jour'!C4472="","",MAX(0,F$7-'t°moy jour'!$C4472))</f>
        <v>5.9</v>
      </c>
      <c r="E4506" s="77">
        <f t="shared" si="141"/>
        <v>24894.099999999977</v>
      </c>
    </row>
    <row r="4507" spans="2:5" x14ac:dyDescent="0.25">
      <c r="B4507" s="76">
        <f t="shared" si="142"/>
        <v>35872</v>
      </c>
      <c r="C4507" s="55"/>
      <c r="D4507" s="77">
        <f>IF( 't°moy jour'!C4473="","",MAX(0,F$7-'t°moy jour'!$C4473))</f>
        <v>5.8000000000000007</v>
      </c>
      <c r="E4507" s="77">
        <f t="shared" si="141"/>
        <v>24899.899999999976</v>
      </c>
    </row>
    <row r="4508" spans="2:5" x14ac:dyDescent="0.25">
      <c r="B4508" s="76">
        <f t="shared" si="142"/>
        <v>35873</v>
      </c>
      <c r="C4508" s="55"/>
      <c r="D4508" s="77">
        <f>IF( 't°moy jour'!C4474="","",MAX(0,F$7-'t°moy jour'!$C4474))</f>
        <v>7.5</v>
      </c>
      <c r="E4508" s="77">
        <f t="shared" si="141"/>
        <v>24907.399999999976</v>
      </c>
    </row>
    <row r="4509" spans="2:5" x14ac:dyDescent="0.25">
      <c r="B4509" s="76">
        <f t="shared" si="142"/>
        <v>35874</v>
      </c>
      <c r="C4509" s="55"/>
      <c r="D4509" s="77">
        <f>IF( 't°moy jour'!C4475="","",MAX(0,F$7-'t°moy jour'!$C4475))</f>
        <v>9.5</v>
      </c>
      <c r="E4509" s="77">
        <f t="shared" si="141"/>
        <v>24916.899999999976</v>
      </c>
    </row>
    <row r="4510" spans="2:5" x14ac:dyDescent="0.25">
      <c r="B4510" s="76">
        <f t="shared" si="142"/>
        <v>35875</v>
      </c>
      <c r="C4510" s="55"/>
      <c r="D4510" s="77">
        <f>IF( 't°moy jour'!C4476="","",MAX(0,F$7-'t°moy jour'!$C4476))</f>
        <v>7.7</v>
      </c>
      <c r="E4510" s="77">
        <f t="shared" si="141"/>
        <v>24924.599999999977</v>
      </c>
    </row>
    <row r="4511" spans="2:5" x14ac:dyDescent="0.25">
      <c r="B4511" s="76">
        <f t="shared" si="142"/>
        <v>35876</v>
      </c>
      <c r="C4511" s="55"/>
      <c r="D4511" s="77">
        <f>IF( 't°moy jour'!C4477="","",MAX(0,F$7-'t°moy jour'!$C4477))</f>
        <v>8.6</v>
      </c>
      <c r="E4511" s="77">
        <f t="shared" si="141"/>
        <v>24933.199999999975</v>
      </c>
    </row>
    <row r="4512" spans="2:5" x14ac:dyDescent="0.25">
      <c r="B4512" s="76">
        <f t="shared" si="142"/>
        <v>35877</v>
      </c>
      <c r="C4512" s="55"/>
      <c r="D4512" s="77">
        <f>IF( 't°moy jour'!C4478="","",MAX(0,F$7-'t°moy jour'!$C4478))</f>
        <v>10.4</v>
      </c>
      <c r="E4512" s="77">
        <f t="shared" si="141"/>
        <v>24943.599999999977</v>
      </c>
    </row>
    <row r="4513" spans="2:5" x14ac:dyDescent="0.25">
      <c r="B4513" s="76">
        <f t="shared" si="142"/>
        <v>35878</v>
      </c>
      <c r="C4513" s="55"/>
      <c r="D4513" s="77">
        <f>IF( 't°moy jour'!C4479="","",MAX(0,F$7-'t°moy jour'!$C4479))</f>
        <v>11.4</v>
      </c>
      <c r="E4513" s="77">
        <f t="shared" si="141"/>
        <v>24954.999999999978</v>
      </c>
    </row>
    <row r="4514" spans="2:5" x14ac:dyDescent="0.25">
      <c r="B4514" s="76">
        <f t="shared" si="142"/>
        <v>35879</v>
      </c>
      <c r="C4514" s="55"/>
      <c r="D4514" s="77">
        <f>IF( 't°moy jour'!C4480="","",MAX(0,F$7-'t°moy jour'!$C4480))</f>
        <v>8.4</v>
      </c>
      <c r="E4514" s="77">
        <f t="shared" si="141"/>
        <v>24963.39999999998</v>
      </c>
    </row>
    <row r="4515" spans="2:5" x14ac:dyDescent="0.25">
      <c r="B4515" s="76">
        <f t="shared" si="142"/>
        <v>35880</v>
      </c>
      <c r="C4515" s="55"/>
      <c r="D4515" s="77">
        <f>IF( 't°moy jour'!C4481="","",MAX(0,F$7-'t°moy jour'!$C4481))</f>
        <v>8</v>
      </c>
      <c r="E4515" s="77">
        <f t="shared" si="141"/>
        <v>24971.39999999998</v>
      </c>
    </row>
    <row r="4516" spans="2:5" x14ac:dyDescent="0.25">
      <c r="B4516" s="76">
        <f t="shared" si="142"/>
        <v>35881</v>
      </c>
      <c r="C4516" s="55"/>
      <c r="D4516" s="77">
        <f>IF( 't°moy jour'!C4482="","",MAX(0,F$7-'t°moy jour'!$C4482))</f>
        <v>5.1999999999999993</v>
      </c>
      <c r="E4516" s="77">
        <f t="shared" si="141"/>
        <v>24976.59999999998</v>
      </c>
    </row>
    <row r="4517" spans="2:5" x14ac:dyDescent="0.25">
      <c r="B4517" s="76">
        <f t="shared" si="142"/>
        <v>35882</v>
      </c>
      <c r="C4517" s="55"/>
      <c r="D4517" s="77">
        <f>IF( 't°moy jour'!C4483="","",MAX(0,F$7-'t°moy jour'!$C4483))</f>
        <v>1.6999999999999993</v>
      </c>
      <c r="E4517" s="77">
        <f t="shared" si="141"/>
        <v>24978.299999999981</v>
      </c>
    </row>
    <row r="4518" spans="2:5" x14ac:dyDescent="0.25">
      <c r="B4518" s="76">
        <f t="shared" si="142"/>
        <v>35883</v>
      </c>
      <c r="C4518" s="55"/>
      <c r="D4518" s="77">
        <f>IF( 't°moy jour'!C4484="","",MAX(0,F$7-'t°moy jour'!$C4484))</f>
        <v>0</v>
      </c>
      <c r="E4518" s="77">
        <f t="shared" si="141"/>
        <v>24978.299999999981</v>
      </c>
    </row>
    <row r="4519" spans="2:5" x14ac:dyDescent="0.25">
      <c r="B4519" s="76">
        <f t="shared" si="142"/>
        <v>35884</v>
      </c>
      <c r="C4519" s="55"/>
      <c r="D4519" s="77">
        <f>IF( 't°moy jour'!C4485="","",MAX(0,F$7-'t°moy jour'!$C4485))</f>
        <v>0</v>
      </c>
      <c r="E4519" s="77">
        <f t="shared" si="141"/>
        <v>24978.299999999981</v>
      </c>
    </row>
    <row r="4520" spans="2:5" x14ac:dyDescent="0.25">
      <c r="B4520" s="76">
        <f t="shared" si="142"/>
        <v>35885</v>
      </c>
      <c r="C4520" s="55"/>
      <c r="D4520" s="77">
        <f>IF( 't°moy jour'!C4486="","",MAX(0,F$7-'t°moy jour'!$C4486))</f>
        <v>1.4000000000000004</v>
      </c>
      <c r="E4520" s="77">
        <f t="shared" si="141"/>
        <v>24979.699999999983</v>
      </c>
    </row>
    <row r="4521" spans="2:5" x14ac:dyDescent="0.25">
      <c r="B4521" s="76">
        <f t="shared" si="142"/>
        <v>35886</v>
      </c>
      <c r="C4521" s="55"/>
      <c r="D4521" s="77">
        <f>IF( 't°moy jour'!C4487="","",MAX(0,F$7-'t°moy jour'!$C4487))</f>
        <v>3</v>
      </c>
      <c r="E4521" s="77">
        <f t="shared" si="141"/>
        <v>24982.699999999983</v>
      </c>
    </row>
    <row r="4522" spans="2:5" x14ac:dyDescent="0.25">
      <c r="B4522" s="76">
        <f t="shared" si="142"/>
        <v>35887</v>
      </c>
      <c r="C4522" s="55"/>
      <c r="D4522" s="77">
        <f>IF( 't°moy jour'!C4488="","",MAX(0,F$7-'t°moy jour'!$C4488))</f>
        <v>3.3000000000000007</v>
      </c>
      <c r="E4522" s="77">
        <f t="shared" si="141"/>
        <v>24985.999999999982</v>
      </c>
    </row>
    <row r="4523" spans="2:5" x14ac:dyDescent="0.25">
      <c r="B4523" s="76">
        <f t="shared" si="142"/>
        <v>35888</v>
      </c>
      <c r="C4523" s="55"/>
      <c r="D4523" s="77">
        <f>IF( 't°moy jour'!C4489="","",MAX(0,F$7-'t°moy jour'!$C4489))</f>
        <v>4.0999999999999996</v>
      </c>
      <c r="E4523" s="77">
        <f t="shared" ref="E4523:E4586" si="143">E4522+D4523</f>
        <v>24990.09999999998</v>
      </c>
    </row>
    <row r="4524" spans="2:5" x14ac:dyDescent="0.25">
      <c r="B4524" s="76">
        <f t="shared" si="142"/>
        <v>35889</v>
      </c>
      <c r="C4524" s="55"/>
      <c r="D4524" s="77">
        <f>IF( 't°moy jour'!C4490="","",MAX(0,F$7-'t°moy jour'!$C4490))</f>
        <v>5.4</v>
      </c>
      <c r="E4524" s="77">
        <f t="shared" si="143"/>
        <v>24995.499999999982</v>
      </c>
    </row>
    <row r="4525" spans="2:5" x14ac:dyDescent="0.25">
      <c r="B4525" s="76">
        <f t="shared" si="142"/>
        <v>35890</v>
      </c>
      <c r="C4525" s="55"/>
      <c r="D4525" s="77">
        <f>IF( 't°moy jour'!C4491="","",MAX(0,F$7-'t°moy jour'!$C4491))</f>
        <v>5.6999999999999993</v>
      </c>
      <c r="E4525" s="77">
        <f t="shared" si="143"/>
        <v>25001.199999999983</v>
      </c>
    </row>
    <row r="4526" spans="2:5" x14ac:dyDescent="0.25">
      <c r="B4526" s="76">
        <f t="shared" si="142"/>
        <v>35891</v>
      </c>
      <c r="C4526" s="55"/>
      <c r="D4526" s="77">
        <f>IF( 't°moy jour'!C4492="","",MAX(0,F$7-'t°moy jour'!$C4492))</f>
        <v>5.8000000000000007</v>
      </c>
      <c r="E4526" s="77">
        <f t="shared" si="143"/>
        <v>25006.999999999982</v>
      </c>
    </row>
    <row r="4527" spans="2:5" x14ac:dyDescent="0.25">
      <c r="B4527" s="76">
        <f t="shared" si="142"/>
        <v>35892</v>
      </c>
      <c r="C4527" s="55"/>
      <c r="D4527" s="77">
        <f>IF( 't°moy jour'!C4493="","",MAX(0,F$7-'t°moy jour'!$C4493))</f>
        <v>8</v>
      </c>
      <c r="E4527" s="77">
        <f t="shared" si="143"/>
        <v>25014.999999999982</v>
      </c>
    </row>
    <row r="4528" spans="2:5" x14ac:dyDescent="0.25">
      <c r="B4528" s="76">
        <f t="shared" si="142"/>
        <v>35893</v>
      </c>
      <c r="C4528" s="55"/>
      <c r="D4528" s="77">
        <f>IF( 't°moy jour'!C4494="","",MAX(0,F$7-'t°moy jour'!$C4494))</f>
        <v>7.6</v>
      </c>
      <c r="E4528" s="77">
        <f t="shared" si="143"/>
        <v>25022.59999999998</v>
      </c>
    </row>
    <row r="4529" spans="2:5" x14ac:dyDescent="0.25">
      <c r="B4529" s="76">
        <f t="shared" si="142"/>
        <v>35894</v>
      </c>
      <c r="C4529" s="55"/>
      <c r="D4529" s="77">
        <f>IF( 't°moy jour'!C4495="","",MAX(0,F$7-'t°moy jour'!$C4495))</f>
        <v>7</v>
      </c>
      <c r="E4529" s="77">
        <f t="shared" si="143"/>
        <v>25029.59999999998</v>
      </c>
    </row>
    <row r="4530" spans="2:5" x14ac:dyDescent="0.25">
      <c r="B4530" s="76">
        <f t="shared" si="142"/>
        <v>35895</v>
      </c>
      <c r="C4530" s="55"/>
      <c r="D4530" s="77">
        <f>IF( 't°moy jour'!C4496="","",MAX(0,F$7-'t°moy jour'!$C4496))</f>
        <v>7.6</v>
      </c>
      <c r="E4530" s="77">
        <f t="shared" si="143"/>
        <v>25037.199999999979</v>
      </c>
    </row>
    <row r="4531" spans="2:5" x14ac:dyDescent="0.25">
      <c r="B4531" s="76">
        <f t="shared" si="142"/>
        <v>35896</v>
      </c>
      <c r="C4531" s="55"/>
      <c r="D4531" s="77">
        <f>IF( 't°moy jour'!C4497="","",MAX(0,F$7-'t°moy jour'!$C4497))</f>
        <v>8.3000000000000007</v>
      </c>
      <c r="E4531" s="77">
        <f t="shared" si="143"/>
        <v>25045.499999999978</v>
      </c>
    </row>
    <row r="4532" spans="2:5" x14ac:dyDescent="0.25">
      <c r="B4532" s="76">
        <f t="shared" si="142"/>
        <v>35897</v>
      </c>
      <c r="C4532" s="55"/>
      <c r="D4532" s="77">
        <f>IF( 't°moy jour'!C4498="","",MAX(0,F$7-'t°moy jour'!$C4498))</f>
        <v>9.9</v>
      </c>
      <c r="E4532" s="77">
        <f t="shared" si="143"/>
        <v>25055.39999999998</v>
      </c>
    </row>
    <row r="4533" spans="2:5" x14ac:dyDescent="0.25">
      <c r="B4533" s="76">
        <f t="shared" si="142"/>
        <v>35898</v>
      </c>
      <c r="C4533" s="55"/>
      <c r="D4533" s="77">
        <f>IF( 't°moy jour'!C4499="","",MAX(0,F$7-'t°moy jour'!$C4499))</f>
        <v>11.9</v>
      </c>
      <c r="E4533" s="77">
        <f t="shared" si="143"/>
        <v>25067.299999999981</v>
      </c>
    </row>
    <row r="4534" spans="2:5" x14ac:dyDescent="0.25">
      <c r="B4534" s="76">
        <f t="shared" si="142"/>
        <v>35899</v>
      </c>
      <c r="C4534" s="55"/>
      <c r="D4534" s="77">
        <f>IF( 't°moy jour'!C4500="","",MAX(0,F$7-'t°moy jour'!$C4500))</f>
        <v>10.5</v>
      </c>
      <c r="E4534" s="77">
        <f t="shared" si="143"/>
        <v>25077.799999999981</v>
      </c>
    </row>
    <row r="4535" spans="2:5" x14ac:dyDescent="0.25">
      <c r="B4535" s="76">
        <f t="shared" si="142"/>
        <v>35900</v>
      </c>
      <c r="C4535" s="55"/>
      <c r="D4535" s="77">
        <f>IF( 't°moy jour'!C4501="","",MAX(0,F$7-'t°moy jour'!$C4501))</f>
        <v>9.5</v>
      </c>
      <c r="E4535" s="77">
        <f t="shared" si="143"/>
        <v>25087.299999999981</v>
      </c>
    </row>
    <row r="4536" spans="2:5" x14ac:dyDescent="0.25">
      <c r="B4536" s="76">
        <f t="shared" si="142"/>
        <v>35901</v>
      </c>
      <c r="C4536" s="55"/>
      <c r="D4536" s="77">
        <f>IF( 't°moy jour'!C4502="","",MAX(0,F$7-'t°moy jour'!$C4502))</f>
        <v>8.6</v>
      </c>
      <c r="E4536" s="77">
        <f t="shared" si="143"/>
        <v>25095.89999999998</v>
      </c>
    </row>
    <row r="4537" spans="2:5" x14ac:dyDescent="0.25">
      <c r="B4537" s="76">
        <f t="shared" si="142"/>
        <v>35902</v>
      </c>
      <c r="C4537" s="55"/>
      <c r="D4537" s="77">
        <f>IF( 't°moy jour'!C4503="","",MAX(0,F$7-'t°moy jour'!$C4503))</f>
        <v>7.8</v>
      </c>
      <c r="E4537" s="77">
        <f t="shared" si="143"/>
        <v>25103.699999999979</v>
      </c>
    </row>
    <row r="4538" spans="2:5" x14ac:dyDescent="0.25">
      <c r="B4538" s="76">
        <f t="shared" si="142"/>
        <v>35903</v>
      </c>
      <c r="C4538" s="55"/>
      <c r="D4538" s="77">
        <f>IF( 't°moy jour'!C4504="","",MAX(0,F$7-'t°moy jour'!$C4504))</f>
        <v>9</v>
      </c>
      <c r="E4538" s="77">
        <f t="shared" si="143"/>
        <v>25112.699999999979</v>
      </c>
    </row>
    <row r="4539" spans="2:5" x14ac:dyDescent="0.25">
      <c r="B4539" s="76">
        <f t="shared" si="142"/>
        <v>35904</v>
      </c>
      <c r="C4539" s="55"/>
      <c r="D4539" s="77">
        <f>IF( 't°moy jour'!C4505="","",MAX(0,F$7-'t°moy jour'!$C4505))</f>
        <v>6.4</v>
      </c>
      <c r="E4539" s="77">
        <f t="shared" si="143"/>
        <v>25119.09999999998</v>
      </c>
    </row>
    <row r="4540" spans="2:5" x14ac:dyDescent="0.25">
      <c r="B4540" s="76">
        <f t="shared" si="142"/>
        <v>35905</v>
      </c>
      <c r="C4540" s="55"/>
      <c r="D4540" s="77">
        <f>IF( 't°moy jour'!C4506="","",MAX(0,F$7-'t°moy jour'!$C4506))</f>
        <v>4.6999999999999993</v>
      </c>
      <c r="E4540" s="77">
        <f t="shared" si="143"/>
        <v>25123.799999999981</v>
      </c>
    </row>
    <row r="4541" spans="2:5" x14ac:dyDescent="0.25">
      <c r="B4541" s="76">
        <f t="shared" si="142"/>
        <v>35906</v>
      </c>
      <c r="C4541" s="55"/>
      <c r="D4541" s="77">
        <f>IF( 't°moy jour'!C4507="","",MAX(0,F$7-'t°moy jour'!$C4507))</f>
        <v>3.6999999999999993</v>
      </c>
      <c r="E4541" s="77">
        <f t="shared" si="143"/>
        <v>25127.499999999982</v>
      </c>
    </row>
    <row r="4542" spans="2:5" x14ac:dyDescent="0.25">
      <c r="B4542" s="76">
        <f t="shared" si="142"/>
        <v>35907</v>
      </c>
      <c r="C4542" s="55"/>
      <c r="D4542" s="77">
        <f>IF( 't°moy jour'!C4508="","",MAX(0,F$7-'t°moy jour'!$C4508))</f>
        <v>0</v>
      </c>
      <c r="E4542" s="77">
        <f t="shared" si="143"/>
        <v>25127.499999999982</v>
      </c>
    </row>
    <row r="4543" spans="2:5" x14ac:dyDescent="0.25">
      <c r="B4543" s="76">
        <f t="shared" si="142"/>
        <v>35908</v>
      </c>
      <c r="C4543" s="55"/>
      <c r="D4543" s="77">
        <f>IF( 't°moy jour'!C4509="","",MAX(0,F$7-'t°moy jour'!$C4509))</f>
        <v>0</v>
      </c>
      <c r="E4543" s="77">
        <f t="shared" si="143"/>
        <v>25127.499999999982</v>
      </c>
    </row>
    <row r="4544" spans="2:5" x14ac:dyDescent="0.25">
      <c r="B4544" s="76">
        <f t="shared" si="142"/>
        <v>35909</v>
      </c>
      <c r="C4544" s="55"/>
      <c r="D4544" s="77">
        <f>IF( 't°moy jour'!C4510="","",MAX(0,F$7-'t°moy jour'!$C4510))</f>
        <v>2.5999999999999996</v>
      </c>
      <c r="E4544" s="77">
        <f t="shared" si="143"/>
        <v>25130.09999999998</v>
      </c>
    </row>
    <row r="4545" spans="2:5" x14ac:dyDescent="0.25">
      <c r="B4545" s="76">
        <f t="shared" si="142"/>
        <v>35910</v>
      </c>
      <c r="C4545" s="55"/>
      <c r="D4545" s="77">
        <f>IF( 't°moy jour'!C4511="","",MAX(0,F$7-'t°moy jour'!$C4511))</f>
        <v>2</v>
      </c>
      <c r="E4545" s="77">
        <f t="shared" si="143"/>
        <v>25132.09999999998</v>
      </c>
    </row>
    <row r="4546" spans="2:5" x14ac:dyDescent="0.25">
      <c r="B4546" s="76">
        <f t="shared" si="142"/>
        <v>35911</v>
      </c>
      <c r="C4546" s="55"/>
      <c r="D4546" s="77">
        <f>IF( 't°moy jour'!C4512="","",MAX(0,F$7-'t°moy jour'!$C4512))</f>
        <v>3.9000000000000004</v>
      </c>
      <c r="E4546" s="77">
        <f t="shared" si="143"/>
        <v>25135.999999999982</v>
      </c>
    </row>
    <row r="4547" spans="2:5" x14ac:dyDescent="0.25">
      <c r="B4547" s="76">
        <f t="shared" si="142"/>
        <v>35912</v>
      </c>
      <c r="C4547" s="55"/>
      <c r="D4547" s="77">
        <f>IF( 't°moy jour'!C4513="","",MAX(0,F$7-'t°moy jour'!$C4513))</f>
        <v>5.4</v>
      </c>
      <c r="E4547" s="77">
        <f t="shared" si="143"/>
        <v>25141.399999999983</v>
      </c>
    </row>
    <row r="4548" spans="2:5" x14ac:dyDescent="0.25">
      <c r="B4548" s="76">
        <f t="shared" si="142"/>
        <v>35913</v>
      </c>
      <c r="C4548" s="55"/>
      <c r="D4548" s="77">
        <f>IF( 't°moy jour'!C4514="","",MAX(0,F$7-'t°moy jour'!$C4514))</f>
        <v>5.0999999999999996</v>
      </c>
      <c r="E4548" s="77">
        <f t="shared" si="143"/>
        <v>25146.499999999982</v>
      </c>
    </row>
    <row r="4549" spans="2:5" x14ac:dyDescent="0.25">
      <c r="B4549" s="76">
        <f t="shared" si="142"/>
        <v>35914</v>
      </c>
      <c r="C4549" s="55"/>
      <c r="D4549" s="77">
        <f>IF( 't°moy jour'!C4515="","",MAX(0,F$7-'t°moy jour'!$C4515))</f>
        <v>2.5</v>
      </c>
      <c r="E4549" s="77">
        <f t="shared" si="143"/>
        <v>25148.999999999982</v>
      </c>
    </row>
    <row r="4550" spans="2:5" x14ac:dyDescent="0.25">
      <c r="B4550" s="76">
        <f t="shared" si="142"/>
        <v>35915</v>
      </c>
      <c r="C4550" s="55"/>
      <c r="D4550" s="77">
        <f>IF( 't°moy jour'!C4516="","",MAX(0,F$7-'t°moy jour'!$C4516))</f>
        <v>3.6999999999999993</v>
      </c>
      <c r="E4550" s="77">
        <f t="shared" si="143"/>
        <v>25152.699999999983</v>
      </c>
    </row>
    <row r="4551" spans="2:5" x14ac:dyDescent="0.25">
      <c r="B4551" s="76">
        <f t="shared" si="142"/>
        <v>35916</v>
      </c>
      <c r="C4551" s="55"/>
      <c r="D4551" s="77">
        <f>IF( 't°moy jour'!C4517="","",MAX(0,F$7-'t°moy jour'!$C4517))</f>
        <v>4.5</v>
      </c>
      <c r="E4551" s="77">
        <f t="shared" si="143"/>
        <v>25157.199999999983</v>
      </c>
    </row>
    <row r="4552" spans="2:5" x14ac:dyDescent="0.25">
      <c r="B4552" s="76">
        <f t="shared" si="142"/>
        <v>35917</v>
      </c>
      <c r="C4552" s="55"/>
      <c r="D4552" s="77">
        <f>IF( 't°moy jour'!C4518="","",MAX(0,F$7-'t°moy jour'!$C4518))</f>
        <v>5.3000000000000007</v>
      </c>
      <c r="E4552" s="77">
        <f t="shared" si="143"/>
        <v>25162.499999999982</v>
      </c>
    </row>
    <row r="4553" spans="2:5" x14ac:dyDescent="0.25">
      <c r="B4553" s="76">
        <f t="shared" si="142"/>
        <v>35918</v>
      </c>
      <c r="C4553" s="55"/>
      <c r="D4553" s="77">
        <f>IF( 't°moy jour'!C4519="","",MAX(0,F$7-'t°moy jour'!$C4519))</f>
        <v>5.9</v>
      </c>
      <c r="E4553" s="77">
        <f t="shared" si="143"/>
        <v>25168.399999999983</v>
      </c>
    </row>
    <row r="4554" spans="2:5" x14ac:dyDescent="0.25">
      <c r="B4554" s="76">
        <f t="shared" si="142"/>
        <v>35919</v>
      </c>
      <c r="C4554" s="55"/>
      <c r="D4554" s="77">
        <f>IF( 't°moy jour'!C4520="","",MAX(0,F$7-'t°moy jour'!$C4520))</f>
        <v>6.5</v>
      </c>
      <c r="E4554" s="77">
        <f t="shared" si="143"/>
        <v>25174.899999999983</v>
      </c>
    </row>
    <row r="4555" spans="2:5" x14ac:dyDescent="0.25">
      <c r="B4555" s="76">
        <f t="shared" si="142"/>
        <v>35920</v>
      </c>
      <c r="C4555" s="55"/>
      <c r="D4555" s="77">
        <f>IF( 't°moy jour'!C4521="","",MAX(0,F$7-'t°moy jour'!$C4521))</f>
        <v>5.4</v>
      </c>
      <c r="E4555" s="77">
        <f t="shared" si="143"/>
        <v>25180.299999999985</v>
      </c>
    </row>
    <row r="4556" spans="2:5" x14ac:dyDescent="0.25">
      <c r="B4556" s="76">
        <f t="shared" si="142"/>
        <v>35921</v>
      </c>
      <c r="C4556" s="55"/>
      <c r="D4556" s="77">
        <f>IF( 't°moy jour'!C4522="","",MAX(0,F$7-'t°moy jour'!$C4522))</f>
        <v>4.4000000000000004</v>
      </c>
      <c r="E4556" s="77">
        <f t="shared" si="143"/>
        <v>25184.699999999986</v>
      </c>
    </row>
    <row r="4557" spans="2:5" x14ac:dyDescent="0.25">
      <c r="B4557" s="76">
        <f t="shared" si="142"/>
        <v>35922</v>
      </c>
      <c r="C4557" s="55"/>
      <c r="D4557" s="77">
        <f>IF( 't°moy jour'!C4523="","",MAX(0,F$7-'t°moy jour'!$C4523))</f>
        <v>2.5999999999999996</v>
      </c>
      <c r="E4557" s="77">
        <f t="shared" si="143"/>
        <v>25187.299999999985</v>
      </c>
    </row>
    <row r="4558" spans="2:5" x14ac:dyDescent="0.25">
      <c r="B4558" s="76">
        <f t="shared" si="142"/>
        <v>35923</v>
      </c>
      <c r="C4558" s="55"/>
      <c r="D4558" s="77">
        <f>IF( 't°moy jour'!C4524="","",MAX(0,F$7-'t°moy jour'!$C4524))</f>
        <v>0</v>
      </c>
      <c r="E4558" s="77">
        <f t="shared" si="143"/>
        <v>25187.299999999985</v>
      </c>
    </row>
    <row r="4559" spans="2:5" x14ac:dyDescent="0.25">
      <c r="B4559" s="76">
        <f t="shared" si="142"/>
        <v>35924</v>
      </c>
      <c r="C4559" s="55"/>
      <c r="D4559" s="77">
        <f>IF( 't°moy jour'!C4525="","",MAX(0,F$7-'t°moy jour'!$C4525))</f>
        <v>0</v>
      </c>
      <c r="E4559" s="77">
        <f t="shared" si="143"/>
        <v>25187.299999999985</v>
      </c>
    </row>
    <row r="4560" spans="2:5" x14ac:dyDescent="0.25">
      <c r="B4560" s="76">
        <f t="shared" si="142"/>
        <v>35925</v>
      </c>
      <c r="C4560" s="55"/>
      <c r="D4560" s="77">
        <f>IF( 't°moy jour'!C4526="","",MAX(0,F$7-'t°moy jour'!$C4526))</f>
        <v>0</v>
      </c>
      <c r="E4560" s="77">
        <f t="shared" si="143"/>
        <v>25187.299999999985</v>
      </c>
    </row>
    <row r="4561" spans="2:5" x14ac:dyDescent="0.25">
      <c r="B4561" s="76">
        <f t="shared" si="142"/>
        <v>35926</v>
      </c>
      <c r="C4561" s="55"/>
      <c r="D4561" s="77">
        <f>IF( 't°moy jour'!C4527="","",MAX(0,F$7-'t°moy jour'!$C4527))</f>
        <v>0</v>
      </c>
      <c r="E4561" s="77">
        <f t="shared" si="143"/>
        <v>25187.299999999985</v>
      </c>
    </row>
    <row r="4562" spans="2:5" x14ac:dyDescent="0.25">
      <c r="B4562" s="76">
        <f t="shared" si="142"/>
        <v>35927</v>
      </c>
      <c r="C4562" s="55"/>
      <c r="D4562" s="77">
        <f>IF( 't°moy jour'!C4528="","",MAX(0,F$7-'t°moy jour'!$C4528))</f>
        <v>0</v>
      </c>
      <c r="E4562" s="77">
        <f t="shared" si="143"/>
        <v>25187.299999999985</v>
      </c>
    </row>
    <row r="4563" spans="2:5" x14ac:dyDescent="0.25">
      <c r="B4563" s="76">
        <f t="shared" si="142"/>
        <v>35928</v>
      </c>
      <c r="C4563" s="55"/>
      <c r="D4563" s="77">
        <f>IF( 't°moy jour'!C4529="","",MAX(0,F$7-'t°moy jour'!$C4529))</f>
        <v>0</v>
      </c>
      <c r="E4563" s="77">
        <f t="shared" si="143"/>
        <v>25187.299999999985</v>
      </c>
    </row>
    <row r="4564" spans="2:5" x14ac:dyDescent="0.25">
      <c r="B4564" s="76">
        <f t="shared" si="142"/>
        <v>35929</v>
      </c>
      <c r="C4564" s="55"/>
      <c r="D4564" s="77">
        <f>IF( 't°moy jour'!C4530="","",MAX(0,F$7-'t°moy jour'!$C4530))</f>
        <v>0</v>
      </c>
      <c r="E4564" s="77">
        <f t="shared" si="143"/>
        <v>25187.299999999985</v>
      </c>
    </row>
    <row r="4565" spans="2:5" x14ac:dyDescent="0.25">
      <c r="B4565" s="76">
        <f t="shared" si="142"/>
        <v>35930</v>
      </c>
      <c r="C4565" s="55"/>
      <c r="D4565" s="77">
        <f>IF( 't°moy jour'!C4531="","",MAX(0,F$7-'t°moy jour'!$C4531))</f>
        <v>0</v>
      </c>
      <c r="E4565" s="77">
        <f t="shared" si="143"/>
        <v>25187.299999999985</v>
      </c>
    </row>
    <row r="4566" spans="2:5" x14ac:dyDescent="0.25">
      <c r="B4566" s="76">
        <f t="shared" si="142"/>
        <v>35931</v>
      </c>
      <c r="C4566" s="55"/>
      <c r="D4566" s="77">
        <f>IF( 't°moy jour'!C4532="","",MAX(0,F$7-'t°moy jour'!$C4532))</f>
        <v>0</v>
      </c>
      <c r="E4566" s="77">
        <f t="shared" si="143"/>
        <v>25187.299999999985</v>
      </c>
    </row>
    <row r="4567" spans="2:5" x14ac:dyDescent="0.25">
      <c r="B4567" s="76">
        <f t="shared" si="142"/>
        <v>35932</v>
      </c>
      <c r="C4567" s="55"/>
      <c r="D4567" s="77">
        <f>IF( 't°moy jour'!C4533="","",MAX(0,F$7-'t°moy jour'!$C4533))</f>
        <v>0</v>
      </c>
      <c r="E4567" s="77">
        <f t="shared" si="143"/>
        <v>25187.299999999985</v>
      </c>
    </row>
    <row r="4568" spans="2:5" x14ac:dyDescent="0.25">
      <c r="B4568" s="76">
        <f t="shared" si="142"/>
        <v>35933</v>
      </c>
      <c r="C4568" s="55"/>
      <c r="D4568" s="77">
        <f>IF( 't°moy jour'!C4534="","",MAX(0,F$7-'t°moy jour'!$C4534))</f>
        <v>0</v>
      </c>
      <c r="E4568" s="77">
        <f t="shared" si="143"/>
        <v>25187.299999999985</v>
      </c>
    </row>
    <row r="4569" spans="2:5" x14ac:dyDescent="0.25">
      <c r="B4569" s="76">
        <f t="shared" si="142"/>
        <v>35934</v>
      </c>
      <c r="C4569" s="55"/>
      <c r="D4569" s="77">
        <f>IF( 't°moy jour'!C4535="","",MAX(0,F$7-'t°moy jour'!$C4535))</f>
        <v>0</v>
      </c>
      <c r="E4569" s="77">
        <f t="shared" si="143"/>
        <v>25187.299999999985</v>
      </c>
    </row>
    <row r="4570" spans="2:5" x14ac:dyDescent="0.25">
      <c r="B4570" s="76">
        <f t="shared" ref="B4570:B4633" si="144">B4571-1</f>
        <v>35935</v>
      </c>
      <c r="C4570" s="55"/>
      <c r="D4570" s="77">
        <f>IF( 't°moy jour'!C4536="","",MAX(0,F$7-'t°moy jour'!$C4536))</f>
        <v>0</v>
      </c>
      <c r="E4570" s="77">
        <f t="shared" si="143"/>
        <v>25187.299999999985</v>
      </c>
    </row>
    <row r="4571" spans="2:5" x14ac:dyDescent="0.25">
      <c r="B4571" s="76">
        <f t="shared" si="144"/>
        <v>35936</v>
      </c>
      <c r="C4571" s="55"/>
      <c r="D4571" s="77">
        <f>IF( 't°moy jour'!C4537="","",MAX(0,F$7-'t°moy jour'!$C4537))</f>
        <v>2.5</v>
      </c>
      <c r="E4571" s="77">
        <f t="shared" si="143"/>
        <v>25189.799999999985</v>
      </c>
    </row>
    <row r="4572" spans="2:5" x14ac:dyDescent="0.25">
      <c r="B4572" s="76">
        <f t="shared" si="144"/>
        <v>35937</v>
      </c>
      <c r="C4572" s="55"/>
      <c r="D4572" s="77">
        <f>IF( 't°moy jour'!C4538="","",MAX(0,F$7-'t°moy jour'!$C4538))</f>
        <v>4.5</v>
      </c>
      <c r="E4572" s="77">
        <f t="shared" si="143"/>
        <v>25194.299999999985</v>
      </c>
    </row>
    <row r="4573" spans="2:5" x14ac:dyDescent="0.25">
      <c r="B4573" s="76">
        <f t="shared" si="144"/>
        <v>35938</v>
      </c>
      <c r="C4573" s="55"/>
      <c r="D4573" s="77">
        <f>IF( 't°moy jour'!C4539="","",MAX(0,F$7-'t°moy jour'!$C4539))</f>
        <v>4.1999999999999993</v>
      </c>
      <c r="E4573" s="77">
        <f t="shared" si="143"/>
        <v>25198.499999999985</v>
      </c>
    </row>
    <row r="4574" spans="2:5" x14ac:dyDescent="0.25">
      <c r="B4574" s="76">
        <f t="shared" si="144"/>
        <v>35939</v>
      </c>
      <c r="C4574" s="55"/>
      <c r="D4574" s="77">
        <f>IF( 't°moy jour'!C4540="","",MAX(0,F$7-'t°moy jour'!$C4540))</f>
        <v>3.1999999999999993</v>
      </c>
      <c r="E4574" s="77">
        <f t="shared" si="143"/>
        <v>25201.699999999986</v>
      </c>
    </row>
    <row r="4575" spans="2:5" x14ac:dyDescent="0.25">
      <c r="B4575" s="76">
        <f t="shared" si="144"/>
        <v>35940</v>
      </c>
      <c r="C4575" s="55"/>
      <c r="D4575" s="77">
        <f>IF( 't°moy jour'!C4541="","",MAX(0,F$7-'t°moy jour'!$C4541))</f>
        <v>1.4000000000000004</v>
      </c>
      <c r="E4575" s="77">
        <f t="shared" si="143"/>
        <v>25203.099999999988</v>
      </c>
    </row>
    <row r="4576" spans="2:5" x14ac:dyDescent="0.25">
      <c r="B4576" s="76">
        <f t="shared" si="144"/>
        <v>35941</v>
      </c>
      <c r="C4576" s="55"/>
      <c r="D4576" s="77">
        <f>IF( 't°moy jour'!C4542="","",MAX(0,F$7-'t°moy jour'!$C4542))</f>
        <v>2.1999999999999993</v>
      </c>
      <c r="E4576" s="77">
        <f t="shared" si="143"/>
        <v>25205.299999999988</v>
      </c>
    </row>
    <row r="4577" spans="2:5" x14ac:dyDescent="0.25">
      <c r="B4577" s="76">
        <f t="shared" si="144"/>
        <v>35942</v>
      </c>
      <c r="C4577" s="55"/>
      <c r="D4577" s="77">
        <f>IF( 't°moy jour'!C4543="","",MAX(0,F$7-'t°moy jour'!$C4543))</f>
        <v>2</v>
      </c>
      <c r="E4577" s="77">
        <f t="shared" si="143"/>
        <v>25207.299999999988</v>
      </c>
    </row>
    <row r="4578" spans="2:5" x14ac:dyDescent="0.25">
      <c r="B4578" s="76">
        <f t="shared" si="144"/>
        <v>35943</v>
      </c>
      <c r="C4578" s="55"/>
      <c r="D4578" s="77">
        <f>IF( 't°moy jour'!C4544="","",MAX(0,F$7-'t°moy jour'!$C4544))</f>
        <v>0</v>
      </c>
      <c r="E4578" s="77">
        <f t="shared" si="143"/>
        <v>25207.299999999988</v>
      </c>
    </row>
    <row r="4579" spans="2:5" x14ac:dyDescent="0.25">
      <c r="B4579" s="76">
        <f t="shared" si="144"/>
        <v>35944</v>
      </c>
      <c r="C4579" s="55"/>
      <c r="D4579" s="77">
        <f>IF( 't°moy jour'!C4545="","",MAX(0,F$7-'t°moy jour'!$C4545))</f>
        <v>0</v>
      </c>
      <c r="E4579" s="77">
        <f t="shared" si="143"/>
        <v>25207.299999999988</v>
      </c>
    </row>
    <row r="4580" spans="2:5" x14ac:dyDescent="0.25">
      <c r="B4580" s="76">
        <f t="shared" si="144"/>
        <v>35945</v>
      </c>
      <c r="C4580" s="55"/>
      <c r="D4580" s="77">
        <f>IF( 't°moy jour'!C4546="","",MAX(0,F$7-'t°moy jour'!$C4546))</f>
        <v>0</v>
      </c>
      <c r="E4580" s="77">
        <f t="shared" si="143"/>
        <v>25207.299999999988</v>
      </c>
    </row>
    <row r="4581" spans="2:5" x14ac:dyDescent="0.25">
      <c r="B4581" s="76">
        <f t="shared" si="144"/>
        <v>35946</v>
      </c>
      <c r="C4581" s="55"/>
      <c r="D4581" s="77">
        <f>IF( 't°moy jour'!C4547="","",MAX(0,F$7-'t°moy jour'!$C4547))</f>
        <v>0</v>
      </c>
      <c r="E4581" s="77">
        <f t="shared" si="143"/>
        <v>25207.299999999988</v>
      </c>
    </row>
    <row r="4582" spans="2:5" x14ac:dyDescent="0.25">
      <c r="B4582" s="76">
        <f t="shared" si="144"/>
        <v>35947</v>
      </c>
      <c r="C4582" s="55"/>
      <c r="D4582" s="77">
        <f>IF( 't°moy jour'!C4548="","",MAX(0,F$7-'t°moy jour'!$C4548))</f>
        <v>0</v>
      </c>
      <c r="E4582" s="77">
        <f t="shared" si="143"/>
        <v>25207.299999999988</v>
      </c>
    </row>
    <row r="4583" spans="2:5" x14ac:dyDescent="0.25">
      <c r="B4583" s="76">
        <f t="shared" si="144"/>
        <v>35948</v>
      </c>
      <c r="C4583" s="55"/>
      <c r="D4583" s="77">
        <f>IF( 't°moy jour'!C4549="","",MAX(0,F$7-'t°moy jour'!$C4549))</f>
        <v>0</v>
      </c>
      <c r="E4583" s="77">
        <f t="shared" si="143"/>
        <v>25207.299999999988</v>
      </c>
    </row>
    <row r="4584" spans="2:5" x14ac:dyDescent="0.25">
      <c r="B4584" s="76">
        <f t="shared" si="144"/>
        <v>35949</v>
      </c>
      <c r="C4584" s="55"/>
      <c r="D4584" s="77">
        <f>IF( 't°moy jour'!C4550="","",MAX(0,F$7-'t°moy jour'!$C4550))</f>
        <v>0</v>
      </c>
      <c r="E4584" s="77">
        <f t="shared" si="143"/>
        <v>25207.299999999988</v>
      </c>
    </row>
    <row r="4585" spans="2:5" x14ac:dyDescent="0.25">
      <c r="B4585" s="76">
        <f t="shared" si="144"/>
        <v>35950</v>
      </c>
      <c r="C4585" s="55"/>
      <c r="D4585" s="77">
        <f>IF( 't°moy jour'!C4551="","",MAX(0,F$7-'t°moy jour'!$C4551))</f>
        <v>0</v>
      </c>
      <c r="E4585" s="77">
        <f t="shared" si="143"/>
        <v>25207.299999999988</v>
      </c>
    </row>
    <row r="4586" spans="2:5" x14ac:dyDescent="0.25">
      <c r="B4586" s="76">
        <f t="shared" si="144"/>
        <v>35951</v>
      </c>
      <c r="C4586" s="55"/>
      <c r="D4586" s="77">
        <f>IF( 't°moy jour'!C4552="","",MAX(0,F$7-'t°moy jour'!$C4552))</f>
        <v>0</v>
      </c>
      <c r="E4586" s="77">
        <f t="shared" si="143"/>
        <v>25207.299999999988</v>
      </c>
    </row>
    <row r="4587" spans="2:5" x14ac:dyDescent="0.25">
      <c r="B4587" s="76">
        <f t="shared" si="144"/>
        <v>35952</v>
      </c>
      <c r="C4587" s="55"/>
      <c r="D4587" s="77">
        <f>IF( 't°moy jour'!C4553="","",MAX(0,F$7-'t°moy jour'!$C4553))</f>
        <v>0</v>
      </c>
      <c r="E4587" s="77">
        <f t="shared" ref="E4587:E4650" si="145">E4586+D4587</f>
        <v>25207.299999999988</v>
      </c>
    </row>
    <row r="4588" spans="2:5" x14ac:dyDescent="0.25">
      <c r="B4588" s="76">
        <f t="shared" si="144"/>
        <v>35953</v>
      </c>
      <c r="C4588" s="55"/>
      <c r="D4588" s="77">
        <f>IF( 't°moy jour'!C4554="","",MAX(0,F$7-'t°moy jour'!$C4554))</f>
        <v>0</v>
      </c>
      <c r="E4588" s="77">
        <f t="shared" si="145"/>
        <v>25207.299999999988</v>
      </c>
    </row>
    <row r="4589" spans="2:5" x14ac:dyDescent="0.25">
      <c r="B4589" s="76">
        <f t="shared" si="144"/>
        <v>35954</v>
      </c>
      <c r="C4589" s="55"/>
      <c r="D4589" s="77">
        <f>IF( 't°moy jour'!C4555="","",MAX(0,F$7-'t°moy jour'!$C4555))</f>
        <v>0</v>
      </c>
      <c r="E4589" s="77">
        <f t="shared" si="145"/>
        <v>25207.299999999988</v>
      </c>
    </row>
    <row r="4590" spans="2:5" x14ac:dyDescent="0.25">
      <c r="B4590" s="76">
        <f t="shared" si="144"/>
        <v>35955</v>
      </c>
      <c r="C4590" s="55"/>
      <c r="D4590" s="77">
        <f>IF( 't°moy jour'!C4556="","",MAX(0,F$7-'t°moy jour'!$C4556))</f>
        <v>0</v>
      </c>
      <c r="E4590" s="77">
        <f t="shared" si="145"/>
        <v>25207.299999999988</v>
      </c>
    </row>
    <row r="4591" spans="2:5" x14ac:dyDescent="0.25">
      <c r="B4591" s="76">
        <f t="shared" si="144"/>
        <v>35956</v>
      </c>
      <c r="C4591" s="55"/>
      <c r="D4591" s="77">
        <f>IF( 't°moy jour'!C4557="","",MAX(0,F$7-'t°moy jour'!$C4557))</f>
        <v>0</v>
      </c>
      <c r="E4591" s="77">
        <f t="shared" si="145"/>
        <v>25207.299999999988</v>
      </c>
    </row>
    <row r="4592" spans="2:5" x14ac:dyDescent="0.25">
      <c r="B4592" s="76">
        <f t="shared" si="144"/>
        <v>35957</v>
      </c>
      <c r="C4592" s="55"/>
      <c r="D4592" s="77">
        <f>IF( 't°moy jour'!C4558="","",MAX(0,F$7-'t°moy jour'!$C4558))</f>
        <v>1.5999999999999996</v>
      </c>
      <c r="E4592" s="77">
        <f t="shared" si="145"/>
        <v>25208.899999999987</v>
      </c>
    </row>
    <row r="4593" spans="2:5" x14ac:dyDescent="0.25">
      <c r="B4593" s="76">
        <f t="shared" si="144"/>
        <v>35958</v>
      </c>
      <c r="C4593" s="55"/>
      <c r="D4593" s="77">
        <f>IF( 't°moy jour'!C4559="","",MAX(0,F$7-'t°moy jour'!$C4559))</f>
        <v>3.4000000000000004</v>
      </c>
      <c r="E4593" s="77">
        <f t="shared" si="145"/>
        <v>25212.299999999988</v>
      </c>
    </row>
    <row r="4594" spans="2:5" x14ac:dyDescent="0.25">
      <c r="B4594" s="76">
        <f t="shared" si="144"/>
        <v>35959</v>
      </c>
      <c r="C4594" s="55"/>
      <c r="D4594" s="77">
        <f>IF( 't°moy jour'!C4560="","",MAX(0,F$7-'t°moy jour'!$C4560))</f>
        <v>2.4000000000000004</v>
      </c>
      <c r="E4594" s="77">
        <f t="shared" si="145"/>
        <v>25214.69999999999</v>
      </c>
    </row>
    <row r="4595" spans="2:5" x14ac:dyDescent="0.25">
      <c r="B4595" s="76">
        <f t="shared" si="144"/>
        <v>35960</v>
      </c>
      <c r="C4595" s="55"/>
      <c r="D4595" s="77">
        <f>IF( 't°moy jour'!C4561="","",MAX(0,F$7-'t°moy jour'!$C4561))</f>
        <v>1.5</v>
      </c>
      <c r="E4595" s="77">
        <f t="shared" si="145"/>
        <v>25216.19999999999</v>
      </c>
    </row>
    <row r="4596" spans="2:5" x14ac:dyDescent="0.25">
      <c r="B4596" s="76">
        <f t="shared" si="144"/>
        <v>35961</v>
      </c>
      <c r="C4596" s="55"/>
      <c r="D4596" s="77">
        <f>IF( 't°moy jour'!C4562="","",MAX(0,F$7-'t°moy jour'!$C4562))</f>
        <v>0.19999999999999929</v>
      </c>
      <c r="E4596" s="77">
        <f t="shared" si="145"/>
        <v>25216.399999999991</v>
      </c>
    </row>
    <row r="4597" spans="2:5" x14ac:dyDescent="0.25">
      <c r="B4597" s="76">
        <f t="shared" si="144"/>
        <v>35962</v>
      </c>
      <c r="C4597" s="55"/>
      <c r="D4597" s="77">
        <f>IF( 't°moy jour'!C4563="","",MAX(0,F$7-'t°moy jour'!$C4563))</f>
        <v>0.59999999999999964</v>
      </c>
      <c r="E4597" s="77">
        <f t="shared" si="145"/>
        <v>25216.999999999989</v>
      </c>
    </row>
    <row r="4598" spans="2:5" x14ac:dyDescent="0.25">
      <c r="B4598" s="76">
        <f t="shared" si="144"/>
        <v>35963</v>
      </c>
      <c r="C4598" s="55"/>
      <c r="D4598" s="77">
        <f>IF( 't°moy jour'!C4564="","",MAX(0,F$7-'t°moy jour'!$C4564))</f>
        <v>1.0999999999999996</v>
      </c>
      <c r="E4598" s="77">
        <f t="shared" si="145"/>
        <v>25218.099999999988</v>
      </c>
    </row>
    <row r="4599" spans="2:5" x14ac:dyDescent="0.25">
      <c r="B4599" s="76">
        <f t="shared" si="144"/>
        <v>35964</v>
      </c>
      <c r="C4599" s="55"/>
      <c r="D4599" s="77">
        <f>IF( 't°moy jour'!C4565="","",MAX(0,F$7-'t°moy jour'!$C4565))</f>
        <v>0</v>
      </c>
      <c r="E4599" s="77">
        <f t="shared" si="145"/>
        <v>25218.099999999988</v>
      </c>
    </row>
    <row r="4600" spans="2:5" x14ac:dyDescent="0.25">
      <c r="B4600" s="76">
        <f t="shared" si="144"/>
        <v>35965</v>
      </c>
      <c r="C4600" s="55"/>
      <c r="D4600" s="77">
        <f>IF( 't°moy jour'!C4566="","",MAX(0,F$7-'t°moy jour'!$C4566))</f>
        <v>0</v>
      </c>
      <c r="E4600" s="77">
        <f t="shared" si="145"/>
        <v>25218.099999999988</v>
      </c>
    </row>
    <row r="4601" spans="2:5" x14ac:dyDescent="0.25">
      <c r="B4601" s="76">
        <f t="shared" si="144"/>
        <v>35966</v>
      </c>
      <c r="C4601" s="55"/>
      <c r="D4601" s="77">
        <f>IF( 't°moy jour'!C4567="","",MAX(0,F$7-'t°moy jour'!$C4567))</f>
        <v>0</v>
      </c>
      <c r="E4601" s="77">
        <f t="shared" si="145"/>
        <v>25218.099999999988</v>
      </c>
    </row>
    <row r="4602" spans="2:5" x14ac:dyDescent="0.25">
      <c r="B4602" s="76">
        <f t="shared" si="144"/>
        <v>35967</v>
      </c>
      <c r="C4602" s="55"/>
      <c r="D4602" s="77">
        <f>IF( 't°moy jour'!C4568="","",MAX(0,F$7-'t°moy jour'!$C4568))</f>
        <v>0</v>
      </c>
      <c r="E4602" s="77">
        <f t="shared" si="145"/>
        <v>25218.099999999988</v>
      </c>
    </row>
    <row r="4603" spans="2:5" x14ac:dyDescent="0.25">
      <c r="B4603" s="76">
        <f t="shared" si="144"/>
        <v>35968</v>
      </c>
      <c r="C4603" s="55"/>
      <c r="D4603" s="77">
        <f>IF( 't°moy jour'!C4569="","",MAX(0,F$7-'t°moy jour'!$C4569))</f>
        <v>0</v>
      </c>
      <c r="E4603" s="77">
        <f t="shared" si="145"/>
        <v>25218.099999999988</v>
      </c>
    </row>
    <row r="4604" spans="2:5" x14ac:dyDescent="0.25">
      <c r="B4604" s="76">
        <f t="shared" si="144"/>
        <v>35969</v>
      </c>
      <c r="C4604" s="55"/>
      <c r="D4604" s="77">
        <f>IF( 't°moy jour'!C4570="","",MAX(0,F$7-'t°moy jour'!$C4570))</f>
        <v>0</v>
      </c>
      <c r="E4604" s="77">
        <f t="shared" si="145"/>
        <v>25218.099999999988</v>
      </c>
    </row>
    <row r="4605" spans="2:5" x14ac:dyDescent="0.25">
      <c r="B4605" s="76">
        <f t="shared" si="144"/>
        <v>35970</v>
      </c>
      <c r="C4605" s="55"/>
      <c r="D4605" s="77">
        <f>IF( 't°moy jour'!C4571="","",MAX(0,F$7-'t°moy jour'!$C4571))</f>
        <v>0</v>
      </c>
      <c r="E4605" s="77">
        <f t="shared" si="145"/>
        <v>25218.099999999988</v>
      </c>
    </row>
    <row r="4606" spans="2:5" x14ac:dyDescent="0.25">
      <c r="B4606" s="76">
        <f t="shared" si="144"/>
        <v>35971</v>
      </c>
      <c r="C4606" s="55"/>
      <c r="D4606" s="77">
        <f>IF( 't°moy jour'!C4572="","",MAX(0,F$7-'t°moy jour'!$C4572))</f>
        <v>0</v>
      </c>
      <c r="E4606" s="77">
        <f t="shared" si="145"/>
        <v>25218.099999999988</v>
      </c>
    </row>
    <row r="4607" spans="2:5" x14ac:dyDescent="0.25">
      <c r="B4607" s="76">
        <f t="shared" si="144"/>
        <v>35972</v>
      </c>
      <c r="C4607" s="55"/>
      <c r="D4607" s="77">
        <f>IF( 't°moy jour'!C4573="","",MAX(0,F$7-'t°moy jour'!$C4573))</f>
        <v>0</v>
      </c>
      <c r="E4607" s="77">
        <f t="shared" si="145"/>
        <v>25218.099999999988</v>
      </c>
    </row>
    <row r="4608" spans="2:5" x14ac:dyDescent="0.25">
      <c r="B4608" s="76">
        <f t="shared" si="144"/>
        <v>35973</v>
      </c>
      <c r="C4608" s="55"/>
      <c r="D4608" s="77">
        <f>IF( 't°moy jour'!C4574="","",MAX(0,F$7-'t°moy jour'!$C4574))</f>
        <v>0</v>
      </c>
      <c r="E4608" s="77">
        <f t="shared" si="145"/>
        <v>25218.099999999988</v>
      </c>
    </row>
    <row r="4609" spans="2:5" x14ac:dyDescent="0.25">
      <c r="B4609" s="76">
        <f t="shared" si="144"/>
        <v>35974</v>
      </c>
      <c r="C4609" s="55"/>
      <c r="D4609" s="77">
        <f>IF( 't°moy jour'!C4575="","",MAX(0,F$7-'t°moy jour'!$C4575))</f>
        <v>0</v>
      </c>
      <c r="E4609" s="77">
        <f t="shared" si="145"/>
        <v>25218.099999999988</v>
      </c>
    </row>
    <row r="4610" spans="2:5" x14ac:dyDescent="0.25">
      <c r="B4610" s="76">
        <f t="shared" si="144"/>
        <v>35975</v>
      </c>
      <c r="C4610" s="55"/>
      <c r="D4610" s="77">
        <f>IF( 't°moy jour'!C4576="","",MAX(0,F$7-'t°moy jour'!$C4576))</f>
        <v>0</v>
      </c>
      <c r="E4610" s="77">
        <f t="shared" si="145"/>
        <v>25218.099999999988</v>
      </c>
    </row>
    <row r="4611" spans="2:5" x14ac:dyDescent="0.25">
      <c r="B4611" s="76">
        <f t="shared" si="144"/>
        <v>35976</v>
      </c>
      <c r="C4611" s="55"/>
      <c r="D4611" s="77">
        <f>IF( 't°moy jour'!C4577="","",MAX(0,F$7-'t°moy jour'!$C4577))</f>
        <v>1.5</v>
      </c>
      <c r="E4611" s="77">
        <f t="shared" si="145"/>
        <v>25219.599999999988</v>
      </c>
    </row>
    <row r="4612" spans="2:5" x14ac:dyDescent="0.25">
      <c r="B4612" s="76">
        <f t="shared" si="144"/>
        <v>35977</v>
      </c>
      <c r="C4612" s="55"/>
      <c r="D4612" s="77">
        <f>IF( 't°moy jour'!C4578="","",MAX(0,F$7-'t°moy jour'!$C4578))</f>
        <v>0</v>
      </c>
      <c r="E4612" s="77">
        <f t="shared" si="145"/>
        <v>25219.599999999988</v>
      </c>
    </row>
    <row r="4613" spans="2:5" x14ac:dyDescent="0.25">
      <c r="B4613" s="76">
        <f t="shared" si="144"/>
        <v>35978</v>
      </c>
      <c r="C4613" s="55"/>
      <c r="D4613" s="77">
        <f>IF( 't°moy jour'!C4579="","",MAX(0,F$7-'t°moy jour'!$C4579))</f>
        <v>0</v>
      </c>
      <c r="E4613" s="77">
        <f t="shared" si="145"/>
        <v>25219.599999999988</v>
      </c>
    </row>
    <row r="4614" spans="2:5" x14ac:dyDescent="0.25">
      <c r="B4614" s="76">
        <f t="shared" si="144"/>
        <v>35979</v>
      </c>
      <c r="C4614" s="55"/>
      <c r="D4614" s="77">
        <f>IF( 't°moy jour'!C4580="","",MAX(0,F$7-'t°moy jour'!$C4580))</f>
        <v>0.59999999999999964</v>
      </c>
      <c r="E4614" s="77">
        <f t="shared" si="145"/>
        <v>25220.199999999986</v>
      </c>
    </row>
    <row r="4615" spans="2:5" x14ac:dyDescent="0.25">
      <c r="B4615" s="76">
        <f t="shared" si="144"/>
        <v>35980</v>
      </c>
      <c r="C4615" s="55"/>
      <c r="D4615" s="77">
        <f>IF( 't°moy jour'!C4581="","",MAX(0,F$7-'t°moy jour'!$C4581))</f>
        <v>0</v>
      </c>
      <c r="E4615" s="77">
        <f t="shared" si="145"/>
        <v>25220.199999999986</v>
      </c>
    </row>
    <row r="4616" spans="2:5" x14ac:dyDescent="0.25">
      <c r="B4616" s="76">
        <f t="shared" si="144"/>
        <v>35981</v>
      </c>
      <c r="C4616" s="55"/>
      <c r="D4616" s="77">
        <f>IF( 't°moy jour'!C4582="","",MAX(0,F$7-'t°moy jour'!$C4582))</f>
        <v>0</v>
      </c>
      <c r="E4616" s="77">
        <f t="shared" si="145"/>
        <v>25220.199999999986</v>
      </c>
    </row>
    <row r="4617" spans="2:5" x14ac:dyDescent="0.25">
      <c r="B4617" s="76">
        <f t="shared" si="144"/>
        <v>35982</v>
      </c>
      <c r="C4617" s="55"/>
      <c r="D4617" s="77">
        <f>IF( 't°moy jour'!C4583="","",MAX(0,F$7-'t°moy jour'!$C4583))</f>
        <v>0</v>
      </c>
      <c r="E4617" s="77">
        <f t="shared" si="145"/>
        <v>25220.199999999986</v>
      </c>
    </row>
    <row r="4618" spans="2:5" x14ac:dyDescent="0.25">
      <c r="B4618" s="76">
        <f t="shared" si="144"/>
        <v>35983</v>
      </c>
      <c r="C4618" s="55"/>
      <c r="D4618" s="77">
        <f>IF( 't°moy jour'!C4584="","",MAX(0,F$7-'t°moy jour'!$C4584))</f>
        <v>0.90000000000000036</v>
      </c>
      <c r="E4618" s="77">
        <f t="shared" si="145"/>
        <v>25221.099999999988</v>
      </c>
    </row>
    <row r="4619" spans="2:5" x14ac:dyDescent="0.25">
      <c r="B4619" s="76">
        <f t="shared" si="144"/>
        <v>35984</v>
      </c>
      <c r="C4619" s="55"/>
      <c r="D4619" s="77">
        <f>IF( 't°moy jour'!C4585="","",MAX(0,F$7-'t°moy jour'!$C4585))</f>
        <v>0.30000000000000071</v>
      </c>
      <c r="E4619" s="77">
        <f t="shared" si="145"/>
        <v>25221.399999999987</v>
      </c>
    </row>
    <row r="4620" spans="2:5" x14ac:dyDescent="0.25">
      <c r="B4620" s="76">
        <f t="shared" si="144"/>
        <v>35985</v>
      </c>
      <c r="C4620" s="55"/>
      <c r="D4620" s="77">
        <f>IF( 't°moy jour'!C4586="","",MAX(0,F$7-'t°moy jour'!$C4586))</f>
        <v>0</v>
      </c>
      <c r="E4620" s="77">
        <f t="shared" si="145"/>
        <v>25221.399999999987</v>
      </c>
    </row>
    <row r="4621" spans="2:5" x14ac:dyDescent="0.25">
      <c r="B4621" s="76">
        <f t="shared" si="144"/>
        <v>35986</v>
      </c>
      <c r="C4621" s="55"/>
      <c r="D4621" s="77">
        <f>IF( 't°moy jour'!C4587="","",MAX(0,F$7-'t°moy jour'!$C4587))</f>
        <v>0</v>
      </c>
      <c r="E4621" s="77">
        <f t="shared" si="145"/>
        <v>25221.399999999987</v>
      </c>
    </row>
    <row r="4622" spans="2:5" x14ac:dyDescent="0.25">
      <c r="B4622" s="76">
        <f t="shared" si="144"/>
        <v>35987</v>
      </c>
      <c r="C4622" s="55"/>
      <c r="D4622" s="77">
        <f>IF( 't°moy jour'!C4588="","",MAX(0,F$7-'t°moy jour'!$C4588))</f>
        <v>0</v>
      </c>
      <c r="E4622" s="77">
        <f t="shared" si="145"/>
        <v>25221.399999999987</v>
      </c>
    </row>
    <row r="4623" spans="2:5" x14ac:dyDescent="0.25">
      <c r="B4623" s="76">
        <f t="shared" si="144"/>
        <v>35988</v>
      </c>
      <c r="C4623" s="55"/>
      <c r="D4623" s="77">
        <f>IF( 't°moy jour'!C4589="","",MAX(0,F$7-'t°moy jour'!$C4589))</f>
        <v>0</v>
      </c>
      <c r="E4623" s="77">
        <f t="shared" si="145"/>
        <v>25221.399999999987</v>
      </c>
    </row>
    <row r="4624" spans="2:5" x14ac:dyDescent="0.25">
      <c r="B4624" s="76">
        <f t="shared" si="144"/>
        <v>35989</v>
      </c>
      <c r="C4624" s="55"/>
      <c r="D4624" s="77">
        <f>IF( 't°moy jour'!C4590="","",MAX(0,F$7-'t°moy jour'!$C4590))</f>
        <v>0</v>
      </c>
      <c r="E4624" s="77">
        <f t="shared" si="145"/>
        <v>25221.399999999987</v>
      </c>
    </row>
    <row r="4625" spans="2:5" x14ac:dyDescent="0.25">
      <c r="B4625" s="76">
        <f t="shared" si="144"/>
        <v>35990</v>
      </c>
      <c r="C4625" s="55"/>
      <c r="D4625" s="77">
        <f>IF( 't°moy jour'!C4591="","",MAX(0,F$7-'t°moy jour'!$C4591))</f>
        <v>0.5</v>
      </c>
      <c r="E4625" s="77">
        <f t="shared" si="145"/>
        <v>25221.899999999987</v>
      </c>
    </row>
    <row r="4626" spans="2:5" x14ac:dyDescent="0.25">
      <c r="B4626" s="76">
        <f t="shared" si="144"/>
        <v>35991</v>
      </c>
      <c r="C4626" s="55"/>
      <c r="D4626" s="77">
        <f>IF( 't°moy jour'!C4592="","",MAX(0,F$7-'t°moy jour'!$C4592))</f>
        <v>0</v>
      </c>
      <c r="E4626" s="77">
        <f t="shared" si="145"/>
        <v>25221.899999999987</v>
      </c>
    </row>
    <row r="4627" spans="2:5" x14ac:dyDescent="0.25">
      <c r="B4627" s="76">
        <f t="shared" si="144"/>
        <v>35992</v>
      </c>
      <c r="C4627" s="55"/>
      <c r="D4627" s="77">
        <f>IF( 't°moy jour'!C4593="","",MAX(0,F$7-'t°moy jour'!$C4593))</f>
        <v>0</v>
      </c>
      <c r="E4627" s="77">
        <f t="shared" si="145"/>
        <v>25221.899999999987</v>
      </c>
    </row>
    <row r="4628" spans="2:5" x14ac:dyDescent="0.25">
      <c r="B4628" s="76">
        <f t="shared" si="144"/>
        <v>35993</v>
      </c>
      <c r="C4628" s="55"/>
      <c r="D4628" s="77">
        <f>IF( 't°moy jour'!C4594="","",MAX(0,F$7-'t°moy jour'!$C4594))</f>
        <v>0</v>
      </c>
      <c r="E4628" s="77">
        <f t="shared" si="145"/>
        <v>25221.899999999987</v>
      </c>
    </row>
    <row r="4629" spans="2:5" x14ac:dyDescent="0.25">
      <c r="B4629" s="76">
        <f t="shared" si="144"/>
        <v>35994</v>
      </c>
      <c r="C4629" s="55"/>
      <c r="D4629" s="77">
        <f>IF( 't°moy jour'!C4595="","",MAX(0,F$7-'t°moy jour'!$C4595))</f>
        <v>0</v>
      </c>
      <c r="E4629" s="77">
        <f t="shared" si="145"/>
        <v>25221.899999999987</v>
      </c>
    </row>
    <row r="4630" spans="2:5" x14ac:dyDescent="0.25">
      <c r="B4630" s="76">
        <f t="shared" si="144"/>
        <v>35995</v>
      </c>
      <c r="C4630" s="55"/>
      <c r="D4630" s="77">
        <f>IF( 't°moy jour'!C4596="","",MAX(0,F$7-'t°moy jour'!$C4596))</f>
        <v>0</v>
      </c>
      <c r="E4630" s="77">
        <f t="shared" si="145"/>
        <v>25221.899999999987</v>
      </c>
    </row>
    <row r="4631" spans="2:5" x14ac:dyDescent="0.25">
      <c r="B4631" s="76">
        <f t="shared" si="144"/>
        <v>35996</v>
      </c>
      <c r="C4631" s="55"/>
      <c r="D4631" s="77">
        <f>IF( 't°moy jour'!C4597="","",MAX(0,F$7-'t°moy jour'!$C4597))</f>
        <v>0</v>
      </c>
      <c r="E4631" s="77">
        <f t="shared" si="145"/>
        <v>25221.899999999987</v>
      </c>
    </row>
    <row r="4632" spans="2:5" x14ac:dyDescent="0.25">
      <c r="B4632" s="76">
        <f t="shared" si="144"/>
        <v>35997</v>
      </c>
      <c r="C4632" s="55"/>
      <c r="D4632" s="77">
        <f>IF( 't°moy jour'!C4598="","",MAX(0,F$7-'t°moy jour'!$C4598))</f>
        <v>0</v>
      </c>
      <c r="E4632" s="77">
        <f t="shared" si="145"/>
        <v>25221.899999999987</v>
      </c>
    </row>
    <row r="4633" spans="2:5" x14ac:dyDescent="0.25">
      <c r="B4633" s="76">
        <f t="shared" si="144"/>
        <v>35998</v>
      </c>
      <c r="C4633" s="55"/>
      <c r="D4633" s="77">
        <f>IF( 't°moy jour'!C4599="","",MAX(0,F$7-'t°moy jour'!$C4599))</f>
        <v>0</v>
      </c>
      <c r="E4633" s="77">
        <f t="shared" si="145"/>
        <v>25221.899999999987</v>
      </c>
    </row>
    <row r="4634" spans="2:5" x14ac:dyDescent="0.25">
      <c r="B4634" s="76">
        <f t="shared" ref="B4634:B4697" si="146">B4635-1</f>
        <v>35999</v>
      </c>
      <c r="C4634" s="55"/>
      <c r="D4634" s="77">
        <f>IF( 't°moy jour'!C4600="","",MAX(0,F$7-'t°moy jour'!$C4600))</f>
        <v>0</v>
      </c>
      <c r="E4634" s="77">
        <f t="shared" si="145"/>
        <v>25221.899999999987</v>
      </c>
    </row>
    <row r="4635" spans="2:5" x14ac:dyDescent="0.25">
      <c r="B4635" s="76">
        <f t="shared" si="146"/>
        <v>36000</v>
      </c>
      <c r="C4635" s="55"/>
      <c r="D4635" s="77">
        <f>IF( 't°moy jour'!C4601="","",MAX(0,F$7-'t°moy jour'!$C4601))</f>
        <v>0</v>
      </c>
      <c r="E4635" s="77">
        <f t="shared" si="145"/>
        <v>25221.899999999987</v>
      </c>
    </row>
    <row r="4636" spans="2:5" x14ac:dyDescent="0.25">
      <c r="B4636" s="76">
        <f t="shared" si="146"/>
        <v>36001</v>
      </c>
      <c r="C4636" s="55"/>
      <c r="D4636" s="77">
        <f>IF( 't°moy jour'!C4602="","",MAX(0,F$7-'t°moy jour'!$C4602))</f>
        <v>0</v>
      </c>
      <c r="E4636" s="77">
        <f t="shared" si="145"/>
        <v>25221.899999999987</v>
      </c>
    </row>
    <row r="4637" spans="2:5" x14ac:dyDescent="0.25">
      <c r="B4637" s="76">
        <f t="shared" si="146"/>
        <v>36002</v>
      </c>
      <c r="C4637" s="55"/>
      <c r="D4637" s="77">
        <f>IF( 't°moy jour'!C4603="","",MAX(0,F$7-'t°moy jour'!$C4603))</f>
        <v>0</v>
      </c>
      <c r="E4637" s="77">
        <f t="shared" si="145"/>
        <v>25221.899999999987</v>
      </c>
    </row>
    <row r="4638" spans="2:5" x14ac:dyDescent="0.25">
      <c r="B4638" s="76">
        <f t="shared" si="146"/>
        <v>36003</v>
      </c>
      <c r="C4638" s="55"/>
      <c r="D4638" s="77">
        <f>IF( 't°moy jour'!C4604="","",MAX(0,F$7-'t°moy jour'!$C4604))</f>
        <v>0</v>
      </c>
      <c r="E4638" s="77">
        <f t="shared" si="145"/>
        <v>25221.899999999987</v>
      </c>
    </row>
    <row r="4639" spans="2:5" x14ac:dyDescent="0.25">
      <c r="B4639" s="76">
        <f t="shared" si="146"/>
        <v>36004</v>
      </c>
      <c r="C4639" s="55"/>
      <c r="D4639" s="77">
        <f>IF( 't°moy jour'!C4605="","",MAX(0,F$7-'t°moy jour'!$C4605))</f>
        <v>0</v>
      </c>
      <c r="E4639" s="77">
        <f t="shared" si="145"/>
        <v>25221.899999999987</v>
      </c>
    </row>
    <row r="4640" spans="2:5" x14ac:dyDescent="0.25">
      <c r="B4640" s="76">
        <f t="shared" si="146"/>
        <v>36005</v>
      </c>
      <c r="C4640" s="55"/>
      <c r="D4640" s="77">
        <f>IF( 't°moy jour'!C4606="","",MAX(0,F$7-'t°moy jour'!$C4606))</f>
        <v>0</v>
      </c>
      <c r="E4640" s="77">
        <f t="shared" si="145"/>
        <v>25221.899999999987</v>
      </c>
    </row>
    <row r="4641" spans="2:5" x14ac:dyDescent="0.25">
      <c r="B4641" s="76">
        <f t="shared" si="146"/>
        <v>36006</v>
      </c>
      <c r="C4641" s="55"/>
      <c r="D4641" s="77">
        <f>IF( 't°moy jour'!C4607="","",MAX(0,F$7-'t°moy jour'!$C4607))</f>
        <v>0</v>
      </c>
      <c r="E4641" s="77">
        <f t="shared" si="145"/>
        <v>25221.899999999987</v>
      </c>
    </row>
    <row r="4642" spans="2:5" x14ac:dyDescent="0.25">
      <c r="B4642" s="76">
        <f t="shared" si="146"/>
        <v>36007</v>
      </c>
      <c r="C4642" s="55"/>
      <c r="D4642" s="77">
        <f>IF( 't°moy jour'!C4608="","",MAX(0,F$7-'t°moy jour'!$C4608))</f>
        <v>0</v>
      </c>
      <c r="E4642" s="77">
        <f t="shared" si="145"/>
        <v>25221.899999999987</v>
      </c>
    </row>
    <row r="4643" spans="2:5" x14ac:dyDescent="0.25">
      <c r="B4643" s="76">
        <f t="shared" si="146"/>
        <v>36008</v>
      </c>
      <c r="C4643" s="55"/>
      <c r="D4643" s="77">
        <f>IF( 't°moy jour'!C4609="","",MAX(0,F$7-'t°moy jour'!$C4609))</f>
        <v>0</v>
      </c>
      <c r="E4643" s="77">
        <f t="shared" si="145"/>
        <v>25221.899999999987</v>
      </c>
    </row>
    <row r="4644" spans="2:5" x14ac:dyDescent="0.25">
      <c r="B4644" s="76">
        <f t="shared" si="146"/>
        <v>36009</v>
      </c>
      <c r="C4644" s="55"/>
      <c r="D4644" s="77">
        <f>IF( 't°moy jour'!C4610="","",MAX(0,F$7-'t°moy jour'!$C4610))</f>
        <v>0</v>
      </c>
      <c r="E4644" s="77">
        <f t="shared" si="145"/>
        <v>25221.899999999987</v>
      </c>
    </row>
    <row r="4645" spans="2:5" x14ac:dyDescent="0.25">
      <c r="B4645" s="76">
        <f t="shared" si="146"/>
        <v>36010</v>
      </c>
      <c r="C4645" s="55"/>
      <c r="D4645" s="77">
        <f>IF( 't°moy jour'!C4611="","",MAX(0,F$7-'t°moy jour'!$C4611))</f>
        <v>0</v>
      </c>
      <c r="E4645" s="77">
        <f t="shared" si="145"/>
        <v>25221.899999999987</v>
      </c>
    </row>
    <row r="4646" spans="2:5" x14ac:dyDescent="0.25">
      <c r="B4646" s="76">
        <f t="shared" si="146"/>
        <v>36011</v>
      </c>
      <c r="C4646" s="55"/>
      <c r="D4646" s="77">
        <f>IF( 't°moy jour'!C4612="","",MAX(0,F$7-'t°moy jour'!$C4612))</f>
        <v>0</v>
      </c>
      <c r="E4646" s="77">
        <f t="shared" si="145"/>
        <v>25221.899999999987</v>
      </c>
    </row>
    <row r="4647" spans="2:5" x14ac:dyDescent="0.25">
      <c r="B4647" s="76">
        <f t="shared" si="146"/>
        <v>36012</v>
      </c>
      <c r="C4647" s="55"/>
      <c r="D4647" s="77">
        <f>IF( 't°moy jour'!C4613="","",MAX(0,F$7-'t°moy jour'!$C4613))</f>
        <v>0</v>
      </c>
      <c r="E4647" s="77">
        <f t="shared" si="145"/>
        <v>25221.899999999987</v>
      </c>
    </row>
    <row r="4648" spans="2:5" x14ac:dyDescent="0.25">
      <c r="B4648" s="76">
        <f t="shared" si="146"/>
        <v>36013</v>
      </c>
      <c r="C4648" s="55"/>
      <c r="D4648" s="77">
        <f>IF( 't°moy jour'!C4614="","",MAX(0,F$7-'t°moy jour'!$C4614))</f>
        <v>0</v>
      </c>
      <c r="E4648" s="77">
        <f t="shared" si="145"/>
        <v>25221.899999999987</v>
      </c>
    </row>
    <row r="4649" spans="2:5" x14ac:dyDescent="0.25">
      <c r="B4649" s="76">
        <f t="shared" si="146"/>
        <v>36014</v>
      </c>
      <c r="C4649" s="55"/>
      <c r="D4649" s="77">
        <f>IF( 't°moy jour'!C4615="","",MAX(0,F$7-'t°moy jour'!$C4615))</f>
        <v>0</v>
      </c>
      <c r="E4649" s="77">
        <f t="shared" si="145"/>
        <v>25221.899999999987</v>
      </c>
    </row>
    <row r="4650" spans="2:5" x14ac:dyDescent="0.25">
      <c r="B4650" s="76">
        <f t="shared" si="146"/>
        <v>36015</v>
      </c>
      <c r="C4650" s="55"/>
      <c r="D4650" s="77">
        <f>IF( 't°moy jour'!C4616="","",MAX(0,F$7-'t°moy jour'!$C4616))</f>
        <v>0</v>
      </c>
      <c r="E4650" s="77">
        <f t="shared" si="145"/>
        <v>25221.899999999987</v>
      </c>
    </row>
    <row r="4651" spans="2:5" x14ac:dyDescent="0.25">
      <c r="B4651" s="76">
        <f t="shared" si="146"/>
        <v>36016</v>
      </c>
      <c r="C4651" s="55"/>
      <c r="D4651" s="77">
        <f>IF( 't°moy jour'!C4617="","",MAX(0,F$7-'t°moy jour'!$C4617))</f>
        <v>0</v>
      </c>
      <c r="E4651" s="77">
        <f t="shared" ref="E4651:E4714" si="147">E4650+D4651</f>
        <v>25221.899999999987</v>
      </c>
    </row>
    <row r="4652" spans="2:5" x14ac:dyDescent="0.25">
      <c r="B4652" s="76">
        <f t="shared" si="146"/>
        <v>36017</v>
      </c>
      <c r="C4652" s="55"/>
      <c r="D4652" s="77">
        <f>IF( 't°moy jour'!C4618="","",MAX(0,F$7-'t°moy jour'!$C4618))</f>
        <v>0</v>
      </c>
      <c r="E4652" s="77">
        <f t="shared" si="147"/>
        <v>25221.899999999987</v>
      </c>
    </row>
    <row r="4653" spans="2:5" x14ac:dyDescent="0.25">
      <c r="B4653" s="76">
        <f t="shared" si="146"/>
        <v>36018</v>
      </c>
      <c r="C4653" s="55"/>
      <c r="D4653" s="77">
        <f>IF( 't°moy jour'!C4619="","",MAX(0,F$7-'t°moy jour'!$C4619))</f>
        <v>0</v>
      </c>
      <c r="E4653" s="77">
        <f t="shared" si="147"/>
        <v>25221.899999999987</v>
      </c>
    </row>
    <row r="4654" spans="2:5" x14ac:dyDescent="0.25">
      <c r="B4654" s="76">
        <f t="shared" si="146"/>
        <v>36019</v>
      </c>
      <c r="C4654" s="55"/>
      <c r="D4654" s="77">
        <f>IF( 't°moy jour'!C4620="","",MAX(0,F$7-'t°moy jour'!$C4620))</f>
        <v>0</v>
      </c>
      <c r="E4654" s="77">
        <f t="shared" si="147"/>
        <v>25221.899999999987</v>
      </c>
    </row>
    <row r="4655" spans="2:5" x14ac:dyDescent="0.25">
      <c r="B4655" s="76">
        <f t="shared" si="146"/>
        <v>36020</v>
      </c>
      <c r="C4655" s="55"/>
      <c r="D4655" s="77">
        <f>IF( 't°moy jour'!C4621="","",MAX(0,F$7-'t°moy jour'!$C4621))</f>
        <v>0</v>
      </c>
      <c r="E4655" s="77">
        <f t="shared" si="147"/>
        <v>25221.899999999987</v>
      </c>
    </row>
    <row r="4656" spans="2:5" x14ac:dyDescent="0.25">
      <c r="B4656" s="76">
        <f t="shared" si="146"/>
        <v>36021</v>
      </c>
      <c r="C4656" s="55"/>
      <c r="D4656" s="77">
        <f>IF( 't°moy jour'!C4622="","",MAX(0,F$7-'t°moy jour'!$C4622))</f>
        <v>0</v>
      </c>
      <c r="E4656" s="77">
        <f t="shared" si="147"/>
        <v>25221.899999999987</v>
      </c>
    </row>
    <row r="4657" spans="2:5" x14ac:dyDescent="0.25">
      <c r="B4657" s="76">
        <f t="shared" si="146"/>
        <v>36022</v>
      </c>
      <c r="C4657" s="55"/>
      <c r="D4657" s="77">
        <f>IF( 't°moy jour'!C4623="","",MAX(0,F$7-'t°moy jour'!$C4623))</f>
        <v>0</v>
      </c>
      <c r="E4657" s="77">
        <f t="shared" si="147"/>
        <v>25221.899999999987</v>
      </c>
    </row>
    <row r="4658" spans="2:5" x14ac:dyDescent="0.25">
      <c r="B4658" s="76">
        <f t="shared" si="146"/>
        <v>36023</v>
      </c>
      <c r="C4658" s="55"/>
      <c r="D4658" s="77">
        <f>IF( 't°moy jour'!C4624="","",MAX(0,F$7-'t°moy jour'!$C4624))</f>
        <v>0</v>
      </c>
      <c r="E4658" s="77">
        <f t="shared" si="147"/>
        <v>25221.899999999987</v>
      </c>
    </row>
    <row r="4659" spans="2:5" x14ac:dyDescent="0.25">
      <c r="B4659" s="76">
        <f t="shared" si="146"/>
        <v>36024</v>
      </c>
      <c r="C4659" s="55"/>
      <c r="D4659" s="77">
        <f>IF( 't°moy jour'!C4625="","",MAX(0,F$7-'t°moy jour'!$C4625))</f>
        <v>0</v>
      </c>
      <c r="E4659" s="77">
        <f t="shared" si="147"/>
        <v>25221.899999999987</v>
      </c>
    </row>
    <row r="4660" spans="2:5" x14ac:dyDescent="0.25">
      <c r="B4660" s="76">
        <f t="shared" si="146"/>
        <v>36025</v>
      </c>
      <c r="C4660" s="55"/>
      <c r="D4660" s="77">
        <f>IF( 't°moy jour'!C4626="","",MAX(0,F$7-'t°moy jour'!$C4626))</f>
        <v>0</v>
      </c>
      <c r="E4660" s="77">
        <f t="shared" si="147"/>
        <v>25221.899999999987</v>
      </c>
    </row>
    <row r="4661" spans="2:5" x14ac:dyDescent="0.25">
      <c r="B4661" s="76">
        <f t="shared" si="146"/>
        <v>36026</v>
      </c>
      <c r="C4661" s="55"/>
      <c r="D4661" s="77">
        <f>IF( 't°moy jour'!C4627="","",MAX(0,F$7-'t°moy jour'!$C4627))</f>
        <v>0</v>
      </c>
      <c r="E4661" s="77">
        <f t="shared" si="147"/>
        <v>25221.899999999987</v>
      </c>
    </row>
    <row r="4662" spans="2:5" x14ac:dyDescent="0.25">
      <c r="B4662" s="76">
        <f t="shared" si="146"/>
        <v>36027</v>
      </c>
      <c r="C4662" s="55"/>
      <c r="D4662" s="77">
        <f>IF( 't°moy jour'!C4628="","",MAX(0,F$7-'t°moy jour'!$C4628))</f>
        <v>0</v>
      </c>
      <c r="E4662" s="77">
        <f t="shared" si="147"/>
        <v>25221.899999999987</v>
      </c>
    </row>
    <row r="4663" spans="2:5" x14ac:dyDescent="0.25">
      <c r="B4663" s="76">
        <f t="shared" si="146"/>
        <v>36028</v>
      </c>
      <c r="C4663" s="55"/>
      <c r="D4663" s="77">
        <f>IF( 't°moy jour'!C4629="","",MAX(0,F$7-'t°moy jour'!$C4629))</f>
        <v>0</v>
      </c>
      <c r="E4663" s="77">
        <f t="shared" si="147"/>
        <v>25221.899999999987</v>
      </c>
    </row>
    <row r="4664" spans="2:5" x14ac:dyDescent="0.25">
      <c r="B4664" s="76">
        <f t="shared" si="146"/>
        <v>36029</v>
      </c>
      <c r="C4664" s="55"/>
      <c r="D4664" s="77">
        <f>IF( 't°moy jour'!C4630="","",MAX(0,F$7-'t°moy jour'!$C4630))</f>
        <v>1.6999999999999993</v>
      </c>
      <c r="E4664" s="77">
        <f t="shared" si="147"/>
        <v>25223.599999999988</v>
      </c>
    </row>
    <row r="4665" spans="2:5" x14ac:dyDescent="0.25">
      <c r="B4665" s="76">
        <f t="shared" si="146"/>
        <v>36030</v>
      </c>
      <c r="C4665" s="55"/>
      <c r="D4665" s="77">
        <f>IF( 't°moy jour'!C4631="","",MAX(0,F$7-'t°moy jour'!$C4631))</f>
        <v>1.1999999999999993</v>
      </c>
      <c r="E4665" s="77">
        <f t="shared" si="147"/>
        <v>25224.799999999988</v>
      </c>
    </row>
    <row r="4666" spans="2:5" x14ac:dyDescent="0.25">
      <c r="B4666" s="76">
        <f t="shared" si="146"/>
        <v>36031</v>
      </c>
      <c r="C4666" s="55"/>
      <c r="D4666" s="77">
        <f>IF( 't°moy jour'!C4632="","",MAX(0,F$7-'t°moy jour'!$C4632))</f>
        <v>0.69999999999999929</v>
      </c>
      <c r="E4666" s="77">
        <f t="shared" si="147"/>
        <v>25225.499999999989</v>
      </c>
    </row>
    <row r="4667" spans="2:5" x14ac:dyDescent="0.25">
      <c r="B4667" s="76">
        <f t="shared" si="146"/>
        <v>36032</v>
      </c>
      <c r="C4667" s="55"/>
      <c r="D4667" s="77">
        <f>IF( 't°moy jour'!C4633="","",MAX(0,F$7-'t°moy jour'!$C4633))</f>
        <v>0.80000000000000071</v>
      </c>
      <c r="E4667" s="77">
        <f t="shared" si="147"/>
        <v>25226.299999999988</v>
      </c>
    </row>
    <row r="4668" spans="2:5" x14ac:dyDescent="0.25">
      <c r="B4668" s="76">
        <f t="shared" si="146"/>
        <v>36033</v>
      </c>
      <c r="C4668" s="55"/>
      <c r="D4668" s="77">
        <f>IF( 't°moy jour'!C4634="","",MAX(0,F$7-'t°moy jour'!$C4634))</f>
        <v>0.69999999999999929</v>
      </c>
      <c r="E4668" s="77">
        <f t="shared" si="147"/>
        <v>25226.999999999989</v>
      </c>
    </row>
    <row r="4669" spans="2:5" x14ac:dyDescent="0.25">
      <c r="B4669" s="76">
        <f t="shared" si="146"/>
        <v>36034</v>
      </c>
      <c r="C4669" s="55"/>
      <c r="D4669" s="77">
        <f>IF( 't°moy jour'!C4635="","",MAX(0,F$7-'t°moy jour'!$C4635))</f>
        <v>3</v>
      </c>
      <c r="E4669" s="77">
        <f t="shared" si="147"/>
        <v>25229.999999999989</v>
      </c>
    </row>
    <row r="4670" spans="2:5" x14ac:dyDescent="0.25">
      <c r="B4670" s="76">
        <f t="shared" si="146"/>
        <v>36035</v>
      </c>
      <c r="C4670" s="55"/>
      <c r="D4670" s="77">
        <f>IF( 't°moy jour'!C4636="","",MAX(0,F$7-'t°moy jour'!$C4636))</f>
        <v>2.9000000000000004</v>
      </c>
      <c r="E4670" s="77">
        <f t="shared" si="147"/>
        <v>25232.899999999991</v>
      </c>
    </row>
    <row r="4671" spans="2:5" x14ac:dyDescent="0.25">
      <c r="B4671" s="76">
        <f t="shared" si="146"/>
        <v>36036</v>
      </c>
      <c r="C4671" s="55"/>
      <c r="D4671" s="77">
        <f>IF( 't°moy jour'!C4637="","",MAX(0,F$7-'t°moy jour'!$C4637))</f>
        <v>1.4000000000000004</v>
      </c>
      <c r="E4671" s="77">
        <f t="shared" si="147"/>
        <v>25234.299999999992</v>
      </c>
    </row>
    <row r="4672" spans="2:5" x14ac:dyDescent="0.25">
      <c r="B4672" s="76">
        <f t="shared" si="146"/>
        <v>36037</v>
      </c>
      <c r="C4672" s="55"/>
      <c r="D4672" s="77">
        <f>IF( 't°moy jour'!C4638="","",MAX(0,F$7-'t°moy jour'!$C4638))</f>
        <v>0.59999999999999964</v>
      </c>
      <c r="E4672" s="77">
        <f t="shared" si="147"/>
        <v>25234.899999999991</v>
      </c>
    </row>
    <row r="4673" spans="2:5" x14ac:dyDescent="0.25">
      <c r="B4673" s="76">
        <f t="shared" si="146"/>
        <v>36038</v>
      </c>
      <c r="C4673" s="55"/>
      <c r="D4673" s="77">
        <f>IF( 't°moy jour'!C4639="","",MAX(0,F$7-'t°moy jour'!$C4639))</f>
        <v>9.9999999999999645E-2</v>
      </c>
      <c r="E4673" s="77">
        <f t="shared" si="147"/>
        <v>25234.999999999989</v>
      </c>
    </row>
    <row r="4674" spans="2:5" x14ac:dyDescent="0.25">
      <c r="B4674" s="76">
        <f t="shared" si="146"/>
        <v>36039</v>
      </c>
      <c r="C4674" s="55"/>
      <c r="D4674" s="77">
        <f>IF( 't°moy jour'!C4640="","",MAX(0,F$7-'t°moy jour'!$C4640))</f>
        <v>0</v>
      </c>
      <c r="E4674" s="77">
        <f t="shared" si="147"/>
        <v>25234.999999999989</v>
      </c>
    </row>
    <row r="4675" spans="2:5" x14ac:dyDescent="0.25">
      <c r="B4675" s="76">
        <f t="shared" si="146"/>
        <v>36040</v>
      </c>
      <c r="C4675" s="55"/>
      <c r="D4675" s="77">
        <f>IF( 't°moy jour'!C4641="","",MAX(0,F$7-'t°moy jour'!$C4641))</f>
        <v>0</v>
      </c>
      <c r="E4675" s="77">
        <f t="shared" si="147"/>
        <v>25234.999999999989</v>
      </c>
    </row>
    <row r="4676" spans="2:5" x14ac:dyDescent="0.25">
      <c r="B4676" s="76">
        <f t="shared" si="146"/>
        <v>36041</v>
      </c>
      <c r="C4676" s="55"/>
      <c r="D4676" s="77">
        <f>IF( 't°moy jour'!C4642="","",MAX(0,F$7-'t°moy jour'!$C4642))</f>
        <v>0</v>
      </c>
      <c r="E4676" s="77">
        <f t="shared" si="147"/>
        <v>25234.999999999989</v>
      </c>
    </row>
    <row r="4677" spans="2:5" x14ac:dyDescent="0.25">
      <c r="B4677" s="76">
        <f t="shared" si="146"/>
        <v>36042</v>
      </c>
      <c r="C4677" s="55"/>
      <c r="D4677" s="77">
        <f>IF( 't°moy jour'!C4643="","",MAX(0,F$7-'t°moy jour'!$C4643))</f>
        <v>0</v>
      </c>
      <c r="E4677" s="77">
        <f t="shared" si="147"/>
        <v>25234.999999999989</v>
      </c>
    </row>
    <row r="4678" spans="2:5" x14ac:dyDescent="0.25">
      <c r="B4678" s="76">
        <f t="shared" si="146"/>
        <v>36043</v>
      </c>
      <c r="C4678" s="55"/>
      <c r="D4678" s="77">
        <f>IF( 't°moy jour'!C4644="","",MAX(0,F$7-'t°moy jour'!$C4644))</f>
        <v>0</v>
      </c>
      <c r="E4678" s="77">
        <f t="shared" si="147"/>
        <v>25234.999999999989</v>
      </c>
    </row>
    <row r="4679" spans="2:5" x14ac:dyDescent="0.25">
      <c r="B4679" s="76">
        <f t="shared" si="146"/>
        <v>36044</v>
      </c>
      <c r="C4679" s="55"/>
      <c r="D4679" s="77">
        <f>IF( 't°moy jour'!C4645="","",MAX(0,F$7-'t°moy jour'!$C4645))</f>
        <v>0</v>
      </c>
      <c r="E4679" s="77">
        <f t="shared" si="147"/>
        <v>25234.999999999989</v>
      </c>
    </row>
    <row r="4680" spans="2:5" x14ac:dyDescent="0.25">
      <c r="B4680" s="76">
        <f t="shared" si="146"/>
        <v>36045</v>
      </c>
      <c r="C4680" s="55"/>
      <c r="D4680" s="77">
        <f>IF( 't°moy jour'!C4646="","",MAX(0,F$7-'t°moy jour'!$C4646))</f>
        <v>0</v>
      </c>
      <c r="E4680" s="77">
        <f t="shared" si="147"/>
        <v>25234.999999999989</v>
      </c>
    </row>
    <row r="4681" spans="2:5" x14ac:dyDescent="0.25">
      <c r="B4681" s="76">
        <f t="shared" si="146"/>
        <v>36046</v>
      </c>
      <c r="C4681" s="55"/>
      <c r="D4681" s="77">
        <f>IF( 't°moy jour'!C4647="","",MAX(0,F$7-'t°moy jour'!$C4647))</f>
        <v>0</v>
      </c>
      <c r="E4681" s="77">
        <f t="shared" si="147"/>
        <v>25234.999999999989</v>
      </c>
    </row>
    <row r="4682" spans="2:5" x14ac:dyDescent="0.25">
      <c r="B4682" s="76">
        <f t="shared" si="146"/>
        <v>36047</v>
      </c>
      <c r="C4682" s="55"/>
      <c r="D4682" s="77">
        <f>IF( 't°moy jour'!C4648="","",MAX(0,F$7-'t°moy jour'!$C4648))</f>
        <v>0</v>
      </c>
      <c r="E4682" s="77">
        <f t="shared" si="147"/>
        <v>25234.999999999989</v>
      </c>
    </row>
    <row r="4683" spans="2:5" x14ac:dyDescent="0.25">
      <c r="B4683" s="76">
        <f t="shared" si="146"/>
        <v>36048</v>
      </c>
      <c r="C4683" s="55"/>
      <c r="D4683" s="77">
        <f>IF( 't°moy jour'!C4649="","",MAX(0,F$7-'t°moy jour'!$C4649))</f>
        <v>0</v>
      </c>
      <c r="E4683" s="77">
        <f t="shared" si="147"/>
        <v>25234.999999999989</v>
      </c>
    </row>
    <row r="4684" spans="2:5" x14ac:dyDescent="0.25">
      <c r="B4684" s="76">
        <f t="shared" si="146"/>
        <v>36049</v>
      </c>
      <c r="C4684" s="55"/>
      <c r="D4684" s="77">
        <f>IF( 't°moy jour'!C4650="","",MAX(0,F$7-'t°moy jour'!$C4650))</f>
        <v>0.5</v>
      </c>
      <c r="E4684" s="77">
        <f t="shared" si="147"/>
        <v>25235.499999999989</v>
      </c>
    </row>
    <row r="4685" spans="2:5" x14ac:dyDescent="0.25">
      <c r="B4685" s="76">
        <f t="shared" si="146"/>
        <v>36050</v>
      </c>
      <c r="C4685" s="55"/>
      <c r="D4685" s="77">
        <f>IF( 't°moy jour'!C4651="","",MAX(0,F$7-'t°moy jour'!$C4651))</f>
        <v>3.4000000000000004</v>
      </c>
      <c r="E4685" s="77">
        <f t="shared" si="147"/>
        <v>25238.899999999991</v>
      </c>
    </row>
    <row r="4686" spans="2:5" x14ac:dyDescent="0.25">
      <c r="B4686" s="76">
        <f t="shared" si="146"/>
        <v>36051</v>
      </c>
      <c r="C4686" s="55"/>
      <c r="D4686" s="77">
        <f>IF( 't°moy jour'!C4652="","",MAX(0,F$7-'t°moy jour'!$C4652))</f>
        <v>5.6</v>
      </c>
      <c r="E4686" s="77">
        <f t="shared" si="147"/>
        <v>25244.499999999989</v>
      </c>
    </row>
    <row r="4687" spans="2:5" x14ac:dyDescent="0.25">
      <c r="B4687" s="76">
        <f t="shared" si="146"/>
        <v>36052</v>
      </c>
      <c r="C4687" s="55"/>
      <c r="D4687" s="77">
        <f>IF( 't°moy jour'!C4653="","",MAX(0,F$7-'t°moy jour'!$C4653))</f>
        <v>4.1999999999999993</v>
      </c>
      <c r="E4687" s="77">
        <f t="shared" si="147"/>
        <v>25248.69999999999</v>
      </c>
    </row>
    <row r="4688" spans="2:5" x14ac:dyDescent="0.25">
      <c r="B4688" s="76">
        <f t="shared" si="146"/>
        <v>36053</v>
      </c>
      <c r="C4688" s="55"/>
      <c r="D4688" s="77">
        <f>IF( 't°moy jour'!C4654="","",MAX(0,F$7-'t°moy jour'!$C4654))</f>
        <v>1.5999999999999996</v>
      </c>
      <c r="E4688" s="77">
        <f t="shared" si="147"/>
        <v>25250.299999999988</v>
      </c>
    </row>
    <row r="4689" spans="2:5" x14ac:dyDescent="0.25">
      <c r="B4689" s="76">
        <f t="shared" si="146"/>
        <v>36054</v>
      </c>
      <c r="C4689" s="55"/>
      <c r="D4689" s="77">
        <f>IF( 't°moy jour'!C4655="","",MAX(0,F$7-'t°moy jour'!$C4655))</f>
        <v>1.6999999999999993</v>
      </c>
      <c r="E4689" s="77">
        <f t="shared" si="147"/>
        <v>25251.999999999989</v>
      </c>
    </row>
    <row r="4690" spans="2:5" x14ac:dyDescent="0.25">
      <c r="B4690" s="76">
        <f t="shared" si="146"/>
        <v>36055</v>
      </c>
      <c r="C4690" s="55"/>
      <c r="D4690" s="77">
        <f>IF( 't°moy jour'!C4656="","",MAX(0,F$7-'t°moy jour'!$C4656))</f>
        <v>2.6999999999999993</v>
      </c>
      <c r="E4690" s="77">
        <f t="shared" si="147"/>
        <v>25254.69999999999</v>
      </c>
    </row>
    <row r="4691" spans="2:5" x14ac:dyDescent="0.25">
      <c r="B4691" s="76">
        <f t="shared" si="146"/>
        <v>36056</v>
      </c>
      <c r="C4691" s="55"/>
      <c r="D4691" s="77">
        <f>IF( 't°moy jour'!C4657="","",MAX(0,F$7-'t°moy jour'!$C4657))</f>
        <v>0.90000000000000036</v>
      </c>
      <c r="E4691" s="77">
        <f t="shared" si="147"/>
        <v>25255.599999999991</v>
      </c>
    </row>
    <row r="4692" spans="2:5" x14ac:dyDescent="0.25">
      <c r="B4692" s="76">
        <f t="shared" si="146"/>
        <v>36057</v>
      </c>
      <c r="C4692" s="55"/>
      <c r="D4692" s="77">
        <f>IF( 't°moy jour'!C4658="","",MAX(0,F$7-'t°moy jour'!$C4658))</f>
        <v>0</v>
      </c>
      <c r="E4692" s="77">
        <f t="shared" si="147"/>
        <v>25255.599999999991</v>
      </c>
    </row>
    <row r="4693" spans="2:5" x14ac:dyDescent="0.25">
      <c r="B4693" s="76">
        <f t="shared" si="146"/>
        <v>36058</v>
      </c>
      <c r="C4693" s="55"/>
      <c r="D4693" s="77">
        <f>IF( 't°moy jour'!C4659="","",MAX(0,F$7-'t°moy jour'!$C4659))</f>
        <v>0</v>
      </c>
      <c r="E4693" s="77">
        <f t="shared" si="147"/>
        <v>25255.599999999991</v>
      </c>
    </row>
    <row r="4694" spans="2:5" x14ac:dyDescent="0.25">
      <c r="B4694" s="76">
        <f t="shared" si="146"/>
        <v>36059</v>
      </c>
      <c r="C4694" s="55"/>
      <c r="D4694" s="77">
        <f>IF( 't°moy jour'!C4660="","",MAX(0,F$7-'t°moy jour'!$C4660))</f>
        <v>0</v>
      </c>
      <c r="E4694" s="77">
        <f t="shared" si="147"/>
        <v>25255.599999999991</v>
      </c>
    </row>
    <row r="4695" spans="2:5" x14ac:dyDescent="0.25">
      <c r="B4695" s="76">
        <f t="shared" si="146"/>
        <v>36060</v>
      </c>
      <c r="C4695" s="55"/>
      <c r="D4695" s="77">
        <f>IF( 't°moy jour'!C4661="","",MAX(0,F$7-'t°moy jour'!$C4661))</f>
        <v>0.80000000000000071</v>
      </c>
      <c r="E4695" s="77">
        <f t="shared" si="147"/>
        <v>25256.399999999991</v>
      </c>
    </row>
    <row r="4696" spans="2:5" x14ac:dyDescent="0.25">
      <c r="B4696" s="76">
        <f t="shared" si="146"/>
        <v>36061</v>
      </c>
      <c r="C4696" s="55"/>
      <c r="D4696" s="77">
        <f>IF( 't°moy jour'!C4662="","",MAX(0,F$7-'t°moy jour'!$C4662))</f>
        <v>0.40000000000000036</v>
      </c>
      <c r="E4696" s="77">
        <f t="shared" si="147"/>
        <v>25256.799999999992</v>
      </c>
    </row>
    <row r="4697" spans="2:5" x14ac:dyDescent="0.25">
      <c r="B4697" s="76">
        <f t="shared" si="146"/>
        <v>36062</v>
      </c>
      <c r="C4697" s="55"/>
      <c r="D4697" s="77">
        <f>IF( 't°moy jour'!C4663="","",MAX(0,F$7-'t°moy jour'!$C4663))</f>
        <v>0</v>
      </c>
      <c r="E4697" s="77">
        <f t="shared" si="147"/>
        <v>25256.799999999992</v>
      </c>
    </row>
    <row r="4698" spans="2:5" x14ac:dyDescent="0.25">
      <c r="B4698" s="76">
        <f t="shared" ref="B4698:B4761" si="148">B4699-1</f>
        <v>36063</v>
      </c>
      <c r="C4698" s="55"/>
      <c r="D4698" s="77">
        <f>IF( 't°moy jour'!C4664="","",MAX(0,F$7-'t°moy jour'!$C4664))</f>
        <v>0</v>
      </c>
      <c r="E4698" s="77">
        <f t="shared" si="147"/>
        <v>25256.799999999992</v>
      </c>
    </row>
    <row r="4699" spans="2:5" x14ac:dyDescent="0.25">
      <c r="B4699" s="76">
        <f t="shared" si="148"/>
        <v>36064</v>
      </c>
      <c r="C4699" s="55"/>
      <c r="D4699" s="77">
        <f>IF( 't°moy jour'!C4665="","",MAX(0,F$7-'t°moy jour'!$C4665))</f>
        <v>0</v>
      </c>
      <c r="E4699" s="77">
        <f t="shared" si="147"/>
        <v>25256.799999999992</v>
      </c>
    </row>
    <row r="4700" spans="2:5" x14ac:dyDescent="0.25">
      <c r="B4700" s="76">
        <f t="shared" si="148"/>
        <v>36065</v>
      </c>
      <c r="C4700" s="55"/>
      <c r="D4700" s="77">
        <f>IF( 't°moy jour'!C4666="","",MAX(0,F$7-'t°moy jour'!$C4666))</f>
        <v>0</v>
      </c>
      <c r="E4700" s="77">
        <f t="shared" si="147"/>
        <v>25256.799999999992</v>
      </c>
    </row>
    <row r="4701" spans="2:5" x14ac:dyDescent="0.25">
      <c r="B4701" s="76">
        <f t="shared" si="148"/>
        <v>36066</v>
      </c>
      <c r="C4701" s="55"/>
      <c r="D4701" s="77">
        <f>IF( 't°moy jour'!C4667="","",MAX(0,F$7-'t°moy jour'!$C4667))</f>
        <v>0</v>
      </c>
      <c r="E4701" s="77">
        <f t="shared" si="147"/>
        <v>25256.799999999992</v>
      </c>
    </row>
    <row r="4702" spans="2:5" x14ac:dyDescent="0.25">
      <c r="B4702" s="76">
        <f t="shared" si="148"/>
        <v>36067</v>
      </c>
      <c r="C4702" s="55"/>
      <c r="D4702" s="77">
        <f>IF( 't°moy jour'!C4668="","",MAX(0,F$7-'t°moy jour'!$C4668))</f>
        <v>0</v>
      </c>
      <c r="E4702" s="77">
        <f t="shared" si="147"/>
        <v>25256.799999999992</v>
      </c>
    </row>
    <row r="4703" spans="2:5" x14ac:dyDescent="0.25">
      <c r="B4703" s="76">
        <f t="shared" si="148"/>
        <v>36068</v>
      </c>
      <c r="C4703" s="55"/>
      <c r="D4703" s="77">
        <f>IF( 't°moy jour'!C4669="","",MAX(0,F$7-'t°moy jour'!$C4669))</f>
        <v>0</v>
      </c>
      <c r="E4703" s="77">
        <f t="shared" si="147"/>
        <v>25256.799999999992</v>
      </c>
    </row>
    <row r="4704" spans="2:5" x14ac:dyDescent="0.25">
      <c r="B4704" s="76">
        <f t="shared" si="148"/>
        <v>36069</v>
      </c>
      <c r="C4704" s="55"/>
      <c r="D4704" s="77">
        <f>IF( 't°moy jour'!C4670="","",MAX(0,F$7-'t°moy jour'!$C4670))</f>
        <v>0.90000000000000036</v>
      </c>
      <c r="E4704" s="77">
        <f t="shared" si="147"/>
        <v>25257.699999999993</v>
      </c>
    </row>
    <row r="4705" spans="2:5" x14ac:dyDescent="0.25">
      <c r="B4705" s="76">
        <f t="shared" si="148"/>
        <v>36070</v>
      </c>
      <c r="C4705" s="55"/>
      <c r="D4705" s="77">
        <f>IF( 't°moy jour'!C4671="","",MAX(0,F$7-'t°moy jour'!$C4671))</f>
        <v>7</v>
      </c>
      <c r="E4705" s="77">
        <f t="shared" si="147"/>
        <v>25264.699999999993</v>
      </c>
    </row>
    <row r="4706" spans="2:5" x14ac:dyDescent="0.25">
      <c r="B4706" s="76">
        <f t="shared" si="148"/>
        <v>36071</v>
      </c>
      <c r="C4706" s="55"/>
      <c r="D4706" s="77">
        <f>IF( 't°moy jour'!C4672="","",MAX(0,F$7-'t°moy jour'!$C4672))</f>
        <v>9.6999999999999993</v>
      </c>
      <c r="E4706" s="77">
        <f t="shared" si="147"/>
        <v>25274.399999999994</v>
      </c>
    </row>
    <row r="4707" spans="2:5" x14ac:dyDescent="0.25">
      <c r="B4707" s="76">
        <f t="shared" si="148"/>
        <v>36072</v>
      </c>
      <c r="C4707" s="55"/>
      <c r="D4707" s="77">
        <f>IF( 't°moy jour'!C4673="","",MAX(0,F$7-'t°moy jour'!$C4673))</f>
        <v>9.4</v>
      </c>
      <c r="E4707" s="77">
        <f t="shared" si="147"/>
        <v>25283.799999999996</v>
      </c>
    </row>
    <row r="4708" spans="2:5" x14ac:dyDescent="0.25">
      <c r="B4708" s="76">
        <f t="shared" si="148"/>
        <v>36073</v>
      </c>
      <c r="C4708" s="55"/>
      <c r="D4708" s="77">
        <f>IF( 't°moy jour'!C4674="","",MAX(0,F$7-'t°moy jour'!$C4674))</f>
        <v>7.1</v>
      </c>
      <c r="E4708" s="77">
        <f t="shared" si="147"/>
        <v>25290.899999999994</v>
      </c>
    </row>
    <row r="4709" spans="2:5" x14ac:dyDescent="0.25">
      <c r="B4709" s="76">
        <f t="shared" si="148"/>
        <v>36074</v>
      </c>
      <c r="C4709" s="55"/>
      <c r="D4709" s="77">
        <f>IF( 't°moy jour'!C4675="","",MAX(0,F$7-'t°moy jour'!$C4675))</f>
        <v>6.6</v>
      </c>
      <c r="E4709" s="77">
        <f t="shared" si="147"/>
        <v>25297.499999999993</v>
      </c>
    </row>
    <row r="4710" spans="2:5" x14ac:dyDescent="0.25">
      <c r="B4710" s="76">
        <f t="shared" si="148"/>
        <v>36075</v>
      </c>
      <c r="C4710" s="55"/>
      <c r="D4710" s="77">
        <f>IF( 't°moy jour'!C4676="","",MAX(0,F$7-'t°moy jour'!$C4676))</f>
        <v>7.8</v>
      </c>
      <c r="E4710" s="77">
        <f t="shared" si="147"/>
        <v>25305.299999999992</v>
      </c>
    </row>
    <row r="4711" spans="2:5" x14ac:dyDescent="0.25">
      <c r="B4711" s="76">
        <f t="shared" si="148"/>
        <v>36076</v>
      </c>
      <c r="C4711" s="55"/>
      <c r="D4711" s="77">
        <f>IF( 't°moy jour'!C4677="","",MAX(0,F$7-'t°moy jour'!$C4677))</f>
        <v>6.8000000000000007</v>
      </c>
      <c r="E4711" s="77">
        <f t="shared" si="147"/>
        <v>25312.099999999991</v>
      </c>
    </row>
    <row r="4712" spans="2:5" x14ac:dyDescent="0.25">
      <c r="B4712" s="76">
        <f t="shared" si="148"/>
        <v>36077</v>
      </c>
      <c r="C4712" s="55"/>
      <c r="D4712" s="77">
        <f>IF( 't°moy jour'!C4678="","",MAX(0,F$7-'t°moy jour'!$C4678))</f>
        <v>6.1999999999999993</v>
      </c>
      <c r="E4712" s="77">
        <f t="shared" si="147"/>
        <v>25318.299999999992</v>
      </c>
    </row>
    <row r="4713" spans="2:5" x14ac:dyDescent="0.25">
      <c r="B4713" s="76">
        <f t="shared" si="148"/>
        <v>36078</v>
      </c>
      <c r="C4713" s="55"/>
      <c r="D4713" s="77">
        <f>IF( 't°moy jour'!C4679="","",MAX(0,F$7-'t°moy jour'!$C4679))</f>
        <v>4.4000000000000004</v>
      </c>
      <c r="E4713" s="77">
        <f t="shared" si="147"/>
        <v>25322.699999999993</v>
      </c>
    </row>
    <row r="4714" spans="2:5" x14ac:dyDescent="0.25">
      <c r="B4714" s="76">
        <f t="shared" si="148"/>
        <v>36079</v>
      </c>
      <c r="C4714" s="55"/>
      <c r="D4714" s="77">
        <f>IF( 't°moy jour'!C4680="","",MAX(0,F$7-'t°moy jour'!$C4680))</f>
        <v>4.1999999999999993</v>
      </c>
      <c r="E4714" s="77">
        <f t="shared" si="147"/>
        <v>25326.899999999994</v>
      </c>
    </row>
    <row r="4715" spans="2:5" x14ac:dyDescent="0.25">
      <c r="B4715" s="76">
        <f t="shared" si="148"/>
        <v>36080</v>
      </c>
      <c r="C4715" s="55"/>
      <c r="D4715" s="77">
        <f>IF( 't°moy jour'!C4681="","",MAX(0,F$7-'t°moy jour'!$C4681))</f>
        <v>5.4</v>
      </c>
      <c r="E4715" s="77">
        <f t="shared" ref="E4715:E4778" si="149">E4714+D4715</f>
        <v>25332.299999999996</v>
      </c>
    </row>
    <row r="4716" spans="2:5" x14ac:dyDescent="0.25">
      <c r="B4716" s="76">
        <f t="shared" si="148"/>
        <v>36081</v>
      </c>
      <c r="C4716" s="55"/>
      <c r="D4716" s="77">
        <f>IF( 't°moy jour'!C4682="","",MAX(0,F$7-'t°moy jour'!$C4682))</f>
        <v>5</v>
      </c>
      <c r="E4716" s="77">
        <f t="shared" si="149"/>
        <v>25337.299999999996</v>
      </c>
    </row>
    <row r="4717" spans="2:5" x14ac:dyDescent="0.25">
      <c r="B4717" s="76">
        <f t="shared" si="148"/>
        <v>36082</v>
      </c>
      <c r="C4717" s="55"/>
      <c r="D4717" s="77">
        <f>IF( 't°moy jour'!C4683="","",MAX(0,F$7-'t°moy jour'!$C4683))</f>
        <v>0.69999999999999929</v>
      </c>
      <c r="E4717" s="77">
        <f t="shared" si="149"/>
        <v>25337.999999999996</v>
      </c>
    </row>
    <row r="4718" spans="2:5" x14ac:dyDescent="0.25">
      <c r="B4718" s="76">
        <f t="shared" si="148"/>
        <v>36083</v>
      </c>
      <c r="C4718" s="55"/>
      <c r="D4718" s="77">
        <f>IF( 't°moy jour'!C4684="","",MAX(0,F$7-'t°moy jour'!$C4684))</f>
        <v>4.5</v>
      </c>
      <c r="E4718" s="77">
        <f t="shared" si="149"/>
        <v>25342.499999999996</v>
      </c>
    </row>
    <row r="4719" spans="2:5" x14ac:dyDescent="0.25">
      <c r="B4719" s="76">
        <f t="shared" si="148"/>
        <v>36084</v>
      </c>
      <c r="C4719" s="55"/>
      <c r="D4719" s="77">
        <f>IF( 't°moy jour'!C4685="","",MAX(0,F$7-'t°moy jour'!$C4685))</f>
        <v>3.5</v>
      </c>
      <c r="E4719" s="77">
        <f t="shared" si="149"/>
        <v>25345.999999999996</v>
      </c>
    </row>
    <row r="4720" spans="2:5" x14ac:dyDescent="0.25">
      <c r="B4720" s="76">
        <f t="shared" si="148"/>
        <v>36085</v>
      </c>
      <c r="C4720" s="55"/>
      <c r="D4720" s="77">
        <f>IF( 't°moy jour'!C4686="","",MAX(0,F$7-'t°moy jour'!$C4686))</f>
        <v>1.6999999999999993</v>
      </c>
      <c r="E4720" s="77">
        <f t="shared" si="149"/>
        <v>25347.699999999997</v>
      </c>
    </row>
    <row r="4721" spans="2:5" x14ac:dyDescent="0.25">
      <c r="B4721" s="76">
        <f t="shared" si="148"/>
        <v>36086</v>
      </c>
      <c r="C4721" s="55"/>
      <c r="D4721" s="77">
        <f>IF( 't°moy jour'!C4687="","",MAX(0,F$7-'t°moy jour'!$C4687))</f>
        <v>7.4</v>
      </c>
      <c r="E4721" s="77">
        <f t="shared" si="149"/>
        <v>25355.1</v>
      </c>
    </row>
    <row r="4722" spans="2:5" x14ac:dyDescent="0.25">
      <c r="B4722" s="76">
        <f t="shared" si="148"/>
        <v>36087</v>
      </c>
      <c r="C4722" s="55"/>
      <c r="D4722" s="77">
        <f>IF( 't°moy jour'!C4688="","",MAX(0,F$7-'t°moy jour'!$C4688))</f>
        <v>8.5</v>
      </c>
      <c r="E4722" s="77">
        <f t="shared" si="149"/>
        <v>25363.599999999999</v>
      </c>
    </row>
    <row r="4723" spans="2:5" x14ac:dyDescent="0.25">
      <c r="B4723" s="76">
        <f t="shared" si="148"/>
        <v>36088</v>
      </c>
      <c r="C4723" s="55"/>
      <c r="D4723" s="77">
        <f>IF( 't°moy jour'!C4689="","",MAX(0,F$7-'t°moy jour'!$C4689))</f>
        <v>6.9</v>
      </c>
      <c r="E4723" s="77">
        <f t="shared" si="149"/>
        <v>25370.5</v>
      </c>
    </row>
    <row r="4724" spans="2:5" x14ac:dyDescent="0.25">
      <c r="B4724" s="76">
        <f t="shared" si="148"/>
        <v>36089</v>
      </c>
      <c r="C4724" s="55"/>
      <c r="D4724" s="77">
        <f>IF( 't°moy jour'!C4690="","",MAX(0,F$7-'t°moy jour'!$C4690))</f>
        <v>3.4000000000000004</v>
      </c>
      <c r="E4724" s="77">
        <f t="shared" si="149"/>
        <v>25373.9</v>
      </c>
    </row>
    <row r="4725" spans="2:5" x14ac:dyDescent="0.25">
      <c r="B4725" s="76">
        <f t="shared" si="148"/>
        <v>36090</v>
      </c>
      <c r="C4725" s="55"/>
      <c r="D4725" s="77">
        <f>IF( 't°moy jour'!C4691="","",MAX(0,F$7-'t°moy jour'!$C4691))</f>
        <v>0.40000000000000036</v>
      </c>
      <c r="E4725" s="77">
        <f t="shared" si="149"/>
        <v>25374.300000000003</v>
      </c>
    </row>
    <row r="4726" spans="2:5" x14ac:dyDescent="0.25">
      <c r="B4726" s="76">
        <f t="shared" si="148"/>
        <v>36091</v>
      </c>
      <c r="C4726" s="55"/>
      <c r="D4726" s="77">
        <f>IF( 't°moy jour'!C4692="","",MAX(0,F$7-'t°moy jour'!$C4692))</f>
        <v>1.1999999999999993</v>
      </c>
      <c r="E4726" s="77">
        <f t="shared" si="149"/>
        <v>25375.500000000004</v>
      </c>
    </row>
    <row r="4727" spans="2:5" x14ac:dyDescent="0.25">
      <c r="B4727" s="76">
        <f t="shared" si="148"/>
        <v>36092</v>
      </c>
      <c r="C4727" s="55"/>
      <c r="D4727" s="77">
        <f>IF( 't°moy jour'!C4693="","",MAX(0,F$7-'t°moy jour'!$C4693))</f>
        <v>4.1999999999999993</v>
      </c>
      <c r="E4727" s="77">
        <f t="shared" si="149"/>
        <v>25379.700000000004</v>
      </c>
    </row>
    <row r="4728" spans="2:5" x14ac:dyDescent="0.25">
      <c r="B4728" s="76">
        <f t="shared" si="148"/>
        <v>36093</v>
      </c>
      <c r="C4728" s="55"/>
      <c r="D4728" s="77">
        <f>IF( 't°moy jour'!C4694="","",MAX(0,F$7-'t°moy jour'!$C4694))</f>
        <v>5.3000000000000007</v>
      </c>
      <c r="E4728" s="77">
        <f t="shared" si="149"/>
        <v>25385.000000000004</v>
      </c>
    </row>
    <row r="4729" spans="2:5" x14ac:dyDescent="0.25">
      <c r="B4729" s="76">
        <f t="shared" si="148"/>
        <v>36094</v>
      </c>
      <c r="C4729" s="55"/>
      <c r="D4729" s="77">
        <f>IF( 't°moy jour'!C4695="","",MAX(0,F$7-'t°moy jour'!$C4695))</f>
        <v>8.4</v>
      </c>
      <c r="E4729" s="77">
        <f t="shared" si="149"/>
        <v>25393.400000000005</v>
      </c>
    </row>
    <row r="4730" spans="2:5" x14ac:dyDescent="0.25">
      <c r="B4730" s="76">
        <f t="shared" si="148"/>
        <v>36095</v>
      </c>
      <c r="C4730" s="55"/>
      <c r="D4730" s="77">
        <f>IF( 't°moy jour'!C4696="","",MAX(0,F$7-'t°moy jour'!$C4696))</f>
        <v>4.4000000000000004</v>
      </c>
      <c r="E4730" s="77">
        <f t="shared" si="149"/>
        <v>25397.800000000007</v>
      </c>
    </row>
    <row r="4731" spans="2:5" x14ac:dyDescent="0.25">
      <c r="B4731" s="76">
        <f t="shared" si="148"/>
        <v>36096</v>
      </c>
      <c r="C4731" s="55"/>
      <c r="D4731" s="77">
        <f>IF( 't°moy jour'!C4697="","",MAX(0,F$7-'t°moy jour'!$C4697))</f>
        <v>2</v>
      </c>
      <c r="E4731" s="77">
        <f t="shared" si="149"/>
        <v>25399.800000000007</v>
      </c>
    </row>
    <row r="4732" spans="2:5" x14ac:dyDescent="0.25">
      <c r="B4732" s="76">
        <f t="shared" si="148"/>
        <v>36097</v>
      </c>
      <c r="C4732" s="55"/>
      <c r="D4732" s="77">
        <f>IF( 't°moy jour'!C4698="","",MAX(0,F$7-'t°moy jour'!$C4698))</f>
        <v>6</v>
      </c>
      <c r="E4732" s="77">
        <f t="shared" si="149"/>
        <v>25405.800000000007</v>
      </c>
    </row>
    <row r="4733" spans="2:5" x14ac:dyDescent="0.25">
      <c r="B4733" s="76">
        <f t="shared" si="148"/>
        <v>36098</v>
      </c>
      <c r="C4733" s="55"/>
      <c r="D4733" s="77">
        <f>IF( 't°moy jour'!C4699="","",MAX(0,F$7-'t°moy jour'!$C4699))</f>
        <v>8</v>
      </c>
      <c r="E4733" s="77">
        <f t="shared" si="149"/>
        <v>25413.800000000007</v>
      </c>
    </row>
    <row r="4734" spans="2:5" x14ac:dyDescent="0.25">
      <c r="B4734" s="76">
        <f t="shared" si="148"/>
        <v>36099</v>
      </c>
      <c r="C4734" s="55"/>
      <c r="D4734" s="77">
        <f>IF( 't°moy jour'!C4700="","",MAX(0,F$7-'t°moy jour'!$C4700))</f>
        <v>7.2</v>
      </c>
      <c r="E4734" s="77">
        <f t="shared" si="149"/>
        <v>25421.000000000007</v>
      </c>
    </row>
    <row r="4735" spans="2:5" x14ac:dyDescent="0.25">
      <c r="B4735" s="76">
        <f t="shared" si="148"/>
        <v>36100</v>
      </c>
      <c r="C4735" s="55"/>
      <c r="D4735" s="77">
        <f>IF( 't°moy jour'!C4701="","",MAX(0,F$7-'t°moy jour'!$C4701))</f>
        <v>7.9</v>
      </c>
      <c r="E4735" s="77">
        <f t="shared" si="149"/>
        <v>25428.900000000009</v>
      </c>
    </row>
    <row r="4736" spans="2:5" x14ac:dyDescent="0.25">
      <c r="B4736" s="76">
        <f t="shared" si="148"/>
        <v>36101</v>
      </c>
      <c r="C4736" s="55"/>
      <c r="D4736" s="77">
        <f>IF( 't°moy jour'!C4702="","",MAX(0,F$7-'t°moy jour'!$C4702))</f>
        <v>8.5</v>
      </c>
      <c r="E4736" s="77">
        <f t="shared" si="149"/>
        <v>25437.400000000009</v>
      </c>
    </row>
    <row r="4737" spans="2:5" x14ac:dyDescent="0.25">
      <c r="B4737" s="76">
        <f t="shared" si="148"/>
        <v>36102</v>
      </c>
      <c r="C4737" s="55"/>
      <c r="D4737" s="77">
        <f>IF( 't°moy jour'!C4703="","",MAX(0,F$7-'t°moy jour'!$C4703))</f>
        <v>7.4</v>
      </c>
      <c r="E4737" s="77">
        <f t="shared" si="149"/>
        <v>25444.80000000001</v>
      </c>
    </row>
    <row r="4738" spans="2:5" x14ac:dyDescent="0.25">
      <c r="B4738" s="76">
        <f t="shared" si="148"/>
        <v>36103</v>
      </c>
      <c r="C4738" s="55"/>
      <c r="D4738" s="77">
        <f>IF( 't°moy jour'!C4704="","",MAX(0,F$7-'t°moy jour'!$C4704))</f>
        <v>9.1</v>
      </c>
      <c r="E4738" s="77">
        <f t="shared" si="149"/>
        <v>25453.900000000009</v>
      </c>
    </row>
    <row r="4739" spans="2:5" x14ac:dyDescent="0.25">
      <c r="B4739" s="76">
        <f t="shared" si="148"/>
        <v>36104</v>
      </c>
      <c r="C4739" s="55"/>
      <c r="D4739" s="77">
        <f>IF( 't°moy jour'!C4705="","",MAX(0,F$7-'t°moy jour'!$C4705))</f>
        <v>9.4</v>
      </c>
      <c r="E4739" s="77">
        <f t="shared" si="149"/>
        <v>25463.30000000001</v>
      </c>
    </row>
    <row r="4740" spans="2:5" x14ac:dyDescent="0.25">
      <c r="B4740" s="76">
        <f t="shared" si="148"/>
        <v>36105</v>
      </c>
      <c r="C4740" s="55"/>
      <c r="D4740" s="77">
        <f>IF( 't°moy jour'!C4706="","",MAX(0,F$7-'t°moy jour'!$C4706))</f>
        <v>7.6</v>
      </c>
      <c r="E4740" s="77">
        <f t="shared" si="149"/>
        <v>25470.900000000009</v>
      </c>
    </row>
    <row r="4741" spans="2:5" x14ac:dyDescent="0.25">
      <c r="B4741" s="76">
        <f t="shared" si="148"/>
        <v>36106</v>
      </c>
      <c r="C4741" s="55"/>
      <c r="D4741" s="77">
        <f>IF( 't°moy jour'!C4707="","",MAX(0,F$7-'t°moy jour'!$C4707))</f>
        <v>8.8000000000000007</v>
      </c>
      <c r="E4741" s="77">
        <f t="shared" si="149"/>
        <v>25479.700000000008</v>
      </c>
    </row>
    <row r="4742" spans="2:5" x14ac:dyDescent="0.25">
      <c r="B4742" s="76">
        <f t="shared" si="148"/>
        <v>36107</v>
      </c>
      <c r="C4742" s="55"/>
      <c r="D4742" s="77">
        <f>IF( 't°moy jour'!C4708="","",MAX(0,F$7-'t°moy jour'!$C4708))</f>
        <v>7.6</v>
      </c>
      <c r="E4742" s="77">
        <f t="shared" si="149"/>
        <v>25487.300000000007</v>
      </c>
    </row>
    <row r="4743" spans="2:5" x14ac:dyDescent="0.25">
      <c r="B4743" s="76">
        <f t="shared" si="148"/>
        <v>36108</v>
      </c>
      <c r="C4743" s="55"/>
      <c r="D4743" s="77">
        <f>IF( 't°moy jour'!C4709="","",MAX(0,F$7-'t°moy jour'!$C4709))</f>
        <v>2.1999999999999993</v>
      </c>
      <c r="E4743" s="77">
        <f t="shared" si="149"/>
        <v>25489.500000000007</v>
      </c>
    </row>
    <row r="4744" spans="2:5" x14ac:dyDescent="0.25">
      <c r="B4744" s="76">
        <f t="shared" si="148"/>
        <v>36109</v>
      </c>
      <c r="C4744" s="55"/>
      <c r="D4744" s="77">
        <f>IF( 't°moy jour'!C4710="","",MAX(0,F$7-'t°moy jour'!$C4710))</f>
        <v>6.1</v>
      </c>
      <c r="E4744" s="77">
        <f t="shared" si="149"/>
        <v>25495.600000000006</v>
      </c>
    </row>
    <row r="4745" spans="2:5" x14ac:dyDescent="0.25">
      <c r="B4745" s="76">
        <f t="shared" si="148"/>
        <v>36110</v>
      </c>
      <c r="C4745" s="55"/>
      <c r="D4745" s="77">
        <f>IF( 't°moy jour'!C4711="","",MAX(0,F$7-'t°moy jour'!$C4711))</f>
        <v>9.9</v>
      </c>
      <c r="E4745" s="77">
        <f t="shared" si="149"/>
        <v>25505.500000000007</v>
      </c>
    </row>
    <row r="4746" spans="2:5" x14ac:dyDescent="0.25">
      <c r="B4746" s="76">
        <f t="shared" si="148"/>
        <v>36111</v>
      </c>
      <c r="C4746" s="55"/>
      <c r="D4746" s="77">
        <f>IF( 't°moy jour'!C4712="","",MAX(0,F$7-'t°moy jour'!$C4712))</f>
        <v>10.199999999999999</v>
      </c>
      <c r="E4746" s="77">
        <f t="shared" si="149"/>
        <v>25515.700000000008</v>
      </c>
    </row>
    <row r="4747" spans="2:5" x14ac:dyDescent="0.25">
      <c r="B4747" s="76">
        <f t="shared" si="148"/>
        <v>36112</v>
      </c>
      <c r="C4747" s="55"/>
      <c r="D4747" s="77">
        <f>IF( 't°moy jour'!C4713="","",MAX(0,F$7-'t°moy jour'!$C4713))</f>
        <v>8.5</v>
      </c>
      <c r="E4747" s="77">
        <f t="shared" si="149"/>
        <v>25524.200000000008</v>
      </c>
    </row>
    <row r="4748" spans="2:5" x14ac:dyDescent="0.25">
      <c r="B4748" s="76">
        <f t="shared" si="148"/>
        <v>36113</v>
      </c>
      <c r="C4748" s="55"/>
      <c r="D4748" s="77">
        <f>IF( 't°moy jour'!C4714="","",MAX(0,F$7-'t°moy jour'!$C4714))</f>
        <v>10.5</v>
      </c>
      <c r="E4748" s="77">
        <f t="shared" si="149"/>
        <v>25534.700000000008</v>
      </c>
    </row>
    <row r="4749" spans="2:5" x14ac:dyDescent="0.25">
      <c r="B4749" s="76">
        <f t="shared" si="148"/>
        <v>36114</v>
      </c>
      <c r="C4749" s="55"/>
      <c r="D4749" s="77">
        <f>IF( 't°moy jour'!C4715="","",MAX(0,F$7-'t°moy jour'!$C4715))</f>
        <v>9.3000000000000007</v>
      </c>
      <c r="E4749" s="77">
        <f t="shared" si="149"/>
        <v>25544.000000000007</v>
      </c>
    </row>
    <row r="4750" spans="2:5" x14ac:dyDescent="0.25">
      <c r="B4750" s="76">
        <f t="shared" si="148"/>
        <v>36115</v>
      </c>
      <c r="C4750" s="55"/>
      <c r="D4750" s="77">
        <f>IF( 't°moy jour'!C4716="","",MAX(0,F$7-'t°moy jour'!$C4716))</f>
        <v>11</v>
      </c>
      <c r="E4750" s="77">
        <f t="shared" si="149"/>
        <v>25555.000000000007</v>
      </c>
    </row>
    <row r="4751" spans="2:5" x14ac:dyDescent="0.25">
      <c r="B4751" s="76">
        <f t="shared" si="148"/>
        <v>36116</v>
      </c>
      <c r="C4751" s="55"/>
      <c r="D4751" s="77">
        <f>IF( 't°moy jour'!C4717="","",MAX(0,F$7-'t°moy jour'!$C4717))</f>
        <v>14</v>
      </c>
      <c r="E4751" s="77">
        <f t="shared" si="149"/>
        <v>25569.000000000007</v>
      </c>
    </row>
    <row r="4752" spans="2:5" x14ac:dyDescent="0.25">
      <c r="B4752" s="76">
        <f t="shared" si="148"/>
        <v>36117</v>
      </c>
      <c r="C4752" s="55"/>
      <c r="D4752" s="77">
        <f>IF( 't°moy jour'!C4718="","",MAX(0,F$7-'t°moy jour'!$C4718))</f>
        <v>14.1</v>
      </c>
      <c r="E4752" s="77">
        <f t="shared" si="149"/>
        <v>25583.100000000006</v>
      </c>
    </row>
    <row r="4753" spans="2:5" x14ac:dyDescent="0.25">
      <c r="B4753" s="76">
        <f t="shared" si="148"/>
        <v>36118</v>
      </c>
      <c r="C4753" s="55"/>
      <c r="D4753" s="77">
        <f>IF( 't°moy jour'!C4719="","",MAX(0,F$7-'t°moy jour'!$C4719))</f>
        <v>12.9</v>
      </c>
      <c r="E4753" s="77">
        <f t="shared" si="149"/>
        <v>25596.000000000007</v>
      </c>
    </row>
    <row r="4754" spans="2:5" x14ac:dyDescent="0.25">
      <c r="B4754" s="76">
        <f t="shared" si="148"/>
        <v>36119</v>
      </c>
      <c r="C4754" s="55"/>
      <c r="D4754" s="77">
        <f>IF( 't°moy jour'!C4720="","",MAX(0,F$7-'t°moy jour'!$C4720))</f>
        <v>16.600000000000001</v>
      </c>
      <c r="E4754" s="77">
        <f t="shared" si="149"/>
        <v>25612.600000000006</v>
      </c>
    </row>
    <row r="4755" spans="2:5" x14ac:dyDescent="0.25">
      <c r="B4755" s="76">
        <f t="shared" si="148"/>
        <v>36120</v>
      </c>
      <c r="C4755" s="55"/>
      <c r="D4755" s="77">
        <f>IF( 't°moy jour'!C4721="","",MAX(0,F$7-'t°moy jour'!$C4721))</f>
        <v>16.899999999999999</v>
      </c>
      <c r="E4755" s="77">
        <f t="shared" si="149"/>
        <v>25629.500000000007</v>
      </c>
    </row>
    <row r="4756" spans="2:5" x14ac:dyDescent="0.25">
      <c r="B4756" s="76">
        <f t="shared" si="148"/>
        <v>36121</v>
      </c>
      <c r="C4756" s="55"/>
      <c r="D4756" s="77">
        <f>IF( 't°moy jour'!C4722="","",MAX(0,F$7-'t°moy jour'!$C4722))</f>
        <v>18.899999999999999</v>
      </c>
      <c r="E4756" s="77">
        <f t="shared" si="149"/>
        <v>25648.400000000009</v>
      </c>
    </row>
    <row r="4757" spans="2:5" x14ac:dyDescent="0.25">
      <c r="B4757" s="76">
        <f t="shared" si="148"/>
        <v>36122</v>
      </c>
      <c r="C4757" s="55"/>
      <c r="D4757" s="77">
        <f>IF( 't°moy jour'!C4723="","",MAX(0,F$7-'t°moy jour'!$C4723))</f>
        <v>19.899999999999999</v>
      </c>
      <c r="E4757" s="77">
        <f t="shared" si="149"/>
        <v>25668.30000000001</v>
      </c>
    </row>
    <row r="4758" spans="2:5" x14ac:dyDescent="0.25">
      <c r="B4758" s="76">
        <f t="shared" si="148"/>
        <v>36123</v>
      </c>
      <c r="C4758" s="55"/>
      <c r="D4758" s="77">
        <f>IF( 't°moy jour'!C4724="","",MAX(0,F$7-'t°moy jour'!$C4724))</f>
        <v>18.3</v>
      </c>
      <c r="E4758" s="77">
        <f t="shared" si="149"/>
        <v>25686.600000000009</v>
      </c>
    </row>
    <row r="4759" spans="2:5" x14ac:dyDescent="0.25">
      <c r="B4759" s="76">
        <f t="shared" si="148"/>
        <v>36124</v>
      </c>
      <c r="C4759" s="55"/>
      <c r="D4759" s="77">
        <f>IF( 't°moy jour'!C4725="","",MAX(0,F$7-'t°moy jour'!$C4725))</f>
        <v>14.2</v>
      </c>
      <c r="E4759" s="77">
        <f t="shared" si="149"/>
        <v>25700.80000000001</v>
      </c>
    </row>
    <row r="4760" spans="2:5" x14ac:dyDescent="0.25">
      <c r="B4760" s="76">
        <f t="shared" si="148"/>
        <v>36125</v>
      </c>
      <c r="C4760" s="55"/>
      <c r="D4760" s="77">
        <f>IF( 't°moy jour'!C4726="","",MAX(0,F$7-'t°moy jour'!$C4726))</f>
        <v>12.6</v>
      </c>
      <c r="E4760" s="77">
        <f t="shared" si="149"/>
        <v>25713.400000000009</v>
      </c>
    </row>
    <row r="4761" spans="2:5" x14ac:dyDescent="0.25">
      <c r="B4761" s="76">
        <f t="shared" si="148"/>
        <v>36126</v>
      </c>
      <c r="C4761" s="55"/>
      <c r="D4761" s="77">
        <f>IF( 't°moy jour'!C4727="","",MAX(0,F$7-'t°moy jour'!$C4727))</f>
        <v>10.1</v>
      </c>
      <c r="E4761" s="77">
        <f t="shared" si="149"/>
        <v>25723.500000000007</v>
      </c>
    </row>
    <row r="4762" spans="2:5" x14ac:dyDescent="0.25">
      <c r="B4762" s="76">
        <f t="shared" ref="B4762:B4825" si="150">B4763-1</f>
        <v>36127</v>
      </c>
      <c r="C4762" s="55"/>
      <c r="D4762" s="77">
        <f>IF( 't°moy jour'!C4728="","",MAX(0,F$7-'t°moy jour'!$C4728))</f>
        <v>12.3</v>
      </c>
      <c r="E4762" s="77">
        <f t="shared" si="149"/>
        <v>25735.800000000007</v>
      </c>
    </row>
    <row r="4763" spans="2:5" x14ac:dyDescent="0.25">
      <c r="B4763" s="76">
        <f t="shared" si="150"/>
        <v>36128</v>
      </c>
      <c r="C4763" s="55"/>
      <c r="D4763" s="77">
        <f>IF( 't°moy jour'!C4729="","",MAX(0,F$7-'t°moy jour'!$C4729))</f>
        <v>10.7</v>
      </c>
      <c r="E4763" s="77">
        <f t="shared" si="149"/>
        <v>25746.500000000007</v>
      </c>
    </row>
    <row r="4764" spans="2:5" x14ac:dyDescent="0.25">
      <c r="B4764" s="76">
        <f t="shared" si="150"/>
        <v>36129</v>
      </c>
      <c r="C4764" s="55"/>
      <c r="D4764" s="77">
        <f>IF( 't°moy jour'!C4730="","",MAX(0,F$7-'t°moy jour'!$C4730))</f>
        <v>13.9</v>
      </c>
      <c r="E4764" s="77">
        <f t="shared" si="149"/>
        <v>25760.400000000009</v>
      </c>
    </row>
    <row r="4765" spans="2:5" x14ac:dyDescent="0.25">
      <c r="B4765" s="76">
        <f t="shared" si="150"/>
        <v>36130</v>
      </c>
      <c r="C4765" s="55"/>
      <c r="D4765" s="77">
        <f>IF( 't°moy jour'!C4731="","",MAX(0,F$7-'t°moy jour'!$C4731))</f>
        <v>15.4</v>
      </c>
      <c r="E4765" s="77">
        <f t="shared" si="149"/>
        <v>25775.80000000001</v>
      </c>
    </row>
    <row r="4766" spans="2:5" x14ac:dyDescent="0.25">
      <c r="B4766" s="76">
        <f t="shared" si="150"/>
        <v>36131</v>
      </c>
      <c r="C4766" s="55"/>
      <c r="D4766" s="77">
        <f>IF( 't°moy jour'!C4732="","",MAX(0,F$7-'t°moy jour'!$C4732))</f>
        <v>17.5</v>
      </c>
      <c r="E4766" s="77">
        <f t="shared" si="149"/>
        <v>25793.30000000001</v>
      </c>
    </row>
    <row r="4767" spans="2:5" x14ac:dyDescent="0.25">
      <c r="B4767" s="76">
        <f t="shared" si="150"/>
        <v>36132</v>
      </c>
      <c r="C4767" s="55"/>
      <c r="D4767" s="77">
        <f>IF( 't°moy jour'!C4733="","",MAX(0,F$7-'t°moy jour'!$C4733))</f>
        <v>16.399999999999999</v>
      </c>
      <c r="E4767" s="77">
        <f t="shared" si="149"/>
        <v>25809.700000000012</v>
      </c>
    </row>
    <row r="4768" spans="2:5" x14ac:dyDescent="0.25">
      <c r="B4768" s="76">
        <f t="shared" si="150"/>
        <v>36133</v>
      </c>
      <c r="C4768" s="55"/>
      <c r="D4768" s="77">
        <f>IF( 't°moy jour'!C4734="","",MAX(0,F$7-'t°moy jour'!$C4734))</f>
        <v>14.6</v>
      </c>
      <c r="E4768" s="77">
        <f t="shared" si="149"/>
        <v>25824.30000000001</v>
      </c>
    </row>
    <row r="4769" spans="2:5" x14ac:dyDescent="0.25">
      <c r="B4769" s="76">
        <f t="shared" si="150"/>
        <v>36134</v>
      </c>
      <c r="C4769" s="55"/>
      <c r="D4769" s="77">
        <f>IF( 't°moy jour'!C4735="","",MAX(0,F$7-'t°moy jour'!$C4735))</f>
        <v>14.6</v>
      </c>
      <c r="E4769" s="77">
        <f t="shared" si="149"/>
        <v>25838.900000000009</v>
      </c>
    </row>
    <row r="4770" spans="2:5" x14ac:dyDescent="0.25">
      <c r="B4770" s="76">
        <f t="shared" si="150"/>
        <v>36135</v>
      </c>
      <c r="C4770" s="55"/>
      <c r="D4770" s="77">
        <f>IF( 't°moy jour'!C4736="","",MAX(0,F$7-'t°moy jour'!$C4736))</f>
        <v>14.8</v>
      </c>
      <c r="E4770" s="77">
        <f t="shared" si="149"/>
        <v>25853.700000000008</v>
      </c>
    </row>
    <row r="4771" spans="2:5" x14ac:dyDescent="0.25">
      <c r="B4771" s="76">
        <f t="shared" si="150"/>
        <v>36136</v>
      </c>
      <c r="C4771" s="55"/>
      <c r="D4771" s="77">
        <f>IF( 't°moy jour'!C4737="","",MAX(0,F$7-'t°moy jour'!$C4737))</f>
        <v>15</v>
      </c>
      <c r="E4771" s="77">
        <f t="shared" si="149"/>
        <v>25868.700000000008</v>
      </c>
    </row>
    <row r="4772" spans="2:5" x14ac:dyDescent="0.25">
      <c r="B4772" s="76">
        <f t="shared" si="150"/>
        <v>36137</v>
      </c>
      <c r="C4772" s="55"/>
      <c r="D4772" s="77">
        <f>IF( 't°moy jour'!C4738="","",MAX(0,F$7-'t°moy jour'!$C4738))</f>
        <v>15.2</v>
      </c>
      <c r="E4772" s="77">
        <f t="shared" si="149"/>
        <v>25883.900000000009</v>
      </c>
    </row>
    <row r="4773" spans="2:5" x14ac:dyDescent="0.25">
      <c r="B4773" s="76">
        <f t="shared" si="150"/>
        <v>36138</v>
      </c>
      <c r="C4773" s="55"/>
      <c r="D4773" s="77">
        <f>IF( 't°moy jour'!C4739="","",MAX(0,F$7-'t°moy jour'!$C4739))</f>
        <v>12</v>
      </c>
      <c r="E4773" s="77">
        <f t="shared" si="149"/>
        <v>25895.900000000009</v>
      </c>
    </row>
    <row r="4774" spans="2:5" x14ac:dyDescent="0.25">
      <c r="B4774" s="76">
        <f t="shared" si="150"/>
        <v>36139</v>
      </c>
      <c r="C4774" s="55"/>
      <c r="D4774" s="77">
        <f>IF( 't°moy jour'!C4740="","",MAX(0,F$7-'t°moy jour'!$C4740))</f>
        <v>11.2</v>
      </c>
      <c r="E4774" s="77">
        <f t="shared" si="149"/>
        <v>25907.100000000009</v>
      </c>
    </row>
    <row r="4775" spans="2:5" x14ac:dyDescent="0.25">
      <c r="B4775" s="76">
        <f t="shared" si="150"/>
        <v>36140</v>
      </c>
      <c r="C4775" s="55"/>
      <c r="D4775" s="77">
        <f>IF( 't°moy jour'!C4741="","",MAX(0,F$7-'t°moy jour'!$C4741))</f>
        <v>8.4</v>
      </c>
      <c r="E4775" s="77">
        <f t="shared" si="149"/>
        <v>25915.500000000011</v>
      </c>
    </row>
    <row r="4776" spans="2:5" x14ac:dyDescent="0.25">
      <c r="B4776" s="76">
        <f t="shared" si="150"/>
        <v>36141</v>
      </c>
      <c r="C4776" s="55"/>
      <c r="D4776" s="77">
        <f>IF( 't°moy jour'!C4742="","",MAX(0,F$7-'t°moy jour'!$C4742))</f>
        <v>5.0999999999999996</v>
      </c>
      <c r="E4776" s="77">
        <f t="shared" si="149"/>
        <v>25920.600000000009</v>
      </c>
    </row>
    <row r="4777" spans="2:5" x14ac:dyDescent="0.25">
      <c r="B4777" s="76">
        <f t="shared" si="150"/>
        <v>36142</v>
      </c>
      <c r="C4777" s="55"/>
      <c r="D4777" s="77">
        <f>IF( 't°moy jour'!C4743="","",MAX(0,F$7-'t°moy jour'!$C4743))</f>
        <v>5.9</v>
      </c>
      <c r="E4777" s="77">
        <f t="shared" si="149"/>
        <v>25926.500000000011</v>
      </c>
    </row>
    <row r="4778" spans="2:5" x14ac:dyDescent="0.25">
      <c r="B4778" s="76">
        <f t="shared" si="150"/>
        <v>36143</v>
      </c>
      <c r="C4778" s="55"/>
      <c r="D4778" s="77">
        <f>IF( 't°moy jour'!C4744="","",MAX(0,F$7-'t°moy jour'!$C4744))</f>
        <v>4.8000000000000007</v>
      </c>
      <c r="E4778" s="77">
        <f t="shared" si="149"/>
        <v>25931.30000000001</v>
      </c>
    </row>
    <row r="4779" spans="2:5" x14ac:dyDescent="0.25">
      <c r="B4779" s="76">
        <f t="shared" si="150"/>
        <v>36144</v>
      </c>
      <c r="C4779" s="55"/>
      <c r="D4779" s="77">
        <f>IF( 't°moy jour'!C4745="","",MAX(0,F$7-'t°moy jour'!$C4745))</f>
        <v>5.5</v>
      </c>
      <c r="E4779" s="77">
        <f t="shared" ref="E4779:E4842" si="151">E4778+D4779</f>
        <v>25936.80000000001</v>
      </c>
    </row>
    <row r="4780" spans="2:5" x14ac:dyDescent="0.25">
      <c r="B4780" s="76">
        <f t="shared" si="150"/>
        <v>36145</v>
      </c>
      <c r="C4780" s="55"/>
      <c r="D4780" s="77">
        <f>IF( 't°moy jour'!C4746="","",MAX(0,F$7-'t°moy jour'!$C4746))</f>
        <v>8.6</v>
      </c>
      <c r="E4780" s="77">
        <f t="shared" si="151"/>
        <v>25945.400000000009</v>
      </c>
    </row>
    <row r="4781" spans="2:5" x14ac:dyDescent="0.25">
      <c r="B4781" s="76">
        <f t="shared" si="150"/>
        <v>36146</v>
      </c>
      <c r="C4781" s="55"/>
      <c r="D4781" s="77">
        <f>IF( 't°moy jour'!C4747="","",MAX(0,F$7-'t°moy jour'!$C4747))</f>
        <v>8.4</v>
      </c>
      <c r="E4781" s="77">
        <f t="shared" si="151"/>
        <v>25953.80000000001</v>
      </c>
    </row>
    <row r="4782" spans="2:5" x14ac:dyDescent="0.25">
      <c r="B4782" s="76">
        <f t="shared" si="150"/>
        <v>36147</v>
      </c>
      <c r="C4782" s="55"/>
      <c r="D4782" s="77">
        <f>IF( 't°moy jour'!C4748="","",MAX(0,F$7-'t°moy jour'!$C4748))</f>
        <v>9</v>
      </c>
      <c r="E4782" s="77">
        <f t="shared" si="151"/>
        <v>25962.80000000001</v>
      </c>
    </row>
    <row r="4783" spans="2:5" x14ac:dyDescent="0.25">
      <c r="B4783" s="76">
        <f t="shared" si="150"/>
        <v>36148</v>
      </c>
      <c r="C4783" s="55"/>
      <c r="D4783" s="77">
        <f>IF( 't°moy jour'!C4749="","",MAX(0,F$7-'t°moy jour'!$C4749))</f>
        <v>8.9</v>
      </c>
      <c r="E4783" s="77">
        <f t="shared" si="151"/>
        <v>25971.700000000012</v>
      </c>
    </row>
    <row r="4784" spans="2:5" x14ac:dyDescent="0.25">
      <c r="B4784" s="76">
        <f t="shared" si="150"/>
        <v>36149</v>
      </c>
      <c r="C4784" s="55"/>
      <c r="D4784" s="77">
        <f>IF( 't°moy jour'!C4750="","",MAX(0,F$7-'t°moy jour'!$C4750))</f>
        <v>11.7</v>
      </c>
      <c r="E4784" s="77">
        <f t="shared" si="151"/>
        <v>25983.400000000012</v>
      </c>
    </row>
    <row r="4785" spans="2:5" x14ac:dyDescent="0.25">
      <c r="B4785" s="76">
        <f t="shared" si="150"/>
        <v>36150</v>
      </c>
      <c r="C4785" s="55"/>
      <c r="D4785" s="77">
        <f>IF( 't°moy jour'!C4751="","",MAX(0,F$7-'t°moy jour'!$C4751))</f>
        <v>13.3</v>
      </c>
      <c r="E4785" s="77">
        <f t="shared" si="151"/>
        <v>25996.700000000012</v>
      </c>
    </row>
    <row r="4786" spans="2:5" x14ac:dyDescent="0.25">
      <c r="B4786" s="76">
        <f t="shared" si="150"/>
        <v>36151</v>
      </c>
      <c r="C4786" s="55"/>
      <c r="D4786" s="77">
        <f>IF( 't°moy jour'!C4752="","",MAX(0,F$7-'t°moy jour'!$C4752))</f>
        <v>11.9</v>
      </c>
      <c r="E4786" s="77">
        <f t="shared" si="151"/>
        <v>26008.600000000013</v>
      </c>
    </row>
    <row r="4787" spans="2:5" x14ac:dyDescent="0.25">
      <c r="B4787" s="76">
        <f t="shared" si="150"/>
        <v>36152</v>
      </c>
      <c r="C4787" s="55"/>
      <c r="D4787" s="77">
        <f>IF( 't°moy jour'!C4753="","",MAX(0,F$7-'t°moy jour'!$C4753))</f>
        <v>10.7</v>
      </c>
      <c r="E4787" s="77">
        <f t="shared" si="151"/>
        <v>26019.300000000014</v>
      </c>
    </row>
    <row r="4788" spans="2:5" x14ac:dyDescent="0.25">
      <c r="B4788" s="76">
        <f t="shared" si="150"/>
        <v>36153</v>
      </c>
      <c r="C4788" s="55"/>
      <c r="D4788" s="77">
        <f>IF( 't°moy jour'!C4754="","",MAX(0,F$7-'t°moy jour'!$C4754))</f>
        <v>12.7</v>
      </c>
      <c r="E4788" s="77">
        <f t="shared" si="151"/>
        <v>26032.000000000015</v>
      </c>
    </row>
    <row r="4789" spans="2:5" x14ac:dyDescent="0.25">
      <c r="B4789" s="76">
        <f t="shared" si="150"/>
        <v>36154</v>
      </c>
      <c r="C4789" s="55"/>
      <c r="D4789" s="77">
        <f>IF( 't°moy jour'!C4755="","",MAX(0,F$7-'t°moy jour'!$C4755))</f>
        <v>8.1999999999999993</v>
      </c>
      <c r="E4789" s="77">
        <f t="shared" si="151"/>
        <v>26040.200000000015</v>
      </c>
    </row>
    <row r="4790" spans="2:5" x14ac:dyDescent="0.25">
      <c r="B4790" s="76">
        <f t="shared" si="150"/>
        <v>36155</v>
      </c>
      <c r="C4790" s="55"/>
      <c r="D4790" s="77">
        <f>IF( 't°moy jour'!C4756="","",MAX(0,F$7-'t°moy jour'!$C4756))</f>
        <v>6.6</v>
      </c>
      <c r="E4790" s="77">
        <f t="shared" si="151"/>
        <v>26046.800000000014</v>
      </c>
    </row>
    <row r="4791" spans="2:5" x14ac:dyDescent="0.25">
      <c r="B4791" s="76">
        <f t="shared" si="150"/>
        <v>36156</v>
      </c>
      <c r="C4791" s="55"/>
      <c r="D4791" s="77">
        <f>IF( 't°moy jour'!C4757="","",MAX(0,F$7-'t°moy jour'!$C4757))</f>
        <v>5.4</v>
      </c>
      <c r="E4791" s="77">
        <f t="shared" si="151"/>
        <v>26052.200000000015</v>
      </c>
    </row>
    <row r="4792" spans="2:5" x14ac:dyDescent="0.25">
      <c r="B4792" s="76">
        <f t="shared" si="150"/>
        <v>36157</v>
      </c>
      <c r="C4792" s="55"/>
      <c r="D4792" s="77">
        <f>IF( 't°moy jour'!C4758="","",MAX(0,F$7-'t°moy jour'!$C4758))</f>
        <v>7.6</v>
      </c>
      <c r="E4792" s="77">
        <f t="shared" si="151"/>
        <v>26059.800000000014</v>
      </c>
    </row>
    <row r="4793" spans="2:5" x14ac:dyDescent="0.25">
      <c r="B4793" s="76">
        <f t="shared" si="150"/>
        <v>36158</v>
      </c>
      <c r="C4793" s="55"/>
      <c r="D4793" s="77">
        <f>IF( 't°moy jour'!C4759="","",MAX(0,F$7-'t°moy jour'!$C4759))</f>
        <v>9.5</v>
      </c>
      <c r="E4793" s="77">
        <f t="shared" si="151"/>
        <v>26069.300000000014</v>
      </c>
    </row>
    <row r="4794" spans="2:5" x14ac:dyDescent="0.25">
      <c r="B4794" s="76">
        <f t="shared" si="150"/>
        <v>36159</v>
      </c>
      <c r="C4794" s="55"/>
      <c r="D4794" s="77">
        <f>IF( 't°moy jour'!C4760="","",MAX(0,F$7-'t°moy jour'!$C4760))</f>
        <v>7.1</v>
      </c>
      <c r="E4794" s="77">
        <f t="shared" si="151"/>
        <v>26076.400000000012</v>
      </c>
    </row>
    <row r="4795" spans="2:5" x14ac:dyDescent="0.25">
      <c r="B4795" s="76">
        <f t="shared" si="150"/>
        <v>36160</v>
      </c>
      <c r="C4795" s="55"/>
      <c r="D4795" s="77">
        <f>IF( 't°moy jour'!C4761="","",MAX(0,F$7-'t°moy jour'!$C4761))</f>
        <v>6.1999999999999993</v>
      </c>
      <c r="E4795" s="77">
        <f t="shared" si="151"/>
        <v>26082.600000000013</v>
      </c>
    </row>
    <row r="4796" spans="2:5" x14ac:dyDescent="0.25">
      <c r="B4796" s="76">
        <f t="shared" si="150"/>
        <v>36161</v>
      </c>
      <c r="C4796" s="55"/>
      <c r="D4796" s="77">
        <f>IF( 't°moy jour'!C4762="","",MAX(0,F$7-'t°moy jour'!$C4762))</f>
        <v>6.6</v>
      </c>
      <c r="E4796" s="77">
        <f t="shared" si="151"/>
        <v>26089.200000000012</v>
      </c>
    </row>
    <row r="4797" spans="2:5" x14ac:dyDescent="0.25">
      <c r="B4797" s="76">
        <f t="shared" si="150"/>
        <v>36162</v>
      </c>
      <c r="C4797" s="55"/>
      <c r="D4797" s="77">
        <f>IF( 't°moy jour'!C4763="","",MAX(0,F$7-'t°moy jour'!$C4763))</f>
        <v>8</v>
      </c>
      <c r="E4797" s="77">
        <f t="shared" si="151"/>
        <v>26097.200000000012</v>
      </c>
    </row>
    <row r="4798" spans="2:5" x14ac:dyDescent="0.25">
      <c r="B4798" s="76">
        <f t="shared" si="150"/>
        <v>36163</v>
      </c>
      <c r="C4798" s="55"/>
      <c r="D4798" s="77">
        <f>IF( 't°moy jour'!C4764="","",MAX(0,F$7-'t°moy jour'!$C4764))</f>
        <v>9.1</v>
      </c>
      <c r="E4798" s="77">
        <f t="shared" si="151"/>
        <v>26106.30000000001</v>
      </c>
    </row>
    <row r="4799" spans="2:5" x14ac:dyDescent="0.25">
      <c r="B4799" s="76">
        <f t="shared" si="150"/>
        <v>36164</v>
      </c>
      <c r="C4799" s="55"/>
      <c r="D4799" s="77">
        <f>IF( 't°moy jour'!C4765="","",MAX(0,F$7-'t°moy jour'!$C4765))</f>
        <v>4.4000000000000004</v>
      </c>
      <c r="E4799" s="77">
        <f t="shared" si="151"/>
        <v>26110.700000000012</v>
      </c>
    </row>
    <row r="4800" spans="2:5" x14ac:dyDescent="0.25">
      <c r="B4800" s="76">
        <f t="shared" si="150"/>
        <v>36165</v>
      </c>
      <c r="C4800" s="55"/>
      <c r="D4800" s="77">
        <f>IF( 't°moy jour'!C4766="","",MAX(0,F$7-'t°moy jour'!$C4766))</f>
        <v>2.9000000000000004</v>
      </c>
      <c r="E4800" s="77">
        <f t="shared" si="151"/>
        <v>26113.600000000013</v>
      </c>
    </row>
    <row r="4801" spans="2:5" x14ac:dyDescent="0.25">
      <c r="B4801" s="76">
        <f t="shared" si="150"/>
        <v>36166</v>
      </c>
      <c r="C4801" s="55"/>
      <c r="D4801" s="77">
        <f>IF( 't°moy jour'!C4767="","",MAX(0,F$7-'t°moy jour'!$C4767))</f>
        <v>4.3000000000000007</v>
      </c>
      <c r="E4801" s="77">
        <f t="shared" si="151"/>
        <v>26117.900000000012</v>
      </c>
    </row>
    <row r="4802" spans="2:5" x14ac:dyDescent="0.25">
      <c r="B4802" s="76">
        <f t="shared" si="150"/>
        <v>36167</v>
      </c>
      <c r="C4802" s="55"/>
      <c r="D4802" s="77">
        <f>IF( 't°moy jour'!C4768="","",MAX(0,F$7-'t°moy jour'!$C4768))</f>
        <v>7.7</v>
      </c>
      <c r="E4802" s="77">
        <f t="shared" si="151"/>
        <v>26125.600000000013</v>
      </c>
    </row>
    <row r="4803" spans="2:5" x14ac:dyDescent="0.25">
      <c r="B4803" s="76">
        <f t="shared" si="150"/>
        <v>36168</v>
      </c>
      <c r="C4803" s="55"/>
      <c r="D4803" s="77">
        <f>IF( 't°moy jour'!C4769="","",MAX(0,F$7-'t°moy jour'!$C4769))</f>
        <v>9.4</v>
      </c>
      <c r="E4803" s="77">
        <f t="shared" si="151"/>
        <v>26135.000000000015</v>
      </c>
    </row>
    <row r="4804" spans="2:5" x14ac:dyDescent="0.25">
      <c r="B4804" s="76">
        <f t="shared" si="150"/>
        <v>36169</v>
      </c>
      <c r="C4804" s="55"/>
      <c r="D4804" s="77">
        <f>IF( 't°moy jour'!C4770="","",MAX(0,F$7-'t°moy jour'!$C4770))</f>
        <v>12.4</v>
      </c>
      <c r="E4804" s="77">
        <f t="shared" si="151"/>
        <v>26147.400000000016</v>
      </c>
    </row>
    <row r="4805" spans="2:5" x14ac:dyDescent="0.25">
      <c r="B4805" s="76">
        <f t="shared" si="150"/>
        <v>36170</v>
      </c>
      <c r="C4805" s="55"/>
      <c r="D4805" s="77">
        <f>IF( 't°moy jour'!C4771="","",MAX(0,F$7-'t°moy jour'!$C4771))</f>
        <v>15.4</v>
      </c>
      <c r="E4805" s="77">
        <f t="shared" si="151"/>
        <v>26162.800000000017</v>
      </c>
    </row>
    <row r="4806" spans="2:5" x14ac:dyDescent="0.25">
      <c r="B4806" s="76">
        <f t="shared" si="150"/>
        <v>36171</v>
      </c>
      <c r="C4806" s="55"/>
      <c r="D4806" s="77">
        <f>IF( 't°moy jour'!C4772="","",MAX(0,F$7-'t°moy jour'!$C4772))</f>
        <v>16.600000000000001</v>
      </c>
      <c r="E4806" s="77">
        <f t="shared" si="151"/>
        <v>26179.400000000016</v>
      </c>
    </row>
    <row r="4807" spans="2:5" x14ac:dyDescent="0.25">
      <c r="B4807" s="76">
        <f t="shared" si="150"/>
        <v>36172</v>
      </c>
      <c r="C4807" s="55"/>
      <c r="D4807" s="77">
        <f>IF( 't°moy jour'!C4773="","",MAX(0,F$7-'t°moy jour'!$C4773))</f>
        <v>16</v>
      </c>
      <c r="E4807" s="77">
        <f t="shared" si="151"/>
        <v>26195.400000000016</v>
      </c>
    </row>
    <row r="4808" spans="2:5" x14ac:dyDescent="0.25">
      <c r="B4808" s="76">
        <f t="shared" si="150"/>
        <v>36173</v>
      </c>
      <c r="C4808" s="55"/>
      <c r="D4808" s="77">
        <f>IF( 't°moy jour'!C4774="","",MAX(0,F$7-'t°moy jour'!$C4774))</f>
        <v>12.5</v>
      </c>
      <c r="E4808" s="77">
        <f t="shared" si="151"/>
        <v>26207.900000000016</v>
      </c>
    </row>
    <row r="4809" spans="2:5" x14ac:dyDescent="0.25">
      <c r="B4809" s="76">
        <f t="shared" si="150"/>
        <v>36174</v>
      </c>
      <c r="C4809" s="55"/>
      <c r="D4809" s="77">
        <f>IF( 't°moy jour'!C4775="","",MAX(0,F$7-'t°moy jour'!$C4775))</f>
        <v>9.8000000000000007</v>
      </c>
      <c r="E4809" s="77">
        <f t="shared" si="151"/>
        <v>26217.700000000015</v>
      </c>
    </row>
    <row r="4810" spans="2:5" x14ac:dyDescent="0.25">
      <c r="B4810" s="76">
        <f t="shared" si="150"/>
        <v>36175</v>
      </c>
      <c r="C4810" s="55"/>
      <c r="D4810" s="77">
        <f>IF( 't°moy jour'!C4776="","",MAX(0,F$7-'t°moy jour'!$C4776))</f>
        <v>7.5</v>
      </c>
      <c r="E4810" s="77">
        <f t="shared" si="151"/>
        <v>26225.200000000015</v>
      </c>
    </row>
    <row r="4811" spans="2:5" x14ac:dyDescent="0.25">
      <c r="B4811" s="76">
        <f t="shared" si="150"/>
        <v>36176</v>
      </c>
      <c r="C4811" s="55"/>
      <c r="D4811" s="77">
        <f>IF( 't°moy jour'!C4777="","",MAX(0,F$7-'t°moy jour'!$C4777))</f>
        <v>7.5</v>
      </c>
      <c r="E4811" s="77">
        <f t="shared" si="151"/>
        <v>26232.700000000015</v>
      </c>
    </row>
    <row r="4812" spans="2:5" x14ac:dyDescent="0.25">
      <c r="B4812" s="76">
        <f t="shared" si="150"/>
        <v>36177</v>
      </c>
      <c r="C4812" s="55"/>
      <c r="D4812" s="77">
        <f>IF( 't°moy jour'!C4778="","",MAX(0,F$7-'t°moy jour'!$C4778))</f>
        <v>9.6</v>
      </c>
      <c r="E4812" s="77">
        <f t="shared" si="151"/>
        <v>26242.300000000014</v>
      </c>
    </row>
    <row r="4813" spans="2:5" x14ac:dyDescent="0.25">
      <c r="B4813" s="76">
        <f t="shared" si="150"/>
        <v>36178</v>
      </c>
      <c r="C4813" s="55"/>
      <c r="D4813" s="77">
        <f>IF( 't°moy jour'!C4779="","",MAX(0,F$7-'t°moy jour'!$C4779))</f>
        <v>10.8</v>
      </c>
      <c r="E4813" s="77">
        <f t="shared" si="151"/>
        <v>26253.100000000013</v>
      </c>
    </row>
    <row r="4814" spans="2:5" x14ac:dyDescent="0.25">
      <c r="B4814" s="76">
        <f t="shared" si="150"/>
        <v>36179</v>
      </c>
      <c r="C4814" s="55"/>
      <c r="D4814" s="77">
        <f>IF( 't°moy jour'!C4780="","",MAX(0,F$7-'t°moy jour'!$C4780))</f>
        <v>7</v>
      </c>
      <c r="E4814" s="77">
        <f t="shared" si="151"/>
        <v>26260.100000000013</v>
      </c>
    </row>
    <row r="4815" spans="2:5" x14ac:dyDescent="0.25">
      <c r="B4815" s="76">
        <f t="shared" si="150"/>
        <v>36180</v>
      </c>
      <c r="C4815" s="55"/>
      <c r="D4815" s="77">
        <f>IF( 't°moy jour'!C4781="","",MAX(0,F$7-'t°moy jour'!$C4781))</f>
        <v>5.8000000000000007</v>
      </c>
      <c r="E4815" s="77">
        <f t="shared" si="151"/>
        <v>26265.900000000012</v>
      </c>
    </row>
    <row r="4816" spans="2:5" x14ac:dyDescent="0.25">
      <c r="B4816" s="76">
        <f t="shared" si="150"/>
        <v>36181</v>
      </c>
      <c r="C4816" s="55"/>
      <c r="D4816" s="77">
        <f>IF( 't°moy jour'!C4782="","",MAX(0,F$7-'t°moy jour'!$C4782))</f>
        <v>6.8000000000000007</v>
      </c>
      <c r="E4816" s="77">
        <f t="shared" si="151"/>
        <v>26272.700000000012</v>
      </c>
    </row>
    <row r="4817" spans="2:5" x14ac:dyDescent="0.25">
      <c r="B4817" s="76">
        <f t="shared" si="150"/>
        <v>36182</v>
      </c>
      <c r="C4817" s="55"/>
      <c r="D4817" s="77">
        <f>IF( 't°moy jour'!C4783="","",MAX(0,F$7-'t°moy jour'!$C4783))</f>
        <v>8.6</v>
      </c>
      <c r="E4817" s="77">
        <f t="shared" si="151"/>
        <v>26281.30000000001</v>
      </c>
    </row>
    <row r="4818" spans="2:5" x14ac:dyDescent="0.25">
      <c r="B4818" s="76">
        <f t="shared" si="150"/>
        <v>36183</v>
      </c>
      <c r="C4818" s="55"/>
      <c r="D4818" s="77">
        <f>IF( 't°moy jour'!C4784="","",MAX(0,F$7-'t°moy jour'!$C4784))</f>
        <v>9.1</v>
      </c>
      <c r="E4818" s="77">
        <f t="shared" si="151"/>
        <v>26290.400000000009</v>
      </c>
    </row>
    <row r="4819" spans="2:5" x14ac:dyDescent="0.25">
      <c r="B4819" s="76">
        <f t="shared" si="150"/>
        <v>36184</v>
      </c>
      <c r="C4819" s="55"/>
      <c r="D4819" s="77">
        <f>IF( 't°moy jour'!C4785="","",MAX(0,F$7-'t°moy jour'!$C4785))</f>
        <v>9.1</v>
      </c>
      <c r="E4819" s="77">
        <f t="shared" si="151"/>
        <v>26299.500000000007</v>
      </c>
    </row>
    <row r="4820" spans="2:5" x14ac:dyDescent="0.25">
      <c r="B4820" s="76">
        <f t="shared" si="150"/>
        <v>36185</v>
      </c>
      <c r="C4820" s="55"/>
      <c r="D4820" s="77">
        <f>IF( 't°moy jour'!C4786="","",MAX(0,F$7-'t°moy jour'!$C4786))</f>
        <v>4.9000000000000004</v>
      </c>
      <c r="E4820" s="77">
        <f t="shared" si="151"/>
        <v>26304.400000000009</v>
      </c>
    </row>
    <row r="4821" spans="2:5" x14ac:dyDescent="0.25">
      <c r="B4821" s="76">
        <f t="shared" si="150"/>
        <v>36186</v>
      </c>
      <c r="C4821" s="55"/>
      <c r="D4821" s="77">
        <f>IF( 't°moy jour'!C4787="","",MAX(0,F$7-'t°moy jour'!$C4787))</f>
        <v>9.6999999999999993</v>
      </c>
      <c r="E4821" s="77">
        <f t="shared" si="151"/>
        <v>26314.100000000009</v>
      </c>
    </row>
    <row r="4822" spans="2:5" x14ac:dyDescent="0.25">
      <c r="B4822" s="76">
        <f t="shared" si="150"/>
        <v>36187</v>
      </c>
      <c r="C4822" s="55"/>
      <c r="D4822" s="77">
        <f>IF( 't°moy jour'!C4788="","",MAX(0,F$7-'t°moy jour'!$C4788))</f>
        <v>10.5</v>
      </c>
      <c r="E4822" s="77">
        <f t="shared" si="151"/>
        <v>26324.600000000009</v>
      </c>
    </row>
    <row r="4823" spans="2:5" x14ac:dyDescent="0.25">
      <c r="B4823" s="76">
        <f t="shared" si="150"/>
        <v>36188</v>
      </c>
      <c r="C4823" s="55"/>
      <c r="D4823" s="77">
        <f>IF( 't°moy jour'!C4789="","",MAX(0,F$7-'t°moy jour'!$C4789))</f>
        <v>9.4</v>
      </c>
      <c r="E4823" s="77">
        <f t="shared" si="151"/>
        <v>26334.000000000011</v>
      </c>
    </row>
    <row r="4824" spans="2:5" x14ac:dyDescent="0.25">
      <c r="B4824" s="76">
        <f t="shared" si="150"/>
        <v>36189</v>
      </c>
      <c r="C4824" s="55"/>
      <c r="D4824" s="77">
        <f>IF( 't°moy jour'!C4790="","",MAX(0,F$7-'t°moy jour'!$C4790))</f>
        <v>14.7</v>
      </c>
      <c r="E4824" s="77">
        <f t="shared" si="151"/>
        <v>26348.700000000012</v>
      </c>
    </row>
    <row r="4825" spans="2:5" x14ac:dyDescent="0.25">
      <c r="B4825" s="76">
        <f t="shared" si="150"/>
        <v>36190</v>
      </c>
      <c r="C4825" s="55"/>
      <c r="D4825" s="77">
        <f>IF( 't°moy jour'!C4791="","",MAX(0,F$7-'t°moy jour'!$C4791))</f>
        <v>17.2</v>
      </c>
      <c r="E4825" s="77">
        <f t="shared" si="151"/>
        <v>26365.900000000012</v>
      </c>
    </row>
    <row r="4826" spans="2:5" x14ac:dyDescent="0.25">
      <c r="B4826" s="76">
        <f t="shared" ref="B4826:B4889" si="152">B4827-1</f>
        <v>36191</v>
      </c>
      <c r="C4826" s="55"/>
      <c r="D4826" s="77">
        <f>IF( 't°moy jour'!C4792="","",MAX(0,F$7-'t°moy jour'!$C4792))</f>
        <v>14</v>
      </c>
      <c r="E4826" s="77">
        <f t="shared" si="151"/>
        <v>26379.900000000012</v>
      </c>
    </row>
    <row r="4827" spans="2:5" x14ac:dyDescent="0.25">
      <c r="B4827" s="76">
        <f t="shared" si="152"/>
        <v>36192</v>
      </c>
      <c r="C4827" s="55"/>
      <c r="D4827" s="77">
        <f>IF( 't°moy jour'!C4793="","",MAX(0,F$7-'t°moy jour'!$C4793))</f>
        <v>11.3</v>
      </c>
      <c r="E4827" s="77">
        <f t="shared" si="151"/>
        <v>26391.200000000012</v>
      </c>
    </row>
    <row r="4828" spans="2:5" x14ac:dyDescent="0.25">
      <c r="B4828" s="76">
        <f t="shared" si="152"/>
        <v>36193</v>
      </c>
      <c r="C4828" s="55"/>
      <c r="D4828" s="77">
        <f>IF( 't°moy jour'!C4794="","",MAX(0,F$7-'t°moy jour'!$C4794))</f>
        <v>9.4</v>
      </c>
      <c r="E4828" s="77">
        <f t="shared" si="151"/>
        <v>26400.600000000013</v>
      </c>
    </row>
    <row r="4829" spans="2:5" x14ac:dyDescent="0.25">
      <c r="B4829" s="76">
        <f t="shared" si="152"/>
        <v>36194</v>
      </c>
      <c r="C4829" s="55"/>
      <c r="D4829" s="77">
        <f>IF( 't°moy jour'!C4795="","",MAX(0,F$7-'t°moy jour'!$C4795))</f>
        <v>9.6</v>
      </c>
      <c r="E4829" s="77">
        <f t="shared" si="151"/>
        <v>26410.200000000012</v>
      </c>
    </row>
    <row r="4830" spans="2:5" x14ac:dyDescent="0.25">
      <c r="B4830" s="76">
        <f t="shared" si="152"/>
        <v>36195</v>
      </c>
      <c r="C4830" s="55"/>
      <c r="D4830" s="77">
        <f>IF( 't°moy jour'!C4796="","",MAX(0,F$7-'t°moy jour'!$C4796))</f>
        <v>6.6</v>
      </c>
      <c r="E4830" s="77">
        <f t="shared" si="151"/>
        <v>26416.80000000001</v>
      </c>
    </row>
    <row r="4831" spans="2:5" x14ac:dyDescent="0.25">
      <c r="B4831" s="76">
        <f t="shared" si="152"/>
        <v>36196</v>
      </c>
      <c r="C4831" s="55"/>
      <c r="D4831" s="77">
        <f>IF( 't°moy jour'!C4797="","",MAX(0,F$7-'t°moy jour'!$C4797))</f>
        <v>9.1999999999999993</v>
      </c>
      <c r="E4831" s="77">
        <f t="shared" si="151"/>
        <v>26426.000000000011</v>
      </c>
    </row>
    <row r="4832" spans="2:5" x14ac:dyDescent="0.25">
      <c r="B4832" s="76">
        <f t="shared" si="152"/>
        <v>36197</v>
      </c>
      <c r="C4832" s="55"/>
      <c r="D4832" s="77">
        <f>IF( 't°moy jour'!C4798="","",MAX(0,F$7-'t°moy jour'!$C4798))</f>
        <v>10.6</v>
      </c>
      <c r="E4832" s="77">
        <f t="shared" si="151"/>
        <v>26436.600000000009</v>
      </c>
    </row>
    <row r="4833" spans="2:5" x14ac:dyDescent="0.25">
      <c r="B4833" s="76">
        <f t="shared" si="152"/>
        <v>36198</v>
      </c>
      <c r="C4833" s="55"/>
      <c r="D4833" s="77">
        <f>IF( 't°moy jour'!C4799="","",MAX(0,F$7-'t°moy jour'!$C4799))</f>
        <v>14.1</v>
      </c>
      <c r="E4833" s="77">
        <f t="shared" si="151"/>
        <v>26450.700000000008</v>
      </c>
    </row>
    <row r="4834" spans="2:5" x14ac:dyDescent="0.25">
      <c r="B4834" s="76">
        <f t="shared" si="152"/>
        <v>36199</v>
      </c>
      <c r="C4834" s="55"/>
      <c r="D4834" s="77">
        <f>IF( 't°moy jour'!C4800="","",MAX(0,F$7-'t°moy jour'!$C4800))</f>
        <v>14.8</v>
      </c>
      <c r="E4834" s="77">
        <f t="shared" si="151"/>
        <v>26465.500000000007</v>
      </c>
    </row>
    <row r="4835" spans="2:5" x14ac:dyDescent="0.25">
      <c r="B4835" s="76">
        <f t="shared" si="152"/>
        <v>36200</v>
      </c>
      <c r="C4835" s="55"/>
      <c r="D4835" s="77">
        <f>IF( 't°moy jour'!C4801="","",MAX(0,F$7-'t°moy jour'!$C4801))</f>
        <v>15.4</v>
      </c>
      <c r="E4835" s="77">
        <f t="shared" si="151"/>
        <v>26480.900000000009</v>
      </c>
    </row>
    <row r="4836" spans="2:5" x14ac:dyDescent="0.25">
      <c r="B4836" s="76">
        <f t="shared" si="152"/>
        <v>36201</v>
      </c>
      <c r="C4836" s="55"/>
      <c r="D4836" s="77">
        <f>IF( 't°moy jour'!C4802="","",MAX(0,F$7-'t°moy jour'!$C4802))</f>
        <v>16.2</v>
      </c>
      <c r="E4836" s="77">
        <f t="shared" si="151"/>
        <v>26497.100000000009</v>
      </c>
    </row>
    <row r="4837" spans="2:5" x14ac:dyDescent="0.25">
      <c r="B4837" s="76">
        <f t="shared" si="152"/>
        <v>36202</v>
      </c>
      <c r="C4837" s="55"/>
      <c r="D4837" s="77">
        <f>IF( 't°moy jour'!C4803="","",MAX(0,F$7-'t°moy jour'!$C4803))</f>
        <v>15.8</v>
      </c>
      <c r="E4837" s="77">
        <f t="shared" si="151"/>
        <v>26512.900000000009</v>
      </c>
    </row>
    <row r="4838" spans="2:5" x14ac:dyDescent="0.25">
      <c r="B4838" s="76">
        <f t="shared" si="152"/>
        <v>36203</v>
      </c>
      <c r="C4838" s="55"/>
      <c r="D4838" s="77">
        <f>IF( 't°moy jour'!C4804="","",MAX(0,F$7-'t°moy jour'!$C4804))</f>
        <v>17.8</v>
      </c>
      <c r="E4838" s="77">
        <f t="shared" si="151"/>
        <v>26530.700000000008</v>
      </c>
    </row>
    <row r="4839" spans="2:5" x14ac:dyDescent="0.25">
      <c r="B4839" s="76">
        <f t="shared" si="152"/>
        <v>36204</v>
      </c>
      <c r="C4839" s="55"/>
      <c r="D4839" s="77">
        <f>IF( 't°moy jour'!C4805="","",MAX(0,F$7-'t°moy jour'!$C4805))</f>
        <v>18.100000000000001</v>
      </c>
      <c r="E4839" s="77">
        <f t="shared" si="151"/>
        <v>26548.800000000007</v>
      </c>
    </row>
    <row r="4840" spans="2:5" x14ac:dyDescent="0.25">
      <c r="B4840" s="76">
        <f t="shared" si="152"/>
        <v>36205</v>
      </c>
      <c r="C4840" s="55"/>
      <c r="D4840" s="77">
        <f>IF( 't°moy jour'!C4806="","",MAX(0,F$7-'t°moy jour'!$C4806))</f>
        <v>16.399999999999999</v>
      </c>
      <c r="E4840" s="77">
        <f t="shared" si="151"/>
        <v>26565.200000000008</v>
      </c>
    </row>
    <row r="4841" spans="2:5" x14ac:dyDescent="0.25">
      <c r="B4841" s="76">
        <f t="shared" si="152"/>
        <v>36206</v>
      </c>
      <c r="C4841" s="55"/>
      <c r="D4841" s="77">
        <f>IF( 't°moy jour'!C4807="","",MAX(0,F$7-'t°moy jour'!$C4807))</f>
        <v>14.2</v>
      </c>
      <c r="E4841" s="77">
        <f t="shared" si="151"/>
        <v>26579.400000000009</v>
      </c>
    </row>
    <row r="4842" spans="2:5" x14ac:dyDescent="0.25">
      <c r="B4842" s="76">
        <f t="shared" si="152"/>
        <v>36207</v>
      </c>
      <c r="C4842" s="55"/>
      <c r="D4842" s="77">
        <f>IF( 't°moy jour'!C4808="","",MAX(0,F$7-'t°moy jour'!$C4808))</f>
        <v>10.6</v>
      </c>
      <c r="E4842" s="77">
        <f t="shared" si="151"/>
        <v>26590.000000000007</v>
      </c>
    </row>
    <row r="4843" spans="2:5" x14ac:dyDescent="0.25">
      <c r="B4843" s="76">
        <f t="shared" si="152"/>
        <v>36208</v>
      </c>
      <c r="C4843" s="55"/>
      <c r="D4843" s="77">
        <f>IF( 't°moy jour'!C4809="","",MAX(0,F$7-'t°moy jour'!$C4809))</f>
        <v>13</v>
      </c>
      <c r="E4843" s="77">
        <f t="shared" ref="E4843:E4906" si="153">E4842+D4843</f>
        <v>26603.000000000007</v>
      </c>
    </row>
    <row r="4844" spans="2:5" x14ac:dyDescent="0.25">
      <c r="B4844" s="76">
        <f t="shared" si="152"/>
        <v>36209</v>
      </c>
      <c r="C4844" s="55"/>
      <c r="D4844" s="77">
        <f>IF( 't°moy jour'!C4810="","",MAX(0,F$7-'t°moy jour'!$C4810))</f>
        <v>10</v>
      </c>
      <c r="E4844" s="77">
        <f t="shared" si="153"/>
        <v>26613.000000000007</v>
      </c>
    </row>
    <row r="4845" spans="2:5" x14ac:dyDescent="0.25">
      <c r="B4845" s="76">
        <f t="shared" si="152"/>
        <v>36210</v>
      </c>
      <c r="C4845" s="55"/>
      <c r="D4845" s="77">
        <f>IF( 't°moy jour'!C4811="","",MAX(0,F$7-'t°moy jour'!$C4811))</f>
        <v>6.4</v>
      </c>
      <c r="E4845" s="77">
        <f t="shared" si="153"/>
        <v>26619.400000000009</v>
      </c>
    </row>
    <row r="4846" spans="2:5" x14ac:dyDescent="0.25">
      <c r="B4846" s="76">
        <f t="shared" si="152"/>
        <v>36211</v>
      </c>
      <c r="C4846" s="55"/>
      <c r="D4846" s="77">
        <f>IF( 't°moy jour'!C4812="","",MAX(0,F$7-'t°moy jour'!$C4812))</f>
        <v>8.1999999999999993</v>
      </c>
      <c r="E4846" s="77">
        <f t="shared" si="153"/>
        <v>26627.600000000009</v>
      </c>
    </row>
    <row r="4847" spans="2:5" x14ac:dyDescent="0.25">
      <c r="B4847" s="76">
        <f t="shared" si="152"/>
        <v>36212</v>
      </c>
      <c r="C4847" s="55"/>
      <c r="D4847" s="77">
        <f>IF( 't°moy jour'!C4813="","",MAX(0,F$7-'t°moy jour'!$C4813))</f>
        <v>9</v>
      </c>
      <c r="E4847" s="77">
        <f t="shared" si="153"/>
        <v>26636.600000000009</v>
      </c>
    </row>
    <row r="4848" spans="2:5" x14ac:dyDescent="0.25">
      <c r="B4848" s="76">
        <f t="shared" si="152"/>
        <v>36213</v>
      </c>
      <c r="C4848" s="55"/>
      <c r="D4848" s="77">
        <f>IF( 't°moy jour'!C4814="","",MAX(0,F$7-'t°moy jour'!$C4814))</f>
        <v>12</v>
      </c>
      <c r="E4848" s="77">
        <f t="shared" si="153"/>
        <v>26648.600000000009</v>
      </c>
    </row>
    <row r="4849" spans="2:5" x14ac:dyDescent="0.25">
      <c r="B4849" s="76">
        <f t="shared" si="152"/>
        <v>36214</v>
      </c>
      <c r="C4849" s="55"/>
      <c r="D4849" s="77">
        <f>IF( 't°moy jour'!C4815="","",MAX(0,F$7-'t°moy jour'!$C4815))</f>
        <v>11.9</v>
      </c>
      <c r="E4849" s="77">
        <f t="shared" si="153"/>
        <v>26660.500000000011</v>
      </c>
    </row>
    <row r="4850" spans="2:5" x14ac:dyDescent="0.25">
      <c r="B4850" s="76">
        <f t="shared" si="152"/>
        <v>36215</v>
      </c>
      <c r="C4850" s="55"/>
      <c r="D4850" s="77">
        <f>IF( 't°moy jour'!C4816="","",MAX(0,F$7-'t°moy jour'!$C4816))</f>
        <v>13.3</v>
      </c>
      <c r="E4850" s="77">
        <f t="shared" si="153"/>
        <v>26673.80000000001</v>
      </c>
    </row>
    <row r="4851" spans="2:5" x14ac:dyDescent="0.25">
      <c r="B4851" s="76">
        <f t="shared" si="152"/>
        <v>36216</v>
      </c>
      <c r="C4851" s="55"/>
      <c r="D4851" s="77">
        <f>IF( 't°moy jour'!C4817="","",MAX(0,F$7-'t°moy jour'!$C4817))</f>
        <v>12.2</v>
      </c>
      <c r="E4851" s="77">
        <f t="shared" si="153"/>
        <v>26686.000000000011</v>
      </c>
    </row>
    <row r="4852" spans="2:5" x14ac:dyDescent="0.25">
      <c r="B4852" s="76">
        <f t="shared" si="152"/>
        <v>36217</v>
      </c>
      <c r="C4852" s="55"/>
      <c r="D4852" s="77">
        <f>IF( 't°moy jour'!C4818="","",MAX(0,F$7-'t°moy jour'!$C4818))</f>
        <v>9</v>
      </c>
      <c r="E4852" s="77">
        <f t="shared" si="153"/>
        <v>26695.000000000011</v>
      </c>
    </row>
    <row r="4853" spans="2:5" x14ac:dyDescent="0.25">
      <c r="B4853" s="76">
        <f t="shared" si="152"/>
        <v>36218</v>
      </c>
      <c r="C4853" s="55"/>
      <c r="D4853" s="77">
        <f>IF( 't°moy jour'!C4819="","",MAX(0,F$7-'t°moy jour'!$C4819))</f>
        <v>9.5</v>
      </c>
      <c r="E4853" s="77">
        <f t="shared" si="153"/>
        <v>26704.500000000011</v>
      </c>
    </row>
    <row r="4854" spans="2:5" x14ac:dyDescent="0.25">
      <c r="B4854" s="76">
        <f t="shared" si="152"/>
        <v>36219</v>
      </c>
      <c r="C4854" s="55"/>
      <c r="D4854" s="77">
        <f>IF( 't°moy jour'!C4820="","",MAX(0,F$7-'t°moy jour'!$C4820))</f>
        <v>7.9</v>
      </c>
      <c r="E4854" s="77">
        <f t="shared" si="153"/>
        <v>26712.400000000012</v>
      </c>
    </row>
    <row r="4855" spans="2:5" x14ac:dyDescent="0.25">
      <c r="B4855" s="76">
        <f t="shared" si="152"/>
        <v>36220</v>
      </c>
      <c r="C4855" s="55"/>
      <c r="D4855" s="77">
        <f>IF( 't°moy jour'!C4821="","",MAX(0,F$7-'t°moy jour'!$C4821))</f>
        <v>5.6999999999999993</v>
      </c>
      <c r="E4855" s="77">
        <f t="shared" si="153"/>
        <v>26718.100000000013</v>
      </c>
    </row>
    <row r="4856" spans="2:5" x14ac:dyDescent="0.25">
      <c r="B4856" s="76">
        <f t="shared" si="152"/>
        <v>36221</v>
      </c>
      <c r="C4856" s="55"/>
      <c r="D4856" s="77">
        <f>IF( 't°moy jour'!C4822="","",MAX(0,F$7-'t°moy jour'!$C4822))</f>
        <v>4</v>
      </c>
      <c r="E4856" s="77">
        <f t="shared" si="153"/>
        <v>26722.100000000013</v>
      </c>
    </row>
    <row r="4857" spans="2:5" x14ac:dyDescent="0.25">
      <c r="B4857" s="76">
        <f t="shared" si="152"/>
        <v>36222</v>
      </c>
      <c r="C4857" s="55"/>
      <c r="D4857" s="77">
        <f>IF( 't°moy jour'!C4823="","",MAX(0,F$7-'t°moy jour'!$C4823))</f>
        <v>6.5</v>
      </c>
      <c r="E4857" s="77">
        <f t="shared" si="153"/>
        <v>26728.600000000013</v>
      </c>
    </row>
    <row r="4858" spans="2:5" x14ac:dyDescent="0.25">
      <c r="B4858" s="76">
        <f t="shared" si="152"/>
        <v>36223</v>
      </c>
      <c r="C4858" s="55"/>
      <c r="D4858" s="77">
        <f>IF( 't°moy jour'!C4824="","",MAX(0,F$7-'t°moy jour'!$C4824))</f>
        <v>8.1999999999999993</v>
      </c>
      <c r="E4858" s="77">
        <f t="shared" si="153"/>
        <v>26736.800000000014</v>
      </c>
    </row>
    <row r="4859" spans="2:5" x14ac:dyDescent="0.25">
      <c r="B4859" s="76">
        <f t="shared" si="152"/>
        <v>36224</v>
      </c>
      <c r="C4859" s="55"/>
      <c r="D4859" s="77">
        <f>IF( 't°moy jour'!C4825="","",MAX(0,F$7-'t°moy jour'!$C4825))</f>
        <v>10.7</v>
      </c>
      <c r="E4859" s="77">
        <f t="shared" si="153"/>
        <v>26747.500000000015</v>
      </c>
    </row>
    <row r="4860" spans="2:5" x14ac:dyDescent="0.25">
      <c r="B4860" s="76">
        <f t="shared" si="152"/>
        <v>36225</v>
      </c>
      <c r="C4860" s="55"/>
      <c r="D4860" s="77">
        <f>IF( 't°moy jour'!C4826="","",MAX(0,F$7-'t°moy jour'!$C4826))</f>
        <v>11.3</v>
      </c>
      <c r="E4860" s="77">
        <f t="shared" si="153"/>
        <v>26758.800000000014</v>
      </c>
    </row>
    <row r="4861" spans="2:5" x14ac:dyDescent="0.25">
      <c r="B4861" s="76">
        <f t="shared" si="152"/>
        <v>36226</v>
      </c>
      <c r="C4861" s="55"/>
      <c r="D4861" s="77">
        <f>IF( 't°moy jour'!C4827="","",MAX(0,F$7-'t°moy jour'!$C4827))</f>
        <v>12.5</v>
      </c>
      <c r="E4861" s="77">
        <f t="shared" si="153"/>
        <v>26771.300000000014</v>
      </c>
    </row>
    <row r="4862" spans="2:5" x14ac:dyDescent="0.25">
      <c r="B4862" s="76">
        <f t="shared" si="152"/>
        <v>36227</v>
      </c>
      <c r="C4862" s="55"/>
      <c r="D4862" s="77">
        <f>IF( 't°moy jour'!C4828="","",MAX(0,F$7-'t°moy jour'!$C4828))</f>
        <v>10.9</v>
      </c>
      <c r="E4862" s="77">
        <f t="shared" si="153"/>
        <v>26782.200000000015</v>
      </c>
    </row>
    <row r="4863" spans="2:5" x14ac:dyDescent="0.25">
      <c r="B4863" s="76">
        <f t="shared" si="152"/>
        <v>36228</v>
      </c>
      <c r="C4863" s="55"/>
      <c r="D4863" s="77">
        <f>IF( 't°moy jour'!C4829="","",MAX(0,F$7-'t°moy jour'!$C4829))</f>
        <v>9.9</v>
      </c>
      <c r="E4863" s="77">
        <f t="shared" si="153"/>
        <v>26792.100000000017</v>
      </c>
    </row>
    <row r="4864" spans="2:5" x14ac:dyDescent="0.25">
      <c r="B4864" s="76">
        <f t="shared" si="152"/>
        <v>36229</v>
      </c>
      <c r="C4864" s="55"/>
      <c r="D4864" s="77">
        <f>IF( 't°moy jour'!C4830="","",MAX(0,F$7-'t°moy jour'!$C4830))</f>
        <v>10.3</v>
      </c>
      <c r="E4864" s="77">
        <f t="shared" si="153"/>
        <v>26802.400000000016</v>
      </c>
    </row>
    <row r="4865" spans="2:5" x14ac:dyDescent="0.25">
      <c r="B4865" s="76">
        <f t="shared" si="152"/>
        <v>36230</v>
      </c>
      <c r="C4865" s="55"/>
      <c r="D4865" s="77">
        <f>IF( 't°moy jour'!C4831="","",MAX(0,F$7-'t°moy jour'!$C4831))</f>
        <v>10</v>
      </c>
      <c r="E4865" s="77">
        <f t="shared" si="153"/>
        <v>26812.400000000016</v>
      </c>
    </row>
    <row r="4866" spans="2:5" x14ac:dyDescent="0.25">
      <c r="B4866" s="76">
        <f t="shared" si="152"/>
        <v>36231</v>
      </c>
      <c r="C4866" s="55"/>
      <c r="D4866" s="77">
        <f>IF( 't°moy jour'!C4832="","",MAX(0,F$7-'t°moy jour'!$C4832))</f>
        <v>3.5</v>
      </c>
      <c r="E4866" s="77">
        <f t="shared" si="153"/>
        <v>26815.900000000016</v>
      </c>
    </row>
    <row r="4867" spans="2:5" x14ac:dyDescent="0.25">
      <c r="B4867" s="76">
        <f t="shared" si="152"/>
        <v>36232</v>
      </c>
      <c r="C4867" s="55"/>
      <c r="D4867" s="77">
        <f>IF( 't°moy jour'!C4833="","",MAX(0,F$7-'t°moy jour'!$C4833))</f>
        <v>2.6999999999999993</v>
      </c>
      <c r="E4867" s="77">
        <f t="shared" si="153"/>
        <v>26818.600000000017</v>
      </c>
    </row>
    <row r="4868" spans="2:5" x14ac:dyDescent="0.25">
      <c r="B4868" s="76">
        <f t="shared" si="152"/>
        <v>36233</v>
      </c>
      <c r="C4868" s="55"/>
      <c r="D4868" s="77">
        <f>IF( 't°moy jour'!C4834="","",MAX(0,F$7-'t°moy jour'!$C4834))</f>
        <v>6.6999999999999993</v>
      </c>
      <c r="E4868" s="77">
        <f t="shared" si="153"/>
        <v>26825.300000000017</v>
      </c>
    </row>
    <row r="4869" spans="2:5" x14ac:dyDescent="0.25">
      <c r="B4869" s="76">
        <f t="shared" si="152"/>
        <v>36234</v>
      </c>
      <c r="C4869" s="55"/>
      <c r="D4869" s="77">
        <f>IF( 't°moy jour'!C4835="","",MAX(0,F$7-'t°moy jour'!$C4835))</f>
        <v>7.2</v>
      </c>
      <c r="E4869" s="77">
        <f t="shared" si="153"/>
        <v>26832.500000000018</v>
      </c>
    </row>
    <row r="4870" spans="2:5" x14ac:dyDescent="0.25">
      <c r="B4870" s="76">
        <f t="shared" si="152"/>
        <v>36235</v>
      </c>
      <c r="C4870" s="55"/>
      <c r="D4870" s="77">
        <f>IF( 't°moy jour'!C4836="","",MAX(0,F$7-'t°moy jour'!$C4836))</f>
        <v>6.6999999999999993</v>
      </c>
      <c r="E4870" s="77">
        <f t="shared" si="153"/>
        <v>26839.200000000019</v>
      </c>
    </row>
    <row r="4871" spans="2:5" x14ac:dyDescent="0.25">
      <c r="B4871" s="76">
        <f t="shared" si="152"/>
        <v>36236</v>
      </c>
      <c r="C4871" s="55"/>
      <c r="D4871" s="77">
        <f>IF( 't°moy jour'!C4837="","",MAX(0,F$7-'t°moy jour'!$C4837))</f>
        <v>5.9</v>
      </c>
      <c r="E4871" s="77">
        <f t="shared" si="153"/>
        <v>26845.10000000002</v>
      </c>
    </row>
    <row r="4872" spans="2:5" x14ac:dyDescent="0.25">
      <c r="B4872" s="76">
        <f t="shared" si="152"/>
        <v>36237</v>
      </c>
      <c r="C4872" s="55"/>
      <c r="D4872" s="77">
        <f>IF( 't°moy jour'!C4838="","",MAX(0,F$7-'t°moy jour'!$C4838))</f>
        <v>8</v>
      </c>
      <c r="E4872" s="77">
        <f t="shared" si="153"/>
        <v>26853.10000000002</v>
      </c>
    </row>
    <row r="4873" spans="2:5" x14ac:dyDescent="0.25">
      <c r="B4873" s="76">
        <f t="shared" si="152"/>
        <v>36238</v>
      </c>
      <c r="C4873" s="55"/>
      <c r="D4873" s="77">
        <f>IF( 't°moy jour'!C4839="","",MAX(0,F$7-'t°moy jour'!$C4839))</f>
        <v>8.3000000000000007</v>
      </c>
      <c r="E4873" s="77">
        <f t="shared" si="153"/>
        <v>26861.40000000002</v>
      </c>
    </row>
    <row r="4874" spans="2:5" x14ac:dyDescent="0.25">
      <c r="B4874" s="76">
        <f t="shared" si="152"/>
        <v>36239</v>
      </c>
      <c r="C4874" s="55"/>
      <c r="D4874" s="77">
        <f>IF( 't°moy jour'!C4840="","",MAX(0,F$7-'t°moy jour'!$C4840))</f>
        <v>7.8</v>
      </c>
      <c r="E4874" s="77">
        <f t="shared" si="153"/>
        <v>26869.200000000019</v>
      </c>
    </row>
    <row r="4875" spans="2:5" x14ac:dyDescent="0.25">
      <c r="B4875" s="76">
        <f t="shared" si="152"/>
        <v>36240</v>
      </c>
      <c r="C4875" s="55"/>
      <c r="D4875" s="77">
        <f>IF( 't°moy jour'!C4841="","",MAX(0,F$7-'t°moy jour'!$C4841))</f>
        <v>9.1999999999999993</v>
      </c>
      <c r="E4875" s="77">
        <f t="shared" si="153"/>
        <v>26878.40000000002</v>
      </c>
    </row>
    <row r="4876" spans="2:5" x14ac:dyDescent="0.25">
      <c r="B4876" s="76">
        <f t="shared" si="152"/>
        <v>36241</v>
      </c>
      <c r="C4876" s="55"/>
      <c r="D4876" s="77">
        <f>IF( 't°moy jour'!C4842="","",MAX(0,F$7-'t°moy jour'!$C4842))</f>
        <v>9.5</v>
      </c>
      <c r="E4876" s="77">
        <f t="shared" si="153"/>
        <v>26887.90000000002</v>
      </c>
    </row>
    <row r="4877" spans="2:5" x14ac:dyDescent="0.25">
      <c r="B4877" s="76">
        <f t="shared" si="152"/>
        <v>36242</v>
      </c>
      <c r="C4877" s="55"/>
      <c r="D4877" s="77">
        <f>IF( 't°moy jour'!C4843="","",MAX(0,F$7-'t°moy jour'!$C4843))</f>
        <v>7.2</v>
      </c>
      <c r="E4877" s="77">
        <f t="shared" si="153"/>
        <v>26895.10000000002</v>
      </c>
    </row>
    <row r="4878" spans="2:5" x14ac:dyDescent="0.25">
      <c r="B4878" s="76">
        <f t="shared" si="152"/>
        <v>36243</v>
      </c>
      <c r="C4878" s="55"/>
      <c r="D4878" s="77">
        <f>IF( 't°moy jour'!C4844="","",MAX(0,F$7-'t°moy jour'!$C4844))</f>
        <v>6.4</v>
      </c>
      <c r="E4878" s="77">
        <f t="shared" si="153"/>
        <v>26901.500000000022</v>
      </c>
    </row>
    <row r="4879" spans="2:5" x14ac:dyDescent="0.25">
      <c r="B4879" s="76">
        <f t="shared" si="152"/>
        <v>36244</v>
      </c>
      <c r="C4879" s="55"/>
      <c r="D4879" s="77">
        <f>IF( 't°moy jour'!C4845="","",MAX(0,F$7-'t°moy jour'!$C4845))</f>
        <v>4.4000000000000004</v>
      </c>
      <c r="E4879" s="77">
        <f t="shared" si="153"/>
        <v>26905.900000000023</v>
      </c>
    </row>
    <row r="4880" spans="2:5" x14ac:dyDescent="0.25">
      <c r="B4880" s="76">
        <f t="shared" si="152"/>
        <v>36245</v>
      </c>
      <c r="C4880" s="55"/>
      <c r="D4880" s="77">
        <f>IF( 't°moy jour'!C4846="","",MAX(0,F$7-'t°moy jour'!$C4846))</f>
        <v>5.5</v>
      </c>
      <c r="E4880" s="77">
        <f t="shared" si="153"/>
        <v>26911.400000000023</v>
      </c>
    </row>
    <row r="4881" spans="2:5" x14ac:dyDescent="0.25">
      <c r="B4881" s="76">
        <f t="shared" si="152"/>
        <v>36246</v>
      </c>
      <c r="C4881" s="55"/>
      <c r="D4881" s="77">
        <f>IF( 't°moy jour'!C4847="","",MAX(0,F$7-'t°moy jour'!$C4847))</f>
        <v>7.5</v>
      </c>
      <c r="E4881" s="77">
        <f t="shared" si="153"/>
        <v>26918.900000000023</v>
      </c>
    </row>
    <row r="4882" spans="2:5" x14ac:dyDescent="0.25">
      <c r="B4882" s="76">
        <f t="shared" si="152"/>
        <v>36247</v>
      </c>
      <c r="C4882" s="55"/>
      <c r="D4882" s="77">
        <f>IF( 't°moy jour'!C4848="","",MAX(0,F$7-'t°moy jour'!$C4848))</f>
        <v>7.3</v>
      </c>
      <c r="E4882" s="77">
        <f t="shared" si="153"/>
        <v>26926.200000000023</v>
      </c>
    </row>
    <row r="4883" spans="2:5" x14ac:dyDescent="0.25">
      <c r="B4883" s="76">
        <f t="shared" si="152"/>
        <v>36248</v>
      </c>
      <c r="C4883" s="55"/>
      <c r="D4883" s="77">
        <f>IF( 't°moy jour'!C4849="","",MAX(0,F$7-'t°moy jour'!$C4849))</f>
        <v>4.9000000000000004</v>
      </c>
      <c r="E4883" s="77">
        <f t="shared" si="153"/>
        <v>26931.100000000024</v>
      </c>
    </row>
    <row r="4884" spans="2:5" x14ac:dyDescent="0.25">
      <c r="B4884" s="76">
        <f t="shared" si="152"/>
        <v>36249</v>
      </c>
      <c r="C4884" s="55"/>
      <c r="D4884" s="77">
        <f>IF( 't°moy jour'!C4850="","",MAX(0,F$7-'t°moy jour'!$C4850))</f>
        <v>2.1999999999999993</v>
      </c>
      <c r="E4884" s="77">
        <f t="shared" si="153"/>
        <v>26933.300000000025</v>
      </c>
    </row>
    <row r="4885" spans="2:5" x14ac:dyDescent="0.25">
      <c r="B4885" s="76">
        <f t="shared" si="152"/>
        <v>36250</v>
      </c>
      <c r="C4885" s="55"/>
      <c r="D4885" s="77">
        <f>IF( 't°moy jour'!C4851="","",MAX(0,F$7-'t°moy jour'!$C4851))</f>
        <v>0.69999999999999929</v>
      </c>
      <c r="E4885" s="77">
        <f t="shared" si="153"/>
        <v>26934.000000000025</v>
      </c>
    </row>
    <row r="4886" spans="2:5" x14ac:dyDescent="0.25">
      <c r="B4886" s="76">
        <f t="shared" si="152"/>
        <v>36251</v>
      </c>
      <c r="C4886" s="55"/>
      <c r="D4886" s="77">
        <f>IF( 't°moy jour'!C4852="","",MAX(0,F$7-'t°moy jour'!$C4852))</f>
        <v>0.40000000000000036</v>
      </c>
      <c r="E4886" s="77">
        <f t="shared" si="153"/>
        <v>26934.400000000027</v>
      </c>
    </row>
    <row r="4887" spans="2:5" x14ac:dyDescent="0.25">
      <c r="B4887" s="76">
        <f t="shared" si="152"/>
        <v>36252</v>
      </c>
      <c r="C4887" s="55"/>
      <c r="D4887" s="77">
        <f>IF( 't°moy jour'!C4853="","",MAX(0,F$7-'t°moy jour'!$C4853))</f>
        <v>1.6999999999999993</v>
      </c>
      <c r="E4887" s="77">
        <f t="shared" si="153"/>
        <v>26936.100000000028</v>
      </c>
    </row>
    <row r="4888" spans="2:5" x14ac:dyDescent="0.25">
      <c r="B4888" s="76">
        <f t="shared" si="152"/>
        <v>36253</v>
      </c>
      <c r="C4888" s="55"/>
      <c r="D4888" s="77">
        <f>IF( 't°moy jour'!C4854="","",MAX(0,F$7-'t°moy jour'!$C4854))</f>
        <v>3.5999999999999996</v>
      </c>
      <c r="E4888" s="77">
        <f t="shared" si="153"/>
        <v>26939.700000000026</v>
      </c>
    </row>
    <row r="4889" spans="2:5" x14ac:dyDescent="0.25">
      <c r="B4889" s="76">
        <f t="shared" si="152"/>
        <v>36254</v>
      </c>
      <c r="C4889" s="55"/>
      <c r="D4889" s="77">
        <f>IF( 't°moy jour'!C4855="","",MAX(0,F$7-'t°moy jour'!$C4855))</f>
        <v>3.0999999999999996</v>
      </c>
      <c r="E4889" s="77">
        <f t="shared" si="153"/>
        <v>26942.800000000025</v>
      </c>
    </row>
    <row r="4890" spans="2:5" x14ac:dyDescent="0.25">
      <c r="B4890" s="76">
        <f t="shared" ref="B4890:B4953" si="154">B4891-1</f>
        <v>36255</v>
      </c>
      <c r="C4890" s="55"/>
      <c r="D4890" s="77">
        <f>IF( 't°moy jour'!C4856="","",MAX(0,F$7-'t°moy jour'!$C4856))</f>
        <v>2</v>
      </c>
      <c r="E4890" s="77">
        <f t="shared" si="153"/>
        <v>26944.800000000025</v>
      </c>
    </row>
    <row r="4891" spans="2:5" x14ac:dyDescent="0.25">
      <c r="B4891" s="76">
        <f t="shared" si="154"/>
        <v>36256</v>
      </c>
      <c r="C4891" s="55"/>
      <c r="D4891" s="77">
        <f>IF( 't°moy jour'!C4857="","",MAX(0,F$7-'t°moy jour'!$C4857))</f>
        <v>1.8000000000000007</v>
      </c>
      <c r="E4891" s="77">
        <f t="shared" si="153"/>
        <v>26946.600000000024</v>
      </c>
    </row>
    <row r="4892" spans="2:5" x14ac:dyDescent="0.25">
      <c r="B4892" s="76">
        <f t="shared" si="154"/>
        <v>36257</v>
      </c>
      <c r="C4892" s="55"/>
      <c r="D4892" s="77">
        <f>IF( 't°moy jour'!C4858="","",MAX(0,F$7-'t°moy jour'!$C4858))</f>
        <v>5.8000000000000007</v>
      </c>
      <c r="E4892" s="77">
        <f t="shared" si="153"/>
        <v>26952.400000000023</v>
      </c>
    </row>
    <row r="4893" spans="2:5" x14ac:dyDescent="0.25">
      <c r="B4893" s="76">
        <f t="shared" si="154"/>
        <v>36258</v>
      </c>
      <c r="C4893" s="55"/>
      <c r="D4893" s="77">
        <f>IF( 't°moy jour'!C4859="","",MAX(0,F$7-'t°moy jour'!$C4859))</f>
        <v>5.8000000000000007</v>
      </c>
      <c r="E4893" s="77">
        <f t="shared" si="153"/>
        <v>26958.200000000023</v>
      </c>
    </row>
    <row r="4894" spans="2:5" x14ac:dyDescent="0.25">
      <c r="B4894" s="76">
        <f t="shared" si="154"/>
        <v>36259</v>
      </c>
      <c r="C4894" s="55"/>
      <c r="D4894" s="77">
        <f>IF( 't°moy jour'!C4860="","",MAX(0,F$7-'t°moy jour'!$C4860))</f>
        <v>3.6999999999999993</v>
      </c>
      <c r="E4894" s="77">
        <f t="shared" si="153"/>
        <v>26961.900000000023</v>
      </c>
    </row>
    <row r="4895" spans="2:5" x14ac:dyDescent="0.25">
      <c r="B4895" s="76">
        <f t="shared" si="154"/>
        <v>36260</v>
      </c>
      <c r="C4895" s="55"/>
      <c r="D4895" s="77">
        <f>IF( 't°moy jour'!C4861="","",MAX(0,F$7-'t°moy jour'!$C4861))</f>
        <v>4.5</v>
      </c>
      <c r="E4895" s="77">
        <f t="shared" si="153"/>
        <v>26966.400000000023</v>
      </c>
    </row>
    <row r="4896" spans="2:5" x14ac:dyDescent="0.25">
      <c r="B4896" s="76">
        <f t="shared" si="154"/>
        <v>36261</v>
      </c>
      <c r="C4896" s="55"/>
      <c r="D4896" s="77">
        <f>IF( 't°moy jour'!C4862="","",MAX(0,F$7-'t°moy jour'!$C4862))</f>
        <v>6</v>
      </c>
      <c r="E4896" s="77">
        <f t="shared" si="153"/>
        <v>26972.400000000023</v>
      </c>
    </row>
    <row r="4897" spans="2:5" x14ac:dyDescent="0.25">
      <c r="B4897" s="76">
        <f t="shared" si="154"/>
        <v>36262</v>
      </c>
      <c r="C4897" s="55"/>
      <c r="D4897" s="77">
        <f>IF( 't°moy jour'!C4863="","",MAX(0,F$7-'t°moy jour'!$C4863))</f>
        <v>6.6</v>
      </c>
      <c r="E4897" s="77">
        <f t="shared" si="153"/>
        <v>26979.000000000022</v>
      </c>
    </row>
    <row r="4898" spans="2:5" x14ac:dyDescent="0.25">
      <c r="B4898" s="76">
        <f t="shared" si="154"/>
        <v>36263</v>
      </c>
      <c r="C4898" s="55"/>
      <c r="D4898" s="77">
        <f>IF( 't°moy jour'!C4864="","",MAX(0,F$7-'t°moy jour'!$C4864))</f>
        <v>9.4</v>
      </c>
      <c r="E4898" s="77">
        <f t="shared" si="153"/>
        <v>26988.400000000023</v>
      </c>
    </row>
    <row r="4899" spans="2:5" x14ac:dyDescent="0.25">
      <c r="B4899" s="76">
        <f t="shared" si="154"/>
        <v>36264</v>
      </c>
      <c r="C4899" s="55"/>
      <c r="D4899" s="77">
        <f>IF( 't°moy jour'!C4865="","",MAX(0,F$7-'t°moy jour'!$C4865))</f>
        <v>12.1</v>
      </c>
      <c r="E4899" s="77">
        <f t="shared" si="153"/>
        <v>27000.500000000022</v>
      </c>
    </row>
    <row r="4900" spans="2:5" x14ac:dyDescent="0.25">
      <c r="B4900" s="76">
        <f t="shared" si="154"/>
        <v>36265</v>
      </c>
      <c r="C4900" s="55"/>
      <c r="D4900" s="77">
        <f>IF( 't°moy jour'!C4866="","",MAX(0,F$7-'t°moy jour'!$C4866))</f>
        <v>10.9</v>
      </c>
      <c r="E4900" s="77">
        <f t="shared" si="153"/>
        <v>27011.400000000023</v>
      </c>
    </row>
    <row r="4901" spans="2:5" x14ac:dyDescent="0.25">
      <c r="B4901" s="76">
        <f t="shared" si="154"/>
        <v>36266</v>
      </c>
      <c r="C4901" s="55"/>
      <c r="D4901" s="77">
        <f>IF( 't°moy jour'!C4867="","",MAX(0,F$7-'t°moy jour'!$C4867))</f>
        <v>10.1</v>
      </c>
      <c r="E4901" s="77">
        <f t="shared" si="153"/>
        <v>27021.500000000022</v>
      </c>
    </row>
    <row r="4902" spans="2:5" x14ac:dyDescent="0.25">
      <c r="B4902" s="76">
        <f t="shared" si="154"/>
        <v>36267</v>
      </c>
      <c r="C4902" s="55"/>
      <c r="D4902" s="77">
        <f>IF( 't°moy jour'!C4868="","",MAX(0,F$7-'t°moy jour'!$C4868))</f>
        <v>8.6999999999999993</v>
      </c>
      <c r="E4902" s="77">
        <f t="shared" si="153"/>
        <v>27030.200000000023</v>
      </c>
    </row>
    <row r="4903" spans="2:5" x14ac:dyDescent="0.25">
      <c r="B4903" s="76">
        <f t="shared" si="154"/>
        <v>36268</v>
      </c>
      <c r="C4903" s="55"/>
      <c r="D4903" s="77">
        <f>IF( 't°moy jour'!C4869="","",MAX(0,F$7-'t°moy jour'!$C4869))</f>
        <v>9.4</v>
      </c>
      <c r="E4903" s="77">
        <f t="shared" si="153"/>
        <v>27039.600000000024</v>
      </c>
    </row>
    <row r="4904" spans="2:5" x14ac:dyDescent="0.25">
      <c r="B4904" s="76">
        <f t="shared" si="154"/>
        <v>36269</v>
      </c>
      <c r="C4904" s="55"/>
      <c r="D4904" s="77">
        <f>IF( 't°moy jour'!C4870="","",MAX(0,F$7-'t°moy jour'!$C4870))</f>
        <v>8.6</v>
      </c>
      <c r="E4904" s="77">
        <f t="shared" si="153"/>
        <v>27048.200000000023</v>
      </c>
    </row>
    <row r="4905" spans="2:5" x14ac:dyDescent="0.25">
      <c r="B4905" s="76">
        <f t="shared" si="154"/>
        <v>36270</v>
      </c>
      <c r="C4905" s="55"/>
      <c r="D4905" s="77">
        <f>IF( 't°moy jour'!C4871="","",MAX(0,F$7-'t°moy jour'!$C4871))</f>
        <v>5.8000000000000007</v>
      </c>
      <c r="E4905" s="77">
        <f t="shared" si="153"/>
        <v>27054.000000000022</v>
      </c>
    </row>
    <row r="4906" spans="2:5" x14ac:dyDescent="0.25">
      <c r="B4906" s="76">
        <f t="shared" si="154"/>
        <v>36271</v>
      </c>
      <c r="C4906" s="55"/>
      <c r="D4906" s="77">
        <f>IF( 't°moy jour'!C4872="","",MAX(0,F$7-'t°moy jour'!$C4872))</f>
        <v>3</v>
      </c>
      <c r="E4906" s="77">
        <f t="shared" si="153"/>
        <v>27057.000000000022</v>
      </c>
    </row>
    <row r="4907" spans="2:5" x14ac:dyDescent="0.25">
      <c r="B4907" s="76">
        <f t="shared" si="154"/>
        <v>36272</v>
      </c>
      <c r="C4907" s="55"/>
      <c r="D4907" s="77">
        <f>IF( 't°moy jour'!C4873="","",MAX(0,F$7-'t°moy jour'!$C4873))</f>
        <v>4.1999999999999993</v>
      </c>
      <c r="E4907" s="77">
        <f t="shared" ref="E4907:E4970" si="155">E4906+D4907</f>
        <v>27061.200000000023</v>
      </c>
    </row>
    <row r="4908" spans="2:5" x14ac:dyDescent="0.25">
      <c r="B4908" s="76">
        <f t="shared" si="154"/>
        <v>36273</v>
      </c>
      <c r="C4908" s="55"/>
      <c r="D4908" s="77">
        <f>IF( 't°moy jour'!C4874="","",MAX(0,F$7-'t°moy jour'!$C4874))</f>
        <v>3.4000000000000004</v>
      </c>
      <c r="E4908" s="77">
        <f t="shared" si="155"/>
        <v>27064.600000000024</v>
      </c>
    </row>
    <row r="4909" spans="2:5" x14ac:dyDescent="0.25">
      <c r="B4909" s="76">
        <f t="shared" si="154"/>
        <v>36274</v>
      </c>
      <c r="C4909" s="55"/>
      <c r="D4909" s="77">
        <f>IF( 't°moy jour'!C4875="","",MAX(0,F$7-'t°moy jour'!$C4875))</f>
        <v>4.9000000000000004</v>
      </c>
      <c r="E4909" s="77">
        <f t="shared" si="155"/>
        <v>27069.500000000025</v>
      </c>
    </row>
    <row r="4910" spans="2:5" x14ac:dyDescent="0.25">
      <c r="B4910" s="76">
        <f t="shared" si="154"/>
        <v>36275</v>
      </c>
      <c r="C4910" s="55"/>
      <c r="D4910" s="77">
        <f>IF( 't°moy jour'!C4876="","",MAX(0,F$7-'t°moy jour'!$C4876))</f>
        <v>2.8000000000000007</v>
      </c>
      <c r="E4910" s="77">
        <f t="shared" si="155"/>
        <v>27072.300000000025</v>
      </c>
    </row>
    <row r="4911" spans="2:5" x14ac:dyDescent="0.25">
      <c r="B4911" s="76">
        <f t="shared" si="154"/>
        <v>36276</v>
      </c>
      <c r="C4911" s="55"/>
      <c r="D4911" s="77">
        <f>IF( 't°moy jour'!C4877="","",MAX(0,F$7-'t°moy jour'!$C4877))</f>
        <v>0.5</v>
      </c>
      <c r="E4911" s="77">
        <f t="shared" si="155"/>
        <v>27072.800000000025</v>
      </c>
    </row>
    <row r="4912" spans="2:5" x14ac:dyDescent="0.25">
      <c r="B4912" s="76">
        <f t="shared" si="154"/>
        <v>36277</v>
      </c>
      <c r="C4912" s="55"/>
      <c r="D4912" s="77">
        <f>IF( 't°moy jour'!C4878="","",MAX(0,F$7-'t°moy jour'!$C4878))</f>
        <v>1.1999999999999993</v>
      </c>
      <c r="E4912" s="77">
        <f t="shared" si="155"/>
        <v>27074.000000000025</v>
      </c>
    </row>
    <row r="4913" spans="2:5" x14ac:dyDescent="0.25">
      <c r="B4913" s="76">
        <f t="shared" si="154"/>
        <v>36278</v>
      </c>
      <c r="C4913" s="55"/>
      <c r="D4913" s="77">
        <f>IF( 't°moy jour'!C4879="","",MAX(0,F$7-'t°moy jour'!$C4879))</f>
        <v>1.4000000000000004</v>
      </c>
      <c r="E4913" s="77">
        <f t="shared" si="155"/>
        <v>27075.400000000027</v>
      </c>
    </row>
    <row r="4914" spans="2:5" x14ac:dyDescent="0.25">
      <c r="B4914" s="76">
        <f t="shared" si="154"/>
        <v>36279</v>
      </c>
      <c r="C4914" s="55"/>
      <c r="D4914" s="77">
        <f>IF( 't°moy jour'!C4880="","",MAX(0,F$7-'t°moy jour'!$C4880))</f>
        <v>3.9000000000000004</v>
      </c>
      <c r="E4914" s="77">
        <f t="shared" si="155"/>
        <v>27079.300000000028</v>
      </c>
    </row>
    <row r="4915" spans="2:5" x14ac:dyDescent="0.25">
      <c r="B4915" s="76">
        <f t="shared" si="154"/>
        <v>36280</v>
      </c>
      <c r="C4915" s="55"/>
      <c r="D4915" s="77">
        <f>IF( 't°moy jour'!C4881="","",MAX(0,F$7-'t°moy jour'!$C4881))</f>
        <v>1.1999999999999993</v>
      </c>
      <c r="E4915" s="77">
        <f t="shared" si="155"/>
        <v>27080.500000000029</v>
      </c>
    </row>
    <row r="4916" spans="2:5" x14ac:dyDescent="0.25">
      <c r="B4916" s="76">
        <f t="shared" si="154"/>
        <v>36281</v>
      </c>
      <c r="C4916" s="55"/>
      <c r="D4916" s="77">
        <f>IF( 't°moy jour'!C4882="","",MAX(0,F$7-'t°moy jour'!$C4882))</f>
        <v>0.69999999999999929</v>
      </c>
      <c r="E4916" s="77">
        <f t="shared" si="155"/>
        <v>27081.20000000003</v>
      </c>
    </row>
    <row r="4917" spans="2:5" x14ac:dyDescent="0.25">
      <c r="B4917" s="76">
        <f t="shared" si="154"/>
        <v>36282</v>
      </c>
      <c r="C4917" s="55"/>
      <c r="D4917" s="77">
        <f>IF( 't°moy jour'!C4883="","",MAX(0,F$7-'t°moy jour'!$C4883))</f>
        <v>0.19999999999999929</v>
      </c>
      <c r="E4917" s="77">
        <f t="shared" si="155"/>
        <v>27081.400000000031</v>
      </c>
    </row>
    <row r="4918" spans="2:5" x14ac:dyDescent="0.25">
      <c r="B4918" s="76">
        <f t="shared" si="154"/>
        <v>36283</v>
      </c>
      <c r="C4918" s="55"/>
      <c r="D4918" s="77">
        <f>IF( 't°moy jour'!C4884="","",MAX(0,F$7-'t°moy jour'!$C4884))</f>
        <v>0</v>
      </c>
      <c r="E4918" s="77">
        <f t="shared" si="155"/>
        <v>27081.400000000031</v>
      </c>
    </row>
    <row r="4919" spans="2:5" x14ac:dyDescent="0.25">
      <c r="B4919" s="76">
        <f t="shared" si="154"/>
        <v>36284</v>
      </c>
      <c r="C4919" s="55"/>
      <c r="D4919" s="77">
        <f>IF( 't°moy jour'!C4885="","",MAX(0,F$7-'t°moy jour'!$C4885))</f>
        <v>0.90000000000000036</v>
      </c>
      <c r="E4919" s="77">
        <f t="shared" si="155"/>
        <v>27082.300000000032</v>
      </c>
    </row>
    <row r="4920" spans="2:5" x14ac:dyDescent="0.25">
      <c r="B4920" s="76">
        <f t="shared" si="154"/>
        <v>36285</v>
      </c>
      <c r="C4920" s="55"/>
      <c r="D4920" s="77">
        <f>IF( 't°moy jour'!C4886="","",MAX(0,F$7-'t°moy jour'!$C4886))</f>
        <v>2.5</v>
      </c>
      <c r="E4920" s="77">
        <f t="shared" si="155"/>
        <v>27084.800000000032</v>
      </c>
    </row>
    <row r="4921" spans="2:5" x14ac:dyDescent="0.25">
      <c r="B4921" s="76">
        <f t="shared" si="154"/>
        <v>36286</v>
      </c>
      <c r="C4921" s="55"/>
      <c r="D4921" s="77">
        <f>IF( 't°moy jour'!C4887="","",MAX(0,F$7-'t°moy jour'!$C4887))</f>
        <v>0</v>
      </c>
      <c r="E4921" s="77">
        <f t="shared" si="155"/>
        <v>27084.800000000032</v>
      </c>
    </row>
    <row r="4922" spans="2:5" x14ac:dyDescent="0.25">
      <c r="B4922" s="76">
        <f t="shared" si="154"/>
        <v>36287</v>
      </c>
      <c r="C4922" s="55"/>
      <c r="D4922" s="77">
        <f>IF( 't°moy jour'!C4888="","",MAX(0,F$7-'t°moy jour'!$C4888))</f>
        <v>0</v>
      </c>
      <c r="E4922" s="77">
        <f t="shared" si="155"/>
        <v>27084.800000000032</v>
      </c>
    </row>
    <row r="4923" spans="2:5" x14ac:dyDescent="0.25">
      <c r="B4923" s="76">
        <f t="shared" si="154"/>
        <v>36288</v>
      </c>
      <c r="C4923" s="55"/>
      <c r="D4923" s="77">
        <f>IF( 't°moy jour'!C4889="","",MAX(0,F$7-'t°moy jour'!$C4889))</f>
        <v>1.0999999999999996</v>
      </c>
      <c r="E4923" s="77">
        <f t="shared" si="155"/>
        <v>27085.900000000031</v>
      </c>
    </row>
    <row r="4924" spans="2:5" x14ac:dyDescent="0.25">
      <c r="B4924" s="76">
        <f t="shared" si="154"/>
        <v>36289</v>
      </c>
      <c r="C4924" s="55"/>
      <c r="D4924" s="77">
        <f>IF( 't°moy jour'!C4890="","",MAX(0,F$7-'t°moy jour'!$C4890))</f>
        <v>0</v>
      </c>
      <c r="E4924" s="77">
        <f t="shared" si="155"/>
        <v>27085.900000000031</v>
      </c>
    </row>
    <row r="4925" spans="2:5" x14ac:dyDescent="0.25">
      <c r="B4925" s="76">
        <f t="shared" si="154"/>
        <v>36290</v>
      </c>
      <c r="C4925" s="55"/>
      <c r="D4925" s="77">
        <f>IF( 't°moy jour'!C4891="","",MAX(0,F$7-'t°moy jour'!$C4891))</f>
        <v>0</v>
      </c>
      <c r="E4925" s="77">
        <f t="shared" si="155"/>
        <v>27085.900000000031</v>
      </c>
    </row>
    <row r="4926" spans="2:5" x14ac:dyDescent="0.25">
      <c r="B4926" s="76">
        <f t="shared" si="154"/>
        <v>36291</v>
      </c>
      <c r="C4926" s="55"/>
      <c r="D4926" s="77">
        <f>IF( 't°moy jour'!C4892="","",MAX(0,F$7-'t°moy jour'!$C4892))</f>
        <v>1</v>
      </c>
      <c r="E4926" s="77">
        <f t="shared" si="155"/>
        <v>27086.900000000031</v>
      </c>
    </row>
    <row r="4927" spans="2:5" x14ac:dyDescent="0.25">
      <c r="B4927" s="76">
        <f t="shared" si="154"/>
        <v>36292</v>
      </c>
      <c r="C4927" s="55"/>
      <c r="D4927" s="77">
        <f>IF( 't°moy jour'!C4893="","",MAX(0,F$7-'t°moy jour'!$C4893))</f>
        <v>1.5</v>
      </c>
      <c r="E4927" s="77">
        <f t="shared" si="155"/>
        <v>27088.400000000031</v>
      </c>
    </row>
    <row r="4928" spans="2:5" x14ac:dyDescent="0.25">
      <c r="B4928" s="76">
        <f t="shared" si="154"/>
        <v>36293</v>
      </c>
      <c r="C4928" s="55"/>
      <c r="D4928" s="77">
        <f>IF( 't°moy jour'!C4894="","",MAX(0,F$7-'t°moy jour'!$C4894))</f>
        <v>2.4000000000000004</v>
      </c>
      <c r="E4928" s="77">
        <f t="shared" si="155"/>
        <v>27090.800000000032</v>
      </c>
    </row>
    <row r="4929" spans="2:5" x14ac:dyDescent="0.25">
      <c r="B4929" s="76">
        <f t="shared" si="154"/>
        <v>36294</v>
      </c>
      <c r="C4929" s="55"/>
      <c r="D4929" s="77">
        <f>IF( 't°moy jour'!C4895="","",MAX(0,F$7-'t°moy jour'!$C4895))</f>
        <v>1.8000000000000007</v>
      </c>
      <c r="E4929" s="77">
        <f t="shared" si="155"/>
        <v>27092.600000000031</v>
      </c>
    </row>
    <row r="4930" spans="2:5" x14ac:dyDescent="0.25">
      <c r="B4930" s="76">
        <f t="shared" si="154"/>
        <v>36295</v>
      </c>
      <c r="C4930" s="55"/>
      <c r="D4930" s="77">
        <f>IF( 't°moy jour'!C4896="","",MAX(0,F$7-'t°moy jour'!$C4896))</f>
        <v>2.6999999999999993</v>
      </c>
      <c r="E4930" s="77">
        <f t="shared" si="155"/>
        <v>27095.300000000032</v>
      </c>
    </row>
    <row r="4931" spans="2:5" x14ac:dyDescent="0.25">
      <c r="B4931" s="76">
        <f t="shared" si="154"/>
        <v>36296</v>
      </c>
      <c r="C4931" s="55"/>
      <c r="D4931" s="77">
        <f>IF( 't°moy jour'!C4897="","",MAX(0,F$7-'t°moy jour'!$C4897))</f>
        <v>3.9000000000000004</v>
      </c>
      <c r="E4931" s="77">
        <f t="shared" si="155"/>
        <v>27099.200000000033</v>
      </c>
    </row>
    <row r="4932" spans="2:5" x14ac:dyDescent="0.25">
      <c r="B4932" s="76">
        <f t="shared" si="154"/>
        <v>36297</v>
      </c>
      <c r="C4932" s="55"/>
      <c r="D4932" s="77">
        <f>IF( 't°moy jour'!C4898="","",MAX(0,F$7-'t°moy jour'!$C4898))</f>
        <v>1.6999999999999993</v>
      </c>
      <c r="E4932" s="77">
        <f t="shared" si="155"/>
        <v>27100.900000000034</v>
      </c>
    </row>
    <row r="4933" spans="2:5" x14ac:dyDescent="0.25">
      <c r="B4933" s="76">
        <f t="shared" si="154"/>
        <v>36298</v>
      </c>
      <c r="C4933" s="55"/>
      <c r="D4933" s="77">
        <f>IF( 't°moy jour'!C4899="","",MAX(0,F$7-'t°moy jour'!$C4899))</f>
        <v>1.5</v>
      </c>
      <c r="E4933" s="77">
        <f t="shared" si="155"/>
        <v>27102.400000000034</v>
      </c>
    </row>
    <row r="4934" spans="2:5" x14ac:dyDescent="0.25">
      <c r="B4934" s="76">
        <f t="shared" si="154"/>
        <v>36299</v>
      </c>
      <c r="C4934" s="55"/>
      <c r="D4934" s="77">
        <f>IF( 't°moy jour'!C4900="","",MAX(0,F$7-'t°moy jour'!$C4900))</f>
        <v>0.30000000000000071</v>
      </c>
      <c r="E4934" s="77">
        <f t="shared" si="155"/>
        <v>27102.700000000033</v>
      </c>
    </row>
    <row r="4935" spans="2:5" x14ac:dyDescent="0.25">
      <c r="B4935" s="76">
        <f t="shared" si="154"/>
        <v>36300</v>
      </c>
      <c r="C4935" s="55"/>
      <c r="D4935" s="77">
        <f>IF( 't°moy jour'!C4901="","",MAX(0,F$7-'t°moy jour'!$C4901))</f>
        <v>0.90000000000000036</v>
      </c>
      <c r="E4935" s="77">
        <f t="shared" si="155"/>
        <v>27103.600000000035</v>
      </c>
    </row>
    <row r="4936" spans="2:5" x14ac:dyDescent="0.25">
      <c r="B4936" s="76">
        <f t="shared" si="154"/>
        <v>36301</v>
      </c>
      <c r="C4936" s="55"/>
      <c r="D4936" s="77">
        <f>IF( 't°moy jour'!C4902="","",MAX(0,F$7-'t°moy jour'!$C4902))</f>
        <v>0</v>
      </c>
      <c r="E4936" s="77">
        <f t="shared" si="155"/>
        <v>27103.600000000035</v>
      </c>
    </row>
    <row r="4937" spans="2:5" x14ac:dyDescent="0.25">
      <c r="B4937" s="76">
        <f t="shared" si="154"/>
        <v>36302</v>
      </c>
      <c r="C4937" s="55"/>
      <c r="D4937" s="77">
        <f>IF( 't°moy jour'!C4903="","",MAX(0,F$7-'t°moy jour'!$C4903))</f>
        <v>1.9000000000000004</v>
      </c>
      <c r="E4937" s="77">
        <f t="shared" si="155"/>
        <v>27105.500000000036</v>
      </c>
    </row>
    <row r="4938" spans="2:5" x14ac:dyDescent="0.25">
      <c r="B4938" s="76">
        <f t="shared" si="154"/>
        <v>36303</v>
      </c>
      <c r="C4938" s="55"/>
      <c r="D4938" s="77">
        <f>IF( 't°moy jour'!C4904="","",MAX(0,F$7-'t°moy jour'!$C4904))</f>
        <v>2.1999999999999993</v>
      </c>
      <c r="E4938" s="77">
        <f t="shared" si="155"/>
        <v>27107.700000000037</v>
      </c>
    </row>
    <row r="4939" spans="2:5" x14ac:dyDescent="0.25">
      <c r="B4939" s="76">
        <f t="shared" si="154"/>
        <v>36304</v>
      </c>
      <c r="C4939" s="55"/>
      <c r="D4939" s="77">
        <f>IF( 't°moy jour'!C4905="","",MAX(0,F$7-'t°moy jour'!$C4905))</f>
        <v>0.80000000000000071</v>
      </c>
      <c r="E4939" s="77">
        <f t="shared" si="155"/>
        <v>27108.500000000036</v>
      </c>
    </row>
    <row r="4940" spans="2:5" x14ac:dyDescent="0.25">
      <c r="B4940" s="76">
        <f t="shared" si="154"/>
        <v>36305</v>
      </c>
      <c r="C4940" s="55"/>
      <c r="D4940" s="77">
        <f>IF( 't°moy jour'!C4906="","",MAX(0,F$7-'t°moy jour'!$C4906))</f>
        <v>1</v>
      </c>
      <c r="E4940" s="77">
        <f t="shared" si="155"/>
        <v>27109.500000000036</v>
      </c>
    </row>
    <row r="4941" spans="2:5" x14ac:dyDescent="0.25">
      <c r="B4941" s="76">
        <f t="shared" si="154"/>
        <v>36306</v>
      </c>
      <c r="C4941" s="55"/>
      <c r="D4941" s="77">
        <f>IF( 't°moy jour'!C4907="","",MAX(0,F$7-'t°moy jour'!$C4907))</f>
        <v>0</v>
      </c>
      <c r="E4941" s="77">
        <f t="shared" si="155"/>
        <v>27109.500000000036</v>
      </c>
    </row>
    <row r="4942" spans="2:5" x14ac:dyDescent="0.25">
      <c r="B4942" s="76">
        <f t="shared" si="154"/>
        <v>36307</v>
      </c>
      <c r="C4942" s="55"/>
      <c r="D4942" s="77">
        <f>IF( 't°moy jour'!C4908="","",MAX(0,F$7-'t°moy jour'!$C4908))</f>
        <v>0</v>
      </c>
      <c r="E4942" s="77">
        <f t="shared" si="155"/>
        <v>27109.500000000036</v>
      </c>
    </row>
    <row r="4943" spans="2:5" x14ac:dyDescent="0.25">
      <c r="B4943" s="76">
        <f t="shared" si="154"/>
        <v>36308</v>
      </c>
      <c r="C4943" s="55"/>
      <c r="D4943" s="77">
        <f>IF( 't°moy jour'!C4909="","",MAX(0,F$7-'t°moy jour'!$C4909))</f>
        <v>0</v>
      </c>
      <c r="E4943" s="77">
        <f t="shared" si="155"/>
        <v>27109.500000000036</v>
      </c>
    </row>
    <row r="4944" spans="2:5" x14ac:dyDescent="0.25">
      <c r="B4944" s="76">
        <f t="shared" si="154"/>
        <v>36309</v>
      </c>
      <c r="C4944" s="55"/>
      <c r="D4944" s="77">
        <f>IF( 't°moy jour'!C4910="","",MAX(0,F$7-'t°moy jour'!$C4910))</f>
        <v>0</v>
      </c>
      <c r="E4944" s="77">
        <f t="shared" si="155"/>
        <v>27109.500000000036</v>
      </c>
    </row>
    <row r="4945" spans="2:5" x14ac:dyDescent="0.25">
      <c r="B4945" s="76">
        <f t="shared" si="154"/>
        <v>36310</v>
      </c>
      <c r="C4945" s="55"/>
      <c r="D4945" s="77">
        <f>IF( 't°moy jour'!C4911="","",MAX(0,F$7-'t°moy jour'!$C4911))</f>
        <v>0</v>
      </c>
      <c r="E4945" s="77">
        <f t="shared" si="155"/>
        <v>27109.500000000036</v>
      </c>
    </row>
    <row r="4946" spans="2:5" x14ac:dyDescent="0.25">
      <c r="B4946" s="76">
        <f t="shared" si="154"/>
        <v>36311</v>
      </c>
      <c r="C4946" s="55"/>
      <c r="D4946" s="77">
        <f>IF( 't°moy jour'!C4912="","",MAX(0,F$7-'t°moy jour'!$C4912))</f>
        <v>0.69999999999999929</v>
      </c>
      <c r="E4946" s="77">
        <f t="shared" si="155"/>
        <v>27110.200000000037</v>
      </c>
    </row>
    <row r="4947" spans="2:5" x14ac:dyDescent="0.25">
      <c r="B4947" s="76">
        <f t="shared" si="154"/>
        <v>36312</v>
      </c>
      <c r="C4947" s="55"/>
      <c r="D4947" s="77">
        <f>IF( 't°moy jour'!C4913="","",MAX(0,F$7-'t°moy jour'!$C4913))</f>
        <v>0</v>
      </c>
      <c r="E4947" s="77">
        <f t="shared" si="155"/>
        <v>27110.200000000037</v>
      </c>
    </row>
    <row r="4948" spans="2:5" x14ac:dyDescent="0.25">
      <c r="B4948" s="76">
        <f t="shared" si="154"/>
        <v>36313</v>
      </c>
      <c r="C4948" s="55"/>
      <c r="D4948" s="77">
        <f>IF( 't°moy jour'!C4914="","",MAX(0,F$7-'t°moy jour'!$C4914))</f>
        <v>0</v>
      </c>
      <c r="E4948" s="77">
        <f t="shared" si="155"/>
        <v>27110.200000000037</v>
      </c>
    </row>
    <row r="4949" spans="2:5" x14ac:dyDescent="0.25">
      <c r="B4949" s="76">
        <f t="shared" si="154"/>
        <v>36314</v>
      </c>
      <c r="C4949" s="55"/>
      <c r="D4949" s="77">
        <f>IF( 't°moy jour'!C4915="","",MAX(0,F$7-'t°moy jour'!$C4915))</f>
        <v>0</v>
      </c>
      <c r="E4949" s="77">
        <f t="shared" si="155"/>
        <v>27110.200000000037</v>
      </c>
    </row>
    <row r="4950" spans="2:5" x14ac:dyDescent="0.25">
      <c r="B4950" s="76">
        <f t="shared" si="154"/>
        <v>36315</v>
      </c>
      <c r="C4950" s="55"/>
      <c r="D4950" s="77">
        <f>IF( 't°moy jour'!C4916="","",MAX(0,F$7-'t°moy jour'!$C4916))</f>
        <v>1</v>
      </c>
      <c r="E4950" s="77">
        <f t="shared" si="155"/>
        <v>27111.200000000037</v>
      </c>
    </row>
    <row r="4951" spans="2:5" x14ac:dyDescent="0.25">
      <c r="B4951" s="76">
        <f t="shared" si="154"/>
        <v>36316</v>
      </c>
      <c r="C4951" s="55"/>
      <c r="D4951" s="77">
        <f>IF( 't°moy jour'!C4917="","",MAX(0,F$7-'t°moy jour'!$C4917))</f>
        <v>2.0999999999999996</v>
      </c>
      <c r="E4951" s="77">
        <f t="shared" si="155"/>
        <v>27113.300000000036</v>
      </c>
    </row>
    <row r="4952" spans="2:5" x14ac:dyDescent="0.25">
      <c r="B4952" s="76">
        <f t="shared" si="154"/>
        <v>36317</v>
      </c>
      <c r="C4952" s="55"/>
      <c r="D4952" s="77">
        <f>IF( 't°moy jour'!C4918="","",MAX(0,F$7-'t°moy jour'!$C4918))</f>
        <v>2.1999999999999993</v>
      </c>
      <c r="E4952" s="77">
        <f t="shared" si="155"/>
        <v>27115.500000000036</v>
      </c>
    </row>
    <row r="4953" spans="2:5" x14ac:dyDescent="0.25">
      <c r="B4953" s="76">
        <f t="shared" si="154"/>
        <v>36318</v>
      </c>
      <c r="C4953" s="55"/>
      <c r="D4953" s="77">
        <f>IF( 't°moy jour'!C4919="","",MAX(0,F$7-'t°moy jour'!$C4919))</f>
        <v>0.90000000000000036</v>
      </c>
      <c r="E4953" s="77">
        <f t="shared" si="155"/>
        <v>27116.400000000038</v>
      </c>
    </row>
    <row r="4954" spans="2:5" x14ac:dyDescent="0.25">
      <c r="B4954" s="76">
        <f t="shared" ref="B4954:B4963" si="156">B4955-1</f>
        <v>36319</v>
      </c>
      <c r="C4954" s="55"/>
      <c r="D4954" s="77">
        <f>IF( 't°moy jour'!C4920="","",MAX(0,F$7-'t°moy jour'!$C4920))</f>
        <v>2</v>
      </c>
      <c r="E4954" s="77">
        <f t="shared" si="155"/>
        <v>27118.400000000038</v>
      </c>
    </row>
    <row r="4955" spans="2:5" x14ac:dyDescent="0.25">
      <c r="B4955" s="76">
        <f t="shared" si="156"/>
        <v>36320</v>
      </c>
      <c r="C4955" s="55"/>
      <c r="D4955" s="77">
        <f>IF( 't°moy jour'!C4921="","",MAX(0,F$7-'t°moy jour'!$C4921))</f>
        <v>1.0999999999999996</v>
      </c>
      <c r="E4955" s="77">
        <f t="shared" si="155"/>
        <v>27119.500000000036</v>
      </c>
    </row>
    <row r="4956" spans="2:5" x14ac:dyDescent="0.25">
      <c r="B4956" s="76">
        <f t="shared" si="156"/>
        <v>36321</v>
      </c>
      <c r="C4956" s="55"/>
      <c r="D4956" s="77">
        <f>IF( 't°moy jour'!C4922="","",MAX(0,F$7-'t°moy jour'!$C4922))</f>
        <v>0.80000000000000071</v>
      </c>
      <c r="E4956" s="77">
        <f t="shared" si="155"/>
        <v>27120.300000000036</v>
      </c>
    </row>
    <row r="4957" spans="2:5" x14ac:dyDescent="0.25">
      <c r="B4957" s="76">
        <f t="shared" si="156"/>
        <v>36322</v>
      </c>
      <c r="C4957" s="55"/>
      <c r="D4957" s="77">
        <f>IF( 't°moy jour'!C4923="","",MAX(0,F$7-'t°moy jour'!$C4923))</f>
        <v>3.0999999999999996</v>
      </c>
      <c r="E4957" s="77">
        <f t="shared" si="155"/>
        <v>27123.400000000034</v>
      </c>
    </row>
    <row r="4958" spans="2:5" x14ac:dyDescent="0.25">
      <c r="B4958" s="76">
        <f t="shared" si="156"/>
        <v>36323</v>
      </c>
      <c r="C4958" s="55"/>
      <c r="D4958" s="77">
        <f>IF( 't°moy jour'!C4924="","",MAX(0,F$7-'t°moy jour'!$C4924))</f>
        <v>0.69999999999999929</v>
      </c>
      <c r="E4958" s="77">
        <f t="shared" si="155"/>
        <v>27124.100000000035</v>
      </c>
    </row>
    <row r="4959" spans="2:5" x14ac:dyDescent="0.25">
      <c r="B4959" s="76">
        <f t="shared" si="156"/>
        <v>36324</v>
      </c>
      <c r="C4959" s="55"/>
      <c r="D4959" s="77">
        <f>IF( 't°moy jour'!C4925="","",MAX(0,F$7-'t°moy jour'!$C4925))</f>
        <v>0</v>
      </c>
      <c r="E4959" s="77">
        <f t="shared" si="155"/>
        <v>27124.100000000035</v>
      </c>
    </row>
    <row r="4960" spans="2:5" x14ac:dyDescent="0.25">
      <c r="B4960" s="76">
        <f t="shared" si="156"/>
        <v>36325</v>
      </c>
      <c r="C4960" s="55"/>
      <c r="D4960" s="77">
        <f>IF( 't°moy jour'!C4926="","",MAX(0,F$7-'t°moy jour'!$C4926))</f>
        <v>0</v>
      </c>
      <c r="E4960" s="77">
        <f t="shared" si="155"/>
        <v>27124.100000000035</v>
      </c>
    </row>
    <row r="4961" spans="2:5" x14ac:dyDescent="0.25">
      <c r="B4961" s="76">
        <f t="shared" si="156"/>
        <v>36326</v>
      </c>
      <c r="C4961" s="55"/>
      <c r="D4961" s="77">
        <f>IF( 't°moy jour'!C4927="","",MAX(0,F$7-'t°moy jour'!$C4927))</f>
        <v>0</v>
      </c>
      <c r="E4961" s="77">
        <f t="shared" si="155"/>
        <v>27124.100000000035</v>
      </c>
    </row>
    <row r="4962" spans="2:5" x14ac:dyDescent="0.25">
      <c r="B4962" s="76">
        <f t="shared" si="156"/>
        <v>36327</v>
      </c>
      <c r="C4962" s="55"/>
      <c r="D4962" s="77">
        <f>IF( 't°moy jour'!C4928="","",MAX(0,F$7-'t°moy jour'!$C4928))</f>
        <v>0</v>
      </c>
      <c r="E4962" s="77">
        <f t="shared" si="155"/>
        <v>27124.100000000035</v>
      </c>
    </row>
    <row r="4963" spans="2:5" x14ac:dyDescent="0.25">
      <c r="B4963" s="76">
        <f t="shared" si="156"/>
        <v>36328</v>
      </c>
      <c r="C4963" s="55"/>
      <c r="D4963" s="77">
        <f>IF( 't°moy jour'!C4929="","",MAX(0,F$7-'t°moy jour'!$C4929))</f>
        <v>0</v>
      </c>
      <c r="E4963" s="77">
        <f t="shared" si="155"/>
        <v>27124.100000000035</v>
      </c>
    </row>
    <row r="4964" spans="2:5" x14ac:dyDescent="0.25">
      <c r="B4964" s="76">
        <f t="shared" ref="B4964:B5027" si="157">B4965-1</f>
        <v>36329</v>
      </c>
      <c r="C4964" s="55"/>
      <c r="D4964" s="77">
        <f>IF( 't°moy jour'!C4930="","",MAX(0,F$7-'t°moy jour'!$C4930))</f>
        <v>0</v>
      </c>
      <c r="E4964" s="77">
        <f t="shared" si="155"/>
        <v>27124.100000000035</v>
      </c>
    </row>
    <row r="4965" spans="2:5" x14ac:dyDescent="0.25">
      <c r="B4965" s="76">
        <f t="shared" si="157"/>
        <v>36330</v>
      </c>
      <c r="C4965" s="55"/>
      <c r="D4965" s="77">
        <f>IF( 't°moy jour'!C4931="","",MAX(0,F$7-'t°moy jour'!$C4931))</f>
        <v>0</v>
      </c>
      <c r="E4965" s="77">
        <f t="shared" si="155"/>
        <v>27124.100000000035</v>
      </c>
    </row>
    <row r="4966" spans="2:5" x14ac:dyDescent="0.25">
      <c r="B4966" s="76">
        <f t="shared" si="157"/>
        <v>36331</v>
      </c>
      <c r="C4966" s="55"/>
      <c r="D4966" s="77">
        <f>IF( 't°moy jour'!C4932="","",MAX(0,F$7-'t°moy jour'!$C4932))</f>
        <v>0.59999999999999964</v>
      </c>
      <c r="E4966" s="77">
        <f t="shared" si="155"/>
        <v>27124.700000000033</v>
      </c>
    </row>
    <row r="4967" spans="2:5" x14ac:dyDescent="0.25">
      <c r="B4967" s="76">
        <f t="shared" si="157"/>
        <v>36332</v>
      </c>
      <c r="C4967" s="55"/>
      <c r="D4967" s="77">
        <f>IF( 't°moy jour'!C4933="","",MAX(0,F$7-'t°moy jour'!$C4933))</f>
        <v>4.3000000000000007</v>
      </c>
      <c r="E4967" s="77">
        <f t="shared" si="155"/>
        <v>27129.000000000033</v>
      </c>
    </row>
    <row r="4968" spans="2:5" x14ac:dyDescent="0.25">
      <c r="B4968" s="76">
        <f t="shared" si="157"/>
        <v>36333</v>
      </c>
      <c r="C4968" s="55"/>
      <c r="D4968" s="77">
        <f>IF( 't°moy jour'!C4934="","",MAX(0,F$7-'t°moy jour'!$C4934))</f>
        <v>3.1999999999999993</v>
      </c>
      <c r="E4968" s="77">
        <f t="shared" si="155"/>
        <v>27132.200000000033</v>
      </c>
    </row>
    <row r="4969" spans="2:5" x14ac:dyDescent="0.25">
      <c r="B4969" s="76">
        <f t="shared" si="157"/>
        <v>36334</v>
      </c>
      <c r="C4969" s="55"/>
      <c r="D4969" s="77">
        <f>IF( 't°moy jour'!C4935="","",MAX(0,F$7-'t°moy jour'!$C4935))</f>
        <v>0.69999999999999929</v>
      </c>
      <c r="E4969" s="77">
        <f t="shared" si="155"/>
        <v>27132.900000000034</v>
      </c>
    </row>
    <row r="4970" spans="2:5" x14ac:dyDescent="0.25">
      <c r="B4970" s="76">
        <f t="shared" si="157"/>
        <v>36335</v>
      </c>
      <c r="C4970" s="55"/>
      <c r="D4970" s="77">
        <f>IF( 't°moy jour'!C4936="","",MAX(0,F$7-'t°moy jour'!$C4936))</f>
        <v>0</v>
      </c>
      <c r="E4970" s="77">
        <f t="shared" si="155"/>
        <v>27132.900000000034</v>
      </c>
    </row>
    <row r="4971" spans="2:5" x14ac:dyDescent="0.25">
      <c r="B4971" s="76">
        <f t="shared" si="157"/>
        <v>36336</v>
      </c>
      <c r="C4971" s="55"/>
      <c r="D4971" s="77">
        <f>IF( 't°moy jour'!C4937="","",MAX(0,F$7-'t°moy jour'!$C4937))</f>
        <v>0</v>
      </c>
      <c r="E4971" s="77">
        <f t="shared" ref="E4971:E5034" si="158">E4970+D4971</f>
        <v>27132.900000000034</v>
      </c>
    </row>
    <row r="4972" spans="2:5" x14ac:dyDescent="0.25">
      <c r="B4972" s="76">
        <f t="shared" si="157"/>
        <v>36337</v>
      </c>
      <c r="C4972" s="55"/>
      <c r="D4972" s="77">
        <f>IF( 't°moy jour'!C4938="","",MAX(0,F$7-'t°moy jour'!$C4938))</f>
        <v>0</v>
      </c>
      <c r="E4972" s="77">
        <f t="shared" si="158"/>
        <v>27132.900000000034</v>
      </c>
    </row>
    <row r="4973" spans="2:5" x14ac:dyDescent="0.25">
      <c r="B4973" s="76">
        <f t="shared" si="157"/>
        <v>36338</v>
      </c>
      <c r="C4973" s="55"/>
      <c r="D4973" s="77">
        <f>IF( 't°moy jour'!C4939="","",MAX(0,F$7-'t°moy jour'!$C4939))</f>
        <v>0</v>
      </c>
      <c r="E4973" s="77">
        <f t="shared" si="158"/>
        <v>27132.900000000034</v>
      </c>
    </row>
    <row r="4974" spans="2:5" x14ac:dyDescent="0.25">
      <c r="B4974" s="76">
        <f t="shared" si="157"/>
        <v>36339</v>
      </c>
      <c r="C4974" s="55"/>
      <c r="D4974" s="77">
        <f>IF( 't°moy jour'!C4940="","",MAX(0,F$7-'t°moy jour'!$C4940))</f>
        <v>0</v>
      </c>
      <c r="E4974" s="77">
        <f t="shared" si="158"/>
        <v>27132.900000000034</v>
      </c>
    </row>
    <row r="4975" spans="2:5" x14ac:dyDescent="0.25">
      <c r="B4975" s="76">
        <f t="shared" si="157"/>
        <v>36340</v>
      </c>
      <c r="C4975" s="55"/>
      <c r="D4975" s="77">
        <f>IF( 't°moy jour'!C4941="","",MAX(0,F$7-'t°moy jour'!$C4941))</f>
        <v>0</v>
      </c>
      <c r="E4975" s="77">
        <f t="shared" si="158"/>
        <v>27132.900000000034</v>
      </c>
    </row>
    <row r="4976" spans="2:5" x14ac:dyDescent="0.25">
      <c r="B4976" s="76">
        <f t="shared" si="157"/>
        <v>36341</v>
      </c>
      <c r="C4976" s="55"/>
      <c r="D4976" s="77">
        <f>IF( 't°moy jour'!C4942="","",MAX(0,F$7-'t°moy jour'!$C4942))</f>
        <v>0</v>
      </c>
      <c r="E4976" s="77">
        <f t="shared" si="158"/>
        <v>27132.900000000034</v>
      </c>
    </row>
    <row r="4977" spans="2:5" x14ac:dyDescent="0.25">
      <c r="B4977" s="76">
        <f t="shared" si="157"/>
        <v>36342</v>
      </c>
      <c r="C4977" s="55"/>
      <c r="D4977" s="77">
        <f>IF( 't°moy jour'!C4943="","",MAX(0,F$7-'t°moy jour'!$C4943))</f>
        <v>0</v>
      </c>
      <c r="E4977" s="77">
        <f t="shared" si="158"/>
        <v>27132.900000000034</v>
      </c>
    </row>
    <row r="4978" spans="2:5" x14ac:dyDescent="0.25">
      <c r="B4978" s="76">
        <f t="shared" si="157"/>
        <v>36343</v>
      </c>
      <c r="C4978" s="55"/>
      <c r="D4978" s="77">
        <f>IF( 't°moy jour'!C4944="","",MAX(0,F$7-'t°moy jour'!$C4944))</f>
        <v>0</v>
      </c>
      <c r="E4978" s="77">
        <f t="shared" si="158"/>
        <v>27132.900000000034</v>
      </c>
    </row>
    <row r="4979" spans="2:5" x14ac:dyDescent="0.25">
      <c r="B4979" s="76">
        <f t="shared" si="157"/>
        <v>36344</v>
      </c>
      <c r="C4979" s="55"/>
      <c r="D4979" s="77">
        <f>IF( 't°moy jour'!C4945="","",MAX(0,F$7-'t°moy jour'!$C4945))</f>
        <v>0</v>
      </c>
      <c r="E4979" s="77">
        <f t="shared" si="158"/>
        <v>27132.900000000034</v>
      </c>
    </row>
    <row r="4980" spans="2:5" x14ac:dyDescent="0.25">
      <c r="B4980" s="76">
        <f t="shared" si="157"/>
        <v>36345</v>
      </c>
      <c r="C4980" s="55"/>
      <c r="D4980" s="77">
        <f>IF( 't°moy jour'!C4946="","",MAX(0,F$7-'t°moy jour'!$C4946))</f>
        <v>0</v>
      </c>
      <c r="E4980" s="77">
        <f t="shared" si="158"/>
        <v>27132.900000000034</v>
      </c>
    </row>
    <row r="4981" spans="2:5" x14ac:dyDescent="0.25">
      <c r="B4981" s="76">
        <f t="shared" si="157"/>
        <v>36346</v>
      </c>
      <c r="C4981" s="55"/>
      <c r="D4981" s="77">
        <f>IF( 't°moy jour'!C4947="","",MAX(0,F$7-'t°moy jour'!$C4947))</f>
        <v>0</v>
      </c>
      <c r="E4981" s="77">
        <f t="shared" si="158"/>
        <v>27132.900000000034</v>
      </c>
    </row>
    <row r="4982" spans="2:5" x14ac:dyDescent="0.25">
      <c r="B4982" s="76">
        <f t="shared" si="157"/>
        <v>36347</v>
      </c>
      <c r="C4982" s="55"/>
      <c r="D4982" s="77">
        <f>IF( 't°moy jour'!C4948="","",MAX(0,F$7-'t°moy jour'!$C4948))</f>
        <v>0</v>
      </c>
      <c r="E4982" s="77">
        <f t="shared" si="158"/>
        <v>27132.900000000034</v>
      </c>
    </row>
    <row r="4983" spans="2:5" x14ac:dyDescent="0.25">
      <c r="B4983" s="76">
        <f t="shared" si="157"/>
        <v>36348</v>
      </c>
      <c r="C4983" s="55"/>
      <c r="D4983" s="77">
        <f>IF( 't°moy jour'!C4949="","",MAX(0,F$7-'t°moy jour'!$C4949))</f>
        <v>0</v>
      </c>
      <c r="E4983" s="77">
        <f t="shared" si="158"/>
        <v>27132.900000000034</v>
      </c>
    </row>
    <row r="4984" spans="2:5" x14ac:dyDescent="0.25">
      <c r="B4984" s="76">
        <f t="shared" si="157"/>
        <v>36349</v>
      </c>
      <c r="C4984" s="55"/>
      <c r="D4984" s="77">
        <f>IF( 't°moy jour'!C4950="","",MAX(0,F$7-'t°moy jour'!$C4950))</f>
        <v>0</v>
      </c>
      <c r="E4984" s="77">
        <f t="shared" si="158"/>
        <v>27132.900000000034</v>
      </c>
    </row>
    <row r="4985" spans="2:5" x14ac:dyDescent="0.25">
      <c r="B4985" s="76">
        <f t="shared" si="157"/>
        <v>36350</v>
      </c>
      <c r="C4985" s="55"/>
      <c r="D4985" s="77">
        <f>IF( 't°moy jour'!C4951="","",MAX(0,F$7-'t°moy jour'!$C4951))</f>
        <v>0</v>
      </c>
      <c r="E4985" s="77">
        <f t="shared" si="158"/>
        <v>27132.900000000034</v>
      </c>
    </row>
    <row r="4986" spans="2:5" x14ac:dyDescent="0.25">
      <c r="B4986" s="76">
        <f t="shared" si="157"/>
        <v>36351</v>
      </c>
      <c r="C4986" s="55"/>
      <c r="D4986" s="77">
        <f>IF( 't°moy jour'!C4952="","",MAX(0,F$7-'t°moy jour'!$C4952))</f>
        <v>0</v>
      </c>
      <c r="E4986" s="77">
        <f t="shared" si="158"/>
        <v>27132.900000000034</v>
      </c>
    </row>
    <row r="4987" spans="2:5" x14ac:dyDescent="0.25">
      <c r="B4987" s="76">
        <f t="shared" si="157"/>
        <v>36352</v>
      </c>
      <c r="C4987" s="55"/>
      <c r="D4987" s="77">
        <f>IF( 't°moy jour'!C4953="","",MAX(0,F$7-'t°moy jour'!$C4953))</f>
        <v>0</v>
      </c>
      <c r="E4987" s="77">
        <f t="shared" si="158"/>
        <v>27132.900000000034</v>
      </c>
    </row>
    <row r="4988" spans="2:5" x14ac:dyDescent="0.25">
      <c r="B4988" s="76">
        <f t="shared" si="157"/>
        <v>36353</v>
      </c>
      <c r="C4988" s="55"/>
      <c r="D4988" s="77">
        <f>IF( 't°moy jour'!C4954="","",MAX(0,F$7-'t°moy jour'!$C4954))</f>
        <v>0</v>
      </c>
      <c r="E4988" s="77">
        <f t="shared" si="158"/>
        <v>27132.900000000034</v>
      </c>
    </row>
    <row r="4989" spans="2:5" x14ac:dyDescent="0.25">
      <c r="B4989" s="76">
        <f t="shared" si="157"/>
        <v>36354</v>
      </c>
      <c r="C4989" s="55"/>
      <c r="D4989" s="77">
        <f>IF( 't°moy jour'!C4955="","",MAX(0,F$7-'t°moy jour'!$C4955))</f>
        <v>0</v>
      </c>
      <c r="E4989" s="77">
        <f t="shared" si="158"/>
        <v>27132.900000000034</v>
      </c>
    </row>
    <row r="4990" spans="2:5" x14ac:dyDescent="0.25">
      <c r="B4990" s="76">
        <f t="shared" si="157"/>
        <v>36355</v>
      </c>
      <c r="C4990" s="55"/>
      <c r="D4990" s="77">
        <f>IF( 't°moy jour'!C4956="","",MAX(0,F$7-'t°moy jour'!$C4956))</f>
        <v>0</v>
      </c>
      <c r="E4990" s="77">
        <f t="shared" si="158"/>
        <v>27132.900000000034</v>
      </c>
    </row>
    <row r="4991" spans="2:5" x14ac:dyDescent="0.25">
      <c r="B4991" s="76">
        <f t="shared" si="157"/>
        <v>36356</v>
      </c>
      <c r="C4991" s="55"/>
      <c r="D4991" s="77">
        <f>IF( 't°moy jour'!C4957="","",MAX(0,F$7-'t°moy jour'!$C4957))</f>
        <v>0</v>
      </c>
      <c r="E4991" s="77">
        <f t="shared" si="158"/>
        <v>27132.900000000034</v>
      </c>
    </row>
    <row r="4992" spans="2:5" x14ac:dyDescent="0.25">
      <c r="B4992" s="76">
        <f t="shared" si="157"/>
        <v>36357</v>
      </c>
      <c r="C4992" s="55"/>
      <c r="D4992" s="77">
        <f>IF( 't°moy jour'!C4958="","",MAX(0,F$7-'t°moy jour'!$C4958))</f>
        <v>0</v>
      </c>
      <c r="E4992" s="77">
        <f t="shared" si="158"/>
        <v>27132.900000000034</v>
      </c>
    </row>
    <row r="4993" spans="2:5" x14ac:dyDescent="0.25">
      <c r="B4993" s="76">
        <f t="shared" si="157"/>
        <v>36358</v>
      </c>
      <c r="C4993" s="55"/>
      <c r="D4993" s="77">
        <f>IF( 't°moy jour'!C4959="","",MAX(0,F$7-'t°moy jour'!$C4959))</f>
        <v>0</v>
      </c>
      <c r="E4993" s="77">
        <f t="shared" si="158"/>
        <v>27132.900000000034</v>
      </c>
    </row>
    <row r="4994" spans="2:5" x14ac:dyDescent="0.25">
      <c r="B4994" s="76">
        <f t="shared" si="157"/>
        <v>36359</v>
      </c>
      <c r="C4994" s="55"/>
      <c r="D4994" s="77">
        <f>IF( 't°moy jour'!C4960="","",MAX(0,F$7-'t°moy jour'!$C4960))</f>
        <v>0</v>
      </c>
      <c r="E4994" s="77">
        <f t="shared" si="158"/>
        <v>27132.900000000034</v>
      </c>
    </row>
    <row r="4995" spans="2:5" x14ac:dyDescent="0.25">
      <c r="B4995" s="76">
        <f t="shared" si="157"/>
        <v>36360</v>
      </c>
      <c r="C4995" s="55"/>
      <c r="D4995" s="77">
        <f>IF( 't°moy jour'!C4961="","",MAX(0,F$7-'t°moy jour'!$C4961))</f>
        <v>0</v>
      </c>
      <c r="E4995" s="77">
        <f t="shared" si="158"/>
        <v>27132.900000000034</v>
      </c>
    </row>
    <row r="4996" spans="2:5" x14ac:dyDescent="0.25">
      <c r="B4996" s="76">
        <f t="shared" si="157"/>
        <v>36361</v>
      </c>
      <c r="C4996" s="55"/>
      <c r="D4996" s="77">
        <f>IF( 't°moy jour'!C4962="","",MAX(0,F$7-'t°moy jour'!$C4962))</f>
        <v>0</v>
      </c>
      <c r="E4996" s="77">
        <f t="shared" si="158"/>
        <v>27132.900000000034</v>
      </c>
    </row>
    <row r="4997" spans="2:5" x14ac:dyDescent="0.25">
      <c r="B4997" s="76">
        <f t="shared" si="157"/>
        <v>36362</v>
      </c>
      <c r="C4997" s="55"/>
      <c r="D4997" s="77">
        <f>IF( 't°moy jour'!C4963="","",MAX(0,F$7-'t°moy jour'!$C4963))</f>
        <v>0</v>
      </c>
      <c r="E4997" s="77">
        <f t="shared" si="158"/>
        <v>27132.900000000034</v>
      </c>
    </row>
    <row r="4998" spans="2:5" x14ac:dyDescent="0.25">
      <c r="B4998" s="76">
        <f t="shared" si="157"/>
        <v>36363</v>
      </c>
      <c r="C4998" s="55"/>
      <c r="D4998" s="77">
        <f>IF( 't°moy jour'!C4964="","",MAX(0,F$7-'t°moy jour'!$C4964))</f>
        <v>0.69999999999999929</v>
      </c>
      <c r="E4998" s="77">
        <f t="shared" si="158"/>
        <v>27133.600000000035</v>
      </c>
    </row>
    <row r="4999" spans="2:5" x14ac:dyDescent="0.25">
      <c r="B4999" s="76">
        <f t="shared" si="157"/>
        <v>36364</v>
      </c>
      <c r="C4999" s="55"/>
      <c r="D4999" s="77">
        <f>IF( 't°moy jour'!C4965="","",MAX(0,F$7-'t°moy jour'!$C4965))</f>
        <v>0.19999999999999929</v>
      </c>
      <c r="E4999" s="77">
        <f t="shared" si="158"/>
        <v>27133.800000000036</v>
      </c>
    </row>
    <row r="5000" spans="2:5" x14ac:dyDescent="0.25">
      <c r="B5000" s="76">
        <f t="shared" si="157"/>
        <v>36365</v>
      </c>
      <c r="C5000" s="55"/>
      <c r="D5000" s="77">
        <f>IF( 't°moy jour'!C4966="","",MAX(0,F$7-'t°moy jour'!$C4966))</f>
        <v>0</v>
      </c>
      <c r="E5000" s="77">
        <f t="shared" si="158"/>
        <v>27133.800000000036</v>
      </c>
    </row>
    <row r="5001" spans="2:5" x14ac:dyDescent="0.25">
      <c r="B5001" s="76">
        <f t="shared" si="157"/>
        <v>36366</v>
      </c>
      <c r="C5001" s="55"/>
      <c r="D5001" s="77">
        <f>IF( 't°moy jour'!C4967="","",MAX(0,F$7-'t°moy jour'!$C4967))</f>
        <v>0</v>
      </c>
      <c r="E5001" s="77">
        <f t="shared" si="158"/>
        <v>27133.800000000036</v>
      </c>
    </row>
    <row r="5002" spans="2:5" x14ac:dyDescent="0.25">
      <c r="B5002" s="76">
        <f t="shared" si="157"/>
        <v>36367</v>
      </c>
      <c r="C5002" s="55"/>
      <c r="D5002" s="77">
        <f>IF( 't°moy jour'!C4968="","",MAX(0,F$7-'t°moy jour'!$C4968))</f>
        <v>0</v>
      </c>
      <c r="E5002" s="77">
        <f t="shared" si="158"/>
        <v>27133.800000000036</v>
      </c>
    </row>
    <row r="5003" spans="2:5" x14ac:dyDescent="0.25">
      <c r="B5003" s="76">
        <f t="shared" si="157"/>
        <v>36368</v>
      </c>
      <c r="C5003" s="55"/>
      <c r="D5003" s="77">
        <f>IF( 't°moy jour'!C4969="","",MAX(0,F$7-'t°moy jour'!$C4969))</f>
        <v>0</v>
      </c>
      <c r="E5003" s="77">
        <f t="shared" si="158"/>
        <v>27133.800000000036</v>
      </c>
    </row>
    <row r="5004" spans="2:5" x14ac:dyDescent="0.25">
      <c r="B5004" s="76">
        <f t="shared" si="157"/>
        <v>36369</v>
      </c>
      <c r="C5004" s="55"/>
      <c r="D5004" s="77">
        <f>IF( 't°moy jour'!C4970="","",MAX(0,F$7-'t°moy jour'!$C4970))</f>
        <v>0</v>
      </c>
      <c r="E5004" s="77">
        <f t="shared" si="158"/>
        <v>27133.800000000036</v>
      </c>
    </row>
    <row r="5005" spans="2:5" x14ac:dyDescent="0.25">
      <c r="B5005" s="76">
        <f t="shared" si="157"/>
        <v>36370</v>
      </c>
      <c r="C5005" s="55"/>
      <c r="D5005" s="77">
        <f>IF( 't°moy jour'!C4971="","",MAX(0,F$7-'t°moy jour'!$C4971))</f>
        <v>0</v>
      </c>
      <c r="E5005" s="77">
        <f t="shared" si="158"/>
        <v>27133.800000000036</v>
      </c>
    </row>
    <row r="5006" spans="2:5" x14ac:dyDescent="0.25">
      <c r="B5006" s="76">
        <f t="shared" si="157"/>
        <v>36371</v>
      </c>
      <c r="C5006" s="55"/>
      <c r="D5006" s="77">
        <f>IF( 't°moy jour'!C4972="","",MAX(0,F$7-'t°moy jour'!$C4972))</f>
        <v>0</v>
      </c>
      <c r="E5006" s="77">
        <f t="shared" si="158"/>
        <v>27133.800000000036</v>
      </c>
    </row>
    <row r="5007" spans="2:5" x14ac:dyDescent="0.25">
      <c r="B5007" s="76">
        <f t="shared" si="157"/>
        <v>36372</v>
      </c>
      <c r="C5007" s="55"/>
      <c r="D5007" s="77">
        <f>IF( 't°moy jour'!C4973="","",MAX(0,F$7-'t°moy jour'!$C4973))</f>
        <v>0</v>
      </c>
      <c r="E5007" s="77">
        <f t="shared" si="158"/>
        <v>27133.800000000036</v>
      </c>
    </row>
    <row r="5008" spans="2:5" x14ac:dyDescent="0.25">
      <c r="B5008" s="76">
        <f t="shared" si="157"/>
        <v>36373</v>
      </c>
      <c r="C5008" s="55"/>
      <c r="D5008" s="77">
        <f>IF( 't°moy jour'!C4974="","",MAX(0,F$7-'t°moy jour'!$C4974))</f>
        <v>0</v>
      </c>
      <c r="E5008" s="77">
        <f t="shared" si="158"/>
        <v>27133.800000000036</v>
      </c>
    </row>
    <row r="5009" spans="2:5" x14ac:dyDescent="0.25">
      <c r="B5009" s="76">
        <f t="shared" si="157"/>
        <v>36374</v>
      </c>
      <c r="C5009" s="55"/>
      <c r="D5009" s="77">
        <f>IF( 't°moy jour'!C4975="","",MAX(0,F$7-'t°moy jour'!$C4975))</f>
        <v>0</v>
      </c>
      <c r="E5009" s="77">
        <f t="shared" si="158"/>
        <v>27133.800000000036</v>
      </c>
    </row>
    <row r="5010" spans="2:5" x14ac:dyDescent="0.25">
      <c r="B5010" s="76">
        <f t="shared" si="157"/>
        <v>36375</v>
      </c>
      <c r="C5010" s="55"/>
      <c r="D5010" s="77">
        <f>IF( 't°moy jour'!C4976="","",MAX(0,F$7-'t°moy jour'!$C4976))</f>
        <v>0</v>
      </c>
      <c r="E5010" s="77">
        <f t="shared" si="158"/>
        <v>27133.800000000036</v>
      </c>
    </row>
    <row r="5011" spans="2:5" x14ac:dyDescent="0.25">
      <c r="B5011" s="76">
        <f t="shared" si="157"/>
        <v>36376</v>
      </c>
      <c r="C5011" s="55"/>
      <c r="D5011" s="77">
        <f>IF( 't°moy jour'!C4977="","",MAX(0,F$7-'t°moy jour'!$C4977))</f>
        <v>0</v>
      </c>
      <c r="E5011" s="77">
        <f t="shared" si="158"/>
        <v>27133.800000000036</v>
      </c>
    </row>
    <row r="5012" spans="2:5" x14ac:dyDescent="0.25">
      <c r="B5012" s="76">
        <f t="shared" si="157"/>
        <v>36377</v>
      </c>
      <c r="C5012" s="55"/>
      <c r="D5012" s="77">
        <f>IF( 't°moy jour'!C4978="","",MAX(0,F$7-'t°moy jour'!$C4978))</f>
        <v>0</v>
      </c>
      <c r="E5012" s="77">
        <f t="shared" si="158"/>
        <v>27133.800000000036</v>
      </c>
    </row>
    <row r="5013" spans="2:5" x14ac:dyDescent="0.25">
      <c r="B5013" s="76">
        <f t="shared" si="157"/>
        <v>36378</v>
      </c>
      <c r="C5013" s="55"/>
      <c r="D5013" s="77">
        <f>IF( 't°moy jour'!C4979="","",MAX(0,F$7-'t°moy jour'!$C4979))</f>
        <v>0</v>
      </c>
      <c r="E5013" s="77">
        <f t="shared" si="158"/>
        <v>27133.800000000036</v>
      </c>
    </row>
    <row r="5014" spans="2:5" x14ac:dyDescent="0.25">
      <c r="B5014" s="76">
        <f t="shared" si="157"/>
        <v>36379</v>
      </c>
      <c r="C5014" s="55"/>
      <c r="D5014" s="77">
        <f>IF( 't°moy jour'!C4980="","",MAX(0,F$7-'t°moy jour'!$C4980))</f>
        <v>0</v>
      </c>
      <c r="E5014" s="77">
        <f t="shared" si="158"/>
        <v>27133.800000000036</v>
      </c>
    </row>
    <row r="5015" spans="2:5" x14ac:dyDescent="0.25">
      <c r="B5015" s="76">
        <f t="shared" si="157"/>
        <v>36380</v>
      </c>
      <c r="C5015" s="55"/>
      <c r="D5015" s="77">
        <f>IF( 't°moy jour'!C4981="","",MAX(0,F$7-'t°moy jour'!$C4981))</f>
        <v>0</v>
      </c>
      <c r="E5015" s="77">
        <f t="shared" si="158"/>
        <v>27133.800000000036</v>
      </c>
    </row>
    <row r="5016" spans="2:5" x14ac:dyDescent="0.25">
      <c r="B5016" s="76">
        <f t="shared" si="157"/>
        <v>36381</v>
      </c>
      <c r="C5016" s="55"/>
      <c r="D5016" s="77">
        <f>IF( 't°moy jour'!C4982="","",MAX(0,F$7-'t°moy jour'!$C4982))</f>
        <v>0</v>
      </c>
      <c r="E5016" s="77">
        <f t="shared" si="158"/>
        <v>27133.800000000036</v>
      </c>
    </row>
    <row r="5017" spans="2:5" x14ac:dyDescent="0.25">
      <c r="B5017" s="76">
        <f t="shared" si="157"/>
        <v>36382</v>
      </c>
      <c r="C5017" s="55"/>
      <c r="D5017" s="77">
        <f>IF( 't°moy jour'!C4983="","",MAX(0,F$7-'t°moy jour'!$C4983))</f>
        <v>0</v>
      </c>
      <c r="E5017" s="77">
        <f t="shared" si="158"/>
        <v>27133.800000000036</v>
      </c>
    </row>
    <row r="5018" spans="2:5" x14ac:dyDescent="0.25">
      <c r="B5018" s="76">
        <f t="shared" si="157"/>
        <v>36383</v>
      </c>
      <c r="C5018" s="55"/>
      <c r="D5018" s="77">
        <f>IF( 't°moy jour'!C4984="","",MAX(0,F$7-'t°moy jour'!$C4984))</f>
        <v>0</v>
      </c>
      <c r="E5018" s="77">
        <f t="shared" si="158"/>
        <v>27133.800000000036</v>
      </c>
    </row>
    <row r="5019" spans="2:5" x14ac:dyDescent="0.25">
      <c r="B5019" s="76">
        <f t="shared" si="157"/>
        <v>36384</v>
      </c>
      <c r="C5019" s="55"/>
      <c r="D5019" s="77">
        <f>IF( 't°moy jour'!C4985="","",MAX(0,F$7-'t°moy jour'!$C4985))</f>
        <v>0</v>
      </c>
      <c r="E5019" s="77">
        <f t="shared" si="158"/>
        <v>27133.800000000036</v>
      </c>
    </row>
    <row r="5020" spans="2:5" x14ac:dyDescent="0.25">
      <c r="B5020" s="76">
        <f t="shared" si="157"/>
        <v>36385</v>
      </c>
      <c r="C5020" s="55"/>
      <c r="D5020" s="77">
        <f>IF( 't°moy jour'!C4986="","",MAX(0,F$7-'t°moy jour'!$C4986))</f>
        <v>0</v>
      </c>
      <c r="E5020" s="77">
        <f t="shared" si="158"/>
        <v>27133.800000000036</v>
      </c>
    </row>
    <row r="5021" spans="2:5" x14ac:dyDescent="0.25">
      <c r="B5021" s="76">
        <f t="shared" si="157"/>
        <v>36386</v>
      </c>
      <c r="C5021" s="55"/>
      <c r="D5021" s="77">
        <f>IF( 't°moy jour'!C4987="","",MAX(0,F$7-'t°moy jour'!$C4987))</f>
        <v>0</v>
      </c>
      <c r="E5021" s="77">
        <f t="shared" si="158"/>
        <v>27133.800000000036</v>
      </c>
    </row>
    <row r="5022" spans="2:5" x14ac:dyDescent="0.25">
      <c r="B5022" s="76">
        <f t="shared" si="157"/>
        <v>36387</v>
      </c>
      <c r="C5022" s="55"/>
      <c r="D5022" s="77">
        <f>IF( 't°moy jour'!C4988="","",MAX(0,F$7-'t°moy jour'!$C4988))</f>
        <v>0</v>
      </c>
      <c r="E5022" s="77">
        <f t="shared" si="158"/>
        <v>27133.800000000036</v>
      </c>
    </row>
    <row r="5023" spans="2:5" x14ac:dyDescent="0.25">
      <c r="B5023" s="76">
        <f t="shared" si="157"/>
        <v>36388</v>
      </c>
      <c r="C5023" s="55"/>
      <c r="D5023" s="77">
        <f>IF( 't°moy jour'!C4989="","",MAX(0,F$7-'t°moy jour'!$C4989))</f>
        <v>0</v>
      </c>
      <c r="E5023" s="77">
        <f t="shared" si="158"/>
        <v>27133.800000000036</v>
      </c>
    </row>
    <row r="5024" spans="2:5" x14ac:dyDescent="0.25">
      <c r="B5024" s="76">
        <f t="shared" si="157"/>
        <v>36389</v>
      </c>
      <c r="C5024" s="55"/>
      <c r="D5024" s="77">
        <f>IF( 't°moy jour'!C4990="","",MAX(0,F$7-'t°moy jour'!$C4990))</f>
        <v>0.40000000000000036</v>
      </c>
      <c r="E5024" s="77">
        <f t="shared" si="158"/>
        <v>27134.200000000037</v>
      </c>
    </row>
    <row r="5025" spans="2:5" x14ac:dyDescent="0.25">
      <c r="B5025" s="76">
        <f t="shared" si="157"/>
        <v>36390</v>
      </c>
      <c r="C5025" s="55"/>
      <c r="D5025" s="77">
        <f>IF( 't°moy jour'!C4991="","",MAX(0,F$7-'t°moy jour'!$C4991))</f>
        <v>0</v>
      </c>
      <c r="E5025" s="77">
        <f t="shared" si="158"/>
        <v>27134.200000000037</v>
      </c>
    </row>
    <row r="5026" spans="2:5" x14ac:dyDescent="0.25">
      <c r="B5026" s="76">
        <f t="shared" si="157"/>
        <v>36391</v>
      </c>
      <c r="C5026" s="55"/>
      <c r="D5026" s="77">
        <f>IF( 't°moy jour'!C4992="","",MAX(0,F$7-'t°moy jour'!$C4992))</f>
        <v>0</v>
      </c>
      <c r="E5026" s="77">
        <f t="shared" si="158"/>
        <v>27134.200000000037</v>
      </c>
    </row>
    <row r="5027" spans="2:5" x14ac:dyDescent="0.25">
      <c r="B5027" s="76">
        <f t="shared" si="157"/>
        <v>36392</v>
      </c>
      <c r="C5027" s="55"/>
      <c r="D5027" s="77">
        <f>IF( 't°moy jour'!C4993="","",MAX(0,F$7-'t°moy jour'!$C4993))</f>
        <v>0.5</v>
      </c>
      <c r="E5027" s="77">
        <f t="shared" si="158"/>
        <v>27134.700000000037</v>
      </c>
    </row>
    <row r="5028" spans="2:5" x14ac:dyDescent="0.25">
      <c r="B5028" s="76">
        <f t="shared" ref="B5028:B5091" si="159">B5029-1</f>
        <v>36393</v>
      </c>
      <c r="C5028" s="55"/>
      <c r="D5028" s="77">
        <f>IF( 't°moy jour'!C4994="","",MAX(0,F$7-'t°moy jour'!$C4994))</f>
        <v>1</v>
      </c>
      <c r="E5028" s="77">
        <f t="shared" si="158"/>
        <v>27135.700000000037</v>
      </c>
    </row>
    <row r="5029" spans="2:5" x14ac:dyDescent="0.25">
      <c r="B5029" s="76">
        <f t="shared" si="159"/>
        <v>36394</v>
      </c>
      <c r="C5029" s="55"/>
      <c r="D5029" s="77">
        <f>IF( 't°moy jour'!C4995="","",MAX(0,F$7-'t°moy jour'!$C4995))</f>
        <v>0.59999999999999964</v>
      </c>
      <c r="E5029" s="77">
        <f t="shared" si="158"/>
        <v>27136.300000000036</v>
      </c>
    </row>
    <row r="5030" spans="2:5" x14ac:dyDescent="0.25">
      <c r="B5030" s="76">
        <f t="shared" si="159"/>
        <v>36395</v>
      </c>
      <c r="C5030" s="55"/>
      <c r="D5030" s="77">
        <f>IF( 't°moy jour'!C4996="","",MAX(0,F$7-'t°moy jour'!$C4996))</f>
        <v>0</v>
      </c>
      <c r="E5030" s="77">
        <f t="shared" si="158"/>
        <v>27136.300000000036</v>
      </c>
    </row>
    <row r="5031" spans="2:5" x14ac:dyDescent="0.25">
      <c r="B5031" s="76">
        <f t="shared" si="159"/>
        <v>36396</v>
      </c>
      <c r="C5031" s="55"/>
      <c r="D5031" s="77">
        <f>IF( 't°moy jour'!C4997="","",MAX(0,F$7-'t°moy jour'!$C4997))</f>
        <v>0</v>
      </c>
      <c r="E5031" s="77">
        <f t="shared" si="158"/>
        <v>27136.300000000036</v>
      </c>
    </row>
    <row r="5032" spans="2:5" x14ac:dyDescent="0.25">
      <c r="B5032" s="76">
        <f t="shared" si="159"/>
        <v>36397</v>
      </c>
      <c r="C5032" s="55"/>
      <c r="D5032" s="77">
        <f>IF( 't°moy jour'!C4998="","",MAX(0,F$7-'t°moy jour'!$C4998))</f>
        <v>0</v>
      </c>
      <c r="E5032" s="77">
        <f t="shared" si="158"/>
        <v>27136.300000000036</v>
      </c>
    </row>
    <row r="5033" spans="2:5" x14ac:dyDescent="0.25">
      <c r="B5033" s="76">
        <f t="shared" si="159"/>
        <v>36398</v>
      </c>
      <c r="C5033" s="55"/>
      <c r="D5033" s="77">
        <f>IF( 't°moy jour'!C4999="","",MAX(0,F$7-'t°moy jour'!$C4999))</f>
        <v>0</v>
      </c>
      <c r="E5033" s="77">
        <f t="shared" si="158"/>
        <v>27136.300000000036</v>
      </c>
    </row>
    <row r="5034" spans="2:5" x14ac:dyDescent="0.25">
      <c r="B5034" s="76">
        <f t="shared" si="159"/>
        <v>36399</v>
      </c>
      <c r="C5034" s="55"/>
      <c r="D5034" s="77">
        <f>IF( 't°moy jour'!C5000="","",MAX(0,F$7-'t°moy jour'!$C5000))</f>
        <v>0</v>
      </c>
      <c r="E5034" s="77">
        <f t="shared" si="158"/>
        <v>27136.300000000036</v>
      </c>
    </row>
    <row r="5035" spans="2:5" x14ac:dyDescent="0.25">
      <c r="B5035" s="76">
        <f t="shared" si="159"/>
        <v>36400</v>
      </c>
      <c r="C5035" s="55"/>
      <c r="D5035" s="77">
        <f>IF( 't°moy jour'!C5001="","",MAX(0,F$7-'t°moy jour'!$C5001))</f>
        <v>0</v>
      </c>
      <c r="E5035" s="77">
        <f t="shared" ref="E5035:E5098" si="160">E5034+D5035</f>
        <v>27136.300000000036</v>
      </c>
    </row>
    <row r="5036" spans="2:5" x14ac:dyDescent="0.25">
      <c r="B5036" s="76">
        <f t="shared" si="159"/>
        <v>36401</v>
      </c>
      <c r="C5036" s="55"/>
      <c r="D5036" s="77">
        <f>IF( 't°moy jour'!C5002="","",MAX(0,F$7-'t°moy jour'!$C5002))</f>
        <v>0</v>
      </c>
      <c r="E5036" s="77">
        <f t="shared" si="160"/>
        <v>27136.300000000036</v>
      </c>
    </row>
    <row r="5037" spans="2:5" x14ac:dyDescent="0.25">
      <c r="B5037" s="76">
        <f t="shared" si="159"/>
        <v>36402</v>
      </c>
      <c r="C5037" s="55"/>
      <c r="D5037" s="77">
        <f>IF( 't°moy jour'!C5003="","",MAX(0,F$7-'t°moy jour'!$C5003))</f>
        <v>0</v>
      </c>
      <c r="E5037" s="77">
        <f t="shared" si="160"/>
        <v>27136.300000000036</v>
      </c>
    </row>
    <row r="5038" spans="2:5" x14ac:dyDescent="0.25">
      <c r="B5038" s="76">
        <f t="shared" si="159"/>
        <v>36403</v>
      </c>
      <c r="C5038" s="55"/>
      <c r="D5038" s="77">
        <f>IF( 't°moy jour'!C5004="","",MAX(0,F$7-'t°moy jour'!$C5004))</f>
        <v>0</v>
      </c>
      <c r="E5038" s="77">
        <f t="shared" si="160"/>
        <v>27136.300000000036</v>
      </c>
    </row>
    <row r="5039" spans="2:5" x14ac:dyDescent="0.25">
      <c r="B5039" s="76">
        <f t="shared" si="159"/>
        <v>36404</v>
      </c>
      <c r="C5039" s="55"/>
      <c r="D5039" s="77">
        <f>IF( 't°moy jour'!C5005="","",MAX(0,F$7-'t°moy jour'!$C5005))</f>
        <v>0</v>
      </c>
      <c r="E5039" s="77">
        <f t="shared" si="160"/>
        <v>27136.300000000036</v>
      </c>
    </row>
    <row r="5040" spans="2:5" x14ac:dyDescent="0.25">
      <c r="B5040" s="76">
        <f t="shared" si="159"/>
        <v>36405</v>
      </c>
      <c r="C5040" s="55"/>
      <c r="D5040" s="77">
        <f>IF( 't°moy jour'!C5006="","",MAX(0,F$7-'t°moy jour'!$C5006))</f>
        <v>0</v>
      </c>
      <c r="E5040" s="77">
        <f t="shared" si="160"/>
        <v>27136.300000000036</v>
      </c>
    </row>
    <row r="5041" spans="2:5" x14ac:dyDescent="0.25">
      <c r="B5041" s="76">
        <f t="shared" si="159"/>
        <v>36406</v>
      </c>
      <c r="C5041" s="55"/>
      <c r="D5041" s="77">
        <f>IF( 't°moy jour'!C5007="","",MAX(0,F$7-'t°moy jour'!$C5007))</f>
        <v>0</v>
      </c>
      <c r="E5041" s="77">
        <f t="shared" si="160"/>
        <v>27136.300000000036</v>
      </c>
    </row>
    <row r="5042" spans="2:5" x14ac:dyDescent="0.25">
      <c r="B5042" s="76">
        <f t="shared" si="159"/>
        <v>36407</v>
      </c>
      <c r="C5042" s="55"/>
      <c r="D5042" s="77">
        <f>IF( 't°moy jour'!C5008="","",MAX(0,F$7-'t°moy jour'!$C5008))</f>
        <v>0</v>
      </c>
      <c r="E5042" s="77">
        <f t="shared" si="160"/>
        <v>27136.300000000036</v>
      </c>
    </row>
    <row r="5043" spans="2:5" x14ac:dyDescent="0.25">
      <c r="B5043" s="76">
        <f t="shared" si="159"/>
        <v>36408</v>
      </c>
      <c r="C5043" s="55"/>
      <c r="D5043" s="77">
        <f>IF( 't°moy jour'!C5009="","",MAX(0,F$7-'t°moy jour'!$C5009))</f>
        <v>0</v>
      </c>
      <c r="E5043" s="77">
        <f t="shared" si="160"/>
        <v>27136.300000000036</v>
      </c>
    </row>
    <row r="5044" spans="2:5" x14ac:dyDescent="0.25">
      <c r="B5044" s="76">
        <f t="shared" si="159"/>
        <v>36409</v>
      </c>
      <c r="C5044" s="55"/>
      <c r="D5044" s="77">
        <f>IF( 't°moy jour'!C5010="","",MAX(0,F$7-'t°moy jour'!$C5010))</f>
        <v>0</v>
      </c>
      <c r="E5044" s="77">
        <f t="shared" si="160"/>
        <v>27136.300000000036</v>
      </c>
    </row>
    <row r="5045" spans="2:5" x14ac:dyDescent="0.25">
      <c r="B5045" s="76">
        <f t="shared" si="159"/>
        <v>36410</v>
      </c>
      <c r="C5045" s="55"/>
      <c r="D5045" s="77">
        <f>IF( 't°moy jour'!C5011="","",MAX(0,F$7-'t°moy jour'!$C5011))</f>
        <v>0</v>
      </c>
      <c r="E5045" s="77">
        <f t="shared" si="160"/>
        <v>27136.300000000036</v>
      </c>
    </row>
    <row r="5046" spans="2:5" x14ac:dyDescent="0.25">
      <c r="B5046" s="76">
        <f t="shared" si="159"/>
        <v>36411</v>
      </c>
      <c r="C5046" s="55"/>
      <c r="D5046" s="77">
        <f>IF( 't°moy jour'!C5012="","",MAX(0,F$7-'t°moy jour'!$C5012))</f>
        <v>0</v>
      </c>
      <c r="E5046" s="77">
        <f t="shared" si="160"/>
        <v>27136.300000000036</v>
      </c>
    </row>
    <row r="5047" spans="2:5" x14ac:dyDescent="0.25">
      <c r="B5047" s="76">
        <f t="shared" si="159"/>
        <v>36412</v>
      </c>
      <c r="C5047" s="55"/>
      <c r="D5047" s="77">
        <f>IF( 't°moy jour'!C5013="","",MAX(0,F$7-'t°moy jour'!$C5013))</f>
        <v>0</v>
      </c>
      <c r="E5047" s="77">
        <f t="shared" si="160"/>
        <v>27136.300000000036</v>
      </c>
    </row>
    <row r="5048" spans="2:5" x14ac:dyDescent="0.25">
      <c r="B5048" s="76">
        <f t="shared" si="159"/>
        <v>36413</v>
      </c>
      <c r="C5048" s="55"/>
      <c r="D5048" s="77">
        <f>IF( 't°moy jour'!C5014="","",MAX(0,F$7-'t°moy jour'!$C5014))</f>
        <v>0</v>
      </c>
      <c r="E5048" s="77">
        <f t="shared" si="160"/>
        <v>27136.300000000036</v>
      </c>
    </row>
    <row r="5049" spans="2:5" x14ac:dyDescent="0.25">
      <c r="B5049" s="76">
        <f t="shared" si="159"/>
        <v>36414</v>
      </c>
      <c r="C5049" s="55"/>
      <c r="D5049" s="77">
        <f>IF( 't°moy jour'!C5015="","",MAX(0,F$7-'t°moy jour'!$C5015))</f>
        <v>0</v>
      </c>
      <c r="E5049" s="77">
        <f t="shared" si="160"/>
        <v>27136.300000000036</v>
      </c>
    </row>
    <row r="5050" spans="2:5" x14ac:dyDescent="0.25">
      <c r="B5050" s="76">
        <f t="shared" si="159"/>
        <v>36415</v>
      </c>
      <c r="C5050" s="55"/>
      <c r="D5050" s="77">
        <f>IF( 't°moy jour'!C5016="","",MAX(0,F$7-'t°moy jour'!$C5016))</f>
        <v>0</v>
      </c>
      <c r="E5050" s="77">
        <f t="shared" si="160"/>
        <v>27136.300000000036</v>
      </c>
    </row>
    <row r="5051" spans="2:5" x14ac:dyDescent="0.25">
      <c r="B5051" s="76">
        <f t="shared" si="159"/>
        <v>36416</v>
      </c>
      <c r="C5051" s="55"/>
      <c r="D5051" s="77">
        <f>IF( 't°moy jour'!C5017="","",MAX(0,F$7-'t°moy jour'!$C5017))</f>
        <v>0</v>
      </c>
      <c r="E5051" s="77">
        <f t="shared" si="160"/>
        <v>27136.300000000036</v>
      </c>
    </row>
    <row r="5052" spans="2:5" x14ac:dyDescent="0.25">
      <c r="B5052" s="76">
        <f t="shared" si="159"/>
        <v>36417</v>
      </c>
      <c r="C5052" s="55"/>
      <c r="D5052" s="77">
        <f>IF( 't°moy jour'!C5018="","",MAX(0,F$7-'t°moy jour'!$C5018))</f>
        <v>0</v>
      </c>
      <c r="E5052" s="77">
        <f t="shared" si="160"/>
        <v>27136.300000000036</v>
      </c>
    </row>
    <row r="5053" spans="2:5" x14ac:dyDescent="0.25">
      <c r="B5053" s="76">
        <f t="shared" si="159"/>
        <v>36418</v>
      </c>
      <c r="C5053" s="55"/>
      <c r="D5053" s="77">
        <f>IF( 't°moy jour'!C5019="","",MAX(0,F$7-'t°moy jour'!$C5019))</f>
        <v>0</v>
      </c>
      <c r="E5053" s="77">
        <f t="shared" si="160"/>
        <v>27136.300000000036</v>
      </c>
    </row>
    <row r="5054" spans="2:5" x14ac:dyDescent="0.25">
      <c r="B5054" s="76">
        <f t="shared" si="159"/>
        <v>36419</v>
      </c>
      <c r="C5054" s="55"/>
      <c r="D5054" s="77">
        <f>IF( 't°moy jour'!C5020="","",MAX(0,F$7-'t°moy jour'!$C5020))</f>
        <v>0</v>
      </c>
      <c r="E5054" s="77">
        <f t="shared" si="160"/>
        <v>27136.300000000036</v>
      </c>
    </row>
    <row r="5055" spans="2:5" x14ac:dyDescent="0.25">
      <c r="B5055" s="76">
        <f t="shared" si="159"/>
        <v>36420</v>
      </c>
      <c r="C5055" s="55"/>
      <c r="D5055" s="77">
        <f>IF( 't°moy jour'!C5021="","",MAX(0,F$7-'t°moy jour'!$C5021))</f>
        <v>0</v>
      </c>
      <c r="E5055" s="77">
        <f t="shared" si="160"/>
        <v>27136.300000000036</v>
      </c>
    </row>
    <row r="5056" spans="2:5" x14ac:dyDescent="0.25">
      <c r="B5056" s="76">
        <f t="shared" si="159"/>
        <v>36421</v>
      </c>
      <c r="C5056" s="55"/>
      <c r="D5056" s="77">
        <f>IF( 't°moy jour'!C5022="","",MAX(0,F$7-'t°moy jour'!$C5022))</f>
        <v>0</v>
      </c>
      <c r="E5056" s="77">
        <f t="shared" si="160"/>
        <v>27136.300000000036</v>
      </c>
    </row>
    <row r="5057" spans="2:5" x14ac:dyDescent="0.25">
      <c r="B5057" s="76">
        <f t="shared" si="159"/>
        <v>36422</v>
      </c>
      <c r="C5057" s="55"/>
      <c r="D5057" s="77">
        <f>IF( 't°moy jour'!C5023="","",MAX(0,F$7-'t°moy jour'!$C5023))</f>
        <v>0</v>
      </c>
      <c r="E5057" s="77">
        <f t="shared" si="160"/>
        <v>27136.300000000036</v>
      </c>
    </row>
    <row r="5058" spans="2:5" x14ac:dyDescent="0.25">
      <c r="B5058" s="76">
        <f t="shared" si="159"/>
        <v>36423</v>
      </c>
      <c r="C5058" s="55"/>
      <c r="D5058" s="77">
        <f>IF( 't°moy jour'!C5024="","",MAX(0,F$7-'t°moy jour'!$C5024))</f>
        <v>0</v>
      </c>
      <c r="E5058" s="77">
        <f t="shared" si="160"/>
        <v>27136.300000000036</v>
      </c>
    </row>
    <row r="5059" spans="2:5" x14ac:dyDescent="0.25">
      <c r="B5059" s="76">
        <f t="shared" si="159"/>
        <v>36424</v>
      </c>
      <c r="C5059" s="55"/>
      <c r="D5059" s="77">
        <f>IF( 't°moy jour'!C5025="","",MAX(0,F$7-'t°moy jour'!$C5025))</f>
        <v>0</v>
      </c>
      <c r="E5059" s="77">
        <f t="shared" si="160"/>
        <v>27136.300000000036</v>
      </c>
    </row>
    <row r="5060" spans="2:5" x14ac:dyDescent="0.25">
      <c r="B5060" s="76">
        <f t="shared" si="159"/>
        <v>36425</v>
      </c>
      <c r="C5060" s="55"/>
      <c r="D5060" s="77">
        <f>IF( 't°moy jour'!C5026="","",MAX(0,F$7-'t°moy jour'!$C5026))</f>
        <v>0</v>
      </c>
      <c r="E5060" s="77">
        <f t="shared" si="160"/>
        <v>27136.300000000036</v>
      </c>
    </row>
    <row r="5061" spans="2:5" x14ac:dyDescent="0.25">
      <c r="B5061" s="76">
        <f t="shared" si="159"/>
        <v>36426</v>
      </c>
      <c r="C5061" s="55"/>
      <c r="D5061" s="77">
        <f>IF( 't°moy jour'!C5027="","",MAX(0,F$7-'t°moy jour'!$C5027))</f>
        <v>0</v>
      </c>
      <c r="E5061" s="77">
        <f t="shared" si="160"/>
        <v>27136.300000000036</v>
      </c>
    </row>
    <row r="5062" spans="2:5" x14ac:dyDescent="0.25">
      <c r="B5062" s="76">
        <f t="shared" si="159"/>
        <v>36427</v>
      </c>
      <c r="C5062" s="55"/>
      <c r="D5062" s="77">
        <f>IF( 't°moy jour'!C5028="","",MAX(0,F$7-'t°moy jour'!$C5028))</f>
        <v>0</v>
      </c>
      <c r="E5062" s="77">
        <f t="shared" si="160"/>
        <v>27136.300000000036</v>
      </c>
    </row>
    <row r="5063" spans="2:5" x14ac:dyDescent="0.25">
      <c r="B5063" s="76">
        <f t="shared" si="159"/>
        <v>36428</v>
      </c>
      <c r="C5063" s="55"/>
      <c r="D5063" s="77">
        <f>IF( 't°moy jour'!C5029="","",MAX(0,F$7-'t°moy jour'!$C5029))</f>
        <v>0</v>
      </c>
      <c r="E5063" s="77">
        <f t="shared" si="160"/>
        <v>27136.300000000036</v>
      </c>
    </row>
    <row r="5064" spans="2:5" x14ac:dyDescent="0.25">
      <c r="B5064" s="76">
        <f t="shared" si="159"/>
        <v>36429</v>
      </c>
      <c r="C5064" s="55"/>
      <c r="D5064" s="77">
        <f>IF( 't°moy jour'!C5030="","",MAX(0,F$7-'t°moy jour'!$C5030))</f>
        <v>0</v>
      </c>
      <c r="E5064" s="77">
        <f t="shared" si="160"/>
        <v>27136.300000000036</v>
      </c>
    </row>
    <row r="5065" spans="2:5" x14ac:dyDescent="0.25">
      <c r="B5065" s="76">
        <f t="shared" si="159"/>
        <v>36430</v>
      </c>
      <c r="C5065" s="55"/>
      <c r="D5065" s="77">
        <f>IF( 't°moy jour'!C5031="","",MAX(0,F$7-'t°moy jour'!$C5031))</f>
        <v>0.5</v>
      </c>
      <c r="E5065" s="77">
        <f t="shared" si="160"/>
        <v>27136.800000000036</v>
      </c>
    </row>
    <row r="5066" spans="2:5" x14ac:dyDescent="0.25">
      <c r="B5066" s="76">
        <f t="shared" si="159"/>
        <v>36431</v>
      </c>
      <c r="C5066" s="55"/>
      <c r="D5066" s="77">
        <f>IF( 't°moy jour'!C5032="","",MAX(0,F$7-'t°moy jour'!$C5032))</f>
        <v>0</v>
      </c>
      <c r="E5066" s="77">
        <f t="shared" si="160"/>
        <v>27136.800000000036</v>
      </c>
    </row>
    <row r="5067" spans="2:5" x14ac:dyDescent="0.25">
      <c r="B5067" s="76">
        <f t="shared" si="159"/>
        <v>36432</v>
      </c>
      <c r="C5067" s="55"/>
      <c r="D5067" s="77">
        <f>IF( 't°moy jour'!C5033="","",MAX(0,F$7-'t°moy jour'!$C5033))</f>
        <v>0</v>
      </c>
      <c r="E5067" s="77">
        <f t="shared" si="160"/>
        <v>27136.800000000036</v>
      </c>
    </row>
    <row r="5068" spans="2:5" x14ac:dyDescent="0.25">
      <c r="B5068" s="76">
        <f t="shared" si="159"/>
        <v>36433</v>
      </c>
      <c r="C5068" s="55"/>
      <c r="D5068" s="77">
        <f>IF( 't°moy jour'!C5034="","",MAX(0,F$7-'t°moy jour'!$C5034))</f>
        <v>0.40000000000000036</v>
      </c>
      <c r="E5068" s="77">
        <f t="shared" si="160"/>
        <v>27137.200000000037</v>
      </c>
    </row>
    <row r="5069" spans="2:5" x14ac:dyDescent="0.25">
      <c r="B5069" s="76">
        <f t="shared" si="159"/>
        <v>36434</v>
      </c>
      <c r="C5069" s="55"/>
      <c r="D5069" s="77">
        <f>IF( 't°moy jour'!C5035="","",MAX(0,F$7-'t°moy jour'!$C5035))</f>
        <v>1.1999999999999993</v>
      </c>
      <c r="E5069" s="77">
        <f t="shared" si="160"/>
        <v>27138.400000000038</v>
      </c>
    </row>
    <row r="5070" spans="2:5" x14ac:dyDescent="0.25">
      <c r="B5070" s="76">
        <f t="shared" si="159"/>
        <v>36435</v>
      </c>
      <c r="C5070" s="55"/>
      <c r="D5070" s="77">
        <f>IF( 't°moy jour'!C5036="","",MAX(0,F$7-'t°moy jour'!$C5036))</f>
        <v>2.5999999999999996</v>
      </c>
      <c r="E5070" s="77">
        <f t="shared" si="160"/>
        <v>27141.000000000036</v>
      </c>
    </row>
    <row r="5071" spans="2:5" x14ac:dyDescent="0.25">
      <c r="B5071" s="76">
        <f t="shared" si="159"/>
        <v>36436</v>
      </c>
      <c r="C5071" s="55"/>
      <c r="D5071" s="77">
        <f>IF( 't°moy jour'!C5037="","",MAX(0,F$7-'t°moy jour'!$C5037))</f>
        <v>4.5</v>
      </c>
      <c r="E5071" s="77">
        <f t="shared" si="160"/>
        <v>27145.500000000036</v>
      </c>
    </row>
    <row r="5072" spans="2:5" x14ac:dyDescent="0.25">
      <c r="B5072" s="76">
        <f t="shared" si="159"/>
        <v>36437</v>
      </c>
      <c r="C5072" s="55"/>
      <c r="D5072" s="77">
        <f>IF( 't°moy jour'!C5038="","",MAX(0,F$7-'t°moy jour'!$C5038))</f>
        <v>5.5</v>
      </c>
      <c r="E5072" s="77">
        <f t="shared" si="160"/>
        <v>27151.000000000036</v>
      </c>
    </row>
    <row r="5073" spans="2:5" x14ac:dyDescent="0.25">
      <c r="B5073" s="76">
        <f t="shared" si="159"/>
        <v>36438</v>
      </c>
      <c r="C5073" s="55"/>
      <c r="D5073" s="77">
        <f>IF( 't°moy jour'!C5039="","",MAX(0,F$7-'t°moy jour'!$C5039))</f>
        <v>6.3000000000000007</v>
      </c>
      <c r="E5073" s="77">
        <f t="shared" si="160"/>
        <v>27157.300000000036</v>
      </c>
    </row>
    <row r="5074" spans="2:5" x14ac:dyDescent="0.25">
      <c r="B5074" s="76">
        <f t="shared" si="159"/>
        <v>36439</v>
      </c>
      <c r="C5074" s="55"/>
      <c r="D5074" s="77">
        <f>IF( 't°moy jour'!C5040="","",MAX(0,F$7-'t°moy jour'!$C5040))</f>
        <v>5.6999999999999993</v>
      </c>
      <c r="E5074" s="77">
        <f t="shared" si="160"/>
        <v>27163.000000000036</v>
      </c>
    </row>
    <row r="5075" spans="2:5" x14ac:dyDescent="0.25">
      <c r="B5075" s="76">
        <f t="shared" si="159"/>
        <v>36440</v>
      </c>
      <c r="C5075" s="55"/>
      <c r="D5075" s="77">
        <f>IF( 't°moy jour'!C5041="","",MAX(0,F$7-'t°moy jour'!$C5041))</f>
        <v>4.9000000000000004</v>
      </c>
      <c r="E5075" s="77">
        <f t="shared" si="160"/>
        <v>27167.900000000038</v>
      </c>
    </row>
    <row r="5076" spans="2:5" x14ac:dyDescent="0.25">
      <c r="B5076" s="76">
        <f t="shared" si="159"/>
        <v>36441</v>
      </c>
      <c r="C5076" s="55"/>
      <c r="D5076" s="77">
        <f>IF( 't°moy jour'!C5042="","",MAX(0,F$7-'t°moy jour'!$C5042))</f>
        <v>2.8000000000000007</v>
      </c>
      <c r="E5076" s="77">
        <f t="shared" si="160"/>
        <v>27170.700000000037</v>
      </c>
    </row>
    <row r="5077" spans="2:5" x14ac:dyDescent="0.25">
      <c r="B5077" s="76">
        <f t="shared" si="159"/>
        <v>36442</v>
      </c>
      <c r="C5077" s="55"/>
      <c r="D5077" s="77">
        <f>IF( 't°moy jour'!C5043="","",MAX(0,F$7-'t°moy jour'!$C5043))</f>
        <v>1.0999999999999996</v>
      </c>
      <c r="E5077" s="77">
        <f t="shared" si="160"/>
        <v>27171.800000000036</v>
      </c>
    </row>
    <row r="5078" spans="2:5" x14ac:dyDescent="0.25">
      <c r="B5078" s="76">
        <f t="shared" si="159"/>
        <v>36443</v>
      </c>
      <c r="C5078" s="55"/>
      <c r="D5078" s="77">
        <f>IF( 't°moy jour'!C5044="","",MAX(0,F$7-'t°moy jour'!$C5044))</f>
        <v>1</v>
      </c>
      <c r="E5078" s="77">
        <f t="shared" si="160"/>
        <v>27172.800000000036</v>
      </c>
    </row>
    <row r="5079" spans="2:5" x14ac:dyDescent="0.25">
      <c r="B5079" s="76">
        <f t="shared" si="159"/>
        <v>36444</v>
      </c>
      <c r="C5079" s="55"/>
      <c r="D5079" s="77">
        <f>IF( 't°moy jour'!C5045="","",MAX(0,F$7-'t°moy jour'!$C5045))</f>
        <v>2.1999999999999993</v>
      </c>
      <c r="E5079" s="77">
        <f t="shared" si="160"/>
        <v>27175.000000000036</v>
      </c>
    </row>
    <row r="5080" spans="2:5" x14ac:dyDescent="0.25">
      <c r="B5080" s="76">
        <f t="shared" si="159"/>
        <v>36445</v>
      </c>
      <c r="C5080" s="55"/>
      <c r="D5080" s="77">
        <f>IF( 't°moy jour'!C5046="","",MAX(0,F$7-'t°moy jour'!$C5046))</f>
        <v>4.9000000000000004</v>
      </c>
      <c r="E5080" s="77">
        <f t="shared" si="160"/>
        <v>27179.900000000038</v>
      </c>
    </row>
    <row r="5081" spans="2:5" x14ac:dyDescent="0.25">
      <c r="B5081" s="76">
        <f t="shared" si="159"/>
        <v>36446</v>
      </c>
      <c r="C5081" s="55"/>
      <c r="D5081" s="77">
        <f>IF( 't°moy jour'!C5047="","",MAX(0,F$7-'t°moy jour'!$C5047))</f>
        <v>5.3000000000000007</v>
      </c>
      <c r="E5081" s="77">
        <f t="shared" si="160"/>
        <v>27185.200000000037</v>
      </c>
    </row>
    <row r="5082" spans="2:5" x14ac:dyDescent="0.25">
      <c r="B5082" s="76">
        <f t="shared" si="159"/>
        <v>36447</v>
      </c>
      <c r="C5082" s="55"/>
      <c r="D5082" s="77">
        <f>IF( 't°moy jour'!C5048="","",MAX(0,F$7-'t°moy jour'!$C5048))</f>
        <v>5.0999999999999996</v>
      </c>
      <c r="E5082" s="77">
        <f t="shared" si="160"/>
        <v>27190.300000000036</v>
      </c>
    </row>
    <row r="5083" spans="2:5" x14ac:dyDescent="0.25">
      <c r="B5083" s="76">
        <f t="shared" si="159"/>
        <v>36448</v>
      </c>
      <c r="C5083" s="55"/>
      <c r="D5083" s="77">
        <f>IF( 't°moy jour'!C5049="","",MAX(0,F$7-'t°moy jour'!$C5049))</f>
        <v>3.9000000000000004</v>
      </c>
      <c r="E5083" s="77">
        <f t="shared" si="160"/>
        <v>27194.200000000037</v>
      </c>
    </row>
    <row r="5084" spans="2:5" x14ac:dyDescent="0.25">
      <c r="B5084" s="76">
        <f t="shared" si="159"/>
        <v>36449</v>
      </c>
      <c r="C5084" s="55"/>
      <c r="D5084" s="77">
        <f>IF( 't°moy jour'!C5050="","",MAX(0,F$7-'t°moy jour'!$C5050))</f>
        <v>4.8000000000000007</v>
      </c>
      <c r="E5084" s="77">
        <f t="shared" si="160"/>
        <v>27199.000000000036</v>
      </c>
    </row>
    <row r="5085" spans="2:5" x14ac:dyDescent="0.25">
      <c r="B5085" s="76">
        <f t="shared" si="159"/>
        <v>36450</v>
      </c>
      <c r="C5085" s="55"/>
      <c r="D5085" s="77">
        <f>IF( 't°moy jour'!C5051="","",MAX(0,F$7-'t°moy jour'!$C5051))</f>
        <v>7.9</v>
      </c>
      <c r="E5085" s="77">
        <f t="shared" si="160"/>
        <v>27206.900000000038</v>
      </c>
    </row>
    <row r="5086" spans="2:5" x14ac:dyDescent="0.25">
      <c r="B5086" s="76">
        <f t="shared" si="159"/>
        <v>36451</v>
      </c>
      <c r="C5086" s="55"/>
      <c r="D5086" s="77">
        <f>IF( 't°moy jour'!C5052="","",MAX(0,F$7-'t°moy jour'!$C5052))</f>
        <v>9.3000000000000007</v>
      </c>
      <c r="E5086" s="77">
        <f t="shared" si="160"/>
        <v>27216.200000000037</v>
      </c>
    </row>
    <row r="5087" spans="2:5" x14ac:dyDescent="0.25">
      <c r="B5087" s="76">
        <f t="shared" si="159"/>
        <v>36452</v>
      </c>
      <c r="C5087" s="55"/>
      <c r="D5087" s="77">
        <f>IF( 't°moy jour'!C5053="","",MAX(0,F$7-'t°moy jour'!$C5053))</f>
        <v>9.5</v>
      </c>
      <c r="E5087" s="77">
        <f t="shared" si="160"/>
        <v>27225.700000000037</v>
      </c>
    </row>
    <row r="5088" spans="2:5" x14ac:dyDescent="0.25">
      <c r="B5088" s="76">
        <f t="shared" si="159"/>
        <v>36453</v>
      </c>
      <c r="C5088" s="55"/>
      <c r="D5088" s="77">
        <f>IF( 't°moy jour'!C5054="","",MAX(0,F$7-'t°moy jour'!$C5054))</f>
        <v>8.6</v>
      </c>
      <c r="E5088" s="77">
        <f t="shared" si="160"/>
        <v>27234.300000000036</v>
      </c>
    </row>
    <row r="5089" spans="2:5" x14ac:dyDescent="0.25">
      <c r="B5089" s="76">
        <f t="shared" si="159"/>
        <v>36454</v>
      </c>
      <c r="C5089" s="55"/>
      <c r="D5089" s="77">
        <f>IF( 't°moy jour'!C5055="","",MAX(0,F$7-'t°moy jour'!$C5055))</f>
        <v>7.3</v>
      </c>
      <c r="E5089" s="77">
        <f t="shared" si="160"/>
        <v>27241.600000000035</v>
      </c>
    </row>
    <row r="5090" spans="2:5" x14ac:dyDescent="0.25">
      <c r="B5090" s="76">
        <f t="shared" si="159"/>
        <v>36455</v>
      </c>
      <c r="C5090" s="55"/>
      <c r="D5090" s="77">
        <f>IF( 't°moy jour'!C5056="","",MAX(0,F$7-'t°moy jour'!$C5056))</f>
        <v>3</v>
      </c>
      <c r="E5090" s="77">
        <f t="shared" si="160"/>
        <v>27244.600000000035</v>
      </c>
    </row>
    <row r="5091" spans="2:5" x14ac:dyDescent="0.25">
      <c r="B5091" s="76">
        <f t="shared" si="159"/>
        <v>36456</v>
      </c>
      <c r="C5091" s="55"/>
      <c r="D5091" s="77">
        <f>IF( 't°moy jour'!C5057="","",MAX(0,F$7-'t°moy jour'!$C5057))</f>
        <v>1.5999999999999996</v>
      </c>
      <c r="E5091" s="77">
        <f t="shared" si="160"/>
        <v>27246.200000000033</v>
      </c>
    </row>
    <row r="5092" spans="2:5" x14ac:dyDescent="0.25">
      <c r="B5092" s="76">
        <f t="shared" ref="B5092:B5155" si="161">B5093-1</f>
        <v>36457</v>
      </c>
      <c r="C5092" s="55"/>
      <c r="D5092" s="77">
        <f>IF( 't°moy jour'!C5058="","",MAX(0,F$7-'t°moy jour'!$C5058))</f>
        <v>2.5999999999999996</v>
      </c>
      <c r="E5092" s="77">
        <f t="shared" si="160"/>
        <v>27248.800000000032</v>
      </c>
    </row>
    <row r="5093" spans="2:5" x14ac:dyDescent="0.25">
      <c r="B5093" s="76">
        <f t="shared" si="161"/>
        <v>36458</v>
      </c>
      <c r="C5093" s="55"/>
      <c r="D5093" s="77">
        <f>IF( 't°moy jour'!C5059="","",MAX(0,F$7-'t°moy jour'!$C5059))</f>
        <v>2.4000000000000004</v>
      </c>
      <c r="E5093" s="77">
        <f t="shared" si="160"/>
        <v>27251.200000000033</v>
      </c>
    </row>
    <row r="5094" spans="2:5" x14ac:dyDescent="0.25">
      <c r="B5094" s="76">
        <f t="shared" si="161"/>
        <v>36459</v>
      </c>
      <c r="C5094" s="55"/>
      <c r="D5094" s="77">
        <f>IF( 't°moy jour'!C5060="","",MAX(0,F$7-'t°moy jour'!$C5060))</f>
        <v>2.4000000000000004</v>
      </c>
      <c r="E5094" s="77">
        <f t="shared" si="160"/>
        <v>27253.600000000035</v>
      </c>
    </row>
    <row r="5095" spans="2:5" x14ac:dyDescent="0.25">
      <c r="B5095" s="76">
        <f t="shared" si="161"/>
        <v>36460</v>
      </c>
      <c r="C5095" s="55"/>
      <c r="D5095" s="77">
        <f>IF( 't°moy jour'!C5061="","",MAX(0,F$7-'t°moy jour'!$C5061))</f>
        <v>4.6999999999999993</v>
      </c>
      <c r="E5095" s="77">
        <f t="shared" si="160"/>
        <v>27258.300000000036</v>
      </c>
    </row>
    <row r="5096" spans="2:5" x14ac:dyDescent="0.25">
      <c r="B5096" s="76">
        <f t="shared" si="161"/>
        <v>36461</v>
      </c>
      <c r="C5096" s="55"/>
      <c r="D5096" s="77">
        <f>IF( 't°moy jour'!C5062="","",MAX(0,F$7-'t°moy jour'!$C5062))</f>
        <v>4.8000000000000007</v>
      </c>
      <c r="E5096" s="77">
        <f t="shared" si="160"/>
        <v>27263.100000000035</v>
      </c>
    </row>
    <row r="5097" spans="2:5" x14ac:dyDescent="0.25">
      <c r="B5097" s="76">
        <f t="shared" si="161"/>
        <v>36462</v>
      </c>
      <c r="C5097" s="55"/>
      <c r="D5097" s="77">
        <f>IF( 't°moy jour'!C5063="","",MAX(0,F$7-'t°moy jour'!$C5063))</f>
        <v>2.9000000000000004</v>
      </c>
      <c r="E5097" s="77">
        <f t="shared" si="160"/>
        <v>27266.000000000036</v>
      </c>
    </row>
    <row r="5098" spans="2:5" x14ac:dyDescent="0.25">
      <c r="B5098" s="76">
        <f t="shared" si="161"/>
        <v>36463</v>
      </c>
      <c r="C5098" s="55"/>
      <c r="D5098" s="77">
        <f>IF( 't°moy jour'!C5064="","",MAX(0,F$7-'t°moy jour'!$C5064))</f>
        <v>0</v>
      </c>
      <c r="E5098" s="77">
        <f t="shared" si="160"/>
        <v>27266.000000000036</v>
      </c>
    </row>
    <row r="5099" spans="2:5" x14ac:dyDescent="0.25">
      <c r="B5099" s="76">
        <f t="shared" si="161"/>
        <v>36464</v>
      </c>
      <c r="C5099" s="55"/>
      <c r="D5099" s="77">
        <f>IF( 't°moy jour'!C5065="","",MAX(0,F$7-'t°moy jour'!$C5065))</f>
        <v>3.5999999999999996</v>
      </c>
      <c r="E5099" s="77">
        <f t="shared" ref="E5099:E5162" si="162">E5098+D5099</f>
        <v>27269.600000000035</v>
      </c>
    </row>
    <row r="5100" spans="2:5" x14ac:dyDescent="0.25">
      <c r="B5100" s="76">
        <f t="shared" si="161"/>
        <v>36465</v>
      </c>
      <c r="C5100" s="55"/>
      <c r="D5100" s="77">
        <f>IF( 't°moy jour'!C5066="","",MAX(0,F$7-'t°moy jour'!$C5066))</f>
        <v>1.9000000000000004</v>
      </c>
      <c r="E5100" s="77">
        <f t="shared" si="162"/>
        <v>27271.500000000036</v>
      </c>
    </row>
    <row r="5101" spans="2:5" x14ac:dyDescent="0.25">
      <c r="B5101" s="76">
        <f t="shared" si="161"/>
        <v>36466</v>
      </c>
      <c r="C5101" s="55"/>
      <c r="D5101" s="77">
        <f>IF( 't°moy jour'!C5067="","",MAX(0,F$7-'t°moy jour'!$C5067))</f>
        <v>4.1999999999999993</v>
      </c>
      <c r="E5101" s="77">
        <f t="shared" si="162"/>
        <v>27275.700000000037</v>
      </c>
    </row>
    <row r="5102" spans="2:5" x14ac:dyDescent="0.25">
      <c r="B5102" s="76">
        <f t="shared" si="161"/>
        <v>36467</v>
      </c>
      <c r="C5102" s="55"/>
      <c r="D5102" s="77">
        <f>IF( 't°moy jour'!C5068="","",MAX(0,F$7-'t°moy jour'!$C5068))</f>
        <v>6.4</v>
      </c>
      <c r="E5102" s="77">
        <f t="shared" si="162"/>
        <v>27282.100000000039</v>
      </c>
    </row>
    <row r="5103" spans="2:5" x14ac:dyDescent="0.25">
      <c r="B5103" s="76">
        <f t="shared" si="161"/>
        <v>36468</v>
      </c>
      <c r="C5103" s="55"/>
      <c r="D5103" s="77">
        <f>IF( 't°moy jour'!C5069="","",MAX(0,F$7-'t°moy jour'!$C5069))</f>
        <v>6.6</v>
      </c>
      <c r="E5103" s="77">
        <f t="shared" si="162"/>
        <v>27288.700000000037</v>
      </c>
    </row>
    <row r="5104" spans="2:5" x14ac:dyDescent="0.25">
      <c r="B5104" s="76">
        <f t="shared" si="161"/>
        <v>36469</v>
      </c>
      <c r="C5104" s="55"/>
      <c r="D5104" s="77">
        <f>IF( 't°moy jour'!C5070="","",MAX(0,F$7-'t°moy jour'!$C5070))</f>
        <v>6.4</v>
      </c>
      <c r="E5104" s="77">
        <f t="shared" si="162"/>
        <v>27295.100000000039</v>
      </c>
    </row>
    <row r="5105" spans="2:5" x14ac:dyDescent="0.25">
      <c r="B5105" s="76">
        <f t="shared" si="161"/>
        <v>36470</v>
      </c>
      <c r="C5105" s="55"/>
      <c r="D5105" s="77">
        <f>IF( 't°moy jour'!C5071="","",MAX(0,F$7-'t°moy jour'!$C5071))</f>
        <v>6.9</v>
      </c>
      <c r="E5105" s="77">
        <f t="shared" si="162"/>
        <v>27302.00000000004</v>
      </c>
    </row>
    <row r="5106" spans="2:5" x14ac:dyDescent="0.25">
      <c r="B5106" s="76">
        <f t="shared" si="161"/>
        <v>36471</v>
      </c>
      <c r="C5106" s="55"/>
      <c r="D5106" s="77">
        <f>IF( 't°moy jour'!C5072="","",MAX(0,F$7-'t°moy jour'!$C5072))</f>
        <v>7.9</v>
      </c>
      <c r="E5106" s="77">
        <f t="shared" si="162"/>
        <v>27309.900000000041</v>
      </c>
    </row>
    <row r="5107" spans="2:5" x14ac:dyDescent="0.25">
      <c r="B5107" s="76">
        <f t="shared" si="161"/>
        <v>36472</v>
      </c>
      <c r="C5107" s="55"/>
      <c r="D5107" s="77">
        <f>IF( 't°moy jour'!C5073="","",MAX(0,F$7-'t°moy jour'!$C5073))</f>
        <v>6.5</v>
      </c>
      <c r="E5107" s="77">
        <f t="shared" si="162"/>
        <v>27316.400000000041</v>
      </c>
    </row>
    <row r="5108" spans="2:5" x14ac:dyDescent="0.25">
      <c r="B5108" s="76">
        <f t="shared" si="161"/>
        <v>36473</v>
      </c>
      <c r="C5108" s="55"/>
      <c r="D5108" s="77">
        <f>IF( 't°moy jour'!C5074="","",MAX(0,F$7-'t°moy jour'!$C5074))</f>
        <v>5.0999999999999996</v>
      </c>
      <c r="E5108" s="77">
        <f t="shared" si="162"/>
        <v>27321.50000000004</v>
      </c>
    </row>
    <row r="5109" spans="2:5" x14ac:dyDescent="0.25">
      <c r="B5109" s="76">
        <f t="shared" si="161"/>
        <v>36474</v>
      </c>
      <c r="C5109" s="55"/>
      <c r="D5109" s="77">
        <f>IF( 't°moy jour'!C5075="","",MAX(0,F$7-'t°moy jour'!$C5075))</f>
        <v>6</v>
      </c>
      <c r="E5109" s="77">
        <f t="shared" si="162"/>
        <v>27327.50000000004</v>
      </c>
    </row>
    <row r="5110" spans="2:5" x14ac:dyDescent="0.25">
      <c r="B5110" s="76">
        <f t="shared" si="161"/>
        <v>36475</v>
      </c>
      <c r="C5110" s="55"/>
      <c r="D5110" s="77">
        <f>IF( 't°moy jour'!C5076="","",MAX(0,F$7-'t°moy jour'!$C5076))</f>
        <v>8.4</v>
      </c>
      <c r="E5110" s="77">
        <f t="shared" si="162"/>
        <v>27335.900000000041</v>
      </c>
    </row>
    <row r="5111" spans="2:5" x14ac:dyDescent="0.25">
      <c r="B5111" s="76">
        <f t="shared" si="161"/>
        <v>36476</v>
      </c>
      <c r="C5111" s="55"/>
      <c r="D5111" s="77">
        <f>IF( 't°moy jour'!C5077="","",MAX(0,F$7-'t°moy jour'!$C5077))</f>
        <v>11.6</v>
      </c>
      <c r="E5111" s="77">
        <f t="shared" si="162"/>
        <v>27347.50000000004</v>
      </c>
    </row>
    <row r="5112" spans="2:5" x14ac:dyDescent="0.25">
      <c r="B5112" s="76">
        <f t="shared" si="161"/>
        <v>36477</v>
      </c>
      <c r="C5112" s="55"/>
      <c r="D5112" s="77">
        <f>IF( 't°moy jour'!C5078="","",MAX(0,F$7-'t°moy jour'!$C5078))</f>
        <v>12.4</v>
      </c>
      <c r="E5112" s="77">
        <f t="shared" si="162"/>
        <v>27359.900000000041</v>
      </c>
    </row>
    <row r="5113" spans="2:5" x14ac:dyDescent="0.25">
      <c r="B5113" s="76">
        <f t="shared" si="161"/>
        <v>36478</v>
      </c>
      <c r="C5113" s="55"/>
      <c r="D5113" s="77">
        <f>IF( 't°moy jour'!C5079="","",MAX(0,F$7-'t°moy jour'!$C5079))</f>
        <v>7</v>
      </c>
      <c r="E5113" s="77">
        <f t="shared" si="162"/>
        <v>27366.900000000041</v>
      </c>
    </row>
    <row r="5114" spans="2:5" x14ac:dyDescent="0.25">
      <c r="B5114" s="76">
        <f t="shared" si="161"/>
        <v>36479</v>
      </c>
      <c r="C5114" s="55"/>
      <c r="D5114" s="77">
        <f>IF( 't°moy jour'!C5080="","",MAX(0,F$7-'t°moy jour'!$C5080))</f>
        <v>13</v>
      </c>
      <c r="E5114" s="77">
        <f t="shared" si="162"/>
        <v>27379.900000000041</v>
      </c>
    </row>
    <row r="5115" spans="2:5" x14ac:dyDescent="0.25">
      <c r="B5115" s="76">
        <f t="shared" si="161"/>
        <v>36480</v>
      </c>
      <c r="C5115" s="55"/>
      <c r="D5115" s="77">
        <f>IF( 't°moy jour'!C5081="","",MAX(0,F$7-'t°moy jour'!$C5081))</f>
        <v>15</v>
      </c>
      <c r="E5115" s="77">
        <f t="shared" si="162"/>
        <v>27394.900000000041</v>
      </c>
    </row>
    <row r="5116" spans="2:5" x14ac:dyDescent="0.25">
      <c r="B5116" s="76">
        <f t="shared" si="161"/>
        <v>36481</v>
      </c>
      <c r="C5116" s="55"/>
      <c r="D5116" s="77">
        <f>IF( 't°moy jour'!C5082="","",MAX(0,F$7-'t°moy jour'!$C5082))</f>
        <v>12.1</v>
      </c>
      <c r="E5116" s="77">
        <f t="shared" si="162"/>
        <v>27407.00000000004</v>
      </c>
    </row>
    <row r="5117" spans="2:5" x14ac:dyDescent="0.25">
      <c r="B5117" s="76">
        <f t="shared" si="161"/>
        <v>36482</v>
      </c>
      <c r="C5117" s="55"/>
      <c r="D5117" s="77">
        <f>IF( 't°moy jour'!C5083="","",MAX(0,F$7-'t°moy jour'!$C5083))</f>
        <v>13.5</v>
      </c>
      <c r="E5117" s="77">
        <f t="shared" si="162"/>
        <v>27420.50000000004</v>
      </c>
    </row>
    <row r="5118" spans="2:5" x14ac:dyDescent="0.25">
      <c r="B5118" s="76">
        <f t="shared" si="161"/>
        <v>36483</v>
      </c>
      <c r="C5118" s="55"/>
      <c r="D5118" s="77">
        <f>IF( 't°moy jour'!C5084="","",MAX(0,F$7-'t°moy jour'!$C5084))</f>
        <v>12.8</v>
      </c>
      <c r="E5118" s="77">
        <f t="shared" si="162"/>
        <v>27433.300000000039</v>
      </c>
    </row>
    <row r="5119" spans="2:5" x14ac:dyDescent="0.25">
      <c r="B5119" s="76">
        <f t="shared" si="161"/>
        <v>36484</v>
      </c>
      <c r="C5119" s="55"/>
      <c r="D5119" s="77">
        <f>IF( 't°moy jour'!C5085="","",MAX(0,F$7-'t°moy jour'!$C5085))</f>
        <v>13.4</v>
      </c>
      <c r="E5119" s="77">
        <f t="shared" si="162"/>
        <v>27446.700000000041</v>
      </c>
    </row>
    <row r="5120" spans="2:5" x14ac:dyDescent="0.25">
      <c r="B5120" s="76">
        <f t="shared" si="161"/>
        <v>36485</v>
      </c>
      <c r="C5120" s="55"/>
      <c r="D5120" s="77">
        <f>IF( 't°moy jour'!C5086="","",MAX(0,F$7-'t°moy jour'!$C5086))</f>
        <v>15.7</v>
      </c>
      <c r="E5120" s="77">
        <f t="shared" si="162"/>
        <v>27462.400000000041</v>
      </c>
    </row>
    <row r="5121" spans="2:5" x14ac:dyDescent="0.25">
      <c r="B5121" s="76">
        <f t="shared" si="161"/>
        <v>36486</v>
      </c>
      <c r="C5121" s="55"/>
      <c r="D5121" s="77">
        <f>IF( 't°moy jour'!C5087="","",MAX(0,F$7-'t°moy jour'!$C5087))</f>
        <v>13</v>
      </c>
      <c r="E5121" s="77">
        <f t="shared" si="162"/>
        <v>27475.400000000041</v>
      </c>
    </row>
    <row r="5122" spans="2:5" x14ac:dyDescent="0.25">
      <c r="B5122" s="76">
        <f t="shared" si="161"/>
        <v>36487</v>
      </c>
      <c r="C5122" s="55"/>
      <c r="D5122" s="77">
        <f>IF( 't°moy jour'!C5088="","",MAX(0,F$7-'t°moy jour'!$C5088))</f>
        <v>9.4</v>
      </c>
      <c r="E5122" s="77">
        <f t="shared" si="162"/>
        <v>27484.800000000043</v>
      </c>
    </row>
    <row r="5123" spans="2:5" x14ac:dyDescent="0.25">
      <c r="B5123" s="76">
        <f t="shared" si="161"/>
        <v>36488</v>
      </c>
      <c r="C5123" s="55"/>
      <c r="D5123" s="77">
        <f>IF( 't°moy jour'!C5089="","",MAX(0,F$7-'t°moy jour'!$C5089))</f>
        <v>7.5</v>
      </c>
      <c r="E5123" s="77">
        <f t="shared" si="162"/>
        <v>27492.300000000043</v>
      </c>
    </row>
    <row r="5124" spans="2:5" x14ac:dyDescent="0.25">
      <c r="B5124" s="76">
        <f t="shared" si="161"/>
        <v>36489</v>
      </c>
      <c r="C5124" s="55"/>
      <c r="D5124" s="77">
        <f>IF( 't°moy jour'!C5090="","",MAX(0,F$7-'t°moy jour'!$C5090))</f>
        <v>7.1</v>
      </c>
      <c r="E5124" s="77">
        <f t="shared" si="162"/>
        <v>27499.400000000041</v>
      </c>
    </row>
    <row r="5125" spans="2:5" x14ac:dyDescent="0.25">
      <c r="B5125" s="76">
        <f t="shared" si="161"/>
        <v>36490</v>
      </c>
      <c r="C5125" s="55"/>
      <c r="D5125" s="77">
        <f>IF( 't°moy jour'!C5091="","",MAX(0,F$7-'t°moy jour'!$C5091))</f>
        <v>7.8</v>
      </c>
      <c r="E5125" s="77">
        <f t="shared" si="162"/>
        <v>27507.200000000041</v>
      </c>
    </row>
    <row r="5126" spans="2:5" x14ac:dyDescent="0.25">
      <c r="B5126" s="76">
        <f t="shared" si="161"/>
        <v>36491</v>
      </c>
      <c r="C5126" s="55"/>
      <c r="D5126" s="77">
        <f>IF( 't°moy jour'!C5092="","",MAX(0,F$7-'t°moy jour'!$C5092))</f>
        <v>7.2</v>
      </c>
      <c r="E5126" s="77">
        <f t="shared" si="162"/>
        <v>27514.400000000041</v>
      </c>
    </row>
    <row r="5127" spans="2:5" x14ac:dyDescent="0.25">
      <c r="B5127" s="76">
        <f t="shared" si="161"/>
        <v>36492</v>
      </c>
      <c r="C5127" s="55"/>
      <c r="D5127" s="77">
        <f>IF( 't°moy jour'!C5093="","",MAX(0,F$7-'t°moy jour'!$C5093))</f>
        <v>5.8000000000000007</v>
      </c>
      <c r="E5127" s="77">
        <f t="shared" si="162"/>
        <v>27520.200000000041</v>
      </c>
    </row>
    <row r="5128" spans="2:5" x14ac:dyDescent="0.25">
      <c r="B5128" s="76">
        <f t="shared" si="161"/>
        <v>36493</v>
      </c>
      <c r="C5128" s="55"/>
      <c r="D5128" s="77">
        <f>IF( 't°moy jour'!C5094="","",MAX(0,F$7-'t°moy jour'!$C5094))</f>
        <v>6.9</v>
      </c>
      <c r="E5128" s="77">
        <f t="shared" si="162"/>
        <v>27527.100000000042</v>
      </c>
    </row>
    <row r="5129" spans="2:5" x14ac:dyDescent="0.25">
      <c r="B5129" s="76">
        <f t="shared" si="161"/>
        <v>36494</v>
      </c>
      <c r="C5129" s="55"/>
      <c r="D5129" s="77">
        <f>IF( 't°moy jour'!C5095="","",MAX(0,F$7-'t°moy jour'!$C5095))</f>
        <v>6.9</v>
      </c>
      <c r="E5129" s="77">
        <f t="shared" si="162"/>
        <v>27534.000000000044</v>
      </c>
    </row>
    <row r="5130" spans="2:5" x14ac:dyDescent="0.25">
      <c r="B5130" s="76">
        <f t="shared" si="161"/>
        <v>36495</v>
      </c>
      <c r="C5130" s="55"/>
      <c r="D5130" s="77">
        <f>IF( 't°moy jour'!C5096="","",MAX(0,F$7-'t°moy jour'!$C5096))</f>
        <v>6.3000000000000007</v>
      </c>
      <c r="E5130" s="77">
        <f t="shared" si="162"/>
        <v>27540.300000000043</v>
      </c>
    </row>
    <row r="5131" spans="2:5" x14ac:dyDescent="0.25">
      <c r="B5131" s="76">
        <f t="shared" si="161"/>
        <v>36496</v>
      </c>
      <c r="C5131" s="55"/>
      <c r="D5131" s="77">
        <f>IF( 't°moy jour'!C5097="","",MAX(0,F$7-'t°moy jour'!$C5097))</f>
        <v>8.9</v>
      </c>
      <c r="E5131" s="77">
        <f t="shared" si="162"/>
        <v>27549.200000000044</v>
      </c>
    </row>
    <row r="5132" spans="2:5" x14ac:dyDescent="0.25">
      <c r="B5132" s="76">
        <f t="shared" si="161"/>
        <v>36497</v>
      </c>
      <c r="C5132" s="55"/>
      <c r="D5132" s="77">
        <f>IF( 't°moy jour'!C5098="","",MAX(0,F$7-'t°moy jour'!$C5098))</f>
        <v>7.7</v>
      </c>
      <c r="E5132" s="77">
        <f t="shared" si="162"/>
        <v>27556.900000000045</v>
      </c>
    </row>
    <row r="5133" spans="2:5" x14ac:dyDescent="0.25">
      <c r="B5133" s="76">
        <f t="shared" si="161"/>
        <v>36498</v>
      </c>
      <c r="C5133" s="55"/>
      <c r="D5133" s="77">
        <f>IF( 't°moy jour'!C5099="","",MAX(0,F$7-'t°moy jour'!$C5099))</f>
        <v>11.7</v>
      </c>
      <c r="E5133" s="77">
        <f t="shared" si="162"/>
        <v>27568.600000000046</v>
      </c>
    </row>
    <row r="5134" spans="2:5" x14ac:dyDescent="0.25">
      <c r="B5134" s="76">
        <f t="shared" si="161"/>
        <v>36499</v>
      </c>
      <c r="C5134" s="55"/>
      <c r="D5134" s="77">
        <f>IF( 't°moy jour'!C5100="","",MAX(0,F$7-'t°moy jour'!$C5100))</f>
        <v>12.7</v>
      </c>
      <c r="E5134" s="77">
        <f t="shared" si="162"/>
        <v>27581.300000000047</v>
      </c>
    </row>
    <row r="5135" spans="2:5" x14ac:dyDescent="0.25">
      <c r="B5135" s="76">
        <f t="shared" si="161"/>
        <v>36500</v>
      </c>
      <c r="C5135" s="55"/>
      <c r="D5135" s="77">
        <f>IF( 't°moy jour'!C5101="","",MAX(0,F$7-'t°moy jour'!$C5101))</f>
        <v>9.1999999999999993</v>
      </c>
      <c r="E5135" s="77">
        <f t="shared" si="162"/>
        <v>27590.500000000047</v>
      </c>
    </row>
    <row r="5136" spans="2:5" x14ac:dyDescent="0.25">
      <c r="B5136" s="76">
        <f t="shared" si="161"/>
        <v>36501</v>
      </c>
      <c r="C5136" s="55"/>
      <c r="D5136" s="77">
        <f>IF( 't°moy jour'!C5102="","",MAX(0,F$7-'t°moy jour'!$C5102))</f>
        <v>7.1</v>
      </c>
      <c r="E5136" s="77">
        <f t="shared" si="162"/>
        <v>27597.600000000046</v>
      </c>
    </row>
    <row r="5137" spans="2:5" x14ac:dyDescent="0.25">
      <c r="B5137" s="76">
        <f t="shared" si="161"/>
        <v>36502</v>
      </c>
      <c r="C5137" s="55"/>
      <c r="D5137" s="77">
        <f>IF( 't°moy jour'!C5103="","",MAX(0,F$7-'t°moy jour'!$C5103))</f>
        <v>7.3</v>
      </c>
      <c r="E5137" s="77">
        <f t="shared" si="162"/>
        <v>27604.900000000045</v>
      </c>
    </row>
    <row r="5138" spans="2:5" x14ac:dyDescent="0.25">
      <c r="B5138" s="76">
        <f t="shared" si="161"/>
        <v>36503</v>
      </c>
      <c r="C5138" s="55"/>
      <c r="D5138" s="77">
        <f>IF( 't°moy jour'!C5104="","",MAX(0,F$7-'t°moy jour'!$C5104))</f>
        <v>7.3</v>
      </c>
      <c r="E5138" s="77">
        <f t="shared" si="162"/>
        <v>27612.200000000044</v>
      </c>
    </row>
    <row r="5139" spans="2:5" x14ac:dyDescent="0.25">
      <c r="B5139" s="76">
        <f t="shared" si="161"/>
        <v>36504</v>
      </c>
      <c r="C5139" s="55"/>
      <c r="D5139" s="77">
        <f>IF( 't°moy jour'!C5105="","",MAX(0,F$7-'t°moy jour'!$C5105))</f>
        <v>9.1</v>
      </c>
      <c r="E5139" s="77">
        <f t="shared" si="162"/>
        <v>27621.300000000043</v>
      </c>
    </row>
    <row r="5140" spans="2:5" x14ac:dyDescent="0.25">
      <c r="B5140" s="76">
        <f t="shared" si="161"/>
        <v>36505</v>
      </c>
      <c r="C5140" s="55"/>
      <c r="D5140" s="77">
        <f>IF( 't°moy jour'!C5106="","",MAX(0,F$7-'t°moy jour'!$C5106))</f>
        <v>6.6999999999999993</v>
      </c>
      <c r="E5140" s="77">
        <f t="shared" si="162"/>
        <v>27628.000000000044</v>
      </c>
    </row>
    <row r="5141" spans="2:5" x14ac:dyDescent="0.25">
      <c r="B5141" s="76">
        <f t="shared" si="161"/>
        <v>36506</v>
      </c>
      <c r="C5141" s="55"/>
      <c r="D5141" s="77">
        <f>IF( 't°moy jour'!C5107="","",MAX(0,F$7-'t°moy jour'!$C5107))</f>
        <v>8</v>
      </c>
      <c r="E5141" s="77">
        <f t="shared" si="162"/>
        <v>27636.000000000044</v>
      </c>
    </row>
    <row r="5142" spans="2:5" x14ac:dyDescent="0.25">
      <c r="B5142" s="76">
        <f t="shared" si="161"/>
        <v>36507</v>
      </c>
      <c r="C5142" s="55"/>
      <c r="D5142" s="77">
        <f>IF( 't°moy jour'!C5108="","",MAX(0,F$7-'t°moy jour'!$C5108))</f>
        <v>10</v>
      </c>
      <c r="E5142" s="77">
        <f t="shared" si="162"/>
        <v>27646.000000000044</v>
      </c>
    </row>
    <row r="5143" spans="2:5" x14ac:dyDescent="0.25">
      <c r="B5143" s="76">
        <f t="shared" si="161"/>
        <v>36508</v>
      </c>
      <c r="C5143" s="55"/>
      <c r="D5143" s="77">
        <f>IF( 't°moy jour'!C5109="","",MAX(0,F$7-'t°moy jour'!$C5109))</f>
        <v>12.8</v>
      </c>
      <c r="E5143" s="77">
        <f t="shared" si="162"/>
        <v>27658.800000000043</v>
      </c>
    </row>
    <row r="5144" spans="2:5" x14ac:dyDescent="0.25">
      <c r="B5144" s="76">
        <f t="shared" si="161"/>
        <v>36509</v>
      </c>
      <c r="C5144" s="55"/>
      <c r="D5144" s="77">
        <f>IF( 't°moy jour'!C5110="","",MAX(0,F$7-'t°moy jour'!$C5110))</f>
        <v>14.9</v>
      </c>
      <c r="E5144" s="77">
        <f t="shared" si="162"/>
        <v>27673.700000000044</v>
      </c>
    </row>
    <row r="5145" spans="2:5" x14ac:dyDescent="0.25">
      <c r="B5145" s="76">
        <f t="shared" si="161"/>
        <v>36510</v>
      </c>
      <c r="C5145" s="55"/>
      <c r="D5145" s="77">
        <f>IF( 't°moy jour'!C5111="","",MAX(0,F$7-'t°moy jour'!$C5111))</f>
        <v>14.9</v>
      </c>
      <c r="E5145" s="77">
        <f t="shared" si="162"/>
        <v>27688.600000000046</v>
      </c>
    </row>
    <row r="5146" spans="2:5" x14ac:dyDescent="0.25">
      <c r="B5146" s="76">
        <f t="shared" si="161"/>
        <v>36511</v>
      </c>
      <c r="C5146" s="55"/>
      <c r="D5146" s="77">
        <f>IF( 't°moy jour'!C5112="","",MAX(0,F$7-'t°moy jour'!$C5112))</f>
        <v>10.7</v>
      </c>
      <c r="E5146" s="77">
        <f t="shared" si="162"/>
        <v>27699.300000000047</v>
      </c>
    </row>
    <row r="5147" spans="2:5" x14ac:dyDescent="0.25">
      <c r="B5147" s="76">
        <f t="shared" si="161"/>
        <v>36512</v>
      </c>
      <c r="C5147" s="55"/>
      <c r="D5147" s="77">
        <f>IF( 't°moy jour'!C5113="","",MAX(0,F$7-'t°moy jour'!$C5113))</f>
        <v>11</v>
      </c>
      <c r="E5147" s="77">
        <f t="shared" si="162"/>
        <v>27710.300000000047</v>
      </c>
    </row>
    <row r="5148" spans="2:5" x14ac:dyDescent="0.25">
      <c r="B5148" s="76">
        <f t="shared" si="161"/>
        <v>36513</v>
      </c>
      <c r="C5148" s="55"/>
      <c r="D5148" s="77">
        <f>IF( 't°moy jour'!C5114="","",MAX(0,F$7-'t°moy jour'!$C5114))</f>
        <v>14.9</v>
      </c>
      <c r="E5148" s="77">
        <f t="shared" si="162"/>
        <v>27725.200000000048</v>
      </c>
    </row>
    <row r="5149" spans="2:5" x14ac:dyDescent="0.25">
      <c r="B5149" s="76">
        <f t="shared" si="161"/>
        <v>36514</v>
      </c>
      <c r="C5149" s="55"/>
      <c r="D5149" s="77">
        <f>IF( 't°moy jour'!C5115="","",MAX(0,F$7-'t°moy jour'!$C5115))</f>
        <v>15.7</v>
      </c>
      <c r="E5149" s="77">
        <f t="shared" si="162"/>
        <v>27740.900000000049</v>
      </c>
    </row>
    <row r="5150" spans="2:5" x14ac:dyDescent="0.25">
      <c r="B5150" s="76">
        <f t="shared" si="161"/>
        <v>36515</v>
      </c>
      <c r="C5150" s="55"/>
      <c r="D5150" s="77">
        <f>IF( 't°moy jour'!C5116="","",MAX(0,F$7-'t°moy jour'!$C5116))</f>
        <v>15.7</v>
      </c>
      <c r="E5150" s="77">
        <f t="shared" si="162"/>
        <v>27756.600000000049</v>
      </c>
    </row>
    <row r="5151" spans="2:5" x14ac:dyDescent="0.25">
      <c r="B5151" s="76">
        <f t="shared" si="161"/>
        <v>36516</v>
      </c>
      <c r="C5151" s="55"/>
      <c r="D5151" s="77">
        <f>IF( 't°moy jour'!C5117="","",MAX(0,F$7-'t°moy jour'!$C5117))</f>
        <v>14.3</v>
      </c>
      <c r="E5151" s="77">
        <f t="shared" si="162"/>
        <v>27770.900000000049</v>
      </c>
    </row>
    <row r="5152" spans="2:5" x14ac:dyDescent="0.25">
      <c r="B5152" s="76">
        <f t="shared" si="161"/>
        <v>36517</v>
      </c>
      <c r="C5152" s="55"/>
      <c r="D5152" s="77">
        <f>IF( 't°moy jour'!C5118="","",MAX(0,F$7-'t°moy jour'!$C5118))</f>
        <v>10.1</v>
      </c>
      <c r="E5152" s="77">
        <f t="shared" si="162"/>
        <v>27781.000000000047</v>
      </c>
    </row>
    <row r="5153" spans="2:5" x14ac:dyDescent="0.25">
      <c r="B5153" s="76">
        <f t="shared" si="161"/>
        <v>36518</v>
      </c>
      <c r="C5153" s="55"/>
      <c r="D5153" s="77">
        <f>IF( 't°moy jour'!C5119="","",MAX(0,F$7-'t°moy jour'!$C5119))</f>
        <v>7.1</v>
      </c>
      <c r="E5153" s="77">
        <f t="shared" si="162"/>
        <v>27788.100000000046</v>
      </c>
    </row>
    <row r="5154" spans="2:5" x14ac:dyDescent="0.25">
      <c r="B5154" s="76">
        <f t="shared" si="161"/>
        <v>36519</v>
      </c>
      <c r="C5154" s="55"/>
      <c r="D5154" s="77">
        <f>IF( 't°moy jour'!C5120="","",MAX(0,F$7-'t°moy jour'!$C5120))</f>
        <v>8.8000000000000007</v>
      </c>
      <c r="E5154" s="77">
        <f t="shared" si="162"/>
        <v>27796.900000000045</v>
      </c>
    </row>
    <row r="5155" spans="2:5" x14ac:dyDescent="0.25">
      <c r="B5155" s="76">
        <f t="shared" si="161"/>
        <v>36520</v>
      </c>
      <c r="C5155" s="55"/>
      <c r="D5155" s="77">
        <f>IF( 't°moy jour'!C5121="","",MAX(0,F$7-'t°moy jour'!$C5121))</f>
        <v>10.199999999999999</v>
      </c>
      <c r="E5155" s="77">
        <f t="shared" si="162"/>
        <v>27807.100000000046</v>
      </c>
    </row>
    <row r="5156" spans="2:5" x14ac:dyDescent="0.25">
      <c r="B5156" s="76">
        <f t="shared" ref="B5156:B5219" si="163">B5157-1</f>
        <v>36521</v>
      </c>
      <c r="C5156" s="55"/>
      <c r="D5156" s="77">
        <f>IF( 't°moy jour'!C5122="","",MAX(0,F$7-'t°moy jour'!$C5122))</f>
        <v>11.1</v>
      </c>
      <c r="E5156" s="77">
        <f t="shared" si="162"/>
        <v>27818.200000000044</v>
      </c>
    </row>
    <row r="5157" spans="2:5" x14ac:dyDescent="0.25">
      <c r="B5157" s="76">
        <f t="shared" si="163"/>
        <v>36522</v>
      </c>
      <c r="C5157" s="55"/>
      <c r="D5157" s="77">
        <f>IF( 't°moy jour'!C5123="","",MAX(0,F$7-'t°moy jour'!$C5123))</f>
        <v>12.5</v>
      </c>
      <c r="E5157" s="77">
        <f t="shared" si="162"/>
        <v>27830.700000000044</v>
      </c>
    </row>
    <row r="5158" spans="2:5" x14ac:dyDescent="0.25">
      <c r="B5158" s="76">
        <f t="shared" si="163"/>
        <v>36523</v>
      </c>
      <c r="C5158" s="55"/>
      <c r="D5158" s="77">
        <f>IF( 't°moy jour'!C5124="","",MAX(0,F$7-'t°moy jour'!$C5124))</f>
        <v>13</v>
      </c>
      <c r="E5158" s="77">
        <f t="shared" si="162"/>
        <v>27843.700000000044</v>
      </c>
    </row>
    <row r="5159" spans="2:5" x14ac:dyDescent="0.25">
      <c r="B5159" s="76">
        <f t="shared" si="163"/>
        <v>36524</v>
      </c>
      <c r="C5159" s="55"/>
      <c r="D5159" s="77">
        <f>IF( 't°moy jour'!C5125="","",MAX(0,F$7-'t°moy jour'!$C5125))</f>
        <v>12.9</v>
      </c>
      <c r="E5159" s="77">
        <f t="shared" si="162"/>
        <v>27856.600000000046</v>
      </c>
    </row>
    <row r="5160" spans="2:5" x14ac:dyDescent="0.25">
      <c r="B5160" s="76">
        <f t="shared" si="163"/>
        <v>36525</v>
      </c>
      <c r="C5160" s="55"/>
      <c r="D5160" s="77">
        <f>IF( 't°moy jour'!C5126="","",MAX(0,F$7-'t°moy jour'!$C5126))</f>
        <v>10.7</v>
      </c>
      <c r="E5160" s="77">
        <f t="shared" si="162"/>
        <v>27867.300000000047</v>
      </c>
    </row>
    <row r="5161" spans="2:5" x14ac:dyDescent="0.25">
      <c r="B5161" s="76">
        <f t="shared" si="163"/>
        <v>36526</v>
      </c>
      <c r="C5161" s="55"/>
      <c r="D5161" s="77">
        <f>IF( 't°moy jour'!C5127="","",MAX(0,F$7-'t°moy jour'!$C5127))</f>
        <v>8.6</v>
      </c>
      <c r="E5161" s="77">
        <f t="shared" si="162"/>
        <v>27875.900000000045</v>
      </c>
    </row>
    <row r="5162" spans="2:5" x14ac:dyDescent="0.25">
      <c r="B5162" s="76">
        <f t="shared" si="163"/>
        <v>36527</v>
      </c>
      <c r="C5162" s="55"/>
      <c r="D5162" s="77">
        <f>IF( 't°moy jour'!C5128="","",MAX(0,F$7-'t°moy jour'!$C5128))</f>
        <v>7.6</v>
      </c>
      <c r="E5162" s="77">
        <f t="shared" si="162"/>
        <v>27883.500000000044</v>
      </c>
    </row>
    <row r="5163" spans="2:5" x14ac:dyDescent="0.25">
      <c r="B5163" s="76">
        <f t="shared" si="163"/>
        <v>36528</v>
      </c>
      <c r="C5163" s="55"/>
      <c r="D5163" s="77">
        <f>IF( 't°moy jour'!C5129="","",MAX(0,F$7-'t°moy jour'!$C5129))</f>
        <v>7.6</v>
      </c>
      <c r="E5163" s="77">
        <f t="shared" ref="E5163:E5226" si="164">E5162+D5163</f>
        <v>27891.100000000042</v>
      </c>
    </row>
    <row r="5164" spans="2:5" x14ac:dyDescent="0.25">
      <c r="B5164" s="76">
        <f t="shared" si="163"/>
        <v>36529</v>
      </c>
      <c r="C5164" s="55"/>
      <c r="D5164" s="77">
        <f>IF( 't°moy jour'!C5130="","",MAX(0,F$7-'t°moy jour'!$C5130))</f>
        <v>7.5</v>
      </c>
      <c r="E5164" s="77">
        <f t="shared" si="164"/>
        <v>27898.600000000042</v>
      </c>
    </row>
    <row r="5165" spans="2:5" x14ac:dyDescent="0.25">
      <c r="B5165" s="76">
        <f t="shared" si="163"/>
        <v>36530</v>
      </c>
      <c r="C5165" s="55"/>
      <c r="D5165" s="77">
        <f>IF( 't°moy jour'!C5131="","",MAX(0,F$7-'t°moy jour'!$C5131))</f>
        <v>9.8000000000000007</v>
      </c>
      <c r="E5165" s="77">
        <f t="shared" si="164"/>
        <v>27908.400000000041</v>
      </c>
    </row>
    <row r="5166" spans="2:5" x14ac:dyDescent="0.25">
      <c r="B5166" s="76">
        <f t="shared" si="163"/>
        <v>36531</v>
      </c>
      <c r="C5166" s="55"/>
      <c r="D5166" s="77">
        <f>IF( 't°moy jour'!C5132="","",MAX(0,F$7-'t°moy jour'!$C5132))</f>
        <v>7.8</v>
      </c>
      <c r="E5166" s="77">
        <f t="shared" si="164"/>
        <v>27916.200000000041</v>
      </c>
    </row>
    <row r="5167" spans="2:5" x14ac:dyDescent="0.25">
      <c r="B5167" s="76">
        <f t="shared" si="163"/>
        <v>36532</v>
      </c>
      <c r="C5167" s="55"/>
      <c r="D5167" s="77">
        <f>IF( 't°moy jour'!C5133="","",MAX(0,F$7-'t°moy jour'!$C5133))</f>
        <v>9</v>
      </c>
      <c r="E5167" s="77">
        <f t="shared" si="164"/>
        <v>27925.200000000041</v>
      </c>
    </row>
    <row r="5168" spans="2:5" x14ac:dyDescent="0.25">
      <c r="B5168" s="76">
        <f t="shared" si="163"/>
        <v>36533</v>
      </c>
      <c r="C5168" s="55"/>
      <c r="D5168" s="77">
        <f>IF( 't°moy jour'!C5134="","",MAX(0,F$7-'t°moy jour'!$C5134))</f>
        <v>9</v>
      </c>
      <c r="E5168" s="77">
        <f t="shared" si="164"/>
        <v>27934.200000000041</v>
      </c>
    </row>
    <row r="5169" spans="2:5" x14ac:dyDescent="0.25">
      <c r="B5169" s="76">
        <f t="shared" si="163"/>
        <v>36534</v>
      </c>
      <c r="C5169" s="55"/>
      <c r="D5169" s="77">
        <f>IF( 't°moy jour'!C5135="","",MAX(0,F$7-'t°moy jour'!$C5135))</f>
        <v>11.7</v>
      </c>
      <c r="E5169" s="77">
        <f t="shared" si="164"/>
        <v>27945.900000000041</v>
      </c>
    </row>
    <row r="5170" spans="2:5" x14ac:dyDescent="0.25">
      <c r="B5170" s="76">
        <f t="shared" si="163"/>
        <v>36535</v>
      </c>
      <c r="C5170" s="55"/>
      <c r="D5170" s="77">
        <f>IF( 't°moy jour'!C5136="","",MAX(0,F$7-'t°moy jour'!$C5136))</f>
        <v>14.5</v>
      </c>
      <c r="E5170" s="77">
        <f t="shared" si="164"/>
        <v>27960.400000000041</v>
      </c>
    </row>
    <row r="5171" spans="2:5" x14ac:dyDescent="0.25">
      <c r="B5171" s="76">
        <f t="shared" si="163"/>
        <v>36536</v>
      </c>
      <c r="C5171" s="55"/>
      <c r="D5171" s="77">
        <f>IF( 't°moy jour'!C5137="","",MAX(0,F$7-'t°moy jour'!$C5137))</f>
        <v>14.2</v>
      </c>
      <c r="E5171" s="77">
        <f t="shared" si="164"/>
        <v>27974.600000000042</v>
      </c>
    </row>
    <row r="5172" spans="2:5" x14ac:dyDescent="0.25">
      <c r="B5172" s="76">
        <f t="shared" si="163"/>
        <v>36537</v>
      </c>
      <c r="C5172" s="55"/>
      <c r="D5172" s="77">
        <f>IF( 't°moy jour'!C5138="","",MAX(0,F$7-'t°moy jour'!$C5138))</f>
        <v>14.9</v>
      </c>
      <c r="E5172" s="77">
        <f t="shared" si="164"/>
        <v>27989.500000000044</v>
      </c>
    </row>
    <row r="5173" spans="2:5" x14ac:dyDescent="0.25">
      <c r="B5173" s="76">
        <f t="shared" si="163"/>
        <v>36538</v>
      </c>
      <c r="C5173" s="55"/>
      <c r="D5173" s="77">
        <f>IF( 't°moy jour'!C5139="","",MAX(0,F$7-'t°moy jour'!$C5139))</f>
        <v>13.1</v>
      </c>
      <c r="E5173" s="77">
        <f t="shared" si="164"/>
        <v>28002.600000000042</v>
      </c>
    </row>
    <row r="5174" spans="2:5" x14ac:dyDescent="0.25">
      <c r="B5174" s="76">
        <f t="shared" si="163"/>
        <v>36539</v>
      </c>
      <c r="C5174" s="55"/>
      <c r="D5174" s="77">
        <f>IF( 't°moy jour'!C5140="","",MAX(0,F$7-'t°moy jour'!$C5140))</f>
        <v>12.5</v>
      </c>
      <c r="E5174" s="77">
        <f t="shared" si="164"/>
        <v>28015.100000000042</v>
      </c>
    </row>
    <row r="5175" spans="2:5" x14ac:dyDescent="0.25">
      <c r="B5175" s="76">
        <f t="shared" si="163"/>
        <v>36540</v>
      </c>
      <c r="C5175" s="55"/>
      <c r="D5175" s="77">
        <f>IF( 't°moy jour'!C5141="","",MAX(0,F$7-'t°moy jour'!$C5141))</f>
        <v>12.3</v>
      </c>
      <c r="E5175" s="77">
        <f t="shared" si="164"/>
        <v>28027.400000000041</v>
      </c>
    </row>
    <row r="5176" spans="2:5" x14ac:dyDescent="0.25">
      <c r="B5176" s="76">
        <f t="shared" si="163"/>
        <v>36541</v>
      </c>
      <c r="C5176" s="55"/>
      <c r="D5176" s="77">
        <f>IF( 't°moy jour'!C5142="","",MAX(0,F$7-'t°moy jour'!$C5142))</f>
        <v>11.6</v>
      </c>
      <c r="E5176" s="77">
        <f t="shared" si="164"/>
        <v>28039.00000000004</v>
      </c>
    </row>
    <row r="5177" spans="2:5" x14ac:dyDescent="0.25">
      <c r="B5177" s="76">
        <f t="shared" si="163"/>
        <v>36542</v>
      </c>
      <c r="C5177" s="55"/>
      <c r="D5177" s="77">
        <f>IF( 't°moy jour'!C5143="","",MAX(0,F$7-'t°moy jour'!$C5143))</f>
        <v>9.4</v>
      </c>
      <c r="E5177" s="77">
        <f t="shared" si="164"/>
        <v>28048.400000000041</v>
      </c>
    </row>
    <row r="5178" spans="2:5" x14ac:dyDescent="0.25">
      <c r="B5178" s="76">
        <f t="shared" si="163"/>
        <v>36543</v>
      </c>
      <c r="C5178" s="55"/>
      <c r="D5178" s="77">
        <f>IF( 't°moy jour'!C5144="","",MAX(0,F$7-'t°moy jour'!$C5144))</f>
        <v>8.6</v>
      </c>
      <c r="E5178" s="77">
        <f t="shared" si="164"/>
        <v>28057.00000000004</v>
      </c>
    </row>
    <row r="5179" spans="2:5" x14ac:dyDescent="0.25">
      <c r="B5179" s="76">
        <f t="shared" si="163"/>
        <v>36544</v>
      </c>
      <c r="C5179" s="55"/>
      <c r="D5179" s="77">
        <f>IF( 't°moy jour'!C5145="","",MAX(0,F$7-'t°moy jour'!$C5145))</f>
        <v>10.6</v>
      </c>
      <c r="E5179" s="77">
        <f t="shared" si="164"/>
        <v>28067.600000000039</v>
      </c>
    </row>
    <row r="5180" spans="2:5" x14ac:dyDescent="0.25">
      <c r="B5180" s="76">
        <f t="shared" si="163"/>
        <v>36545</v>
      </c>
      <c r="C5180" s="55"/>
      <c r="D5180" s="77">
        <f>IF( 't°moy jour'!C5146="","",MAX(0,F$7-'t°moy jour'!$C5146))</f>
        <v>11.6</v>
      </c>
      <c r="E5180" s="77">
        <f t="shared" si="164"/>
        <v>28079.200000000037</v>
      </c>
    </row>
    <row r="5181" spans="2:5" x14ac:dyDescent="0.25">
      <c r="B5181" s="76">
        <f t="shared" si="163"/>
        <v>36546</v>
      </c>
      <c r="C5181" s="55"/>
      <c r="D5181" s="77">
        <f>IF( 't°moy jour'!C5147="","",MAX(0,F$7-'t°moy jour'!$C5147))</f>
        <v>10.3</v>
      </c>
      <c r="E5181" s="77">
        <f t="shared" si="164"/>
        <v>28089.500000000036</v>
      </c>
    </row>
    <row r="5182" spans="2:5" x14ac:dyDescent="0.25">
      <c r="B5182" s="76">
        <f t="shared" si="163"/>
        <v>36547</v>
      </c>
      <c r="C5182" s="55"/>
      <c r="D5182" s="77">
        <f>IF( 't°moy jour'!C5148="","",MAX(0,F$7-'t°moy jour'!$C5148))</f>
        <v>11.4</v>
      </c>
      <c r="E5182" s="77">
        <f t="shared" si="164"/>
        <v>28100.900000000038</v>
      </c>
    </row>
    <row r="5183" spans="2:5" x14ac:dyDescent="0.25">
      <c r="B5183" s="76">
        <f t="shared" si="163"/>
        <v>36548</v>
      </c>
      <c r="C5183" s="55"/>
      <c r="D5183" s="77">
        <f>IF( 't°moy jour'!C5149="","",MAX(0,F$7-'t°moy jour'!$C5149))</f>
        <v>12.4</v>
      </c>
      <c r="E5183" s="77">
        <f t="shared" si="164"/>
        <v>28113.300000000039</v>
      </c>
    </row>
    <row r="5184" spans="2:5" x14ac:dyDescent="0.25">
      <c r="B5184" s="76">
        <f t="shared" si="163"/>
        <v>36549</v>
      </c>
      <c r="C5184" s="55"/>
      <c r="D5184" s="77">
        <f>IF( 't°moy jour'!C5150="","",MAX(0,F$7-'t°moy jour'!$C5150))</f>
        <v>17.2</v>
      </c>
      <c r="E5184" s="77">
        <f t="shared" si="164"/>
        <v>28130.50000000004</v>
      </c>
    </row>
    <row r="5185" spans="2:5" x14ac:dyDescent="0.25">
      <c r="B5185" s="76">
        <f t="shared" si="163"/>
        <v>36550</v>
      </c>
      <c r="C5185" s="55"/>
      <c r="D5185" s="77">
        <f>IF( 't°moy jour'!C5151="","",MAX(0,F$7-'t°moy jour'!$C5151))</f>
        <v>15.7</v>
      </c>
      <c r="E5185" s="77">
        <f t="shared" si="164"/>
        <v>28146.200000000041</v>
      </c>
    </row>
    <row r="5186" spans="2:5" x14ac:dyDescent="0.25">
      <c r="B5186" s="76">
        <f t="shared" si="163"/>
        <v>36551</v>
      </c>
      <c r="C5186" s="55"/>
      <c r="D5186" s="77">
        <f>IF( 't°moy jour'!C5152="","",MAX(0,F$7-'t°moy jour'!$C5152))</f>
        <v>14.5</v>
      </c>
      <c r="E5186" s="77">
        <f t="shared" si="164"/>
        <v>28160.700000000041</v>
      </c>
    </row>
    <row r="5187" spans="2:5" x14ac:dyDescent="0.25">
      <c r="B5187" s="76">
        <f t="shared" si="163"/>
        <v>36552</v>
      </c>
      <c r="C5187" s="55"/>
      <c r="D5187" s="77">
        <f>IF( 't°moy jour'!C5153="","",MAX(0,F$7-'t°moy jour'!$C5153))</f>
        <v>16.100000000000001</v>
      </c>
      <c r="E5187" s="77">
        <f t="shared" si="164"/>
        <v>28176.800000000039</v>
      </c>
    </row>
    <row r="5188" spans="2:5" x14ac:dyDescent="0.25">
      <c r="B5188" s="76">
        <f t="shared" si="163"/>
        <v>36553</v>
      </c>
      <c r="C5188" s="55"/>
      <c r="D5188" s="77">
        <f>IF( 't°moy jour'!C5154="","",MAX(0,F$7-'t°moy jour'!$C5154))</f>
        <v>13.5</v>
      </c>
      <c r="E5188" s="77">
        <f t="shared" si="164"/>
        <v>28190.300000000039</v>
      </c>
    </row>
    <row r="5189" spans="2:5" x14ac:dyDescent="0.25">
      <c r="B5189" s="76">
        <f t="shared" si="163"/>
        <v>36554</v>
      </c>
      <c r="C5189" s="55"/>
      <c r="D5189" s="77">
        <f>IF( 't°moy jour'!C5155="","",MAX(0,F$7-'t°moy jour'!$C5155))</f>
        <v>7</v>
      </c>
      <c r="E5189" s="77">
        <f t="shared" si="164"/>
        <v>28197.300000000039</v>
      </c>
    </row>
    <row r="5190" spans="2:5" x14ac:dyDescent="0.25">
      <c r="B5190" s="76">
        <f t="shared" si="163"/>
        <v>36555</v>
      </c>
      <c r="C5190" s="55"/>
      <c r="D5190" s="77">
        <f>IF( 't°moy jour'!C5156="","",MAX(0,F$7-'t°moy jour'!$C5156))</f>
        <v>5.1999999999999993</v>
      </c>
      <c r="E5190" s="77">
        <f t="shared" si="164"/>
        <v>28202.50000000004</v>
      </c>
    </row>
    <row r="5191" spans="2:5" x14ac:dyDescent="0.25">
      <c r="B5191" s="76">
        <f t="shared" si="163"/>
        <v>36556</v>
      </c>
      <c r="C5191" s="55"/>
      <c r="D5191" s="77">
        <f>IF( 't°moy jour'!C5157="","",MAX(0,F$7-'t°moy jour'!$C5157))</f>
        <v>5.4</v>
      </c>
      <c r="E5191" s="77">
        <f t="shared" si="164"/>
        <v>28207.900000000041</v>
      </c>
    </row>
    <row r="5192" spans="2:5" x14ac:dyDescent="0.25">
      <c r="B5192" s="76">
        <f t="shared" si="163"/>
        <v>36557</v>
      </c>
      <c r="C5192" s="55"/>
      <c r="D5192" s="77">
        <f>IF( 't°moy jour'!C5158="","",MAX(0,F$7-'t°moy jour'!$C5158))</f>
        <v>6.6</v>
      </c>
      <c r="E5192" s="77">
        <f t="shared" si="164"/>
        <v>28214.50000000004</v>
      </c>
    </row>
    <row r="5193" spans="2:5" x14ac:dyDescent="0.25">
      <c r="B5193" s="76">
        <f t="shared" si="163"/>
        <v>36558</v>
      </c>
      <c r="C5193" s="55"/>
      <c r="D5193" s="77">
        <f>IF( 't°moy jour'!C5159="","",MAX(0,F$7-'t°moy jour'!$C5159))</f>
        <v>9.1</v>
      </c>
      <c r="E5193" s="77">
        <f t="shared" si="164"/>
        <v>28223.600000000039</v>
      </c>
    </row>
    <row r="5194" spans="2:5" x14ac:dyDescent="0.25">
      <c r="B5194" s="76">
        <f t="shared" si="163"/>
        <v>36559</v>
      </c>
      <c r="C5194" s="55"/>
      <c r="D5194" s="77">
        <f>IF( 't°moy jour'!C5160="","",MAX(0,F$7-'t°moy jour'!$C5160))</f>
        <v>10.4</v>
      </c>
      <c r="E5194" s="77">
        <f t="shared" si="164"/>
        <v>28234.00000000004</v>
      </c>
    </row>
    <row r="5195" spans="2:5" x14ac:dyDescent="0.25">
      <c r="B5195" s="76">
        <f t="shared" si="163"/>
        <v>36560</v>
      </c>
      <c r="C5195" s="55"/>
      <c r="D5195" s="77">
        <f>IF( 't°moy jour'!C5161="","",MAX(0,F$7-'t°moy jour'!$C5161))</f>
        <v>8.1</v>
      </c>
      <c r="E5195" s="77">
        <f t="shared" si="164"/>
        <v>28242.100000000039</v>
      </c>
    </row>
    <row r="5196" spans="2:5" x14ac:dyDescent="0.25">
      <c r="B5196" s="76">
        <f t="shared" si="163"/>
        <v>36561</v>
      </c>
      <c r="C5196" s="55"/>
      <c r="D5196" s="77">
        <f>IF( 't°moy jour'!C5162="","",MAX(0,F$7-'t°moy jour'!$C5162))</f>
        <v>6.4</v>
      </c>
      <c r="E5196" s="77">
        <f t="shared" si="164"/>
        <v>28248.50000000004</v>
      </c>
    </row>
    <row r="5197" spans="2:5" x14ac:dyDescent="0.25">
      <c r="B5197" s="76">
        <f t="shared" si="163"/>
        <v>36562</v>
      </c>
      <c r="C5197" s="55"/>
      <c r="D5197" s="77">
        <f>IF( 't°moy jour'!C5163="","",MAX(0,F$7-'t°moy jour'!$C5163))</f>
        <v>7.3</v>
      </c>
      <c r="E5197" s="77">
        <f t="shared" si="164"/>
        <v>28255.800000000039</v>
      </c>
    </row>
    <row r="5198" spans="2:5" x14ac:dyDescent="0.25">
      <c r="B5198" s="76">
        <f t="shared" si="163"/>
        <v>36563</v>
      </c>
      <c r="C5198" s="55"/>
      <c r="D5198" s="77">
        <f>IF( 't°moy jour'!C5164="","",MAX(0,F$7-'t°moy jour'!$C5164))</f>
        <v>7.4</v>
      </c>
      <c r="E5198" s="77">
        <f t="shared" si="164"/>
        <v>28263.200000000041</v>
      </c>
    </row>
    <row r="5199" spans="2:5" x14ac:dyDescent="0.25">
      <c r="B5199" s="76">
        <f t="shared" si="163"/>
        <v>36564</v>
      </c>
      <c r="C5199" s="55"/>
      <c r="D5199" s="77">
        <f>IF( 't°moy jour'!C5165="","",MAX(0,F$7-'t°moy jour'!$C5165))</f>
        <v>5.6999999999999993</v>
      </c>
      <c r="E5199" s="77">
        <f t="shared" si="164"/>
        <v>28268.900000000041</v>
      </c>
    </row>
    <row r="5200" spans="2:5" x14ac:dyDescent="0.25">
      <c r="B5200" s="76">
        <f t="shared" si="163"/>
        <v>36565</v>
      </c>
      <c r="C5200" s="55"/>
      <c r="D5200" s="77">
        <f>IF( 't°moy jour'!C5166="","",MAX(0,F$7-'t°moy jour'!$C5166))</f>
        <v>8.8000000000000007</v>
      </c>
      <c r="E5200" s="77">
        <f t="shared" si="164"/>
        <v>28277.700000000041</v>
      </c>
    </row>
    <row r="5201" spans="2:5" x14ac:dyDescent="0.25">
      <c r="B5201" s="76">
        <f t="shared" si="163"/>
        <v>36566</v>
      </c>
      <c r="C5201" s="55"/>
      <c r="D5201" s="77">
        <f>IF( 't°moy jour'!C5167="","",MAX(0,F$7-'t°moy jour'!$C5167))</f>
        <v>9.4</v>
      </c>
      <c r="E5201" s="77">
        <f t="shared" si="164"/>
        <v>28287.100000000042</v>
      </c>
    </row>
    <row r="5202" spans="2:5" x14ac:dyDescent="0.25">
      <c r="B5202" s="76">
        <f t="shared" si="163"/>
        <v>36567</v>
      </c>
      <c r="C5202" s="55"/>
      <c r="D5202" s="77">
        <f>IF( 't°moy jour'!C5168="","",MAX(0,F$7-'t°moy jour'!$C5168))</f>
        <v>11.9</v>
      </c>
      <c r="E5202" s="77">
        <f t="shared" si="164"/>
        <v>28299.000000000044</v>
      </c>
    </row>
    <row r="5203" spans="2:5" x14ac:dyDescent="0.25">
      <c r="B5203" s="76">
        <f t="shared" si="163"/>
        <v>36568</v>
      </c>
      <c r="C5203" s="55"/>
      <c r="D5203" s="77">
        <f>IF( 't°moy jour'!C5169="","",MAX(0,F$7-'t°moy jour'!$C5169))</f>
        <v>10.199999999999999</v>
      </c>
      <c r="E5203" s="77">
        <f t="shared" si="164"/>
        <v>28309.200000000044</v>
      </c>
    </row>
    <row r="5204" spans="2:5" x14ac:dyDescent="0.25">
      <c r="B5204" s="76">
        <f t="shared" si="163"/>
        <v>36569</v>
      </c>
      <c r="C5204" s="55"/>
      <c r="D5204" s="77">
        <f>IF( 't°moy jour'!C5170="","",MAX(0,F$7-'t°moy jour'!$C5170))</f>
        <v>9.8000000000000007</v>
      </c>
      <c r="E5204" s="77">
        <f t="shared" si="164"/>
        <v>28319.000000000044</v>
      </c>
    </row>
    <row r="5205" spans="2:5" x14ac:dyDescent="0.25">
      <c r="B5205" s="76">
        <f t="shared" si="163"/>
        <v>36570</v>
      </c>
      <c r="C5205" s="55"/>
      <c r="D5205" s="77">
        <f>IF( 't°moy jour'!C5171="","",MAX(0,F$7-'t°moy jour'!$C5171))</f>
        <v>10.6</v>
      </c>
      <c r="E5205" s="77">
        <f t="shared" si="164"/>
        <v>28329.600000000042</v>
      </c>
    </row>
    <row r="5206" spans="2:5" x14ac:dyDescent="0.25">
      <c r="B5206" s="76">
        <f t="shared" si="163"/>
        <v>36571</v>
      </c>
      <c r="C5206" s="55"/>
      <c r="D5206" s="77">
        <f>IF( 't°moy jour'!C5172="","",MAX(0,F$7-'t°moy jour'!$C5172))</f>
        <v>7.9</v>
      </c>
      <c r="E5206" s="77">
        <f t="shared" si="164"/>
        <v>28337.500000000044</v>
      </c>
    </row>
    <row r="5207" spans="2:5" x14ac:dyDescent="0.25">
      <c r="B5207" s="76">
        <f t="shared" si="163"/>
        <v>36572</v>
      </c>
      <c r="C5207" s="55"/>
      <c r="D5207" s="77">
        <f>IF( 't°moy jour'!C5173="","",MAX(0,F$7-'t°moy jour'!$C5173))</f>
        <v>11.3</v>
      </c>
      <c r="E5207" s="77">
        <f t="shared" si="164"/>
        <v>28348.800000000043</v>
      </c>
    </row>
    <row r="5208" spans="2:5" x14ac:dyDescent="0.25">
      <c r="B5208" s="76">
        <f t="shared" si="163"/>
        <v>36573</v>
      </c>
      <c r="C5208" s="55"/>
      <c r="D5208" s="77">
        <f>IF( 't°moy jour'!C5174="","",MAX(0,F$7-'t°moy jour'!$C5174))</f>
        <v>12.3</v>
      </c>
      <c r="E5208" s="77">
        <f t="shared" si="164"/>
        <v>28361.100000000042</v>
      </c>
    </row>
    <row r="5209" spans="2:5" x14ac:dyDescent="0.25">
      <c r="B5209" s="76">
        <f t="shared" si="163"/>
        <v>36574</v>
      </c>
      <c r="C5209" s="55"/>
      <c r="D5209" s="77">
        <f>IF( 't°moy jour'!C5175="","",MAX(0,F$7-'t°moy jour'!$C5175))</f>
        <v>9.4</v>
      </c>
      <c r="E5209" s="77">
        <f t="shared" si="164"/>
        <v>28370.500000000044</v>
      </c>
    </row>
    <row r="5210" spans="2:5" x14ac:dyDescent="0.25">
      <c r="B5210" s="76">
        <f t="shared" si="163"/>
        <v>36575</v>
      </c>
      <c r="C5210" s="55"/>
      <c r="D5210" s="77">
        <f>IF( 't°moy jour'!C5176="","",MAX(0,F$7-'t°moy jour'!$C5176))</f>
        <v>10.1</v>
      </c>
      <c r="E5210" s="77">
        <f t="shared" si="164"/>
        <v>28380.600000000042</v>
      </c>
    </row>
    <row r="5211" spans="2:5" x14ac:dyDescent="0.25">
      <c r="B5211" s="76">
        <f t="shared" si="163"/>
        <v>36576</v>
      </c>
      <c r="C5211" s="55"/>
      <c r="D5211" s="77">
        <f>IF( 't°moy jour'!C5177="","",MAX(0,F$7-'t°moy jour'!$C5177))</f>
        <v>12.4</v>
      </c>
      <c r="E5211" s="77">
        <f t="shared" si="164"/>
        <v>28393.000000000044</v>
      </c>
    </row>
    <row r="5212" spans="2:5" x14ac:dyDescent="0.25">
      <c r="B5212" s="76">
        <f t="shared" si="163"/>
        <v>36577</v>
      </c>
      <c r="C5212" s="55"/>
      <c r="D5212" s="77">
        <f>IF( 't°moy jour'!C5178="","",MAX(0,F$7-'t°moy jour'!$C5178))</f>
        <v>11.8</v>
      </c>
      <c r="E5212" s="77">
        <f t="shared" si="164"/>
        <v>28404.800000000043</v>
      </c>
    </row>
    <row r="5213" spans="2:5" x14ac:dyDescent="0.25">
      <c r="B5213" s="76">
        <f t="shared" si="163"/>
        <v>36578</v>
      </c>
      <c r="C5213" s="55"/>
      <c r="D5213" s="77">
        <f>IF( 't°moy jour'!C5179="","",MAX(0,F$7-'t°moy jour'!$C5179))</f>
        <v>10.8</v>
      </c>
      <c r="E5213" s="77">
        <f t="shared" si="164"/>
        <v>28415.600000000042</v>
      </c>
    </row>
    <row r="5214" spans="2:5" x14ac:dyDescent="0.25">
      <c r="B5214" s="76">
        <f t="shared" si="163"/>
        <v>36579</v>
      </c>
      <c r="C5214" s="55"/>
      <c r="D5214" s="77">
        <f>IF( 't°moy jour'!C5180="","",MAX(0,F$7-'t°moy jour'!$C5180))</f>
        <v>7.6</v>
      </c>
      <c r="E5214" s="77">
        <f t="shared" si="164"/>
        <v>28423.200000000041</v>
      </c>
    </row>
    <row r="5215" spans="2:5" x14ac:dyDescent="0.25">
      <c r="B5215" s="76">
        <f t="shared" si="163"/>
        <v>36580</v>
      </c>
      <c r="C5215" s="55"/>
      <c r="D5215" s="77">
        <f>IF( 't°moy jour'!C5181="","",MAX(0,F$7-'t°moy jour'!$C5181))</f>
        <v>6.4</v>
      </c>
      <c r="E5215" s="77">
        <f t="shared" si="164"/>
        <v>28429.600000000042</v>
      </c>
    </row>
    <row r="5216" spans="2:5" x14ac:dyDescent="0.25">
      <c r="B5216" s="76">
        <f t="shared" si="163"/>
        <v>36581</v>
      </c>
      <c r="C5216" s="55"/>
      <c r="D5216" s="77">
        <f>IF( 't°moy jour'!C5182="","",MAX(0,F$7-'t°moy jour'!$C5182))</f>
        <v>8.9</v>
      </c>
      <c r="E5216" s="77">
        <f t="shared" si="164"/>
        <v>28438.500000000044</v>
      </c>
    </row>
    <row r="5217" spans="2:5" x14ac:dyDescent="0.25">
      <c r="B5217" s="76">
        <f t="shared" si="163"/>
        <v>36582</v>
      </c>
      <c r="C5217" s="55"/>
      <c r="D5217" s="77">
        <f>IF( 't°moy jour'!C5183="","",MAX(0,F$7-'t°moy jour'!$C5183))</f>
        <v>11.7</v>
      </c>
      <c r="E5217" s="77">
        <f t="shared" si="164"/>
        <v>28450.200000000044</v>
      </c>
    </row>
    <row r="5218" spans="2:5" x14ac:dyDescent="0.25">
      <c r="B5218" s="76">
        <f t="shared" si="163"/>
        <v>36583</v>
      </c>
      <c r="C5218" s="55"/>
      <c r="D5218" s="77">
        <f>IF( 't°moy jour'!C5184="","",MAX(0,F$7-'t°moy jour'!$C5184))</f>
        <v>6.6999999999999993</v>
      </c>
      <c r="E5218" s="77">
        <f t="shared" si="164"/>
        <v>28456.900000000045</v>
      </c>
    </row>
    <row r="5219" spans="2:5" x14ac:dyDescent="0.25">
      <c r="B5219" s="76">
        <f t="shared" si="163"/>
        <v>36584</v>
      </c>
      <c r="C5219" s="55"/>
      <c r="D5219" s="77">
        <f>IF( 't°moy jour'!C5185="","",MAX(0,F$7-'t°moy jour'!$C5185))</f>
        <v>6.3000000000000007</v>
      </c>
      <c r="E5219" s="77">
        <f t="shared" si="164"/>
        <v>28463.200000000044</v>
      </c>
    </row>
    <row r="5220" spans="2:5" x14ac:dyDescent="0.25">
      <c r="B5220" s="76">
        <f t="shared" ref="B5220:B5241" si="165">B5221-1</f>
        <v>36585</v>
      </c>
      <c r="C5220" s="55"/>
      <c r="D5220" s="77">
        <f>IF( 't°moy jour'!C5186="","",MAX(0,F$7-'t°moy jour'!$C5186))</f>
        <v>8.6</v>
      </c>
      <c r="E5220" s="77">
        <f t="shared" si="164"/>
        <v>28471.800000000043</v>
      </c>
    </row>
    <row r="5221" spans="2:5" x14ac:dyDescent="0.25">
      <c r="B5221" s="76">
        <f t="shared" si="165"/>
        <v>36586</v>
      </c>
      <c r="C5221" s="55"/>
      <c r="D5221" s="77">
        <f>IF( 't°moy jour'!C5187="","",MAX(0,F$7-'t°moy jour'!$C5187))</f>
        <v>10.1</v>
      </c>
      <c r="E5221" s="77">
        <f t="shared" si="164"/>
        <v>28481.900000000041</v>
      </c>
    </row>
    <row r="5222" spans="2:5" x14ac:dyDescent="0.25">
      <c r="B5222" s="76">
        <f t="shared" si="165"/>
        <v>36587</v>
      </c>
      <c r="C5222" s="55"/>
      <c r="D5222" s="77">
        <f>IF( 't°moy jour'!C5188="","",MAX(0,F$7-'t°moy jour'!$C5188))</f>
        <v>10.8</v>
      </c>
      <c r="E5222" s="77">
        <f t="shared" si="164"/>
        <v>28492.700000000041</v>
      </c>
    </row>
    <row r="5223" spans="2:5" x14ac:dyDescent="0.25">
      <c r="B5223" s="76">
        <f t="shared" si="165"/>
        <v>36588</v>
      </c>
      <c r="C5223" s="55"/>
      <c r="D5223" s="77">
        <f>IF( 't°moy jour'!C5189="","",MAX(0,F$7-'t°moy jour'!$C5189))</f>
        <v>9.1999999999999993</v>
      </c>
      <c r="E5223" s="77">
        <f t="shared" si="164"/>
        <v>28501.900000000041</v>
      </c>
    </row>
    <row r="5224" spans="2:5" x14ac:dyDescent="0.25">
      <c r="B5224" s="76">
        <f t="shared" si="165"/>
        <v>36589</v>
      </c>
      <c r="C5224" s="55"/>
      <c r="D5224" s="77">
        <f>IF( 't°moy jour'!C5190="","",MAX(0,F$7-'t°moy jour'!$C5190))</f>
        <v>12.8</v>
      </c>
      <c r="E5224" s="77">
        <f t="shared" si="164"/>
        <v>28514.700000000041</v>
      </c>
    </row>
    <row r="5225" spans="2:5" x14ac:dyDescent="0.25">
      <c r="B5225" s="76">
        <f t="shared" si="165"/>
        <v>36590</v>
      </c>
      <c r="C5225" s="55"/>
      <c r="D5225" s="77">
        <f>IF( 't°moy jour'!C5191="","",MAX(0,F$7-'t°moy jour'!$C5191))</f>
        <v>11.9</v>
      </c>
      <c r="E5225" s="77">
        <f t="shared" si="164"/>
        <v>28526.600000000042</v>
      </c>
    </row>
    <row r="5226" spans="2:5" x14ac:dyDescent="0.25">
      <c r="B5226" s="76">
        <f t="shared" si="165"/>
        <v>36591</v>
      </c>
      <c r="C5226" s="55"/>
      <c r="D5226" s="77">
        <f>IF( 't°moy jour'!C5192="","",MAX(0,F$7-'t°moy jour'!$C5192))</f>
        <v>8.6999999999999993</v>
      </c>
      <c r="E5226" s="77">
        <f t="shared" si="164"/>
        <v>28535.300000000043</v>
      </c>
    </row>
    <row r="5227" spans="2:5" x14ac:dyDescent="0.25">
      <c r="B5227" s="76">
        <f t="shared" si="165"/>
        <v>36592</v>
      </c>
      <c r="C5227" s="55"/>
      <c r="D5227" s="77">
        <f>IF( 't°moy jour'!C5193="","",MAX(0,F$7-'t°moy jour'!$C5193))</f>
        <v>6.1</v>
      </c>
      <c r="E5227" s="77">
        <f t="shared" ref="E5227:E5290" si="166">E5226+D5227</f>
        <v>28541.400000000041</v>
      </c>
    </row>
    <row r="5228" spans="2:5" x14ac:dyDescent="0.25">
      <c r="B5228" s="76">
        <f t="shared" si="165"/>
        <v>36593</v>
      </c>
      <c r="C5228" s="55"/>
      <c r="D5228" s="77">
        <f>IF( 't°moy jour'!C5194="","",MAX(0,F$7-'t°moy jour'!$C5194))</f>
        <v>5.1999999999999993</v>
      </c>
      <c r="E5228" s="77">
        <f t="shared" si="166"/>
        <v>28546.600000000042</v>
      </c>
    </row>
    <row r="5229" spans="2:5" x14ac:dyDescent="0.25">
      <c r="B5229" s="76">
        <f t="shared" si="165"/>
        <v>36594</v>
      </c>
      <c r="C5229" s="55"/>
      <c r="D5229" s="77">
        <f>IF( 't°moy jour'!C5195="","",MAX(0,F$7-'t°moy jour'!$C5195))</f>
        <v>3.9000000000000004</v>
      </c>
      <c r="E5229" s="77">
        <f t="shared" si="166"/>
        <v>28550.500000000044</v>
      </c>
    </row>
    <row r="5230" spans="2:5" x14ac:dyDescent="0.25">
      <c r="B5230" s="76">
        <f t="shared" si="165"/>
        <v>36595</v>
      </c>
      <c r="C5230" s="55"/>
      <c r="D5230" s="77">
        <f>IF( 't°moy jour'!C5196="","",MAX(0,F$7-'t°moy jour'!$C5196))</f>
        <v>5.3000000000000007</v>
      </c>
      <c r="E5230" s="77">
        <f t="shared" si="166"/>
        <v>28555.800000000043</v>
      </c>
    </row>
    <row r="5231" spans="2:5" x14ac:dyDescent="0.25">
      <c r="B5231" s="76">
        <f t="shared" si="165"/>
        <v>36596</v>
      </c>
      <c r="C5231" s="55"/>
      <c r="D5231" s="77">
        <f>IF( 't°moy jour'!C5197="","",MAX(0,F$7-'t°moy jour'!$C5197))</f>
        <v>6.5</v>
      </c>
      <c r="E5231" s="77">
        <f t="shared" si="166"/>
        <v>28562.300000000043</v>
      </c>
    </row>
    <row r="5232" spans="2:5" x14ac:dyDescent="0.25">
      <c r="B5232" s="76">
        <f t="shared" si="165"/>
        <v>36597</v>
      </c>
      <c r="C5232" s="55"/>
      <c r="D5232" s="77">
        <f>IF( 't°moy jour'!C5198="","",MAX(0,F$7-'t°moy jour'!$C5198))</f>
        <v>8.4</v>
      </c>
      <c r="E5232" s="77">
        <f t="shared" si="166"/>
        <v>28570.700000000044</v>
      </c>
    </row>
    <row r="5233" spans="2:5" x14ac:dyDescent="0.25">
      <c r="B5233" s="76">
        <f t="shared" si="165"/>
        <v>36598</v>
      </c>
      <c r="C5233" s="55"/>
      <c r="D5233" s="77">
        <f>IF( 't°moy jour'!C5199="","",MAX(0,F$7-'t°moy jour'!$C5199))</f>
        <v>7</v>
      </c>
      <c r="E5233" s="77">
        <f t="shared" si="166"/>
        <v>28577.700000000044</v>
      </c>
    </row>
    <row r="5234" spans="2:5" x14ac:dyDescent="0.25">
      <c r="B5234" s="76">
        <f t="shared" si="165"/>
        <v>36599</v>
      </c>
      <c r="C5234" s="55"/>
      <c r="D5234" s="77">
        <f>IF( 't°moy jour'!C5200="","",MAX(0,F$7-'t°moy jour'!$C5200))</f>
        <v>6.8000000000000007</v>
      </c>
      <c r="E5234" s="77">
        <f t="shared" si="166"/>
        <v>28584.500000000044</v>
      </c>
    </row>
    <row r="5235" spans="2:5" x14ac:dyDescent="0.25">
      <c r="B5235" s="76">
        <f t="shared" si="165"/>
        <v>36600</v>
      </c>
      <c r="C5235" s="55"/>
      <c r="D5235" s="77">
        <f>IF( 't°moy jour'!C5201="","",MAX(0,F$7-'t°moy jour'!$C5201))</f>
        <v>9</v>
      </c>
      <c r="E5235" s="77">
        <f t="shared" si="166"/>
        <v>28593.500000000044</v>
      </c>
    </row>
    <row r="5236" spans="2:5" x14ac:dyDescent="0.25">
      <c r="B5236" s="76">
        <f t="shared" si="165"/>
        <v>36601</v>
      </c>
      <c r="C5236" s="55"/>
      <c r="D5236" s="77">
        <f>IF( 't°moy jour'!C5202="","",MAX(0,F$7-'t°moy jour'!$C5202))</f>
        <v>7</v>
      </c>
      <c r="E5236" s="77">
        <f t="shared" si="166"/>
        <v>28600.500000000044</v>
      </c>
    </row>
    <row r="5237" spans="2:5" x14ac:dyDescent="0.25">
      <c r="B5237" s="76">
        <f t="shared" si="165"/>
        <v>36602</v>
      </c>
      <c r="C5237" s="55"/>
      <c r="D5237" s="77">
        <f>IF( 't°moy jour'!C5203="","",MAX(0,F$7-'t°moy jour'!$C5203))</f>
        <v>7.4</v>
      </c>
      <c r="E5237" s="77">
        <f t="shared" si="166"/>
        <v>28607.900000000045</v>
      </c>
    </row>
    <row r="5238" spans="2:5" x14ac:dyDescent="0.25">
      <c r="B5238" s="76">
        <f t="shared" si="165"/>
        <v>36603</v>
      </c>
      <c r="C5238" s="55"/>
      <c r="D5238" s="77">
        <f>IF( 't°moy jour'!C5204="","",MAX(0,F$7-'t°moy jour'!$C5204))</f>
        <v>8.4</v>
      </c>
      <c r="E5238" s="77">
        <f t="shared" si="166"/>
        <v>28616.300000000047</v>
      </c>
    </row>
    <row r="5239" spans="2:5" x14ac:dyDescent="0.25">
      <c r="B5239" s="76">
        <f t="shared" si="165"/>
        <v>36604</v>
      </c>
      <c r="C5239" s="55"/>
      <c r="D5239" s="77">
        <f>IF( 't°moy jour'!C5205="","",MAX(0,F$7-'t°moy jour'!$C5205))</f>
        <v>10.199999999999999</v>
      </c>
      <c r="E5239" s="77">
        <f t="shared" si="166"/>
        <v>28626.500000000047</v>
      </c>
    </row>
    <row r="5240" spans="2:5" x14ac:dyDescent="0.25">
      <c r="B5240" s="76">
        <f t="shared" si="165"/>
        <v>36605</v>
      </c>
      <c r="C5240" s="55"/>
      <c r="D5240" s="77">
        <f>IF( 't°moy jour'!C5206="","",MAX(0,F$7-'t°moy jour'!$C5206))</f>
        <v>9.1999999999999993</v>
      </c>
      <c r="E5240" s="77">
        <f t="shared" si="166"/>
        <v>28635.700000000048</v>
      </c>
    </row>
    <row r="5241" spans="2:5" x14ac:dyDescent="0.25">
      <c r="B5241" s="76">
        <f t="shared" si="165"/>
        <v>36606</v>
      </c>
      <c r="C5241" s="55"/>
      <c r="D5241" s="77">
        <f>IF( 't°moy jour'!C5207="","",MAX(0,F$7-'t°moy jour'!$C5207))</f>
        <v>6.9</v>
      </c>
      <c r="E5241" s="77">
        <f t="shared" si="166"/>
        <v>28642.600000000049</v>
      </c>
    </row>
    <row r="5242" spans="2:5" x14ac:dyDescent="0.25">
      <c r="B5242" s="76">
        <f t="shared" ref="B5242:B5305" si="167">B5243-1</f>
        <v>36607</v>
      </c>
      <c r="C5242" s="55"/>
      <c r="D5242" s="77">
        <f>IF( 't°moy jour'!C5208="","",MAX(0,F$7-'t°moy jour'!$C5208))</f>
        <v>5.1999999999999993</v>
      </c>
      <c r="E5242" s="77">
        <f t="shared" si="166"/>
        <v>28647.80000000005</v>
      </c>
    </row>
    <row r="5243" spans="2:5" x14ac:dyDescent="0.25">
      <c r="B5243" s="76">
        <f t="shared" si="167"/>
        <v>36608</v>
      </c>
      <c r="C5243" s="55"/>
      <c r="D5243" s="77">
        <f>IF( 't°moy jour'!C5209="","",MAX(0,F$7-'t°moy jour'!$C5209))</f>
        <v>3.9000000000000004</v>
      </c>
      <c r="E5243" s="77">
        <f t="shared" si="166"/>
        <v>28651.700000000052</v>
      </c>
    </row>
    <row r="5244" spans="2:5" x14ac:dyDescent="0.25">
      <c r="B5244" s="76">
        <f t="shared" si="167"/>
        <v>36609</v>
      </c>
      <c r="C5244" s="55"/>
      <c r="D5244" s="77">
        <f>IF( 't°moy jour'!C5210="","",MAX(0,F$7-'t°moy jour'!$C5210))</f>
        <v>4.3000000000000007</v>
      </c>
      <c r="E5244" s="77">
        <f t="shared" si="166"/>
        <v>28656.000000000051</v>
      </c>
    </row>
    <row r="5245" spans="2:5" x14ac:dyDescent="0.25">
      <c r="B5245" s="76">
        <f t="shared" si="167"/>
        <v>36610</v>
      </c>
      <c r="C5245" s="55"/>
      <c r="D5245" s="77">
        <f>IF( 't°moy jour'!C5211="","",MAX(0,F$7-'t°moy jour'!$C5211))</f>
        <v>5.1999999999999993</v>
      </c>
      <c r="E5245" s="77">
        <f t="shared" si="166"/>
        <v>28661.200000000052</v>
      </c>
    </row>
    <row r="5246" spans="2:5" x14ac:dyDescent="0.25">
      <c r="B5246" s="76">
        <f t="shared" si="167"/>
        <v>36611</v>
      </c>
      <c r="C5246" s="55"/>
      <c r="D5246" s="77">
        <f>IF( 't°moy jour'!C5212="","",MAX(0,F$7-'t°moy jour'!$C5212))</f>
        <v>9.1999999999999993</v>
      </c>
      <c r="E5246" s="77">
        <f t="shared" si="166"/>
        <v>28670.400000000052</v>
      </c>
    </row>
    <row r="5247" spans="2:5" x14ac:dyDescent="0.25">
      <c r="B5247" s="76">
        <f t="shared" si="167"/>
        <v>36612</v>
      </c>
      <c r="C5247" s="55"/>
      <c r="D5247" s="77">
        <f>IF( 't°moy jour'!C5213="","",MAX(0,F$7-'t°moy jour'!$C5213))</f>
        <v>9.1999999999999993</v>
      </c>
      <c r="E5247" s="77">
        <f t="shared" si="166"/>
        <v>28679.600000000053</v>
      </c>
    </row>
    <row r="5248" spans="2:5" x14ac:dyDescent="0.25">
      <c r="B5248" s="76">
        <f t="shared" si="167"/>
        <v>36613</v>
      </c>
      <c r="C5248" s="55"/>
      <c r="D5248" s="77">
        <f>IF( 't°moy jour'!C5214="","",MAX(0,F$7-'t°moy jour'!$C5214))</f>
        <v>10.8</v>
      </c>
      <c r="E5248" s="77">
        <f t="shared" si="166"/>
        <v>28690.400000000052</v>
      </c>
    </row>
    <row r="5249" spans="2:5" x14ac:dyDescent="0.25">
      <c r="B5249" s="76">
        <f t="shared" si="167"/>
        <v>36614</v>
      </c>
      <c r="C5249" s="55"/>
      <c r="D5249" s="77">
        <f>IF( 't°moy jour'!C5215="","",MAX(0,F$7-'t°moy jour'!$C5215))</f>
        <v>9.9</v>
      </c>
      <c r="E5249" s="77">
        <f t="shared" si="166"/>
        <v>28700.300000000054</v>
      </c>
    </row>
    <row r="5250" spans="2:5" x14ac:dyDescent="0.25">
      <c r="B5250" s="76">
        <f t="shared" si="167"/>
        <v>36615</v>
      </c>
      <c r="C5250" s="55"/>
      <c r="D5250" s="77">
        <f>IF( 't°moy jour'!C5216="","",MAX(0,F$7-'t°moy jour'!$C5216))</f>
        <v>9</v>
      </c>
      <c r="E5250" s="77">
        <f t="shared" si="166"/>
        <v>28709.300000000054</v>
      </c>
    </row>
    <row r="5251" spans="2:5" x14ac:dyDescent="0.25">
      <c r="B5251" s="76">
        <f t="shared" si="167"/>
        <v>36616</v>
      </c>
      <c r="C5251" s="55"/>
      <c r="D5251" s="77">
        <f>IF( 't°moy jour'!C5217="","",MAX(0,F$7-'t°moy jour'!$C5217))</f>
        <v>8.4</v>
      </c>
      <c r="E5251" s="77">
        <f t="shared" si="166"/>
        <v>28717.700000000055</v>
      </c>
    </row>
    <row r="5252" spans="2:5" x14ac:dyDescent="0.25">
      <c r="B5252" s="76">
        <f t="shared" si="167"/>
        <v>36617</v>
      </c>
      <c r="C5252" s="55"/>
      <c r="D5252" s="77">
        <f>IF( 't°moy jour'!C5218="","",MAX(0,F$7-'t°moy jour'!$C5218))</f>
        <v>8.4</v>
      </c>
      <c r="E5252" s="77">
        <f t="shared" si="166"/>
        <v>28726.100000000057</v>
      </c>
    </row>
    <row r="5253" spans="2:5" x14ac:dyDescent="0.25">
      <c r="B5253" s="76">
        <f t="shared" si="167"/>
        <v>36618</v>
      </c>
      <c r="C5253" s="55"/>
      <c r="D5253" s="77">
        <f>IF( 't°moy jour'!C5219="","",MAX(0,F$7-'t°moy jour'!$C5219))</f>
        <v>4.0999999999999996</v>
      </c>
      <c r="E5253" s="77">
        <f t="shared" si="166"/>
        <v>28730.200000000055</v>
      </c>
    </row>
    <row r="5254" spans="2:5" x14ac:dyDescent="0.25">
      <c r="B5254" s="76">
        <f t="shared" si="167"/>
        <v>36619</v>
      </c>
      <c r="C5254" s="55"/>
      <c r="D5254" s="77">
        <f>IF( 't°moy jour'!C5220="","",MAX(0,F$7-'t°moy jour'!$C5220))</f>
        <v>3.0999999999999996</v>
      </c>
      <c r="E5254" s="77">
        <f t="shared" si="166"/>
        <v>28733.300000000054</v>
      </c>
    </row>
    <row r="5255" spans="2:5" x14ac:dyDescent="0.25">
      <c r="B5255" s="76">
        <f t="shared" si="167"/>
        <v>36620</v>
      </c>
      <c r="C5255" s="55"/>
      <c r="D5255" s="77">
        <f>IF( 't°moy jour'!C5221="","",MAX(0,F$7-'t°moy jour'!$C5221))</f>
        <v>4.8000000000000007</v>
      </c>
      <c r="E5255" s="77">
        <f t="shared" si="166"/>
        <v>28738.100000000053</v>
      </c>
    </row>
    <row r="5256" spans="2:5" x14ac:dyDescent="0.25">
      <c r="B5256" s="76">
        <f t="shared" si="167"/>
        <v>36621</v>
      </c>
      <c r="C5256" s="55"/>
      <c r="D5256" s="77">
        <f>IF( 't°moy jour'!C5222="","",MAX(0,F$7-'t°moy jour'!$C5222))</f>
        <v>10.199999999999999</v>
      </c>
      <c r="E5256" s="77">
        <f t="shared" si="166"/>
        <v>28748.300000000054</v>
      </c>
    </row>
    <row r="5257" spans="2:5" x14ac:dyDescent="0.25">
      <c r="B5257" s="76">
        <f t="shared" si="167"/>
        <v>36622</v>
      </c>
      <c r="C5257" s="55"/>
      <c r="D5257" s="77">
        <f>IF( 't°moy jour'!C5223="","",MAX(0,F$7-'t°moy jour'!$C5223))</f>
        <v>9.5</v>
      </c>
      <c r="E5257" s="77">
        <f t="shared" si="166"/>
        <v>28757.800000000054</v>
      </c>
    </row>
    <row r="5258" spans="2:5" x14ac:dyDescent="0.25">
      <c r="B5258" s="76">
        <f t="shared" si="167"/>
        <v>36623</v>
      </c>
      <c r="C5258" s="55"/>
      <c r="D5258" s="77">
        <f>IF( 't°moy jour'!C5224="","",MAX(0,F$7-'t°moy jour'!$C5224))</f>
        <v>6.8000000000000007</v>
      </c>
      <c r="E5258" s="77">
        <f t="shared" si="166"/>
        <v>28764.600000000053</v>
      </c>
    </row>
    <row r="5259" spans="2:5" x14ac:dyDescent="0.25">
      <c r="B5259" s="76">
        <f t="shared" si="167"/>
        <v>36624</v>
      </c>
      <c r="C5259" s="55"/>
      <c r="D5259" s="77">
        <f>IF( 't°moy jour'!C5225="","",MAX(0,F$7-'t°moy jour'!$C5225))</f>
        <v>5.0999999999999996</v>
      </c>
      <c r="E5259" s="77">
        <f t="shared" si="166"/>
        <v>28769.700000000052</v>
      </c>
    </row>
    <row r="5260" spans="2:5" x14ac:dyDescent="0.25">
      <c r="B5260" s="76">
        <f t="shared" si="167"/>
        <v>36625</v>
      </c>
      <c r="C5260" s="55"/>
      <c r="D5260" s="77">
        <f>IF( 't°moy jour'!C5226="","",MAX(0,F$7-'t°moy jour'!$C5226))</f>
        <v>3.6999999999999993</v>
      </c>
      <c r="E5260" s="77">
        <f t="shared" si="166"/>
        <v>28773.400000000052</v>
      </c>
    </row>
    <row r="5261" spans="2:5" x14ac:dyDescent="0.25">
      <c r="B5261" s="76">
        <f t="shared" si="167"/>
        <v>36626</v>
      </c>
      <c r="C5261" s="55"/>
      <c r="D5261" s="77">
        <f>IF( 't°moy jour'!C5227="","",MAX(0,F$7-'t°moy jour'!$C5227))</f>
        <v>7</v>
      </c>
      <c r="E5261" s="77">
        <f t="shared" si="166"/>
        <v>28780.400000000052</v>
      </c>
    </row>
    <row r="5262" spans="2:5" x14ac:dyDescent="0.25">
      <c r="B5262" s="76">
        <f t="shared" si="167"/>
        <v>36627</v>
      </c>
      <c r="C5262" s="55"/>
      <c r="D5262" s="77">
        <f>IF( 't°moy jour'!C5228="","",MAX(0,F$7-'t°moy jour'!$C5228))</f>
        <v>8.1999999999999993</v>
      </c>
      <c r="E5262" s="77">
        <f t="shared" si="166"/>
        <v>28788.600000000053</v>
      </c>
    </row>
    <row r="5263" spans="2:5" x14ac:dyDescent="0.25">
      <c r="B5263" s="76">
        <f t="shared" si="167"/>
        <v>36628</v>
      </c>
      <c r="C5263" s="55"/>
      <c r="D5263" s="77">
        <f>IF( 't°moy jour'!C5229="","",MAX(0,F$7-'t°moy jour'!$C5229))</f>
        <v>9.1</v>
      </c>
      <c r="E5263" s="77">
        <f t="shared" si="166"/>
        <v>28797.700000000052</v>
      </c>
    </row>
    <row r="5264" spans="2:5" x14ac:dyDescent="0.25">
      <c r="B5264" s="76">
        <f t="shared" si="167"/>
        <v>36629</v>
      </c>
      <c r="C5264" s="55"/>
      <c r="D5264" s="77">
        <f>IF( 't°moy jour'!C5230="","",MAX(0,F$7-'t°moy jour'!$C5230))</f>
        <v>10.5</v>
      </c>
      <c r="E5264" s="77">
        <f t="shared" si="166"/>
        <v>28808.200000000052</v>
      </c>
    </row>
    <row r="5265" spans="2:5" x14ac:dyDescent="0.25">
      <c r="B5265" s="76">
        <f t="shared" si="167"/>
        <v>36630</v>
      </c>
      <c r="C5265" s="55"/>
      <c r="D5265" s="77">
        <f>IF( 't°moy jour'!C5231="","",MAX(0,F$7-'t°moy jour'!$C5231))</f>
        <v>7.2</v>
      </c>
      <c r="E5265" s="77">
        <f t="shared" si="166"/>
        <v>28815.400000000052</v>
      </c>
    </row>
    <row r="5266" spans="2:5" x14ac:dyDescent="0.25">
      <c r="B5266" s="76">
        <f t="shared" si="167"/>
        <v>36631</v>
      </c>
      <c r="C5266" s="55"/>
      <c r="D5266" s="77">
        <f>IF( 't°moy jour'!C5232="","",MAX(0,F$7-'t°moy jour'!$C5232))</f>
        <v>6.6</v>
      </c>
      <c r="E5266" s="77">
        <f t="shared" si="166"/>
        <v>28822.000000000051</v>
      </c>
    </row>
    <row r="5267" spans="2:5" x14ac:dyDescent="0.25">
      <c r="B5267" s="76">
        <f t="shared" si="167"/>
        <v>36632</v>
      </c>
      <c r="C5267" s="55"/>
      <c r="D5267" s="77">
        <f>IF( 't°moy jour'!C5233="","",MAX(0,F$7-'t°moy jour'!$C5233))</f>
        <v>6</v>
      </c>
      <c r="E5267" s="77">
        <f t="shared" si="166"/>
        <v>28828.000000000051</v>
      </c>
    </row>
    <row r="5268" spans="2:5" x14ac:dyDescent="0.25">
      <c r="B5268" s="76">
        <f t="shared" si="167"/>
        <v>36633</v>
      </c>
      <c r="C5268" s="55"/>
      <c r="D5268" s="77">
        <f>IF( 't°moy jour'!C5234="","",MAX(0,F$7-'t°moy jour'!$C5234))</f>
        <v>4.6999999999999993</v>
      </c>
      <c r="E5268" s="77">
        <f t="shared" si="166"/>
        <v>28832.700000000052</v>
      </c>
    </row>
    <row r="5269" spans="2:5" x14ac:dyDescent="0.25">
      <c r="B5269" s="76">
        <f t="shared" si="167"/>
        <v>36634</v>
      </c>
      <c r="C5269" s="55"/>
      <c r="D5269" s="77">
        <f>IF( 't°moy jour'!C5235="","",MAX(0,F$7-'t°moy jour'!$C5235))</f>
        <v>3.6999999999999993</v>
      </c>
      <c r="E5269" s="77">
        <f t="shared" si="166"/>
        <v>28836.400000000052</v>
      </c>
    </row>
    <row r="5270" spans="2:5" x14ac:dyDescent="0.25">
      <c r="B5270" s="76">
        <f t="shared" si="167"/>
        <v>36635</v>
      </c>
      <c r="C5270" s="55"/>
      <c r="D5270" s="77">
        <f>IF( 't°moy jour'!C5236="","",MAX(0,F$7-'t°moy jour'!$C5236))</f>
        <v>3</v>
      </c>
      <c r="E5270" s="77">
        <f t="shared" si="166"/>
        <v>28839.400000000052</v>
      </c>
    </row>
    <row r="5271" spans="2:5" x14ac:dyDescent="0.25">
      <c r="B5271" s="76">
        <f t="shared" si="167"/>
        <v>36636</v>
      </c>
      <c r="C5271" s="55"/>
      <c r="D5271" s="77">
        <f>IF( 't°moy jour'!C5237="","",MAX(0,F$7-'t°moy jour'!$C5237))</f>
        <v>1.4000000000000004</v>
      </c>
      <c r="E5271" s="77">
        <f t="shared" si="166"/>
        <v>28840.800000000054</v>
      </c>
    </row>
    <row r="5272" spans="2:5" x14ac:dyDescent="0.25">
      <c r="B5272" s="76">
        <f t="shared" si="167"/>
        <v>36637</v>
      </c>
      <c r="C5272" s="55"/>
      <c r="D5272" s="77">
        <f>IF( 't°moy jour'!C5238="","",MAX(0,F$7-'t°moy jour'!$C5238))</f>
        <v>0.59999999999999964</v>
      </c>
      <c r="E5272" s="77">
        <f t="shared" si="166"/>
        <v>28841.400000000052</v>
      </c>
    </row>
    <row r="5273" spans="2:5" x14ac:dyDescent="0.25">
      <c r="B5273" s="76">
        <f t="shared" si="167"/>
        <v>36638</v>
      </c>
      <c r="C5273" s="55"/>
      <c r="D5273" s="77">
        <f>IF( 't°moy jour'!C5239="","",MAX(0,F$7-'t°moy jour'!$C5239))</f>
        <v>1.5999999999999996</v>
      </c>
      <c r="E5273" s="77">
        <f t="shared" si="166"/>
        <v>28843.000000000051</v>
      </c>
    </row>
    <row r="5274" spans="2:5" x14ac:dyDescent="0.25">
      <c r="B5274" s="76">
        <f t="shared" si="167"/>
        <v>36639</v>
      </c>
      <c r="C5274" s="55"/>
      <c r="D5274" s="77">
        <f>IF( 't°moy jour'!C5240="","",MAX(0,F$7-'t°moy jour'!$C5240))</f>
        <v>4.1999999999999993</v>
      </c>
      <c r="E5274" s="77">
        <f t="shared" si="166"/>
        <v>28847.200000000052</v>
      </c>
    </row>
    <row r="5275" spans="2:5" x14ac:dyDescent="0.25">
      <c r="B5275" s="76">
        <f t="shared" si="167"/>
        <v>36640</v>
      </c>
      <c r="C5275" s="55"/>
      <c r="D5275" s="77">
        <f>IF( 't°moy jour'!C5241="","",MAX(0,F$7-'t°moy jour'!$C5241))</f>
        <v>3.4000000000000004</v>
      </c>
      <c r="E5275" s="77">
        <f t="shared" si="166"/>
        <v>28850.600000000053</v>
      </c>
    </row>
    <row r="5276" spans="2:5" x14ac:dyDescent="0.25">
      <c r="B5276" s="76">
        <f t="shared" si="167"/>
        <v>36641</v>
      </c>
      <c r="C5276" s="55"/>
      <c r="D5276" s="77">
        <f>IF( 't°moy jour'!C5242="","",MAX(0,F$7-'t°moy jour'!$C5242))</f>
        <v>0.30000000000000071</v>
      </c>
      <c r="E5276" s="77">
        <f t="shared" si="166"/>
        <v>28850.900000000052</v>
      </c>
    </row>
    <row r="5277" spans="2:5" x14ac:dyDescent="0.25">
      <c r="B5277" s="76">
        <f t="shared" si="167"/>
        <v>36642</v>
      </c>
      <c r="C5277" s="55"/>
      <c r="D5277" s="77">
        <f>IF( 't°moy jour'!C5243="","",MAX(0,F$7-'t°moy jour'!$C5243))</f>
        <v>0</v>
      </c>
      <c r="E5277" s="77">
        <f t="shared" si="166"/>
        <v>28850.900000000052</v>
      </c>
    </row>
    <row r="5278" spans="2:5" x14ac:dyDescent="0.25">
      <c r="B5278" s="76">
        <f t="shared" si="167"/>
        <v>36643</v>
      </c>
      <c r="C5278" s="55"/>
      <c r="D5278" s="77">
        <f>IF( 't°moy jour'!C5244="","",MAX(0,F$7-'t°moy jour'!$C5244))</f>
        <v>0.90000000000000036</v>
      </c>
      <c r="E5278" s="77">
        <f t="shared" si="166"/>
        <v>28851.800000000054</v>
      </c>
    </row>
    <row r="5279" spans="2:5" x14ac:dyDescent="0.25">
      <c r="B5279" s="76">
        <f t="shared" si="167"/>
        <v>36644</v>
      </c>
      <c r="C5279" s="55"/>
      <c r="D5279" s="77">
        <f>IF( 't°moy jour'!C5245="","",MAX(0,F$7-'t°moy jour'!$C5245))</f>
        <v>0</v>
      </c>
      <c r="E5279" s="77">
        <f t="shared" si="166"/>
        <v>28851.800000000054</v>
      </c>
    </row>
    <row r="5280" spans="2:5" x14ac:dyDescent="0.25">
      <c r="B5280" s="76">
        <f t="shared" si="167"/>
        <v>36645</v>
      </c>
      <c r="C5280" s="55"/>
      <c r="D5280" s="77">
        <f>IF( 't°moy jour'!C5246="","",MAX(0,F$7-'t°moy jour'!$C5246))</f>
        <v>2.8000000000000007</v>
      </c>
      <c r="E5280" s="77">
        <f t="shared" si="166"/>
        <v>28854.600000000053</v>
      </c>
    </row>
    <row r="5281" spans="2:5" x14ac:dyDescent="0.25">
      <c r="B5281" s="76">
        <f t="shared" si="167"/>
        <v>36646</v>
      </c>
      <c r="C5281" s="55"/>
      <c r="D5281" s="77">
        <f>IF( 't°moy jour'!C5247="","",MAX(0,F$7-'t°moy jour'!$C5247))</f>
        <v>0.59999999999999964</v>
      </c>
      <c r="E5281" s="77">
        <f t="shared" si="166"/>
        <v>28855.200000000052</v>
      </c>
    </row>
    <row r="5282" spans="2:5" x14ac:dyDescent="0.25">
      <c r="B5282" s="76">
        <f t="shared" si="167"/>
        <v>36647</v>
      </c>
      <c r="C5282" s="55"/>
      <c r="D5282" s="77">
        <f>IF( 't°moy jour'!C5248="","",MAX(0,F$7-'t°moy jour'!$C5248))</f>
        <v>1.0999999999999996</v>
      </c>
      <c r="E5282" s="77">
        <f t="shared" si="166"/>
        <v>28856.30000000005</v>
      </c>
    </row>
    <row r="5283" spans="2:5" x14ac:dyDescent="0.25">
      <c r="B5283" s="76">
        <f t="shared" si="167"/>
        <v>36648</v>
      </c>
      <c r="C5283" s="55"/>
      <c r="D5283" s="77">
        <f>IF( 't°moy jour'!C5249="","",MAX(0,F$7-'t°moy jour'!$C5249))</f>
        <v>3.4000000000000004</v>
      </c>
      <c r="E5283" s="77">
        <f t="shared" si="166"/>
        <v>28859.700000000052</v>
      </c>
    </row>
    <row r="5284" spans="2:5" x14ac:dyDescent="0.25">
      <c r="B5284" s="76">
        <f t="shared" si="167"/>
        <v>36649</v>
      </c>
      <c r="C5284" s="55"/>
      <c r="D5284" s="77">
        <f>IF( 't°moy jour'!C5250="","",MAX(0,F$7-'t°moy jour'!$C5250))</f>
        <v>4</v>
      </c>
      <c r="E5284" s="77">
        <f t="shared" si="166"/>
        <v>28863.700000000052</v>
      </c>
    </row>
    <row r="5285" spans="2:5" x14ac:dyDescent="0.25">
      <c r="B5285" s="76">
        <f t="shared" si="167"/>
        <v>36650</v>
      </c>
      <c r="C5285" s="55"/>
      <c r="D5285" s="77">
        <f>IF( 't°moy jour'!C5251="","",MAX(0,F$7-'t°moy jour'!$C5251))</f>
        <v>0.90000000000000036</v>
      </c>
      <c r="E5285" s="77">
        <f t="shared" si="166"/>
        <v>28864.600000000053</v>
      </c>
    </row>
    <row r="5286" spans="2:5" x14ac:dyDescent="0.25">
      <c r="B5286" s="76">
        <f t="shared" si="167"/>
        <v>36651</v>
      </c>
      <c r="C5286" s="55"/>
      <c r="D5286" s="77">
        <f>IF( 't°moy jour'!C5252="","",MAX(0,F$7-'t°moy jour'!$C5252))</f>
        <v>0</v>
      </c>
      <c r="E5286" s="77">
        <f t="shared" si="166"/>
        <v>28864.600000000053</v>
      </c>
    </row>
    <row r="5287" spans="2:5" x14ac:dyDescent="0.25">
      <c r="B5287" s="76">
        <f t="shared" si="167"/>
        <v>36652</v>
      </c>
      <c r="C5287" s="55"/>
      <c r="D5287" s="77">
        <f>IF( 't°moy jour'!C5253="","",MAX(0,F$7-'t°moy jour'!$C5253))</f>
        <v>0</v>
      </c>
      <c r="E5287" s="77">
        <f t="shared" si="166"/>
        <v>28864.600000000053</v>
      </c>
    </row>
    <row r="5288" spans="2:5" x14ac:dyDescent="0.25">
      <c r="B5288" s="76">
        <f t="shared" si="167"/>
        <v>36653</v>
      </c>
      <c r="C5288" s="55"/>
      <c r="D5288" s="77">
        <f>IF( 't°moy jour'!C5254="","",MAX(0,F$7-'t°moy jour'!$C5254))</f>
        <v>0</v>
      </c>
      <c r="E5288" s="77">
        <f t="shared" si="166"/>
        <v>28864.600000000053</v>
      </c>
    </row>
    <row r="5289" spans="2:5" x14ac:dyDescent="0.25">
      <c r="B5289" s="76">
        <f t="shared" si="167"/>
        <v>36654</v>
      </c>
      <c r="C5289" s="55"/>
      <c r="D5289" s="77">
        <f>IF( 't°moy jour'!C5255="","",MAX(0,F$7-'t°moy jour'!$C5255))</f>
        <v>0</v>
      </c>
      <c r="E5289" s="77">
        <f t="shared" si="166"/>
        <v>28864.600000000053</v>
      </c>
    </row>
    <row r="5290" spans="2:5" x14ac:dyDescent="0.25">
      <c r="B5290" s="76">
        <f t="shared" si="167"/>
        <v>36655</v>
      </c>
      <c r="C5290" s="55"/>
      <c r="D5290" s="77">
        <f>IF( 't°moy jour'!C5256="","",MAX(0,F$7-'t°moy jour'!$C5256))</f>
        <v>0</v>
      </c>
      <c r="E5290" s="77">
        <f t="shared" si="166"/>
        <v>28864.600000000053</v>
      </c>
    </row>
    <row r="5291" spans="2:5" x14ac:dyDescent="0.25">
      <c r="B5291" s="76">
        <f t="shared" si="167"/>
        <v>36656</v>
      </c>
      <c r="C5291" s="55"/>
      <c r="D5291" s="77">
        <f>IF( 't°moy jour'!C5257="","",MAX(0,F$7-'t°moy jour'!$C5257))</f>
        <v>0</v>
      </c>
      <c r="E5291" s="77">
        <f t="shared" ref="E5291:E5354" si="168">E5290+D5291</f>
        <v>28864.600000000053</v>
      </c>
    </row>
    <row r="5292" spans="2:5" x14ac:dyDescent="0.25">
      <c r="B5292" s="76">
        <f t="shared" si="167"/>
        <v>36657</v>
      </c>
      <c r="C5292" s="55"/>
      <c r="D5292" s="77">
        <f>IF( 't°moy jour'!C5258="","",MAX(0,F$7-'t°moy jour'!$C5258))</f>
        <v>0</v>
      </c>
      <c r="E5292" s="77">
        <f t="shared" si="168"/>
        <v>28864.600000000053</v>
      </c>
    </row>
    <row r="5293" spans="2:5" x14ac:dyDescent="0.25">
      <c r="B5293" s="76">
        <f t="shared" si="167"/>
        <v>36658</v>
      </c>
      <c r="C5293" s="55"/>
      <c r="D5293" s="77">
        <f>IF( 't°moy jour'!C5259="","",MAX(0,F$7-'t°moy jour'!$C5259))</f>
        <v>0</v>
      </c>
      <c r="E5293" s="77">
        <f t="shared" si="168"/>
        <v>28864.600000000053</v>
      </c>
    </row>
    <row r="5294" spans="2:5" x14ac:dyDescent="0.25">
      <c r="B5294" s="76">
        <f t="shared" si="167"/>
        <v>36659</v>
      </c>
      <c r="C5294" s="55"/>
      <c r="D5294" s="77">
        <f>IF( 't°moy jour'!C5260="","",MAX(0,F$7-'t°moy jour'!$C5260))</f>
        <v>0</v>
      </c>
      <c r="E5294" s="77">
        <f t="shared" si="168"/>
        <v>28864.600000000053</v>
      </c>
    </row>
    <row r="5295" spans="2:5" x14ac:dyDescent="0.25">
      <c r="B5295" s="76">
        <f t="shared" si="167"/>
        <v>36660</v>
      </c>
      <c r="C5295" s="55"/>
      <c r="D5295" s="77">
        <f>IF( 't°moy jour'!C5261="","",MAX(0,F$7-'t°moy jour'!$C5261))</f>
        <v>0</v>
      </c>
      <c r="E5295" s="77">
        <f t="shared" si="168"/>
        <v>28864.600000000053</v>
      </c>
    </row>
    <row r="5296" spans="2:5" x14ac:dyDescent="0.25">
      <c r="B5296" s="76">
        <f t="shared" si="167"/>
        <v>36661</v>
      </c>
      <c r="C5296" s="55"/>
      <c r="D5296" s="77">
        <f>IF( 't°moy jour'!C5262="","",MAX(0,F$7-'t°moy jour'!$C5262))</f>
        <v>0</v>
      </c>
      <c r="E5296" s="77">
        <f t="shared" si="168"/>
        <v>28864.600000000053</v>
      </c>
    </row>
    <row r="5297" spans="2:5" x14ac:dyDescent="0.25">
      <c r="B5297" s="76">
        <f t="shared" si="167"/>
        <v>36662</v>
      </c>
      <c r="C5297" s="55"/>
      <c r="D5297" s="77">
        <f>IF( 't°moy jour'!C5263="","",MAX(0,F$7-'t°moy jour'!$C5263))</f>
        <v>0</v>
      </c>
      <c r="E5297" s="77">
        <f t="shared" si="168"/>
        <v>28864.600000000053</v>
      </c>
    </row>
    <row r="5298" spans="2:5" x14ac:dyDescent="0.25">
      <c r="B5298" s="76">
        <f t="shared" si="167"/>
        <v>36663</v>
      </c>
      <c r="C5298" s="55"/>
      <c r="D5298" s="77">
        <f>IF( 't°moy jour'!C5264="","",MAX(0,F$7-'t°moy jour'!$C5264))</f>
        <v>0.59999999999999964</v>
      </c>
      <c r="E5298" s="77">
        <f t="shared" si="168"/>
        <v>28865.200000000052</v>
      </c>
    </row>
    <row r="5299" spans="2:5" x14ac:dyDescent="0.25">
      <c r="B5299" s="76">
        <f t="shared" si="167"/>
        <v>36664</v>
      </c>
      <c r="C5299" s="55"/>
      <c r="D5299" s="77">
        <f>IF( 't°moy jour'!C5265="","",MAX(0,F$7-'t°moy jour'!$C5265))</f>
        <v>2.6999999999999993</v>
      </c>
      <c r="E5299" s="77">
        <f t="shared" si="168"/>
        <v>28867.900000000052</v>
      </c>
    </row>
    <row r="5300" spans="2:5" x14ac:dyDescent="0.25">
      <c r="B5300" s="76">
        <f t="shared" si="167"/>
        <v>36665</v>
      </c>
      <c r="C5300" s="55"/>
      <c r="D5300" s="77">
        <f>IF( 't°moy jour'!C5266="","",MAX(0,F$7-'t°moy jour'!$C5266))</f>
        <v>5.3000000000000007</v>
      </c>
      <c r="E5300" s="77">
        <f t="shared" si="168"/>
        <v>28873.200000000052</v>
      </c>
    </row>
    <row r="5301" spans="2:5" x14ac:dyDescent="0.25">
      <c r="B5301" s="76">
        <f t="shared" si="167"/>
        <v>36666</v>
      </c>
      <c r="C5301" s="55"/>
      <c r="D5301" s="77">
        <f>IF( 't°moy jour'!C5267="","",MAX(0,F$7-'t°moy jour'!$C5267))</f>
        <v>3</v>
      </c>
      <c r="E5301" s="77">
        <f t="shared" si="168"/>
        <v>28876.200000000052</v>
      </c>
    </row>
    <row r="5302" spans="2:5" x14ac:dyDescent="0.25">
      <c r="B5302" s="76">
        <f t="shared" si="167"/>
        <v>36667</v>
      </c>
      <c r="C5302" s="55"/>
      <c r="D5302" s="77">
        <f>IF( 't°moy jour'!C5268="","",MAX(0,F$7-'t°moy jour'!$C5268))</f>
        <v>4.5</v>
      </c>
      <c r="E5302" s="77">
        <f t="shared" si="168"/>
        <v>28880.700000000052</v>
      </c>
    </row>
    <row r="5303" spans="2:5" x14ac:dyDescent="0.25">
      <c r="B5303" s="76">
        <f t="shared" si="167"/>
        <v>36668</v>
      </c>
      <c r="C5303" s="55"/>
      <c r="D5303" s="77">
        <f>IF( 't°moy jour'!C5269="","",MAX(0,F$7-'t°moy jour'!$C5269))</f>
        <v>3.1999999999999993</v>
      </c>
      <c r="E5303" s="77">
        <f t="shared" si="168"/>
        <v>28883.900000000052</v>
      </c>
    </row>
    <row r="5304" spans="2:5" x14ac:dyDescent="0.25">
      <c r="B5304" s="76">
        <f t="shared" si="167"/>
        <v>36669</v>
      </c>
      <c r="C5304" s="55"/>
      <c r="D5304" s="77">
        <f>IF( 't°moy jour'!C5270="","",MAX(0,F$7-'t°moy jour'!$C5270))</f>
        <v>0</v>
      </c>
      <c r="E5304" s="77">
        <f t="shared" si="168"/>
        <v>28883.900000000052</v>
      </c>
    </row>
    <row r="5305" spans="2:5" x14ac:dyDescent="0.25">
      <c r="B5305" s="76">
        <f t="shared" si="167"/>
        <v>36670</v>
      </c>
      <c r="C5305" s="55"/>
      <c r="D5305" s="77">
        <f>IF( 't°moy jour'!C5271="","",MAX(0,F$7-'t°moy jour'!$C5271))</f>
        <v>0.40000000000000036</v>
      </c>
      <c r="E5305" s="77">
        <f t="shared" si="168"/>
        <v>28884.300000000054</v>
      </c>
    </row>
    <row r="5306" spans="2:5" x14ac:dyDescent="0.25">
      <c r="B5306" s="76">
        <f t="shared" ref="B5306:B5369" si="169">B5307-1</f>
        <v>36671</v>
      </c>
      <c r="C5306" s="55"/>
      <c r="D5306" s="77">
        <f>IF( 't°moy jour'!C5272="","",MAX(0,F$7-'t°moy jour'!$C5272))</f>
        <v>1.5</v>
      </c>
      <c r="E5306" s="77">
        <f t="shared" si="168"/>
        <v>28885.800000000054</v>
      </c>
    </row>
    <row r="5307" spans="2:5" x14ac:dyDescent="0.25">
      <c r="B5307" s="76">
        <f t="shared" si="169"/>
        <v>36672</v>
      </c>
      <c r="C5307" s="55"/>
      <c r="D5307" s="77">
        <f>IF( 't°moy jour'!C5273="","",MAX(0,F$7-'t°moy jour'!$C5273))</f>
        <v>0.30000000000000071</v>
      </c>
      <c r="E5307" s="77">
        <f t="shared" si="168"/>
        <v>28886.100000000053</v>
      </c>
    </row>
    <row r="5308" spans="2:5" x14ac:dyDescent="0.25">
      <c r="B5308" s="76">
        <f t="shared" si="169"/>
        <v>36673</v>
      </c>
      <c r="C5308" s="55"/>
      <c r="D5308" s="77">
        <f>IF( 't°moy jour'!C5274="","",MAX(0,F$7-'t°moy jour'!$C5274))</f>
        <v>2.1999999999999993</v>
      </c>
      <c r="E5308" s="77">
        <f t="shared" si="168"/>
        <v>28888.300000000054</v>
      </c>
    </row>
    <row r="5309" spans="2:5" x14ac:dyDescent="0.25">
      <c r="B5309" s="76">
        <f t="shared" si="169"/>
        <v>36674</v>
      </c>
      <c r="C5309" s="55"/>
      <c r="D5309" s="77">
        <f>IF( 't°moy jour'!C5275="","",MAX(0,F$7-'t°moy jour'!$C5275))</f>
        <v>4.4000000000000004</v>
      </c>
      <c r="E5309" s="77">
        <f t="shared" si="168"/>
        <v>28892.700000000055</v>
      </c>
    </row>
    <row r="5310" spans="2:5" x14ac:dyDescent="0.25">
      <c r="B5310" s="76">
        <f t="shared" si="169"/>
        <v>36675</v>
      </c>
      <c r="C5310" s="55"/>
      <c r="D5310" s="77">
        <f>IF( 't°moy jour'!C5276="","",MAX(0,F$7-'t°moy jour'!$C5276))</f>
        <v>4.0999999999999996</v>
      </c>
      <c r="E5310" s="77">
        <f t="shared" si="168"/>
        <v>28896.800000000054</v>
      </c>
    </row>
    <row r="5311" spans="2:5" x14ac:dyDescent="0.25">
      <c r="B5311" s="76">
        <f t="shared" si="169"/>
        <v>36676</v>
      </c>
      <c r="C5311" s="55"/>
      <c r="D5311" s="77">
        <f>IF( 't°moy jour'!C5277="","",MAX(0,F$7-'t°moy jour'!$C5277))</f>
        <v>5.1999999999999993</v>
      </c>
      <c r="E5311" s="77">
        <f t="shared" si="168"/>
        <v>28902.000000000055</v>
      </c>
    </row>
    <row r="5312" spans="2:5" x14ac:dyDescent="0.25">
      <c r="B5312" s="76">
        <f t="shared" si="169"/>
        <v>36677</v>
      </c>
      <c r="C5312" s="55"/>
      <c r="D5312" s="77">
        <f>IF( 't°moy jour'!C5278="","",MAX(0,F$7-'t°moy jour'!$C5278))</f>
        <v>1.6999999999999993</v>
      </c>
      <c r="E5312" s="77">
        <f t="shared" si="168"/>
        <v>28903.700000000055</v>
      </c>
    </row>
    <row r="5313" spans="2:5" x14ac:dyDescent="0.25">
      <c r="B5313" s="76">
        <f t="shared" si="169"/>
        <v>36678</v>
      </c>
      <c r="C5313" s="55"/>
      <c r="D5313" s="77">
        <f>IF( 't°moy jour'!C5279="","",MAX(0,F$7-'t°moy jour'!$C5279))</f>
        <v>0</v>
      </c>
      <c r="E5313" s="77">
        <f t="shared" si="168"/>
        <v>28903.700000000055</v>
      </c>
    </row>
    <row r="5314" spans="2:5" x14ac:dyDescent="0.25">
      <c r="B5314" s="76">
        <f t="shared" si="169"/>
        <v>36679</v>
      </c>
      <c r="C5314" s="55"/>
      <c r="D5314" s="77">
        <f>IF( 't°moy jour'!C5280="","",MAX(0,F$7-'t°moy jour'!$C5280))</f>
        <v>0</v>
      </c>
      <c r="E5314" s="77">
        <f t="shared" si="168"/>
        <v>28903.700000000055</v>
      </c>
    </row>
    <row r="5315" spans="2:5" x14ac:dyDescent="0.25">
      <c r="B5315" s="76">
        <f t="shared" si="169"/>
        <v>36680</v>
      </c>
      <c r="C5315" s="55"/>
      <c r="D5315" s="77">
        <f>IF( 't°moy jour'!C5281="","",MAX(0,F$7-'t°moy jour'!$C5281))</f>
        <v>0</v>
      </c>
      <c r="E5315" s="77">
        <f t="shared" si="168"/>
        <v>28903.700000000055</v>
      </c>
    </row>
    <row r="5316" spans="2:5" x14ac:dyDescent="0.25">
      <c r="B5316" s="76">
        <f t="shared" si="169"/>
        <v>36681</v>
      </c>
      <c r="C5316" s="55"/>
      <c r="D5316" s="77">
        <f>IF( 't°moy jour'!C5282="","",MAX(0,F$7-'t°moy jour'!$C5282))</f>
        <v>0</v>
      </c>
      <c r="E5316" s="77">
        <f t="shared" si="168"/>
        <v>28903.700000000055</v>
      </c>
    </row>
    <row r="5317" spans="2:5" x14ac:dyDescent="0.25">
      <c r="B5317" s="76">
        <f t="shared" si="169"/>
        <v>36682</v>
      </c>
      <c r="C5317" s="55"/>
      <c r="D5317" s="77">
        <f>IF( 't°moy jour'!C5283="","",MAX(0,F$7-'t°moy jour'!$C5283))</f>
        <v>2.8000000000000007</v>
      </c>
      <c r="E5317" s="77">
        <f t="shared" si="168"/>
        <v>28906.500000000055</v>
      </c>
    </row>
    <row r="5318" spans="2:5" x14ac:dyDescent="0.25">
      <c r="B5318" s="76">
        <f t="shared" si="169"/>
        <v>36683</v>
      </c>
      <c r="C5318" s="55"/>
      <c r="D5318" s="77">
        <f>IF( 't°moy jour'!C5284="","",MAX(0,F$7-'t°moy jour'!$C5284))</f>
        <v>1</v>
      </c>
      <c r="E5318" s="77">
        <f t="shared" si="168"/>
        <v>28907.500000000055</v>
      </c>
    </row>
    <row r="5319" spans="2:5" x14ac:dyDescent="0.25">
      <c r="B5319" s="76">
        <f t="shared" si="169"/>
        <v>36684</v>
      </c>
      <c r="C5319" s="55"/>
      <c r="D5319" s="77">
        <f>IF( 't°moy jour'!C5285="","",MAX(0,F$7-'t°moy jour'!$C5285))</f>
        <v>1.1999999999999993</v>
      </c>
      <c r="E5319" s="77">
        <f t="shared" si="168"/>
        <v>28908.700000000055</v>
      </c>
    </row>
    <row r="5320" spans="2:5" x14ac:dyDescent="0.25">
      <c r="B5320" s="76">
        <f t="shared" si="169"/>
        <v>36685</v>
      </c>
      <c r="C5320" s="55"/>
      <c r="D5320" s="77">
        <f>IF( 't°moy jour'!C5286="","",MAX(0,F$7-'t°moy jour'!$C5286))</f>
        <v>0</v>
      </c>
      <c r="E5320" s="77">
        <f t="shared" si="168"/>
        <v>28908.700000000055</v>
      </c>
    </row>
    <row r="5321" spans="2:5" x14ac:dyDescent="0.25">
      <c r="B5321" s="76">
        <f t="shared" si="169"/>
        <v>36686</v>
      </c>
      <c r="C5321" s="55"/>
      <c r="D5321" s="77">
        <f>IF( 't°moy jour'!C5287="","",MAX(0,F$7-'t°moy jour'!$C5287))</f>
        <v>0</v>
      </c>
      <c r="E5321" s="77">
        <f t="shared" si="168"/>
        <v>28908.700000000055</v>
      </c>
    </row>
    <row r="5322" spans="2:5" x14ac:dyDescent="0.25">
      <c r="B5322" s="76">
        <f t="shared" si="169"/>
        <v>36687</v>
      </c>
      <c r="C5322" s="55"/>
      <c r="D5322" s="77">
        <f>IF( 't°moy jour'!C5288="","",MAX(0,F$7-'t°moy jour'!$C5288))</f>
        <v>0</v>
      </c>
      <c r="E5322" s="77">
        <f t="shared" si="168"/>
        <v>28908.700000000055</v>
      </c>
    </row>
    <row r="5323" spans="2:5" x14ac:dyDescent="0.25">
      <c r="B5323" s="76">
        <f t="shared" si="169"/>
        <v>36688</v>
      </c>
      <c r="C5323" s="55"/>
      <c r="D5323" s="77">
        <f>IF( 't°moy jour'!C5289="","",MAX(0,F$7-'t°moy jour'!$C5289))</f>
        <v>0.19999999999999929</v>
      </c>
      <c r="E5323" s="77">
        <f t="shared" si="168"/>
        <v>28908.900000000056</v>
      </c>
    </row>
    <row r="5324" spans="2:5" x14ac:dyDescent="0.25">
      <c r="B5324" s="76">
        <f t="shared" si="169"/>
        <v>36689</v>
      </c>
      <c r="C5324" s="55"/>
      <c r="D5324" s="77">
        <f>IF( 't°moy jour'!C5290="","",MAX(0,F$7-'t°moy jour'!$C5290))</f>
        <v>0</v>
      </c>
      <c r="E5324" s="77">
        <f t="shared" si="168"/>
        <v>28908.900000000056</v>
      </c>
    </row>
    <row r="5325" spans="2:5" x14ac:dyDescent="0.25">
      <c r="B5325" s="76">
        <f t="shared" si="169"/>
        <v>36690</v>
      </c>
      <c r="C5325" s="55"/>
      <c r="D5325" s="77">
        <f>IF( 't°moy jour'!C5291="","",MAX(0,F$7-'t°moy jour'!$C5291))</f>
        <v>0</v>
      </c>
      <c r="E5325" s="77">
        <f t="shared" si="168"/>
        <v>28908.900000000056</v>
      </c>
    </row>
    <row r="5326" spans="2:5" x14ac:dyDescent="0.25">
      <c r="B5326" s="76">
        <f t="shared" si="169"/>
        <v>36691</v>
      </c>
      <c r="C5326" s="55"/>
      <c r="D5326" s="77">
        <f>IF( 't°moy jour'!C5292="","",MAX(0,F$7-'t°moy jour'!$C5292))</f>
        <v>0</v>
      </c>
      <c r="E5326" s="77">
        <f t="shared" si="168"/>
        <v>28908.900000000056</v>
      </c>
    </row>
    <row r="5327" spans="2:5" x14ac:dyDescent="0.25">
      <c r="B5327" s="76">
        <f t="shared" si="169"/>
        <v>36692</v>
      </c>
      <c r="C5327" s="55"/>
      <c r="D5327" s="77">
        <f>IF( 't°moy jour'!C5293="","",MAX(0,F$7-'t°moy jour'!$C5293))</f>
        <v>0</v>
      </c>
      <c r="E5327" s="77">
        <f t="shared" si="168"/>
        <v>28908.900000000056</v>
      </c>
    </row>
    <row r="5328" spans="2:5" x14ac:dyDescent="0.25">
      <c r="B5328" s="76">
        <f t="shared" si="169"/>
        <v>36693</v>
      </c>
      <c r="C5328" s="55"/>
      <c r="D5328" s="77">
        <f>IF( 't°moy jour'!C5294="","",MAX(0,F$7-'t°moy jour'!$C5294))</f>
        <v>0</v>
      </c>
      <c r="E5328" s="77">
        <f t="shared" si="168"/>
        <v>28908.900000000056</v>
      </c>
    </row>
    <row r="5329" spans="2:5" x14ac:dyDescent="0.25">
      <c r="B5329" s="76">
        <f t="shared" si="169"/>
        <v>36694</v>
      </c>
      <c r="C5329" s="55"/>
      <c r="D5329" s="77">
        <f>IF( 't°moy jour'!C5295="","",MAX(0,F$7-'t°moy jour'!$C5295))</f>
        <v>0</v>
      </c>
      <c r="E5329" s="77">
        <f t="shared" si="168"/>
        <v>28908.900000000056</v>
      </c>
    </row>
    <row r="5330" spans="2:5" x14ac:dyDescent="0.25">
      <c r="B5330" s="76">
        <f t="shared" si="169"/>
        <v>36695</v>
      </c>
      <c r="C5330" s="55"/>
      <c r="D5330" s="77">
        <f>IF( 't°moy jour'!C5296="","",MAX(0,F$7-'t°moy jour'!$C5296))</f>
        <v>0</v>
      </c>
      <c r="E5330" s="77">
        <f t="shared" si="168"/>
        <v>28908.900000000056</v>
      </c>
    </row>
    <row r="5331" spans="2:5" x14ac:dyDescent="0.25">
      <c r="B5331" s="76">
        <f t="shared" si="169"/>
        <v>36696</v>
      </c>
      <c r="C5331" s="55"/>
      <c r="D5331" s="77">
        <f>IF( 't°moy jour'!C5297="","",MAX(0,F$7-'t°moy jour'!$C5297))</f>
        <v>0</v>
      </c>
      <c r="E5331" s="77">
        <f t="shared" si="168"/>
        <v>28908.900000000056</v>
      </c>
    </row>
    <row r="5332" spans="2:5" x14ac:dyDescent="0.25">
      <c r="B5332" s="76">
        <f t="shared" si="169"/>
        <v>36697</v>
      </c>
      <c r="C5332" s="55"/>
      <c r="D5332" s="77">
        <f>IF( 't°moy jour'!C5298="","",MAX(0,F$7-'t°moy jour'!$C5298))</f>
        <v>0</v>
      </c>
      <c r="E5332" s="77">
        <f t="shared" si="168"/>
        <v>28908.900000000056</v>
      </c>
    </row>
    <row r="5333" spans="2:5" x14ac:dyDescent="0.25">
      <c r="B5333" s="76">
        <f t="shared" si="169"/>
        <v>36698</v>
      </c>
      <c r="C5333" s="55"/>
      <c r="D5333" s="77">
        <f>IF( 't°moy jour'!C5299="","",MAX(0,F$7-'t°moy jour'!$C5299))</f>
        <v>0</v>
      </c>
      <c r="E5333" s="77">
        <f t="shared" si="168"/>
        <v>28908.900000000056</v>
      </c>
    </row>
    <row r="5334" spans="2:5" x14ac:dyDescent="0.25">
      <c r="B5334" s="76">
        <f t="shared" si="169"/>
        <v>36699</v>
      </c>
      <c r="C5334" s="55"/>
      <c r="D5334" s="77">
        <f>IF( 't°moy jour'!C5300="","",MAX(0,F$7-'t°moy jour'!$C5300))</f>
        <v>0</v>
      </c>
      <c r="E5334" s="77">
        <f t="shared" si="168"/>
        <v>28908.900000000056</v>
      </c>
    </row>
    <row r="5335" spans="2:5" x14ac:dyDescent="0.25">
      <c r="B5335" s="76">
        <f t="shared" si="169"/>
        <v>36700</v>
      </c>
      <c r="C5335" s="55"/>
      <c r="D5335" s="77">
        <f>IF( 't°moy jour'!C5301="","",MAX(0,F$7-'t°moy jour'!$C5301))</f>
        <v>0</v>
      </c>
      <c r="E5335" s="77">
        <f t="shared" si="168"/>
        <v>28908.900000000056</v>
      </c>
    </row>
    <row r="5336" spans="2:5" x14ac:dyDescent="0.25">
      <c r="B5336" s="76">
        <f t="shared" si="169"/>
        <v>36701</v>
      </c>
      <c r="C5336" s="55"/>
      <c r="D5336" s="77">
        <f>IF( 't°moy jour'!C5302="","",MAX(0,F$7-'t°moy jour'!$C5302))</f>
        <v>2.1999999999999993</v>
      </c>
      <c r="E5336" s="77">
        <f t="shared" si="168"/>
        <v>28911.100000000057</v>
      </c>
    </row>
    <row r="5337" spans="2:5" x14ac:dyDescent="0.25">
      <c r="B5337" s="76">
        <f t="shared" si="169"/>
        <v>36702</v>
      </c>
      <c r="C5337" s="55"/>
      <c r="D5337" s="77">
        <f>IF( 't°moy jour'!C5303="","",MAX(0,F$7-'t°moy jour'!$C5303))</f>
        <v>2</v>
      </c>
      <c r="E5337" s="77">
        <f t="shared" si="168"/>
        <v>28913.100000000057</v>
      </c>
    </row>
    <row r="5338" spans="2:5" x14ac:dyDescent="0.25">
      <c r="B5338" s="76">
        <f t="shared" si="169"/>
        <v>36703</v>
      </c>
      <c r="C5338" s="55"/>
      <c r="D5338" s="77">
        <f>IF( 't°moy jour'!C5304="","",MAX(0,F$7-'t°moy jour'!$C5304))</f>
        <v>2.3000000000000007</v>
      </c>
      <c r="E5338" s="77">
        <f t="shared" si="168"/>
        <v>28915.400000000056</v>
      </c>
    </row>
    <row r="5339" spans="2:5" x14ac:dyDescent="0.25">
      <c r="B5339" s="76">
        <f t="shared" si="169"/>
        <v>36704</v>
      </c>
      <c r="C5339" s="55"/>
      <c r="D5339" s="77">
        <f>IF( 't°moy jour'!C5305="","",MAX(0,F$7-'t°moy jour'!$C5305))</f>
        <v>1.0999999999999996</v>
      </c>
      <c r="E5339" s="77">
        <f t="shared" si="168"/>
        <v>28916.500000000055</v>
      </c>
    </row>
    <row r="5340" spans="2:5" x14ac:dyDescent="0.25">
      <c r="B5340" s="76">
        <f t="shared" si="169"/>
        <v>36705</v>
      </c>
      <c r="C5340" s="55"/>
      <c r="D5340" s="77">
        <f>IF( 't°moy jour'!C5306="","",MAX(0,F$7-'t°moy jour'!$C5306))</f>
        <v>1</v>
      </c>
      <c r="E5340" s="77">
        <f t="shared" si="168"/>
        <v>28917.500000000055</v>
      </c>
    </row>
    <row r="5341" spans="2:5" x14ac:dyDescent="0.25">
      <c r="B5341" s="76">
        <f t="shared" si="169"/>
        <v>36706</v>
      </c>
      <c r="C5341" s="55"/>
      <c r="D5341" s="77">
        <f>IF( 't°moy jour'!C5307="","",MAX(0,F$7-'t°moy jour'!$C5307))</f>
        <v>2.8000000000000007</v>
      </c>
      <c r="E5341" s="77">
        <f t="shared" si="168"/>
        <v>28920.300000000054</v>
      </c>
    </row>
    <row r="5342" spans="2:5" x14ac:dyDescent="0.25">
      <c r="B5342" s="76">
        <f t="shared" si="169"/>
        <v>36707</v>
      </c>
      <c r="C5342" s="55"/>
      <c r="D5342" s="77">
        <f>IF( 't°moy jour'!C5308="","",MAX(0,F$7-'t°moy jour'!$C5308))</f>
        <v>9.9999999999999645E-2</v>
      </c>
      <c r="E5342" s="77">
        <f t="shared" si="168"/>
        <v>28920.400000000052</v>
      </c>
    </row>
    <row r="5343" spans="2:5" x14ac:dyDescent="0.25">
      <c r="B5343" s="76">
        <f t="shared" si="169"/>
        <v>36708</v>
      </c>
      <c r="C5343" s="55"/>
      <c r="D5343" s="77">
        <f>IF( 't°moy jour'!C5309="","",MAX(0,F$7-'t°moy jour'!$C5309))</f>
        <v>0</v>
      </c>
      <c r="E5343" s="77">
        <f t="shared" si="168"/>
        <v>28920.400000000052</v>
      </c>
    </row>
    <row r="5344" spans="2:5" x14ac:dyDescent="0.25">
      <c r="B5344" s="76">
        <f t="shared" si="169"/>
        <v>36709</v>
      </c>
      <c r="C5344" s="55"/>
      <c r="D5344" s="77">
        <f>IF( 't°moy jour'!C5310="","",MAX(0,F$7-'t°moy jour'!$C5310))</f>
        <v>0</v>
      </c>
      <c r="E5344" s="77">
        <f t="shared" si="168"/>
        <v>28920.400000000052</v>
      </c>
    </row>
    <row r="5345" spans="2:5" x14ac:dyDescent="0.25">
      <c r="B5345" s="76">
        <f t="shared" si="169"/>
        <v>36710</v>
      </c>
      <c r="C5345" s="55"/>
      <c r="D5345" s="77">
        <f>IF( 't°moy jour'!C5311="","",MAX(0,F$7-'t°moy jour'!$C5311))</f>
        <v>0</v>
      </c>
      <c r="E5345" s="77">
        <f t="shared" si="168"/>
        <v>28920.400000000052</v>
      </c>
    </row>
    <row r="5346" spans="2:5" x14ac:dyDescent="0.25">
      <c r="B5346" s="76">
        <f t="shared" si="169"/>
        <v>36711</v>
      </c>
      <c r="C5346" s="55"/>
      <c r="D5346" s="77">
        <f>IF( 't°moy jour'!C5312="","",MAX(0,F$7-'t°moy jour'!$C5312))</f>
        <v>0</v>
      </c>
      <c r="E5346" s="77">
        <f t="shared" si="168"/>
        <v>28920.400000000052</v>
      </c>
    </row>
    <row r="5347" spans="2:5" x14ac:dyDescent="0.25">
      <c r="B5347" s="76">
        <f t="shared" si="169"/>
        <v>36712</v>
      </c>
      <c r="C5347" s="55"/>
      <c r="D5347" s="77">
        <f>IF( 't°moy jour'!C5313="","",MAX(0,F$7-'t°moy jour'!$C5313))</f>
        <v>0</v>
      </c>
      <c r="E5347" s="77">
        <f t="shared" si="168"/>
        <v>28920.400000000052</v>
      </c>
    </row>
    <row r="5348" spans="2:5" x14ac:dyDescent="0.25">
      <c r="B5348" s="76">
        <f t="shared" si="169"/>
        <v>36713</v>
      </c>
      <c r="C5348" s="55"/>
      <c r="D5348" s="77">
        <f>IF( 't°moy jour'!C5314="","",MAX(0,F$7-'t°moy jour'!$C5314))</f>
        <v>0</v>
      </c>
      <c r="E5348" s="77">
        <f t="shared" si="168"/>
        <v>28920.400000000052</v>
      </c>
    </row>
    <row r="5349" spans="2:5" x14ac:dyDescent="0.25">
      <c r="B5349" s="76">
        <f t="shared" si="169"/>
        <v>36714</v>
      </c>
      <c r="C5349" s="55"/>
      <c r="D5349" s="77">
        <f>IF( 't°moy jour'!C5315="","",MAX(0,F$7-'t°moy jour'!$C5315))</f>
        <v>1.3000000000000007</v>
      </c>
      <c r="E5349" s="77">
        <f t="shared" si="168"/>
        <v>28921.700000000052</v>
      </c>
    </row>
    <row r="5350" spans="2:5" x14ac:dyDescent="0.25">
      <c r="B5350" s="76">
        <f t="shared" si="169"/>
        <v>36715</v>
      </c>
      <c r="C5350" s="55"/>
      <c r="D5350" s="77">
        <f>IF( 't°moy jour'!C5316="","",MAX(0,F$7-'t°moy jour'!$C5316))</f>
        <v>2.8000000000000007</v>
      </c>
      <c r="E5350" s="77">
        <f t="shared" si="168"/>
        <v>28924.500000000051</v>
      </c>
    </row>
    <row r="5351" spans="2:5" x14ac:dyDescent="0.25">
      <c r="B5351" s="76">
        <f t="shared" si="169"/>
        <v>36716</v>
      </c>
      <c r="C5351" s="55"/>
      <c r="D5351" s="77">
        <f>IF( 't°moy jour'!C5317="","",MAX(0,F$7-'t°moy jour'!$C5317))</f>
        <v>1.6999999999999993</v>
      </c>
      <c r="E5351" s="77">
        <f t="shared" si="168"/>
        <v>28926.200000000052</v>
      </c>
    </row>
    <row r="5352" spans="2:5" x14ac:dyDescent="0.25">
      <c r="B5352" s="76">
        <f t="shared" si="169"/>
        <v>36717</v>
      </c>
      <c r="C5352" s="55"/>
      <c r="D5352" s="77">
        <f>IF( 't°moy jour'!C5318="","",MAX(0,F$7-'t°moy jour'!$C5318))</f>
        <v>0.5</v>
      </c>
      <c r="E5352" s="77">
        <f t="shared" si="168"/>
        <v>28926.700000000052</v>
      </c>
    </row>
    <row r="5353" spans="2:5" x14ac:dyDescent="0.25">
      <c r="B5353" s="76">
        <f t="shared" si="169"/>
        <v>36718</v>
      </c>
      <c r="C5353" s="55"/>
      <c r="D5353" s="77">
        <f>IF( 't°moy jour'!C5319="","",MAX(0,F$7-'t°moy jour'!$C5319))</f>
        <v>2.9000000000000004</v>
      </c>
      <c r="E5353" s="77">
        <f t="shared" si="168"/>
        <v>28929.600000000053</v>
      </c>
    </row>
    <row r="5354" spans="2:5" x14ac:dyDescent="0.25">
      <c r="B5354" s="76">
        <f t="shared" si="169"/>
        <v>36719</v>
      </c>
      <c r="C5354" s="55"/>
      <c r="D5354" s="77">
        <f>IF( 't°moy jour'!C5320="","",MAX(0,F$7-'t°moy jour'!$C5320))</f>
        <v>2.5</v>
      </c>
      <c r="E5354" s="77">
        <f t="shared" si="168"/>
        <v>28932.100000000053</v>
      </c>
    </row>
    <row r="5355" spans="2:5" x14ac:dyDescent="0.25">
      <c r="B5355" s="76">
        <f t="shared" si="169"/>
        <v>36720</v>
      </c>
      <c r="C5355" s="55"/>
      <c r="D5355" s="77">
        <f>IF( 't°moy jour'!C5321="","",MAX(0,F$7-'t°moy jour'!$C5321))</f>
        <v>0.90000000000000036</v>
      </c>
      <c r="E5355" s="77">
        <f t="shared" ref="E5355:E5418" si="170">E5354+D5355</f>
        <v>28933.000000000055</v>
      </c>
    </row>
    <row r="5356" spans="2:5" x14ac:dyDescent="0.25">
      <c r="B5356" s="76">
        <f t="shared" si="169"/>
        <v>36721</v>
      </c>
      <c r="C5356" s="55"/>
      <c r="D5356" s="77">
        <f>IF( 't°moy jour'!C5322="","",MAX(0,F$7-'t°moy jour'!$C5322))</f>
        <v>1.5999999999999996</v>
      </c>
      <c r="E5356" s="77">
        <f t="shared" si="170"/>
        <v>28934.600000000053</v>
      </c>
    </row>
    <row r="5357" spans="2:5" x14ac:dyDescent="0.25">
      <c r="B5357" s="76">
        <f t="shared" si="169"/>
        <v>36722</v>
      </c>
      <c r="C5357" s="55"/>
      <c r="D5357" s="77">
        <f>IF( 't°moy jour'!C5323="","",MAX(0,F$7-'t°moy jour'!$C5323))</f>
        <v>2.8000000000000007</v>
      </c>
      <c r="E5357" s="77">
        <f t="shared" si="170"/>
        <v>28937.400000000052</v>
      </c>
    </row>
    <row r="5358" spans="2:5" x14ac:dyDescent="0.25">
      <c r="B5358" s="76">
        <f t="shared" si="169"/>
        <v>36723</v>
      </c>
      <c r="C5358" s="55"/>
      <c r="D5358" s="77">
        <f>IF( 't°moy jour'!C5324="","",MAX(0,F$7-'t°moy jour'!$C5324))</f>
        <v>1.8000000000000007</v>
      </c>
      <c r="E5358" s="77">
        <f t="shared" si="170"/>
        <v>28939.200000000052</v>
      </c>
    </row>
    <row r="5359" spans="2:5" x14ac:dyDescent="0.25">
      <c r="B5359" s="76">
        <f t="shared" si="169"/>
        <v>36724</v>
      </c>
      <c r="C5359" s="55"/>
      <c r="D5359" s="77">
        <f>IF( 't°moy jour'!C5325="","",MAX(0,F$7-'t°moy jour'!$C5325))</f>
        <v>1.8000000000000007</v>
      </c>
      <c r="E5359" s="77">
        <f t="shared" si="170"/>
        <v>28941.000000000051</v>
      </c>
    </row>
    <row r="5360" spans="2:5" x14ac:dyDescent="0.25">
      <c r="B5360" s="76">
        <f t="shared" si="169"/>
        <v>36725</v>
      </c>
      <c r="C5360" s="55"/>
      <c r="D5360" s="77">
        <f>IF( 't°moy jour'!C5326="","",MAX(0,F$7-'t°moy jour'!$C5326))</f>
        <v>1</v>
      </c>
      <c r="E5360" s="77">
        <f t="shared" si="170"/>
        <v>28942.000000000051</v>
      </c>
    </row>
    <row r="5361" spans="2:5" x14ac:dyDescent="0.25">
      <c r="B5361" s="76">
        <f t="shared" si="169"/>
        <v>36726</v>
      </c>
      <c r="C5361" s="55"/>
      <c r="D5361" s="77">
        <f>IF( 't°moy jour'!C5327="","",MAX(0,F$7-'t°moy jour'!$C5327))</f>
        <v>0</v>
      </c>
      <c r="E5361" s="77">
        <f t="shared" si="170"/>
        <v>28942.000000000051</v>
      </c>
    </row>
    <row r="5362" spans="2:5" x14ac:dyDescent="0.25">
      <c r="B5362" s="76">
        <f t="shared" si="169"/>
        <v>36727</v>
      </c>
      <c r="C5362" s="55"/>
      <c r="D5362" s="77">
        <f>IF( 't°moy jour'!C5328="","",MAX(0,F$7-'t°moy jour'!$C5328))</f>
        <v>0</v>
      </c>
      <c r="E5362" s="77">
        <f t="shared" si="170"/>
        <v>28942.000000000051</v>
      </c>
    </row>
    <row r="5363" spans="2:5" x14ac:dyDescent="0.25">
      <c r="B5363" s="76">
        <f t="shared" si="169"/>
        <v>36728</v>
      </c>
      <c r="C5363" s="55"/>
      <c r="D5363" s="77">
        <f>IF( 't°moy jour'!C5329="","",MAX(0,F$7-'t°moy jour'!$C5329))</f>
        <v>0.30000000000000071</v>
      </c>
      <c r="E5363" s="77">
        <f t="shared" si="170"/>
        <v>28942.30000000005</v>
      </c>
    </row>
    <row r="5364" spans="2:5" x14ac:dyDescent="0.25">
      <c r="B5364" s="76">
        <f t="shared" si="169"/>
        <v>36729</v>
      </c>
      <c r="C5364" s="55"/>
      <c r="D5364" s="77">
        <f>IF( 't°moy jour'!C5330="","",MAX(0,F$7-'t°moy jour'!$C5330))</f>
        <v>0.19999999999999929</v>
      </c>
      <c r="E5364" s="77">
        <f t="shared" si="170"/>
        <v>28942.500000000051</v>
      </c>
    </row>
    <row r="5365" spans="2:5" x14ac:dyDescent="0.25">
      <c r="B5365" s="76">
        <f t="shared" si="169"/>
        <v>36730</v>
      </c>
      <c r="C5365" s="55"/>
      <c r="D5365" s="77">
        <f>IF( 't°moy jour'!C5331="","",MAX(0,F$7-'t°moy jour'!$C5331))</f>
        <v>0</v>
      </c>
      <c r="E5365" s="77">
        <f t="shared" si="170"/>
        <v>28942.500000000051</v>
      </c>
    </row>
    <row r="5366" spans="2:5" x14ac:dyDescent="0.25">
      <c r="B5366" s="76">
        <f t="shared" si="169"/>
        <v>36731</v>
      </c>
      <c r="C5366" s="55"/>
      <c r="D5366" s="77">
        <f>IF( 't°moy jour'!C5332="","",MAX(0,F$7-'t°moy jour'!$C5332))</f>
        <v>0</v>
      </c>
      <c r="E5366" s="77">
        <f t="shared" si="170"/>
        <v>28942.500000000051</v>
      </c>
    </row>
    <row r="5367" spans="2:5" x14ac:dyDescent="0.25">
      <c r="B5367" s="76">
        <f t="shared" si="169"/>
        <v>36732</v>
      </c>
      <c r="C5367" s="55"/>
      <c r="D5367" s="77">
        <f>IF( 't°moy jour'!C5333="","",MAX(0,F$7-'t°moy jour'!$C5333))</f>
        <v>0.30000000000000071</v>
      </c>
      <c r="E5367" s="77">
        <f t="shared" si="170"/>
        <v>28942.80000000005</v>
      </c>
    </row>
    <row r="5368" spans="2:5" x14ac:dyDescent="0.25">
      <c r="B5368" s="76">
        <f t="shared" si="169"/>
        <v>36733</v>
      </c>
      <c r="C5368" s="55"/>
      <c r="D5368" s="77">
        <f>IF( 't°moy jour'!C5334="","",MAX(0,F$7-'t°moy jour'!$C5334))</f>
        <v>0</v>
      </c>
      <c r="E5368" s="77">
        <f t="shared" si="170"/>
        <v>28942.80000000005</v>
      </c>
    </row>
    <row r="5369" spans="2:5" x14ac:dyDescent="0.25">
      <c r="B5369" s="76">
        <f t="shared" si="169"/>
        <v>36734</v>
      </c>
      <c r="C5369" s="55"/>
      <c r="D5369" s="77">
        <f>IF( 't°moy jour'!C5335="","",MAX(0,F$7-'t°moy jour'!$C5335))</f>
        <v>0</v>
      </c>
      <c r="E5369" s="77">
        <f t="shared" si="170"/>
        <v>28942.80000000005</v>
      </c>
    </row>
    <row r="5370" spans="2:5" x14ac:dyDescent="0.25">
      <c r="B5370" s="76">
        <f t="shared" ref="B5370:B5433" si="171">B5371-1</f>
        <v>36735</v>
      </c>
      <c r="C5370" s="55"/>
      <c r="D5370" s="77">
        <f>IF( 't°moy jour'!C5336="","",MAX(0,F$7-'t°moy jour'!$C5336))</f>
        <v>0</v>
      </c>
      <c r="E5370" s="77">
        <f t="shared" si="170"/>
        <v>28942.80000000005</v>
      </c>
    </row>
    <row r="5371" spans="2:5" x14ac:dyDescent="0.25">
      <c r="B5371" s="76">
        <f t="shared" si="171"/>
        <v>36736</v>
      </c>
      <c r="C5371" s="55"/>
      <c r="D5371" s="77">
        <f>IF( 't°moy jour'!C5337="","",MAX(0,F$7-'t°moy jour'!$C5337))</f>
        <v>0</v>
      </c>
      <c r="E5371" s="77">
        <f t="shared" si="170"/>
        <v>28942.80000000005</v>
      </c>
    </row>
    <row r="5372" spans="2:5" x14ac:dyDescent="0.25">
      <c r="B5372" s="76">
        <f t="shared" si="171"/>
        <v>36737</v>
      </c>
      <c r="C5372" s="55"/>
      <c r="D5372" s="77">
        <f>IF( 't°moy jour'!C5338="","",MAX(0,F$7-'t°moy jour'!$C5338))</f>
        <v>0</v>
      </c>
      <c r="E5372" s="77">
        <f t="shared" si="170"/>
        <v>28942.80000000005</v>
      </c>
    </row>
    <row r="5373" spans="2:5" x14ac:dyDescent="0.25">
      <c r="B5373" s="76">
        <f t="shared" si="171"/>
        <v>36738</v>
      </c>
      <c r="C5373" s="55"/>
      <c r="D5373" s="77">
        <f>IF( 't°moy jour'!C5339="","",MAX(0,F$7-'t°moy jour'!$C5339))</f>
        <v>0</v>
      </c>
      <c r="E5373" s="77">
        <f t="shared" si="170"/>
        <v>28942.80000000005</v>
      </c>
    </row>
    <row r="5374" spans="2:5" x14ac:dyDescent="0.25">
      <c r="B5374" s="76">
        <f t="shared" si="171"/>
        <v>36739</v>
      </c>
      <c r="C5374" s="55"/>
      <c r="D5374" s="77">
        <f>IF( 't°moy jour'!C5340="","",MAX(0,F$7-'t°moy jour'!$C5340))</f>
        <v>0</v>
      </c>
      <c r="E5374" s="77">
        <f t="shared" si="170"/>
        <v>28942.80000000005</v>
      </c>
    </row>
    <row r="5375" spans="2:5" x14ac:dyDescent="0.25">
      <c r="B5375" s="76">
        <f t="shared" si="171"/>
        <v>36740</v>
      </c>
      <c r="C5375" s="55"/>
      <c r="D5375" s="77">
        <f>IF( 't°moy jour'!C5341="","",MAX(0,F$7-'t°moy jour'!$C5341))</f>
        <v>0</v>
      </c>
      <c r="E5375" s="77">
        <f t="shared" si="170"/>
        <v>28942.80000000005</v>
      </c>
    </row>
    <row r="5376" spans="2:5" x14ac:dyDescent="0.25">
      <c r="B5376" s="76">
        <f t="shared" si="171"/>
        <v>36741</v>
      </c>
      <c r="C5376" s="55"/>
      <c r="D5376" s="77">
        <f>IF( 't°moy jour'!C5342="","",MAX(0,F$7-'t°moy jour'!$C5342))</f>
        <v>0</v>
      </c>
      <c r="E5376" s="77">
        <f t="shared" si="170"/>
        <v>28942.80000000005</v>
      </c>
    </row>
    <row r="5377" spans="2:5" x14ac:dyDescent="0.25">
      <c r="B5377" s="76">
        <f t="shared" si="171"/>
        <v>36742</v>
      </c>
      <c r="C5377" s="55"/>
      <c r="D5377" s="77">
        <f>IF( 't°moy jour'!C5343="","",MAX(0,F$7-'t°moy jour'!$C5343))</f>
        <v>0</v>
      </c>
      <c r="E5377" s="77">
        <f t="shared" si="170"/>
        <v>28942.80000000005</v>
      </c>
    </row>
    <row r="5378" spans="2:5" x14ac:dyDescent="0.25">
      <c r="B5378" s="76">
        <f t="shared" si="171"/>
        <v>36743</v>
      </c>
      <c r="C5378" s="55"/>
      <c r="D5378" s="77">
        <f>IF( 't°moy jour'!C5344="","",MAX(0,F$7-'t°moy jour'!$C5344))</f>
        <v>0</v>
      </c>
      <c r="E5378" s="77">
        <f t="shared" si="170"/>
        <v>28942.80000000005</v>
      </c>
    </row>
    <row r="5379" spans="2:5" x14ac:dyDescent="0.25">
      <c r="B5379" s="76">
        <f t="shared" si="171"/>
        <v>36744</v>
      </c>
      <c r="C5379" s="55"/>
      <c r="D5379" s="77">
        <f>IF( 't°moy jour'!C5345="","",MAX(0,F$7-'t°moy jour'!$C5345))</f>
        <v>0</v>
      </c>
      <c r="E5379" s="77">
        <f t="shared" si="170"/>
        <v>28942.80000000005</v>
      </c>
    </row>
    <row r="5380" spans="2:5" x14ac:dyDescent="0.25">
      <c r="B5380" s="76">
        <f t="shared" si="171"/>
        <v>36745</v>
      </c>
      <c r="C5380" s="55"/>
      <c r="D5380" s="77">
        <f>IF( 't°moy jour'!C5346="","",MAX(0,F$7-'t°moy jour'!$C5346))</f>
        <v>0</v>
      </c>
      <c r="E5380" s="77">
        <f t="shared" si="170"/>
        <v>28942.80000000005</v>
      </c>
    </row>
    <row r="5381" spans="2:5" x14ac:dyDescent="0.25">
      <c r="B5381" s="76">
        <f t="shared" si="171"/>
        <v>36746</v>
      </c>
      <c r="C5381" s="55"/>
      <c r="D5381" s="77">
        <f>IF( 't°moy jour'!C5347="","",MAX(0,F$7-'t°moy jour'!$C5347))</f>
        <v>0</v>
      </c>
      <c r="E5381" s="77">
        <f t="shared" si="170"/>
        <v>28942.80000000005</v>
      </c>
    </row>
    <row r="5382" spans="2:5" x14ac:dyDescent="0.25">
      <c r="B5382" s="76">
        <f t="shared" si="171"/>
        <v>36747</v>
      </c>
      <c r="C5382" s="55"/>
      <c r="D5382" s="77">
        <f>IF( 't°moy jour'!C5348="","",MAX(0,F$7-'t°moy jour'!$C5348))</f>
        <v>0</v>
      </c>
      <c r="E5382" s="77">
        <f t="shared" si="170"/>
        <v>28942.80000000005</v>
      </c>
    </row>
    <row r="5383" spans="2:5" x14ac:dyDescent="0.25">
      <c r="B5383" s="76">
        <f t="shared" si="171"/>
        <v>36748</v>
      </c>
      <c r="C5383" s="55"/>
      <c r="D5383" s="77">
        <f>IF( 't°moy jour'!C5349="","",MAX(0,F$7-'t°moy jour'!$C5349))</f>
        <v>0</v>
      </c>
      <c r="E5383" s="77">
        <f t="shared" si="170"/>
        <v>28942.80000000005</v>
      </c>
    </row>
    <row r="5384" spans="2:5" x14ac:dyDescent="0.25">
      <c r="B5384" s="76">
        <f t="shared" si="171"/>
        <v>36749</v>
      </c>
      <c r="C5384" s="55"/>
      <c r="D5384" s="77">
        <f>IF( 't°moy jour'!C5350="","",MAX(0,F$7-'t°moy jour'!$C5350))</f>
        <v>0</v>
      </c>
      <c r="E5384" s="77">
        <f t="shared" si="170"/>
        <v>28942.80000000005</v>
      </c>
    </row>
    <row r="5385" spans="2:5" x14ac:dyDescent="0.25">
      <c r="B5385" s="76">
        <f t="shared" si="171"/>
        <v>36750</v>
      </c>
      <c r="C5385" s="55"/>
      <c r="D5385" s="77">
        <f>IF( 't°moy jour'!C5351="","",MAX(0,F$7-'t°moy jour'!$C5351))</f>
        <v>0</v>
      </c>
      <c r="E5385" s="77">
        <f t="shared" si="170"/>
        <v>28942.80000000005</v>
      </c>
    </row>
    <row r="5386" spans="2:5" x14ac:dyDescent="0.25">
      <c r="B5386" s="76">
        <f t="shared" si="171"/>
        <v>36751</v>
      </c>
      <c r="C5386" s="55"/>
      <c r="D5386" s="77">
        <f>IF( 't°moy jour'!C5352="","",MAX(0,F$7-'t°moy jour'!$C5352))</f>
        <v>0</v>
      </c>
      <c r="E5386" s="77">
        <f t="shared" si="170"/>
        <v>28942.80000000005</v>
      </c>
    </row>
    <row r="5387" spans="2:5" x14ac:dyDescent="0.25">
      <c r="B5387" s="76">
        <f t="shared" si="171"/>
        <v>36752</v>
      </c>
      <c r="C5387" s="55"/>
      <c r="D5387" s="77">
        <f>IF( 't°moy jour'!C5353="","",MAX(0,F$7-'t°moy jour'!$C5353))</f>
        <v>0</v>
      </c>
      <c r="E5387" s="77">
        <f t="shared" si="170"/>
        <v>28942.80000000005</v>
      </c>
    </row>
    <row r="5388" spans="2:5" x14ac:dyDescent="0.25">
      <c r="B5388" s="76">
        <f t="shared" si="171"/>
        <v>36753</v>
      </c>
      <c r="C5388" s="55"/>
      <c r="D5388" s="77">
        <f>IF( 't°moy jour'!C5354="","",MAX(0,F$7-'t°moy jour'!$C5354))</f>
        <v>0</v>
      </c>
      <c r="E5388" s="77">
        <f t="shared" si="170"/>
        <v>28942.80000000005</v>
      </c>
    </row>
    <row r="5389" spans="2:5" x14ac:dyDescent="0.25">
      <c r="B5389" s="76">
        <f t="shared" si="171"/>
        <v>36754</v>
      </c>
      <c r="C5389" s="55"/>
      <c r="D5389" s="77">
        <f>IF( 't°moy jour'!C5355="","",MAX(0,F$7-'t°moy jour'!$C5355))</f>
        <v>0</v>
      </c>
      <c r="E5389" s="77">
        <f t="shared" si="170"/>
        <v>28942.80000000005</v>
      </c>
    </row>
    <row r="5390" spans="2:5" x14ac:dyDescent="0.25">
      <c r="B5390" s="76">
        <f t="shared" si="171"/>
        <v>36755</v>
      </c>
      <c r="C5390" s="55"/>
      <c r="D5390" s="77">
        <f>IF( 't°moy jour'!C5356="","",MAX(0,F$7-'t°moy jour'!$C5356))</f>
        <v>0</v>
      </c>
      <c r="E5390" s="77">
        <f t="shared" si="170"/>
        <v>28942.80000000005</v>
      </c>
    </row>
    <row r="5391" spans="2:5" x14ac:dyDescent="0.25">
      <c r="B5391" s="76">
        <f t="shared" si="171"/>
        <v>36756</v>
      </c>
      <c r="C5391" s="55"/>
      <c r="D5391" s="77">
        <f>IF( 't°moy jour'!C5357="","",MAX(0,F$7-'t°moy jour'!$C5357))</f>
        <v>0</v>
      </c>
      <c r="E5391" s="77">
        <f t="shared" si="170"/>
        <v>28942.80000000005</v>
      </c>
    </row>
    <row r="5392" spans="2:5" x14ac:dyDescent="0.25">
      <c r="B5392" s="76">
        <f t="shared" si="171"/>
        <v>36757</v>
      </c>
      <c r="C5392" s="55"/>
      <c r="D5392" s="77">
        <f>IF( 't°moy jour'!C5358="","",MAX(0,F$7-'t°moy jour'!$C5358))</f>
        <v>0</v>
      </c>
      <c r="E5392" s="77">
        <f t="shared" si="170"/>
        <v>28942.80000000005</v>
      </c>
    </row>
    <row r="5393" spans="2:5" x14ac:dyDescent="0.25">
      <c r="B5393" s="76">
        <f t="shared" si="171"/>
        <v>36758</v>
      </c>
      <c r="C5393" s="55"/>
      <c r="D5393" s="77">
        <f>IF( 't°moy jour'!C5359="","",MAX(0,F$7-'t°moy jour'!$C5359))</f>
        <v>0</v>
      </c>
      <c r="E5393" s="77">
        <f t="shared" si="170"/>
        <v>28942.80000000005</v>
      </c>
    </row>
    <row r="5394" spans="2:5" x14ac:dyDescent="0.25">
      <c r="B5394" s="76">
        <f t="shared" si="171"/>
        <v>36759</v>
      </c>
      <c r="C5394" s="55"/>
      <c r="D5394" s="77">
        <f>IF( 't°moy jour'!C5360="","",MAX(0,F$7-'t°moy jour'!$C5360))</f>
        <v>0</v>
      </c>
      <c r="E5394" s="77">
        <f t="shared" si="170"/>
        <v>28942.80000000005</v>
      </c>
    </row>
    <row r="5395" spans="2:5" x14ac:dyDescent="0.25">
      <c r="B5395" s="76">
        <f t="shared" si="171"/>
        <v>36760</v>
      </c>
      <c r="C5395" s="55"/>
      <c r="D5395" s="77">
        <f>IF( 't°moy jour'!C5361="","",MAX(0,F$7-'t°moy jour'!$C5361))</f>
        <v>0</v>
      </c>
      <c r="E5395" s="77">
        <f t="shared" si="170"/>
        <v>28942.80000000005</v>
      </c>
    </row>
    <row r="5396" spans="2:5" x14ac:dyDescent="0.25">
      <c r="B5396" s="76">
        <f t="shared" si="171"/>
        <v>36761</v>
      </c>
      <c r="C5396" s="55"/>
      <c r="D5396" s="77">
        <f>IF( 't°moy jour'!C5362="","",MAX(0,F$7-'t°moy jour'!$C5362))</f>
        <v>0</v>
      </c>
      <c r="E5396" s="77">
        <f t="shared" si="170"/>
        <v>28942.80000000005</v>
      </c>
    </row>
    <row r="5397" spans="2:5" x14ac:dyDescent="0.25">
      <c r="B5397" s="76">
        <f t="shared" si="171"/>
        <v>36762</v>
      </c>
      <c r="C5397" s="55"/>
      <c r="D5397" s="77">
        <f>IF( 't°moy jour'!C5363="","",MAX(0,F$7-'t°moy jour'!$C5363))</f>
        <v>0</v>
      </c>
      <c r="E5397" s="77">
        <f t="shared" si="170"/>
        <v>28942.80000000005</v>
      </c>
    </row>
    <row r="5398" spans="2:5" x14ac:dyDescent="0.25">
      <c r="B5398" s="76">
        <f t="shared" si="171"/>
        <v>36763</v>
      </c>
      <c r="C5398" s="55"/>
      <c r="D5398" s="77">
        <f>IF( 't°moy jour'!C5364="","",MAX(0,F$7-'t°moy jour'!$C5364))</f>
        <v>0</v>
      </c>
      <c r="E5398" s="77">
        <f t="shared" si="170"/>
        <v>28942.80000000005</v>
      </c>
    </row>
    <row r="5399" spans="2:5" x14ac:dyDescent="0.25">
      <c r="B5399" s="76">
        <f t="shared" si="171"/>
        <v>36764</v>
      </c>
      <c r="C5399" s="55"/>
      <c r="D5399" s="77">
        <f>IF( 't°moy jour'!C5365="","",MAX(0,F$7-'t°moy jour'!$C5365))</f>
        <v>0</v>
      </c>
      <c r="E5399" s="77">
        <f t="shared" si="170"/>
        <v>28942.80000000005</v>
      </c>
    </row>
    <row r="5400" spans="2:5" x14ac:dyDescent="0.25">
      <c r="B5400" s="76">
        <f t="shared" si="171"/>
        <v>36765</v>
      </c>
      <c r="C5400" s="55"/>
      <c r="D5400" s="77">
        <f>IF( 't°moy jour'!C5366="","",MAX(0,F$7-'t°moy jour'!$C5366))</f>
        <v>0</v>
      </c>
      <c r="E5400" s="77">
        <f t="shared" si="170"/>
        <v>28942.80000000005</v>
      </c>
    </row>
    <row r="5401" spans="2:5" x14ac:dyDescent="0.25">
      <c r="B5401" s="76">
        <f t="shared" si="171"/>
        <v>36766</v>
      </c>
      <c r="C5401" s="55"/>
      <c r="D5401" s="77">
        <f>IF( 't°moy jour'!C5367="","",MAX(0,F$7-'t°moy jour'!$C5367))</f>
        <v>0</v>
      </c>
      <c r="E5401" s="77">
        <f t="shared" si="170"/>
        <v>28942.80000000005</v>
      </c>
    </row>
    <row r="5402" spans="2:5" x14ac:dyDescent="0.25">
      <c r="B5402" s="76">
        <f t="shared" si="171"/>
        <v>36767</v>
      </c>
      <c r="C5402" s="55"/>
      <c r="D5402" s="77">
        <f>IF( 't°moy jour'!C5368="","",MAX(0,F$7-'t°moy jour'!$C5368))</f>
        <v>0</v>
      </c>
      <c r="E5402" s="77">
        <f t="shared" si="170"/>
        <v>28942.80000000005</v>
      </c>
    </row>
    <row r="5403" spans="2:5" x14ac:dyDescent="0.25">
      <c r="B5403" s="76">
        <f t="shared" si="171"/>
        <v>36768</v>
      </c>
      <c r="C5403" s="55"/>
      <c r="D5403" s="77">
        <f>IF( 't°moy jour'!C5369="","",MAX(0,F$7-'t°moy jour'!$C5369))</f>
        <v>0</v>
      </c>
      <c r="E5403" s="77">
        <f t="shared" si="170"/>
        <v>28942.80000000005</v>
      </c>
    </row>
    <row r="5404" spans="2:5" x14ac:dyDescent="0.25">
      <c r="B5404" s="76">
        <f t="shared" si="171"/>
        <v>36769</v>
      </c>
      <c r="C5404" s="55"/>
      <c r="D5404" s="77">
        <f>IF( 't°moy jour'!C5370="","",MAX(0,F$7-'t°moy jour'!$C5370))</f>
        <v>0</v>
      </c>
      <c r="E5404" s="77">
        <f t="shared" si="170"/>
        <v>28942.80000000005</v>
      </c>
    </row>
    <row r="5405" spans="2:5" x14ac:dyDescent="0.25">
      <c r="B5405" s="76">
        <f t="shared" si="171"/>
        <v>36770</v>
      </c>
      <c r="C5405" s="55"/>
      <c r="D5405" s="77">
        <f>IF( 't°moy jour'!C5371="","",MAX(0,F$7-'t°moy jour'!$C5371))</f>
        <v>0</v>
      </c>
      <c r="E5405" s="77">
        <f t="shared" si="170"/>
        <v>28942.80000000005</v>
      </c>
    </row>
    <row r="5406" spans="2:5" x14ac:dyDescent="0.25">
      <c r="B5406" s="76">
        <f t="shared" si="171"/>
        <v>36771</v>
      </c>
      <c r="C5406" s="55"/>
      <c r="D5406" s="77">
        <f>IF( 't°moy jour'!C5372="","",MAX(0,F$7-'t°moy jour'!$C5372))</f>
        <v>1</v>
      </c>
      <c r="E5406" s="77">
        <f t="shared" si="170"/>
        <v>28943.80000000005</v>
      </c>
    </row>
    <row r="5407" spans="2:5" x14ac:dyDescent="0.25">
      <c r="B5407" s="76">
        <f t="shared" si="171"/>
        <v>36772</v>
      </c>
      <c r="C5407" s="55"/>
      <c r="D5407" s="77">
        <f>IF( 't°moy jour'!C5373="","",MAX(0,F$7-'t°moy jour'!$C5373))</f>
        <v>1.6999999999999993</v>
      </c>
      <c r="E5407" s="77">
        <f t="shared" si="170"/>
        <v>28945.500000000051</v>
      </c>
    </row>
    <row r="5408" spans="2:5" x14ac:dyDescent="0.25">
      <c r="B5408" s="76">
        <f t="shared" si="171"/>
        <v>36773</v>
      </c>
      <c r="C5408" s="55"/>
      <c r="D5408" s="77">
        <f>IF( 't°moy jour'!C5374="","",MAX(0,F$7-'t°moy jour'!$C5374))</f>
        <v>2.0999999999999996</v>
      </c>
      <c r="E5408" s="77">
        <f t="shared" si="170"/>
        <v>28947.600000000049</v>
      </c>
    </row>
    <row r="5409" spans="2:5" x14ac:dyDescent="0.25">
      <c r="B5409" s="76">
        <f t="shared" si="171"/>
        <v>36774</v>
      </c>
      <c r="C5409" s="55"/>
      <c r="D5409" s="77">
        <f>IF( 't°moy jour'!C5375="","",MAX(0,F$7-'t°moy jour'!$C5375))</f>
        <v>0.90000000000000036</v>
      </c>
      <c r="E5409" s="77">
        <f t="shared" si="170"/>
        <v>28948.500000000051</v>
      </c>
    </row>
    <row r="5410" spans="2:5" x14ac:dyDescent="0.25">
      <c r="B5410" s="76">
        <f t="shared" si="171"/>
        <v>36775</v>
      </c>
      <c r="C5410" s="55"/>
      <c r="D5410" s="77">
        <f>IF( 't°moy jour'!C5376="","",MAX(0,F$7-'t°moy jour'!$C5376))</f>
        <v>0.80000000000000071</v>
      </c>
      <c r="E5410" s="77">
        <f t="shared" si="170"/>
        <v>28949.30000000005</v>
      </c>
    </row>
    <row r="5411" spans="2:5" x14ac:dyDescent="0.25">
      <c r="B5411" s="76">
        <f t="shared" si="171"/>
        <v>36776</v>
      </c>
      <c r="C5411" s="55"/>
      <c r="D5411" s="77">
        <f>IF( 't°moy jour'!C5377="","",MAX(0,F$7-'t°moy jour'!$C5377))</f>
        <v>1</v>
      </c>
      <c r="E5411" s="77">
        <f t="shared" si="170"/>
        <v>28950.30000000005</v>
      </c>
    </row>
    <row r="5412" spans="2:5" x14ac:dyDescent="0.25">
      <c r="B5412" s="76">
        <f t="shared" si="171"/>
        <v>36777</v>
      </c>
      <c r="C5412" s="55"/>
      <c r="D5412" s="77">
        <f>IF( 't°moy jour'!C5378="","",MAX(0,F$7-'t°moy jour'!$C5378))</f>
        <v>0</v>
      </c>
      <c r="E5412" s="77">
        <f t="shared" si="170"/>
        <v>28950.30000000005</v>
      </c>
    </row>
    <row r="5413" spans="2:5" x14ac:dyDescent="0.25">
      <c r="B5413" s="76">
        <f t="shared" si="171"/>
        <v>36778</v>
      </c>
      <c r="C5413" s="55"/>
      <c r="D5413" s="77">
        <f>IF( 't°moy jour'!C5379="","",MAX(0,F$7-'t°moy jour'!$C5379))</f>
        <v>0</v>
      </c>
      <c r="E5413" s="77">
        <f t="shared" si="170"/>
        <v>28950.30000000005</v>
      </c>
    </row>
    <row r="5414" spans="2:5" x14ac:dyDescent="0.25">
      <c r="B5414" s="76">
        <f t="shared" si="171"/>
        <v>36779</v>
      </c>
      <c r="C5414" s="55"/>
      <c r="D5414" s="77">
        <f>IF( 't°moy jour'!C5380="","",MAX(0,F$7-'t°moy jour'!$C5380))</f>
        <v>0</v>
      </c>
      <c r="E5414" s="77">
        <f t="shared" si="170"/>
        <v>28950.30000000005</v>
      </c>
    </row>
    <row r="5415" spans="2:5" x14ac:dyDescent="0.25">
      <c r="B5415" s="76">
        <f t="shared" si="171"/>
        <v>36780</v>
      </c>
      <c r="C5415" s="55"/>
      <c r="D5415" s="77">
        <f>IF( 't°moy jour'!C5381="","",MAX(0,F$7-'t°moy jour'!$C5381))</f>
        <v>0</v>
      </c>
      <c r="E5415" s="77">
        <f t="shared" si="170"/>
        <v>28950.30000000005</v>
      </c>
    </row>
    <row r="5416" spans="2:5" x14ac:dyDescent="0.25">
      <c r="B5416" s="76">
        <f t="shared" si="171"/>
        <v>36781</v>
      </c>
      <c r="C5416" s="55"/>
      <c r="D5416" s="77">
        <f>IF( 't°moy jour'!C5382="","",MAX(0,F$7-'t°moy jour'!$C5382))</f>
        <v>0</v>
      </c>
      <c r="E5416" s="77">
        <f t="shared" si="170"/>
        <v>28950.30000000005</v>
      </c>
    </row>
    <row r="5417" spans="2:5" x14ac:dyDescent="0.25">
      <c r="B5417" s="76">
        <f t="shared" si="171"/>
        <v>36782</v>
      </c>
      <c r="C5417" s="55"/>
      <c r="D5417" s="77">
        <f>IF( 't°moy jour'!C5383="","",MAX(0,F$7-'t°moy jour'!$C5383))</f>
        <v>0</v>
      </c>
      <c r="E5417" s="77">
        <f t="shared" si="170"/>
        <v>28950.30000000005</v>
      </c>
    </row>
    <row r="5418" spans="2:5" x14ac:dyDescent="0.25">
      <c r="B5418" s="76">
        <f t="shared" si="171"/>
        <v>36783</v>
      </c>
      <c r="C5418" s="55"/>
      <c r="D5418" s="77">
        <f>IF( 't°moy jour'!C5384="","",MAX(0,F$7-'t°moy jour'!$C5384))</f>
        <v>0</v>
      </c>
      <c r="E5418" s="77">
        <f t="shared" si="170"/>
        <v>28950.30000000005</v>
      </c>
    </row>
    <row r="5419" spans="2:5" x14ac:dyDescent="0.25">
      <c r="B5419" s="76">
        <f t="shared" si="171"/>
        <v>36784</v>
      </c>
      <c r="C5419" s="55"/>
      <c r="D5419" s="77">
        <f>IF( 't°moy jour'!C5385="","",MAX(0,F$7-'t°moy jour'!$C5385))</f>
        <v>0</v>
      </c>
      <c r="E5419" s="77">
        <f t="shared" ref="E5419:E5482" si="172">E5418+D5419</f>
        <v>28950.30000000005</v>
      </c>
    </row>
    <row r="5420" spans="2:5" x14ac:dyDescent="0.25">
      <c r="B5420" s="76">
        <f t="shared" si="171"/>
        <v>36785</v>
      </c>
      <c r="C5420" s="55"/>
      <c r="D5420" s="77">
        <f>IF( 't°moy jour'!C5386="","",MAX(0,F$7-'t°moy jour'!$C5386))</f>
        <v>1.5999999999999996</v>
      </c>
      <c r="E5420" s="77">
        <f t="shared" si="172"/>
        <v>28951.900000000049</v>
      </c>
    </row>
    <row r="5421" spans="2:5" x14ac:dyDescent="0.25">
      <c r="B5421" s="76">
        <f t="shared" si="171"/>
        <v>36786</v>
      </c>
      <c r="C5421" s="55"/>
      <c r="D5421" s="77">
        <f>IF( 't°moy jour'!C5387="","",MAX(0,F$7-'t°moy jour'!$C5387))</f>
        <v>0.40000000000000036</v>
      </c>
      <c r="E5421" s="77">
        <f t="shared" si="172"/>
        <v>28952.30000000005</v>
      </c>
    </row>
    <row r="5422" spans="2:5" x14ac:dyDescent="0.25">
      <c r="B5422" s="76">
        <f t="shared" si="171"/>
        <v>36787</v>
      </c>
      <c r="C5422" s="55"/>
      <c r="D5422" s="77">
        <f>IF( 't°moy jour'!C5388="","",MAX(0,F$7-'t°moy jour'!$C5388))</f>
        <v>0</v>
      </c>
      <c r="E5422" s="77">
        <f t="shared" si="172"/>
        <v>28952.30000000005</v>
      </c>
    </row>
    <row r="5423" spans="2:5" x14ac:dyDescent="0.25">
      <c r="B5423" s="76">
        <f t="shared" si="171"/>
        <v>36788</v>
      </c>
      <c r="C5423" s="55"/>
      <c r="D5423" s="77">
        <f>IF( 't°moy jour'!C5389="","",MAX(0,F$7-'t°moy jour'!$C5389))</f>
        <v>0</v>
      </c>
      <c r="E5423" s="77">
        <f t="shared" si="172"/>
        <v>28952.30000000005</v>
      </c>
    </row>
    <row r="5424" spans="2:5" x14ac:dyDescent="0.25">
      <c r="B5424" s="76">
        <f t="shared" si="171"/>
        <v>36789</v>
      </c>
      <c r="C5424" s="55"/>
      <c r="D5424" s="77">
        <f>IF( 't°moy jour'!C5390="","",MAX(0,F$7-'t°moy jour'!$C5390))</f>
        <v>0.80000000000000071</v>
      </c>
      <c r="E5424" s="77">
        <f t="shared" si="172"/>
        <v>28953.100000000049</v>
      </c>
    </row>
    <row r="5425" spans="2:5" x14ac:dyDescent="0.25">
      <c r="B5425" s="76">
        <f t="shared" si="171"/>
        <v>36790</v>
      </c>
      <c r="C5425" s="55"/>
      <c r="D5425" s="77">
        <f>IF( 't°moy jour'!C5391="","",MAX(0,F$7-'t°moy jour'!$C5391))</f>
        <v>0</v>
      </c>
      <c r="E5425" s="77">
        <f t="shared" si="172"/>
        <v>28953.100000000049</v>
      </c>
    </row>
    <row r="5426" spans="2:5" x14ac:dyDescent="0.25">
      <c r="B5426" s="76">
        <f t="shared" si="171"/>
        <v>36791</v>
      </c>
      <c r="C5426" s="55"/>
      <c r="D5426" s="77">
        <f>IF( 't°moy jour'!C5392="","",MAX(0,F$7-'t°moy jour'!$C5392))</f>
        <v>0</v>
      </c>
      <c r="E5426" s="77">
        <f t="shared" si="172"/>
        <v>28953.100000000049</v>
      </c>
    </row>
    <row r="5427" spans="2:5" x14ac:dyDescent="0.25">
      <c r="B5427" s="76">
        <f t="shared" si="171"/>
        <v>36792</v>
      </c>
      <c r="C5427" s="55"/>
      <c r="D5427" s="77">
        <f>IF( 't°moy jour'!C5393="","",MAX(0,F$7-'t°moy jour'!$C5393))</f>
        <v>0</v>
      </c>
      <c r="E5427" s="77">
        <f t="shared" si="172"/>
        <v>28953.100000000049</v>
      </c>
    </row>
    <row r="5428" spans="2:5" x14ac:dyDescent="0.25">
      <c r="B5428" s="76">
        <f t="shared" si="171"/>
        <v>36793</v>
      </c>
      <c r="C5428" s="55"/>
      <c r="D5428" s="77">
        <f>IF( 't°moy jour'!C5394="","",MAX(0,F$7-'t°moy jour'!$C5394))</f>
        <v>0</v>
      </c>
      <c r="E5428" s="77">
        <f t="shared" si="172"/>
        <v>28953.100000000049</v>
      </c>
    </row>
    <row r="5429" spans="2:5" x14ac:dyDescent="0.25">
      <c r="B5429" s="76">
        <f t="shared" si="171"/>
        <v>36794</v>
      </c>
      <c r="C5429" s="55"/>
      <c r="D5429" s="77">
        <f>IF( 't°moy jour'!C5395="","",MAX(0,F$7-'t°moy jour'!$C5395))</f>
        <v>0</v>
      </c>
      <c r="E5429" s="77">
        <f t="shared" si="172"/>
        <v>28953.100000000049</v>
      </c>
    </row>
    <row r="5430" spans="2:5" x14ac:dyDescent="0.25">
      <c r="B5430" s="76">
        <f t="shared" si="171"/>
        <v>36795</v>
      </c>
      <c r="C5430" s="55"/>
      <c r="D5430" s="77">
        <f>IF( 't°moy jour'!C5396="","",MAX(0,F$7-'t°moy jour'!$C5396))</f>
        <v>0</v>
      </c>
      <c r="E5430" s="77">
        <f t="shared" si="172"/>
        <v>28953.100000000049</v>
      </c>
    </row>
    <row r="5431" spans="2:5" x14ac:dyDescent="0.25">
      <c r="B5431" s="76">
        <f t="shared" si="171"/>
        <v>36796</v>
      </c>
      <c r="C5431" s="55"/>
      <c r="D5431" s="77">
        <f>IF( 't°moy jour'!C5397="","",MAX(0,F$7-'t°moy jour'!$C5397))</f>
        <v>0</v>
      </c>
      <c r="E5431" s="77">
        <f t="shared" si="172"/>
        <v>28953.100000000049</v>
      </c>
    </row>
    <row r="5432" spans="2:5" x14ac:dyDescent="0.25">
      <c r="B5432" s="76">
        <f t="shared" si="171"/>
        <v>36797</v>
      </c>
      <c r="C5432" s="55"/>
      <c r="D5432" s="77">
        <f>IF( 't°moy jour'!C5398="","",MAX(0,F$7-'t°moy jour'!$C5398))</f>
        <v>0</v>
      </c>
      <c r="E5432" s="77">
        <f t="shared" si="172"/>
        <v>28953.100000000049</v>
      </c>
    </row>
    <row r="5433" spans="2:5" x14ac:dyDescent="0.25">
      <c r="B5433" s="76">
        <f t="shared" si="171"/>
        <v>36798</v>
      </c>
      <c r="C5433" s="55"/>
      <c r="D5433" s="77">
        <f>IF( 't°moy jour'!C5399="","",MAX(0,F$7-'t°moy jour'!$C5399))</f>
        <v>0</v>
      </c>
      <c r="E5433" s="77">
        <f t="shared" si="172"/>
        <v>28953.100000000049</v>
      </c>
    </row>
    <row r="5434" spans="2:5" x14ac:dyDescent="0.25">
      <c r="B5434" s="76">
        <f t="shared" ref="B5434:B5497" si="173">B5435-1</f>
        <v>36799</v>
      </c>
      <c r="C5434" s="55"/>
      <c r="D5434" s="77">
        <f>IF( 't°moy jour'!C5400="","",MAX(0,F$7-'t°moy jour'!$C5400))</f>
        <v>0.69999999999999929</v>
      </c>
      <c r="E5434" s="77">
        <f t="shared" si="172"/>
        <v>28953.80000000005</v>
      </c>
    </row>
    <row r="5435" spans="2:5" x14ac:dyDescent="0.25">
      <c r="B5435" s="76">
        <f t="shared" si="173"/>
        <v>36800</v>
      </c>
      <c r="C5435" s="55"/>
      <c r="D5435" s="77">
        <f>IF( 't°moy jour'!C5401="","",MAX(0,F$7-'t°moy jour'!$C5401))</f>
        <v>1.8000000000000007</v>
      </c>
      <c r="E5435" s="77">
        <f t="shared" si="172"/>
        <v>28955.600000000049</v>
      </c>
    </row>
    <row r="5436" spans="2:5" x14ac:dyDescent="0.25">
      <c r="B5436" s="76">
        <f t="shared" si="173"/>
        <v>36801</v>
      </c>
      <c r="C5436" s="55"/>
      <c r="D5436" s="77">
        <f>IF( 't°moy jour'!C5402="","",MAX(0,F$7-'t°moy jour'!$C5402))</f>
        <v>2.4000000000000004</v>
      </c>
      <c r="E5436" s="77">
        <f t="shared" si="172"/>
        <v>28958.000000000051</v>
      </c>
    </row>
    <row r="5437" spans="2:5" x14ac:dyDescent="0.25">
      <c r="B5437" s="76">
        <f t="shared" si="173"/>
        <v>36802</v>
      </c>
      <c r="C5437" s="55"/>
      <c r="D5437" s="77">
        <f>IF( 't°moy jour'!C5403="","",MAX(0,F$7-'t°moy jour'!$C5403))</f>
        <v>2.4000000000000004</v>
      </c>
      <c r="E5437" s="77">
        <f t="shared" si="172"/>
        <v>28960.400000000052</v>
      </c>
    </row>
    <row r="5438" spans="2:5" x14ac:dyDescent="0.25">
      <c r="B5438" s="76">
        <f t="shared" si="173"/>
        <v>36803</v>
      </c>
      <c r="C5438" s="55"/>
      <c r="D5438" s="77">
        <f>IF( 't°moy jour'!C5404="","",MAX(0,F$7-'t°moy jour'!$C5404))</f>
        <v>1.6999999999999993</v>
      </c>
      <c r="E5438" s="77">
        <f t="shared" si="172"/>
        <v>28962.100000000053</v>
      </c>
    </row>
    <row r="5439" spans="2:5" x14ac:dyDescent="0.25">
      <c r="B5439" s="76">
        <f t="shared" si="173"/>
        <v>36804</v>
      </c>
      <c r="C5439" s="55"/>
      <c r="D5439" s="77">
        <f>IF( 't°moy jour'!C5405="","",MAX(0,F$7-'t°moy jour'!$C5405))</f>
        <v>2.9000000000000004</v>
      </c>
      <c r="E5439" s="77">
        <f t="shared" si="172"/>
        <v>28965.000000000055</v>
      </c>
    </row>
    <row r="5440" spans="2:5" x14ac:dyDescent="0.25">
      <c r="B5440" s="76">
        <f t="shared" si="173"/>
        <v>36805</v>
      </c>
      <c r="C5440" s="55"/>
      <c r="D5440" s="77">
        <f>IF( 't°moy jour'!C5406="","",MAX(0,F$7-'t°moy jour'!$C5406))</f>
        <v>6.8000000000000007</v>
      </c>
      <c r="E5440" s="77">
        <f t="shared" si="172"/>
        <v>28971.800000000054</v>
      </c>
    </row>
    <row r="5441" spans="2:5" x14ac:dyDescent="0.25">
      <c r="B5441" s="76">
        <f t="shared" si="173"/>
        <v>36806</v>
      </c>
      <c r="C5441" s="55"/>
      <c r="D5441" s="77">
        <f>IF( 't°moy jour'!C5407="","",MAX(0,F$7-'t°moy jour'!$C5407))</f>
        <v>6.5</v>
      </c>
      <c r="E5441" s="77">
        <f t="shared" si="172"/>
        <v>28978.300000000054</v>
      </c>
    </row>
    <row r="5442" spans="2:5" x14ac:dyDescent="0.25">
      <c r="B5442" s="76">
        <f t="shared" si="173"/>
        <v>36807</v>
      </c>
      <c r="C5442" s="55"/>
      <c r="D5442" s="77">
        <f>IF( 't°moy jour'!C5408="","",MAX(0,F$7-'t°moy jour'!$C5408))</f>
        <v>4.5999999999999996</v>
      </c>
      <c r="E5442" s="77">
        <f t="shared" si="172"/>
        <v>28982.900000000052</v>
      </c>
    </row>
    <row r="5443" spans="2:5" x14ac:dyDescent="0.25">
      <c r="B5443" s="76">
        <f t="shared" si="173"/>
        <v>36808</v>
      </c>
      <c r="C5443" s="55"/>
      <c r="D5443" s="77">
        <f>IF( 't°moy jour'!C5409="","",MAX(0,F$7-'t°moy jour'!$C5409))</f>
        <v>5.6999999999999993</v>
      </c>
      <c r="E5443" s="77">
        <f t="shared" si="172"/>
        <v>28988.600000000053</v>
      </c>
    </row>
    <row r="5444" spans="2:5" x14ac:dyDescent="0.25">
      <c r="B5444" s="76">
        <f t="shared" si="173"/>
        <v>36809</v>
      </c>
      <c r="C5444" s="55"/>
      <c r="D5444" s="77">
        <f>IF( 't°moy jour'!C5410="","",MAX(0,F$7-'t°moy jour'!$C5410))</f>
        <v>6.4</v>
      </c>
      <c r="E5444" s="77">
        <f t="shared" si="172"/>
        <v>28995.000000000055</v>
      </c>
    </row>
    <row r="5445" spans="2:5" x14ac:dyDescent="0.25">
      <c r="B5445" s="76">
        <f t="shared" si="173"/>
        <v>36810</v>
      </c>
      <c r="C5445" s="55"/>
      <c r="D5445" s="77">
        <f>IF( 't°moy jour'!C5411="","",MAX(0,F$7-'t°moy jour'!$C5411))</f>
        <v>4.4000000000000004</v>
      </c>
      <c r="E5445" s="77">
        <f t="shared" si="172"/>
        <v>28999.400000000056</v>
      </c>
    </row>
    <row r="5446" spans="2:5" x14ac:dyDescent="0.25">
      <c r="B5446" s="76">
        <f t="shared" si="173"/>
        <v>36811</v>
      </c>
      <c r="C5446" s="55"/>
      <c r="D5446" s="77">
        <f>IF( 't°moy jour'!C5412="","",MAX(0,F$7-'t°moy jour'!$C5412))</f>
        <v>3.5</v>
      </c>
      <c r="E5446" s="77">
        <f t="shared" si="172"/>
        <v>29002.900000000056</v>
      </c>
    </row>
    <row r="5447" spans="2:5" x14ac:dyDescent="0.25">
      <c r="B5447" s="76">
        <f t="shared" si="173"/>
        <v>36812</v>
      </c>
      <c r="C5447" s="55"/>
      <c r="D5447" s="77">
        <f>IF( 't°moy jour'!C5413="","",MAX(0,F$7-'t°moy jour'!$C5413))</f>
        <v>4</v>
      </c>
      <c r="E5447" s="77">
        <f t="shared" si="172"/>
        <v>29006.900000000056</v>
      </c>
    </row>
    <row r="5448" spans="2:5" x14ac:dyDescent="0.25">
      <c r="B5448" s="76">
        <f t="shared" si="173"/>
        <v>36813</v>
      </c>
      <c r="C5448" s="55"/>
      <c r="D5448" s="77">
        <f>IF( 't°moy jour'!C5414="","",MAX(0,F$7-'t°moy jour'!$C5414))</f>
        <v>6.1999999999999993</v>
      </c>
      <c r="E5448" s="77">
        <f t="shared" si="172"/>
        <v>29013.100000000057</v>
      </c>
    </row>
    <row r="5449" spans="2:5" x14ac:dyDescent="0.25">
      <c r="B5449" s="76">
        <f t="shared" si="173"/>
        <v>36814</v>
      </c>
      <c r="C5449" s="55"/>
      <c r="D5449" s="77">
        <f>IF( 't°moy jour'!C5415="","",MAX(0,F$7-'t°moy jour'!$C5415))</f>
        <v>5.6999999999999993</v>
      </c>
      <c r="E5449" s="77">
        <f t="shared" si="172"/>
        <v>29018.800000000057</v>
      </c>
    </row>
    <row r="5450" spans="2:5" x14ac:dyDescent="0.25">
      <c r="B5450" s="76">
        <f t="shared" si="173"/>
        <v>36815</v>
      </c>
      <c r="C5450" s="55"/>
      <c r="D5450" s="77">
        <f>IF( 't°moy jour'!C5416="","",MAX(0,F$7-'t°moy jour'!$C5416))</f>
        <v>4.3000000000000007</v>
      </c>
      <c r="E5450" s="77">
        <f t="shared" si="172"/>
        <v>29023.100000000057</v>
      </c>
    </row>
    <row r="5451" spans="2:5" x14ac:dyDescent="0.25">
      <c r="B5451" s="76">
        <f t="shared" si="173"/>
        <v>36816</v>
      </c>
      <c r="C5451" s="55"/>
      <c r="D5451" s="77">
        <f>IF( 't°moy jour'!C5417="","",MAX(0,F$7-'t°moy jour'!$C5417))</f>
        <v>5</v>
      </c>
      <c r="E5451" s="77">
        <f t="shared" si="172"/>
        <v>29028.100000000057</v>
      </c>
    </row>
    <row r="5452" spans="2:5" x14ac:dyDescent="0.25">
      <c r="B5452" s="76">
        <f t="shared" si="173"/>
        <v>36817</v>
      </c>
      <c r="C5452" s="55"/>
      <c r="D5452" s="77">
        <f>IF( 't°moy jour'!C5418="","",MAX(0,F$7-'t°moy jour'!$C5418))</f>
        <v>4.5</v>
      </c>
      <c r="E5452" s="77">
        <f t="shared" si="172"/>
        <v>29032.600000000057</v>
      </c>
    </row>
    <row r="5453" spans="2:5" x14ac:dyDescent="0.25">
      <c r="B5453" s="76">
        <f t="shared" si="173"/>
        <v>36818</v>
      </c>
      <c r="C5453" s="55"/>
      <c r="D5453" s="77">
        <f>IF( 't°moy jour'!C5419="","",MAX(0,F$7-'t°moy jour'!$C5419))</f>
        <v>3</v>
      </c>
      <c r="E5453" s="77">
        <f t="shared" si="172"/>
        <v>29035.600000000057</v>
      </c>
    </row>
    <row r="5454" spans="2:5" x14ac:dyDescent="0.25">
      <c r="B5454" s="76">
        <f t="shared" si="173"/>
        <v>36819</v>
      </c>
      <c r="C5454" s="55"/>
      <c r="D5454" s="77">
        <f>IF( 't°moy jour'!C5420="","",MAX(0,F$7-'t°moy jour'!$C5420))</f>
        <v>2.4000000000000004</v>
      </c>
      <c r="E5454" s="77">
        <f t="shared" si="172"/>
        <v>29038.000000000058</v>
      </c>
    </row>
    <row r="5455" spans="2:5" x14ac:dyDescent="0.25">
      <c r="B5455" s="76">
        <f t="shared" si="173"/>
        <v>36820</v>
      </c>
      <c r="C5455" s="55"/>
      <c r="D5455" s="77">
        <f>IF( 't°moy jour'!C5421="","",MAX(0,F$7-'t°moy jour'!$C5421))</f>
        <v>0</v>
      </c>
      <c r="E5455" s="77">
        <f t="shared" si="172"/>
        <v>29038.000000000058</v>
      </c>
    </row>
    <row r="5456" spans="2:5" x14ac:dyDescent="0.25">
      <c r="B5456" s="76">
        <f t="shared" si="173"/>
        <v>36821</v>
      </c>
      <c r="C5456" s="55"/>
      <c r="D5456" s="77">
        <f>IF( 't°moy jour'!C5422="","",MAX(0,F$7-'t°moy jour'!$C5422))</f>
        <v>0</v>
      </c>
      <c r="E5456" s="77">
        <f t="shared" si="172"/>
        <v>29038.000000000058</v>
      </c>
    </row>
    <row r="5457" spans="2:5" x14ac:dyDescent="0.25">
      <c r="B5457" s="76">
        <f t="shared" si="173"/>
        <v>36822</v>
      </c>
      <c r="C5457" s="55"/>
      <c r="D5457" s="77">
        <f>IF( 't°moy jour'!C5423="","",MAX(0,F$7-'t°moy jour'!$C5423))</f>
        <v>0</v>
      </c>
      <c r="E5457" s="77">
        <f t="shared" si="172"/>
        <v>29038.000000000058</v>
      </c>
    </row>
    <row r="5458" spans="2:5" x14ac:dyDescent="0.25">
      <c r="B5458" s="76">
        <f t="shared" si="173"/>
        <v>36823</v>
      </c>
      <c r="C5458" s="55"/>
      <c r="D5458" s="77">
        <f>IF( 't°moy jour'!C5424="","",MAX(0,F$7-'t°moy jour'!$C5424))</f>
        <v>3.0999999999999996</v>
      </c>
      <c r="E5458" s="77">
        <f t="shared" si="172"/>
        <v>29041.100000000057</v>
      </c>
    </row>
    <row r="5459" spans="2:5" x14ac:dyDescent="0.25">
      <c r="B5459" s="76">
        <f t="shared" si="173"/>
        <v>36824</v>
      </c>
      <c r="C5459" s="55"/>
      <c r="D5459" s="77">
        <f>IF( 't°moy jour'!C5425="","",MAX(0,F$7-'t°moy jour'!$C5425))</f>
        <v>3</v>
      </c>
      <c r="E5459" s="77">
        <f t="shared" si="172"/>
        <v>29044.100000000057</v>
      </c>
    </row>
    <row r="5460" spans="2:5" x14ac:dyDescent="0.25">
      <c r="B5460" s="76">
        <f t="shared" si="173"/>
        <v>36825</v>
      </c>
      <c r="C5460" s="55"/>
      <c r="D5460" s="77">
        <f>IF( 't°moy jour'!C5426="","",MAX(0,F$7-'t°moy jour'!$C5426))</f>
        <v>4.3000000000000007</v>
      </c>
      <c r="E5460" s="77">
        <f t="shared" si="172"/>
        <v>29048.400000000056</v>
      </c>
    </row>
    <row r="5461" spans="2:5" x14ac:dyDescent="0.25">
      <c r="B5461" s="76">
        <f t="shared" si="173"/>
        <v>36826</v>
      </c>
      <c r="C5461" s="55"/>
      <c r="D5461" s="77">
        <f>IF( 't°moy jour'!C5427="","",MAX(0,F$7-'t°moy jour'!$C5427))</f>
        <v>3.9000000000000004</v>
      </c>
      <c r="E5461" s="77">
        <f t="shared" si="172"/>
        <v>29052.300000000057</v>
      </c>
    </row>
    <row r="5462" spans="2:5" x14ac:dyDescent="0.25">
      <c r="B5462" s="76">
        <f t="shared" si="173"/>
        <v>36827</v>
      </c>
      <c r="C5462" s="55"/>
      <c r="D5462" s="77">
        <f>IF( 't°moy jour'!C5428="","",MAX(0,F$7-'t°moy jour'!$C5428))</f>
        <v>2.1999999999999993</v>
      </c>
      <c r="E5462" s="77">
        <f t="shared" si="172"/>
        <v>29054.500000000058</v>
      </c>
    </row>
    <row r="5463" spans="2:5" x14ac:dyDescent="0.25">
      <c r="B5463" s="76">
        <f t="shared" si="173"/>
        <v>36828</v>
      </c>
      <c r="C5463" s="55"/>
      <c r="D5463" s="77">
        <f>IF( 't°moy jour'!C5429="","",MAX(0,F$7-'t°moy jour'!$C5429))</f>
        <v>4.5999999999999996</v>
      </c>
      <c r="E5463" s="77">
        <f t="shared" si="172"/>
        <v>29059.100000000057</v>
      </c>
    </row>
    <row r="5464" spans="2:5" x14ac:dyDescent="0.25">
      <c r="B5464" s="76">
        <f t="shared" si="173"/>
        <v>36829</v>
      </c>
      <c r="C5464" s="55"/>
      <c r="D5464" s="77">
        <f>IF( 't°moy jour'!C5430="","",MAX(0,F$7-'t°moy jour'!$C5430))</f>
        <v>4.8000000000000007</v>
      </c>
      <c r="E5464" s="77">
        <f t="shared" si="172"/>
        <v>29063.900000000056</v>
      </c>
    </row>
    <row r="5465" spans="2:5" x14ac:dyDescent="0.25">
      <c r="B5465" s="76">
        <f t="shared" si="173"/>
        <v>36830</v>
      </c>
      <c r="C5465" s="55"/>
      <c r="D5465" s="77">
        <f>IF( 't°moy jour'!C5431="","",MAX(0,F$7-'t°moy jour'!$C5431))</f>
        <v>5.6</v>
      </c>
      <c r="E5465" s="77">
        <f t="shared" si="172"/>
        <v>29069.500000000055</v>
      </c>
    </row>
    <row r="5466" spans="2:5" x14ac:dyDescent="0.25">
      <c r="B5466" s="76">
        <f t="shared" si="173"/>
        <v>36831</v>
      </c>
      <c r="C5466" s="55"/>
      <c r="D5466" s="77">
        <f>IF( 't°moy jour'!C5432="","",MAX(0,F$7-'t°moy jour'!$C5432))</f>
        <v>7.2</v>
      </c>
      <c r="E5466" s="77">
        <f t="shared" si="172"/>
        <v>29076.700000000055</v>
      </c>
    </row>
    <row r="5467" spans="2:5" x14ac:dyDescent="0.25">
      <c r="B5467" s="76">
        <f t="shared" si="173"/>
        <v>36832</v>
      </c>
      <c r="C5467" s="55"/>
      <c r="D5467" s="77">
        <f>IF( 't°moy jour'!C5433="","",MAX(0,F$7-'t°moy jour'!$C5433))</f>
        <v>6.3000000000000007</v>
      </c>
      <c r="E5467" s="77">
        <f t="shared" si="172"/>
        <v>29083.000000000055</v>
      </c>
    </row>
    <row r="5468" spans="2:5" x14ac:dyDescent="0.25">
      <c r="B5468" s="76">
        <f t="shared" si="173"/>
        <v>36833</v>
      </c>
      <c r="C5468" s="55"/>
      <c r="D5468" s="77">
        <f>IF( 't°moy jour'!C5434="","",MAX(0,F$7-'t°moy jour'!$C5434))</f>
        <v>6.8000000000000007</v>
      </c>
      <c r="E5468" s="77">
        <f t="shared" si="172"/>
        <v>29089.800000000054</v>
      </c>
    </row>
    <row r="5469" spans="2:5" x14ac:dyDescent="0.25">
      <c r="B5469" s="76">
        <f t="shared" si="173"/>
        <v>36834</v>
      </c>
      <c r="C5469" s="55"/>
      <c r="D5469" s="77">
        <f>IF( 't°moy jour'!C5435="","",MAX(0,F$7-'t°moy jour'!$C5435))</f>
        <v>8.6999999999999993</v>
      </c>
      <c r="E5469" s="77">
        <f t="shared" si="172"/>
        <v>29098.500000000055</v>
      </c>
    </row>
    <row r="5470" spans="2:5" x14ac:dyDescent="0.25">
      <c r="B5470" s="76">
        <f t="shared" si="173"/>
        <v>36835</v>
      </c>
      <c r="C5470" s="55"/>
      <c r="D5470" s="77">
        <f>IF( 't°moy jour'!C5436="","",MAX(0,F$7-'t°moy jour'!$C5436))</f>
        <v>7.8</v>
      </c>
      <c r="E5470" s="77">
        <f t="shared" si="172"/>
        <v>29106.300000000054</v>
      </c>
    </row>
    <row r="5471" spans="2:5" x14ac:dyDescent="0.25">
      <c r="B5471" s="76">
        <f t="shared" si="173"/>
        <v>36836</v>
      </c>
      <c r="C5471" s="55"/>
      <c r="D5471" s="77">
        <f>IF( 't°moy jour'!C5437="","",MAX(0,F$7-'t°moy jour'!$C5437))</f>
        <v>5.1999999999999993</v>
      </c>
      <c r="E5471" s="77">
        <f t="shared" si="172"/>
        <v>29111.500000000055</v>
      </c>
    </row>
    <row r="5472" spans="2:5" x14ac:dyDescent="0.25">
      <c r="B5472" s="76">
        <f t="shared" si="173"/>
        <v>36837</v>
      </c>
      <c r="C5472" s="55"/>
      <c r="D5472" s="77">
        <f>IF( 't°moy jour'!C5438="","",MAX(0,F$7-'t°moy jour'!$C5438))</f>
        <v>7.3</v>
      </c>
      <c r="E5472" s="77">
        <f t="shared" si="172"/>
        <v>29118.800000000054</v>
      </c>
    </row>
    <row r="5473" spans="2:5" x14ac:dyDescent="0.25">
      <c r="B5473" s="76">
        <f t="shared" si="173"/>
        <v>36838</v>
      </c>
      <c r="C5473" s="55"/>
      <c r="D5473" s="77">
        <f>IF( 't°moy jour'!C5439="","",MAX(0,F$7-'t°moy jour'!$C5439))</f>
        <v>6.9</v>
      </c>
      <c r="E5473" s="77">
        <f t="shared" si="172"/>
        <v>29125.700000000055</v>
      </c>
    </row>
    <row r="5474" spans="2:5" x14ac:dyDescent="0.25">
      <c r="B5474" s="76">
        <f t="shared" si="173"/>
        <v>36839</v>
      </c>
      <c r="C5474" s="55"/>
      <c r="D5474" s="77">
        <f>IF( 't°moy jour'!C5440="","",MAX(0,F$7-'t°moy jour'!$C5440))</f>
        <v>7.5</v>
      </c>
      <c r="E5474" s="77">
        <f t="shared" si="172"/>
        <v>29133.200000000055</v>
      </c>
    </row>
    <row r="5475" spans="2:5" x14ac:dyDescent="0.25">
      <c r="B5475" s="76">
        <f t="shared" si="173"/>
        <v>36840</v>
      </c>
      <c r="C5475" s="55"/>
      <c r="D5475" s="77">
        <f>IF( 't°moy jour'!C5441="","",MAX(0,F$7-'t°moy jour'!$C5441))</f>
        <v>8.3000000000000007</v>
      </c>
      <c r="E5475" s="77">
        <f t="shared" si="172"/>
        <v>29141.500000000055</v>
      </c>
    </row>
    <row r="5476" spans="2:5" x14ac:dyDescent="0.25">
      <c r="B5476" s="76">
        <f t="shared" si="173"/>
        <v>36841</v>
      </c>
      <c r="C5476" s="55"/>
      <c r="D5476" s="77">
        <f>IF( 't°moy jour'!C5442="","",MAX(0,F$7-'t°moy jour'!$C5442))</f>
        <v>6.6999999999999993</v>
      </c>
      <c r="E5476" s="77">
        <f t="shared" si="172"/>
        <v>29148.200000000055</v>
      </c>
    </row>
    <row r="5477" spans="2:5" x14ac:dyDescent="0.25">
      <c r="B5477" s="76">
        <f t="shared" si="173"/>
        <v>36842</v>
      </c>
      <c r="C5477" s="55"/>
      <c r="D5477" s="77">
        <f>IF( 't°moy jour'!C5443="","",MAX(0,F$7-'t°moy jour'!$C5443))</f>
        <v>5.9</v>
      </c>
      <c r="E5477" s="77">
        <f t="shared" si="172"/>
        <v>29154.100000000057</v>
      </c>
    </row>
    <row r="5478" spans="2:5" x14ac:dyDescent="0.25">
      <c r="B5478" s="76">
        <f t="shared" si="173"/>
        <v>36843</v>
      </c>
      <c r="C5478" s="55"/>
      <c r="D5478" s="77">
        <f>IF( 't°moy jour'!C5444="","",MAX(0,F$7-'t°moy jour'!$C5444))</f>
        <v>6.6</v>
      </c>
      <c r="E5478" s="77">
        <f t="shared" si="172"/>
        <v>29160.700000000055</v>
      </c>
    </row>
    <row r="5479" spans="2:5" x14ac:dyDescent="0.25">
      <c r="B5479" s="76">
        <f t="shared" si="173"/>
        <v>36844</v>
      </c>
      <c r="C5479" s="55"/>
      <c r="D5479" s="77">
        <f>IF( 't°moy jour'!C5445="","",MAX(0,F$7-'t°moy jour'!$C5445))</f>
        <v>8.5</v>
      </c>
      <c r="E5479" s="77">
        <f t="shared" si="172"/>
        <v>29169.200000000055</v>
      </c>
    </row>
    <row r="5480" spans="2:5" x14ac:dyDescent="0.25">
      <c r="B5480" s="76">
        <f t="shared" si="173"/>
        <v>36845</v>
      </c>
      <c r="C5480" s="55"/>
      <c r="D5480" s="77">
        <f>IF( 't°moy jour'!C5446="","",MAX(0,F$7-'t°moy jour'!$C5446))</f>
        <v>8.6999999999999993</v>
      </c>
      <c r="E5480" s="77">
        <f t="shared" si="172"/>
        <v>29177.900000000056</v>
      </c>
    </row>
    <row r="5481" spans="2:5" x14ac:dyDescent="0.25">
      <c r="B5481" s="76">
        <f t="shared" si="173"/>
        <v>36846</v>
      </c>
      <c r="C5481" s="55"/>
      <c r="D5481" s="77">
        <f>IF( 't°moy jour'!C5447="","",MAX(0,F$7-'t°moy jour'!$C5447))</f>
        <v>8</v>
      </c>
      <c r="E5481" s="77">
        <f t="shared" si="172"/>
        <v>29185.900000000056</v>
      </c>
    </row>
    <row r="5482" spans="2:5" x14ac:dyDescent="0.25">
      <c r="B5482" s="76">
        <f t="shared" si="173"/>
        <v>36847</v>
      </c>
      <c r="C5482" s="55"/>
      <c r="D5482" s="77">
        <f>IF( 't°moy jour'!C5448="","",MAX(0,F$7-'t°moy jour'!$C5448))</f>
        <v>10.6</v>
      </c>
      <c r="E5482" s="77">
        <f t="shared" si="172"/>
        <v>29196.500000000055</v>
      </c>
    </row>
    <row r="5483" spans="2:5" x14ac:dyDescent="0.25">
      <c r="B5483" s="76">
        <f t="shared" si="173"/>
        <v>36848</v>
      </c>
      <c r="C5483" s="55"/>
      <c r="D5483" s="77">
        <f>IF( 't°moy jour'!C5449="","",MAX(0,F$7-'t°moy jour'!$C5449))</f>
        <v>8.8000000000000007</v>
      </c>
      <c r="E5483" s="77">
        <f t="shared" ref="E5483:E5546" si="174">E5482+D5483</f>
        <v>29205.300000000054</v>
      </c>
    </row>
    <row r="5484" spans="2:5" x14ac:dyDescent="0.25">
      <c r="B5484" s="76">
        <f t="shared" si="173"/>
        <v>36849</v>
      </c>
      <c r="C5484" s="55"/>
      <c r="D5484" s="77">
        <f>IF( 't°moy jour'!C5450="","",MAX(0,F$7-'t°moy jour'!$C5450))</f>
        <v>6.4</v>
      </c>
      <c r="E5484" s="77">
        <f t="shared" si="174"/>
        <v>29211.700000000055</v>
      </c>
    </row>
    <row r="5485" spans="2:5" x14ac:dyDescent="0.25">
      <c r="B5485" s="76">
        <f t="shared" si="173"/>
        <v>36850</v>
      </c>
      <c r="C5485" s="55"/>
      <c r="D5485" s="77">
        <f>IF( 't°moy jour'!C5451="","",MAX(0,F$7-'t°moy jour'!$C5451))</f>
        <v>9.6</v>
      </c>
      <c r="E5485" s="77">
        <f t="shared" si="174"/>
        <v>29221.300000000054</v>
      </c>
    </row>
    <row r="5486" spans="2:5" x14ac:dyDescent="0.25">
      <c r="B5486" s="76">
        <f t="shared" si="173"/>
        <v>36851</v>
      </c>
      <c r="C5486" s="55"/>
      <c r="D5486" s="77">
        <f>IF( 't°moy jour'!C5452="","",MAX(0,F$7-'t°moy jour'!$C5452))</f>
        <v>8.6</v>
      </c>
      <c r="E5486" s="77">
        <f t="shared" si="174"/>
        <v>29229.900000000052</v>
      </c>
    </row>
    <row r="5487" spans="2:5" x14ac:dyDescent="0.25">
      <c r="B5487" s="76">
        <f t="shared" si="173"/>
        <v>36852</v>
      </c>
      <c r="C5487" s="55"/>
      <c r="D5487" s="77">
        <f>IF( 't°moy jour'!C5453="","",MAX(0,F$7-'t°moy jour'!$C5453))</f>
        <v>6.6</v>
      </c>
      <c r="E5487" s="77">
        <f t="shared" si="174"/>
        <v>29236.500000000051</v>
      </c>
    </row>
    <row r="5488" spans="2:5" x14ac:dyDescent="0.25">
      <c r="B5488" s="76">
        <f t="shared" si="173"/>
        <v>36853</v>
      </c>
      <c r="C5488" s="55"/>
      <c r="D5488" s="77">
        <f>IF( 't°moy jour'!C5454="","",MAX(0,F$7-'t°moy jour'!$C5454))</f>
        <v>6</v>
      </c>
      <c r="E5488" s="77">
        <f t="shared" si="174"/>
        <v>29242.500000000051</v>
      </c>
    </row>
    <row r="5489" spans="2:5" x14ac:dyDescent="0.25">
      <c r="B5489" s="76">
        <f t="shared" si="173"/>
        <v>36854</v>
      </c>
      <c r="C5489" s="55"/>
      <c r="D5489" s="77">
        <f>IF( 't°moy jour'!C5455="","",MAX(0,F$7-'t°moy jour'!$C5455))</f>
        <v>8.1</v>
      </c>
      <c r="E5489" s="77">
        <f t="shared" si="174"/>
        <v>29250.600000000049</v>
      </c>
    </row>
    <row r="5490" spans="2:5" x14ac:dyDescent="0.25">
      <c r="B5490" s="76">
        <f t="shared" si="173"/>
        <v>36855</v>
      </c>
      <c r="C5490" s="55"/>
      <c r="D5490" s="77">
        <f>IF( 't°moy jour'!C5456="","",MAX(0,F$7-'t°moy jour'!$C5456))</f>
        <v>7.2</v>
      </c>
      <c r="E5490" s="77">
        <f t="shared" si="174"/>
        <v>29257.80000000005</v>
      </c>
    </row>
    <row r="5491" spans="2:5" x14ac:dyDescent="0.25">
      <c r="B5491" s="76">
        <f t="shared" si="173"/>
        <v>36856</v>
      </c>
      <c r="C5491" s="55"/>
      <c r="D5491" s="77">
        <f>IF( 't°moy jour'!C5457="","",MAX(0,F$7-'t°moy jour'!$C5457))</f>
        <v>7.6</v>
      </c>
      <c r="E5491" s="77">
        <f t="shared" si="174"/>
        <v>29265.400000000049</v>
      </c>
    </row>
    <row r="5492" spans="2:5" x14ac:dyDescent="0.25">
      <c r="B5492" s="76">
        <f t="shared" si="173"/>
        <v>36857</v>
      </c>
      <c r="C5492" s="55"/>
      <c r="D5492" s="77">
        <f>IF( 't°moy jour'!C5458="","",MAX(0,F$7-'t°moy jour'!$C5458))</f>
        <v>8.6</v>
      </c>
      <c r="E5492" s="77">
        <f t="shared" si="174"/>
        <v>29274.000000000047</v>
      </c>
    </row>
    <row r="5493" spans="2:5" x14ac:dyDescent="0.25">
      <c r="B5493" s="76">
        <f t="shared" si="173"/>
        <v>36858</v>
      </c>
      <c r="C5493" s="55"/>
      <c r="D5493" s="77">
        <f>IF( 't°moy jour'!C5459="","",MAX(0,F$7-'t°moy jour'!$C5459))</f>
        <v>2.5</v>
      </c>
      <c r="E5493" s="77">
        <f t="shared" si="174"/>
        <v>29276.500000000047</v>
      </c>
    </row>
    <row r="5494" spans="2:5" x14ac:dyDescent="0.25">
      <c r="B5494" s="76">
        <f t="shared" si="173"/>
        <v>36859</v>
      </c>
      <c r="C5494" s="55"/>
      <c r="D5494" s="77">
        <f>IF( 't°moy jour'!C5460="","",MAX(0,F$7-'t°moy jour'!$C5460))</f>
        <v>2.1999999999999993</v>
      </c>
      <c r="E5494" s="77">
        <f t="shared" si="174"/>
        <v>29278.700000000048</v>
      </c>
    </row>
    <row r="5495" spans="2:5" x14ac:dyDescent="0.25">
      <c r="B5495" s="76">
        <f t="shared" si="173"/>
        <v>36860</v>
      </c>
      <c r="C5495" s="55"/>
      <c r="D5495" s="77">
        <f>IF( 't°moy jour'!C5461="","",MAX(0,F$7-'t°moy jour'!$C5461))</f>
        <v>4</v>
      </c>
      <c r="E5495" s="77">
        <f t="shared" si="174"/>
        <v>29282.700000000048</v>
      </c>
    </row>
    <row r="5496" spans="2:5" x14ac:dyDescent="0.25">
      <c r="B5496" s="76">
        <f t="shared" si="173"/>
        <v>36861</v>
      </c>
      <c r="C5496" s="55"/>
      <c r="D5496" s="77">
        <f>IF( 't°moy jour'!C5462="","",MAX(0,F$7-'t°moy jour'!$C5462))</f>
        <v>2.6999999999999993</v>
      </c>
      <c r="E5496" s="77">
        <f t="shared" si="174"/>
        <v>29285.400000000049</v>
      </c>
    </row>
    <row r="5497" spans="2:5" x14ac:dyDescent="0.25">
      <c r="B5497" s="76">
        <f t="shared" si="173"/>
        <v>36862</v>
      </c>
      <c r="C5497" s="55"/>
      <c r="D5497" s="77">
        <f>IF( 't°moy jour'!C5463="","",MAX(0,F$7-'t°moy jour'!$C5463))</f>
        <v>4</v>
      </c>
      <c r="E5497" s="77">
        <f t="shared" si="174"/>
        <v>29289.400000000049</v>
      </c>
    </row>
    <row r="5498" spans="2:5" x14ac:dyDescent="0.25">
      <c r="B5498" s="76">
        <f t="shared" ref="B5498:B5561" si="175">B5499-1</f>
        <v>36863</v>
      </c>
      <c r="C5498" s="55"/>
      <c r="D5498" s="77">
        <f>IF( 't°moy jour'!C5464="","",MAX(0,F$7-'t°moy jour'!$C5464))</f>
        <v>6.8000000000000007</v>
      </c>
      <c r="E5498" s="77">
        <f t="shared" si="174"/>
        <v>29296.200000000048</v>
      </c>
    </row>
    <row r="5499" spans="2:5" x14ac:dyDescent="0.25">
      <c r="B5499" s="76">
        <f t="shared" si="175"/>
        <v>36864</v>
      </c>
      <c r="C5499" s="55"/>
      <c r="D5499" s="77">
        <f>IF( 't°moy jour'!C5465="","",MAX(0,F$7-'t°moy jour'!$C5465))</f>
        <v>7.4</v>
      </c>
      <c r="E5499" s="77">
        <f t="shared" si="174"/>
        <v>29303.600000000049</v>
      </c>
    </row>
    <row r="5500" spans="2:5" x14ac:dyDescent="0.25">
      <c r="B5500" s="76">
        <f t="shared" si="175"/>
        <v>36865</v>
      </c>
      <c r="C5500" s="55"/>
      <c r="D5500" s="77">
        <f>IF( 't°moy jour'!C5466="","",MAX(0,F$7-'t°moy jour'!$C5466))</f>
        <v>4.3000000000000007</v>
      </c>
      <c r="E5500" s="77">
        <f t="shared" si="174"/>
        <v>29307.900000000049</v>
      </c>
    </row>
    <row r="5501" spans="2:5" x14ac:dyDescent="0.25">
      <c r="B5501" s="76">
        <f t="shared" si="175"/>
        <v>36866</v>
      </c>
      <c r="C5501" s="55"/>
      <c r="D5501" s="77">
        <f>IF( 't°moy jour'!C5467="","",MAX(0,F$7-'t°moy jour'!$C5467))</f>
        <v>3.5999999999999996</v>
      </c>
      <c r="E5501" s="77">
        <f t="shared" si="174"/>
        <v>29311.500000000047</v>
      </c>
    </row>
    <row r="5502" spans="2:5" x14ac:dyDescent="0.25">
      <c r="B5502" s="76">
        <f t="shared" si="175"/>
        <v>36867</v>
      </c>
      <c r="C5502" s="55"/>
      <c r="D5502" s="77">
        <f>IF( 't°moy jour'!C5468="","",MAX(0,F$7-'t°moy jour'!$C5468))</f>
        <v>4</v>
      </c>
      <c r="E5502" s="77">
        <f t="shared" si="174"/>
        <v>29315.500000000047</v>
      </c>
    </row>
    <row r="5503" spans="2:5" x14ac:dyDescent="0.25">
      <c r="B5503" s="76">
        <f t="shared" si="175"/>
        <v>36868</v>
      </c>
      <c r="C5503" s="55"/>
      <c r="D5503" s="77">
        <f>IF( 't°moy jour'!C5469="","",MAX(0,F$7-'t°moy jour'!$C5469))</f>
        <v>2.3000000000000007</v>
      </c>
      <c r="E5503" s="77">
        <f t="shared" si="174"/>
        <v>29317.800000000047</v>
      </c>
    </row>
    <row r="5504" spans="2:5" x14ac:dyDescent="0.25">
      <c r="B5504" s="76">
        <f t="shared" si="175"/>
        <v>36869</v>
      </c>
      <c r="C5504" s="55"/>
      <c r="D5504" s="77">
        <f>IF( 't°moy jour'!C5470="","",MAX(0,F$7-'t°moy jour'!$C5470))</f>
        <v>5.3000000000000007</v>
      </c>
      <c r="E5504" s="77">
        <f t="shared" si="174"/>
        <v>29323.100000000046</v>
      </c>
    </row>
    <row r="5505" spans="2:5" x14ac:dyDescent="0.25">
      <c r="B5505" s="76">
        <f t="shared" si="175"/>
        <v>36870</v>
      </c>
      <c r="C5505" s="55"/>
      <c r="D5505" s="77">
        <f>IF( 't°moy jour'!C5471="","",MAX(0,F$7-'t°moy jour'!$C5471))</f>
        <v>5.3000000000000007</v>
      </c>
      <c r="E5505" s="77">
        <f t="shared" si="174"/>
        <v>29328.400000000045</v>
      </c>
    </row>
    <row r="5506" spans="2:5" x14ac:dyDescent="0.25">
      <c r="B5506" s="76">
        <f t="shared" si="175"/>
        <v>36871</v>
      </c>
      <c r="C5506" s="55"/>
      <c r="D5506" s="77">
        <f>IF( 't°moy jour'!C5472="","",MAX(0,F$7-'t°moy jour'!$C5472))</f>
        <v>2.9000000000000004</v>
      </c>
      <c r="E5506" s="77">
        <f t="shared" si="174"/>
        <v>29331.300000000047</v>
      </c>
    </row>
    <row r="5507" spans="2:5" x14ac:dyDescent="0.25">
      <c r="B5507" s="76">
        <f t="shared" si="175"/>
        <v>36872</v>
      </c>
      <c r="C5507" s="55"/>
      <c r="D5507" s="77">
        <f>IF( 't°moy jour'!C5473="","",MAX(0,F$7-'t°moy jour'!$C5473))</f>
        <v>2.3000000000000007</v>
      </c>
      <c r="E5507" s="77">
        <f t="shared" si="174"/>
        <v>29333.600000000046</v>
      </c>
    </row>
    <row r="5508" spans="2:5" x14ac:dyDescent="0.25">
      <c r="B5508" s="76">
        <f t="shared" si="175"/>
        <v>36873</v>
      </c>
      <c r="C5508" s="55"/>
      <c r="D5508" s="77">
        <f>IF( 't°moy jour'!C5474="","",MAX(0,F$7-'t°moy jour'!$C5474))</f>
        <v>4.5999999999999996</v>
      </c>
      <c r="E5508" s="77">
        <f t="shared" si="174"/>
        <v>29338.200000000044</v>
      </c>
    </row>
    <row r="5509" spans="2:5" x14ac:dyDescent="0.25">
      <c r="B5509" s="76">
        <f t="shared" si="175"/>
        <v>36874</v>
      </c>
      <c r="C5509" s="55"/>
      <c r="D5509" s="77">
        <f>IF( 't°moy jour'!C5475="","",MAX(0,F$7-'t°moy jour'!$C5475))</f>
        <v>7.7</v>
      </c>
      <c r="E5509" s="77">
        <f t="shared" si="174"/>
        <v>29345.900000000045</v>
      </c>
    </row>
    <row r="5510" spans="2:5" x14ac:dyDescent="0.25">
      <c r="B5510" s="76">
        <f t="shared" si="175"/>
        <v>36875</v>
      </c>
      <c r="C5510" s="55"/>
      <c r="D5510" s="77">
        <f>IF( 't°moy jour'!C5476="","",MAX(0,F$7-'t°moy jour'!$C5476))</f>
        <v>10.5</v>
      </c>
      <c r="E5510" s="77">
        <f t="shared" si="174"/>
        <v>29356.400000000045</v>
      </c>
    </row>
    <row r="5511" spans="2:5" x14ac:dyDescent="0.25">
      <c r="B5511" s="76">
        <f t="shared" si="175"/>
        <v>36876</v>
      </c>
      <c r="C5511" s="55"/>
      <c r="D5511" s="77">
        <f>IF( 't°moy jour'!C5477="","",MAX(0,F$7-'t°moy jour'!$C5477))</f>
        <v>12.6</v>
      </c>
      <c r="E5511" s="77">
        <f t="shared" si="174"/>
        <v>29369.000000000044</v>
      </c>
    </row>
    <row r="5512" spans="2:5" x14ac:dyDescent="0.25">
      <c r="B5512" s="76">
        <f t="shared" si="175"/>
        <v>36877</v>
      </c>
      <c r="C5512" s="55"/>
      <c r="D5512" s="77">
        <f>IF( 't°moy jour'!C5478="","",MAX(0,F$7-'t°moy jour'!$C5478))</f>
        <v>12</v>
      </c>
      <c r="E5512" s="77">
        <f t="shared" si="174"/>
        <v>29381.000000000044</v>
      </c>
    </row>
    <row r="5513" spans="2:5" x14ac:dyDescent="0.25">
      <c r="B5513" s="76">
        <f t="shared" si="175"/>
        <v>36878</v>
      </c>
      <c r="C5513" s="55"/>
      <c r="D5513" s="77">
        <f>IF( 't°moy jour'!C5479="","",MAX(0,F$7-'t°moy jour'!$C5479))</f>
        <v>10.3</v>
      </c>
      <c r="E5513" s="77">
        <f t="shared" si="174"/>
        <v>29391.300000000043</v>
      </c>
    </row>
    <row r="5514" spans="2:5" x14ac:dyDescent="0.25">
      <c r="B5514" s="76">
        <f t="shared" si="175"/>
        <v>36879</v>
      </c>
      <c r="C5514" s="55"/>
      <c r="D5514" s="77">
        <f>IF( 't°moy jour'!C5480="","",MAX(0,F$7-'t°moy jour'!$C5480))</f>
        <v>7.9</v>
      </c>
      <c r="E5514" s="77">
        <f t="shared" si="174"/>
        <v>29399.200000000044</v>
      </c>
    </row>
    <row r="5515" spans="2:5" x14ac:dyDescent="0.25">
      <c r="B5515" s="76">
        <f t="shared" si="175"/>
        <v>36880</v>
      </c>
      <c r="C5515" s="55"/>
      <c r="D5515" s="77">
        <f>IF( 't°moy jour'!C5481="","",MAX(0,F$7-'t°moy jour'!$C5481))</f>
        <v>11.4</v>
      </c>
      <c r="E5515" s="77">
        <f t="shared" si="174"/>
        <v>29410.600000000046</v>
      </c>
    </row>
    <row r="5516" spans="2:5" x14ac:dyDescent="0.25">
      <c r="B5516" s="76">
        <f t="shared" si="175"/>
        <v>36881</v>
      </c>
      <c r="C5516" s="55"/>
      <c r="D5516" s="77">
        <f>IF( 't°moy jour'!C5482="","",MAX(0,F$7-'t°moy jour'!$C5482))</f>
        <v>12.6</v>
      </c>
      <c r="E5516" s="77">
        <f t="shared" si="174"/>
        <v>29423.200000000044</v>
      </c>
    </row>
    <row r="5517" spans="2:5" x14ac:dyDescent="0.25">
      <c r="B5517" s="76">
        <f t="shared" si="175"/>
        <v>36882</v>
      </c>
      <c r="C5517" s="55"/>
      <c r="D5517" s="77">
        <f>IF( 't°moy jour'!C5483="","",MAX(0,F$7-'t°moy jour'!$C5483))</f>
        <v>15.5</v>
      </c>
      <c r="E5517" s="77">
        <f t="shared" si="174"/>
        <v>29438.700000000044</v>
      </c>
    </row>
    <row r="5518" spans="2:5" x14ac:dyDescent="0.25">
      <c r="B5518" s="76">
        <f t="shared" si="175"/>
        <v>36883</v>
      </c>
      <c r="C5518" s="55"/>
      <c r="D5518" s="77">
        <f>IF( 't°moy jour'!C5484="","",MAX(0,F$7-'t°moy jour'!$C5484))</f>
        <v>12.2</v>
      </c>
      <c r="E5518" s="77">
        <f t="shared" si="174"/>
        <v>29450.900000000045</v>
      </c>
    </row>
    <row r="5519" spans="2:5" x14ac:dyDescent="0.25">
      <c r="B5519" s="76">
        <f t="shared" si="175"/>
        <v>36884</v>
      </c>
      <c r="C5519" s="55"/>
      <c r="D5519" s="77">
        <f>IF( 't°moy jour'!C5485="","",MAX(0,F$7-'t°moy jour'!$C5485))</f>
        <v>12</v>
      </c>
      <c r="E5519" s="77">
        <f t="shared" si="174"/>
        <v>29462.900000000045</v>
      </c>
    </row>
    <row r="5520" spans="2:5" x14ac:dyDescent="0.25">
      <c r="B5520" s="76">
        <f t="shared" si="175"/>
        <v>36885</v>
      </c>
      <c r="C5520" s="55"/>
      <c r="D5520" s="77">
        <f>IF( 't°moy jour'!C5486="","",MAX(0,F$7-'t°moy jour'!$C5486))</f>
        <v>15</v>
      </c>
      <c r="E5520" s="77">
        <f t="shared" si="174"/>
        <v>29477.900000000045</v>
      </c>
    </row>
    <row r="5521" spans="2:5" x14ac:dyDescent="0.25">
      <c r="B5521" s="76">
        <f t="shared" si="175"/>
        <v>36886</v>
      </c>
      <c r="C5521" s="55"/>
      <c r="D5521" s="77">
        <f>IF( 't°moy jour'!C5487="","",MAX(0,F$7-'t°moy jour'!$C5487))</f>
        <v>16.7</v>
      </c>
      <c r="E5521" s="77">
        <f t="shared" si="174"/>
        <v>29494.600000000046</v>
      </c>
    </row>
    <row r="5522" spans="2:5" x14ac:dyDescent="0.25">
      <c r="B5522" s="76">
        <f t="shared" si="175"/>
        <v>36887</v>
      </c>
      <c r="C5522" s="55"/>
      <c r="D5522" s="77">
        <f>IF( 't°moy jour'!C5488="","",MAX(0,F$7-'t°moy jour'!$C5488))</f>
        <v>15.4</v>
      </c>
      <c r="E5522" s="77">
        <f t="shared" si="174"/>
        <v>29510.000000000047</v>
      </c>
    </row>
    <row r="5523" spans="2:5" x14ac:dyDescent="0.25">
      <c r="B5523" s="76">
        <f t="shared" si="175"/>
        <v>36888</v>
      </c>
      <c r="C5523" s="55"/>
      <c r="D5523" s="77">
        <f>IF( 't°moy jour'!C5489="","",MAX(0,F$7-'t°moy jour'!$C5489))</f>
        <v>14.5</v>
      </c>
      <c r="E5523" s="77">
        <f t="shared" si="174"/>
        <v>29524.500000000047</v>
      </c>
    </row>
    <row r="5524" spans="2:5" x14ac:dyDescent="0.25">
      <c r="B5524" s="76">
        <f t="shared" si="175"/>
        <v>36889</v>
      </c>
      <c r="C5524" s="55"/>
      <c r="D5524" s="77">
        <f>IF( 't°moy jour'!C5490="","",MAX(0,F$7-'t°moy jour'!$C5490))</f>
        <v>15.3</v>
      </c>
      <c r="E5524" s="77">
        <f t="shared" si="174"/>
        <v>29539.800000000047</v>
      </c>
    </row>
    <row r="5525" spans="2:5" x14ac:dyDescent="0.25">
      <c r="B5525" s="76">
        <f t="shared" si="175"/>
        <v>36890</v>
      </c>
      <c r="C5525" s="55"/>
      <c r="D5525" s="77">
        <f>IF( 't°moy jour'!C5491="","",MAX(0,F$7-'t°moy jour'!$C5491))</f>
        <v>14.8</v>
      </c>
      <c r="E5525" s="77">
        <f t="shared" si="174"/>
        <v>29554.600000000046</v>
      </c>
    </row>
    <row r="5526" spans="2:5" x14ac:dyDescent="0.25">
      <c r="B5526" s="76">
        <f t="shared" si="175"/>
        <v>36891</v>
      </c>
      <c r="C5526" s="55"/>
      <c r="D5526" s="77">
        <f>IF( 't°moy jour'!C5492="","",MAX(0,F$7-'t°moy jour'!$C5492))</f>
        <v>14.8</v>
      </c>
      <c r="E5526" s="77">
        <f t="shared" si="174"/>
        <v>29569.400000000045</v>
      </c>
    </row>
    <row r="5527" spans="2:5" x14ac:dyDescent="0.25">
      <c r="B5527" s="76">
        <f t="shared" si="175"/>
        <v>36892</v>
      </c>
      <c r="C5527" s="55"/>
      <c r="D5527" s="77">
        <f>IF( 't°moy jour'!C5493="","",MAX(0,F$7-'t°moy jour'!$C5493))</f>
        <v>10</v>
      </c>
      <c r="E5527" s="77">
        <f t="shared" si="174"/>
        <v>29579.400000000045</v>
      </c>
    </row>
    <row r="5528" spans="2:5" x14ac:dyDescent="0.25">
      <c r="B5528" s="76">
        <f t="shared" si="175"/>
        <v>36893</v>
      </c>
      <c r="C5528" s="55"/>
      <c r="D5528" s="77">
        <f>IF( 't°moy jour'!C5494="","",MAX(0,F$7-'t°moy jour'!$C5494))</f>
        <v>5.9</v>
      </c>
      <c r="E5528" s="77">
        <f t="shared" si="174"/>
        <v>29585.300000000047</v>
      </c>
    </row>
    <row r="5529" spans="2:5" x14ac:dyDescent="0.25">
      <c r="B5529" s="76">
        <f t="shared" si="175"/>
        <v>36894</v>
      </c>
      <c r="C5529" s="55"/>
      <c r="D5529" s="77">
        <f>IF( 't°moy jour'!C5495="","",MAX(0,F$7-'t°moy jour'!$C5495))</f>
        <v>8.1</v>
      </c>
      <c r="E5529" s="77">
        <f t="shared" si="174"/>
        <v>29593.400000000045</v>
      </c>
    </row>
    <row r="5530" spans="2:5" x14ac:dyDescent="0.25">
      <c r="B5530" s="76">
        <f t="shared" si="175"/>
        <v>36895</v>
      </c>
      <c r="C5530" s="55"/>
      <c r="D5530" s="77">
        <f>IF( 't°moy jour'!C5496="","",MAX(0,F$7-'t°moy jour'!$C5496))</f>
        <v>7.2</v>
      </c>
      <c r="E5530" s="77">
        <f t="shared" si="174"/>
        <v>29600.600000000046</v>
      </c>
    </row>
    <row r="5531" spans="2:5" x14ac:dyDescent="0.25">
      <c r="B5531" s="76">
        <f t="shared" si="175"/>
        <v>36896</v>
      </c>
      <c r="C5531" s="55"/>
      <c r="D5531" s="77">
        <f>IF( 't°moy jour'!C5497="","",MAX(0,F$7-'t°moy jour'!$C5497))</f>
        <v>7</v>
      </c>
      <c r="E5531" s="77">
        <f t="shared" si="174"/>
        <v>29607.600000000046</v>
      </c>
    </row>
    <row r="5532" spans="2:5" x14ac:dyDescent="0.25">
      <c r="B5532" s="76">
        <f t="shared" si="175"/>
        <v>36897</v>
      </c>
      <c r="C5532" s="55"/>
      <c r="D5532" s="77">
        <f>IF( 't°moy jour'!C5498="","",MAX(0,F$7-'t°moy jour'!$C5498))</f>
        <v>9.1999999999999993</v>
      </c>
      <c r="E5532" s="77">
        <f t="shared" si="174"/>
        <v>29616.800000000047</v>
      </c>
    </row>
    <row r="5533" spans="2:5" x14ac:dyDescent="0.25">
      <c r="B5533" s="76">
        <f t="shared" si="175"/>
        <v>36898</v>
      </c>
      <c r="C5533" s="55"/>
      <c r="D5533" s="77">
        <f>IF( 't°moy jour'!C5499="","",MAX(0,F$7-'t°moy jour'!$C5499))</f>
        <v>10.199999999999999</v>
      </c>
      <c r="E5533" s="77">
        <f t="shared" si="174"/>
        <v>29627.000000000047</v>
      </c>
    </row>
    <row r="5534" spans="2:5" x14ac:dyDescent="0.25">
      <c r="B5534" s="76">
        <f t="shared" si="175"/>
        <v>36899</v>
      </c>
      <c r="C5534" s="55"/>
      <c r="D5534" s="77">
        <f>IF( 't°moy jour'!C5500="","",MAX(0,F$7-'t°moy jour'!$C5500))</f>
        <v>11.7</v>
      </c>
      <c r="E5534" s="77">
        <f t="shared" si="174"/>
        <v>29638.700000000048</v>
      </c>
    </row>
    <row r="5535" spans="2:5" x14ac:dyDescent="0.25">
      <c r="B5535" s="76">
        <f t="shared" si="175"/>
        <v>36900</v>
      </c>
      <c r="C5535" s="55"/>
      <c r="D5535" s="77">
        <f>IF( 't°moy jour'!C5501="","",MAX(0,F$7-'t°moy jour'!$C5501))</f>
        <v>11.3</v>
      </c>
      <c r="E5535" s="77">
        <f t="shared" si="174"/>
        <v>29650.000000000047</v>
      </c>
    </row>
    <row r="5536" spans="2:5" x14ac:dyDescent="0.25">
      <c r="B5536" s="76">
        <f t="shared" si="175"/>
        <v>36901</v>
      </c>
      <c r="C5536" s="55"/>
      <c r="D5536" s="77">
        <f>IF( 't°moy jour'!C5502="","",MAX(0,F$7-'t°moy jour'!$C5502))</f>
        <v>12.5</v>
      </c>
      <c r="E5536" s="77">
        <f t="shared" si="174"/>
        <v>29662.500000000047</v>
      </c>
    </row>
    <row r="5537" spans="2:5" x14ac:dyDescent="0.25">
      <c r="B5537" s="76">
        <f t="shared" si="175"/>
        <v>36902</v>
      </c>
      <c r="C5537" s="55"/>
      <c r="D5537" s="77">
        <f>IF( 't°moy jour'!C5503="","",MAX(0,F$7-'t°moy jour'!$C5503))</f>
        <v>12.1</v>
      </c>
      <c r="E5537" s="77">
        <f t="shared" si="174"/>
        <v>29674.600000000046</v>
      </c>
    </row>
    <row r="5538" spans="2:5" x14ac:dyDescent="0.25">
      <c r="B5538" s="76">
        <f t="shared" si="175"/>
        <v>36903</v>
      </c>
      <c r="C5538" s="55"/>
      <c r="D5538" s="77">
        <f>IF( 't°moy jour'!C5504="","",MAX(0,F$7-'t°moy jour'!$C5504))</f>
        <v>13.9</v>
      </c>
      <c r="E5538" s="77">
        <f t="shared" si="174"/>
        <v>29688.500000000047</v>
      </c>
    </row>
    <row r="5539" spans="2:5" x14ac:dyDescent="0.25">
      <c r="B5539" s="76">
        <f t="shared" si="175"/>
        <v>36904</v>
      </c>
      <c r="C5539" s="55"/>
      <c r="D5539" s="77">
        <f>IF( 't°moy jour'!C5505="","",MAX(0,F$7-'t°moy jour'!$C5505))</f>
        <v>15.3</v>
      </c>
      <c r="E5539" s="77">
        <f t="shared" si="174"/>
        <v>29703.800000000047</v>
      </c>
    </row>
    <row r="5540" spans="2:5" x14ac:dyDescent="0.25">
      <c r="B5540" s="76">
        <f t="shared" si="175"/>
        <v>36905</v>
      </c>
      <c r="C5540" s="55"/>
      <c r="D5540" s="77">
        <f>IF( 't°moy jour'!C5506="","",MAX(0,F$7-'t°moy jour'!$C5506))</f>
        <v>15.9</v>
      </c>
      <c r="E5540" s="77">
        <f t="shared" si="174"/>
        <v>29719.700000000048</v>
      </c>
    </row>
    <row r="5541" spans="2:5" x14ac:dyDescent="0.25">
      <c r="B5541" s="76">
        <f t="shared" si="175"/>
        <v>36906</v>
      </c>
      <c r="C5541" s="55"/>
      <c r="D5541" s="77">
        <f>IF( 't°moy jour'!C5507="","",MAX(0,F$7-'t°moy jour'!$C5507))</f>
        <v>16.899999999999999</v>
      </c>
      <c r="E5541" s="77">
        <f t="shared" si="174"/>
        <v>29736.600000000049</v>
      </c>
    </row>
    <row r="5542" spans="2:5" x14ac:dyDescent="0.25">
      <c r="B5542" s="76">
        <f t="shared" si="175"/>
        <v>36907</v>
      </c>
      <c r="C5542" s="55"/>
      <c r="D5542" s="77">
        <f>IF( 't°moy jour'!C5508="","",MAX(0,F$7-'t°moy jour'!$C5508))</f>
        <v>16.899999999999999</v>
      </c>
      <c r="E5542" s="77">
        <f t="shared" si="174"/>
        <v>29753.500000000051</v>
      </c>
    </row>
    <row r="5543" spans="2:5" x14ac:dyDescent="0.25">
      <c r="B5543" s="76">
        <f t="shared" si="175"/>
        <v>36908</v>
      </c>
      <c r="C5543" s="55"/>
      <c r="D5543" s="77">
        <f>IF( 't°moy jour'!C5509="","",MAX(0,F$7-'t°moy jour'!$C5509))</f>
        <v>17.899999999999999</v>
      </c>
      <c r="E5543" s="77">
        <f t="shared" si="174"/>
        <v>29771.400000000052</v>
      </c>
    </row>
    <row r="5544" spans="2:5" x14ac:dyDescent="0.25">
      <c r="B5544" s="76">
        <f t="shared" si="175"/>
        <v>36909</v>
      </c>
      <c r="C5544" s="55"/>
      <c r="D5544" s="77">
        <f>IF( 't°moy jour'!C5510="","",MAX(0,F$7-'t°moy jour'!$C5510))</f>
        <v>15.7</v>
      </c>
      <c r="E5544" s="77">
        <f t="shared" si="174"/>
        <v>29787.100000000053</v>
      </c>
    </row>
    <row r="5545" spans="2:5" x14ac:dyDescent="0.25">
      <c r="B5545" s="76">
        <f t="shared" si="175"/>
        <v>36910</v>
      </c>
      <c r="C5545" s="55"/>
      <c r="D5545" s="77">
        <f>IF( 't°moy jour'!C5511="","",MAX(0,F$7-'t°moy jour'!$C5511))</f>
        <v>14.5</v>
      </c>
      <c r="E5545" s="77">
        <f t="shared" si="174"/>
        <v>29801.600000000053</v>
      </c>
    </row>
    <row r="5546" spans="2:5" x14ac:dyDescent="0.25">
      <c r="B5546" s="76">
        <f t="shared" si="175"/>
        <v>36911</v>
      </c>
      <c r="C5546" s="55"/>
      <c r="D5546" s="77">
        <f>IF( 't°moy jour'!C5512="","",MAX(0,F$7-'t°moy jour'!$C5512))</f>
        <v>15.1</v>
      </c>
      <c r="E5546" s="77">
        <f t="shared" si="174"/>
        <v>29816.700000000052</v>
      </c>
    </row>
    <row r="5547" spans="2:5" x14ac:dyDescent="0.25">
      <c r="B5547" s="76">
        <f t="shared" si="175"/>
        <v>36912</v>
      </c>
      <c r="C5547" s="55"/>
      <c r="D5547" s="77">
        <f>IF( 't°moy jour'!C5513="","",MAX(0,F$7-'t°moy jour'!$C5513))</f>
        <v>15</v>
      </c>
      <c r="E5547" s="77">
        <f t="shared" ref="E5547:E5610" si="176">E5546+D5547</f>
        <v>29831.700000000052</v>
      </c>
    </row>
    <row r="5548" spans="2:5" x14ac:dyDescent="0.25">
      <c r="B5548" s="76">
        <f t="shared" si="175"/>
        <v>36913</v>
      </c>
      <c r="C5548" s="55"/>
      <c r="D5548" s="77">
        <f>IF( 't°moy jour'!C5514="","",MAX(0,F$7-'t°moy jour'!$C5514))</f>
        <v>7.2</v>
      </c>
      <c r="E5548" s="77">
        <f t="shared" si="176"/>
        <v>29838.900000000052</v>
      </c>
    </row>
    <row r="5549" spans="2:5" x14ac:dyDescent="0.25">
      <c r="B5549" s="76">
        <f t="shared" si="175"/>
        <v>36914</v>
      </c>
      <c r="C5549" s="55"/>
      <c r="D5549" s="77">
        <f>IF( 't°moy jour'!C5515="","",MAX(0,F$7-'t°moy jour'!$C5515))</f>
        <v>6.5</v>
      </c>
      <c r="E5549" s="77">
        <f t="shared" si="176"/>
        <v>29845.400000000052</v>
      </c>
    </row>
    <row r="5550" spans="2:5" x14ac:dyDescent="0.25">
      <c r="B5550" s="76">
        <f t="shared" si="175"/>
        <v>36915</v>
      </c>
      <c r="C5550" s="55"/>
      <c r="D5550" s="77">
        <f>IF( 't°moy jour'!C5516="","",MAX(0,F$7-'t°moy jour'!$C5516))</f>
        <v>6.6</v>
      </c>
      <c r="E5550" s="77">
        <f t="shared" si="176"/>
        <v>29852.000000000051</v>
      </c>
    </row>
    <row r="5551" spans="2:5" x14ac:dyDescent="0.25">
      <c r="B5551" s="76">
        <f t="shared" si="175"/>
        <v>36916</v>
      </c>
      <c r="C5551" s="55"/>
      <c r="D5551" s="77">
        <f>IF( 't°moy jour'!C5517="","",MAX(0,F$7-'t°moy jour'!$C5517))</f>
        <v>8.6</v>
      </c>
      <c r="E5551" s="77">
        <f t="shared" si="176"/>
        <v>29860.600000000049</v>
      </c>
    </row>
    <row r="5552" spans="2:5" x14ac:dyDescent="0.25">
      <c r="B5552" s="76">
        <f t="shared" si="175"/>
        <v>36917</v>
      </c>
      <c r="C5552" s="55"/>
      <c r="D5552" s="77">
        <f>IF( 't°moy jour'!C5518="","",MAX(0,F$7-'t°moy jour'!$C5518))</f>
        <v>9.5</v>
      </c>
      <c r="E5552" s="77">
        <f t="shared" si="176"/>
        <v>29870.100000000049</v>
      </c>
    </row>
    <row r="5553" spans="2:5" x14ac:dyDescent="0.25">
      <c r="B5553" s="76">
        <f t="shared" si="175"/>
        <v>36918</v>
      </c>
      <c r="C5553" s="55"/>
      <c r="D5553" s="77">
        <f>IF( 't°moy jour'!C5519="","",MAX(0,F$7-'t°moy jour'!$C5519))</f>
        <v>11</v>
      </c>
      <c r="E5553" s="77">
        <f t="shared" si="176"/>
        <v>29881.100000000049</v>
      </c>
    </row>
    <row r="5554" spans="2:5" x14ac:dyDescent="0.25">
      <c r="B5554" s="76">
        <f t="shared" si="175"/>
        <v>36919</v>
      </c>
      <c r="C5554" s="55"/>
      <c r="D5554" s="77">
        <f>IF( 't°moy jour'!C5520="","",MAX(0,F$7-'t°moy jour'!$C5520))</f>
        <v>12.3</v>
      </c>
      <c r="E5554" s="77">
        <f t="shared" si="176"/>
        <v>29893.400000000049</v>
      </c>
    </row>
    <row r="5555" spans="2:5" x14ac:dyDescent="0.25">
      <c r="B5555" s="76">
        <f t="shared" si="175"/>
        <v>36920</v>
      </c>
      <c r="C5555" s="55"/>
      <c r="D5555" s="77">
        <f>IF( 't°moy jour'!C5521="","",MAX(0,F$7-'t°moy jour'!$C5521))</f>
        <v>11.6</v>
      </c>
      <c r="E5555" s="77">
        <f t="shared" si="176"/>
        <v>29905.000000000047</v>
      </c>
    </row>
    <row r="5556" spans="2:5" x14ac:dyDescent="0.25">
      <c r="B5556" s="76">
        <f t="shared" si="175"/>
        <v>36921</v>
      </c>
      <c r="C5556" s="55"/>
      <c r="D5556" s="77">
        <f>IF( 't°moy jour'!C5522="","",MAX(0,F$7-'t°moy jour'!$C5522))</f>
        <v>12.2</v>
      </c>
      <c r="E5556" s="77">
        <f t="shared" si="176"/>
        <v>29917.200000000048</v>
      </c>
    </row>
    <row r="5557" spans="2:5" x14ac:dyDescent="0.25">
      <c r="B5557" s="76">
        <f t="shared" si="175"/>
        <v>36922</v>
      </c>
      <c r="C5557" s="55"/>
      <c r="D5557" s="77">
        <f>IF( 't°moy jour'!C5523="","",MAX(0,F$7-'t°moy jour'!$C5523))</f>
        <v>12.9</v>
      </c>
      <c r="E5557" s="77">
        <f t="shared" si="176"/>
        <v>29930.100000000049</v>
      </c>
    </row>
    <row r="5558" spans="2:5" x14ac:dyDescent="0.25">
      <c r="B5558" s="76">
        <f t="shared" si="175"/>
        <v>36923</v>
      </c>
      <c r="C5558" s="55"/>
      <c r="D5558" s="77">
        <f>IF( 't°moy jour'!C5524="","",MAX(0,F$7-'t°moy jour'!$C5524))</f>
        <v>15.7</v>
      </c>
      <c r="E5558" s="77">
        <f t="shared" si="176"/>
        <v>29945.80000000005</v>
      </c>
    </row>
    <row r="5559" spans="2:5" x14ac:dyDescent="0.25">
      <c r="B5559" s="76">
        <f t="shared" si="175"/>
        <v>36924</v>
      </c>
      <c r="C5559" s="55"/>
      <c r="D5559" s="77">
        <f>IF( 't°moy jour'!C5525="","",MAX(0,F$7-'t°moy jour'!$C5525))</f>
        <v>15</v>
      </c>
      <c r="E5559" s="77">
        <f t="shared" si="176"/>
        <v>29960.80000000005</v>
      </c>
    </row>
    <row r="5560" spans="2:5" x14ac:dyDescent="0.25">
      <c r="B5560" s="76">
        <f t="shared" si="175"/>
        <v>36925</v>
      </c>
      <c r="C5560" s="55"/>
      <c r="D5560" s="77">
        <f>IF( 't°moy jour'!C5526="","",MAX(0,F$7-'t°moy jour'!$C5526))</f>
        <v>10.199999999999999</v>
      </c>
      <c r="E5560" s="77">
        <f t="shared" si="176"/>
        <v>29971.000000000051</v>
      </c>
    </row>
    <row r="5561" spans="2:5" x14ac:dyDescent="0.25">
      <c r="B5561" s="76">
        <f t="shared" si="175"/>
        <v>36926</v>
      </c>
      <c r="C5561" s="55"/>
      <c r="D5561" s="77">
        <f>IF( 't°moy jour'!C5527="","",MAX(0,F$7-'t°moy jour'!$C5527))</f>
        <v>7.5</v>
      </c>
      <c r="E5561" s="77">
        <f t="shared" si="176"/>
        <v>29978.500000000051</v>
      </c>
    </row>
    <row r="5562" spans="2:5" x14ac:dyDescent="0.25">
      <c r="B5562" s="76">
        <f t="shared" ref="B5562:B5625" si="177">B5563-1</f>
        <v>36927</v>
      </c>
      <c r="C5562" s="55"/>
      <c r="D5562" s="77">
        <f>IF( 't°moy jour'!C5528="","",MAX(0,F$7-'t°moy jour'!$C5528))</f>
        <v>5.9</v>
      </c>
      <c r="E5562" s="77">
        <f t="shared" si="176"/>
        <v>29984.400000000052</v>
      </c>
    </row>
    <row r="5563" spans="2:5" x14ac:dyDescent="0.25">
      <c r="B5563" s="76">
        <f t="shared" si="177"/>
        <v>36928</v>
      </c>
      <c r="C5563" s="55"/>
      <c r="D5563" s="77">
        <f>IF( 't°moy jour'!C5529="","",MAX(0,F$7-'t°moy jour'!$C5529))</f>
        <v>3.9000000000000004</v>
      </c>
      <c r="E5563" s="77">
        <f t="shared" si="176"/>
        <v>29988.300000000054</v>
      </c>
    </row>
    <row r="5564" spans="2:5" x14ac:dyDescent="0.25">
      <c r="B5564" s="76">
        <f t="shared" si="177"/>
        <v>36929</v>
      </c>
      <c r="C5564" s="55"/>
      <c r="D5564" s="77">
        <f>IF( 't°moy jour'!C5530="","",MAX(0,F$7-'t°moy jour'!$C5530))</f>
        <v>4.5999999999999996</v>
      </c>
      <c r="E5564" s="77">
        <f t="shared" si="176"/>
        <v>29992.900000000052</v>
      </c>
    </row>
    <row r="5565" spans="2:5" x14ac:dyDescent="0.25">
      <c r="B5565" s="76">
        <f t="shared" si="177"/>
        <v>36930</v>
      </c>
      <c r="C5565" s="55"/>
      <c r="D5565" s="77">
        <f>IF( 't°moy jour'!C5531="","",MAX(0,F$7-'t°moy jour'!$C5531))</f>
        <v>5.6999999999999993</v>
      </c>
      <c r="E5565" s="77">
        <f t="shared" si="176"/>
        <v>29998.600000000053</v>
      </c>
    </row>
    <row r="5566" spans="2:5" x14ac:dyDescent="0.25">
      <c r="B5566" s="76">
        <f t="shared" si="177"/>
        <v>36931</v>
      </c>
      <c r="C5566" s="55"/>
      <c r="D5566" s="77">
        <f>IF( 't°moy jour'!C5532="","",MAX(0,F$7-'t°moy jour'!$C5532))</f>
        <v>10.7</v>
      </c>
      <c r="E5566" s="77">
        <f t="shared" si="176"/>
        <v>30009.300000000054</v>
      </c>
    </row>
    <row r="5567" spans="2:5" x14ac:dyDescent="0.25">
      <c r="B5567" s="76">
        <f t="shared" si="177"/>
        <v>36932</v>
      </c>
      <c r="C5567" s="55"/>
      <c r="D5567" s="77">
        <f>IF( 't°moy jour'!C5533="","",MAX(0,F$7-'t°moy jour'!$C5533))</f>
        <v>11.9</v>
      </c>
      <c r="E5567" s="77">
        <f t="shared" si="176"/>
        <v>30021.200000000055</v>
      </c>
    </row>
    <row r="5568" spans="2:5" x14ac:dyDescent="0.25">
      <c r="B5568" s="76">
        <f t="shared" si="177"/>
        <v>36933</v>
      </c>
      <c r="C5568" s="55"/>
      <c r="D5568" s="77">
        <f>IF( 't°moy jour'!C5534="","",MAX(0,F$7-'t°moy jour'!$C5534))</f>
        <v>5.6</v>
      </c>
      <c r="E5568" s="77">
        <f t="shared" si="176"/>
        <v>30026.800000000054</v>
      </c>
    </row>
    <row r="5569" spans="2:5" x14ac:dyDescent="0.25">
      <c r="B5569" s="76">
        <f t="shared" si="177"/>
        <v>36934</v>
      </c>
      <c r="C5569" s="55"/>
      <c r="D5569" s="77">
        <f>IF( 't°moy jour'!C5535="","",MAX(0,F$7-'t°moy jour'!$C5535))</f>
        <v>4.4000000000000004</v>
      </c>
      <c r="E5569" s="77">
        <f t="shared" si="176"/>
        <v>30031.200000000055</v>
      </c>
    </row>
    <row r="5570" spans="2:5" x14ac:dyDescent="0.25">
      <c r="B5570" s="76">
        <f t="shared" si="177"/>
        <v>36935</v>
      </c>
      <c r="C5570" s="55"/>
      <c r="D5570" s="77">
        <f>IF( 't°moy jour'!C5536="","",MAX(0,F$7-'t°moy jour'!$C5536))</f>
        <v>8.8000000000000007</v>
      </c>
      <c r="E5570" s="77">
        <f t="shared" si="176"/>
        <v>30040.000000000055</v>
      </c>
    </row>
    <row r="5571" spans="2:5" x14ac:dyDescent="0.25">
      <c r="B5571" s="76">
        <f t="shared" si="177"/>
        <v>36936</v>
      </c>
      <c r="C5571" s="55"/>
      <c r="D5571" s="77">
        <f>IF( 't°moy jour'!C5537="","",MAX(0,F$7-'t°moy jour'!$C5537))</f>
        <v>11.3</v>
      </c>
      <c r="E5571" s="77">
        <f t="shared" si="176"/>
        <v>30051.300000000054</v>
      </c>
    </row>
    <row r="5572" spans="2:5" x14ac:dyDescent="0.25">
      <c r="B5572" s="76">
        <f t="shared" si="177"/>
        <v>36937</v>
      </c>
      <c r="C5572" s="55"/>
      <c r="D5572" s="77">
        <f>IF( 't°moy jour'!C5538="","",MAX(0,F$7-'t°moy jour'!$C5538))</f>
        <v>8.6999999999999993</v>
      </c>
      <c r="E5572" s="77">
        <f t="shared" si="176"/>
        <v>30060.000000000055</v>
      </c>
    </row>
    <row r="5573" spans="2:5" x14ac:dyDescent="0.25">
      <c r="B5573" s="76">
        <f t="shared" si="177"/>
        <v>36938</v>
      </c>
      <c r="C5573" s="55"/>
      <c r="D5573" s="77">
        <f>IF( 't°moy jour'!C5539="","",MAX(0,F$7-'t°moy jour'!$C5539))</f>
        <v>11.3</v>
      </c>
      <c r="E5573" s="77">
        <f t="shared" si="176"/>
        <v>30071.300000000054</v>
      </c>
    </row>
    <row r="5574" spans="2:5" x14ac:dyDescent="0.25">
      <c r="B5574" s="76">
        <f t="shared" si="177"/>
        <v>36939</v>
      </c>
      <c r="C5574" s="55"/>
      <c r="D5574" s="77">
        <f>IF( 't°moy jour'!C5540="","",MAX(0,F$7-'t°moy jour'!$C5540))</f>
        <v>10.5</v>
      </c>
      <c r="E5574" s="77">
        <f t="shared" si="176"/>
        <v>30081.800000000054</v>
      </c>
    </row>
    <row r="5575" spans="2:5" x14ac:dyDescent="0.25">
      <c r="B5575" s="76">
        <f t="shared" si="177"/>
        <v>36940</v>
      </c>
      <c r="C5575" s="55"/>
      <c r="D5575" s="77">
        <f>IF( 't°moy jour'!C5541="","",MAX(0,F$7-'t°moy jour'!$C5541))</f>
        <v>11.7</v>
      </c>
      <c r="E5575" s="77">
        <f t="shared" si="176"/>
        <v>30093.500000000055</v>
      </c>
    </row>
    <row r="5576" spans="2:5" x14ac:dyDescent="0.25">
      <c r="B5576" s="76">
        <f t="shared" si="177"/>
        <v>36941</v>
      </c>
      <c r="C5576" s="55"/>
      <c r="D5576" s="77">
        <f>IF( 't°moy jour'!C5542="","",MAX(0,F$7-'t°moy jour'!$C5542))</f>
        <v>10.7</v>
      </c>
      <c r="E5576" s="77">
        <f t="shared" si="176"/>
        <v>30104.200000000055</v>
      </c>
    </row>
    <row r="5577" spans="2:5" x14ac:dyDescent="0.25">
      <c r="B5577" s="76">
        <f t="shared" si="177"/>
        <v>36942</v>
      </c>
      <c r="C5577" s="55"/>
      <c r="D5577" s="77">
        <f>IF( 't°moy jour'!C5543="","",MAX(0,F$7-'t°moy jour'!$C5543))</f>
        <v>9.9</v>
      </c>
      <c r="E5577" s="77">
        <f t="shared" si="176"/>
        <v>30114.100000000057</v>
      </c>
    </row>
    <row r="5578" spans="2:5" x14ac:dyDescent="0.25">
      <c r="B5578" s="76">
        <f t="shared" si="177"/>
        <v>36943</v>
      </c>
      <c r="C5578" s="55"/>
      <c r="D5578" s="77">
        <f>IF( 't°moy jour'!C5544="","",MAX(0,F$7-'t°moy jour'!$C5544))</f>
        <v>9.9</v>
      </c>
      <c r="E5578" s="77">
        <f t="shared" si="176"/>
        <v>30124.000000000058</v>
      </c>
    </row>
    <row r="5579" spans="2:5" x14ac:dyDescent="0.25">
      <c r="B5579" s="76">
        <f t="shared" si="177"/>
        <v>36944</v>
      </c>
      <c r="C5579" s="55"/>
      <c r="D5579" s="77">
        <f>IF( 't°moy jour'!C5545="","",MAX(0,F$7-'t°moy jour'!$C5545))</f>
        <v>8.6999999999999993</v>
      </c>
      <c r="E5579" s="77">
        <f t="shared" si="176"/>
        <v>30132.700000000059</v>
      </c>
    </row>
    <row r="5580" spans="2:5" x14ac:dyDescent="0.25">
      <c r="B5580" s="76">
        <f t="shared" si="177"/>
        <v>36945</v>
      </c>
      <c r="C5580" s="55"/>
      <c r="D5580" s="77">
        <f>IF( 't°moy jour'!C5546="","",MAX(0,F$7-'t°moy jour'!$C5546))</f>
        <v>12.6</v>
      </c>
      <c r="E5580" s="77">
        <f t="shared" si="176"/>
        <v>30145.300000000057</v>
      </c>
    </row>
    <row r="5581" spans="2:5" x14ac:dyDescent="0.25">
      <c r="B5581" s="76">
        <f t="shared" si="177"/>
        <v>36946</v>
      </c>
      <c r="C5581" s="55"/>
      <c r="D5581" s="77">
        <f>IF( 't°moy jour'!C5547="","",MAX(0,F$7-'t°moy jour'!$C5547))</f>
        <v>16.600000000000001</v>
      </c>
      <c r="E5581" s="77">
        <f t="shared" si="176"/>
        <v>30161.900000000056</v>
      </c>
    </row>
    <row r="5582" spans="2:5" x14ac:dyDescent="0.25">
      <c r="B5582" s="76">
        <f t="shared" si="177"/>
        <v>36947</v>
      </c>
      <c r="C5582" s="55"/>
      <c r="D5582" s="77">
        <f>IF( 't°moy jour'!C5548="","",MAX(0,F$7-'t°moy jour'!$C5548))</f>
        <v>16.399999999999999</v>
      </c>
      <c r="E5582" s="77">
        <f t="shared" si="176"/>
        <v>30178.300000000057</v>
      </c>
    </row>
    <row r="5583" spans="2:5" x14ac:dyDescent="0.25">
      <c r="B5583" s="76">
        <f t="shared" si="177"/>
        <v>36948</v>
      </c>
      <c r="C5583" s="55"/>
      <c r="D5583" s="77">
        <f>IF( 't°moy jour'!C5549="","",MAX(0,F$7-'t°moy jour'!$C5549))</f>
        <v>13.6</v>
      </c>
      <c r="E5583" s="77">
        <f t="shared" si="176"/>
        <v>30191.900000000056</v>
      </c>
    </row>
    <row r="5584" spans="2:5" x14ac:dyDescent="0.25">
      <c r="B5584" s="76">
        <f t="shared" si="177"/>
        <v>36949</v>
      </c>
      <c r="C5584" s="55"/>
      <c r="D5584" s="77">
        <f>IF( 't°moy jour'!C5550="","",MAX(0,F$7-'t°moy jour'!$C5550))</f>
        <v>13.1</v>
      </c>
      <c r="E5584" s="77">
        <f t="shared" si="176"/>
        <v>30205.000000000055</v>
      </c>
    </row>
    <row r="5585" spans="2:5" x14ac:dyDescent="0.25">
      <c r="B5585" s="76">
        <f t="shared" si="177"/>
        <v>36950</v>
      </c>
      <c r="C5585" s="55"/>
      <c r="D5585" s="77">
        <f>IF( 't°moy jour'!C5551="","",MAX(0,F$7-'t°moy jour'!$C5551))</f>
        <v>10.8</v>
      </c>
      <c r="E5585" s="77">
        <f t="shared" si="176"/>
        <v>30215.800000000054</v>
      </c>
    </row>
    <row r="5586" spans="2:5" x14ac:dyDescent="0.25">
      <c r="B5586" s="76">
        <f t="shared" si="177"/>
        <v>36951</v>
      </c>
      <c r="C5586" s="55"/>
      <c r="D5586" s="77">
        <f>IF( 't°moy jour'!C5552="","",MAX(0,F$7-'t°moy jour'!$C5552))</f>
        <v>12.5</v>
      </c>
      <c r="E5586" s="77">
        <f t="shared" si="176"/>
        <v>30228.300000000054</v>
      </c>
    </row>
    <row r="5587" spans="2:5" x14ac:dyDescent="0.25">
      <c r="B5587" s="76">
        <f t="shared" si="177"/>
        <v>36952</v>
      </c>
      <c r="C5587" s="55"/>
      <c r="D5587" s="77">
        <f>IF( 't°moy jour'!C5553="","",MAX(0,F$7-'t°moy jour'!$C5553))</f>
        <v>13.2</v>
      </c>
      <c r="E5587" s="77">
        <f t="shared" si="176"/>
        <v>30241.500000000055</v>
      </c>
    </row>
    <row r="5588" spans="2:5" x14ac:dyDescent="0.25">
      <c r="B5588" s="76">
        <f t="shared" si="177"/>
        <v>36953</v>
      </c>
      <c r="C5588" s="55"/>
      <c r="D5588" s="77">
        <f>IF( 't°moy jour'!C5554="","",MAX(0,F$7-'t°moy jour'!$C5554))</f>
        <v>15.2</v>
      </c>
      <c r="E5588" s="77">
        <f t="shared" si="176"/>
        <v>30256.700000000055</v>
      </c>
    </row>
    <row r="5589" spans="2:5" x14ac:dyDescent="0.25">
      <c r="B5589" s="76">
        <f t="shared" si="177"/>
        <v>36954</v>
      </c>
      <c r="C5589" s="55"/>
      <c r="D5589" s="77">
        <f>IF( 't°moy jour'!C5555="","",MAX(0,F$7-'t°moy jour'!$C5555))</f>
        <v>13.7</v>
      </c>
      <c r="E5589" s="77">
        <f t="shared" si="176"/>
        <v>30270.400000000056</v>
      </c>
    </row>
    <row r="5590" spans="2:5" x14ac:dyDescent="0.25">
      <c r="B5590" s="76">
        <f t="shared" si="177"/>
        <v>36955</v>
      </c>
      <c r="C5590" s="55"/>
      <c r="D5590" s="77">
        <f>IF( 't°moy jour'!C5556="","",MAX(0,F$7-'t°moy jour'!$C5556))</f>
        <v>12.6</v>
      </c>
      <c r="E5590" s="77">
        <f t="shared" si="176"/>
        <v>30283.000000000055</v>
      </c>
    </row>
    <row r="5591" spans="2:5" x14ac:dyDescent="0.25">
      <c r="B5591" s="76">
        <f t="shared" si="177"/>
        <v>36956</v>
      </c>
      <c r="C5591" s="55"/>
      <c r="D5591" s="77">
        <f>IF( 't°moy jour'!C5557="","",MAX(0,F$7-'t°moy jour'!$C5557))</f>
        <v>9.6999999999999993</v>
      </c>
      <c r="E5591" s="77">
        <f t="shared" si="176"/>
        <v>30292.700000000055</v>
      </c>
    </row>
    <row r="5592" spans="2:5" x14ac:dyDescent="0.25">
      <c r="B5592" s="76">
        <f t="shared" si="177"/>
        <v>36957</v>
      </c>
      <c r="C5592" s="55"/>
      <c r="D5592" s="77">
        <f>IF( 't°moy jour'!C5558="","",MAX(0,F$7-'t°moy jour'!$C5558))</f>
        <v>4</v>
      </c>
      <c r="E5592" s="77">
        <f t="shared" si="176"/>
        <v>30296.700000000055</v>
      </c>
    </row>
    <row r="5593" spans="2:5" x14ac:dyDescent="0.25">
      <c r="B5593" s="76">
        <f t="shared" si="177"/>
        <v>36958</v>
      </c>
      <c r="C5593" s="55"/>
      <c r="D5593" s="77">
        <f>IF( 't°moy jour'!C5559="","",MAX(0,F$7-'t°moy jour'!$C5559))</f>
        <v>5.3000000000000007</v>
      </c>
      <c r="E5593" s="77">
        <f t="shared" si="176"/>
        <v>30302.000000000055</v>
      </c>
    </row>
    <row r="5594" spans="2:5" x14ac:dyDescent="0.25">
      <c r="B5594" s="76">
        <f t="shared" si="177"/>
        <v>36959</v>
      </c>
      <c r="C5594" s="55"/>
      <c r="D5594" s="77">
        <f>IF( 't°moy jour'!C5560="","",MAX(0,F$7-'t°moy jour'!$C5560))</f>
        <v>5.9</v>
      </c>
      <c r="E5594" s="77">
        <f t="shared" si="176"/>
        <v>30307.900000000056</v>
      </c>
    </row>
    <row r="5595" spans="2:5" x14ac:dyDescent="0.25">
      <c r="B5595" s="76">
        <f t="shared" si="177"/>
        <v>36960</v>
      </c>
      <c r="C5595" s="55"/>
      <c r="D5595" s="77">
        <f>IF( 't°moy jour'!C5561="","",MAX(0,F$7-'t°moy jour'!$C5561))</f>
        <v>4.6999999999999993</v>
      </c>
      <c r="E5595" s="77">
        <f t="shared" si="176"/>
        <v>30312.600000000057</v>
      </c>
    </row>
    <row r="5596" spans="2:5" x14ac:dyDescent="0.25">
      <c r="B5596" s="76">
        <f t="shared" si="177"/>
        <v>36961</v>
      </c>
      <c r="C5596" s="55"/>
      <c r="D5596" s="77">
        <f>IF( 't°moy jour'!C5562="","",MAX(0,F$7-'t°moy jour'!$C5562))</f>
        <v>3.3000000000000007</v>
      </c>
      <c r="E5596" s="77">
        <f t="shared" si="176"/>
        <v>30315.900000000056</v>
      </c>
    </row>
    <row r="5597" spans="2:5" x14ac:dyDescent="0.25">
      <c r="B5597" s="76">
        <f t="shared" si="177"/>
        <v>36962</v>
      </c>
      <c r="C5597" s="55"/>
      <c r="D5597" s="77">
        <f>IF( 't°moy jour'!C5563="","",MAX(0,F$7-'t°moy jour'!$C5563))</f>
        <v>6.1</v>
      </c>
      <c r="E5597" s="77">
        <f t="shared" si="176"/>
        <v>30322.000000000055</v>
      </c>
    </row>
    <row r="5598" spans="2:5" x14ac:dyDescent="0.25">
      <c r="B5598" s="76">
        <f t="shared" si="177"/>
        <v>36963</v>
      </c>
      <c r="C5598" s="55"/>
      <c r="D5598" s="77">
        <f>IF( 't°moy jour'!C5564="","",MAX(0,F$7-'t°moy jour'!$C5564))</f>
        <v>9.1999999999999993</v>
      </c>
      <c r="E5598" s="77">
        <f t="shared" si="176"/>
        <v>30331.200000000055</v>
      </c>
    </row>
    <row r="5599" spans="2:5" x14ac:dyDescent="0.25">
      <c r="B5599" s="76">
        <f t="shared" si="177"/>
        <v>36964</v>
      </c>
      <c r="C5599" s="55"/>
      <c r="D5599" s="77">
        <f>IF( 't°moy jour'!C5565="","",MAX(0,F$7-'t°moy jour'!$C5565))</f>
        <v>8.8000000000000007</v>
      </c>
      <c r="E5599" s="77">
        <f t="shared" si="176"/>
        <v>30340.000000000055</v>
      </c>
    </row>
    <row r="5600" spans="2:5" x14ac:dyDescent="0.25">
      <c r="B5600" s="76">
        <f t="shared" si="177"/>
        <v>36965</v>
      </c>
      <c r="C5600" s="55"/>
      <c r="D5600" s="77">
        <f>IF( 't°moy jour'!C5566="","",MAX(0,F$7-'t°moy jour'!$C5566))</f>
        <v>6.3000000000000007</v>
      </c>
      <c r="E5600" s="77">
        <f t="shared" si="176"/>
        <v>30346.300000000054</v>
      </c>
    </row>
    <row r="5601" spans="2:5" x14ac:dyDescent="0.25">
      <c r="B5601" s="76">
        <f t="shared" si="177"/>
        <v>36966</v>
      </c>
      <c r="C5601" s="55"/>
      <c r="D5601" s="77">
        <f>IF( 't°moy jour'!C5567="","",MAX(0,F$7-'t°moy jour'!$C5567))</f>
        <v>5.3000000000000007</v>
      </c>
      <c r="E5601" s="77">
        <f t="shared" si="176"/>
        <v>30351.600000000053</v>
      </c>
    </row>
    <row r="5602" spans="2:5" x14ac:dyDescent="0.25">
      <c r="B5602" s="76">
        <f t="shared" si="177"/>
        <v>36967</v>
      </c>
      <c r="C5602" s="55"/>
      <c r="D5602" s="77">
        <f>IF( 't°moy jour'!C5568="","",MAX(0,F$7-'t°moy jour'!$C5568))</f>
        <v>6.6</v>
      </c>
      <c r="E5602" s="77">
        <f t="shared" si="176"/>
        <v>30358.200000000052</v>
      </c>
    </row>
    <row r="5603" spans="2:5" x14ac:dyDescent="0.25">
      <c r="B5603" s="76">
        <f t="shared" si="177"/>
        <v>36968</v>
      </c>
      <c r="C5603" s="55"/>
      <c r="D5603" s="77">
        <f>IF( 't°moy jour'!C5569="","",MAX(0,F$7-'t°moy jour'!$C5569))</f>
        <v>8.5</v>
      </c>
      <c r="E5603" s="77">
        <f t="shared" si="176"/>
        <v>30366.700000000052</v>
      </c>
    </row>
    <row r="5604" spans="2:5" x14ac:dyDescent="0.25">
      <c r="B5604" s="76">
        <f t="shared" si="177"/>
        <v>36969</v>
      </c>
      <c r="C5604" s="55"/>
      <c r="D5604" s="77">
        <f>IF( 't°moy jour'!C5570="","",MAX(0,F$7-'t°moy jour'!$C5570))</f>
        <v>12.1</v>
      </c>
      <c r="E5604" s="77">
        <f t="shared" si="176"/>
        <v>30378.80000000005</v>
      </c>
    </row>
    <row r="5605" spans="2:5" x14ac:dyDescent="0.25">
      <c r="B5605" s="76">
        <f t="shared" si="177"/>
        <v>36970</v>
      </c>
      <c r="C5605" s="55"/>
      <c r="D5605" s="77">
        <f>IF( 't°moy jour'!C5571="","",MAX(0,F$7-'t°moy jour'!$C5571))</f>
        <v>12.7</v>
      </c>
      <c r="E5605" s="77">
        <f t="shared" si="176"/>
        <v>30391.500000000051</v>
      </c>
    </row>
    <row r="5606" spans="2:5" x14ac:dyDescent="0.25">
      <c r="B5606" s="76">
        <f t="shared" si="177"/>
        <v>36971</v>
      </c>
      <c r="C5606" s="55"/>
      <c r="D5606" s="77">
        <f>IF( 't°moy jour'!C5572="","",MAX(0,F$7-'t°moy jour'!$C5572))</f>
        <v>8.5</v>
      </c>
      <c r="E5606" s="77">
        <f t="shared" si="176"/>
        <v>30400.000000000051</v>
      </c>
    </row>
    <row r="5607" spans="2:5" x14ac:dyDescent="0.25">
      <c r="B5607" s="76">
        <f t="shared" si="177"/>
        <v>36972</v>
      </c>
      <c r="C5607" s="55"/>
      <c r="D5607" s="77">
        <f>IF( 't°moy jour'!C5573="","",MAX(0,F$7-'t°moy jour'!$C5573))</f>
        <v>6.8000000000000007</v>
      </c>
      <c r="E5607" s="77">
        <f t="shared" si="176"/>
        <v>30406.80000000005</v>
      </c>
    </row>
    <row r="5608" spans="2:5" x14ac:dyDescent="0.25">
      <c r="B5608" s="76">
        <f t="shared" si="177"/>
        <v>36973</v>
      </c>
      <c r="C5608" s="55"/>
      <c r="D5608" s="77">
        <f>IF( 't°moy jour'!C5574="","",MAX(0,F$7-'t°moy jour'!$C5574))</f>
        <v>5</v>
      </c>
      <c r="E5608" s="77">
        <f t="shared" si="176"/>
        <v>30411.80000000005</v>
      </c>
    </row>
    <row r="5609" spans="2:5" x14ac:dyDescent="0.25">
      <c r="B5609" s="76">
        <f t="shared" si="177"/>
        <v>36974</v>
      </c>
      <c r="C5609" s="55"/>
      <c r="D5609" s="77">
        <f>IF( 't°moy jour'!C5575="","",MAX(0,F$7-'t°moy jour'!$C5575))</f>
        <v>5.5</v>
      </c>
      <c r="E5609" s="77">
        <f t="shared" si="176"/>
        <v>30417.30000000005</v>
      </c>
    </row>
    <row r="5610" spans="2:5" x14ac:dyDescent="0.25">
      <c r="B5610" s="76">
        <f t="shared" si="177"/>
        <v>36975</v>
      </c>
      <c r="C5610" s="55"/>
      <c r="D5610" s="77">
        <f>IF( 't°moy jour'!C5576="","",MAX(0,F$7-'t°moy jour'!$C5576))</f>
        <v>11.8</v>
      </c>
      <c r="E5610" s="77">
        <f t="shared" si="176"/>
        <v>30429.100000000049</v>
      </c>
    </row>
    <row r="5611" spans="2:5" x14ac:dyDescent="0.25">
      <c r="B5611" s="76">
        <f t="shared" si="177"/>
        <v>36976</v>
      </c>
      <c r="C5611" s="55"/>
      <c r="D5611" s="77">
        <f>IF( 't°moy jour'!C5577="","",MAX(0,F$7-'t°moy jour'!$C5577))</f>
        <v>11.2</v>
      </c>
      <c r="E5611" s="77">
        <f t="shared" ref="E5611:E5674" si="178">E5610+D5611</f>
        <v>30440.30000000005</v>
      </c>
    </row>
    <row r="5612" spans="2:5" x14ac:dyDescent="0.25">
      <c r="B5612" s="76">
        <f t="shared" si="177"/>
        <v>36977</v>
      </c>
      <c r="C5612" s="55"/>
      <c r="D5612" s="77">
        <f>IF( 't°moy jour'!C5578="","",MAX(0,F$7-'t°moy jour'!$C5578))</f>
        <v>9.1</v>
      </c>
      <c r="E5612" s="77">
        <f t="shared" si="178"/>
        <v>30449.400000000049</v>
      </c>
    </row>
    <row r="5613" spans="2:5" x14ac:dyDescent="0.25">
      <c r="B5613" s="76">
        <f t="shared" si="177"/>
        <v>36978</v>
      </c>
      <c r="C5613" s="55"/>
      <c r="D5613" s="77">
        <f>IF( 't°moy jour'!C5579="","",MAX(0,F$7-'t°moy jour'!$C5579))</f>
        <v>7</v>
      </c>
      <c r="E5613" s="77">
        <f t="shared" si="178"/>
        <v>30456.400000000049</v>
      </c>
    </row>
    <row r="5614" spans="2:5" x14ac:dyDescent="0.25">
      <c r="B5614" s="76">
        <f t="shared" si="177"/>
        <v>36979</v>
      </c>
      <c r="C5614" s="55"/>
      <c r="D5614" s="77">
        <f>IF( 't°moy jour'!C5580="","",MAX(0,F$7-'t°moy jour'!$C5580))</f>
        <v>8.1999999999999993</v>
      </c>
      <c r="E5614" s="77">
        <f t="shared" si="178"/>
        <v>30464.600000000049</v>
      </c>
    </row>
    <row r="5615" spans="2:5" x14ac:dyDescent="0.25">
      <c r="B5615" s="76">
        <f t="shared" si="177"/>
        <v>36980</v>
      </c>
      <c r="C5615" s="55"/>
      <c r="D5615" s="77">
        <f>IF( 't°moy jour'!C5581="","",MAX(0,F$7-'t°moy jour'!$C5581))</f>
        <v>7.9</v>
      </c>
      <c r="E5615" s="77">
        <f t="shared" si="178"/>
        <v>30472.500000000051</v>
      </c>
    </row>
    <row r="5616" spans="2:5" x14ac:dyDescent="0.25">
      <c r="B5616" s="76">
        <f t="shared" si="177"/>
        <v>36981</v>
      </c>
      <c r="C5616" s="55"/>
      <c r="D5616" s="77">
        <f>IF( 't°moy jour'!C5582="","",MAX(0,F$7-'t°moy jour'!$C5582))</f>
        <v>5.6999999999999993</v>
      </c>
      <c r="E5616" s="77">
        <f t="shared" si="178"/>
        <v>30478.200000000052</v>
      </c>
    </row>
    <row r="5617" spans="2:5" x14ac:dyDescent="0.25">
      <c r="B5617" s="76">
        <f t="shared" si="177"/>
        <v>36982</v>
      </c>
      <c r="C5617" s="55"/>
      <c r="D5617" s="77">
        <f>IF( 't°moy jour'!C5583="","",MAX(0,F$7-'t°moy jour'!$C5583))</f>
        <v>2.0999999999999996</v>
      </c>
      <c r="E5617" s="77">
        <f t="shared" si="178"/>
        <v>30480.30000000005</v>
      </c>
    </row>
    <row r="5618" spans="2:5" x14ac:dyDescent="0.25">
      <c r="B5618" s="76">
        <f t="shared" si="177"/>
        <v>36983</v>
      </c>
      <c r="C5618" s="55"/>
      <c r="D5618" s="77">
        <f>IF( 't°moy jour'!C5584="","",MAX(0,F$7-'t°moy jour'!$C5584))</f>
        <v>0</v>
      </c>
      <c r="E5618" s="77">
        <f t="shared" si="178"/>
        <v>30480.30000000005</v>
      </c>
    </row>
    <row r="5619" spans="2:5" x14ac:dyDescent="0.25">
      <c r="B5619" s="76">
        <f t="shared" si="177"/>
        <v>36984</v>
      </c>
      <c r="C5619" s="55"/>
      <c r="D5619" s="77">
        <f>IF( 't°moy jour'!C5585="","",MAX(0,F$7-'t°moy jour'!$C5585))</f>
        <v>2.4000000000000004</v>
      </c>
      <c r="E5619" s="77">
        <f t="shared" si="178"/>
        <v>30482.700000000052</v>
      </c>
    </row>
    <row r="5620" spans="2:5" x14ac:dyDescent="0.25">
      <c r="B5620" s="76">
        <f t="shared" si="177"/>
        <v>36985</v>
      </c>
      <c r="C5620" s="55"/>
      <c r="D5620" s="77">
        <f>IF( 't°moy jour'!C5586="","",MAX(0,F$7-'t°moy jour'!$C5586))</f>
        <v>5.8000000000000007</v>
      </c>
      <c r="E5620" s="77">
        <f t="shared" si="178"/>
        <v>30488.500000000051</v>
      </c>
    </row>
    <row r="5621" spans="2:5" x14ac:dyDescent="0.25">
      <c r="B5621" s="76">
        <f t="shared" si="177"/>
        <v>36986</v>
      </c>
      <c r="C5621" s="55"/>
      <c r="D5621" s="77">
        <f>IF( 't°moy jour'!C5587="","",MAX(0,F$7-'t°moy jour'!$C5587))</f>
        <v>7.9</v>
      </c>
      <c r="E5621" s="77">
        <f t="shared" si="178"/>
        <v>30496.400000000052</v>
      </c>
    </row>
    <row r="5622" spans="2:5" x14ac:dyDescent="0.25">
      <c r="B5622" s="76">
        <f t="shared" si="177"/>
        <v>36987</v>
      </c>
      <c r="C5622" s="55"/>
      <c r="D5622" s="77">
        <f>IF( 't°moy jour'!C5588="","",MAX(0,F$7-'t°moy jour'!$C5588))</f>
        <v>3.6999999999999993</v>
      </c>
      <c r="E5622" s="77">
        <f t="shared" si="178"/>
        <v>30500.100000000053</v>
      </c>
    </row>
    <row r="5623" spans="2:5" x14ac:dyDescent="0.25">
      <c r="B5623" s="76">
        <f t="shared" si="177"/>
        <v>36988</v>
      </c>
      <c r="C5623" s="55"/>
      <c r="D5623" s="77">
        <f>IF( 't°moy jour'!C5589="","",MAX(0,F$7-'t°moy jour'!$C5589))</f>
        <v>6</v>
      </c>
      <c r="E5623" s="77">
        <f t="shared" si="178"/>
        <v>30506.100000000053</v>
      </c>
    </row>
    <row r="5624" spans="2:5" x14ac:dyDescent="0.25">
      <c r="B5624" s="76">
        <f t="shared" si="177"/>
        <v>36989</v>
      </c>
      <c r="C5624" s="55"/>
      <c r="D5624" s="77">
        <f>IF( 't°moy jour'!C5590="","",MAX(0,F$7-'t°moy jour'!$C5590))</f>
        <v>7.7</v>
      </c>
      <c r="E5624" s="77">
        <f t="shared" si="178"/>
        <v>30513.800000000054</v>
      </c>
    </row>
    <row r="5625" spans="2:5" x14ac:dyDescent="0.25">
      <c r="B5625" s="76">
        <f t="shared" si="177"/>
        <v>36990</v>
      </c>
      <c r="C5625" s="55"/>
      <c r="D5625" s="77">
        <f>IF( 't°moy jour'!C5591="","",MAX(0,F$7-'t°moy jour'!$C5591))</f>
        <v>6.5</v>
      </c>
      <c r="E5625" s="77">
        <f t="shared" si="178"/>
        <v>30520.300000000054</v>
      </c>
    </row>
    <row r="5626" spans="2:5" x14ac:dyDescent="0.25">
      <c r="B5626" s="76">
        <f t="shared" ref="B5626:B5689" si="179">B5627-1</f>
        <v>36991</v>
      </c>
      <c r="C5626" s="55"/>
      <c r="D5626" s="77">
        <f>IF( 't°moy jour'!C5592="","",MAX(0,F$7-'t°moy jour'!$C5592))</f>
        <v>5.9</v>
      </c>
      <c r="E5626" s="77">
        <f t="shared" si="178"/>
        <v>30526.200000000055</v>
      </c>
    </row>
    <row r="5627" spans="2:5" x14ac:dyDescent="0.25">
      <c r="B5627" s="76">
        <f t="shared" si="179"/>
        <v>36992</v>
      </c>
      <c r="C5627" s="55"/>
      <c r="D5627" s="77">
        <f>IF( 't°moy jour'!C5593="","",MAX(0,F$7-'t°moy jour'!$C5593))</f>
        <v>7.3</v>
      </c>
      <c r="E5627" s="77">
        <f t="shared" si="178"/>
        <v>30533.500000000055</v>
      </c>
    </row>
    <row r="5628" spans="2:5" x14ac:dyDescent="0.25">
      <c r="B5628" s="76">
        <f t="shared" si="179"/>
        <v>36993</v>
      </c>
      <c r="C5628" s="55"/>
      <c r="D5628" s="77">
        <f>IF( 't°moy jour'!C5594="","",MAX(0,F$7-'t°moy jour'!$C5594))</f>
        <v>8.5</v>
      </c>
      <c r="E5628" s="77">
        <f t="shared" si="178"/>
        <v>30542.000000000055</v>
      </c>
    </row>
    <row r="5629" spans="2:5" x14ac:dyDescent="0.25">
      <c r="B5629" s="76">
        <f t="shared" si="179"/>
        <v>36994</v>
      </c>
      <c r="C5629" s="55"/>
      <c r="D5629" s="77">
        <f>IF( 't°moy jour'!C5595="","",MAX(0,F$7-'t°moy jour'!$C5595))</f>
        <v>10.7</v>
      </c>
      <c r="E5629" s="77">
        <f t="shared" si="178"/>
        <v>30552.700000000055</v>
      </c>
    </row>
    <row r="5630" spans="2:5" x14ac:dyDescent="0.25">
      <c r="B5630" s="76">
        <f t="shared" si="179"/>
        <v>36995</v>
      </c>
      <c r="C5630" s="55"/>
      <c r="D5630" s="77">
        <f>IF( 't°moy jour'!C5596="","",MAX(0,F$7-'t°moy jour'!$C5596))</f>
        <v>11.8</v>
      </c>
      <c r="E5630" s="77">
        <f t="shared" si="178"/>
        <v>30564.500000000055</v>
      </c>
    </row>
    <row r="5631" spans="2:5" x14ac:dyDescent="0.25">
      <c r="B5631" s="76">
        <f t="shared" si="179"/>
        <v>36996</v>
      </c>
      <c r="C5631" s="55"/>
      <c r="D5631" s="77">
        <f>IF( 't°moy jour'!C5597="","",MAX(0,F$7-'t°moy jour'!$C5597))</f>
        <v>6.9</v>
      </c>
      <c r="E5631" s="77">
        <f t="shared" si="178"/>
        <v>30571.400000000056</v>
      </c>
    </row>
    <row r="5632" spans="2:5" x14ac:dyDescent="0.25">
      <c r="B5632" s="76">
        <f t="shared" si="179"/>
        <v>36997</v>
      </c>
      <c r="C5632" s="55"/>
      <c r="D5632" s="77">
        <f>IF( 't°moy jour'!C5598="","",MAX(0,F$7-'t°moy jour'!$C5598))</f>
        <v>9</v>
      </c>
      <c r="E5632" s="77">
        <f t="shared" si="178"/>
        <v>30580.400000000056</v>
      </c>
    </row>
    <row r="5633" spans="2:5" x14ac:dyDescent="0.25">
      <c r="B5633" s="76">
        <f t="shared" si="179"/>
        <v>36998</v>
      </c>
      <c r="C5633" s="55"/>
      <c r="D5633" s="77">
        <f>IF( 't°moy jour'!C5599="","",MAX(0,F$7-'t°moy jour'!$C5599))</f>
        <v>8.6</v>
      </c>
      <c r="E5633" s="77">
        <f t="shared" si="178"/>
        <v>30589.000000000055</v>
      </c>
    </row>
    <row r="5634" spans="2:5" x14ac:dyDescent="0.25">
      <c r="B5634" s="76">
        <f t="shared" si="179"/>
        <v>36999</v>
      </c>
      <c r="C5634" s="55"/>
      <c r="D5634" s="77">
        <f>IF( 't°moy jour'!C5600="","",MAX(0,F$7-'t°moy jour'!$C5600))</f>
        <v>10.9</v>
      </c>
      <c r="E5634" s="77">
        <f t="shared" si="178"/>
        <v>30599.900000000056</v>
      </c>
    </row>
    <row r="5635" spans="2:5" x14ac:dyDescent="0.25">
      <c r="B5635" s="76">
        <f t="shared" si="179"/>
        <v>37000</v>
      </c>
      <c r="C5635" s="55"/>
      <c r="D5635" s="77">
        <f>IF( 't°moy jour'!C5601="","",MAX(0,F$7-'t°moy jour'!$C5601))</f>
        <v>11.2</v>
      </c>
      <c r="E5635" s="77">
        <f t="shared" si="178"/>
        <v>30611.100000000057</v>
      </c>
    </row>
    <row r="5636" spans="2:5" x14ac:dyDescent="0.25">
      <c r="B5636" s="76">
        <f t="shared" si="179"/>
        <v>37001</v>
      </c>
      <c r="C5636" s="55"/>
      <c r="D5636" s="77">
        <f>IF( 't°moy jour'!C5602="","",MAX(0,F$7-'t°moy jour'!$C5602))</f>
        <v>11.5</v>
      </c>
      <c r="E5636" s="77">
        <f t="shared" si="178"/>
        <v>30622.600000000057</v>
      </c>
    </row>
    <row r="5637" spans="2:5" x14ac:dyDescent="0.25">
      <c r="B5637" s="76">
        <f t="shared" si="179"/>
        <v>37002</v>
      </c>
      <c r="C5637" s="55"/>
      <c r="D5637" s="77">
        <f>IF( 't°moy jour'!C5603="","",MAX(0,F$7-'t°moy jour'!$C5603))</f>
        <v>9.3000000000000007</v>
      </c>
      <c r="E5637" s="77">
        <f t="shared" si="178"/>
        <v>30631.900000000056</v>
      </c>
    </row>
    <row r="5638" spans="2:5" x14ac:dyDescent="0.25">
      <c r="B5638" s="76">
        <f t="shared" si="179"/>
        <v>37003</v>
      </c>
      <c r="C5638" s="55"/>
      <c r="D5638" s="77">
        <f>IF( 't°moy jour'!C5604="","",MAX(0,F$7-'t°moy jour'!$C5604))</f>
        <v>9</v>
      </c>
      <c r="E5638" s="77">
        <f t="shared" si="178"/>
        <v>30640.900000000056</v>
      </c>
    </row>
    <row r="5639" spans="2:5" x14ac:dyDescent="0.25">
      <c r="B5639" s="76">
        <f t="shared" si="179"/>
        <v>37004</v>
      </c>
      <c r="C5639" s="55"/>
      <c r="D5639" s="77">
        <f>IF( 't°moy jour'!C5605="","",MAX(0,F$7-'t°moy jour'!$C5605))</f>
        <v>6.3000000000000007</v>
      </c>
      <c r="E5639" s="77">
        <f t="shared" si="178"/>
        <v>30647.200000000055</v>
      </c>
    </row>
    <row r="5640" spans="2:5" x14ac:dyDescent="0.25">
      <c r="B5640" s="76">
        <f t="shared" si="179"/>
        <v>37005</v>
      </c>
      <c r="C5640" s="55"/>
      <c r="D5640" s="77">
        <f>IF( 't°moy jour'!C5606="","",MAX(0,F$7-'t°moy jour'!$C5606))</f>
        <v>5.3000000000000007</v>
      </c>
      <c r="E5640" s="77">
        <f t="shared" si="178"/>
        <v>30652.500000000055</v>
      </c>
    </row>
    <row r="5641" spans="2:5" x14ac:dyDescent="0.25">
      <c r="B5641" s="76">
        <f t="shared" si="179"/>
        <v>37006</v>
      </c>
      <c r="C5641" s="55"/>
      <c r="D5641" s="77">
        <f>IF( 't°moy jour'!C5607="","",MAX(0,F$7-'t°moy jour'!$C5607))</f>
        <v>4</v>
      </c>
      <c r="E5641" s="77">
        <f t="shared" si="178"/>
        <v>30656.500000000055</v>
      </c>
    </row>
    <row r="5642" spans="2:5" x14ac:dyDescent="0.25">
      <c r="B5642" s="76">
        <f t="shared" si="179"/>
        <v>37007</v>
      </c>
      <c r="C5642" s="55"/>
      <c r="D5642" s="77">
        <f>IF( 't°moy jour'!C5608="","",MAX(0,F$7-'t°moy jour'!$C5608))</f>
        <v>4.1999999999999993</v>
      </c>
      <c r="E5642" s="77">
        <f t="shared" si="178"/>
        <v>30660.700000000055</v>
      </c>
    </row>
    <row r="5643" spans="2:5" x14ac:dyDescent="0.25">
      <c r="B5643" s="76">
        <f t="shared" si="179"/>
        <v>37008</v>
      </c>
      <c r="C5643" s="55"/>
      <c r="D5643" s="77">
        <f>IF( 't°moy jour'!C5609="","",MAX(0,F$7-'t°moy jour'!$C5609))</f>
        <v>5.1999999999999993</v>
      </c>
      <c r="E5643" s="77">
        <f t="shared" si="178"/>
        <v>30665.900000000056</v>
      </c>
    </row>
    <row r="5644" spans="2:5" x14ac:dyDescent="0.25">
      <c r="B5644" s="76">
        <f t="shared" si="179"/>
        <v>37009</v>
      </c>
      <c r="C5644" s="55"/>
      <c r="D5644" s="77">
        <f>IF( 't°moy jour'!C5610="","",MAX(0,F$7-'t°moy jour'!$C5610))</f>
        <v>3.3000000000000007</v>
      </c>
      <c r="E5644" s="77">
        <f t="shared" si="178"/>
        <v>30669.200000000055</v>
      </c>
    </row>
    <row r="5645" spans="2:5" x14ac:dyDescent="0.25">
      <c r="B5645" s="76">
        <f t="shared" si="179"/>
        <v>37010</v>
      </c>
      <c r="C5645" s="55"/>
      <c r="D5645" s="77">
        <f>IF( 't°moy jour'!C5611="","",MAX(0,F$7-'t°moy jour'!$C5611))</f>
        <v>2.6999999999999993</v>
      </c>
      <c r="E5645" s="77">
        <f t="shared" si="178"/>
        <v>30671.900000000056</v>
      </c>
    </row>
    <row r="5646" spans="2:5" x14ac:dyDescent="0.25">
      <c r="B5646" s="76">
        <f t="shared" si="179"/>
        <v>37011</v>
      </c>
      <c r="C5646" s="55"/>
      <c r="D5646" s="77">
        <f>IF( 't°moy jour'!C5612="","",MAX(0,F$7-'t°moy jour'!$C5612))</f>
        <v>1.9000000000000004</v>
      </c>
      <c r="E5646" s="77">
        <f t="shared" si="178"/>
        <v>30673.800000000057</v>
      </c>
    </row>
    <row r="5647" spans="2:5" x14ac:dyDescent="0.25">
      <c r="B5647" s="76">
        <f t="shared" si="179"/>
        <v>37012</v>
      </c>
      <c r="C5647" s="55"/>
      <c r="D5647" s="77">
        <f>IF( 't°moy jour'!C5613="","",MAX(0,F$7-'t°moy jour'!$C5613))</f>
        <v>3.0999999999999996</v>
      </c>
      <c r="E5647" s="77">
        <f t="shared" si="178"/>
        <v>30676.900000000056</v>
      </c>
    </row>
    <row r="5648" spans="2:5" x14ac:dyDescent="0.25">
      <c r="B5648" s="76">
        <f t="shared" si="179"/>
        <v>37013</v>
      </c>
      <c r="C5648" s="55"/>
      <c r="D5648" s="77">
        <f>IF( 't°moy jour'!C5614="","",MAX(0,F$7-'t°moy jour'!$C5614))</f>
        <v>1.6999999999999993</v>
      </c>
      <c r="E5648" s="77">
        <f t="shared" si="178"/>
        <v>30678.600000000057</v>
      </c>
    </row>
    <row r="5649" spans="2:5" x14ac:dyDescent="0.25">
      <c r="B5649" s="76">
        <f t="shared" si="179"/>
        <v>37014</v>
      </c>
      <c r="C5649" s="55"/>
      <c r="D5649" s="77">
        <f>IF( 't°moy jour'!C5615="","",MAX(0,F$7-'t°moy jour'!$C5615))</f>
        <v>0.80000000000000071</v>
      </c>
      <c r="E5649" s="77">
        <f t="shared" si="178"/>
        <v>30679.400000000056</v>
      </c>
    </row>
    <row r="5650" spans="2:5" x14ac:dyDescent="0.25">
      <c r="B5650" s="76">
        <f t="shared" si="179"/>
        <v>37015</v>
      </c>
      <c r="C5650" s="55"/>
      <c r="D5650" s="77">
        <f>IF( 't°moy jour'!C5616="","",MAX(0,F$7-'t°moy jour'!$C5616))</f>
        <v>6.4</v>
      </c>
      <c r="E5650" s="77">
        <f t="shared" si="178"/>
        <v>30685.800000000057</v>
      </c>
    </row>
    <row r="5651" spans="2:5" x14ac:dyDescent="0.25">
      <c r="B5651" s="76">
        <f t="shared" si="179"/>
        <v>37016</v>
      </c>
      <c r="C5651" s="55"/>
      <c r="D5651" s="77">
        <f>IF( 't°moy jour'!C5617="","",MAX(0,F$7-'t°moy jour'!$C5617))</f>
        <v>6</v>
      </c>
      <c r="E5651" s="77">
        <f t="shared" si="178"/>
        <v>30691.800000000057</v>
      </c>
    </row>
    <row r="5652" spans="2:5" x14ac:dyDescent="0.25">
      <c r="B5652" s="76">
        <f t="shared" si="179"/>
        <v>37017</v>
      </c>
      <c r="C5652" s="55"/>
      <c r="D5652" s="77">
        <f>IF( 't°moy jour'!C5618="","",MAX(0,F$7-'t°moy jour'!$C5618))</f>
        <v>5</v>
      </c>
      <c r="E5652" s="77">
        <f t="shared" si="178"/>
        <v>30696.800000000057</v>
      </c>
    </row>
    <row r="5653" spans="2:5" x14ac:dyDescent="0.25">
      <c r="B5653" s="76">
        <f t="shared" si="179"/>
        <v>37018</v>
      </c>
      <c r="C5653" s="55"/>
      <c r="D5653" s="77">
        <f>IF( 't°moy jour'!C5619="","",MAX(0,F$7-'t°moy jour'!$C5619))</f>
        <v>2.6999999999999993</v>
      </c>
      <c r="E5653" s="77">
        <f t="shared" si="178"/>
        <v>30699.500000000058</v>
      </c>
    </row>
    <row r="5654" spans="2:5" x14ac:dyDescent="0.25">
      <c r="B5654" s="76">
        <f t="shared" si="179"/>
        <v>37019</v>
      </c>
      <c r="C5654" s="55"/>
      <c r="D5654" s="77">
        <f>IF( 't°moy jour'!C5620="","",MAX(0,F$7-'t°moy jour'!$C5620))</f>
        <v>2.9000000000000004</v>
      </c>
      <c r="E5654" s="77">
        <f t="shared" si="178"/>
        <v>30702.40000000006</v>
      </c>
    </row>
    <row r="5655" spans="2:5" x14ac:dyDescent="0.25">
      <c r="B5655" s="76">
        <f t="shared" si="179"/>
        <v>37020</v>
      </c>
      <c r="C5655" s="55"/>
      <c r="D5655" s="77">
        <f>IF( 't°moy jour'!C5621="","",MAX(0,F$7-'t°moy jour'!$C5621))</f>
        <v>0</v>
      </c>
      <c r="E5655" s="77">
        <f t="shared" si="178"/>
        <v>30702.40000000006</v>
      </c>
    </row>
    <row r="5656" spans="2:5" x14ac:dyDescent="0.25">
      <c r="B5656" s="76">
        <f t="shared" si="179"/>
        <v>37021</v>
      </c>
      <c r="C5656" s="55"/>
      <c r="D5656" s="77">
        <f>IF( 't°moy jour'!C5622="","",MAX(0,F$7-'t°moy jour'!$C5622))</f>
        <v>0</v>
      </c>
      <c r="E5656" s="77">
        <f t="shared" si="178"/>
        <v>30702.40000000006</v>
      </c>
    </row>
    <row r="5657" spans="2:5" x14ac:dyDescent="0.25">
      <c r="B5657" s="76">
        <f t="shared" si="179"/>
        <v>37022</v>
      </c>
      <c r="C5657" s="55"/>
      <c r="D5657" s="77">
        <f>IF( 't°moy jour'!C5623="","",MAX(0,F$7-'t°moy jour'!$C5623))</f>
        <v>0</v>
      </c>
      <c r="E5657" s="77">
        <f t="shared" si="178"/>
        <v>30702.40000000006</v>
      </c>
    </row>
    <row r="5658" spans="2:5" x14ac:dyDescent="0.25">
      <c r="B5658" s="76">
        <f t="shared" si="179"/>
        <v>37023</v>
      </c>
      <c r="C5658" s="55"/>
      <c r="D5658" s="77">
        <f>IF( 't°moy jour'!C5624="","",MAX(0,F$7-'t°moy jour'!$C5624))</f>
        <v>0</v>
      </c>
      <c r="E5658" s="77">
        <f t="shared" si="178"/>
        <v>30702.40000000006</v>
      </c>
    </row>
    <row r="5659" spans="2:5" x14ac:dyDescent="0.25">
      <c r="B5659" s="76">
        <f t="shared" si="179"/>
        <v>37024</v>
      </c>
      <c r="C5659" s="55"/>
      <c r="D5659" s="77">
        <f>IF( 't°moy jour'!C5625="","",MAX(0,F$7-'t°moy jour'!$C5625))</f>
        <v>0</v>
      </c>
      <c r="E5659" s="77">
        <f t="shared" si="178"/>
        <v>30702.40000000006</v>
      </c>
    </row>
    <row r="5660" spans="2:5" x14ac:dyDescent="0.25">
      <c r="B5660" s="76">
        <f t="shared" si="179"/>
        <v>37025</v>
      </c>
      <c r="C5660" s="55"/>
      <c r="D5660" s="77">
        <f>IF( 't°moy jour'!C5626="","",MAX(0,F$7-'t°moy jour'!$C5626))</f>
        <v>1.6999999999999993</v>
      </c>
      <c r="E5660" s="77">
        <f t="shared" si="178"/>
        <v>30704.10000000006</v>
      </c>
    </row>
    <row r="5661" spans="2:5" x14ac:dyDescent="0.25">
      <c r="B5661" s="76">
        <f t="shared" si="179"/>
        <v>37026</v>
      </c>
      <c r="C5661" s="55"/>
      <c r="D5661" s="77">
        <f>IF( 't°moy jour'!C5627="","",MAX(0,F$7-'t°moy jour'!$C5627))</f>
        <v>0.59999999999999964</v>
      </c>
      <c r="E5661" s="77">
        <f t="shared" si="178"/>
        <v>30704.700000000059</v>
      </c>
    </row>
    <row r="5662" spans="2:5" x14ac:dyDescent="0.25">
      <c r="B5662" s="76">
        <f t="shared" si="179"/>
        <v>37027</v>
      </c>
      <c r="C5662" s="55"/>
      <c r="D5662" s="77">
        <f>IF( 't°moy jour'!C5628="","",MAX(0,F$7-'t°moy jour'!$C5628))</f>
        <v>0.59999999999999964</v>
      </c>
      <c r="E5662" s="77">
        <f t="shared" si="178"/>
        <v>30705.300000000057</v>
      </c>
    </row>
    <row r="5663" spans="2:5" x14ac:dyDescent="0.25">
      <c r="B5663" s="76">
        <f t="shared" si="179"/>
        <v>37028</v>
      </c>
      <c r="C5663" s="55"/>
      <c r="D5663" s="77">
        <f>IF( 't°moy jour'!C5629="","",MAX(0,F$7-'t°moy jour'!$C5629))</f>
        <v>2.3000000000000007</v>
      </c>
      <c r="E5663" s="77">
        <f t="shared" si="178"/>
        <v>30707.600000000057</v>
      </c>
    </row>
    <row r="5664" spans="2:5" x14ac:dyDescent="0.25">
      <c r="B5664" s="76">
        <f t="shared" si="179"/>
        <v>37029</v>
      </c>
      <c r="C5664" s="55"/>
      <c r="D5664" s="77">
        <f>IF( 't°moy jour'!C5630="","",MAX(0,F$7-'t°moy jour'!$C5630))</f>
        <v>4.3000000000000007</v>
      </c>
      <c r="E5664" s="77">
        <f t="shared" si="178"/>
        <v>30711.900000000056</v>
      </c>
    </row>
    <row r="5665" spans="2:5" x14ac:dyDescent="0.25">
      <c r="B5665" s="76">
        <f t="shared" si="179"/>
        <v>37030</v>
      </c>
      <c r="C5665" s="55"/>
      <c r="D5665" s="77">
        <f>IF( 't°moy jour'!C5631="","",MAX(0,F$7-'t°moy jour'!$C5631))</f>
        <v>2</v>
      </c>
      <c r="E5665" s="77">
        <f t="shared" si="178"/>
        <v>30713.900000000056</v>
      </c>
    </row>
    <row r="5666" spans="2:5" x14ac:dyDescent="0.25">
      <c r="B5666" s="76">
        <f t="shared" si="179"/>
        <v>37031</v>
      </c>
      <c r="C5666" s="55"/>
      <c r="D5666" s="77">
        <f>IF( 't°moy jour'!C5632="","",MAX(0,F$7-'t°moy jour'!$C5632))</f>
        <v>1.9000000000000004</v>
      </c>
      <c r="E5666" s="77">
        <f t="shared" si="178"/>
        <v>30715.800000000057</v>
      </c>
    </row>
    <row r="5667" spans="2:5" x14ac:dyDescent="0.25">
      <c r="B5667" s="76">
        <f t="shared" si="179"/>
        <v>37032</v>
      </c>
      <c r="C5667" s="55"/>
      <c r="D5667" s="77">
        <f>IF( 't°moy jour'!C5633="","",MAX(0,F$7-'t°moy jour'!$C5633))</f>
        <v>1</v>
      </c>
      <c r="E5667" s="77">
        <f t="shared" si="178"/>
        <v>30716.800000000057</v>
      </c>
    </row>
    <row r="5668" spans="2:5" x14ac:dyDescent="0.25">
      <c r="B5668" s="76">
        <f t="shared" si="179"/>
        <v>37033</v>
      </c>
      <c r="C5668" s="55"/>
      <c r="D5668" s="77">
        <f>IF( 't°moy jour'!C5634="","",MAX(0,F$7-'t°moy jour'!$C5634))</f>
        <v>0.40000000000000036</v>
      </c>
      <c r="E5668" s="77">
        <f t="shared" si="178"/>
        <v>30717.200000000059</v>
      </c>
    </row>
    <row r="5669" spans="2:5" x14ac:dyDescent="0.25">
      <c r="B5669" s="76">
        <f t="shared" si="179"/>
        <v>37034</v>
      </c>
      <c r="C5669" s="55"/>
      <c r="D5669" s="77">
        <f>IF( 't°moy jour'!C5635="","",MAX(0,F$7-'t°moy jour'!$C5635))</f>
        <v>0</v>
      </c>
      <c r="E5669" s="77">
        <f t="shared" si="178"/>
        <v>30717.200000000059</v>
      </c>
    </row>
    <row r="5670" spans="2:5" x14ac:dyDescent="0.25">
      <c r="B5670" s="76">
        <f t="shared" si="179"/>
        <v>37035</v>
      </c>
      <c r="C5670" s="55"/>
      <c r="D5670" s="77">
        <f>IF( 't°moy jour'!C5636="","",MAX(0,F$7-'t°moy jour'!$C5636))</f>
        <v>0</v>
      </c>
      <c r="E5670" s="77">
        <f t="shared" si="178"/>
        <v>30717.200000000059</v>
      </c>
    </row>
    <row r="5671" spans="2:5" x14ac:dyDescent="0.25">
      <c r="B5671" s="76">
        <f t="shared" si="179"/>
        <v>37036</v>
      </c>
      <c r="C5671" s="55"/>
      <c r="D5671" s="77">
        <f>IF( 't°moy jour'!C5637="","",MAX(0,F$7-'t°moy jour'!$C5637))</f>
        <v>0</v>
      </c>
      <c r="E5671" s="77">
        <f t="shared" si="178"/>
        <v>30717.200000000059</v>
      </c>
    </row>
    <row r="5672" spans="2:5" x14ac:dyDescent="0.25">
      <c r="B5672" s="76">
        <f t="shared" si="179"/>
        <v>37037</v>
      </c>
      <c r="C5672" s="55"/>
      <c r="D5672" s="77">
        <f>IF( 't°moy jour'!C5638="","",MAX(0,F$7-'t°moy jour'!$C5638))</f>
        <v>0</v>
      </c>
      <c r="E5672" s="77">
        <f t="shared" si="178"/>
        <v>30717.200000000059</v>
      </c>
    </row>
    <row r="5673" spans="2:5" x14ac:dyDescent="0.25">
      <c r="B5673" s="76">
        <f t="shared" si="179"/>
        <v>37038</v>
      </c>
      <c r="C5673" s="55"/>
      <c r="D5673" s="77">
        <f>IF( 't°moy jour'!C5639="","",MAX(0,F$7-'t°moy jour'!$C5639))</f>
        <v>0</v>
      </c>
      <c r="E5673" s="77">
        <f t="shared" si="178"/>
        <v>30717.200000000059</v>
      </c>
    </row>
    <row r="5674" spans="2:5" x14ac:dyDescent="0.25">
      <c r="B5674" s="76">
        <f t="shared" si="179"/>
        <v>37039</v>
      </c>
      <c r="C5674" s="55"/>
      <c r="D5674" s="77">
        <f>IF( 't°moy jour'!C5640="","",MAX(0,F$7-'t°moy jour'!$C5640))</f>
        <v>0</v>
      </c>
      <c r="E5674" s="77">
        <f t="shared" si="178"/>
        <v>30717.200000000059</v>
      </c>
    </row>
    <row r="5675" spans="2:5" x14ac:dyDescent="0.25">
      <c r="B5675" s="76">
        <f t="shared" si="179"/>
        <v>37040</v>
      </c>
      <c r="C5675" s="55"/>
      <c r="D5675" s="77">
        <f>IF( 't°moy jour'!C5641="","",MAX(0,F$7-'t°moy jour'!$C5641))</f>
        <v>0</v>
      </c>
      <c r="E5675" s="77">
        <f t="shared" ref="E5675:E5738" si="180">E5674+D5675</f>
        <v>30717.200000000059</v>
      </c>
    </row>
    <row r="5676" spans="2:5" x14ac:dyDescent="0.25">
      <c r="B5676" s="76">
        <f t="shared" si="179"/>
        <v>37041</v>
      </c>
      <c r="C5676" s="55"/>
      <c r="D5676" s="77">
        <f>IF( 't°moy jour'!C5642="","",MAX(0,F$7-'t°moy jour'!$C5642))</f>
        <v>0</v>
      </c>
      <c r="E5676" s="77">
        <f t="shared" si="180"/>
        <v>30717.200000000059</v>
      </c>
    </row>
    <row r="5677" spans="2:5" x14ac:dyDescent="0.25">
      <c r="B5677" s="76">
        <f t="shared" si="179"/>
        <v>37042</v>
      </c>
      <c r="C5677" s="55"/>
      <c r="D5677" s="77">
        <f>IF( 't°moy jour'!C5643="","",MAX(0,F$7-'t°moy jour'!$C5643))</f>
        <v>0.40000000000000036</v>
      </c>
      <c r="E5677" s="77">
        <f t="shared" si="180"/>
        <v>30717.60000000006</v>
      </c>
    </row>
    <row r="5678" spans="2:5" x14ac:dyDescent="0.25">
      <c r="B5678" s="76">
        <f t="shared" si="179"/>
        <v>37043</v>
      </c>
      <c r="C5678" s="55"/>
      <c r="D5678" s="77">
        <f>IF( 't°moy jour'!C5644="","",MAX(0,F$7-'t°moy jour'!$C5644))</f>
        <v>1.9000000000000004</v>
      </c>
      <c r="E5678" s="77">
        <f t="shared" si="180"/>
        <v>30719.500000000062</v>
      </c>
    </row>
    <row r="5679" spans="2:5" x14ac:dyDescent="0.25">
      <c r="B5679" s="76">
        <f t="shared" si="179"/>
        <v>37044</v>
      </c>
      <c r="C5679" s="55"/>
      <c r="D5679" s="77">
        <f>IF( 't°moy jour'!C5645="","",MAX(0,F$7-'t°moy jour'!$C5645))</f>
        <v>3.0999999999999996</v>
      </c>
      <c r="E5679" s="77">
        <f t="shared" si="180"/>
        <v>30722.60000000006</v>
      </c>
    </row>
    <row r="5680" spans="2:5" x14ac:dyDescent="0.25">
      <c r="B5680" s="76">
        <f t="shared" si="179"/>
        <v>37045</v>
      </c>
      <c r="C5680" s="55"/>
      <c r="D5680" s="77">
        <f>IF( 't°moy jour'!C5646="","",MAX(0,F$7-'t°moy jour'!$C5646))</f>
        <v>5.4</v>
      </c>
      <c r="E5680" s="77">
        <f t="shared" si="180"/>
        <v>30728.000000000062</v>
      </c>
    </row>
    <row r="5681" spans="2:5" x14ac:dyDescent="0.25">
      <c r="B5681" s="76">
        <f t="shared" si="179"/>
        <v>37046</v>
      </c>
      <c r="C5681" s="55"/>
      <c r="D5681" s="77">
        <f>IF( 't°moy jour'!C5647="","",MAX(0,F$7-'t°moy jour'!$C5647))</f>
        <v>3</v>
      </c>
      <c r="E5681" s="77">
        <f t="shared" si="180"/>
        <v>30731.000000000062</v>
      </c>
    </row>
    <row r="5682" spans="2:5" x14ac:dyDescent="0.25">
      <c r="B5682" s="76">
        <f t="shared" si="179"/>
        <v>37047</v>
      </c>
      <c r="C5682" s="55"/>
      <c r="D5682" s="77">
        <f>IF( 't°moy jour'!C5648="","",MAX(0,F$7-'t°moy jour'!$C5648))</f>
        <v>0</v>
      </c>
      <c r="E5682" s="77">
        <f t="shared" si="180"/>
        <v>30731.000000000062</v>
      </c>
    </row>
    <row r="5683" spans="2:5" x14ac:dyDescent="0.25">
      <c r="B5683" s="76">
        <f t="shared" si="179"/>
        <v>37048</v>
      </c>
      <c r="C5683" s="55"/>
      <c r="D5683" s="77">
        <f>IF( 't°moy jour'!C5649="","",MAX(0,F$7-'t°moy jour'!$C5649))</f>
        <v>0</v>
      </c>
      <c r="E5683" s="77">
        <f t="shared" si="180"/>
        <v>30731.000000000062</v>
      </c>
    </row>
    <row r="5684" spans="2:5" x14ac:dyDescent="0.25">
      <c r="B5684" s="76">
        <f t="shared" si="179"/>
        <v>37049</v>
      </c>
      <c r="C5684" s="55"/>
      <c r="D5684" s="77">
        <f>IF( 't°moy jour'!C5650="","",MAX(0,F$7-'t°moy jour'!$C5650))</f>
        <v>1.5999999999999996</v>
      </c>
      <c r="E5684" s="77">
        <f t="shared" si="180"/>
        <v>30732.60000000006</v>
      </c>
    </row>
    <row r="5685" spans="2:5" x14ac:dyDescent="0.25">
      <c r="B5685" s="76">
        <f t="shared" si="179"/>
        <v>37050</v>
      </c>
      <c r="C5685" s="55"/>
      <c r="D5685" s="77">
        <f>IF( 't°moy jour'!C5651="","",MAX(0,F$7-'t°moy jour'!$C5651))</f>
        <v>2.3000000000000007</v>
      </c>
      <c r="E5685" s="77">
        <f t="shared" si="180"/>
        <v>30734.90000000006</v>
      </c>
    </row>
    <row r="5686" spans="2:5" x14ac:dyDescent="0.25">
      <c r="B5686" s="76">
        <f t="shared" si="179"/>
        <v>37051</v>
      </c>
      <c r="C5686" s="55"/>
      <c r="D5686" s="77">
        <f>IF( 't°moy jour'!C5652="","",MAX(0,F$7-'t°moy jour'!$C5652))</f>
        <v>2.8000000000000007</v>
      </c>
      <c r="E5686" s="77">
        <f t="shared" si="180"/>
        <v>30737.700000000059</v>
      </c>
    </row>
    <row r="5687" spans="2:5" x14ac:dyDescent="0.25">
      <c r="B5687" s="76">
        <f t="shared" si="179"/>
        <v>37052</v>
      </c>
      <c r="C5687" s="55"/>
      <c r="D5687" s="77">
        <f>IF( 't°moy jour'!C5653="","",MAX(0,F$7-'t°moy jour'!$C5653))</f>
        <v>2.5999999999999996</v>
      </c>
      <c r="E5687" s="77">
        <f t="shared" si="180"/>
        <v>30740.300000000057</v>
      </c>
    </row>
    <row r="5688" spans="2:5" x14ac:dyDescent="0.25">
      <c r="B5688" s="76">
        <f t="shared" si="179"/>
        <v>37053</v>
      </c>
      <c r="C5688" s="55"/>
      <c r="D5688" s="77">
        <f>IF( 't°moy jour'!C5654="","",MAX(0,F$7-'t°moy jour'!$C5654))</f>
        <v>1.6999999999999993</v>
      </c>
      <c r="E5688" s="77">
        <f t="shared" si="180"/>
        <v>30742.000000000058</v>
      </c>
    </row>
    <row r="5689" spans="2:5" x14ac:dyDescent="0.25">
      <c r="B5689" s="76">
        <f t="shared" si="179"/>
        <v>37054</v>
      </c>
      <c r="C5689" s="55"/>
      <c r="D5689" s="77">
        <f>IF( 't°moy jour'!C5655="","",MAX(0,F$7-'t°moy jour'!$C5655))</f>
        <v>0.59999999999999964</v>
      </c>
      <c r="E5689" s="77">
        <f t="shared" si="180"/>
        <v>30742.600000000057</v>
      </c>
    </row>
    <row r="5690" spans="2:5" x14ac:dyDescent="0.25">
      <c r="B5690" s="76">
        <f t="shared" ref="B5690:B5753" si="181">B5691-1</f>
        <v>37055</v>
      </c>
      <c r="C5690" s="55"/>
      <c r="D5690" s="77">
        <f>IF( 't°moy jour'!C5656="","",MAX(0,F$7-'t°moy jour'!$C5656))</f>
        <v>0</v>
      </c>
      <c r="E5690" s="77">
        <f t="shared" si="180"/>
        <v>30742.600000000057</v>
      </c>
    </row>
    <row r="5691" spans="2:5" x14ac:dyDescent="0.25">
      <c r="B5691" s="76">
        <f t="shared" si="181"/>
        <v>37056</v>
      </c>
      <c r="C5691" s="55"/>
      <c r="D5691" s="77">
        <f>IF( 't°moy jour'!C5657="","",MAX(0,F$7-'t°moy jour'!$C5657))</f>
        <v>0</v>
      </c>
      <c r="E5691" s="77">
        <f t="shared" si="180"/>
        <v>30742.600000000057</v>
      </c>
    </row>
    <row r="5692" spans="2:5" x14ac:dyDescent="0.25">
      <c r="B5692" s="76">
        <f t="shared" si="181"/>
        <v>37057</v>
      </c>
      <c r="C5692" s="55"/>
      <c r="D5692" s="77">
        <f>IF( 't°moy jour'!C5658="","",MAX(0,F$7-'t°moy jour'!$C5658))</f>
        <v>0</v>
      </c>
      <c r="E5692" s="77">
        <f t="shared" si="180"/>
        <v>30742.600000000057</v>
      </c>
    </row>
    <row r="5693" spans="2:5" x14ac:dyDescent="0.25">
      <c r="B5693" s="76">
        <f t="shared" si="181"/>
        <v>37058</v>
      </c>
      <c r="C5693" s="55"/>
      <c r="D5693" s="77">
        <f>IF( 't°moy jour'!C5659="","",MAX(0,F$7-'t°moy jour'!$C5659))</f>
        <v>0</v>
      </c>
      <c r="E5693" s="77">
        <f t="shared" si="180"/>
        <v>30742.600000000057</v>
      </c>
    </row>
    <row r="5694" spans="2:5" x14ac:dyDescent="0.25">
      <c r="B5694" s="76">
        <f t="shared" si="181"/>
        <v>37059</v>
      </c>
      <c r="C5694" s="55"/>
      <c r="D5694" s="77">
        <f>IF( 't°moy jour'!C5660="","",MAX(0,F$7-'t°moy jour'!$C5660))</f>
        <v>0.80000000000000071</v>
      </c>
      <c r="E5694" s="77">
        <f t="shared" si="180"/>
        <v>30743.400000000056</v>
      </c>
    </row>
    <row r="5695" spans="2:5" x14ac:dyDescent="0.25">
      <c r="B5695" s="76">
        <f t="shared" si="181"/>
        <v>37060</v>
      </c>
      <c r="C5695" s="55"/>
      <c r="D5695" s="77">
        <f>IF( 't°moy jour'!C5661="","",MAX(0,F$7-'t°moy jour'!$C5661))</f>
        <v>3.1999999999999993</v>
      </c>
      <c r="E5695" s="77">
        <f t="shared" si="180"/>
        <v>30746.600000000057</v>
      </c>
    </row>
    <row r="5696" spans="2:5" x14ac:dyDescent="0.25">
      <c r="B5696" s="76">
        <f t="shared" si="181"/>
        <v>37061</v>
      </c>
      <c r="C5696" s="55"/>
      <c r="D5696" s="77">
        <f>IF( 't°moy jour'!C5662="","",MAX(0,F$7-'t°moy jour'!$C5662))</f>
        <v>1.8000000000000007</v>
      </c>
      <c r="E5696" s="77">
        <f t="shared" si="180"/>
        <v>30748.400000000056</v>
      </c>
    </row>
    <row r="5697" spans="2:5" x14ac:dyDescent="0.25">
      <c r="B5697" s="76">
        <f t="shared" si="181"/>
        <v>37062</v>
      </c>
      <c r="C5697" s="55"/>
      <c r="D5697" s="77">
        <f>IF( 't°moy jour'!C5663="","",MAX(0,F$7-'t°moy jour'!$C5663))</f>
        <v>0</v>
      </c>
      <c r="E5697" s="77">
        <f t="shared" si="180"/>
        <v>30748.400000000056</v>
      </c>
    </row>
    <row r="5698" spans="2:5" x14ac:dyDescent="0.25">
      <c r="B5698" s="76">
        <f t="shared" si="181"/>
        <v>37063</v>
      </c>
      <c r="C5698" s="55"/>
      <c r="D5698" s="77">
        <f>IF( 't°moy jour'!C5664="","",MAX(0,F$7-'t°moy jour'!$C5664))</f>
        <v>0</v>
      </c>
      <c r="E5698" s="77">
        <f t="shared" si="180"/>
        <v>30748.400000000056</v>
      </c>
    </row>
    <row r="5699" spans="2:5" x14ac:dyDescent="0.25">
      <c r="B5699" s="76">
        <f t="shared" si="181"/>
        <v>37064</v>
      </c>
      <c r="C5699" s="55"/>
      <c r="D5699" s="77">
        <f>IF( 't°moy jour'!C5665="","",MAX(0,F$7-'t°moy jour'!$C5665))</f>
        <v>0.59999999999999964</v>
      </c>
      <c r="E5699" s="77">
        <f t="shared" si="180"/>
        <v>30749.000000000055</v>
      </c>
    </row>
    <row r="5700" spans="2:5" x14ac:dyDescent="0.25">
      <c r="B5700" s="76">
        <f t="shared" si="181"/>
        <v>37065</v>
      </c>
      <c r="C5700" s="55"/>
      <c r="D5700" s="77">
        <f>IF( 't°moy jour'!C5666="","",MAX(0,F$7-'t°moy jour'!$C5666))</f>
        <v>0</v>
      </c>
      <c r="E5700" s="77">
        <f t="shared" si="180"/>
        <v>30749.000000000055</v>
      </c>
    </row>
    <row r="5701" spans="2:5" x14ac:dyDescent="0.25">
      <c r="B5701" s="76">
        <f t="shared" si="181"/>
        <v>37066</v>
      </c>
      <c r="C5701" s="55"/>
      <c r="D5701" s="77">
        <f>IF( 't°moy jour'!C5667="","",MAX(0,F$7-'t°moy jour'!$C5667))</f>
        <v>0</v>
      </c>
      <c r="E5701" s="77">
        <f t="shared" si="180"/>
        <v>30749.000000000055</v>
      </c>
    </row>
    <row r="5702" spans="2:5" x14ac:dyDescent="0.25">
      <c r="B5702" s="76">
        <f t="shared" si="181"/>
        <v>37067</v>
      </c>
      <c r="C5702" s="55"/>
      <c r="D5702" s="77">
        <f>IF( 't°moy jour'!C5668="","",MAX(0,F$7-'t°moy jour'!$C5668))</f>
        <v>0</v>
      </c>
      <c r="E5702" s="77">
        <f t="shared" si="180"/>
        <v>30749.000000000055</v>
      </c>
    </row>
    <row r="5703" spans="2:5" x14ac:dyDescent="0.25">
      <c r="B5703" s="76">
        <f t="shared" si="181"/>
        <v>37068</v>
      </c>
      <c r="C5703" s="55"/>
      <c r="D5703" s="77">
        <f>IF( 't°moy jour'!C5669="","",MAX(0,F$7-'t°moy jour'!$C5669))</f>
        <v>0</v>
      </c>
      <c r="E5703" s="77">
        <f t="shared" si="180"/>
        <v>30749.000000000055</v>
      </c>
    </row>
    <row r="5704" spans="2:5" x14ac:dyDescent="0.25">
      <c r="B5704" s="76">
        <f t="shared" si="181"/>
        <v>37069</v>
      </c>
      <c r="C5704" s="55"/>
      <c r="D5704" s="77">
        <f>IF( 't°moy jour'!C5670="","",MAX(0,F$7-'t°moy jour'!$C5670))</f>
        <v>0</v>
      </c>
      <c r="E5704" s="77">
        <f t="shared" si="180"/>
        <v>30749.000000000055</v>
      </c>
    </row>
    <row r="5705" spans="2:5" x14ac:dyDescent="0.25">
      <c r="B5705" s="76">
        <f t="shared" si="181"/>
        <v>37070</v>
      </c>
      <c r="C5705" s="55"/>
      <c r="D5705" s="77">
        <f>IF( 't°moy jour'!C5671="","",MAX(0,F$7-'t°moy jour'!$C5671))</f>
        <v>0</v>
      </c>
      <c r="E5705" s="77">
        <f t="shared" si="180"/>
        <v>30749.000000000055</v>
      </c>
    </row>
    <row r="5706" spans="2:5" x14ac:dyDescent="0.25">
      <c r="B5706" s="76">
        <f t="shared" si="181"/>
        <v>37071</v>
      </c>
      <c r="C5706" s="55"/>
      <c r="D5706" s="77">
        <f>IF( 't°moy jour'!C5672="","",MAX(0,F$7-'t°moy jour'!$C5672))</f>
        <v>0</v>
      </c>
      <c r="E5706" s="77">
        <f t="shared" si="180"/>
        <v>30749.000000000055</v>
      </c>
    </row>
    <row r="5707" spans="2:5" x14ac:dyDescent="0.25">
      <c r="B5707" s="76">
        <f t="shared" si="181"/>
        <v>37072</v>
      </c>
      <c r="C5707" s="55"/>
      <c r="D5707" s="77">
        <f>IF( 't°moy jour'!C5673="","",MAX(0,F$7-'t°moy jour'!$C5673))</f>
        <v>0</v>
      </c>
      <c r="E5707" s="77">
        <f t="shared" si="180"/>
        <v>30749.000000000055</v>
      </c>
    </row>
    <row r="5708" spans="2:5" x14ac:dyDescent="0.25">
      <c r="B5708" s="76">
        <f t="shared" si="181"/>
        <v>37073</v>
      </c>
      <c r="C5708" s="55"/>
      <c r="D5708" s="77">
        <f>IF( 't°moy jour'!C5674="","",MAX(0,F$7-'t°moy jour'!$C5674))</f>
        <v>0</v>
      </c>
      <c r="E5708" s="77">
        <f t="shared" si="180"/>
        <v>30749.000000000055</v>
      </c>
    </row>
    <row r="5709" spans="2:5" x14ac:dyDescent="0.25">
      <c r="B5709" s="76">
        <f t="shared" si="181"/>
        <v>37074</v>
      </c>
      <c r="C5709" s="55"/>
      <c r="D5709" s="77">
        <f>IF( 't°moy jour'!C5675="","",MAX(0,F$7-'t°moy jour'!$C5675))</f>
        <v>0</v>
      </c>
      <c r="E5709" s="77">
        <f t="shared" si="180"/>
        <v>30749.000000000055</v>
      </c>
    </row>
    <row r="5710" spans="2:5" x14ac:dyDescent="0.25">
      <c r="B5710" s="76">
        <f t="shared" si="181"/>
        <v>37075</v>
      </c>
      <c r="C5710" s="55"/>
      <c r="D5710" s="77">
        <f>IF( 't°moy jour'!C5676="","",MAX(0,F$7-'t°moy jour'!$C5676))</f>
        <v>0</v>
      </c>
      <c r="E5710" s="77">
        <f t="shared" si="180"/>
        <v>30749.000000000055</v>
      </c>
    </row>
    <row r="5711" spans="2:5" x14ac:dyDescent="0.25">
      <c r="B5711" s="76">
        <f t="shared" si="181"/>
        <v>37076</v>
      </c>
      <c r="C5711" s="55"/>
      <c r="D5711" s="77">
        <f>IF( 't°moy jour'!C5677="","",MAX(0,F$7-'t°moy jour'!$C5677))</f>
        <v>0</v>
      </c>
      <c r="E5711" s="77">
        <f t="shared" si="180"/>
        <v>30749.000000000055</v>
      </c>
    </row>
    <row r="5712" spans="2:5" x14ac:dyDescent="0.25">
      <c r="B5712" s="76">
        <f t="shared" si="181"/>
        <v>37077</v>
      </c>
      <c r="C5712" s="55"/>
      <c r="D5712" s="77">
        <f>IF( 't°moy jour'!C5678="","",MAX(0,F$7-'t°moy jour'!$C5678))</f>
        <v>0</v>
      </c>
      <c r="E5712" s="77">
        <f t="shared" si="180"/>
        <v>30749.000000000055</v>
      </c>
    </row>
    <row r="5713" spans="2:5" x14ac:dyDescent="0.25">
      <c r="B5713" s="76">
        <f t="shared" si="181"/>
        <v>37078</v>
      </c>
      <c r="C5713" s="55"/>
      <c r="D5713" s="77">
        <f>IF( 't°moy jour'!C5679="","",MAX(0,F$7-'t°moy jour'!$C5679))</f>
        <v>0</v>
      </c>
      <c r="E5713" s="77">
        <f t="shared" si="180"/>
        <v>30749.000000000055</v>
      </c>
    </row>
    <row r="5714" spans="2:5" x14ac:dyDescent="0.25">
      <c r="B5714" s="76">
        <f t="shared" si="181"/>
        <v>37079</v>
      </c>
      <c r="C5714" s="55"/>
      <c r="D5714" s="77">
        <f>IF( 't°moy jour'!C5680="","",MAX(0,F$7-'t°moy jour'!$C5680))</f>
        <v>0</v>
      </c>
      <c r="E5714" s="77">
        <f t="shared" si="180"/>
        <v>30749.000000000055</v>
      </c>
    </row>
    <row r="5715" spans="2:5" x14ac:dyDescent="0.25">
      <c r="B5715" s="76">
        <f t="shared" si="181"/>
        <v>37080</v>
      </c>
      <c r="C5715" s="55"/>
      <c r="D5715" s="77">
        <f>IF( 't°moy jour'!C5681="","",MAX(0,F$7-'t°moy jour'!$C5681))</f>
        <v>0</v>
      </c>
      <c r="E5715" s="77">
        <f t="shared" si="180"/>
        <v>30749.000000000055</v>
      </c>
    </row>
    <row r="5716" spans="2:5" x14ac:dyDescent="0.25">
      <c r="B5716" s="76">
        <f t="shared" si="181"/>
        <v>37081</v>
      </c>
      <c r="C5716" s="55"/>
      <c r="D5716" s="77">
        <f>IF( 't°moy jour'!C5682="","",MAX(0,F$7-'t°moy jour'!$C5682))</f>
        <v>0</v>
      </c>
      <c r="E5716" s="77">
        <f t="shared" si="180"/>
        <v>30749.000000000055</v>
      </c>
    </row>
    <row r="5717" spans="2:5" x14ac:dyDescent="0.25">
      <c r="B5717" s="76">
        <f t="shared" si="181"/>
        <v>37082</v>
      </c>
      <c r="C5717" s="55"/>
      <c r="D5717" s="77">
        <f>IF( 't°moy jour'!C5683="","",MAX(0,F$7-'t°moy jour'!$C5683))</f>
        <v>0</v>
      </c>
      <c r="E5717" s="77">
        <f t="shared" si="180"/>
        <v>30749.000000000055</v>
      </c>
    </row>
    <row r="5718" spans="2:5" x14ac:dyDescent="0.25">
      <c r="B5718" s="76">
        <f t="shared" si="181"/>
        <v>37083</v>
      </c>
      <c r="C5718" s="55"/>
      <c r="D5718" s="77">
        <f>IF( 't°moy jour'!C5684="","",MAX(0,F$7-'t°moy jour'!$C5684))</f>
        <v>0</v>
      </c>
      <c r="E5718" s="77">
        <f t="shared" si="180"/>
        <v>30749.000000000055</v>
      </c>
    </row>
    <row r="5719" spans="2:5" x14ac:dyDescent="0.25">
      <c r="B5719" s="76">
        <f t="shared" si="181"/>
        <v>37084</v>
      </c>
      <c r="C5719" s="55"/>
      <c r="D5719" s="77">
        <f>IF( 't°moy jour'!C5685="","",MAX(0,F$7-'t°moy jour'!$C5685))</f>
        <v>0</v>
      </c>
      <c r="E5719" s="77">
        <f t="shared" si="180"/>
        <v>30749.000000000055</v>
      </c>
    </row>
    <row r="5720" spans="2:5" x14ac:dyDescent="0.25">
      <c r="B5720" s="76">
        <f t="shared" si="181"/>
        <v>37085</v>
      </c>
      <c r="C5720" s="55"/>
      <c r="D5720" s="77">
        <f>IF( 't°moy jour'!C5686="","",MAX(0,F$7-'t°moy jour'!$C5686))</f>
        <v>0</v>
      </c>
      <c r="E5720" s="77">
        <f t="shared" si="180"/>
        <v>30749.000000000055</v>
      </c>
    </row>
    <row r="5721" spans="2:5" x14ac:dyDescent="0.25">
      <c r="B5721" s="76">
        <f t="shared" si="181"/>
        <v>37086</v>
      </c>
      <c r="C5721" s="55"/>
      <c r="D5721" s="77">
        <f>IF( 't°moy jour'!C5687="","",MAX(0,F$7-'t°moy jour'!$C5687))</f>
        <v>1.5999999999999996</v>
      </c>
      <c r="E5721" s="77">
        <f t="shared" si="180"/>
        <v>30750.600000000053</v>
      </c>
    </row>
    <row r="5722" spans="2:5" x14ac:dyDescent="0.25">
      <c r="B5722" s="76">
        <f t="shared" si="181"/>
        <v>37087</v>
      </c>
      <c r="C5722" s="55"/>
      <c r="D5722" s="77">
        <f>IF( 't°moy jour'!C5688="","",MAX(0,F$7-'t°moy jour'!$C5688))</f>
        <v>0.30000000000000071</v>
      </c>
      <c r="E5722" s="77">
        <f t="shared" si="180"/>
        <v>30750.900000000052</v>
      </c>
    </row>
    <row r="5723" spans="2:5" x14ac:dyDescent="0.25">
      <c r="B5723" s="76">
        <f t="shared" si="181"/>
        <v>37088</v>
      </c>
      <c r="C5723" s="55"/>
      <c r="D5723" s="77">
        <f>IF( 't°moy jour'!C5689="","",MAX(0,F$7-'t°moy jour'!$C5689))</f>
        <v>0</v>
      </c>
      <c r="E5723" s="77">
        <f t="shared" si="180"/>
        <v>30750.900000000052</v>
      </c>
    </row>
    <row r="5724" spans="2:5" x14ac:dyDescent="0.25">
      <c r="B5724" s="76">
        <f t="shared" si="181"/>
        <v>37089</v>
      </c>
      <c r="C5724" s="55"/>
      <c r="D5724" s="77">
        <f>IF( 't°moy jour'!C5690="","",MAX(0,F$7-'t°moy jour'!$C5690))</f>
        <v>0</v>
      </c>
      <c r="E5724" s="77">
        <f t="shared" si="180"/>
        <v>30750.900000000052</v>
      </c>
    </row>
    <row r="5725" spans="2:5" x14ac:dyDescent="0.25">
      <c r="B5725" s="76">
        <f t="shared" si="181"/>
        <v>37090</v>
      </c>
      <c r="C5725" s="55"/>
      <c r="D5725" s="77">
        <f>IF( 't°moy jour'!C5691="","",MAX(0,F$7-'t°moy jour'!$C5691))</f>
        <v>0</v>
      </c>
      <c r="E5725" s="77">
        <f t="shared" si="180"/>
        <v>30750.900000000052</v>
      </c>
    </row>
    <row r="5726" spans="2:5" x14ac:dyDescent="0.25">
      <c r="B5726" s="76">
        <f t="shared" si="181"/>
        <v>37091</v>
      </c>
      <c r="C5726" s="55"/>
      <c r="D5726" s="77">
        <f>IF( 't°moy jour'!C5692="","",MAX(0,F$7-'t°moy jour'!$C5692))</f>
        <v>0</v>
      </c>
      <c r="E5726" s="77">
        <f t="shared" si="180"/>
        <v>30750.900000000052</v>
      </c>
    </row>
    <row r="5727" spans="2:5" x14ac:dyDescent="0.25">
      <c r="B5727" s="76">
        <f t="shared" si="181"/>
        <v>37092</v>
      </c>
      <c r="C5727" s="55"/>
      <c r="D5727" s="77">
        <f>IF( 't°moy jour'!C5693="","",MAX(0,F$7-'t°moy jour'!$C5693))</f>
        <v>0.80000000000000071</v>
      </c>
      <c r="E5727" s="77">
        <f t="shared" si="180"/>
        <v>30751.700000000052</v>
      </c>
    </row>
    <row r="5728" spans="2:5" x14ac:dyDescent="0.25">
      <c r="B5728" s="76">
        <f t="shared" si="181"/>
        <v>37093</v>
      </c>
      <c r="C5728" s="55"/>
      <c r="D5728" s="77">
        <f>IF( 't°moy jour'!C5694="","",MAX(0,F$7-'t°moy jour'!$C5694))</f>
        <v>0</v>
      </c>
      <c r="E5728" s="77">
        <f t="shared" si="180"/>
        <v>30751.700000000052</v>
      </c>
    </row>
    <row r="5729" spans="2:5" x14ac:dyDescent="0.25">
      <c r="B5729" s="76">
        <f t="shared" si="181"/>
        <v>37094</v>
      </c>
      <c r="C5729" s="55"/>
      <c r="D5729" s="77">
        <f>IF( 't°moy jour'!C5695="","",MAX(0,F$7-'t°moy jour'!$C5695))</f>
        <v>0</v>
      </c>
      <c r="E5729" s="77">
        <f t="shared" si="180"/>
        <v>30751.700000000052</v>
      </c>
    </row>
    <row r="5730" spans="2:5" x14ac:dyDescent="0.25">
      <c r="B5730" s="76">
        <f t="shared" si="181"/>
        <v>37095</v>
      </c>
      <c r="C5730" s="55"/>
      <c r="D5730" s="77">
        <f>IF( 't°moy jour'!C5696="","",MAX(0,F$7-'t°moy jour'!$C5696))</f>
        <v>0</v>
      </c>
      <c r="E5730" s="77">
        <f t="shared" si="180"/>
        <v>30751.700000000052</v>
      </c>
    </row>
    <row r="5731" spans="2:5" x14ac:dyDescent="0.25">
      <c r="B5731" s="76">
        <f t="shared" si="181"/>
        <v>37096</v>
      </c>
      <c r="C5731" s="55"/>
      <c r="D5731" s="77">
        <f>IF( 't°moy jour'!C5697="","",MAX(0,F$7-'t°moy jour'!$C5697))</f>
        <v>0</v>
      </c>
      <c r="E5731" s="77">
        <f t="shared" si="180"/>
        <v>30751.700000000052</v>
      </c>
    </row>
    <row r="5732" spans="2:5" x14ac:dyDescent="0.25">
      <c r="B5732" s="76">
        <f t="shared" si="181"/>
        <v>37097</v>
      </c>
      <c r="C5732" s="55"/>
      <c r="D5732" s="77">
        <f>IF( 't°moy jour'!C5698="","",MAX(0,F$7-'t°moy jour'!$C5698))</f>
        <v>0</v>
      </c>
      <c r="E5732" s="77">
        <f t="shared" si="180"/>
        <v>30751.700000000052</v>
      </c>
    </row>
    <row r="5733" spans="2:5" x14ac:dyDescent="0.25">
      <c r="B5733" s="76">
        <f t="shared" si="181"/>
        <v>37098</v>
      </c>
      <c r="C5733" s="55"/>
      <c r="D5733" s="77">
        <f>IF( 't°moy jour'!C5699="","",MAX(0,F$7-'t°moy jour'!$C5699))</f>
        <v>0</v>
      </c>
      <c r="E5733" s="77">
        <f t="shared" si="180"/>
        <v>30751.700000000052</v>
      </c>
    </row>
    <row r="5734" spans="2:5" x14ac:dyDescent="0.25">
      <c r="B5734" s="76">
        <f t="shared" si="181"/>
        <v>37099</v>
      </c>
      <c r="C5734" s="55"/>
      <c r="D5734" s="77">
        <f>IF( 't°moy jour'!C5700="","",MAX(0,F$7-'t°moy jour'!$C5700))</f>
        <v>0</v>
      </c>
      <c r="E5734" s="77">
        <f t="shared" si="180"/>
        <v>30751.700000000052</v>
      </c>
    </row>
    <row r="5735" spans="2:5" x14ac:dyDescent="0.25">
      <c r="B5735" s="76">
        <f t="shared" si="181"/>
        <v>37100</v>
      </c>
      <c r="C5735" s="55"/>
      <c r="D5735" s="77">
        <f>IF( 't°moy jour'!C5701="","",MAX(0,F$7-'t°moy jour'!$C5701))</f>
        <v>0</v>
      </c>
      <c r="E5735" s="77">
        <f t="shared" si="180"/>
        <v>30751.700000000052</v>
      </c>
    </row>
    <row r="5736" spans="2:5" x14ac:dyDescent="0.25">
      <c r="B5736" s="76">
        <f t="shared" si="181"/>
        <v>37101</v>
      </c>
      <c r="C5736" s="55"/>
      <c r="D5736" s="77">
        <f>IF( 't°moy jour'!C5702="","",MAX(0,F$7-'t°moy jour'!$C5702))</f>
        <v>0</v>
      </c>
      <c r="E5736" s="77">
        <f t="shared" si="180"/>
        <v>30751.700000000052</v>
      </c>
    </row>
    <row r="5737" spans="2:5" x14ac:dyDescent="0.25">
      <c r="B5737" s="76">
        <f t="shared" si="181"/>
        <v>37102</v>
      </c>
      <c r="C5737" s="55"/>
      <c r="D5737" s="77">
        <f>IF( 't°moy jour'!C5703="","",MAX(0,F$7-'t°moy jour'!$C5703))</f>
        <v>0</v>
      </c>
      <c r="E5737" s="77">
        <f t="shared" si="180"/>
        <v>30751.700000000052</v>
      </c>
    </row>
    <row r="5738" spans="2:5" x14ac:dyDescent="0.25">
      <c r="B5738" s="76">
        <f t="shared" si="181"/>
        <v>37103</v>
      </c>
      <c r="C5738" s="55"/>
      <c r="D5738" s="77">
        <f>IF( 't°moy jour'!C5704="","",MAX(0,F$7-'t°moy jour'!$C5704))</f>
        <v>0</v>
      </c>
      <c r="E5738" s="77">
        <f t="shared" si="180"/>
        <v>30751.700000000052</v>
      </c>
    </row>
    <row r="5739" spans="2:5" x14ac:dyDescent="0.25">
      <c r="B5739" s="76">
        <f t="shared" si="181"/>
        <v>37104</v>
      </c>
      <c r="C5739" s="55"/>
      <c r="D5739" s="77">
        <f>IF( 't°moy jour'!C5705="","",MAX(0,F$7-'t°moy jour'!$C5705))</f>
        <v>0</v>
      </c>
      <c r="E5739" s="77">
        <f t="shared" ref="E5739:E5802" si="182">E5738+D5739</f>
        <v>30751.700000000052</v>
      </c>
    </row>
    <row r="5740" spans="2:5" x14ac:dyDescent="0.25">
      <c r="B5740" s="76">
        <f t="shared" si="181"/>
        <v>37105</v>
      </c>
      <c r="C5740" s="55"/>
      <c r="D5740" s="77">
        <f>IF( 't°moy jour'!C5706="","",MAX(0,F$7-'t°moy jour'!$C5706))</f>
        <v>0</v>
      </c>
      <c r="E5740" s="77">
        <f t="shared" si="182"/>
        <v>30751.700000000052</v>
      </c>
    </row>
    <row r="5741" spans="2:5" x14ac:dyDescent="0.25">
      <c r="B5741" s="76">
        <f t="shared" si="181"/>
        <v>37106</v>
      </c>
      <c r="C5741" s="55"/>
      <c r="D5741" s="77">
        <f>IF( 't°moy jour'!C5707="","",MAX(0,F$7-'t°moy jour'!$C5707))</f>
        <v>0</v>
      </c>
      <c r="E5741" s="77">
        <f t="shared" si="182"/>
        <v>30751.700000000052</v>
      </c>
    </row>
    <row r="5742" spans="2:5" x14ac:dyDescent="0.25">
      <c r="B5742" s="76">
        <f t="shared" si="181"/>
        <v>37107</v>
      </c>
      <c r="C5742" s="55"/>
      <c r="D5742" s="77">
        <f>IF( 't°moy jour'!C5708="","",MAX(0,F$7-'t°moy jour'!$C5708))</f>
        <v>0</v>
      </c>
      <c r="E5742" s="77">
        <f t="shared" si="182"/>
        <v>30751.700000000052</v>
      </c>
    </row>
    <row r="5743" spans="2:5" x14ac:dyDescent="0.25">
      <c r="B5743" s="76">
        <f t="shared" si="181"/>
        <v>37108</v>
      </c>
      <c r="C5743" s="55"/>
      <c r="D5743" s="77">
        <f>IF( 't°moy jour'!C5709="","",MAX(0,F$7-'t°moy jour'!$C5709))</f>
        <v>0</v>
      </c>
      <c r="E5743" s="77">
        <f t="shared" si="182"/>
        <v>30751.700000000052</v>
      </c>
    </row>
    <row r="5744" spans="2:5" x14ac:dyDescent="0.25">
      <c r="B5744" s="76">
        <f t="shared" si="181"/>
        <v>37109</v>
      </c>
      <c r="C5744" s="55"/>
      <c r="D5744" s="77">
        <f>IF( 't°moy jour'!C5710="","",MAX(0,F$7-'t°moy jour'!$C5710))</f>
        <v>0</v>
      </c>
      <c r="E5744" s="77">
        <f t="shared" si="182"/>
        <v>30751.700000000052</v>
      </c>
    </row>
    <row r="5745" spans="2:5" x14ac:dyDescent="0.25">
      <c r="B5745" s="76">
        <f t="shared" si="181"/>
        <v>37110</v>
      </c>
      <c r="C5745" s="55"/>
      <c r="D5745" s="77">
        <f>IF( 't°moy jour'!C5711="","",MAX(0,F$7-'t°moy jour'!$C5711))</f>
        <v>0</v>
      </c>
      <c r="E5745" s="77">
        <f t="shared" si="182"/>
        <v>30751.700000000052</v>
      </c>
    </row>
    <row r="5746" spans="2:5" x14ac:dyDescent="0.25">
      <c r="B5746" s="76">
        <f t="shared" si="181"/>
        <v>37111</v>
      </c>
      <c r="C5746" s="55"/>
      <c r="D5746" s="77">
        <f>IF( 't°moy jour'!C5712="","",MAX(0,F$7-'t°moy jour'!$C5712))</f>
        <v>0</v>
      </c>
      <c r="E5746" s="77">
        <f t="shared" si="182"/>
        <v>30751.700000000052</v>
      </c>
    </row>
    <row r="5747" spans="2:5" x14ac:dyDescent="0.25">
      <c r="B5747" s="76">
        <f t="shared" si="181"/>
        <v>37112</v>
      </c>
      <c r="C5747" s="55"/>
      <c r="D5747" s="77">
        <f>IF( 't°moy jour'!C5713="","",MAX(0,F$7-'t°moy jour'!$C5713))</f>
        <v>9.9999999999999645E-2</v>
      </c>
      <c r="E5747" s="77">
        <f t="shared" si="182"/>
        <v>30751.80000000005</v>
      </c>
    </row>
    <row r="5748" spans="2:5" x14ac:dyDescent="0.25">
      <c r="B5748" s="76">
        <f t="shared" si="181"/>
        <v>37113</v>
      </c>
      <c r="C5748" s="55"/>
      <c r="D5748" s="77">
        <f>IF( 't°moy jour'!C5714="","",MAX(0,F$7-'t°moy jour'!$C5714))</f>
        <v>0.30000000000000071</v>
      </c>
      <c r="E5748" s="77">
        <f t="shared" si="182"/>
        <v>30752.100000000049</v>
      </c>
    </row>
    <row r="5749" spans="2:5" x14ac:dyDescent="0.25">
      <c r="B5749" s="76">
        <f t="shared" si="181"/>
        <v>37114</v>
      </c>
      <c r="C5749" s="55"/>
      <c r="D5749" s="77">
        <f>IF( 't°moy jour'!C5715="","",MAX(0,F$7-'t°moy jour'!$C5715))</f>
        <v>0</v>
      </c>
      <c r="E5749" s="77">
        <f t="shared" si="182"/>
        <v>30752.100000000049</v>
      </c>
    </row>
    <row r="5750" spans="2:5" x14ac:dyDescent="0.25">
      <c r="B5750" s="76">
        <f t="shared" si="181"/>
        <v>37115</v>
      </c>
      <c r="C5750" s="55"/>
      <c r="D5750" s="77">
        <f>IF( 't°moy jour'!C5716="","",MAX(0,F$7-'t°moy jour'!$C5716))</f>
        <v>0</v>
      </c>
      <c r="E5750" s="77">
        <f t="shared" si="182"/>
        <v>30752.100000000049</v>
      </c>
    </row>
    <row r="5751" spans="2:5" x14ac:dyDescent="0.25">
      <c r="B5751" s="76">
        <f t="shared" si="181"/>
        <v>37116</v>
      </c>
      <c r="C5751" s="55"/>
      <c r="D5751" s="77">
        <f>IF( 't°moy jour'!C5717="","",MAX(0,F$7-'t°moy jour'!$C5717))</f>
        <v>0</v>
      </c>
      <c r="E5751" s="77">
        <f t="shared" si="182"/>
        <v>30752.100000000049</v>
      </c>
    </row>
    <row r="5752" spans="2:5" x14ac:dyDescent="0.25">
      <c r="B5752" s="76">
        <f t="shared" si="181"/>
        <v>37117</v>
      </c>
      <c r="C5752" s="55"/>
      <c r="D5752" s="77">
        <f>IF( 't°moy jour'!C5718="","",MAX(0,F$7-'t°moy jour'!$C5718))</f>
        <v>0</v>
      </c>
      <c r="E5752" s="77">
        <f t="shared" si="182"/>
        <v>30752.100000000049</v>
      </c>
    </row>
    <row r="5753" spans="2:5" x14ac:dyDescent="0.25">
      <c r="B5753" s="76">
        <f t="shared" si="181"/>
        <v>37118</v>
      </c>
      <c r="C5753" s="55"/>
      <c r="D5753" s="77">
        <f>IF( 't°moy jour'!C5719="","",MAX(0,F$7-'t°moy jour'!$C5719))</f>
        <v>0</v>
      </c>
      <c r="E5753" s="77">
        <f t="shared" si="182"/>
        <v>30752.100000000049</v>
      </c>
    </row>
    <row r="5754" spans="2:5" x14ac:dyDescent="0.25">
      <c r="B5754" s="76">
        <f t="shared" ref="B5754:B5817" si="183">B5755-1</f>
        <v>37119</v>
      </c>
      <c r="C5754" s="55"/>
      <c r="D5754" s="77">
        <f>IF( 't°moy jour'!C5720="","",MAX(0,F$7-'t°moy jour'!$C5720))</f>
        <v>0</v>
      </c>
      <c r="E5754" s="77">
        <f t="shared" si="182"/>
        <v>30752.100000000049</v>
      </c>
    </row>
    <row r="5755" spans="2:5" x14ac:dyDescent="0.25">
      <c r="B5755" s="76">
        <f t="shared" si="183"/>
        <v>37120</v>
      </c>
      <c r="C5755" s="55"/>
      <c r="D5755" s="77">
        <f>IF( 't°moy jour'!C5721="","",MAX(0,F$7-'t°moy jour'!$C5721))</f>
        <v>0</v>
      </c>
      <c r="E5755" s="77">
        <f t="shared" si="182"/>
        <v>30752.100000000049</v>
      </c>
    </row>
    <row r="5756" spans="2:5" x14ac:dyDescent="0.25">
      <c r="B5756" s="76">
        <f t="shared" si="183"/>
        <v>37121</v>
      </c>
      <c r="C5756" s="55"/>
      <c r="D5756" s="77">
        <f>IF( 't°moy jour'!C5722="","",MAX(0,F$7-'t°moy jour'!$C5722))</f>
        <v>0</v>
      </c>
      <c r="E5756" s="77">
        <f t="shared" si="182"/>
        <v>30752.100000000049</v>
      </c>
    </row>
    <row r="5757" spans="2:5" x14ac:dyDescent="0.25">
      <c r="B5757" s="76">
        <f t="shared" si="183"/>
        <v>37122</v>
      </c>
      <c r="C5757" s="55"/>
      <c r="D5757" s="77">
        <f>IF( 't°moy jour'!C5723="","",MAX(0,F$7-'t°moy jour'!$C5723))</f>
        <v>0</v>
      </c>
      <c r="E5757" s="77">
        <f t="shared" si="182"/>
        <v>30752.100000000049</v>
      </c>
    </row>
    <row r="5758" spans="2:5" x14ac:dyDescent="0.25">
      <c r="B5758" s="76">
        <f t="shared" si="183"/>
        <v>37123</v>
      </c>
      <c r="C5758" s="55"/>
      <c r="D5758" s="77">
        <f>IF( 't°moy jour'!C5724="","",MAX(0,F$7-'t°moy jour'!$C5724))</f>
        <v>0</v>
      </c>
      <c r="E5758" s="77">
        <f t="shared" si="182"/>
        <v>30752.100000000049</v>
      </c>
    </row>
    <row r="5759" spans="2:5" x14ac:dyDescent="0.25">
      <c r="B5759" s="76">
        <f t="shared" si="183"/>
        <v>37124</v>
      </c>
      <c r="C5759" s="55"/>
      <c r="D5759" s="77">
        <f>IF( 't°moy jour'!C5725="","",MAX(0,F$7-'t°moy jour'!$C5725))</f>
        <v>0</v>
      </c>
      <c r="E5759" s="77">
        <f t="shared" si="182"/>
        <v>30752.100000000049</v>
      </c>
    </row>
    <row r="5760" spans="2:5" x14ac:dyDescent="0.25">
      <c r="B5760" s="76">
        <f t="shared" si="183"/>
        <v>37125</v>
      </c>
      <c r="C5760" s="55"/>
      <c r="D5760" s="77">
        <f>IF( 't°moy jour'!C5726="","",MAX(0,F$7-'t°moy jour'!$C5726))</f>
        <v>0</v>
      </c>
      <c r="E5760" s="77">
        <f t="shared" si="182"/>
        <v>30752.100000000049</v>
      </c>
    </row>
    <row r="5761" spans="2:5" x14ac:dyDescent="0.25">
      <c r="B5761" s="76">
        <f t="shared" si="183"/>
        <v>37126</v>
      </c>
      <c r="C5761" s="55"/>
      <c r="D5761" s="77">
        <f>IF( 't°moy jour'!C5727="","",MAX(0,F$7-'t°moy jour'!$C5727))</f>
        <v>0</v>
      </c>
      <c r="E5761" s="77">
        <f t="shared" si="182"/>
        <v>30752.100000000049</v>
      </c>
    </row>
    <row r="5762" spans="2:5" x14ac:dyDescent="0.25">
      <c r="B5762" s="76">
        <f t="shared" si="183"/>
        <v>37127</v>
      </c>
      <c r="C5762" s="55"/>
      <c r="D5762" s="77">
        <f>IF( 't°moy jour'!C5728="","",MAX(0,F$7-'t°moy jour'!$C5728))</f>
        <v>0</v>
      </c>
      <c r="E5762" s="77">
        <f t="shared" si="182"/>
        <v>30752.100000000049</v>
      </c>
    </row>
    <row r="5763" spans="2:5" x14ac:dyDescent="0.25">
      <c r="B5763" s="76">
        <f t="shared" si="183"/>
        <v>37128</v>
      </c>
      <c r="C5763" s="55"/>
      <c r="D5763" s="77">
        <f>IF( 't°moy jour'!C5729="","",MAX(0,F$7-'t°moy jour'!$C5729))</f>
        <v>0</v>
      </c>
      <c r="E5763" s="77">
        <f t="shared" si="182"/>
        <v>30752.100000000049</v>
      </c>
    </row>
    <row r="5764" spans="2:5" x14ac:dyDescent="0.25">
      <c r="B5764" s="76">
        <f t="shared" si="183"/>
        <v>37129</v>
      </c>
      <c r="C5764" s="55"/>
      <c r="D5764" s="77">
        <f>IF( 't°moy jour'!C5730="","",MAX(0,F$7-'t°moy jour'!$C5730))</f>
        <v>0</v>
      </c>
      <c r="E5764" s="77">
        <f t="shared" si="182"/>
        <v>30752.100000000049</v>
      </c>
    </row>
    <row r="5765" spans="2:5" x14ac:dyDescent="0.25">
      <c r="B5765" s="76">
        <f t="shared" si="183"/>
        <v>37130</v>
      </c>
      <c r="C5765" s="55"/>
      <c r="D5765" s="77">
        <f>IF( 't°moy jour'!C5731="","",MAX(0,F$7-'t°moy jour'!$C5731))</f>
        <v>0</v>
      </c>
      <c r="E5765" s="77">
        <f t="shared" si="182"/>
        <v>30752.100000000049</v>
      </c>
    </row>
    <row r="5766" spans="2:5" x14ac:dyDescent="0.25">
      <c r="B5766" s="76">
        <f t="shared" si="183"/>
        <v>37131</v>
      </c>
      <c r="C5766" s="55"/>
      <c r="D5766" s="77">
        <f>IF( 't°moy jour'!C5732="","",MAX(0,F$7-'t°moy jour'!$C5732))</f>
        <v>0</v>
      </c>
      <c r="E5766" s="77">
        <f t="shared" si="182"/>
        <v>30752.100000000049</v>
      </c>
    </row>
    <row r="5767" spans="2:5" x14ac:dyDescent="0.25">
      <c r="B5767" s="76">
        <f t="shared" si="183"/>
        <v>37132</v>
      </c>
      <c r="C5767" s="55"/>
      <c r="D5767" s="77">
        <f>IF( 't°moy jour'!C5733="","",MAX(0,F$7-'t°moy jour'!$C5733))</f>
        <v>0</v>
      </c>
      <c r="E5767" s="77">
        <f t="shared" si="182"/>
        <v>30752.100000000049</v>
      </c>
    </row>
    <row r="5768" spans="2:5" x14ac:dyDescent="0.25">
      <c r="B5768" s="76">
        <f t="shared" si="183"/>
        <v>37133</v>
      </c>
      <c r="C5768" s="55"/>
      <c r="D5768" s="77">
        <f>IF( 't°moy jour'!C5734="","",MAX(0,F$7-'t°moy jour'!$C5734))</f>
        <v>9.9999999999999645E-2</v>
      </c>
      <c r="E5768" s="77">
        <f t="shared" si="182"/>
        <v>30752.200000000048</v>
      </c>
    </row>
    <row r="5769" spans="2:5" x14ac:dyDescent="0.25">
      <c r="B5769" s="76">
        <f t="shared" si="183"/>
        <v>37134</v>
      </c>
      <c r="C5769" s="55"/>
      <c r="D5769" s="77">
        <f>IF( 't°moy jour'!C5735="","",MAX(0,F$7-'t°moy jour'!$C5735))</f>
        <v>0.19999999999999929</v>
      </c>
      <c r="E5769" s="77">
        <f t="shared" si="182"/>
        <v>30752.400000000049</v>
      </c>
    </row>
    <row r="5770" spans="2:5" x14ac:dyDescent="0.25">
      <c r="B5770" s="76">
        <f t="shared" si="183"/>
        <v>37135</v>
      </c>
      <c r="C5770" s="55"/>
      <c r="D5770" s="77">
        <f>IF( 't°moy jour'!C5736="","",MAX(0,F$7-'t°moy jour'!$C5736))</f>
        <v>0</v>
      </c>
      <c r="E5770" s="77">
        <f t="shared" si="182"/>
        <v>30752.400000000049</v>
      </c>
    </row>
    <row r="5771" spans="2:5" x14ac:dyDescent="0.25">
      <c r="B5771" s="76">
        <f t="shared" si="183"/>
        <v>37136</v>
      </c>
      <c r="C5771" s="55"/>
      <c r="D5771" s="77">
        <f>IF( 't°moy jour'!C5737="","",MAX(0,F$7-'t°moy jour'!$C5737))</f>
        <v>0.69999999999999929</v>
      </c>
      <c r="E5771" s="77">
        <f t="shared" si="182"/>
        <v>30753.100000000049</v>
      </c>
    </row>
    <row r="5772" spans="2:5" x14ac:dyDescent="0.25">
      <c r="B5772" s="76">
        <f t="shared" si="183"/>
        <v>37137</v>
      </c>
      <c r="C5772" s="55"/>
      <c r="D5772" s="77">
        <f>IF( 't°moy jour'!C5738="","",MAX(0,F$7-'t°moy jour'!$C5738))</f>
        <v>0</v>
      </c>
      <c r="E5772" s="77">
        <f t="shared" si="182"/>
        <v>30753.100000000049</v>
      </c>
    </row>
    <row r="5773" spans="2:5" x14ac:dyDescent="0.25">
      <c r="B5773" s="76">
        <f t="shared" si="183"/>
        <v>37138</v>
      </c>
      <c r="C5773" s="55"/>
      <c r="D5773" s="77">
        <f>IF( 't°moy jour'!C5739="","",MAX(0,F$7-'t°moy jour'!$C5739))</f>
        <v>2.0999999999999996</v>
      </c>
      <c r="E5773" s="77">
        <f t="shared" si="182"/>
        <v>30755.200000000048</v>
      </c>
    </row>
    <row r="5774" spans="2:5" x14ac:dyDescent="0.25">
      <c r="B5774" s="76">
        <f t="shared" si="183"/>
        <v>37139</v>
      </c>
      <c r="C5774" s="55"/>
      <c r="D5774" s="77">
        <f>IF( 't°moy jour'!C5740="","",MAX(0,F$7-'t°moy jour'!$C5740))</f>
        <v>1.4000000000000004</v>
      </c>
      <c r="E5774" s="77">
        <f t="shared" si="182"/>
        <v>30756.600000000049</v>
      </c>
    </row>
    <row r="5775" spans="2:5" x14ac:dyDescent="0.25">
      <c r="B5775" s="76">
        <f t="shared" si="183"/>
        <v>37140</v>
      </c>
      <c r="C5775" s="55"/>
      <c r="D5775" s="77">
        <f>IF( 't°moy jour'!C5741="","",MAX(0,F$7-'t°moy jour'!$C5741))</f>
        <v>0</v>
      </c>
      <c r="E5775" s="77">
        <f t="shared" si="182"/>
        <v>30756.600000000049</v>
      </c>
    </row>
    <row r="5776" spans="2:5" x14ac:dyDescent="0.25">
      <c r="B5776" s="76">
        <f t="shared" si="183"/>
        <v>37141</v>
      </c>
      <c r="C5776" s="55"/>
      <c r="D5776" s="77">
        <f>IF( 't°moy jour'!C5742="","",MAX(0,F$7-'t°moy jour'!$C5742))</f>
        <v>0.5</v>
      </c>
      <c r="E5776" s="77">
        <f t="shared" si="182"/>
        <v>30757.100000000049</v>
      </c>
    </row>
    <row r="5777" spans="2:5" x14ac:dyDescent="0.25">
      <c r="B5777" s="76">
        <f t="shared" si="183"/>
        <v>37142</v>
      </c>
      <c r="C5777" s="55"/>
      <c r="D5777" s="77">
        <f>IF( 't°moy jour'!C5743="","",MAX(0,F$7-'t°moy jour'!$C5743))</f>
        <v>1.6999999999999993</v>
      </c>
      <c r="E5777" s="77">
        <f t="shared" si="182"/>
        <v>30758.80000000005</v>
      </c>
    </row>
    <row r="5778" spans="2:5" x14ac:dyDescent="0.25">
      <c r="B5778" s="76">
        <f t="shared" si="183"/>
        <v>37143</v>
      </c>
      <c r="C5778" s="55"/>
      <c r="D5778" s="77">
        <f>IF( 't°moy jour'!C5744="","",MAX(0,F$7-'t°moy jour'!$C5744))</f>
        <v>5.3000000000000007</v>
      </c>
      <c r="E5778" s="77">
        <f t="shared" si="182"/>
        <v>30764.100000000049</v>
      </c>
    </row>
    <row r="5779" spans="2:5" x14ac:dyDescent="0.25">
      <c r="B5779" s="76">
        <f t="shared" si="183"/>
        <v>37144</v>
      </c>
      <c r="C5779" s="55"/>
      <c r="D5779" s="77">
        <f>IF( 't°moy jour'!C5745="","",MAX(0,F$7-'t°moy jour'!$C5745))</f>
        <v>5.9</v>
      </c>
      <c r="E5779" s="77">
        <f t="shared" si="182"/>
        <v>30770.000000000051</v>
      </c>
    </row>
    <row r="5780" spans="2:5" x14ac:dyDescent="0.25">
      <c r="B5780" s="76">
        <f t="shared" si="183"/>
        <v>37145</v>
      </c>
      <c r="C5780" s="55"/>
      <c r="D5780" s="77">
        <f>IF( 't°moy jour'!C5746="","",MAX(0,F$7-'t°moy jour'!$C5746))</f>
        <v>3.6999999999999993</v>
      </c>
      <c r="E5780" s="77">
        <f t="shared" si="182"/>
        <v>30773.700000000052</v>
      </c>
    </row>
    <row r="5781" spans="2:5" x14ac:dyDescent="0.25">
      <c r="B5781" s="76">
        <f t="shared" si="183"/>
        <v>37146</v>
      </c>
      <c r="C5781" s="55"/>
      <c r="D5781" s="77">
        <f>IF( 't°moy jour'!C5747="","",MAX(0,F$7-'t°moy jour'!$C5747))</f>
        <v>0.40000000000000036</v>
      </c>
      <c r="E5781" s="77">
        <f t="shared" si="182"/>
        <v>30774.100000000053</v>
      </c>
    </row>
    <row r="5782" spans="2:5" x14ac:dyDescent="0.25">
      <c r="B5782" s="76">
        <f t="shared" si="183"/>
        <v>37147</v>
      </c>
      <c r="C5782" s="55"/>
      <c r="D5782" s="77">
        <f>IF( 't°moy jour'!C5748="","",MAX(0,F$7-'t°moy jour'!$C5748))</f>
        <v>1.6999999999999993</v>
      </c>
      <c r="E5782" s="77">
        <f t="shared" si="182"/>
        <v>30775.800000000054</v>
      </c>
    </row>
    <row r="5783" spans="2:5" x14ac:dyDescent="0.25">
      <c r="B5783" s="76">
        <f t="shared" si="183"/>
        <v>37148</v>
      </c>
      <c r="C5783" s="55"/>
      <c r="D5783" s="77">
        <f>IF( 't°moy jour'!C5749="","",MAX(0,F$7-'t°moy jour'!$C5749))</f>
        <v>2.5999999999999996</v>
      </c>
      <c r="E5783" s="77">
        <f t="shared" si="182"/>
        <v>30778.400000000052</v>
      </c>
    </row>
    <row r="5784" spans="2:5" x14ac:dyDescent="0.25">
      <c r="B5784" s="76">
        <f t="shared" si="183"/>
        <v>37149</v>
      </c>
      <c r="C5784" s="55"/>
      <c r="D5784" s="77">
        <f>IF( 't°moy jour'!C5750="","",MAX(0,F$7-'t°moy jour'!$C5750))</f>
        <v>2.6999999999999993</v>
      </c>
      <c r="E5784" s="77">
        <f t="shared" si="182"/>
        <v>30781.100000000053</v>
      </c>
    </row>
    <row r="5785" spans="2:5" x14ac:dyDescent="0.25">
      <c r="B5785" s="76">
        <f t="shared" si="183"/>
        <v>37150</v>
      </c>
      <c r="C5785" s="55"/>
      <c r="D5785" s="77">
        <f>IF( 't°moy jour'!C5751="","",MAX(0,F$7-'t°moy jour'!$C5751))</f>
        <v>5.0999999999999996</v>
      </c>
      <c r="E5785" s="77">
        <f t="shared" si="182"/>
        <v>30786.200000000052</v>
      </c>
    </row>
    <row r="5786" spans="2:5" x14ac:dyDescent="0.25">
      <c r="B5786" s="76">
        <f t="shared" si="183"/>
        <v>37151</v>
      </c>
      <c r="C5786" s="55"/>
      <c r="D5786" s="77">
        <f>IF( 't°moy jour'!C5752="","",MAX(0,F$7-'t°moy jour'!$C5752))</f>
        <v>4.4000000000000004</v>
      </c>
      <c r="E5786" s="77">
        <f t="shared" si="182"/>
        <v>30790.600000000053</v>
      </c>
    </row>
    <row r="5787" spans="2:5" x14ac:dyDescent="0.25">
      <c r="B5787" s="76">
        <f t="shared" si="183"/>
        <v>37152</v>
      </c>
      <c r="C5787" s="55"/>
      <c r="D5787" s="77">
        <f>IF( 't°moy jour'!C5753="","",MAX(0,F$7-'t°moy jour'!$C5753))</f>
        <v>4.0999999999999996</v>
      </c>
      <c r="E5787" s="77">
        <f t="shared" si="182"/>
        <v>30794.700000000052</v>
      </c>
    </row>
    <row r="5788" spans="2:5" x14ac:dyDescent="0.25">
      <c r="B5788" s="76">
        <f t="shared" si="183"/>
        <v>37153</v>
      </c>
      <c r="C5788" s="55"/>
      <c r="D5788" s="77">
        <f>IF( 't°moy jour'!C5754="","",MAX(0,F$7-'t°moy jour'!$C5754))</f>
        <v>3.6999999999999993</v>
      </c>
      <c r="E5788" s="77">
        <f t="shared" si="182"/>
        <v>30798.400000000052</v>
      </c>
    </row>
    <row r="5789" spans="2:5" x14ac:dyDescent="0.25">
      <c r="B5789" s="76">
        <f t="shared" si="183"/>
        <v>37154</v>
      </c>
      <c r="C5789" s="55"/>
      <c r="D5789" s="77">
        <f>IF( 't°moy jour'!C5755="","",MAX(0,F$7-'t°moy jour'!$C5755))</f>
        <v>2.0999999999999996</v>
      </c>
      <c r="E5789" s="77">
        <f t="shared" si="182"/>
        <v>30800.500000000051</v>
      </c>
    </row>
    <row r="5790" spans="2:5" x14ac:dyDescent="0.25">
      <c r="B5790" s="76">
        <f t="shared" si="183"/>
        <v>37155</v>
      </c>
      <c r="C5790" s="55"/>
      <c r="D5790" s="77">
        <f>IF( 't°moy jour'!C5756="","",MAX(0,F$7-'t°moy jour'!$C5756))</f>
        <v>3.0999999999999996</v>
      </c>
      <c r="E5790" s="77">
        <f t="shared" si="182"/>
        <v>30803.600000000049</v>
      </c>
    </row>
    <row r="5791" spans="2:5" x14ac:dyDescent="0.25">
      <c r="B5791" s="76">
        <f t="shared" si="183"/>
        <v>37156</v>
      </c>
      <c r="C5791" s="55"/>
      <c r="D5791" s="77">
        <f>IF( 't°moy jour'!C5757="","",MAX(0,F$7-'t°moy jour'!$C5757))</f>
        <v>4.4000000000000004</v>
      </c>
      <c r="E5791" s="77">
        <f t="shared" si="182"/>
        <v>30808.000000000051</v>
      </c>
    </row>
    <row r="5792" spans="2:5" x14ac:dyDescent="0.25">
      <c r="B5792" s="76">
        <f t="shared" si="183"/>
        <v>37157</v>
      </c>
      <c r="C5792" s="55"/>
      <c r="D5792" s="77">
        <f>IF( 't°moy jour'!C5758="","",MAX(0,F$7-'t°moy jour'!$C5758))</f>
        <v>3.5</v>
      </c>
      <c r="E5792" s="77">
        <f t="shared" si="182"/>
        <v>30811.500000000051</v>
      </c>
    </row>
    <row r="5793" spans="2:5" x14ac:dyDescent="0.25">
      <c r="B5793" s="76">
        <f t="shared" si="183"/>
        <v>37158</v>
      </c>
      <c r="C5793" s="55"/>
      <c r="D5793" s="77">
        <f>IF( 't°moy jour'!C5759="","",MAX(0,F$7-'t°moy jour'!$C5759))</f>
        <v>2.3000000000000007</v>
      </c>
      <c r="E5793" s="77">
        <f t="shared" si="182"/>
        <v>30813.80000000005</v>
      </c>
    </row>
    <row r="5794" spans="2:5" x14ac:dyDescent="0.25">
      <c r="B5794" s="76">
        <f t="shared" si="183"/>
        <v>37159</v>
      </c>
      <c r="C5794" s="55"/>
      <c r="D5794" s="77">
        <f>IF( 't°moy jour'!C5760="","",MAX(0,F$7-'t°moy jour'!$C5760))</f>
        <v>3.8000000000000007</v>
      </c>
      <c r="E5794" s="77">
        <f t="shared" si="182"/>
        <v>30817.600000000049</v>
      </c>
    </row>
    <row r="5795" spans="2:5" x14ac:dyDescent="0.25">
      <c r="B5795" s="76">
        <f t="shared" si="183"/>
        <v>37160</v>
      </c>
      <c r="C5795" s="55"/>
      <c r="D5795" s="77">
        <f>IF( 't°moy jour'!C5761="","",MAX(0,F$7-'t°moy jour'!$C5761))</f>
        <v>2.5999999999999996</v>
      </c>
      <c r="E5795" s="77">
        <f t="shared" si="182"/>
        <v>30820.200000000048</v>
      </c>
    </row>
    <row r="5796" spans="2:5" x14ac:dyDescent="0.25">
      <c r="B5796" s="76">
        <f t="shared" si="183"/>
        <v>37161</v>
      </c>
      <c r="C5796" s="55"/>
      <c r="D5796" s="77">
        <f>IF( 't°moy jour'!C5762="","",MAX(0,F$7-'t°moy jour'!$C5762))</f>
        <v>0</v>
      </c>
      <c r="E5796" s="77">
        <f t="shared" si="182"/>
        <v>30820.200000000048</v>
      </c>
    </row>
    <row r="5797" spans="2:5" x14ac:dyDescent="0.25">
      <c r="B5797" s="76">
        <f t="shared" si="183"/>
        <v>37162</v>
      </c>
      <c r="C5797" s="55"/>
      <c r="D5797" s="77">
        <f>IF( 't°moy jour'!C5763="","",MAX(0,F$7-'t°moy jour'!$C5763))</f>
        <v>0</v>
      </c>
      <c r="E5797" s="77">
        <f t="shared" si="182"/>
        <v>30820.200000000048</v>
      </c>
    </row>
    <row r="5798" spans="2:5" x14ac:dyDescent="0.25">
      <c r="B5798" s="76">
        <f t="shared" si="183"/>
        <v>37163</v>
      </c>
      <c r="C5798" s="55"/>
      <c r="D5798" s="77">
        <f>IF( 't°moy jour'!C5764="","",MAX(0,F$7-'t°moy jour'!$C5764))</f>
        <v>0.40000000000000036</v>
      </c>
      <c r="E5798" s="77">
        <f t="shared" si="182"/>
        <v>30820.600000000049</v>
      </c>
    </row>
    <row r="5799" spans="2:5" x14ac:dyDescent="0.25">
      <c r="B5799" s="76">
        <f t="shared" si="183"/>
        <v>37164</v>
      </c>
      <c r="C5799" s="55"/>
      <c r="D5799" s="77">
        <f>IF( 't°moy jour'!C5765="","",MAX(0,F$7-'t°moy jour'!$C5765))</f>
        <v>0</v>
      </c>
      <c r="E5799" s="77">
        <f t="shared" si="182"/>
        <v>30820.600000000049</v>
      </c>
    </row>
    <row r="5800" spans="2:5" x14ac:dyDescent="0.25">
      <c r="B5800" s="76">
        <f t="shared" si="183"/>
        <v>37165</v>
      </c>
      <c r="C5800" s="55"/>
      <c r="D5800" s="77">
        <f>IF( 't°moy jour'!C5766="","",MAX(0,F$7-'t°moy jour'!$C5766))</f>
        <v>0</v>
      </c>
      <c r="E5800" s="77">
        <f t="shared" si="182"/>
        <v>30820.600000000049</v>
      </c>
    </row>
    <row r="5801" spans="2:5" x14ac:dyDescent="0.25">
      <c r="B5801" s="76">
        <f t="shared" si="183"/>
        <v>37166</v>
      </c>
      <c r="C5801" s="55"/>
      <c r="D5801" s="77">
        <f>IF( 't°moy jour'!C5767="","",MAX(0,F$7-'t°moy jour'!$C5767))</f>
        <v>0</v>
      </c>
      <c r="E5801" s="77">
        <f t="shared" si="182"/>
        <v>30820.600000000049</v>
      </c>
    </row>
    <row r="5802" spans="2:5" x14ac:dyDescent="0.25">
      <c r="B5802" s="76">
        <f t="shared" si="183"/>
        <v>37167</v>
      </c>
      <c r="C5802" s="55"/>
      <c r="D5802" s="77">
        <f>IF( 't°moy jour'!C5768="","",MAX(0,F$7-'t°moy jour'!$C5768))</f>
        <v>0.59999999999999964</v>
      </c>
      <c r="E5802" s="77">
        <f t="shared" si="182"/>
        <v>30821.200000000048</v>
      </c>
    </row>
    <row r="5803" spans="2:5" x14ac:dyDescent="0.25">
      <c r="B5803" s="76">
        <f t="shared" si="183"/>
        <v>37168</v>
      </c>
      <c r="C5803" s="55"/>
      <c r="D5803" s="77">
        <f>IF( 't°moy jour'!C5769="","",MAX(0,F$7-'t°moy jour'!$C5769))</f>
        <v>1.6999999999999993</v>
      </c>
      <c r="E5803" s="77">
        <f t="shared" ref="E5803:E5866" si="184">E5802+D5803</f>
        <v>30822.900000000049</v>
      </c>
    </row>
    <row r="5804" spans="2:5" x14ac:dyDescent="0.25">
      <c r="B5804" s="76">
        <f t="shared" si="183"/>
        <v>37169</v>
      </c>
      <c r="C5804" s="55"/>
      <c r="D5804" s="77">
        <f>IF( 't°moy jour'!C5770="","",MAX(0,F$7-'t°moy jour'!$C5770))</f>
        <v>0.40000000000000036</v>
      </c>
      <c r="E5804" s="77">
        <f t="shared" si="184"/>
        <v>30823.30000000005</v>
      </c>
    </row>
    <row r="5805" spans="2:5" x14ac:dyDescent="0.25">
      <c r="B5805" s="76">
        <f t="shared" si="183"/>
        <v>37170</v>
      </c>
      <c r="C5805" s="55"/>
      <c r="D5805" s="77">
        <f>IF( 't°moy jour'!C5771="","",MAX(0,F$7-'t°moy jour'!$C5771))</f>
        <v>0</v>
      </c>
      <c r="E5805" s="77">
        <f t="shared" si="184"/>
        <v>30823.30000000005</v>
      </c>
    </row>
    <row r="5806" spans="2:5" x14ac:dyDescent="0.25">
      <c r="B5806" s="76">
        <f t="shared" si="183"/>
        <v>37171</v>
      </c>
      <c r="C5806" s="55"/>
      <c r="D5806" s="77">
        <f>IF( 't°moy jour'!C5772="","",MAX(0,F$7-'t°moy jour'!$C5772))</f>
        <v>0</v>
      </c>
      <c r="E5806" s="77">
        <f t="shared" si="184"/>
        <v>30823.30000000005</v>
      </c>
    </row>
    <row r="5807" spans="2:5" x14ac:dyDescent="0.25">
      <c r="B5807" s="76">
        <f t="shared" si="183"/>
        <v>37172</v>
      </c>
      <c r="C5807" s="55"/>
      <c r="D5807" s="77">
        <f>IF( 't°moy jour'!C5773="","",MAX(0,F$7-'t°moy jour'!$C5773))</f>
        <v>0.80000000000000071</v>
      </c>
      <c r="E5807" s="77">
        <f t="shared" si="184"/>
        <v>30824.100000000049</v>
      </c>
    </row>
    <row r="5808" spans="2:5" x14ac:dyDescent="0.25">
      <c r="B5808" s="76">
        <f t="shared" si="183"/>
        <v>37173</v>
      </c>
      <c r="C5808" s="55"/>
      <c r="D5808" s="77">
        <f>IF( 't°moy jour'!C5774="","",MAX(0,F$7-'t°moy jour'!$C5774))</f>
        <v>1.1999999999999993</v>
      </c>
      <c r="E5808" s="77">
        <f t="shared" si="184"/>
        <v>30825.30000000005</v>
      </c>
    </row>
    <row r="5809" spans="2:5" x14ac:dyDescent="0.25">
      <c r="B5809" s="76">
        <f t="shared" si="183"/>
        <v>37174</v>
      </c>
      <c r="C5809" s="55"/>
      <c r="D5809" s="77">
        <f>IF( 't°moy jour'!C5775="","",MAX(0,F$7-'t°moy jour'!$C5775))</f>
        <v>2</v>
      </c>
      <c r="E5809" s="77">
        <f t="shared" si="184"/>
        <v>30827.30000000005</v>
      </c>
    </row>
    <row r="5810" spans="2:5" x14ac:dyDescent="0.25">
      <c r="B5810" s="76">
        <f t="shared" si="183"/>
        <v>37175</v>
      </c>
      <c r="C5810" s="55"/>
      <c r="D5810" s="77">
        <f>IF( 't°moy jour'!C5776="","",MAX(0,F$7-'t°moy jour'!$C5776))</f>
        <v>1.0999999999999996</v>
      </c>
      <c r="E5810" s="77">
        <f t="shared" si="184"/>
        <v>30828.400000000049</v>
      </c>
    </row>
    <row r="5811" spans="2:5" x14ac:dyDescent="0.25">
      <c r="B5811" s="76">
        <f t="shared" si="183"/>
        <v>37176</v>
      </c>
      <c r="C5811" s="55"/>
      <c r="D5811" s="77">
        <f>IF( 't°moy jour'!C5777="","",MAX(0,F$7-'t°moy jour'!$C5777))</f>
        <v>0</v>
      </c>
      <c r="E5811" s="77">
        <f t="shared" si="184"/>
        <v>30828.400000000049</v>
      </c>
    </row>
    <row r="5812" spans="2:5" x14ac:dyDescent="0.25">
      <c r="B5812" s="76">
        <f t="shared" si="183"/>
        <v>37177</v>
      </c>
      <c r="C5812" s="55"/>
      <c r="D5812" s="77">
        <f>IF( 't°moy jour'!C5778="","",MAX(0,F$7-'t°moy jour'!$C5778))</f>
        <v>0</v>
      </c>
      <c r="E5812" s="77">
        <f t="shared" si="184"/>
        <v>30828.400000000049</v>
      </c>
    </row>
    <row r="5813" spans="2:5" x14ac:dyDescent="0.25">
      <c r="B5813" s="76">
        <f t="shared" si="183"/>
        <v>37178</v>
      </c>
      <c r="C5813" s="55"/>
      <c r="D5813" s="77">
        <f>IF( 't°moy jour'!C5779="","",MAX(0,F$7-'t°moy jour'!$C5779))</f>
        <v>0</v>
      </c>
      <c r="E5813" s="77">
        <f t="shared" si="184"/>
        <v>30828.400000000049</v>
      </c>
    </row>
    <row r="5814" spans="2:5" x14ac:dyDescent="0.25">
      <c r="B5814" s="76">
        <f t="shared" si="183"/>
        <v>37179</v>
      </c>
      <c r="C5814" s="55"/>
      <c r="D5814" s="77">
        <f>IF( 't°moy jour'!C5780="","",MAX(0,F$7-'t°moy jour'!$C5780))</f>
        <v>0</v>
      </c>
      <c r="E5814" s="77">
        <f t="shared" si="184"/>
        <v>30828.400000000049</v>
      </c>
    </row>
    <row r="5815" spans="2:5" x14ac:dyDescent="0.25">
      <c r="B5815" s="76">
        <f t="shared" si="183"/>
        <v>37180</v>
      </c>
      <c r="C5815" s="55"/>
      <c r="D5815" s="77">
        <f>IF( 't°moy jour'!C5781="","",MAX(0,F$7-'t°moy jour'!$C5781))</f>
        <v>1.4000000000000004</v>
      </c>
      <c r="E5815" s="77">
        <f t="shared" si="184"/>
        <v>30829.80000000005</v>
      </c>
    </row>
    <row r="5816" spans="2:5" x14ac:dyDescent="0.25">
      <c r="B5816" s="76">
        <f t="shared" si="183"/>
        <v>37181</v>
      </c>
      <c r="C5816" s="55"/>
      <c r="D5816" s="77">
        <f>IF( 't°moy jour'!C5782="","",MAX(0,F$7-'t°moy jour'!$C5782))</f>
        <v>0.5</v>
      </c>
      <c r="E5816" s="77">
        <f t="shared" si="184"/>
        <v>30830.30000000005</v>
      </c>
    </row>
    <row r="5817" spans="2:5" x14ac:dyDescent="0.25">
      <c r="B5817" s="76">
        <f t="shared" si="183"/>
        <v>37182</v>
      </c>
      <c r="C5817" s="55"/>
      <c r="D5817" s="77">
        <f>IF( 't°moy jour'!C5783="","",MAX(0,F$7-'t°moy jour'!$C5783))</f>
        <v>0</v>
      </c>
      <c r="E5817" s="77">
        <f t="shared" si="184"/>
        <v>30830.30000000005</v>
      </c>
    </row>
    <row r="5818" spans="2:5" x14ac:dyDescent="0.25">
      <c r="B5818" s="76">
        <f t="shared" ref="B5818:B5881" si="185">B5819-1</f>
        <v>37183</v>
      </c>
      <c r="C5818" s="55"/>
      <c r="D5818" s="77">
        <f>IF( 't°moy jour'!C5784="","",MAX(0,F$7-'t°moy jour'!$C5784))</f>
        <v>0</v>
      </c>
      <c r="E5818" s="77">
        <f t="shared" si="184"/>
        <v>30830.30000000005</v>
      </c>
    </row>
    <row r="5819" spans="2:5" x14ac:dyDescent="0.25">
      <c r="B5819" s="76">
        <f t="shared" si="185"/>
        <v>37184</v>
      </c>
      <c r="C5819" s="55"/>
      <c r="D5819" s="77">
        <f>IF( 't°moy jour'!C5785="","",MAX(0,F$7-'t°moy jour'!$C5785))</f>
        <v>0</v>
      </c>
      <c r="E5819" s="77">
        <f t="shared" si="184"/>
        <v>30830.30000000005</v>
      </c>
    </row>
    <row r="5820" spans="2:5" x14ac:dyDescent="0.25">
      <c r="B5820" s="76">
        <f t="shared" si="185"/>
        <v>37185</v>
      </c>
      <c r="C5820" s="55"/>
      <c r="D5820" s="77">
        <f>IF( 't°moy jour'!C5786="","",MAX(0,F$7-'t°moy jour'!$C5786))</f>
        <v>0.90000000000000036</v>
      </c>
      <c r="E5820" s="77">
        <f t="shared" si="184"/>
        <v>30831.200000000052</v>
      </c>
    </row>
    <row r="5821" spans="2:5" x14ac:dyDescent="0.25">
      <c r="B5821" s="76">
        <f t="shared" si="185"/>
        <v>37186</v>
      </c>
      <c r="C5821" s="55"/>
      <c r="D5821" s="77">
        <f>IF( 't°moy jour'!C5787="","",MAX(0,F$7-'t°moy jour'!$C5787))</f>
        <v>2.3000000000000007</v>
      </c>
      <c r="E5821" s="77">
        <f t="shared" si="184"/>
        <v>30833.500000000051</v>
      </c>
    </row>
    <row r="5822" spans="2:5" x14ac:dyDescent="0.25">
      <c r="B5822" s="76">
        <f t="shared" si="185"/>
        <v>37187</v>
      </c>
      <c r="C5822" s="55"/>
      <c r="D5822" s="77">
        <f>IF( 't°moy jour'!C5788="","",MAX(0,F$7-'t°moy jour'!$C5788))</f>
        <v>1.9000000000000004</v>
      </c>
      <c r="E5822" s="77">
        <f t="shared" si="184"/>
        <v>30835.400000000052</v>
      </c>
    </row>
    <row r="5823" spans="2:5" x14ac:dyDescent="0.25">
      <c r="B5823" s="76">
        <f t="shared" si="185"/>
        <v>37188</v>
      </c>
      <c r="C5823" s="55"/>
      <c r="D5823" s="77">
        <f>IF( 't°moy jour'!C5789="","",MAX(0,F$7-'t°moy jour'!$C5789))</f>
        <v>3</v>
      </c>
      <c r="E5823" s="77">
        <f t="shared" si="184"/>
        <v>30838.400000000052</v>
      </c>
    </row>
    <row r="5824" spans="2:5" x14ac:dyDescent="0.25">
      <c r="B5824" s="76">
        <f t="shared" si="185"/>
        <v>37189</v>
      </c>
      <c r="C5824" s="55"/>
      <c r="D5824" s="77">
        <f>IF( 't°moy jour'!C5790="","",MAX(0,F$7-'t°moy jour'!$C5790))</f>
        <v>1.8000000000000007</v>
      </c>
      <c r="E5824" s="77">
        <f t="shared" si="184"/>
        <v>30840.200000000052</v>
      </c>
    </row>
    <row r="5825" spans="2:5" x14ac:dyDescent="0.25">
      <c r="B5825" s="76">
        <f t="shared" si="185"/>
        <v>37190</v>
      </c>
      <c r="C5825" s="55"/>
      <c r="D5825" s="77">
        <f>IF( 't°moy jour'!C5791="","",MAX(0,F$7-'t°moy jour'!$C5791))</f>
        <v>2.5999999999999996</v>
      </c>
      <c r="E5825" s="77">
        <f t="shared" si="184"/>
        <v>30842.80000000005</v>
      </c>
    </row>
    <row r="5826" spans="2:5" x14ac:dyDescent="0.25">
      <c r="B5826" s="76">
        <f t="shared" si="185"/>
        <v>37191</v>
      </c>
      <c r="C5826" s="55"/>
      <c r="D5826" s="77">
        <f>IF( 't°moy jour'!C5792="","",MAX(0,F$7-'t°moy jour'!$C5792))</f>
        <v>2.0999999999999996</v>
      </c>
      <c r="E5826" s="77">
        <f t="shared" si="184"/>
        <v>30844.900000000049</v>
      </c>
    </row>
    <row r="5827" spans="2:5" x14ac:dyDescent="0.25">
      <c r="B5827" s="76">
        <f t="shared" si="185"/>
        <v>37192</v>
      </c>
      <c r="C5827" s="55"/>
      <c r="D5827" s="77">
        <f>IF( 't°moy jour'!C5793="","",MAX(0,F$7-'t°moy jour'!$C5793))</f>
        <v>3.3000000000000007</v>
      </c>
      <c r="E5827" s="77">
        <f t="shared" si="184"/>
        <v>30848.200000000048</v>
      </c>
    </row>
    <row r="5828" spans="2:5" x14ac:dyDescent="0.25">
      <c r="B5828" s="76">
        <f t="shared" si="185"/>
        <v>37193</v>
      </c>
      <c r="C5828" s="55"/>
      <c r="D5828" s="77">
        <f>IF( 't°moy jour'!C5794="","",MAX(0,F$7-'t°moy jour'!$C5794))</f>
        <v>3.6999999999999993</v>
      </c>
      <c r="E5828" s="77">
        <f t="shared" si="184"/>
        <v>30851.900000000049</v>
      </c>
    </row>
    <row r="5829" spans="2:5" x14ac:dyDescent="0.25">
      <c r="B5829" s="76">
        <f t="shared" si="185"/>
        <v>37194</v>
      </c>
      <c r="C5829" s="55"/>
      <c r="D5829" s="77">
        <f>IF( 't°moy jour'!C5795="","",MAX(0,F$7-'t°moy jour'!$C5795))</f>
        <v>0</v>
      </c>
      <c r="E5829" s="77">
        <f t="shared" si="184"/>
        <v>30851.900000000049</v>
      </c>
    </row>
    <row r="5830" spans="2:5" x14ac:dyDescent="0.25">
      <c r="B5830" s="76">
        <f t="shared" si="185"/>
        <v>37195</v>
      </c>
      <c r="C5830" s="55"/>
      <c r="D5830" s="77">
        <f>IF( 't°moy jour'!C5796="","",MAX(0,F$7-'t°moy jour'!$C5796))</f>
        <v>2.9000000000000004</v>
      </c>
      <c r="E5830" s="77">
        <f t="shared" si="184"/>
        <v>30854.80000000005</v>
      </c>
    </row>
    <row r="5831" spans="2:5" x14ac:dyDescent="0.25">
      <c r="B5831" s="76">
        <f t="shared" si="185"/>
        <v>37196</v>
      </c>
      <c r="C5831" s="55"/>
      <c r="D5831" s="77">
        <f>IF( 't°moy jour'!C5797="","",MAX(0,F$7-'t°moy jour'!$C5797))</f>
        <v>7.8</v>
      </c>
      <c r="E5831" s="77">
        <f t="shared" si="184"/>
        <v>30862.600000000049</v>
      </c>
    </row>
    <row r="5832" spans="2:5" x14ac:dyDescent="0.25">
      <c r="B5832" s="76">
        <f t="shared" si="185"/>
        <v>37197</v>
      </c>
      <c r="C5832" s="55"/>
      <c r="D5832" s="77">
        <f>IF( 't°moy jour'!C5798="","",MAX(0,F$7-'t°moy jour'!$C5798))</f>
        <v>7.5</v>
      </c>
      <c r="E5832" s="77">
        <f t="shared" si="184"/>
        <v>30870.100000000049</v>
      </c>
    </row>
    <row r="5833" spans="2:5" x14ac:dyDescent="0.25">
      <c r="B5833" s="76">
        <f t="shared" si="185"/>
        <v>37198</v>
      </c>
      <c r="C5833" s="55"/>
      <c r="D5833" s="77">
        <f>IF( 't°moy jour'!C5799="","",MAX(0,F$7-'t°moy jour'!$C5799))</f>
        <v>7</v>
      </c>
      <c r="E5833" s="77">
        <f t="shared" si="184"/>
        <v>30877.100000000049</v>
      </c>
    </row>
    <row r="5834" spans="2:5" x14ac:dyDescent="0.25">
      <c r="B5834" s="76">
        <f t="shared" si="185"/>
        <v>37199</v>
      </c>
      <c r="C5834" s="55"/>
      <c r="D5834" s="77">
        <f>IF( 't°moy jour'!C5800="","",MAX(0,F$7-'t°moy jour'!$C5800))</f>
        <v>7.3</v>
      </c>
      <c r="E5834" s="77">
        <f t="shared" si="184"/>
        <v>30884.400000000049</v>
      </c>
    </row>
    <row r="5835" spans="2:5" x14ac:dyDescent="0.25">
      <c r="B5835" s="76">
        <f t="shared" si="185"/>
        <v>37200</v>
      </c>
      <c r="C5835" s="55"/>
      <c r="D5835" s="77">
        <f>IF( 't°moy jour'!C5801="","",MAX(0,F$7-'t°moy jour'!$C5801))</f>
        <v>7</v>
      </c>
      <c r="E5835" s="77">
        <f t="shared" si="184"/>
        <v>30891.400000000049</v>
      </c>
    </row>
    <row r="5836" spans="2:5" x14ac:dyDescent="0.25">
      <c r="B5836" s="76">
        <f t="shared" si="185"/>
        <v>37201</v>
      </c>
      <c r="C5836" s="55"/>
      <c r="D5836" s="77">
        <f>IF( 't°moy jour'!C5802="","",MAX(0,F$7-'t°moy jour'!$C5802))</f>
        <v>6.1</v>
      </c>
      <c r="E5836" s="77">
        <f t="shared" si="184"/>
        <v>30897.500000000047</v>
      </c>
    </row>
    <row r="5837" spans="2:5" x14ac:dyDescent="0.25">
      <c r="B5837" s="76">
        <f t="shared" si="185"/>
        <v>37202</v>
      </c>
      <c r="C5837" s="55"/>
      <c r="D5837" s="77">
        <f>IF( 't°moy jour'!C5803="","",MAX(0,F$7-'t°moy jour'!$C5803))</f>
        <v>4.9000000000000004</v>
      </c>
      <c r="E5837" s="77">
        <f t="shared" si="184"/>
        <v>30902.400000000049</v>
      </c>
    </row>
    <row r="5838" spans="2:5" x14ac:dyDescent="0.25">
      <c r="B5838" s="76">
        <f t="shared" si="185"/>
        <v>37203</v>
      </c>
      <c r="C5838" s="55"/>
      <c r="D5838" s="77">
        <f>IF( 't°moy jour'!C5804="","",MAX(0,F$7-'t°moy jour'!$C5804))</f>
        <v>8.6</v>
      </c>
      <c r="E5838" s="77">
        <f t="shared" si="184"/>
        <v>30911.000000000047</v>
      </c>
    </row>
    <row r="5839" spans="2:5" x14ac:dyDescent="0.25">
      <c r="B5839" s="76">
        <f t="shared" si="185"/>
        <v>37204</v>
      </c>
      <c r="C5839" s="55"/>
      <c r="D5839" s="77">
        <f>IF( 't°moy jour'!C5805="","",MAX(0,F$7-'t°moy jour'!$C5805))</f>
        <v>11.6</v>
      </c>
      <c r="E5839" s="77">
        <f t="shared" si="184"/>
        <v>30922.600000000046</v>
      </c>
    </row>
    <row r="5840" spans="2:5" x14ac:dyDescent="0.25">
      <c r="B5840" s="76">
        <f t="shared" si="185"/>
        <v>37205</v>
      </c>
      <c r="C5840" s="55"/>
      <c r="D5840" s="77">
        <f>IF( 't°moy jour'!C5806="","",MAX(0,F$7-'t°moy jour'!$C5806))</f>
        <v>13.9</v>
      </c>
      <c r="E5840" s="77">
        <f t="shared" si="184"/>
        <v>30936.500000000047</v>
      </c>
    </row>
    <row r="5841" spans="2:5" x14ac:dyDescent="0.25">
      <c r="B5841" s="76">
        <f t="shared" si="185"/>
        <v>37206</v>
      </c>
      <c r="C5841" s="55"/>
      <c r="D5841" s="77">
        <f>IF( 't°moy jour'!C5807="","",MAX(0,F$7-'t°moy jour'!$C5807))</f>
        <v>11.9</v>
      </c>
      <c r="E5841" s="77">
        <f t="shared" si="184"/>
        <v>30948.400000000049</v>
      </c>
    </row>
    <row r="5842" spans="2:5" x14ac:dyDescent="0.25">
      <c r="B5842" s="76">
        <f t="shared" si="185"/>
        <v>37207</v>
      </c>
      <c r="C5842" s="55"/>
      <c r="D5842" s="77">
        <f>IF( 't°moy jour'!C5808="","",MAX(0,F$7-'t°moy jour'!$C5808))</f>
        <v>6.5</v>
      </c>
      <c r="E5842" s="77">
        <f t="shared" si="184"/>
        <v>30954.900000000049</v>
      </c>
    </row>
    <row r="5843" spans="2:5" x14ac:dyDescent="0.25">
      <c r="B5843" s="76">
        <f t="shared" si="185"/>
        <v>37208</v>
      </c>
      <c r="C5843" s="55"/>
      <c r="D5843" s="77">
        <f>IF( 't°moy jour'!C5809="","",MAX(0,F$7-'t°moy jour'!$C5809))</f>
        <v>9</v>
      </c>
      <c r="E5843" s="77">
        <f t="shared" si="184"/>
        <v>30963.900000000049</v>
      </c>
    </row>
    <row r="5844" spans="2:5" x14ac:dyDescent="0.25">
      <c r="B5844" s="76">
        <f t="shared" si="185"/>
        <v>37209</v>
      </c>
      <c r="C5844" s="55"/>
      <c r="D5844" s="77">
        <f>IF( 't°moy jour'!C5810="","",MAX(0,F$7-'t°moy jour'!$C5810))</f>
        <v>10.6</v>
      </c>
      <c r="E5844" s="77">
        <f t="shared" si="184"/>
        <v>30974.500000000047</v>
      </c>
    </row>
    <row r="5845" spans="2:5" x14ac:dyDescent="0.25">
      <c r="B5845" s="76">
        <f t="shared" si="185"/>
        <v>37210</v>
      </c>
      <c r="C5845" s="55"/>
      <c r="D5845" s="77">
        <f>IF( 't°moy jour'!C5811="","",MAX(0,F$7-'t°moy jour'!$C5811))</f>
        <v>14.4</v>
      </c>
      <c r="E5845" s="77">
        <f t="shared" si="184"/>
        <v>30988.900000000049</v>
      </c>
    </row>
    <row r="5846" spans="2:5" x14ac:dyDescent="0.25">
      <c r="B5846" s="76">
        <f t="shared" si="185"/>
        <v>37211</v>
      </c>
      <c r="C5846" s="55"/>
      <c r="D5846" s="77">
        <f>IF( 't°moy jour'!C5812="","",MAX(0,F$7-'t°moy jour'!$C5812))</f>
        <v>10.5</v>
      </c>
      <c r="E5846" s="77">
        <f t="shared" si="184"/>
        <v>30999.400000000049</v>
      </c>
    </row>
    <row r="5847" spans="2:5" x14ac:dyDescent="0.25">
      <c r="B5847" s="76">
        <f t="shared" si="185"/>
        <v>37212</v>
      </c>
      <c r="C5847" s="55"/>
      <c r="D5847" s="77">
        <f>IF( 't°moy jour'!C5813="","",MAX(0,F$7-'t°moy jour'!$C5813))</f>
        <v>9.9</v>
      </c>
      <c r="E5847" s="77">
        <f t="shared" si="184"/>
        <v>31009.30000000005</v>
      </c>
    </row>
    <row r="5848" spans="2:5" x14ac:dyDescent="0.25">
      <c r="B5848" s="76">
        <f t="shared" si="185"/>
        <v>37213</v>
      </c>
      <c r="C5848" s="55"/>
      <c r="D5848" s="77">
        <f>IF( 't°moy jour'!C5814="","",MAX(0,F$7-'t°moy jour'!$C5814))</f>
        <v>10.1</v>
      </c>
      <c r="E5848" s="77">
        <f t="shared" si="184"/>
        <v>31019.400000000049</v>
      </c>
    </row>
    <row r="5849" spans="2:5" x14ac:dyDescent="0.25">
      <c r="B5849" s="76">
        <f t="shared" si="185"/>
        <v>37214</v>
      </c>
      <c r="C5849" s="55"/>
      <c r="D5849" s="77">
        <f>IF( 't°moy jour'!C5815="","",MAX(0,F$7-'t°moy jour'!$C5815))</f>
        <v>9</v>
      </c>
      <c r="E5849" s="77">
        <f t="shared" si="184"/>
        <v>31028.400000000049</v>
      </c>
    </row>
    <row r="5850" spans="2:5" x14ac:dyDescent="0.25">
      <c r="B5850" s="76">
        <f t="shared" si="185"/>
        <v>37215</v>
      </c>
      <c r="C5850" s="55"/>
      <c r="D5850" s="77">
        <f>IF( 't°moy jour'!C5816="","",MAX(0,F$7-'t°moy jour'!$C5816))</f>
        <v>8.8000000000000007</v>
      </c>
      <c r="E5850" s="77">
        <f t="shared" si="184"/>
        <v>31037.200000000048</v>
      </c>
    </row>
    <row r="5851" spans="2:5" x14ac:dyDescent="0.25">
      <c r="B5851" s="76">
        <f t="shared" si="185"/>
        <v>37216</v>
      </c>
      <c r="C5851" s="55"/>
      <c r="D5851" s="77">
        <f>IF( 't°moy jour'!C5817="","",MAX(0,F$7-'t°moy jour'!$C5817))</f>
        <v>8</v>
      </c>
      <c r="E5851" s="77">
        <f t="shared" si="184"/>
        <v>31045.200000000048</v>
      </c>
    </row>
    <row r="5852" spans="2:5" x14ac:dyDescent="0.25">
      <c r="B5852" s="76">
        <f t="shared" si="185"/>
        <v>37217</v>
      </c>
      <c r="C5852" s="55"/>
      <c r="D5852" s="77">
        <f>IF( 't°moy jour'!C5818="","",MAX(0,F$7-'t°moy jour'!$C5818))</f>
        <v>8.6999999999999993</v>
      </c>
      <c r="E5852" s="77">
        <f t="shared" si="184"/>
        <v>31053.900000000049</v>
      </c>
    </row>
    <row r="5853" spans="2:5" x14ac:dyDescent="0.25">
      <c r="B5853" s="76">
        <f t="shared" si="185"/>
        <v>37218</v>
      </c>
      <c r="C5853" s="55"/>
      <c r="D5853" s="77">
        <f>IF( 't°moy jour'!C5819="","",MAX(0,F$7-'t°moy jour'!$C5819))</f>
        <v>11.4</v>
      </c>
      <c r="E5853" s="77">
        <f t="shared" si="184"/>
        <v>31065.30000000005</v>
      </c>
    </row>
    <row r="5854" spans="2:5" x14ac:dyDescent="0.25">
      <c r="B5854" s="76">
        <f t="shared" si="185"/>
        <v>37219</v>
      </c>
      <c r="C5854" s="55"/>
      <c r="D5854" s="77">
        <f>IF( 't°moy jour'!C5820="","",MAX(0,F$7-'t°moy jour'!$C5820))</f>
        <v>9.6</v>
      </c>
      <c r="E5854" s="77">
        <f t="shared" si="184"/>
        <v>31074.900000000049</v>
      </c>
    </row>
    <row r="5855" spans="2:5" x14ac:dyDescent="0.25">
      <c r="B5855" s="76">
        <f t="shared" si="185"/>
        <v>37220</v>
      </c>
      <c r="C5855" s="55"/>
      <c r="D5855" s="77">
        <f>IF( 't°moy jour'!C5821="","",MAX(0,F$7-'t°moy jour'!$C5821))</f>
        <v>5.3000000000000007</v>
      </c>
      <c r="E5855" s="77">
        <f t="shared" si="184"/>
        <v>31080.200000000048</v>
      </c>
    </row>
    <row r="5856" spans="2:5" x14ac:dyDescent="0.25">
      <c r="B5856" s="76">
        <f t="shared" si="185"/>
        <v>37221</v>
      </c>
      <c r="C5856" s="55"/>
      <c r="D5856" s="77">
        <f>IF( 't°moy jour'!C5822="","",MAX(0,F$7-'t°moy jour'!$C5822))</f>
        <v>8.6999999999999993</v>
      </c>
      <c r="E5856" s="77">
        <f t="shared" si="184"/>
        <v>31088.900000000049</v>
      </c>
    </row>
    <row r="5857" spans="2:5" x14ac:dyDescent="0.25">
      <c r="B5857" s="76">
        <f t="shared" si="185"/>
        <v>37222</v>
      </c>
      <c r="C5857" s="55"/>
      <c r="D5857" s="77">
        <f>IF( 't°moy jour'!C5823="","",MAX(0,F$7-'t°moy jour'!$C5823))</f>
        <v>11.5</v>
      </c>
      <c r="E5857" s="77">
        <f t="shared" si="184"/>
        <v>31100.400000000049</v>
      </c>
    </row>
    <row r="5858" spans="2:5" x14ac:dyDescent="0.25">
      <c r="B5858" s="76">
        <f t="shared" si="185"/>
        <v>37223</v>
      </c>
      <c r="C5858" s="55"/>
      <c r="D5858" s="77">
        <f>IF( 't°moy jour'!C5824="","",MAX(0,F$7-'t°moy jour'!$C5824))</f>
        <v>9.4</v>
      </c>
      <c r="E5858" s="77">
        <f t="shared" si="184"/>
        <v>31109.80000000005</v>
      </c>
    </row>
    <row r="5859" spans="2:5" x14ac:dyDescent="0.25">
      <c r="B5859" s="76">
        <f t="shared" si="185"/>
        <v>37224</v>
      </c>
      <c r="C5859" s="55"/>
      <c r="D5859" s="77">
        <f>IF( 't°moy jour'!C5825="","",MAX(0,F$7-'t°moy jour'!$C5825))</f>
        <v>7.1</v>
      </c>
      <c r="E5859" s="77">
        <f t="shared" si="184"/>
        <v>31116.900000000049</v>
      </c>
    </row>
    <row r="5860" spans="2:5" x14ac:dyDescent="0.25">
      <c r="B5860" s="76">
        <f t="shared" si="185"/>
        <v>37225</v>
      </c>
      <c r="C5860" s="55"/>
      <c r="D5860" s="77">
        <f>IF( 't°moy jour'!C5826="","",MAX(0,F$7-'t°moy jour'!$C5826))</f>
        <v>3.4000000000000004</v>
      </c>
      <c r="E5860" s="77">
        <f t="shared" si="184"/>
        <v>31120.30000000005</v>
      </c>
    </row>
    <row r="5861" spans="2:5" x14ac:dyDescent="0.25">
      <c r="B5861" s="76">
        <f t="shared" si="185"/>
        <v>37226</v>
      </c>
      <c r="C5861" s="55"/>
      <c r="D5861" s="77">
        <f>IF( 't°moy jour'!C5827="","",MAX(0,F$7-'t°moy jour'!$C5827))</f>
        <v>3.6999999999999993</v>
      </c>
      <c r="E5861" s="77">
        <f t="shared" si="184"/>
        <v>31124.000000000051</v>
      </c>
    </row>
    <row r="5862" spans="2:5" x14ac:dyDescent="0.25">
      <c r="B5862" s="76">
        <f t="shared" si="185"/>
        <v>37227</v>
      </c>
      <c r="C5862" s="55"/>
      <c r="D5862" s="77">
        <f>IF( 't°moy jour'!C5828="","",MAX(0,F$7-'t°moy jour'!$C5828))</f>
        <v>7.7</v>
      </c>
      <c r="E5862" s="77">
        <f t="shared" si="184"/>
        <v>31131.700000000052</v>
      </c>
    </row>
    <row r="5863" spans="2:5" x14ac:dyDescent="0.25">
      <c r="B5863" s="76">
        <f t="shared" si="185"/>
        <v>37228</v>
      </c>
      <c r="C5863" s="55"/>
      <c r="D5863" s="77">
        <f>IF( 't°moy jour'!C5829="","",MAX(0,F$7-'t°moy jour'!$C5829))</f>
        <v>6.3000000000000007</v>
      </c>
      <c r="E5863" s="77">
        <f t="shared" si="184"/>
        <v>31138.000000000051</v>
      </c>
    </row>
    <row r="5864" spans="2:5" x14ac:dyDescent="0.25">
      <c r="B5864" s="76">
        <f t="shared" si="185"/>
        <v>37229</v>
      </c>
      <c r="C5864" s="55"/>
      <c r="D5864" s="77">
        <f>IF( 't°moy jour'!C5830="","",MAX(0,F$7-'t°moy jour'!$C5830))</f>
        <v>6.4</v>
      </c>
      <c r="E5864" s="77">
        <f t="shared" si="184"/>
        <v>31144.400000000052</v>
      </c>
    </row>
    <row r="5865" spans="2:5" x14ac:dyDescent="0.25">
      <c r="B5865" s="76">
        <f t="shared" si="185"/>
        <v>37230</v>
      </c>
      <c r="C5865" s="55"/>
      <c r="D5865" s="77">
        <f>IF( 't°moy jour'!C5831="","",MAX(0,F$7-'t°moy jour'!$C5831))</f>
        <v>6.9</v>
      </c>
      <c r="E5865" s="77">
        <f t="shared" si="184"/>
        <v>31151.300000000054</v>
      </c>
    </row>
    <row r="5866" spans="2:5" x14ac:dyDescent="0.25">
      <c r="B5866" s="76">
        <f t="shared" si="185"/>
        <v>37231</v>
      </c>
      <c r="C5866" s="55"/>
      <c r="D5866" s="77">
        <f>IF( 't°moy jour'!C5832="","",MAX(0,F$7-'t°moy jour'!$C5832))</f>
        <v>8</v>
      </c>
      <c r="E5866" s="77">
        <f t="shared" si="184"/>
        <v>31159.300000000054</v>
      </c>
    </row>
    <row r="5867" spans="2:5" x14ac:dyDescent="0.25">
      <c r="B5867" s="76">
        <f t="shared" si="185"/>
        <v>37232</v>
      </c>
      <c r="C5867" s="55"/>
      <c r="D5867" s="77">
        <f>IF( 't°moy jour'!C5833="","",MAX(0,F$7-'t°moy jour'!$C5833))</f>
        <v>11.7</v>
      </c>
      <c r="E5867" s="77">
        <f t="shared" ref="E5867:E5930" si="186">E5866+D5867</f>
        <v>31171.000000000055</v>
      </c>
    </row>
    <row r="5868" spans="2:5" x14ac:dyDescent="0.25">
      <c r="B5868" s="76">
        <f t="shared" si="185"/>
        <v>37233</v>
      </c>
      <c r="C5868" s="55"/>
      <c r="D5868" s="77">
        <f>IF( 't°moy jour'!C5834="","",MAX(0,F$7-'t°moy jour'!$C5834))</f>
        <v>13.7</v>
      </c>
      <c r="E5868" s="77">
        <f t="shared" si="186"/>
        <v>31184.700000000055</v>
      </c>
    </row>
    <row r="5869" spans="2:5" x14ac:dyDescent="0.25">
      <c r="B5869" s="76">
        <f t="shared" si="185"/>
        <v>37234</v>
      </c>
      <c r="C5869" s="55"/>
      <c r="D5869" s="77">
        <f>IF( 't°moy jour'!C5835="","",MAX(0,F$7-'t°moy jour'!$C5835))</f>
        <v>15</v>
      </c>
      <c r="E5869" s="77">
        <f t="shared" si="186"/>
        <v>31199.700000000055</v>
      </c>
    </row>
    <row r="5870" spans="2:5" x14ac:dyDescent="0.25">
      <c r="B5870" s="76">
        <f t="shared" si="185"/>
        <v>37235</v>
      </c>
      <c r="C5870" s="55"/>
      <c r="D5870" s="77">
        <f>IF( 't°moy jour'!C5836="","",MAX(0,F$7-'t°moy jour'!$C5836))</f>
        <v>14</v>
      </c>
      <c r="E5870" s="77">
        <f t="shared" si="186"/>
        <v>31213.700000000055</v>
      </c>
    </row>
    <row r="5871" spans="2:5" x14ac:dyDescent="0.25">
      <c r="B5871" s="76">
        <f t="shared" si="185"/>
        <v>37236</v>
      </c>
      <c r="C5871" s="55"/>
      <c r="D5871" s="77">
        <f>IF( 't°moy jour'!C5837="","",MAX(0,F$7-'t°moy jour'!$C5837))</f>
        <v>12.3</v>
      </c>
      <c r="E5871" s="77">
        <f t="shared" si="186"/>
        <v>31226.000000000055</v>
      </c>
    </row>
    <row r="5872" spans="2:5" x14ac:dyDescent="0.25">
      <c r="B5872" s="76">
        <f t="shared" si="185"/>
        <v>37237</v>
      </c>
      <c r="C5872" s="55"/>
      <c r="D5872" s="77">
        <f>IF( 't°moy jour'!C5838="","",MAX(0,F$7-'t°moy jour'!$C5838))</f>
        <v>11.5</v>
      </c>
      <c r="E5872" s="77">
        <f t="shared" si="186"/>
        <v>31237.500000000055</v>
      </c>
    </row>
    <row r="5873" spans="2:5" x14ac:dyDescent="0.25">
      <c r="B5873" s="76">
        <f t="shared" si="185"/>
        <v>37238</v>
      </c>
      <c r="C5873" s="55"/>
      <c r="D5873" s="77">
        <f>IF( 't°moy jour'!C5839="","",MAX(0,F$7-'t°moy jour'!$C5839))</f>
        <v>13.3</v>
      </c>
      <c r="E5873" s="77">
        <f t="shared" si="186"/>
        <v>31250.800000000054</v>
      </c>
    </row>
    <row r="5874" spans="2:5" x14ac:dyDescent="0.25">
      <c r="B5874" s="76">
        <f t="shared" si="185"/>
        <v>37239</v>
      </c>
      <c r="C5874" s="55"/>
      <c r="D5874" s="77">
        <f>IF( 't°moy jour'!C5840="","",MAX(0,F$7-'t°moy jour'!$C5840))</f>
        <v>18.8</v>
      </c>
      <c r="E5874" s="77">
        <f t="shared" si="186"/>
        <v>31269.600000000053</v>
      </c>
    </row>
    <row r="5875" spans="2:5" x14ac:dyDescent="0.25">
      <c r="B5875" s="76">
        <f t="shared" si="185"/>
        <v>37240</v>
      </c>
      <c r="C5875" s="55"/>
      <c r="D5875" s="77">
        <f>IF( 't°moy jour'!C5841="","",MAX(0,F$7-'t°moy jour'!$C5841))</f>
        <v>17.399999999999999</v>
      </c>
      <c r="E5875" s="77">
        <f t="shared" si="186"/>
        <v>31287.000000000055</v>
      </c>
    </row>
    <row r="5876" spans="2:5" x14ac:dyDescent="0.25">
      <c r="B5876" s="76">
        <f t="shared" si="185"/>
        <v>37241</v>
      </c>
      <c r="C5876" s="55"/>
      <c r="D5876" s="77">
        <f>IF( 't°moy jour'!C5842="","",MAX(0,F$7-'t°moy jour'!$C5842))</f>
        <v>15.6</v>
      </c>
      <c r="E5876" s="77">
        <f t="shared" si="186"/>
        <v>31302.600000000053</v>
      </c>
    </row>
    <row r="5877" spans="2:5" x14ac:dyDescent="0.25">
      <c r="B5877" s="76">
        <f t="shared" si="185"/>
        <v>37242</v>
      </c>
      <c r="C5877" s="55"/>
      <c r="D5877" s="77">
        <f>IF( 't°moy jour'!C5843="","",MAX(0,F$7-'t°moy jour'!$C5843))</f>
        <v>16.399999999999999</v>
      </c>
      <c r="E5877" s="77">
        <f t="shared" si="186"/>
        <v>31319.000000000055</v>
      </c>
    </row>
    <row r="5878" spans="2:5" x14ac:dyDescent="0.25">
      <c r="B5878" s="76">
        <f t="shared" si="185"/>
        <v>37243</v>
      </c>
      <c r="C5878" s="55"/>
      <c r="D5878" s="77">
        <f>IF( 't°moy jour'!C5844="","",MAX(0,F$7-'t°moy jour'!$C5844))</f>
        <v>13.5</v>
      </c>
      <c r="E5878" s="77">
        <f t="shared" si="186"/>
        <v>31332.500000000055</v>
      </c>
    </row>
    <row r="5879" spans="2:5" x14ac:dyDescent="0.25">
      <c r="B5879" s="76">
        <f t="shared" si="185"/>
        <v>37244</v>
      </c>
      <c r="C5879" s="55"/>
      <c r="D5879" s="77">
        <f>IF( 't°moy jour'!C5845="","",MAX(0,F$7-'t°moy jour'!$C5845))</f>
        <v>12</v>
      </c>
      <c r="E5879" s="77">
        <f t="shared" si="186"/>
        <v>31344.500000000055</v>
      </c>
    </row>
    <row r="5880" spans="2:5" x14ac:dyDescent="0.25">
      <c r="B5880" s="76">
        <f t="shared" si="185"/>
        <v>37245</v>
      </c>
      <c r="C5880" s="55"/>
      <c r="D5880" s="77">
        <f>IF( 't°moy jour'!C5846="","",MAX(0,F$7-'t°moy jour'!$C5846))</f>
        <v>13.4</v>
      </c>
      <c r="E5880" s="77">
        <f t="shared" si="186"/>
        <v>31357.900000000056</v>
      </c>
    </row>
    <row r="5881" spans="2:5" x14ac:dyDescent="0.25">
      <c r="B5881" s="76">
        <f t="shared" si="185"/>
        <v>37246</v>
      </c>
      <c r="C5881" s="55"/>
      <c r="D5881" s="77">
        <f>IF( 't°moy jour'!C5847="","",MAX(0,F$7-'t°moy jour'!$C5847))</f>
        <v>13</v>
      </c>
      <c r="E5881" s="77">
        <f t="shared" si="186"/>
        <v>31370.900000000056</v>
      </c>
    </row>
    <row r="5882" spans="2:5" x14ac:dyDescent="0.25">
      <c r="B5882" s="76">
        <f t="shared" ref="B5882:B5945" si="187">B5883-1</f>
        <v>37247</v>
      </c>
      <c r="C5882" s="55"/>
      <c r="D5882" s="77">
        <f>IF( 't°moy jour'!C5848="","",MAX(0,F$7-'t°moy jour'!$C5848))</f>
        <v>14.6</v>
      </c>
      <c r="E5882" s="77">
        <f t="shared" si="186"/>
        <v>31385.500000000055</v>
      </c>
    </row>
    <row r="5883" spans="2:5" x14ac:dyDescent="0.25">
      <c r="B5883" s="76">
        <f t="shared" si="187"/>
        <v>37248</v>
      </c>
      <c r="C5883" s="55"/>
      <c r="D5883" s="77">
        <f>IF( 't°moy jour'!C5849="","",MAX(0,F$7-'t°moy jour'!$C5849))</f>
        <v>18.5</v>
      </c>
      <c r="E5883" s="77">
        <f t="shared" si="186"/>
        <v>31404.000000000055</v>
      </c>
    </row>
    <row r="5884" spans="2:5" x14ac:dyDescent="0.25">
      <c r="B5884" s="76">
        <f t="shared" si="187"/>
        <v>37249</v>
      </c>
      <c r="C5884" s="55"/>
      <c r="D5884" s="77">
        <f>IF( 't°moy jour'!C5850="","",MAX(0,F$7-'t°moy jour'!$C5850))</f>
        <v>14.1</v>
      </c>
      <c r="E5884" s="77">
        <f t="shared" si="186"/>
        <v>31418.100000000053</v>
      </c>
    </row>
    <row r="5885" spans="2:5" x14ac:dyDescent="0.25">
      <c r="B5885" s="76">
        <f t="shared" si="187"/>
        <v>37250</v>
      </c>
      <c r="C5885" s="55"/>
      <c r="D5885" s="77">
        <f>IF( 't°moy jour'!C5851="","",MAX(0,F$7-'t°moy jour'!$C5851))</f>
        <v>10.3</v>
      </c>
      <c r="E5885" s="77">
        <f t="shared" si="186"/>
        <v>31428.400000000052</v>
      </c>
    </row>
    <row r="5886" spans="2:5" x14ac:dyDescent="0.25">
      <c r="B5886" s="76">
        <f t="shared" si="187"/>
        <v>37251</v>
      </c>
      <c r="C5886" s="55"/>
      <c r="D5886" s="77">
        <f>IF( 't°moy jour'!C5852="","",MAX(0,F$7-'t°moy jour'!$C5852))</f>
        <v>14.3</v>
      </c>
      <c r="E5886" s="77">
        <f t="shared" si="186"/>
        <v>31442.700000000052</v>
      </c>
    </row>
    <row r="5887" spans="2:5" x14ac:dyDescent="0.25">
      <c r="B5887" s="76">
        <f t="shared" si="187"/>
        <v>37252</v>
      </c>
      <c r="C5887" s="55"/>
      <c r="D5887" s="77">
        <f>IF( 't°moy jour'!C5853="","",MAX(0,F$7-'t°moy jour'!$C5853))</f>
        <v>13.6</v>
      </c>
      <c r="E5887" s="77">
        <f t="shared" si="186"/>
        <v>31456.30000000005</v>
      </c>
    </row>
    <row r="5888" spans="2:5" x14ac:dyDescent="0.25">
      <c r="B5888" s="76">
        <f t="shared" si="187"/>
        <v>37253</v>
      </c>
      <c r="C5888" s="55"/>
      <c r="D5888" s="77">
        <f>IF( 't°moy jour'!C5854="","",MAX(0,F$7-'t°moy jour'!$C5854))</f>
        <v>9.1999999999999993</v>
      </c>
      <c r="E5888" s="77">
        <f t="shared" si="186"/>
        <v>31465.500000000051</v>
      </c>
    </row>
    <row r="5889" spans="2:5" x14ac:dyDescent="0.25">
      <c r="B5889" s="76">
        <f t="shared" si="187"/>
        <v>37254</v>
      </c>
      <c r="C5889" s="55"/>
      <c r="D5889" s="77">
        <f>IF( 't°moy jour'!C5855="","",MAX(0,F$7-'t°moy jour'!$C5855))</f>
        <v>14.6</v>
      </c>
      <c r="E5889" s="77">
        <f t="shared" si="186"/>
        <v>31480.100000000049</v>
      </c>
    </row>
    <row r="5890" spans="2:5" x14ac:dyDescent="0.25">
      <c r="B5890" s="76">
        <f t="shared" si="187"/>
        <v>37255</v>
      </c>
      <c r="C5890" s="55"/>
      <c r="D5890" s="77">
        <f>IF( 't°moy jour'!C5856="","",MAX(0,F$7-'t°moy jour'!$C5856))</f>
        <v>15.6</v>
      </c>
      <c r="E5890" s="77">
        <f t="shared" si="186"/>
        <v>31495.700000000048</v>
      </c>
    </row>
    <row r="5891" spans="2:5" x14ac:dyDescent="0.25">
      <c r="B5891" s="76">
        <f t="shared" si="187"/>
        <v>37256</v>
      </c>
      <c r="C5891" s="55"/>
      <c r="D5891" s="77">
        <f>IF( 't°moy jour'!C5857="","",MAX(0,F$7-'t°moy jour'!$C5857))</f>
        <v>16</v>
      </c>
      <c r="E5891" s="77">
        <f t="shared" si="186"/>
        <v>31511.700000000048</v>
      </c>
    </row>
    <row r="5892" spans="2:5" x14ac:dyDescent="0.25">
      <c r="B5892" s="76">
        <f t="shared" si="187"/>
        <v>37257</v>
      </c>
      <c r="C5892" s="55"/>
      <c r="D5892" s="77">
        <f>IF( 't°moy jour'!C5858="","",MAX(0,F$7-'t°moy jour'!$C5858))</f>
        <v>17.5</v>
      </c>
      <c r="E5892" s="77">
        <f t="shared" si="186"/>
        <v>31529.200000000048</v>
      </c>
    </row>
    <row r="5893" spans="2:5" x14ac:dyDescent="0.25">
      <c r="B5893" s="76">
        <f t="shared" si="187"/>
        <v>37258</v>
      </c>
      <c r="C5893" s="55"/>
      <c r="D5893" s="77">
        <f>IF( 't°moy jour'!C5859="","",MAX(0,F$7-'t°moy jour'!$C5859))</f>
        <v>18.2</v>
      </c>
      <c r="E5893" s="77">
        <f t="shared" si="186"/>
        <v>31547.400000000049</v>
      </c>
    </row>
    <row r="5894" spans="2:5" x14ac:dyDescent="0.25">
      <c r="B5894" s="76">
        <f t="shared" si="187"/>
        <v>37259</v>
      </c>
      <c r="C5894" s="55"/>
      <c r="D5894" s="77">
        <f>IF( 't°moy jour'!C5860="","",MAX(0,F$7-'t°moy jour'!$C5860))</f>
        <v>16.3</v>
      </c>
      <c r="E5894" s="77">
        <f t="shared" si="186"/>
        <v>31563.700000000048</v>
      </c>
    </row>
    <row r="5895" spans="2:5" x14ac:dyDescent="0.25">
      <c r="B5895" s="76">
        <f t="shared" si="187"/>
        <v>37260</v>
      </c>
      <c r="C5895" s="55"/>
      <c r="D5895" s="77">
        <f>IF( 't°moy jour'!C5861="","",MAX(0,F$7-'t°moy jour'!$C5861))</f>
        <v>17</v>
      </c>
      <c r="E5895" s="77">
        <f t="shared" si="186"/>
        <v>31580.700000000048</v>
      </c>
    </row>
    <row r="5896" spans="2:5" x14ac:dyDescent="0.25">
      <c r="B5896" s="76">
        <f t="shared" si="187"/>
        <v>37261</v>
      </c>
      <c r="C5896" s="55"/>
      <c r="D5896" s="77">
        <f>IF( 't°moy jour'!C5862="","",MAX(0,F$7-'t°moy jour'!$C5862))</f>
        <v>15.5</v>
      </c>
      <c r="E5896" s="77">
        <f t="shared" si="186"/>
        <v>31596.200000000048</v>
      </c>
    </row>
    <row r="5897" spans="2:5" x14ac:dyDescent="0.25">
      <c r="B5897" s="76">
        <f t="shared" si="187"/>
        <v>37262</v>
      </c>
      <c r="C5897" s="55"/>
      <c r="D5897" s="77">
        <f>IF( 't°moy jour'!C5863="","",MAX(0,F$7-'t°moy jour'!$C5863))</f>
        <v>14.9</v>
      </c>
      <c r="E5897" s="77">
        <f t="shared" si="186"/>
        <v>31611.100000000049</v>
      </c>
    </row>
    <row r="5898" spans="2:5" x14ac:dyDescent="0.25">
      <c r="B5898" s="76">
        <f t="shared" si="187"/>
        <v>37263</v>
      </c>
      <c r="C5898" s="55"/>
      <c r="D5898" s="77">
        <f>IF( 't°moy jour'!C5864="","",MAX(0,F$7-'t°moy jour'!$C5864))</f>
        <v>12.7</v>
      </c>
      <c r="E5898" s="77">
        <f t="shared" si="186"/>
        <v>31623.80000000005</v>
      </c>
    </row>
    <row r="5899" spans="2:5" x14ac:dyDescent="0.25">
      <c r="B5899" s="76">
        <f t="shared" si="187"/>
        <v>37264</v>
      </c>
      <c r="C5899" s="55"/>
      <c r="D5899" s="77">
        <f>IF( 't°moy jour'!C5865="","",MAX(0,F$7-'t°moy jour'!$C5865))</f>
        <v>13.2</v>
      </c>
      <c r="E5899" s="77">
        <f t="shared" si="186"/>
        <v>31637.000000000051</v>
      </c>
    </row>
    <row r="5900" spans="2:5" x14ac:dyDescent="0.25">
      <c r="B5900" s="76">
        <f t="shared" si="187"/>
        <v>37265</v>
      </c>
      <c r="C5900" s="55"/>
      <c r="D5900" s="77">
        <f>IF( 't°moy jour'!C5866="","",MAX(0,F$7-'t°moy jour'!$C5866))</f>
        <v>13</v>
      </c>
      <c r="E5900" s="77">
        <f t="shared" si="186"/>
        <v>31650.000000000051</v>
      </c>
    </row>
    <row r="5901" spans="2:5" x14ac:dyDescent="0.25">
      <c r="B5901" s="76">
        <f t="shared" si="187"/>
        <v>37266</v>
      </c>
      <c r="C5901" s="55"/>
      <c r="D5901" s="77">
        <f>IF( 't°moy jour'!C5867="","",MAX(0,F$7-'t°moy jour'!$C5867))</f>
        <v>12.5</v>
      </c>
      <c r="E5901" s="77">
        <f t="shared" si="186"/>
        <v>31662.500000000051</v>
      </c>
    </row>
    <row r="5902" spans="2:5" x14ac:dyDescent="0.25">
      <c r="B5902" s="76">
        <f t="shared" si="187"/>
        <v>37267</v>
      </c>
      <c r="C5902" s="55"/>
      <c r="D5902" s="77">
        <f>IF( 't°moy jour'!C5868="","",MAX(0,F$7-'t°moy jour'!$C5868))</f>
        <v>12.2</v>
      </c>
      <c r="E5902" s="77">
        <f t="shared" si="186"/>
        <v>31674.700000000052</v>
      </c>
    </row>
    <row r="5903" spans="2:5" x14ac:dyDescent="0.25">
      <c r="B5903" s="76">
        <f t="shared" si="187"/>
        <v>37268</v>
      </c>
      <c r="C5903" s="55"/>
      <c r="D5903" s="77">
        <f>IF( 't°moy jour'!C5869="","",MAX(0,F$7-'t°moy jour'!$C5869))</f>
        <v>12.3</v>
      </c>
      <c r="E5903" s="77">
        <f t="shared" si="186"/>
        <v>31687.000000000051</v>
      </c>
    </row>
    <row r="5904" spans="2:5" x14ac:dyDescent="0.25">
      <c r="B5904" s="76">
        <f t="shared" si="187"/>
        <v>37269</v>
      </c>
      <c r="C5904" s="55"/>
      <c r="D5904" s="77">
        <f>IF( 't°moy jour'!C5870="","",MAX(0,F$7-'t°moy jour'!$C5870))</f>
        <v>12</v>
      </c>
      <c r="E5904" s="77">
        <f t="shared" si="186"/>
        <v>31699.000000000051</v>
      </c>
    </row>
    <row r="5905" spans="2:5" x14ac:dyDescent="0.25">
      <c r="B5905" s="76">
        <f t="shared" si="187"/>
        <v>37270</v>
      </c>
      <c r="C5905" s="55"/>
      <c r="D5905" s="77">
        <f>IF( 't°moy jour'!C5871="","",MAX(0,F$7-'t°moy jour'!$C5871))</f>
        <v>11.2</v>
      </c>
      <c r="E5905" s="77">
        <f t="shared" si="186"/>
        <v>31710.200000000052</v>
      </c>
    </row>
    <row r="5906" spans="2:5" x14ac:dyDescent="0.25">
      <c r="B5906" s="76">
        <f t="shared" si="187"/>
        <v>37271</v>
      </c>
      <c r="C5906" s="55"/>
      <c r="D5906" s="77">
        <f>IF( 't°moy jour'!C5872="","",MAX(0,F$7-'t°moy jour'!$C5872))</f>
        <v>11.4</v>
      </c>
      <c r="E5906" s="77">
        <f t="shared" si="186"/>
        <v>31721.600000000053</v>
      </c>
    </row>
    <row r="5907" spans="2:5" x14ac:dyDescent="0.25">
      <c r="B5907" s="76">
        <f t="shared" si="187"/>
        <v>37272</v>
      </c>
      <c r="C5907" s="55"/>
      <c r="D5907" s="77">
        <f>IF( 't°moy jour'!C5873="","",MAX(0,F$7-'t°moy jour'!$C5873))</f>
        <v>11.3</v>
      </c>
      <c r="E5907" s="77">
        <f t="shared" si="186"/>
        <v>31732.900000000052</v>
      </c>
    </row>
    <row r="5908" spans="2:5" x14ac:dyDescent="0.25">
      <c r="B5908" s="76">
        <f t="shared" si="187"/>
        <v>37273</v>
      </c>
      <c r="C5908" s="55"/>
      <c r="D5908" s="77">
        <f>IF( 't°moy jour'!C5874="","",MAX(0,F$7-'t°moy jour'!$C5874))</f>
        <v>10.4</v>
      </c>
      <c r="E5908" s="77">
        <f t="shared" si="186"/>
        <v>31743.300000000054</v>
      </c>
    </row>
    <row r="5909" spans="2:5" x14ac:dyDescent="0.25">
      <c r="B5909" s="76">
        <f t="shared" si="187"/>
        <v>37274</v>
      </c>
      <c r="C5909" s="55"/>
      <c r="D5909" s="77">
        <f>IF( 't°moy jour'!C5875="","",MAX(0,F$7-'t°moy jour'!$C5875))</f>
        <v>10.6</v>
      </c>
      <c r="E5909" s="77">
        <f t="shared" si="186"/>
        <v>31753.900000000052</v>
      </c>
    </row>
    <row r="5910" spans="2:5" x14ac:dyDescent="0.25">
      <c r="B5910" s="76">
        <f t="shared" si="187"/>
        <v>37275</v>
      </c>
      <c r="C5910" s="55"/>
      <c r="D5910" s="77">
        <f>IF( 't°moy jour'!C5876="","",MAX(0,F$7-'t°moy jour'!$C5876))</f>
        <v>8</v>
      </c>
      <c r="E5910" s="77">
        <f t="shared" si="186"/>
        <v>31761.900000000052</v>
      </c>
    </row>
    <row r="5911" spans="2:5" x14ac:dyDescent="0.25">
      <c r="B5911" s="76">
        <f t="shared" si="187"/>
        <v>37276</v>
      </c>
      <c r="C5911" s="55"/>
      <c r="D5911" s="77">
        <f>IF( 't°moy jour'!C5877="","",MAX(0,F$7-'t°moy jour'!$C5877))</f>
        <v>7.2</v>
      </c>
      <c r="E5911" s="77">
        <f t="shared" si="186"/>
        <v>31769.100000000053</v>
      </c>
    </row>
    <row r="5912" spans="2:5" x14ac:dyDescent="0.25">
      <c r="B5912" s="76">
        <f t="shared" si="187"/>
        <v>37277</v>
      </c>
      <c r="C5912" s="55"/>
      <c r="D5912" s="77">
        <f>IF( 't°moy jour'!C5878="","",MAX(0,F$7-'t°moy jour'!$C5878))</f>
        <v>5.3000000000000007</v>
      </c>
      <c r="E5912" s="77">
        <f t="shared" si="186"/>
        <v>31774.400000000052</v>
      </c>
    </row>
    <row r="5913" spans="2:5" x14ac:dyDescent="0.25">
      <c r="B5913" s="76">
        <f t="shared" si="187"/>
        <v>37278</v>
      </c>
      <c r="C5913" s="55"/>
      <c r="D5913" s="77">
        <f>IF( 't°moy jour'!C5879="","",MAX(0,F$7-'t°moy jour'!$C5879))</f>
        <v>7.5</v>
      </c>
      <c r="E5913" s="77">
        <f t="shared" si="186"/>
        <v>31781.900000000052</v>
      </c>
    </row>
    <row r="5914" spans="2:5" x14ac:dyDescent="0.25">
      <c r="B5914" s="76">
        <f t="shared" si="187"/>
        <v>37279</v>
      </c>
      <c r="C5914" s="55"/>
      <c r="D5914" s="77">
        <f>IF( 't°moy jour'!C5880="","",MAX(0,F$7-'t°moy jour'!$C5880))</f>
        <v>7.9</v>
      </c>
      <c r="E5914" s="77">
        <f t="shared" si="186"/>
        <v>31789.800000000054</v>
      </c>
    </row>
    <row r="5915" spans="2:5" x14ac:dyDescent="0.25">
      <c r="B5915" s="76">
        <f t="shared" si="187"/>
        <v>37280</v>
      </c>
      <c r="C5915" s="55"/>
      <c r="D5915" s="77">
        <f>IF( 't°moy jour'!C5881="","",MAX(0,F$7-'t°moy jour'!$C5881))</f>
        <v>6.5</v>
      </c>
      <c r="E5915" s="77">
        <f t="shared" si="186"/>
        <v>31796.300000000054</v>
      </c>
    </row>
    <row r="5916" spans="2:5" x14ac:dyDescent="0.25">
      <c r="B5916" s="76">
        <f t="shared" si="187"/>
        <v>37281</v>
      </c>
      <c r="C5916" s="55"/>
      <c r="D5916" s="77">
        <f>IF( 't°moy jour'!C5882="","",MAX(0,F$7-'t°moy jour'!$C5882))</f>
        <v>9.6</v>
      </c>
      <c r="E5916" s="77">
        <f t="shared" si="186"/>
        <v>31805.900000000052</v>
      </c>
    </row>
    <row r="5917" spans="2:5" x14ac:dyDescent="0.25">
      <c r="B5917" s="76">
        <f t="shared" si="187"/>
        <v>37282</v>
      </c>
      <c r="C5917" s="55"/>
      <c r="D5917" s="77">
        <f>IF( 't°moy jour'!C5883="","",MAX(0,F$7-'t°moy jour'!$C5883))</f>
        <v>4.6999999999999993</v>
      </c>
      <c r="E5917" s="77">
        <f t="shared" si="186"/>
        <v>31810.600000000053</v>
      </c>
    </row>
    <row r="5918" spans="2:5" x14ac:dyDescent="0.25">
      <c r="B5918" s="76">
        <f t="shared" si="187"/>
        <v>37283</v>
      </c>
      <c r="C5918" s="55"/>
      <c r="D5918" s="77">
        <f>IF( 't°moy jour'!C5884="","",MAX(0,F$7-'t°moy jour'!$C5884))</f>
        <v>4</v>
      </c>
      <c r="E5918" s="77">
        <f t="shared" si="186"/>
        <v>31814.600000000053</v>
      </c>
    </row>
    <row r="5919" spans="2:5" x14ac:dyDescent="0.25">
      <c r="B5919" s="76">
        <f t="shared" si="187"/>
        <v>37284</v>
      </c>
      <c r="C5919" s="55"/>
      <c r="D5919" s="77">
        <f>IF( 't°moy jour'!C5885="","",MAX(0,F$7-'t°moy jour'!$C5885))</f>
        <v>3.5999999999999996</v>
      </c>
      <c r="E5919" s="77">
        <f t="shared" si="186"/>
        <v>31818.200000000052</v>
      </c>
    </row>
    <row r="5920" spans="2:5" x14ac:dyDescent="0.25">
      <c r="B5920" s="76">
        <f t="shared" si="187"/>
        <v>37285</v>
      </c>
      <c r="C5920" s="55"/>
      <c r="D5920" s="77">
        <f>IF( 't°moy jour'!C5886="","",MAX(0,F$7-'t°moy jour'!$C5886))</f>
        <v>6.6</v>
      </c>
      <c r="E5920" s="77">
        <f t="shared" si="186"/>
        <v>31824.80000000005</v>
      </c>
    </row>
    <row r="5921" spans="2:5" x14ac:dyDescent="0.25">
      <c r="B5921" s="76">
        <f t="shared" si="187"/>
        <v>37286</v>
      </c>
      <c r="C5921" s="55"/>
      <c r="D5921" s="77">
        <f>IF( 't°moy jour'!C5887="","",MAX(0,F$7-'t°moy jour'!$C5887))</f>
        <v>4.6999999999999993</v>
      </c>
      <c r="E5921" s="77">
        <f t="shared" si="186"/>
        <v>31829.500000000051</v>
      </c>
    </row>
    <row r="5922" spans="2:5" x14ac:dyDescent="0.25">
      <c r="B5922" s="76">
        <f t="shared" si="187"/>
        <v>37287</v>
      </c>
      <c r="C5922" s="55"/>
      <c r="D5922" s="77">
        <f>IF( 't°moy jour'!C5888="","",MAX(0,F$7-'t°moy jour'!$C5888))</f>
        <v>6</v>
      </c>
      <c r="E5922" s="77">
        <f t="shared" si="186"/>
        <v>31835.500000000051</v>
      </c>
    </row>
    <row r="5923" spans="2:5" x14ac:dyDescent="0.25">
      <c r="B5923" s="76">
        <f t="shared" si="187"/>
        <v>37288</v>
      </c>
      <c r="C5923" s="55"/>
      <c r="D5923" s="77">
        <f>IF( 't°moy jour'!C5889="","",MAX(0,F$7-'t°moy jour'!$C5889))</f>
        <v>4.3000000000000007</v>
      </c>
      <c r="E5923" s="77">
        <f t="shared" si="186"/>
        <v>31839.80000000005</v>
      </c>
    </row>
    <row r="5924" spans="2:5" x14ac:dyDescent="0.25">
      <c r="B5924" s="76">
        <f t="shared" si="187"/>
        <v>37289</v>
      </c>
      <c r="C5924" s="55"/>
      <c r="D5924" s="77">
        <f>IF( 't°moy jour'!C5890="","",MAX(0,F$7-'t°moy jour'!$C5890))</f>
        <v>2.8000000000000007</v>
      </c>
      <c r="E5924" s="77">
        <f t="shared" si="186"/>
        <v>31842.600000000049</v>
      </c>
    </row>
    <row r="5925" spans="2:5" x14ac:dyDescent="0.25">
      <c r="B5925" s="76">
        <f t="shared" si="187"/>
        <v>37290</v>
      </c>
      <c r="C5925" s="55"/>
      <c r="D5925" s="77">
        <f>IF( 't°moy jour'!C5891="","",MAX(0,F$7-'t°moy jour'!$C5891))</f>
        <v>3.3000000000000007</v>
      </c>
      <c r="E5925" s="77">
        <f t="shared" si="186"/>
        <v>31845.900000000049</v>
      </c>
    </row>
    <row r="5926" spans="2:5" x14ac:dyDescent="0.25">
      <c r="B5926" s="76">
        <f t="shared" si="187"/>
        <v>37291</v>
      </c>
      <c r="C5926" s="55"/>
      <c r="D5926" s="77">
        <f>IF( 't°moy jour'!C5892="","",MAX(0,F$7-'t°moy jour'!$C5892))</f>
        <v>6.3000000000000007</v>
      </c>
      <c r="E5926" s="77">
        <f t="shared" si="186"/>
        <v>31852.200000000048</v>
      </c>
    </row>
    <row r="5927" spans="2:5" x14ac:dyDescent="0.25">
      <c r="B5927" s="76">
        <f t="shared" si="187"/>
        <v>37292</v>
      </c>
      <c r="C5927" s="55"/>
      <c r="D5927" s="77">
        <f>IF( 't°moy jour'!C5893="","",MAX(0,F$7-'t°moy jour'!$C5893))</f>
        <v>4.8000000000000007</v>
      </c>
      <c r="E5927" s="77">
        <f t="shared" si="186"/>
        <v>31857.000000000047</v>
      </c>
    </row>
    <row r="5928" spans="2:5" x14ac:dyDescent="0.25">
      <c r="B5928" s="76">
        <f t="shared" si="187"/>
        <v>37293</v>
      </c>
      <c r="C5928" s="55"/>
      <c r="D5928" s="77">
        <f>IF( 't°moy jour'!C5894="","",MAX(0,F$7-'t°moy jour'!$C5894))</f>
        <v>8.1999999999999993</v>
      </c>
      <c r="E5928" s="77">
        <f t="shared" si="186"/>
        <v>31865.200000000048</v>
      </c>
    </row>
    <row r="5929" spans="2:5" x14ac:dyDescent="0.25">
      <c r="B5929" s="76">
        <f t="shared" si="187"/>
        <v>37294</v>
      </c>
      <c r="C5929" s="55"/>
      <c r="D5929" s="77">
        <f>IF( 't°moy jour'!C5895="","",MAX(0,F$7-'t°moy jour'!$C5895))</f>
        <v>8.8000000000000007</v>
      </c>
      <c r="E5929" s="77">
        <f t="shared" si="186"/>
        <v>31874.000000000047</v>
      </c>
    </row>
    <row r="5930" spans="2:5" x14ac:dyDescent="0.25">
      <c r="B5930" s="76">
        <f t="shared" si="187"/>
        <v>37295</v>
      </c>
      <c r="C5930" s="55"/>
      <c r="D5930" s="77">
        <f>IF( 't°moy jour'!C5896="","",MAX(0,F$7-'t°moy jour'!$C5896))</f>
        <v>5.5</v>
      </c>
      <c r="E5930" s="77">
        <f t="shared" si="186"/>
        <v>31879.500000000047</v>
      </c>
    </row>
    <row r="5931" spans="2:5" x14ac:dyDescent="0.25">
      <c r="B5931" s="76">
        <f t="shared" si="187"/>
        <v>37296</v>
      </c>
      <c r="C5931" s="55"/>
      <c r="D5931" s="77">
        <f>IF( 't°moy jour'!C5897="","",MAX(0,F$7-'t°moy jour'!$C5897))</f>
        <v>5</v>
      </c>
      <c r="E5931" s="77">
        <f t="shared" ref="E5931:E5994" si="188">E5930+D5931</f>
        <v>31884.500000000047</v>
      </c>
    </row>
    <row r="5932" spans="2:5" x14ac:dyDescent="0.25">
      <c r="B5932" s="76">
        <f t="shared" si="187"/>
        <v>37297</v>
      </c>
      <c r="C5932" s="55"/>
      <c r="D5932" s="77">
        <f>IF( 't°moy jour'!C5898="","",MAX(0,F$7-'t°moy jour'!$C5898))</f>
        <v>6.8000000000000007</v>
      </c>
      <c r="E5932" s="77">
        <f t="shared" si="188"/>
        <v>31891.300000000047</v>
      </c>
    </row>
    <row r="5933" spans="2:5" x14ac:dyDescent="0.25">
      <c r="B5933" s="76">
        <f t="shared" si="187"/>
        <v>37298</v>
      </c>
      <c r="C5933" s="55"/>
      <c r="D5933" s="77">
        <f>IF( 't°moy jour'!C5899="","",MAX(0,F$7-'t°moy jour'!$C5899))</f>
        <v>4.5</v>
      </c>
      <c r="E5933" s="77">
        <f t="shared" si="188"/>
        <v>31895.800000000047</v>
      </c>
    </row>
    <row r="5934" spans="2:5" x14ac:dyDescent="0.25">
      <c r="B5934" s="76">
        <f t="shared" si="187"/>
        <v>37299</v>
      </c>
      <c r="C5934" s="55"/>
      <c r="D5934" s="77">
        <f>IF( 't°moy jour'!C5900="","",MAX(0,F$7-'t°moy jour'!$C5900))</f>
        <v>4.0999999999999996</v>
      </c>
      <c r="E5934" s="77">
        <f t="shared" si="188"/>
        <v>31899.900000000045</v>
      </c>
    </row>
    <row r="5935" spans="2:5" x14ac:dyDescent="0.25">
      <c r="B5935" s="76">
        <f t="shared" si="187"/>
        <v>37300</v>
      </c>
      <c r="C5935" s="55"/>
      <c r="D5935" s="77">
        <f>IF( 't°moy jour'!C5901="","",MAX(0,F$7-'t°moy jour'!$C5901))</f>
        <v>7.3</v>
      </c>
      <c r="E5935" s="77">
        <f t="shared" si="188"/>
        <v>31907.200000000044</v>
      </c>
    </row>
    <row r="5936" spans="2:5" x14ac:dyDescent="0.25">
      <c r="B5936" s="76">
        <f t="shared" si="187"/>
        <v>37301</v>
      </c>
      <c r="C5936" s="55"/>
      <c r="D5936" s="77">
        <f>IF( 't°moy jour'!C5902="","",MAX(0,F$7-'t°moy jour'!$C5902))</f>
        <v>11.5</v>
      </c>
      <c r="E5936" s="77">
        <f t="shared" si="188"/>
        <v>31918.700000000044</v>
      </c>
    </row>
    <row r="5937" spans="2:5" x14ac:dyDescent="0.25">
      <c r="B5937" s="76">
        <f t="shared" si="187"/>
        <v>37302</v>
      </c>
      <c r="C5937" s="55"/>
      <c r="D5937" s="77">
        <f>IF( 't°moy jour'!C5903="","",MAX(0,F$7-'t°moy jour'!$C5903))</f>
        <v>13.5</v>
      </c>
      <c r="E5937" s="77">
        <f t="shared" si="188"/>
        <v>31932.200000000044</v>
      </c>
    </row>
    <row r="5938" spans="2:5" x14ac:dyDescent="0.25">
      <c r="B5938" s="76">
        <f t="shared" si="187"/>
        <v>37303</v>
      </c>
      <c r="C5938" s="55"/>
      <c r="D5938" s="77">
        <f>IF( 't°moy jour'!C5904="","",MAX(0,F$7-'t°moy jour'!$C5904))</f>
        <v>12</v>
      </c>
      <c r="E5938" s="77">
        <f t="shared" si="188"/>
        <v>31944.200000000044</v>
      </c>
    </row>
    <row r="5939" spans="2:5" x14ac:dyDescent="0.25">
      <c r="B5939" s="76">
        <f t="shared" si="187"/>
        <v>37304</v>
      </c>
      <c r="C5939" s="55"/>
      <c r="D5939" s="77">
        <f>IF( 't°moy jour'!C5905="","",MAX(0,F$7-'t°moy jour'!$C5905))</f>
        <v>12.9</v>
      </c>
      <c r="E5939" s="77">
        <f t="shared" si="188"/>
        <v>31957.100000000046</v>
      </c>
    </row>
    <row r="5940" spans="2:5" x14ac:dyDescent="0.25">
      <c r="B5940" s="76">
        <f t="shared" si="187"/>
        <v>37305</v>
      </c>
      <c r="C5940" s="55"/>
      <c r="D5940" s="77">
        <f>IF( 't°moy jour'!C5906="","",MAX(0,F$7-'t°moy jour'!$C5906))</f>
        <v>11.4</v>
      </c>
      <c r="E5940" s="77">
        <f t="shared" si="188"/>
        <v>31968.500000000047</v>
      </c>
    </row>
    <row r="5941" spans="2:5" x14ac:dyDescent="0.25">
      <c r="B5941" s="76">
        <f t="shared" si="187"/>
        <v>37306</v>
      </c>
      <c r="C5941" s="55"/>
      <c r="D5941" s="77">
        <f>IF( 't°moy jour'!C5907="","",MAX(0,F$7-'t°moy jour'!$C5907))</f>
        <v>9.1999999999999993</v>
      </c>
      <c r="E5941" s="77">
        <f t="shared" si="188"/>
        <v>31977.700000000048</v>
      </c>
    </row>
    <row r="5942" spans="2:5" x14ac:dyDescent="0.25">
      <c r="B5942" s="76">
        <f t="shared" si="187"/>
        <v>37307</v>
      </c>
      <c r="C5942" s="55"/>
      <c r="D5942" s="77">
        <f>IF( 't°moy jour'!C5908="","",MAX(0,F$7-'t°moy jour'!$C5908))</f>
        <v>8.3000000000000007</v>
      </c>
      <c r="E5942" s="77">
        <f t="shared" si="188"/>
        <v>31986.000000000047</v>
      </c>
    </row>
    <row r="5943" spans="2:5" x14ac:dyDescent="0.25">
      <c r="B5943" s="76">
        <f t="shared" si="187"/>
        <v>37308</v>
      </c>
      <c r="C5943" s="55"/>
      <c r="D5943" s="77">
        <f>IF( 't°moy jour'!C5909="","",MAX(0,F$7-'t°moy jour'!$C5909))</f>
        <v>11.4</v>
      </c>
      <c r="E5943" s="77">
        <f t="shared" si="188"/>
        <v>31997.400000000049</v>
      </c>
    </row>
    <row r="5944" spans="2:5" x14ac:dyDescent="0.25">
      <c r="B5944" s="76">
        <f t="shared" si="187"/>
        <v>37309</v>
      </c>
      <c r="C5944" s="55"/>
      <c r="D5944" s="77">
        <f>IF( 't°moy jour'!C5910="","",MAX(0,F$7-'t°moy jour'!$C5910))</f>
        <v>8</v>
      </c>
      <c r="E5944" s="77">
        <f t="shared" si="188"/>
        <v>32005.400000000049</v>
      </c>
    </row>
    <row r="5945" spans="2:5" x14ac:dyDescent="0.25">
      <c r="B5945" s="76">
        <f t="shared" si="187"/>
        <v>37310</v>
      </c>
      <c r="C5945" s="55"/>
      <c r="D5945" s="77">
        <f>IF( 't°moy jour'!C5911="","",MAX(0,F$7-'t°moy jour'!$C5911))</f>
        <v>10.8</v>
      </c>
      <c r="E5945" s="77">
        <f t="shared" si="188"/>
        <v>32016.200000000048</v>
      </c>
    </row>
    <row r="5946" spans="2:5" x14ac:dyDescent="0.25">
      <c r="B5946" s="76">
        <f t="shared" ref="B5946:B6009" si="189">B5947-1</f>
        <v>37311</v>
      </c>
      <c r="C5946" s="55"/>
      <c r="D5946" s="77">
        <f>IF( 't°moy jour'!C5912="","",MAX(0,F$7-'t°moy jour'!$C5912))</f>
        <v>11.5</v>
      </c>
      <c r="E5946" s="77">
        <f t="shared" si="188"/>
        <v>32027.700000000048</v>
      </c>
    </row>
    <row r="5947" spans="2:5" x14ac:dyDescent="0.25">
      <c r="B5947" s="76">
        <f t="shared" si="189"/>
        <v>37312</v>
      </c>
      <c r="C5947" s="55"/>
      <c r="D5947" s="77">
        <f>IF( 't°moy jour'!C5913="","",MAX(0,F$7-'t°moy jour'!$C5913))</f>
        <v>5.9</v>
      </c>
      <c r="E5947" s="77">
        <f t="shared" si="188"/>
        <v>32033.600000000049</v>
      </c>
    </row>
    <row r="5948" spans="2:5" x14ac:dyDescent="0.25">
      <c r="B5948" s="76">
        <f t="shared" si="189"/>
        <v>37313</v>
      </c>
      <c r="C5948" s="55"/>
      <c r="D5948" s="77">
        <f>IF( 't°moy jour'!C5914="","",MAX(0,F$7-'t°moy jour'!$C5914))</f>
        <v>4.9000000000000004</v>
      </c>
      <c r="E5948" s="77">
        <f t="shared" si="188"/>
        <v>32038.500000000051</v>
      </c>
    </row>
    <row r="5949" spans="2:5" x14ac:dyDescent="0.25">
      <c r="B5949" s="76">
        <f t="shared" si="189"/>
        <v>37314</v>
      </c>
      <c r="C5949" s="55"/>
      <c r="D5949" s="77">
        <f>IF( 't°moy jour'!C5915="","",MAX(0,F$7-'t°moy jour'!$C5915))</f>
        <v>8.6999999999999993</v>
      </c>
      <c r="E5949" s="77">
        <f t="shared" si="188"/>
        <v>32047.200000000052</v>
      </c>
    </row>
    <row r="5950" spans="2:5" x14ac:dyDescent="0.25">
      <c r="B5950" s="76">
        <f t="shared" si="189"/>
        <v>37315</v>
      </c>
      <c r="C5950" s="55"/>
      <c r="D5950" s="77">
        <f>IF( 't°moy jour'!C5916="","",MAX(0,F$7-'t°moy jour'!$C5916))</f>
        <v>10.4</v>
      </c>
      <c r="E5950" s="77">
        <f t="shared" si="188"/>
        <v>32057.600000000053</v>
      </c>
    </row>
    <row r="5951" spans="2:5" x14ac:dyDescent="0.25">
      <c r="B5951" s="76">
        <f t="shared" si="189"/>
        <v>37316</v>
      </c>
      <c r="C5951" s="55"/>
      <c r="D5951" s="77">
        <f>IF( 't°moy jour'!C5917="","",MAX(0,F$7-'t°moy jour'!$C5917))</f>
        <v>10.6</v>
      </c>
      <c r="E5951" s="77">
        <f t="shared" si="188"/>
        <v>32068.200000000052</v>
      </c>
    </row>
    <row r="5952" spans="2:5" x14ac:dyDescent="0.25">
      <c r="B5952" s="76">
        <f t="shared" si="189"/>
        <v>37317</v>
      </c>
      <c r="C5952" s="55"/>
      <c r="D5952" s="77">
        <f>IF( 't°moy jour'!C5918="","",MAX(0,F$7-'t°moy jour'!$C5918))</f>
        <v>12.9</v>
      </c>
      <c r="E5952" s="77">
        <f t="shared" si="188"/>
        <v>32081.100000000053</v>
      </c>
    </row>
    <row r="5953" spans="2:5" x14ac:dyDescent="0.25">
      <c r="B5953" s="76">
        <f t="shared" si="189"/>
        <v>37318</v>
      </c>
      <c r="C5953" s="55"/>
      <c r="D5953" s="77">
        <f>IF( 't°moy jour'!C5919="","",MAX(0,F$7-'t°moy jour'!$C5919))</f>
        <v>11</v>
      </c>
      <c r="E5953" s="77">
        <f t="shared" si="188"/>
        <v>32092.100000000053</v>
      </c>
    </row>
    <row r="5954" spans="2:5" x14ac:dyDescent="0.25">
      <c r="B5954" s="76">
        <f t="shared" si="189"/>
        <v>37319</v>
      </c>
      <c r="C5954" s="55"/>
      <c r="D5954" s="77">
        <f>IF( 't°moy jour'!C5920="","",MAX(0,F$7-'t°moy jour'!$C5920))</f>
        <v>8.4</v>
      </c>
      <c r="E5954" s="77">
        <f t="shared" si="188"/>
        <v>32100.500000000055</v>
      </c>
    </row>
    <row r="5955" spans="2:5" x14ac:dyDescent="0.25">
      <c r="B5955" s="76">
        <f t="shared" si="189"/>
        <v>37320</v>
      </c>
      <c r="C5955" s="55"/>
      <c r="D5955" s="77">
        <f>IF( 't°moy jour'!C5921="","",MAX(0,F$7-'t°moy jour'!$C5921))</f>
        <v>8.8000000000000007</v>
      </c>
      <c r="E5955" s="77">
        <f t="shared" si="188"/>
        <v>32109.300000000054</v>
      </c>
    </row>
    <row r="5956" spans="2:5" x14ac:dyDescent="0.25">
      <c r="B5956" s="76">
        <f t="shared" si="189"/>
        <v>37321</v>
      </c>
      <c r="C5956" s="55"/>
      <c r="D5956" s="77">
        <f>IF( 't°moy jour'!C5922="","",MAX(0,F$7-'t°moy jour'!$C5922))</f>
        <v>8.4</v>
      </c>
      <c r="E5956" s="77">
        <f t="shared" si="188"/>
        <v>32117.700000000055</v>
      </c>
    </row>
    <row r="5957" spans="2:5" x14ac:dyDescent="0.25">
      <c r="B5957" s="76">
        <f t="shared" si="189"/>
        <v>37322</v>
      </c>
      <c r="C5957" s="55"/>
      <c r="D5957" s="77">
        <f>IF( 't°moy jour'!C5923="","",MAX(0,F$7-'t°moy jour'!$C5923))</f>
        <v>4.9000000000000004</v>
      </c>
      <c r="E5957" s="77">
        <f t="shared" si="188"/>
        <v>32122.600000000057</v>
      </c>
    </row>
    <row r="5958" spans="2:5" x14ac:dyDescent="0.25">
      <c r="B5958" s="76">
        <f t="shared" si="189"/>
        <v>37323</v>
      </c>
      <c r="C5958" s="55"/>
      <c r="D5958" s="77">
        <f>IF( 't°moy jour'!C5924="","",MAX(0,F$7-'t°moy jour'!$C5924))</f>
        <v>7</v>
      </c>
      <c r="E5958" s="77">
        <f t="shared" si="188"/>
        <v>32129.600000000057</v>
      </c>
    </row>
    <row r="5959" spans="2:5" x14ac:dyDescent="0.25">
      <c r="B5959" s="76">
        <f t="shared" si="189"/>
        <v>37324</v>
      </c>
      <c r="C5959" s="55"/>
      <c r="D5959" s="77">
        <f>IF( 't°moy jour'!C5925="","",MAX(0,F$7-'t°moy jour'!$C5925))</f>
        <v>6.6999999999999993</v>
      </c>
      <c r="E5959" s="77">
        <f t="shared" si="188"/>
        <v>32136.300000000057</v>
      </c>
    </row>
    <row r="5960" spans="2:5" x14ac:dyDescent="0.25">
      <c r="B5960" s="76">
        <f t="shared" si="189"/>
        <v>37325</v>
      </c>
      <c r="C5960" s="55"/>
      <c r="D5960" s="77">
        <f>IF( 't°moy jour'!C5926="","",MAX(0,F$7-'t°moy jour'!$C5926))</f>
        <v>7.9</v>
      </c>
      <c r="E5960" s="77">
        <f t="shared" si="188"/>
        <v>32144.200000000059</v>
      </c>
    </row>
    <row r="5961" spans="2:5" x14ac:dyDescent="0.25">
      <c r="B5961" s="76">
        <f t="shared" si="189"/>
        <v>37326</v>
      </c>
      <c r="C5961" s="55"/>
      <c r="D5961" s="77">
        <f>IF( 't°moy jour'!C5927="","",MAX(0,F$7-'t°moy jour'!$C5927))</f>
        <v>5</v>
      </c>
      <c r="E5961" s="77">
        <f t="shared" si="188"/>
        <v>32149.200000000059</v>
      </c>
    </row>
    <row r="5962" spans="2:5" x14ac:dyDescent="0.25">
      <c r="B5962" s="76">
        <f t="shared" si="189"/>
        <v>37327</v>
      </c>
      <c r="C5962" s="55"/>
      <c r="D5962" s="77">
        <f>IF( 't°moy jour'!C5928="","",MAX(0,F$7-'t°moy jour'!$C5928))</f>
        <v>5.3000000000000007</v>
      </c>
      <c r="E5962" s="77">
        <f t="shared" si="188"/>
        <v>32154.500000000058</v>
      </c>
    </row>
    <row r="5963" spans="2:5" x14ac:dyDescent="0.25">
      <c r="B5963" s="76">
        <f t="shared" si="189"/>
        <v>37328</v>
      </c>
      <c r="C5963" s="55"/>
      <c r="D5963" s="77">
        <f>IF( 't°moy jour'!C5929="","",MAX(0,F$7-'t°moy jour'!$C5929))</f>
        <v>8.6</v>
      </c>
      <c r="E5963" s="77">
        <f t="shared" si="188"/>
        <v>32163.100000000057</v>
      </c>
    </row>
    <row r="5964" spans="2:5" x14ac:dyDescent="0.25">
      <c r="B5964" s="76">
        <f t="shared" si="189"/>
        <v>37329</v>
      </c>
      <c r="C5964" s="55"/>
      <c r="D5964" s="77">
        <f>IF( 't°moy jour'!C5930="","",MAX(0,F$7-'t°moy jour'!$C5930))</f>
        <v>12</v>
      </c>
      <c r="E5964" s="77">
        <f t="shared" si="188"/>
        <v>32175.100000000057</v>
      </c>
    </row>
    <row r="5965" spans="2:5" x14ac:dyDescent="0.25">
      <c r="B5965" s="76">
        <f t="shared" si="189"/>
        <v>37330</v>
      </c>
      <c r="C5965" s="55"/>
      <c r="D5965" s="77">
        <f>IF( 't°moy jour'!C5931="","",MAX(0,F$7-'t°moy jour'!$C5931))</f>
        <v>7.5</v>
      </c>
      <c r="E5965" s="77">
        <f t="shared" si="188"/>
        <v>32182.600000000057</v>
      </c>
    </row>
    <row r="5966" spans="2:5" x14ac:dyDescent="0.25">
      <c r="B5966" s="76">
        <f t="shared" si="189"/>
        <v>37331</v>
      </c>
      <c r="C5966" s="55"/>
      <c r="D5966" s="77">
        <f>IF( 't°moy jour'!C5932="","",MAX(0,F$7-'t°moy jour'!$C5932))</f>
        <v>3.1999999999999993</v>
      </c>
      <c r="E5966" s="77">
        <f t="shared" si="188"/>
        <v>32185.800000000057</v>
      </c>
    </row>
    <row r="5967" spans="2:5" x14ac:dyDescent="0.25">
      <c r="B5967" s="76">
        <f t="shared" si="189"/>
        <v>37332</v>
      </c>
      <c r="C5967" s="55"/>
      <c r="D5967" s="77">
        <f>IF( 't°moy jour'!C5933="","",MAX(0,F$7-'t°moy jour'!$C5933))</f>
        <v>4.1999999999999993</v>
      </c>
      <c r="E5967" s="77">
        <f t="shared" si="188"/>
        <v>32190.000000000058</v>
      </c>
    </row>
    <row r="5968" spans="2:5" x14ac:dyDescent="0.25">
      <c r="B5968" s="76">
        <f t="shared" si="189"/>
        <v>37333</v>
      </c>
      <c r="C5968" s="55"/>
      <c r="D5968" s="77">
        <f>IF( 't°moy jour'!C5934="","",MAX(0,F$7-'t°moy jour'!$C5934))</f>
        <v>4.5999999999999996</v>
      </c>
      <c r="E5968" s="77">
        <f t="shared" si="188"/>
        <v>32194.600000000057</v>
      </c>
    </row>
    <row r="5969" spans="2:5" x14ac:dyDescent="0.25">
      <c r="B5969" s="76">
        <f t="shared" si="189"/>
        <v>37334</v>
      </c>
      <c r="C5969" s="55"/>
      <c r="D5969" s="77">
        <f>IF( 't°moy jour'!C5935="","",MAX(0,F$7-'t°moy jour'!$C5935))</f>
        <v>5.6</v>
      </c>
      <c r="E5969" s="77">
        <f t="shared" si="188"/>
        <v>32200.200000000055</v>
      </c>
    </row>
    <row r="5970" spans="2:5" x14ac:dyDescent="0.25">
      <c r="B5970" s="76">
        <f t="shared" si="189"/>
        <v>37335</v>
      </c>
      <c r="C5970" s="55"/>
      <c r="D5970" s="77">
        <f>IF( 't°moy jour'!C5936="","",MAX(0,F$7-'t°moy jour'!$C5936))</f>
        <v>3.4000000000000004</v>
      </c>
      <c r="E5970" s="77">
        <f t="shared" si="188"/>
        <v>32203.600000000057</v>
      </c>
    </row>
    <row r="5971" spans="2:5" x14ac:dyDescent="0.25">
      <c r="B5971" s="76">
        <f t="shared" si="189"/>
        <v>37336</v>
      </c>
      <c r="C5971" s="55"/>
      <c r="D5971" s="77">
        <f>IF( 't°moy jour'!C5937="","",MAX(0,F$7-'t°moy jour'!$C5937))</f>
        <v>4</v>
      </c>
      <c r="E5971" s="77">
        <f t="shared" si="188"/>
        <v>32207.600000000057</v>
      </c>
    </row>
    <row r="5972" spans="2:5" x14ac:dyDescent="0.25">
      <c r="B5972" s="76">
        <f t="shared" si="189"/>
        <v>37337</v>
      </c>
      <c r="C5972" s="55"/>
      <c r="D5972" s="77">
        <f>IF( 't°moy jour'!C5938="","",MAX(0,F$7-'t°moy jour'!$C5938))</f>
        <v>6.8000000000000007</v>
      </c>
      <c r="E5972" s="77">
        <f t="shared" si="188"/>
        <v>32214.400000000056</v>
      </c>
    </row>
    <row r="5973" spans="2:5" x14ac:dyDescent="0.25">
      <c r="B5973" s="76">
        <f t="shared" si="189"/>
        <v>37338</v>
      </c>
      <c r="C5973" s="55"/>
      <c r="D5973" s="77">
        <f>IF( 't°moy jour'!C5939="","",MAX(0,F$7-'t°moy jour'!$C5939))</f>
        <v>9.6</v>
      </c>
      <c r="E5973" s="77">
        <f t="shared" si="188"/>
        <v>32224.000000000055</v>
      </c>
    </row>
    <row r="5974" spans="2:5" x14ac:dyDescent="0.25">
      <c r="B5974" s="76">
        <f t="shared" si="189"/>
        <v>37339</v>
      </c>
      <c r="C5974" s="55"/>
      <c r="D5974" s="77">
        <f>IF( 't°moy jour'!C5940="","",MAX(0,F$7-'t°moy jour'!$C5940))</f>
        <v>9.9</v>
      </c>
      <c r="E5974" s="77">
        <f t="shared" si="188"/>
        <v>32233.900000000056</v>
      </c>
    </row>
    <row r="5975" spans="2:5" x14ac:dyDescent="0.25">
      <c r="B5975" s="76">
        <f t="shared" si="189"/>
        <v>37340</v>
      </c>
      <c r="C5975" s="55"/>
      <c r="D5975" s="77">
        <f>IF( 't°moy jour'!C5941="","",MAX(0,F$7-'t°moy jour'!$C5941))</f>
        <v>9.9</v>
      </c>
      <c r="E5975" s="77">
        <f t="shared" si="188"/>
        <v>32243.800000000057</v>
      </c>
    </row>
    <row r="5976" spans="2:5" x14ac:dyDescent="0.25">
      <c r="B5976" s="76">
        <f t="shared" si="189"/>
        <v>37341</v>
      </c>
      <c r="C5976" s="55"/>
      <c r="D5976" s="77">
        <f>IF( 't°moy jour'!C5942="","",MAX(0,F$7-'t°moy jour'!$C5942))</f>
        <v>8.8000000000000007</v>
      </c>
      <c r="E5976" s="77">
        <f t="shared" si="188"/>
        <v>32252.600000000057</v>
      </c>
    </row>
    <row r="5977" spans="2:5" x14ac:dyDescent="0.25">
      <c r="B5977" s="76">
        <f t="shared" si="189"/>
        <v>37342</v>
      </c>
      <c r="C5977" s="55"/>
      <c r="D5977" s="77">
        <f>IF( 't°moy jour'!C5943="","",MAX(0,F$7-'t°moy jour'!$C5943))</f>
        <v>8.9</v>
      </c>
      <c r="E5977" s="77">
        <f t="shared" si="188"/>
        <v>32261.500000000058</v>
      </c>
    </row>
    <row r="5978" spans="2:5" x14ac:dyDescent="0.25">
      <c r="B5978" s="76">
        <f t="shared" si="189"/>
        <v>37343</v>
      </c>
      <c r="C5978" s="55"/>
      <c r="D5978" s="77">
        <f>IF( 't°moy jour'!C5944="","",MAX(0,F$7-'t°moy jour'!$C5944))</f>
        <v>7</v>
      </c>
      <c r="E5978" s="77">
        <f t="shared" si="188"/>
        <v>32268.500000000058</v>
      </c>
    </row>
    <row r="5979" spans="2:5" x14ac:dyDescent="0.25">
      <c r="B5979" s="76">
        <f t="shared" si="189"/>
        <v>37344</v>
      </c>
      <c r="C5979" s="55"/>
      <c r="D5979" s="77">
        <f>IF( 't°moy jour'!C5945="","",MAX(0,F$7-'t°moy jour'!$C5945))</f>
        <v>5.9</v>
      </c>
      <c r="E5979" s="77">
        <f t="shared" si="188"/>
        <v>32274.40000000006</v>
      </c>
    </row>
    <row r="5980" spans="2:5" x14ac:dyDescent="0.25">
      <c r="B5980" s="76">
        <f t="shared" si="189"/>
        <v>37345</v>
      </c>
      <c r="C5980" s="55"/>
      <c r="D5980" s="77">
        <f>IF( 't°moy jour'!C5946="","",MAX(0,F$7-'t°moy jour'!$C5946))</f>
        <v>3.9000000000000004</v>
      </c>
      <c r="E5980" s="77">
        <f t="shared" si="188"/>
        <v>32278.300000000061</v>
      </c>
    </row>
    <row r="5981" spans="2:5" x14ac:dyDescent="0.25">
      <c r="B5981" s="76">
        <f t="shared" si="189"/>
        <v>37346</v>
      </c>
      <c r="C5981" s="55"/>
      <c r="D5981" s="77">
        <f>IF( 't°moy jour'!C5947="","",MAX(0,F$7-'t°moy jour'!$C5947))</f>
        <v>4</v>
      </c>
      <c r="E5981" s="77">
        <f t="shared" si="188"/>
        <v>32282.300000000061</v>
      </c>
    </row>
    <row r="5982" spans="2:5" x14ac:dyDescent="0.25">
      <c r="B5982" s="76">
        <f t="shared" si="189"/>
        <v>37347</v>
      </c>
      <c r="C5982" s="55"/>
      <c r="D5982" s="77">
        <f>IF( 't°moy jour'!C5948="","",MAX(0,F$7-'t°moy jour'!$C5948))</f>
        <v>2.6999999999999993</v>
      </c>
      <c r="E5982" s="77">
        <f t="shared" si="188"/>
        <v>32285.000000000062</v>
      </c>
    </row>
    <row r="5983" spans="2:5" x14ac:dyDescent="0.25">
      <c r="B5983" s="76">
        <f t="shared" si="189"/>
        <v>37348</v>
      </c>
      <c r="C5983" s="55"/>
      <c r="D5983" s="77">
        <f>IF( 't°moy jour'!C5949="","",MAX(0,F$7-'t°moy jour'!$C5949))</f>
        <v>0</v>
      </c>
      <c r="E5983" s="77">
        <f t="shared" si="188"/>
        <v>32285.000000000062</v>
      </c>
    </row>
    <row r="5984" spans="2:5" x14ac:dyDescent="0.25">
      <c r="B5984" s="76">
        <f t="shared" si="189"/>
        <v>37349</v>
      </c>
      <c r="C5984" s="55"/>
      <c r="D5984" s="77">
        <f>IF( 't°moy jour'!C5950="","",MAX(0,F$7-'t°moy jour'!$C5950))</f>
        <v>0</v>
      </c>
      <c r="E5984" s="77">
        <f t="shared" si="188"/>
        <v>32285.000000000062</v>
      </c>
    </row>
    <row r="5985" spans="2:5" x14ac:dyDescent="0.25">
      <c r="B5985" s="76">
        <f t="shared" si="189"/>
        <v>37350</v>
      </c>
      <c r="C5985" s="55"/>
      <c r="D5985" s="77">
        <f>IF( 't°moy jour'!C5951="","",MAX(0,F$7-'t°moy jour'!$C5951))</f>
        <v>1.0999999999999996</v>
      </c>
      <c r="E5985" s="77">
        <f t="shared" si="188"/>
        <v>32286.10000000006</v>
      </c>
    </row>
    <row r="5986" spans="2:5" x14ac:dyDescent="0.25">
      <c r="B5986" s="76">
        <f t="shared" si="189"/>
        <v>37351</v>
      </c>
      <c r="C5986" s="55"/>
      <c r="D5986" s="77">
        <f>IF( 't°moy jour'!C5952="","",MAX(0,F$7-'t°moy jour'!$C5952))</f>
        <v>3.6999999999999993</v>
      </c>
      <c r="E5986" s="77">
        <f t="shared" si="188"/>
        <v>32289.800000000061</v>
      </c>
    </row>
    <row r="5987" spans="2:5" x14ac:dyDescent="0.25">
      <c r="B5987" s="76">
        <f t="shared" si="189"/>
        <v>37352</v>
      </c>
      <c r="C5987" s="55"/>
      <c r="D5987" s="77">
        <f>IF( 't°moy jour'!C5953="","",MAX(0,F$7-'t°moy jour'!$C5953))</f>
        <v>8</v>
      </c>
      <c r="E5987" s="77">
        <f t="shared" si="188"/>
        <v>32297.800000000061</v>
      </c>
    </row>
    <row r="5988" spans="2:5" x14ac:dyDescent="0.25">
      <c r="B5988" s="76">
        <f t="shared" si="189"/>
        <v>37353</v>
      </c>
      <c r="C5988" s="55"/>
      <c r="D5988" s="77">
        <f>IF( 't°moy jour'!C5954="","",MAX(0,F$7-'t°moy jour'!$C5954))</f>
        <v>7.3</v>
      </c>
      <c r="E5988" s="77">
        <f t="shared" si="188"/>
        <v>32305.10000000006</v>
      </c>
    </row>
    <row r="5989" spans="2:5" x14ac:dyDescent="0.25">
      <c r="B5989" s="76">
        <f t="shared" si="189"/>
        <v>37354</v>
      </c>
      <c r="C5989" s="55"/>
      <c r="D5989" s="77">
        <f>IF( 't°moy jour'!C5955="","",MAX(0,F$7-'t°moy jour'!$C5955))</f>
        <v>6.4</v>
      </c>
      <c r="E5989" s="77">
        <f t="shared" si="188"/>
        <v>32311.500000000062</v>
      </c>
    </row>
    <row r="5990" spans="2:5" x14ac:dyDescent="0.25">
      <c r="B5990" s="76">
        <f t="shared" si="189"/>
        <v>37355</v>
      </c>
      <c r="C5990" s="55"/>
      <c r="D5990" s="77">
        <f>IF( 't°moy jour'!C5956="","",MAX(0,F$7-'t°moy jour'!$C5956))</f>
        <v>7.3</v>
      </c>
      <c r="E5990" s="77">
        <f t="shared" si="188"/>
        <v>32318.800000000061</v>
      </c>
    </row>
    <row r="5991" spans="2:5" x14ac:dyDescent="0.25">
      <c r="B5991" s="76">
        <f t="shared" si="189"/>
        <v>37356</v>
      </c>
      <c r="C5991" s="55"/>
      <c r="D5991" s="77">
        <f>IF( 't°moy jour'!C5957="","",MAX(0,F$7-'t°moy jour'!$C5957))</f>
        <v>7.7</v>
      </c>
      <c r="E5991" s="77">
        <f t="shared" si="188"/>
        <v>32326.500000000062</v>
      </c>
    </row>
    <row r="5992" spans="2:5" x14ac:dyDescent="0.25">
      <c r="B5992" s="76">
        <f t="shared" si="189"/>
        <v>37357</v>
      </c>
      <c r="C5992" s="55"/>
      <c r="D5992" s="77">
        <f>IF( 't°moy jour'!C5958="","",MAX(0,F$7-'t°moy jour'!$C5958))</f>
        <v>7.1</v>
      </c>
      <c r="E5992" s="77">
        <f t="shared" si="188"/>
        <v>32333.60000000006</v>
      </c>
    </row>
    <row r="5993" spans="2:5" x14ac:dyDescent="0.25">
      <c r="B5993" s="76">
        <f t="shared" si="189"/>
        <v>37358</v>
      </c>
      <c r="C5993" s="55"/>
      <c r="D5993" s="77">
        <f>IF( 't°moy jour'!C5959="","",MAX(0,F$7-'t°moy jour'!$C5959))</f>
        <v>5.9</v>
      </c>
      <c r="E5993" s="77">
        <f t="shared" si="188"/>
        <v>32339.500000000062</v>
      </c>
    </row>
    <row r="5994" spans="2:5" x14ac:dyDescent="0.25">
      <c r="B5994" s="76">
        <f t="shared" si="189"/>
        <v>37359</v>
      </c>
      <c r="C5994" s="55"/>
      <c r="D5994" s="77">
        <f>IF( 't°moy jour'!C5960="","",MAX(0,F$7-'t°moy jour'!$C5960))</f>
        <v>8.1999999999999993</v>
      </c>
      <c r="E5994" s="77">
        <f t="shared" si="188"/>
        <v>32347.700000000063</v>
      </c>
    </row>
    <row r="5995" spans="2:5" x14ac:dyDescent="0.25">
      <c r="B5995" s="76">
        <f t="shared" si="189"/>
        <v>37360</v>
      </c>
      <c r="C5995" s="55"/>
      <c r="D5995" s="77">
        <f>IF( 't°moy jour'!C5961="","",MAX(0,F$7-'t°moy jour'!$C5961))</f>
        <v>10</v>
      </c>
      <c r="E5995" s="77">
        <f t="shared" ref="E5995:E6058" si="190">E5994+D5995</f>
        <v>32357.700000000063</v>
      </c>
    </row>
    <row r="5996" spans="2:5" x14ac:dyDescent="0.25">
      <c r="B5996" s="76">
        <f t="shared" si="189"/>
        <v>37361</v>
      </c>
      <c r="C5996" s="55"/>
      <c r="D5996" s="77">
        <f>IF( 't°moy jour'!C5962="","",MAX(0,F$7-'t°moy jour'!$C5962))</f>
        <v>9.6999999999999993</v>
      </c>
      <c r="E5996" s="77">
        <f t="shared" si="190"/>
        <v>32367.400000000063</v>
      </c>
    </row>
    <row r="5997" spans="2:5" x14ac:dyDescent="0.25">
      <c r="B5997" s="76">
        <f t="shared" si="189"/>
        <v>37362</v>
      </c>
      <c r="C5997" s="55"/>
      <c r="D5997" s="77">
        <f>IF( 't°moy jour'!C5963="","",MAX(0,F$7-'t°moy jour'!$C5963))</f>
        <v>8</v>
      </c>
      <c r="E5997" s="77">
        <f t="shared" si="190"/>
        <v>32375.400000000063</v>
      </c>
    </row>
    <row r="5998" spans="2:5" x14ac:dyDescent="0.25">
      <c r="B5998" s="76">
        <f t="shared" si="189"/>
        <v>37363</v>
      </c>
      <c r="C5998" s="55"/>
      <c r="D5998" s="77">
        <f>IF( 't°moy jour'!C5964="","",MAX(0,F$7-'t°moy jour'!$C5964))</f>
        <v>5.3000000000000007</v>
      </c>
      <c r="E5998" s="77">
        <f t="shared" si="190"/>
        <v>32380.700000000063</v>
      </c>
    </row>
    <row r="5999" spans="2:5" x14ac:dyDescent="0.25">
      <c r="B5999" s="76">
        <f t="shared" si="189"/>
        <v>37364</v>
      </c>
      <c r="C5999" s="55"/>
      <c r="D5999" s="77">
        <f>IF( 't°moy jour'!C5965="","",MAX(0,F$7-'t°moy jour'!$C5965))</f>
        <v>5.6999999999999993</v>
      </c>
      <c r="E5999" s="77">
        <f t="shared" si="190"/>
        <v>32386.400000000063</v>
      </c>
    </row>
    <row r="6000" spans="2:5" x14ac:dyDescent="0.25">
      <c r="B6000" s="76">
        <f t="shared" si="189"/>
        <v>37365</v>
      </c>
      <c r="C6000" s="55"/>
      <c r="D6000" s="77">
        <f>IF( 't°moy jour'!C5966="","",MAX(0,F$7-'t°moy jour'!$C5966))</f>
        <v>7.1</v>
      </c>
      <c r="E6000" s="77">
        <f t="shared" si="190"/>
        <v>32393.500000000062</v>
      </c>
    </row>
    <row r="6001" spans="2:5" x14ac:dyDescent="0.25">
      <c r="B6001" s="76">
        <f t="shared" si="189"/>
        <v>37366</v>
      </c>
      <c r="C6001" s="55"/>
      <c r="D6001" s="77">
        <f>IF( 't°moy jour'!C5967="","",MAX(0,F$7-'t°moy jour'!$C5967))</f>
        <v>6.1999999999999993</v>
      </c>
      <c r="E6001" s="77">
        <f t="shared" si="190"/>
        <v>32399.700000000063</v>
      </c>
    </row>
    <row r="6002" spans="2:5" x14ac:dyDescent="0.25">
      <c r="B6002" s="76">
        <f t="shared" si="189"/>
        <v>37367</v>
      </c>
      <c r="C6002" s="55"/>
      <c r="D6002" s="77">
        <f>IF( 't°moy jour'!C5968="","",MAX(0,F$7-'t°moy jour'!$C5968))</f>
        <v>3.0999999999999996</v>
      </c>
      <c r="E6002" s="77">
        <f t="shared" si="190"/>
        <v>32402.800000000061</v>
      </c>
    </row>
    <row r="6003" spans="2:5" x14ac:dyDescent="0.25">
      <c r="B6003" s="76">
        <f t="shared" si="189"/>
        <v>37368</v>
      </c>
      <c r="C6003" s="55"/>
      <c r="D6003" s="77">
        <f>IF( 't°moy jour'!C5969="","",MAX(0,F$7-'t°moy jour'!$C5969))</f>
        <v>0.59999999999999964</v>
      </c>
      <c r="E6003" s="77">
        <f t="shared" si="190"/>
        <v>32403.40000000006</v>
      </c>
    </row>
    <row r="6004" spans="2:5" x14ac:dyDescent="0.25">
      <c r="B6004" s="76">
        <f t="shared" si="189"/>
        <v>37369</v>
      </c>
      <c r="C6004" s="55"/>
      <c r="D6004" s="77">
        <f>IF( 't°moy jour'!C5970="","",MAX(0,F$7-'t°moy jour'!$C5970))</f>
        <v>1</v>
      </c>
      <c r="E6004" s="77">
        <f t="shared" si="190"/>
        <v>32404.40000000006</v>
      </c>
    </row>
    <row r="6005" spans="2:5" x14ac:dyDescent="0.25">
      <c r="B6005" s="76">
        <f t="shared" si="189"/>
        <v>37370</v>
      </c>
      <c r="C6005" s="55"/>
      <c r="D6005" s="77">
        <f>IF( 't°moy jour'!C5971="","",MAX(0,F$7-'t°moy jour'!$C5971))</f>
        <v>0.19999999999999929</v>
      </c>
      <c r="E6005" s="77">
        <f t="shared" si="190"/>
        <v>32404.60000000006</v>
      </c>
    </row>
    <row r="6006" spans="2:5" x14ac:dyDescent="0.25">
      <c r="B6006" s="76">
        <f t="shared" si="189"/>
        <v>37371</v>
      </c>
      <c r="C6006" s="55"/>
      <c r="D6006" s="77">
        <f>IF( 't°moy jour'!C5972="","",MAX(0,F$7-'t°moy jour'!$C5972))</f>
        <v>4.5</v>
      </c>
      <c r="E6006" s="77">
        <f t="shared" si="190"/>
        <v>32409.10000000006</v>
      </c>
    </row>
    <row r="6007" spans="2:5" x14ac:dyDescent="0.25">
      <c r="B6007" s="76">
        <f t="shared" si="189"/>
        <v>37372</v>
      </c>
      <c r="C6007" s="55"/>
      <c r="D6007" s="77">
        <f>IF( 't°moy jour'!C5973="","",MAX(0,F$7-'t°moy jour'!$C5973))</f>
        <v>6.6</v>
      </c>
      <c r="E6007" s="77">
        <f t="shared" si="190"/>
        <v>32415.700000000059</v>
      </c>
    </row>
    <row r="6008" spans="2:5" x14ac:dyDescent="0.25">
      <c r="B6008" s="76">
        <f t="shared" si="189"/>
        <v>37373</v>
      </c>
      <c r="C6008" s="55"/>
      <c r="D6008" s="77">
        <f>IF( 't°moy jour'!C5974="","",MAX(0,F$7-'t°moy jour'!$C5974))</f>
        <v>5.4</v>
      </c>
      <c r="E6008" s="77">
        <f t="shared" si="190"/>
        <v>32421.10000000006</v>
      </c>
    </row>
    <row r="6009" spans="2:5" x14ac:dyDescent="0.25">
      <c r="B6009" s="76">
        <f t="shared" si="189"/>
        <v>37374</v>
      </c>
      <c r="C6009" s="55"/>
      <c r="D6009" s="77">
        <f>IF( 't°moy jour'!C5975="","",MAX(0,F$7-'t°moy jour'!$C5975))</f>
        <v>4.9000000000000004</v>
      </c>
      <c r="E6009" s="77">
        <f t="shared" si="190"/>
        <v>32426.000000000062</v>
      </c>
    </row>
    <row r="6010" spans="2:5" x14ac:dyDescent="0.25">
      <c r="B6010" s="76">
        <f t="shared" ref="B6010:B6073" si="191">B6011-1</f>
        <v>37375</v>
      </c>
      <c r="C6010" s="55"/>
      <c r="D6010" s="77">
        <f>IF( 't°moy jour'!C5976="","",MAX(0,F$7-'t°moy jour'!$C5976))</f>
        <v>5.8000000000000007</v>
      </c>
      <c r="E6010" s="77">
        <f t="shared" si="190"/>
        <v>32431.800000000061</v>
      </c>
    </row>
    <row r="6011" spans="2:5" x14ac:dyDescent="0.25">
      <c r="B6011" s="76">
        <f t="shared" si="191"/>
        <v>37376</v>
      </c>
      <c r="C6011" s="55"/>
      <c r="D6011" s="77">
        <f>IF( 't°moy jour'!C5977="","",MAX(0,F$7-'t°moy jour'!$C5977))</f>
        <v>3.5</v>
      </c>
      <c r="E6011" s="77">
        <f t="shared" si="190"/>
        <v>32435.300000000061</v>
      </c>
    </row>
    <row r="6012" spans="2:5" x14ac:dyDescent="0.25">
      <c r="B6012" s="76">
        <f t="shared" si="191"/>
        <v>37377</v>
      </c>
      <c r="C6012" s="55"/>
      <c r="D6012" s="77">
        <f>IF( 't°moy jour'!C5978="","",MAX(0,F$7-'t°moy jour'!$C5978))</f>
        <v>3.5999999999999996</v>
      </c>
      <c r="E6012" s="77">
        <f t="shared" si="190"/>
        <v>32438.90000000006</v>
      </c>
    </row>
    <row r="6013" spans="2:5" x14ac:dyDescent="0.25">
      <c r="B6013" s="76">
        <f t="shared" si="191"/>
        <v>37378</v>
      </c>
      <c r="C6013" s="55"/>
      <c r="D6013" s="77">
        <f>IF( 't°moy jour'!C5979="","",MAX(0,F$7-'t°moy jour'!$C5979))</f>
        <v>5.6</v>
      </c>
      <c r="E6013" s="77">
        <f t="shared" si="190"/>
        <v>32444.500000000058</v>
      </c>
    </row>
    <row r="6014" spans="2:5" x14ac:dyDescent="0.25">
      <c r="B6014" s="76">
        <f t="shared" si="191"/>
        <v>37379</v>
      </c>
      <c r="C6014" s="55"/>
      <c r="D6014" s="77">
        <f>IF( 't°moy jour'!C5980="","",MAX(0,F$7-'t°moy jour'!$C5980))</f>
        <v>5.5</v>
      </c>
      <c r="E6014" s="77">
        <f t="shared" si="190"/>
        <v>32450.000000000058</v>
      </c>
    </row>
    <row r="6015" spans="2:5" x14ac:dyDescent="0.25">
      <c r="B6015" s="76">
        <f t="shared" si="191"/>
        <v>37380</v>
      </c>
      <c r="C6015" s="55"/>
      <c r="D6015" s="77">
        <f>IF( 't°moy jour'!C5981="","",MAX(0,F$7-'t°moy jour'!$C5981))</f>
        <v>7.2</v>
      </c>
      <c r="E6015" s="77">
        <f t="shared" si="190"/>
        <v>32457.200000000059</v>
      </c>
    </row>
    <row r="6016" spans="2:5" x14ac:dyDescent="0.25">
      <c r="B6016" s="76">
        <f t="shared" si="191"/>
        <v>37381</v>
      </c>
      <c r="C6016" s="55"/>
      <c r="D6016" s="77">
        <f>IF( 't°moy jour'!C5982="","",MAX(0,F$7-'t°moy jour'!$C5982))</f>
        <v>7.3</v>
      </c>
      <c r="E6016" s="77">
        <f t="shared" si="190"/>
        <v>32464.500000000058</v>
      </c>
    </row>
    <row r="6017" spans="2:5" x14ac:dyDescent="0.25">
      <c r="B6017" s="76">
        <f t="shared" si="191"/>
        <v>37382</v>
      </c>
      <c r="C6017" s="55"/>
      <c r="D6017" s="77">
        <f>IF( 't°moy jour'!C5983="","",MAX(0,F$7-'t°moy jour'!$C5983))</f>
        <v>4.4000000000000004</v>
      </c>
      <c r="E6017" s="77">
        <f t="shared" si="190"/>
        <v>32468.90000000006</v>
      </c>
    </row>
    <row r="6018" spans="2:5" x14ac:dyDescent="0.25">
      <c r="B6018" s="76">
        <f t="shared" si="191"/>
        <v>37383</v>
      </c>
      <c r="C6018" s="55"/>
      <c r="D6018" s="77">
        <f>IF( 't°moy jour'!C5984="","",MAX(0,F$7-'t°moy jour'!$C5984))</f>
        <v>1.1999999999999993</v>
      </c>
      <c r="E6018" s="77">
        <f t="shared" si="190"/>
        <v>32470.10000000006</v>
      </c>
    </row>
    <row r="6019" spans="2:5" x14ac:dyDescent="0.25">
      <c r="B6019" s="76">
        <f t="shared" si="191"/>
        <v>37384</v>
      </c>
      <c r="C6019" s="55"/>
      <c r="D6019" s="77">
        <f>IF( 't°moy jour'!C5985="","",MAX(0,F$7-'t°moy jour'!$C5985))</f>
        <v>0.69999999999999929</v>
      </c>
      <c r="E6019" s="77">
        <f t="shared" si="190"/>
        <v>32470.800000000061</v>
      </c>
    </row>
    <row r="6020" spans="2:5" x14ac:dyDescent="0.25">
      <c r="B6020" s="76">
        <f t="shared" si="191"/>
        <v>37385</v>
      </c>
      <c r="C6020" s="55"/>
      <c r="D6020" s="77">
        <f>IF( 't°moy jour'!C5986="","",MAX(0,F$7-'t°moy jour'!$C5986))</f>
        <v>0</v>
      </c>
      <c r="E6020" s="77">
        <f t="shared" si="190"/>
        <v>32470.800000000061</v>
      </c>
    </row>
    <row r="6021" spans="2:5" x14ac:dyDescent="0.25">
      <c r="B6021" s="76">
        <f t="shared" si="191"/>
        <v>37386</v>
      </c>
      <c r="C6021" s="55"/>
      <c r="D6021" s="77">
        <f>IF( 't°moy jour'!C5987="","",MAX(0,F$7-'t°moy jour'!$C5987))</f>
        <v>1.9000000000000004</v>
      </c>
      <c r="E6021" s="77">
        <f t="shared" si="190"/>
        <v>32472.700000000063</v>
      </c>
    </row>
    <row r="6022" spans="2:5" x14ac:dyDescent="0.25">
      <c r="B6022" s="76">
        <f t="shared" si="191"/>
        <v>37387</v>
      </c>
      <c r="C6022" s="55"/>
      <c r="D6022" s="77">
        <f>IF( 't°moy jour'!C5988="","",MAX(0,F$7-'t°moy jour'!$C5988))</f>
        <v>1.5</v>
      </c>
      <c r="E6022" s="77">
        <f t="shared" si="190"/>
        <v>32474.200000000063</v>
      </c>
    </row>
    <row r="6023" spans="2:5" x14ac:dyDescent="0.25">
      <c r="B6023" s="76">
        <f t="shared" si="191"/>
        <v>37388</v>
      </c>
      <c r="C6023" s="55"/>
      <c r="D6023" s="77">
        <f>IF( 't°moy jour'!C5989="","",MAX(0,F$7-'t°moy jour'!$C5989))</f>
        <v>3</v>
      </c>
      <c r="E6023" s="77">
        <f t="shared" si="190"/>
        <v>32477.200000000063</v>
      </c>
    </row>
    <row r="6024" spans="2:5" x14ac:dyDescent="0.25">
      <c r="B6024" s="76">
        <f t="shared" si="191"/>
        <v>37389</v>
      </c>
      <c r="C6024" s="55"/>
      <c r="D6024" s="77">
        <f>IF( 't°moy jour'!C5990="","",MAX(0,F$7-'t°moy jour'!$C5990))</f>
        <v>0</v>
      </c>
      <c r="E6024" s="77">
        <f t="shared" si="190"/>
        <v>32477.200000000063</v>
      </c>
    </row>
    <row r="6025" spans="2:5" x14ac:dyDescent="0.25">
      <c r="B6025" s="76">
        <f t="shared" si="191"/>
        <v>37390</v>
      </c>
      <c r="C6025" s="55"/>
      <c r="D6025" s="77">
        <f>IF( 't°moy jour'!C5991="","",MAX(0,F$7-'t°moy jour'!$C5991))</f>
        <v>2.1999999999999993</v>
      </c>
      <c r="E6025" s="77">
        <f t="shared" si="190"/>
        <v>32479.400000000063</v>
      </c>
    </row>
    <row r="6026" spans="2:5" x14ac:dyDescent="0.25">
      <c r="B6026" s="76">
        <f t="shared" si="191"/>
        <v>37391</v>
      </c>
      <c r="C6026" s="55"/>
      <c r="D6026" s="77">
        <f>IF( 't°moy jour'!C5992="","",MAX(0,F$7-'t°moy jour'!$C5992))</f>
        <v>9.9999999999999645E-2</v>
      </c>
      <c r="E6026" s="77">
        <f t="shared" si="190"/>
        <v>32479.500000000062</v>
      </c>
    </row>
    <row r="6027" spans="2:5" x14ac:dyDescent="0.25">
      <c r="B6027" s="76">
        <f t="shared" si="191"/>
        <v>37392</v>
      </c>
      <c r="C6027" s="55"/>
      <c r="D6027" s="77">
        <f>IF( 't°moy jour'!C5993="","",MAX(0,F$7-'t°moy jour'!$C5993))</f>
        <v>0</v>
      </c>
      <c r="E6027" s="77">
        <f t="shared" si="190"/>
        <v>32479.500000000062</v>
      </c>
    </row>
    <row r="6028" spans="2:5" x14ac:dyDescent="0.25">
      <c r="B6028" s="76">
        <f t="shared" si="191"/>
        <v>37393</v>
      </c>
      <c r="C6028" s="55"/>
      <c r="D6028" s="77">
        <f>IF( 't°moy jour'!C5994="","",MAX(0,F$7-'t°moy jour'!$C5994))</f>
        <v>0</v>
      </c>
      <c r="E6028" s="77">
        <f t="shared" si="190"/>
        <v>32479.500000000062</v>
      </c>
    </row>
    <row r="6029" spans="2:5" x14ac:dyDescent="0.25">
      <c r="B6029" s="76">
        <f t="shared" si="191"/>
        <v>37394</v>
      </c>
      <c r="C6029" s="55"/>
      <c r="D6029" s="77">
        <f>IF( 't°moy jour'!C5995="","",MAX(0,F$7-'t°moy jour'!$C5995))</f>
        <v>0</v>
      </c>
      <c r="E6029" s="77">
        <f t="shared" si="190"/>
        <v>32479.500000000062</v>
      </c>
    </row>
    <row r="6030" spans="2:5" x14ac:dyDescent="0.25">
      <c r="B6030" s="76">
        <f t="shared" si="191"/>
        <v>37395</v>
      </c>
      <c r="C6030" s="55"/>
      <c r="D6030" s="77">
        <f>IF( 't°moy jour'!C5996="","",MAX(0,F$7-'t°moy jour'!$C5996))</f>
        <v>0</v>
      </c>
      <c r="E6030" s="77">
        <f t="shared" si="190"/>
        <v>32479.500000000062</v>
      </c>
    </row>
    <row r="6031" spans="2:5" x14ac:dyDescent="0.25">
      <c r="B6031" s="76">
        <f t="shared" si="191"/>
        <v>37396</v>
      </c>
      <c r="C6031" s="55"/>
      <c r="D6031" s="77">
        <f>IF( 't°moy jour'!C5997="","",MAX(0,F$7-'t°moy jour'!$C5997))</f>
        <v>0</v>
      </c>
      <c r="E6031" s="77">
        <f t="shared" si="190"/>
        <v>32479.500000000062</v>
      </c>
    </row>
    <row r="6032" spans="2:5" x14ac:dyDescent="0.25">
      <c r="B6032" s="76">
        <f t="shared" si="191"/>
        <v>37397</v>
      </c>
      <c r="C6032" s="55"/>
      <c r="D6032" s="77">
        <f>IF( 't°moy jour'!C5998="","",MAX(0,F$7-'t°moy jour'!$C5998))</f>
        <v>0</v>
      </c>
      <c r="E6032" s="77">
        <f t="shared" si="190"/>
        <v>32479.500000000062</v>
      </c>
    </row>
    <row r="6033" spans="2:5" x14ac:dyDescent="0.25">
      <c r="B6033" s="76">
        <f t="shared" si="191"/>
        <v>37398</v>
      </c>
      <c r="C6033" s="55"/>
      <c r="D6033" s="77">
        <f>IF( 't°moy jour'!C5999="","",MAX(0,F$7-'t°moy jour'!$C5999))</f>
        <v>0</v>
      </c>
      <c r="E6033" s="77">
        <f t="shared" si="190"/>
        <v>32479.500000000062</v>
      </c>
    </row>
    <row r="6034" spans="2:5" x14ac:dyDescent="0.25">
      <c r="B6034" s="76">
        <f t="shared" si="191"/>
        <v>37399</v>
      </c>
      <c r="C6034" s="55"/>
      <c r="D6034" s="77">
        <f>IF( 't°moy jour'!C6000="","",MAX(0,F$7-'t°moy jour'!$C6000))</f>
        <v>0.19999999999999929</v>
      </c>
      <c r="E6034" s="77">
        <f t="shared" si="190"/>
        <v>32479.700000000063</v>
      </c>
    </row>
    <row r="6035" spans="2:5" x14ac:dyDescent="0.25">
      <c r="B6035" s="76">
        <f t="shared" si="191"/>
        <v>37400</v>
      </c>
      <c r="C6035" s="55"/>
      <c r="D6035" s="77">
        <f>IF( 't°moy jour'!C6001="","",MAX(0,F$7-'t°moy jour'!$C6001))</f>
        <v>3.5</v>
      </c>
      <c r="E6035" s="77">
        <f t="shared" si="190"/>
        <v>32483.200000000063</v>
      </c>
    </row>
    <row r="6036" spans="2:5" x14ac:dyDescent="0.25">
      <c r="B6036" s="76">
        <f t="shared" si="191"/>
        <v>37401</v>
      </c>
      <c r="C6036" s="55"/>
      <c r="D6036" s="77">
        <f>IF( 't°moy jour'!C6002="","",MAX(0,F$7-'t°moy jour'!$C6002))</f>
        <v>2.4000000000000004</v>
      </c>
      <c r="E6036" s="77">
        <f t="shared" si="190"/>
        <v>32485.600000000064</v>
      </c>
    </row>
    <row r="6037" spans="2:5" x14ac:dyDescent="0.25">
      <c r="B6037" s="76">
        <f t="shared" si="191"/>
        <v>37402</v>
      </c>
      <c r="C6037" s="55"/>
      <c r="D6037" s="77">
        <f>IF( 't°moy jour'!C6003="","",MAX(0,F$7-'t°moy jour'!$C6003))</f>
        <v>3</v>
      </c>
      <c r="E6037" s="77">
        <f t="shared" si="190"/>
        <v>32488.600000000064</v>
      </c>
    </row>
    <row r="6038" spans="2:5" x14ac:dyDescent="0.25">
      <c r="B6038" s="76">
        <f t="shared" si="191"/>
        <v>37403</v>
      </c>
      <c r="C6038" s="55"/>
      <c r="D6038" s="77">
        <f>IF( 't°moy jour'!C6004="","",MAX(0,F$7-'t°moy jour'!$C6004))</f>
        <v>2.6999999999999993</v>
      </c>
      <c r="E6038" s="77">
        <f t="shared" si="190"/>
        <v>32491.300000000065</v>
      </c>
    </row>
    <row r="6039" spans="2:5" x14ac:dyDescent="0.25">
      <c r="B6039" s="76">
        <f t="shared" si="191"/>
        <v>37404</v>
      </c>
      <c r="C6039" s="55"/>
      <c r="D6039" s="77">
        <f>IF( 't°moy jour'!C6005="","",MAX(0,F$7-'t°moy jour'!$C6005))</f>
        <v>1.6999999999999993</v>
      </c>
      <c r="E6039" s="77">
        <f t="shared" si="190"/>
        <v>32493.000000000065</v>
      </c>
    </row>
    <row r="6040" spans="2:5" x14ac:dyDescent="0.25">
      <c r="B6040" s="76">
        <f t="shared" si="191"/>
        <v>37405</v>
      </c>
      <c r="C6040" s="55"/>
      <c r="D6040" s="77">
        <f>IF( 't°moy jour'!C6006="","",MAX(0,F$7-'t°moy jour'!$C6006))</f>
        <v>1.6999999999999993</v>
      </c>
      <c r="E6040" s="77">
        <f t="shared" si="190"/>
        <v>32494.700000000066</v>
      </c>
    </row>
    <row r="6041" spans="2:5" x14ac:dyDescent="0.25">
      <c r="B6041" s="76">
        <f t="shared" si="191"/>
        <v>37406</v>
      </c>
      <c r="C6041" s="55"/>
      <c r="D6041" s="77">
        <f>IF( 't°moy jour'!C6007="","",MAX(0,F$7-'t°moy jour'!$C6007))</f>
        <v>1.4000000000000004</v>
      </c>
      <c r="E6041" s="77">
        <f t="shared" si="190"/>
        <v>32496.100000000068</v>
      </c>
    </row>
    <row r="6042" spans="2:5" x14ac:dyDescent="0.25">
      <c r="B6042" s="76">
        <f t="shared" si="191"/>
        <v>37407</v>
      </c>
      <c r="C6042" s="55"/>
      <c r="D6042" s="77">
        <f>IF( 't°moy jour'!C6008="","",MAX(0,F$7-'t°moy jour'!$C6008))</f>
        <v>0.5</v>
      </c>
      <c r="E6042" s="77">
        <f t="shared" si="190"/>
        <v>32496.600000000068</v>
      </c>
    </row>
    <row r="6043" spans="2:5" x14ac:dyDescent="0.25">
      <c r="B6043" s="76">
        <f t="shared" si="191"/>
        <v>37408</v>
      </c>
      <c r="C6043" s="55"/>
      <c r="D6043" s="77">
        <f>IF( 't°moy jour'!C6009="","",MAX(0,F$7-'t°moy jour'!$C6009))</f>
        <v>0</v>
      </c>
      <c r="E6043" s="77">
        <f t="shared" si="190"/>
        <v>32496.600000000068</v>
      </c>
    </row>
    <row r="6044" spans="2:5" x14ac:dyDescent="0.25">
      <c r="B6044" s="76">
        <f t="shared" si="191"/>
        <v>37409</v>
      </c>
      <c r="C6044" s="55"/>
      <c r="D6044" s="77">
        <f>IF( 't°moy jour'!C6010="","",MAX(0,F$7-'t°moy jour'!$C6010))</f>
        <v>0</v>
      </c>
      <c r="E6044" s="77">
        <f t="shared" si="190"/>
        <v>32496.600000000068</v>
      </c>
    </row>
    <row r="6045" spans="2:5" x14ac:dyDescent="0.25">
      <c r="B6045" s="76">
        <f t="shared" si="191"/>
        <v>37410</v>
      </c>
      <c r="C6045" s="55"/>
      <c r="D6045" s="77">
        <f>IF( 't°moy jour'!C6011="","",MAX(0,F$7-'t°moy jour'!$C6011))</f>
        <v>0</v>
      </c>
      <c r="E6045" s="77">
        <f t="shared" si="190"/>
        <v>32496.600000000068</v>
      </c>
    </row>
    <row r="6046" spans="2:5" x14ac:dyDescent="0.25">
      <c r="B6046" s="76">
        <f t="shared" si="191"/>
        <v>37411</v>
      </c>
      <c r="C6046" s="55"/>
      <c r="D6046" s="77">
        <f>IF( 't°moy jour'!C6012="","",MAX(0,F$7-'t°moy jour'!$C6012))</f>
        <v>0</v>
      </c>
      <c r="E6046" s="77">
        <f t="shared" si="190"/>
        <v>32496.600000000068</v>
      </c>
    </row>
    <row r="6047" spans="2:5" x14ac:dyDescent="0.25">
      <c r="B6047" s="76">
        <f t="shared" si="191"/>
        <v>37412</v>
      </c>
      <c r="C6047" s="55"/>
      <c r="D6047" s="77">
        <f>IF( 't°moy jour'!C6013="","",MAX(0,F$7-'t°moy jour'!$C6013))</f>
        <v>0</v>
      </c>
      <c r="E6047" s="77">
        <f t="shared" si="190"/>
        <v>32496.600000000068</v>
      </c>
    </row>
    <row r="6048" spans="2:5" x14ac:dyDescent="0.25">
      <c r="B6048" s="76">
        <f t="shared" si="191"/>
        <v>37413</v>
      </c>
      <c r="C6048" s="55"/>
      <c r="D6048" s="77">
        <f>IF( 't°moy jour'!C6014="","",MAX(0,F$7-'t°moy jour'!$C6014))</f>
        <v>0</v>
      </c>
      <c r="E6048" s="77">
        <f t="shared" si="190"/>
        <v>32496.600000000068</v>
      </c>
    </row>
    <row r="6049" spans="2:5" x14ac:dyDescent="0.25">
      <c r="B6049" s="76">
        <f t="shared" si="191"/>
        <v>37414</v>
      </c>
      <c r="C6049" s="55"/>
      <c r="D6049" s="77">
        <f>IF( 't°moy jour'!C6015="","",MAX(0,F$7-'t°moy jour'!$C6015))</f>
        <v>1.8000000000000007</v>
      </c>
      <c r="E6049" s="77">
        <f t="shared" si="190"/>
        <v>32498.400000000067</v>
      </c>
    </row>
    <row r="6050" spans="2:5" x14ac:dyDescent="0.25">
      <c r="B6050" s="76">
        <f t="shared" si="191"/>
        <v>37415</v>
      </c>
      <c r="C6050" s="55"/>
      <c r="D6050" s="77">
        <f>IF( 't°moy jour'!C6016="","",MAX(0,F$7-'t°moy jour'!$C6016))</f>
        <v>0</v>
      </c>
      <c r="E6050" s="77">
        <f t="shared" si="190"/>
        <v>32498.400000000067</v>
      </c>
    </row>
    <row r="6051" spans="2:5" x14ac:dyDescent="0.25">
      <c r="B6051" s="76">
        <f t="shared" si="191"/>
        <v>37416</v>
      </c>
      <c r="C6051" s="55"/>
      <c r="D6051" s="77">
        <f>IF( 't°moy jour'!C6017="","",MAX(0,F$7-'t°moy jour'!$C6017))</f>
        <v>0</v>
      </c>
      <c r="E6051" s="77">
        <f t="shared" si="190"/>
        <v>32498.400000000067</v>
      </c>
    </row>
    <row r="6052" spans="2:5" x14ac:dyDescent="0.25">
      <c r="B6052" s="76">
        <f t="shared" si="191"/>
        <v>37417</v>
      </c>
      <c r="C6052" s="55"/>
      <c r="D6052" s="77">
        <f>IF( 't°moy jour'!C6018="","",MAX(0,F$7-'t°moy jour'!$C6018))</f>
        <v>2.5</v>
      </c>
      <c r="E6052" s="77">
        <f t="shared" si="190"/>
        <v>32500.900000000067</v>
      </c>
    </row>
    <row r="6053" spans="2:5" x14ac:dyDescent="0.25">
      <c r="B6053" s="76">
        <f t="shared" si="191"/>
        <v>37418</v>
      </c>
      <c r="C6053" s="55"/>
      <c r="D6053" s="77">
        <f>IF( 't°moy jour'!C6019="","",MAX(0,F$7-'t°moy jour'!$C6019))</f>
        <v>1.3000000000000007</v>
      </c>
      <c r="E6053" s="77">
        <f t="shared" si="190"/>
        <v>32502.200000000066</v>
      </c>
    </row>
    <row r="6054" spans="2:5" x14ac:dyDescent="0.25">
      <c r="B6054" s="76">
        <f t="shared" si="191"/>
        <v>37419</v>
      </c>
      <c r="C6054" s="55"/>
      <c r="D6054" s="77">
        <f>IF( 't°moy jour'!C6020="","",MAX(0,F$7-'t°moy jour'!$C6020))</f>
        <v>0</v>
      </c>
      <c r="E6054" s="77">
        <f t="shared" si="190"/>
        <v>32502.200000000066</v>
      </c>
    </row>
    <row r="6055" spans="2:5" x14ac:dyDescent="0.25">
      <c r="B6055" s="76">
        <f t="shared" si="191"/>
        <v>37420</v>
      </c>
      <c r="C6055" s="55"/>
      <c r="D6055" s="77">
        <f>IF( 't°moy jour'!C6021="","",MAX(0,F$7-'t°moy jour'!$C6021))</f>
        <v>9.9999999999999645E-2</v>
      </c>
      <c r="E6055" s="77">
        <f t="shared" si="190"/>
        <v>32502.300000000065</v>
      </c>
    </row>
    <row r="6056" spans="2:5" x14ac:dyDescent="0.25">
      <c r="B6056" s="76">
        <f t="shared" si="191"/>
        <v>37421</v>
      </c>
      <c r="C6056" s="55"/>
      <c r="D6056" s="77">
        <f>IF( 't°moy jour'!C6022="","",MAX(0,F$7-'t°moy jour'!$C6022))</f>
        <v>0</v>
      </c>
      <c r="E6056" s="77">
        <f t="shared" si="190"/>
        <v>32502.300000000065</v>
      </c>
    </row>
    <row r="6057" spans="2:5" x14ac:dyDescent="0.25">
      <c r="B6057" s="76">
        <f t="shared" si="191"/>
        <v>37422</v>
      </c>
      <c r="C6057" s="55"/>
      <c r="D6057" s="77">
        <f>IF( 't°moy jour'!C6023="","",MAX(0,F$7-'t°moy jour'!$C6023))</f>
        <v>0</v>
      </c>
      <c r="E6057" s="77">
        <f t="shared" si="190"/>
        <v>32502.300000000065</v>
      </c>
    </row>
    <row r="6058" spans="2:5" x14ac:dyDescent="0.25">
      <c r="B6058" s="76">
        <f t="shared" si="191"/>
        <v>37423</v>
      </c>
      <c r="C6058" s="55"/>
      <c r="D6058" s="77">
        <f>IF( 't°moy jour'!C6024="","",MAX(0,F$7-'t°moy jour'!$C6024))</f>
        <v>0</v>
      </c>
      <c r="E6058" s="77">
        <f t="shared" si="190"/>
        <v>32502.300000000065</v>
      </c>
    </row>
    <row r="6059" spans="2:5" x14ac:dyDescent="0.25">
      <c r="B6059" s="76">
        <f t="shared" si="191"/>
        <v>37424</v>
      </c>
      <c r="C6059" s="55"/>
      <c r="D6059" s="77">
        <f>IF( 't°moy jour'!C6025="","",MAX(0,F$7-'t°moy jour'!$C6025))</f>
        <v>0</v>
      </c>
      <c r="E6059" s="77">
        <f t="shared" ref="E6059:E6122" si="192">E6058+D6059</f>
        <v>32502.300000000065</v>
      </c>
    </row>
    <row r="6060" spans="2:5" x14ac:dyDescent="0.25">
      <c r="B6060" s="76">
        <f t="shared" si="191"/>
        <v>37425</v>
      </c>
      <c r="C6060" s="55"/>
      <c r="D6060" s="77">
        <f>IF( 't°moy jour'!C6026="","",MAX(0,F$7-'t°moy jour'!$C6026))</f>
        <v>0</v>
      </c>
      <c r="E6060" s="77">
        <f t="shared" si="192"/>
        <v>32502.300000000065</v>
      </c>
    </row>
    <row r="6061" spans="2:5" x14ac:dyDescent="0.25">
      <c r="B6061" s="76">
        <f t="shared" si="191"/>
        <v>37426</v>
      </c>
      <c r="C6061" s="55"/>
      <c r="D6061" s="77">
        <f>IF( 't°moy jour'!C6027="","",MAX(0,F$7-'t°moy jour'!$C6027))</f>
        <v>0</v>
      </c>
      <c r="E6061" s="77">
        <f t="shared" si="192"/>
        <v>32502.300000000065</v>
      </c>
    </row>
    <row r="6062" spans="2:5" x14ac:dyDescent="0.25">
      <c r="B6062" s="76">
        <f t="shared" si="191"/>
        <v>37427</v>
      </c>
      <c r="C6062" s="55"/>
      <c r="D6062" s="77">
        <f>IF( 't°moy jour'!C6028="","",MAX(0,F$7-'t°moy jour'!$C6028))</f>
        <v>0</v>
      </c>
      <c r="E6062" s="77">
        <f t="shared" si="192"/>
        <v>32502.300000000065</v>
      </c>
    </row>
    <row r="6063" spans="2:5" x14ac:dyDescent="0.25">
      <c r="B6063" s="76">
        <f t="shared" si="191"/>
        <v>37428</v>
      </c>
      <c r="C6063" s="55"/>
      <c r="D6063" s="77">
        <f>IF( 't°moy jour'!C6029="","",MAX(0,F$7-'t°moy jour'!$C6029))</f>
        <v>0</v>
      </c>
      <c r="E6063" s="77">
        <f t="shared" si="192"/>
        <v>32502.300000000065</v>
      </c>
    </row>
    <row r="6064" spans="2:5" x14ac:dyDescent="0.25">
      <c r="B6064" s="76">
        <f t="shared" si="191"/>
        <v>37429</v>
      </c>
      <c r="C6064" s="55"/>
      <c r="D6064" s="77">
        <f>IF( 't°moy jour'!C6030="","",MAX(0,F$7-'t°moy jour'!$C6030))</f>
        <v>0</v>
      </c>
      <c r="E6064" s="77">
        <f t="shared" si="192"/>
        <v>32502.300000000065</v>
      </c>
    </row>
    <row r="6065" spans="2:5" x14ac:dyDescent="0.25">
      <c r="B6065" s="76">
        <f t="shared" si="191"/>
        <v>37430</v>
      </c>
      <c r="C6065" s="55"/>
      <c r="D6065" s="77">
        <f>IF( 't°moy jour'!C6031="","",MAX(0,F$7-'t°moy jour'!$C6031))</f>
        <v>0</v>
      </c>
      <c r="E6065" s="77">
        <f t="shared" si="192"/>
        <v>32502.300000000065</v>
      </c>
    </row>
    <row r="6066" spans="2:5" x14ac:dyDescent="0.25">
      <c r="B6066" s="76">
        <f t="shared" si="191"/>
        <v>37431</v>
      </c>
      <c r="C6066" s="55"/>
      <c r="D6066" s="77">
        <f>IF( 't°moy jour'!C6032="","",MAX(0,F$7-'t°moy jour'!$C6032))</f>
        <v>0</v>
      </c>
      <c r="E6066" s="77">
        <f t="shared" si="192"/>
        <v>32502.300000000065</v>
      </c>
    </row>
    <row r="6067" spans="2:5" x14ac:dyDescent="0.25">
      <c r="B6067" s="76">
        <f t="shared" si="191"/>
        <v>37432</v>
      </c>
      <c r="C6067" s="55"/>
      <c r="D6067" s="77">
        <f>IF( 't°moy jour'!C6033="","",MAX(0,F$7-'t°moy jour'!$C6033))</f>
        <v>0</v>
      </c>
      <c r="E6067" s="77">
        <f t="shared" si="192"/>
        <v>32502.300000000065</v>
      </c>
    </row>
    <row r="6068" spans="2:5" x14ac:dyDescent="0.25">
      <c r="B6068" s="76">
        <f t="shared" si="191"/>
        <v>37433</v>
      </c>
      <c r="C6068" s="55"/>
      <c r="D6068" s="77">
        <f>IF( 't°moy jour'!C6034="","",MAX(0,F$7-'t°moy jour'!$C6034))</f>
        <v>0</v>
      </c>
      <c r="E6068" s="77">
        <f t="shared" si="192"/>
        <v>32502.300000000065</v>
      </c>
    </row>
    <row r="6069" spans="2:5" x14ac:dyDescent="0.25">
      <c r="B6069" s="76">
        <f t="shared" si="191"/>
        <v>37434</v>
      </c>
      <c r="C6069" s="55"/>
      <c r="D6069" s="77">
        <f>IF( 't°moy jour'!C6035="","",MAX(0,F$7-'t°moy jour'!$C6035))</f>
        <v>0</v>
      </c>
      <c r="E6069" s="77">
        <f t="shared" si="192"/>
        <v>32502.300000000065</v>
      </c>
    </row>
    <row r="6070" spans="2:5" x14ac:dyDescent="0.25">
      <c r="B6070" s="76">
        <f t="shared" si="191"/>
        <v>37435</v>
      </c>
      <c r="C6070" s="55"/>
      <c r="D6070" s="77">
        <f>IF( 't°moy jour'!C6036="","",MAX(0,F$7-'t°moy jour'!$C6036))</f>
        <v>1.5</v>
      </c>
      <c r="E6070" s="77">
        <f t="shared" si="192"/>
        <v>32503.800000000065</v>
      </c>
    </row>
    <row r="6071" spans="2:5" x14ac:dyDescent="0.25">
      <c r="B6071" s="76">
        <f t="shared" si="191"/>
        <v>37436</v>
      </c>
      <c r="C6071" s="55"/>
      <c r="D6071" s="77">
        <f>IF( 't°moy jour'!C6037="","",MAX(0,F$7-'t°moy jour'!$C6037))</f>
        <v>0</v>
      </c>
      <c r="E6071" s="77">
        <f t="shared" si="192"/>
        <v>32503.800000000065</v>
      </c>
    </row>
    <row r="6072" spans="2:5" x14ac:dyDescent="0.25">
      <c r="B6072" s="76">
        <f t="shared" si="191"/>
        <v>37437</v>
      </c>
      <c r="C6072" s="55"/>
      <c r="D6072" s="77">
        <f>IF( 't°moy jour'!C6038="","",MAX(0,F$7-'t°moy jour'!$C6038))</f>
        <v>9.9999999999999645E-2</v>
      </c>
      <c r="E6072" s="77">
        <f t="shared" si="192"/>
        <v>32503.900000000063</v>
      </c>
    </row>
    <row r="6073" spans="2:5" x14ac:dyDescent="0.25">
      <c r="B6073" s="76">
        <f t="shared" si="191"/>
        <v>37438</v>
      </c>
      <c r="C6073" s="55"/>
      <c r="D6073" s="77">
        <f>IF( 't°moy jour'!C6039="","",MAX(0,F$7-'t°moy jour'!$C6039))</f>
        <v>1.5999999999999996</v>
      </c>
      <c r="E6073" s="77">
        <f t="shared" si="192"/>
        <v>32505.500000000062</v>
      </c>
    </row>
    <row r="6074" spans="2:5" x14ac:dyDescent="0.25">
      <c r="B6074" s="76">
        <f t="shared" ref="B6074:B6137" si="193">B6075-1</f>
        <v>37439</v>
      </c>
      <c r="C6074" s="55"/>
      <c r="D6074" s="77">
        <f>IF( 't°moy jour'!C6040="","",MAX(0,F$7-'t°moy jour'!$C6040))</f>
        <v>1.0999999999999996</v>
      </c>
      <c r="E6074" s="77">
        <f t="shared" si="192"/>
        <v>32506.60000000006</v>
      </c>
    </row>
    <row r="6075" spans="2:5" x14ac:dyDescent="0.25">
      <c r="B6075" s="76">
        <f t="shared" si="193"/>
        <v>37440</v>
      </c>
      <c r="C6075" s="55"/>
      <c r="D6075" s="77">
        <f>IF( 't°moy jour'!C6041="","",MAX(0,F$7-'t°moy jour'!$C6041))</f>
        <v>1.0999999999999996</v>
      </c>
      <c r="E6075" s="77">
        <f t="shared" si="192"/>
        <v>32507.700000000059</v>
      </c>
    </row>
    <row r="6076" spans="2:5" x14ac:dyDescent="0.25">
      <c r="B6076" s="76">
        <f t="shared" si="193"/>
        <v>37441</v>
      </c>
      <c r="C6076" s="55"/>
      <c r="D6076" s="77">
        <f>IF( 't°moy jour'!C6042="","",MAX(0,F$7-'t°moy jour'!$C6042))</f>
        <v>0</v>
      </c>
      <c r="E6076" s="77">
        <f t="shared" si="192"/>
        <v>32507.700000000059</v>
      </c>
    </row>
    <row r="6077" spans="2:5" x14ac:dyDescent="0.25">
      <c r="B6077" s="76">
        <f t="shared" si="193"/>
        <v>37442</v>
      </c>
      <c r="C6077" s="55"/>
      <c r="D6077" s="77">
        <f>IF( 't°moy jour'!C6043="","",MAX(0,F$7-'t°moy jour'!$C6043))</f>
        <v>0</v>
      </c>
      <c r="E6077" s="77">
        <f t="shared" si="192"/>
        <v>32507.700000000059</v>
      </c>
    </row>
    <row r="6078" spans="2:5" x14ac:dyDescent="0.25">
      <c r="B6078" s="76">
        <f t="shared" si="193"/>
        <v>37443</v>
      </c>
      <c r="C6078" s="55"/>
      <c r="D6078" s="77">
        <f>IF( 't°moy jour'!C6044="","",MAX(0,F$7-'t°moy jour'!$C6044))</f>
        <v>0</v>
      </c>
      <c r="E6078" s="77">
        <f t="shared" si="192"/>
        <v>32507.700000000059</v>
      </c>
    </row>
    <row r="6079" spans="2:5" x14ac:dyDescent="0.25">
      <c r="B6079" s="76">
        <f t="shared" si="193"/>
        <v>37444</v>
      </c>
      <c r="C6079" s="55"/>
      <c r="D6079" s="77">
        <f>IF( 't°moy jour'!C6045="","",MAX(0,F$7-'t°moy jour'!$C6045))</f>
        <v>0</v>
      </c>
      <c r="E6079" s="77">
        <f t="shared" si="192"/>
        <v>32507.700000000059</v>
      </c>
    </row>
    <row r="6080" spans="2:5" x14ac:dyDescent="0.25">
      <c r="B6080" s="76">
        <f t="shared" si="193"/>
        <v>37445</v>
      </c>
      <c r="C6080" s="55"/>
      <c r="D6080" s="77">
        <f>IF( 't°moy jour'!C6046="","",MAX(0,F$7-'t°moy jour'!$C6046))</f>
        <v>0</v>
      </c>
      <c r="E6080" s="77">
        <f t="shared" si="192"/>
        <v>32507.700000000059</v>
      </c>
    </row>
    <row r="6081" spans="2:5" x14ac:dyDescent="0.25">
      <c r="B6081" s="76">
        <f t="shared" si="193"/>
        <v>37446</v>
      </c>
      <c r="C6081" s="55"/>
      <c r="D6081" s="77">
        <f>IF( 't°moy jour'!C6047="","",MAX(0,F$7-'t°moy jour'!$C6047))</f>
        <v>0</v>
      </c>
      <c r="E6081" s="77">
        <f t="shared" si="192"/>
        <v>32507.700000000059</v>
      </c>
    </row>
    <row r="6082" spans="2:5" x14ac:dyDescent="0.25">
      <c r="B6082" s="76">
        <f t="shared" si="193"/>
        <v>37447</v>
      </c>
      <c r="C6082" s="55"/>
      <c r="D6082" s="77">
        <f>IF( 't°moy jour'!C6048="","",MAX(0,F$7-'t°moy jour'!$C6048))</f>
        <v>0.40000000000000036</v>
      </c>
      <c r="E6082" s="77">
        <f t="shared" si="192"/>
        <v>32508.10000000006</v>
      </c>
    </row>
    <row r="6083" spans="2:5" x14ac:dyDescent="0.25">
      <c r="B6083" s="76">
        <f t="shared" si="193"/>
        <v>37448</v>
      </c>
      <c r="C6083" s="55"/>
      <c r="D6083" s="77">
        <f>IF( 't°moy jour'!C6049="","",MAX(0,F$7-'t°moy jour'!$C6049))</f>
        <v>9.9999999999999645E-2</v>
      </c>
      <c r="E6083" s="77">
        <f t="shared" si="192"/>
        <v>32508.200000000059</v>
      </c>
    </row>
    <row r="6084" spans="2:5" x14ac:dyDescent="0.25">
      <c r="B6084" s="76">
        <f t="shared" si="193"/>
        <v>37449</v>
      </c>
      <c r="C6084" s="55"/>
      <c r="D6084" s="77">
        <f>IF( 't°moy jour'!C6050="","",MAX(0,F$7-'t°moy jour'!$C6050))</f>
        <v>0</v>
      </c>
      <c r="E6084" s="77">
        <f t="shared" si="192"/>
        <v>32508.200000000059</v>
      </c>
    </row>
    <row r="6085" spans="2:5" x14ac:dyDescent="0.25">
      <c r="B6085" s="76">
        <f t="shared" si="193"/>
        <v>37450</v>
      </c>
      <c r="C6085" s="55"/>
      <c r="D6085" s="77">
        <f>IF( 't°moy jour'!C6051="","",MAX(0,F$7-'t°moy jour'!$C6051))</f>
        <v>0</v>
      </c>
      <c r="E6085" s="77">
        <f t="shared" si="192"/>
        <v>32508.200000000059</v>
      </c>
    </row>
    <row r="6086" spans="2:5" x14ac:dyDescent="0.25">
      <c r="B6086" s="76">
        <f t="shared" si="193"/>
        <v>37451</v>
      </c>
      <c r="C6086" s="55"/>
      <c r="D6086" s="77">
        <f>IF( 't°moy jour'!C6052="","",MAX(0,F$7-'t°moy jour'!$C6052))</f>
        <v>0</v>
      </c>
      <c r="E6086" s="77">
        <f t="shared" si="192"/>
        <v>32508.200000000059</v>
      </c>
    </row>
    <row r="6087" spans="2:5" x14ac:dyDescent="0.25">
      <c r="B6087" s="76">
        <f t="shared" si="193"/>
        <v>37452</v>
      </c>
      <c r="C6087" s="55"/>
      <c r="D6087" s="77">
        <f>IF( 't°moy jour'!C6053="","",MAX(0,F$7-'t°moy jour'!$C6053))</f>
        <v>0</v>
      </c>
      <c r="E6087" s="77">
        <f t="shared" si="192"/>
        <v>32508.200000000059</v>
      </c>
    </row>
    <row r="6088" spans="2:5" x14ac:dyDescent="0.25">
      <c r="B6088" s="76">
        <f t="shared" si="193"/>
        <v>37453</v>
      </c>
      <c r="C6088" s="55"/>
      <c r="D6088" s="77">
        <f>IF( 't°moy jour'!C6054="","",MAX(0,F$7-'t°moy jour'!$C6054))</f>
        <v>0</v>
      </c>
      <c r="E6088" s="77">
        <f t="shared" si="192"/>
        <v>32508.200000000059</v>
      </c>
    </row>
    <row r="6089" spans="2:5" x14ac:dyDescent="0.25">
      <c r="B6089" s="76">
        <f t="shared" si="193"/>
        <v>37454</v>
      </c>
      <c r="C6089" s="55"/>
      <c r="D6089" s="77">
        <f>IF( 't°moy jour'!C6055="","",MAX(0,F$7-'t°moy jour'!$C6055))</f>
        <v>0</v>
      </c>
      <c r="E6089" s="77">
        <f t="shared" si="192"/>
        <v>32508.200000000059</v>
      </c>
    </row>
    <row r="6090" spans="2:5" x14ac:dyDescent="0.25">
      <c r="B6090" s="76">
        <f t="shared" si="193"/>
        <v>37455</v>
      </c>
      <c r="C6090" s="55"/>
      <c r="D6090" s="77">
        <f>IF( 't°moy jour'!C6056="","",MAX(0,F$7-'t°moy jour'!$C6056))</f>
        <v>0</v>
      </c>
      <c r="E6090" s="77">
        <f t="shared" si="192"/>
        <v>32508.200000000059</v>
      </c>
    </row>
    <row r="6091" spans="2:5" x14ac:dyDescent="0.25">
      <c r="B6091" s="76">
        <f t="shared" si="193"/>
        <v>37456</v>
      </c>
      <c r="C6091" s="55"/>
      <c r="D6091" s="77">
        <f>IF( 't°moy jour'!C6057="","",MAX(0,F$7-'t°moy jour'!$C6057))</f>
        <v>0</v>
      </c>
      <c r="E6091" s="77">
        <f t="shared" si="192"/>
        <v>32508.200000000059</v>
      </c>
    </row>
    <row r="6092" spans="2:5" x14ac:dyDescent="0.25">
      <c r="B6092" s="76">
        <f t="shared" si="193"/>
        <v>37457</v>
      </c>
      <c r="C6092" s="55"/>
      <c r="D6092" s="77">
        <f>IF( 't°moy jour'!C6058="","",MAX(0,F$7-'t°moy jour'!$C6058))</f>
        <v>0</v>
      </c>
      <c r="E6092" s="77">
        <f t="shared" si="192"/>
        <v>32508.200000000059</v>
      </c>
    </row>
    <row r="6093" spans="2:5" x14ac:dyDescent="0.25">
      <c r="B6093" s="76">
        <f t="shared" si="193"/>
        <v>37458</v>
      </c>
      <c r="C6093" s="55"/>
      <c r="D6093" s="77">
        <f>IF( 't°moy jour'!C6059="","",MAX(0,F$7-'t°moy jour'!$C6059))</f>
        <v>0</v>
      </c>
      <c r="E6093" s="77">
        <f t="shared" si="192"/>
        <v>32508.200000000059</v>
      </c>
    </row>
    <row r="6094" spans="2:5" x14ac:dyDescent="0.25">
      <c r="B6094" s="76">
        <f t="shared" si="193"/>
        <v>37459</v>
      </c>
      <c r="C6094" s="55"/>
      <c r="D6094" s="77">
        <f>IF( 't°moy jour'!C6060="","",MAX(0,F$7-'t°moy jour'!$C6060))</f>
        <v>0</v>
      </c>
      <c r="E6094" s="77">
        <f t="shared" si="192"/>
        <v>32508.200000000059</v>
      </c>
    </row>
    <row r="6095" spans="2:5" x14ac:dyDescent="0.25">
      <c r="B6095" s="76">
        <f t="shared" si="193"/>
        <v>37460</v>
      </c>
      <c r="C6095" s="55"/>
      <c r="D6095" s="77">
        <f>IF( 't°moy jour'!C6061="","",MAX(0,F$7-'t°moy jour'!$C6061))</f>
        <v>0</v>
      </c>
      <c r="E6095" s="77">
        <f t="shared" si="192"/>
        <v>32508.200000000059</v>
      </c>
    </row>
    <row r="6096" spans="2:5" x14ac:dyDescent="0.25">
      <c r="B6096" s="76">
        <f t="shared" si="193"/>
        <v>37461</v>
      </c>
      <c r="C6096" s="55"/>
      <c r="D6096" s="77">
        <f>IF( 't°moy jour'!C6062="","",MAX(0,F$7-'t°moy jour'!$C6062))</f>
        <v>0</v>
      </c>
      <c r="E6096" s="77">
        <f t="shared" si="192"/>
        <v>32508.200000000059</v>
      </c>
    </row>
    <row r="6097" spans="2:5" x14ac:dyDescent="0.25">
      <c r="B6097" s="76">
        <f t="shared" si="193"/>
        <v>37462</v>
      </c>
      <c r="C6097" s="55"/>
      <c r="D6097" s="77">
        <f>IF( 't°moy jour'!C6063="","",MAX(0,F$7-'t°moy jour'!$C6063))</f>
        <v>0</v>
      </c>
      <c r="E6097" s="77">
        <f t="shared" si="192"/>
        <v>32508.200000000059</v>
      </c>
    </row>
    <row r="6098" spans="2:5" x14ac:dyDescent="0.25">
      <c r="B6098" s="76">
        <f t="shared" si="193"/>
        <v>37463</v>
      </c>
      <c r="C6098" s="55"/>
      <c r="D6098" s="77">
        <f>IF( 't°moy jour'!C6064="","",MAX(0,F$7-'t°moy jour'!$C6064))</f>
        <v>0</v>
      </c>
      <c r="E6098" s="77">
        <f t="shared" si="192"/>
        <v>32508.200000000059</v>
      </c>
    </row>
    <row r="6099" spans="2:5" x14ac:dyDescent="0.25">
      <c r="B6099" s="76">
        <f t="shared" si="193"/>
        <v>37464</v>
      </c>
      <c r="C6099" s="55"/>
      <c r="D6099" s="77">
        <f>IF( 't°moy jour'!C6065="","",MAX(0,F$7-'t°moy jour'!$C6065))</f>
        <v>0</v>
      </c>
      <c r="E6099" s="77">
        <f t="shared" si="192"/>
        <v>32508.200000000059</v>
      </c>
    </row>
    <row r="6100" spans="2:5" x14ac:dyDescent="0.25">
      <c r="B6100" s="76">
        <f t="shared" si="193"/>
        <v>37465</v>
      </c>
      <c r="C6100" s="55"/>
      <c r="D6100" s="77">
        <f>IF( 't°moy jour'!C6066="","",MAX(0,F$7-'t°moy jour'!$C6066))</f>
        <v>0</v>
      </c>
      <c r="E6100" s="77">
        <f t="shared" si="192"/>
        <v>32508.200000000059</v>
      </c>
    </row>
    <row r="6101" spans="2:5" x14ac:dyDescent="0.25">
      <c r="B6101" s="76">
        <f t="shared" si="193"/>
        <v>37466</v>
      </c>
      <c r="C6101" s="55"/>
      <c r="D6101" s="77">
        <f>IF( 't°moy jour'!C6067="","",MAX(0,F$7-'t°moy jour'!$C6067))</f>
        <v>0</v>
      </c>
      <c r="E6101" s="77">
        <f t="shared" si="192"/>
        <v>32508.200000000059</v>
      </c>
    </row>
    <row r="6102" spans="2:5" x14ac:dyDescent="0.25">
      <c r="B6102" s="76">
        <f t="shared" si="193"/>
        <v>37467</v>
      </c>
      <c r="C6102" s="55"/>
      <c r="D6102" s="77">
        <f>IF( 't°moy jour'!C6068="","",MAX(0,F$7-'t°moy jour'!$C6068))</f>
        <v>0</v>
      </c>
      <c r="E6102" s="77">
        <f t="shared" si="192"/>
        <v>32508.200000000059</v>
      </c>
    </row>
    <row r="6103" spans="2:5" x14ac:dyDescent="0.25">
      <c r="B6103" s="76">
        <f t="shared" si="193"/>
        <v>37468</v>
      </c>
      <c r="C6103" s="55"/>
      <c r="D6103" s="77">
        <f>IF( 't°moy jour'!C6069="","",MAX(0,F$7-'t°moy jour'!$C6069))</f>
        <v>0</v>
      </c>
      <c r="E6103" s="77">
        <f t="shared" si="192"/>
        <v>32508.200000000059</v>
      </c>
    </row>
    <row r="6104" spans="2:5" x14ac:dyDescent="0.25">
      <c r="B6104" s="76">
        <f t="shared" si="193"/>
        <v>37469</v>
      </c>
      <c r="C6104" s="55"/>
      <c r="D6104" s="77">
        <f>IF( 't°moy jour'!C6070="","",MAX(0,F$7-'t°moy jour'!$C6070))</f>
        <v>0</v>
      </c>
      <c r="E6104" s="77">
        <f t="shared" si="192"/>
        <v>32508.200000000059</v>
      </c>
    </row>
    <row r="6105" spans="2:5" x14ac:dyDescent="0.25">
      <c r="B6105" s="76">
        <f t="shared" si="193"/>
        <v>37470</v>
      </c>
      <c r="C6105" s="55"/>
      <c r="D6105" s="77">
        <f>IF( 't°moy jour'!C6071="","",MAX(0,F$7-'t°moy jour'!$C6071))</f>
        <v>0</v>
      </c>
      <c r="E6105" s="77">
        <f t="shared" si="192"/>
        <v>32508.200000000059</v>
      </c>
    </row>
    <row r="6106" spans="2:5" x14ac:dyDescent="0.25">
      <c r="B6106" s="76">
        <f t="shared" si="193"/>
        <v>37471</v>
      </c>
      <c r="C6106" s="55"/>
      <c r="D6106" s="77">
        <f>IF( 't°moy jour'!C6072="","",MAX(0,F$7-'t°moy jour'!$C6072))</f>
        <v>0</v>
      </c>
      <c r="E6106" s="77">
        <f t="shared" si="192"/>
        <v>32508.200000000059</v>
      </c>
    </row>
    <row r="6107" spans="2:5" x14ac:dyDescent="0.25">
      <c r="B6107" s="76">
        <f t="shared" si="193"/>
        <v>37472</v>
      </c>
      <c r="C6107" s="55"/>
      <c r="D6107" s="77">
        <f>IF( 't°moy jour'!C6073="","",MAX(0,F$7-'t°moy jour'!$C6073))</f>
        <v>0</v>
      </c>
      <c r="E6107" s="77">
        <f t="shared" si="192"/>
        <v>32508.200000000059</v>
      </c>
    </row>
    <row r="6108" spans="2:5" x14ac:dyDescent="0.25">
      <c r="B6108" s="76">
        <f t="shared" si="193"/>
        <v>37473</v>
      </c>
      <c r="C6108" s="55"/>
      <c r="D6108" s="77">
        <f>IF( 't°moy jour'!C6074="","",MAX(0,F$7-'t°moy jour'!$C6074))</f>
        <v>0</v>
      </c>
      <c r="E6108" s="77">
        <f t="shared" si="192"/>
        <v>32508.200000000059</v>
      </c>
    </row>
    <row r="6109" spans="2:5" x14ac:dyDescent="0.25">
      <c r="B6109" s="76">
        <f t="shared" si="193"/>
        <v>37474</v>
      </c>
      <c r="C6109" s="55"/>
      <c r="D6109" s="77">
        <f>IF( 't°moy jour'!C6075="","",MAX(0,F$7-'t°moy jour'!$C6075))</f>
        <v>0</v>
      </c>
      <c r="E6109" s="77">
        <f t="shared" si="192"/>
        <v>32508.200000000059</v>
      </c>
    </row>
    <row r="6110" spans="2:5" x14ac:dyDescent="0.25">
      <c r="B6110" s="76">
        <f t="shared" si="193"/>
        <v>37475</v>
      </c>
      <c r="C6110" s="55"/>
      <c r="D6110" s="77">
        <f>IF( 't°moy jour'!C6076="","",MAX(0,F$7-'t°moy jour'!$C6076))</f>
        <v>0</v>
      </c>
      <c r="E6110" s="77">
        <f t="shared" si="192"/>
        <v>32508.200000000059</v>
      </c>
    </row>
    <row r="6111" spans="2:5" x14ac:dyDescent="0.25">
      <c r="B6111" s="76">
        <f t="shared" si="193"/>
        <v>37476</v>
      </c>
      <c r="C6111" s="55"/>
      <c r="D6111" s="77">
        <f>IF( 't°moy jour'!C6077="","",MAX(0,F$7-'t°moy jour'!$C6077))</f>
        <v>0</v>
      </c>
      <c r="E6111" s="77">
        <f t="shared" si="192"/>
        <v>32508.200000000059</v>
      </c>
    </row>
    <row r="6112" spans="2:5" x14ac:dyDescent="0.25">
      <c r="B6112" s="76">
        <f t="shared" si="193"/>
        <v>37477</v>
      </c>
      <c r="C6112" s="55"/>
      <c r="D6112" s="77">
        <f>IF( 't°moy jour'!C6078="","",MAX(0,F$7-'t°moy jour'!$C6078))</f>
        <v>0</v>
      </c>
      <c r="E6112" s="77">
        <f t="shared" si="192"/>
        <v>32508.200000000059</v>
      </c>
    </row>
    <row r="6113" spans="2:5" x14ac:dyDescent="0.25">
      <c r="B6113" s="76">
        <f t="shared" si="193"/>
        <v>37478</v>
      </c>
      <c r="C6113" s="55"/>
      <c r="D6113" s="77">
        <f>IF( 't°moy jour'!C6079="","",MAX(0,F$7-'t°moy jour'!$C6079))</f>
        <v>0</v>
      </c>
      <c r="E6113" s="77">
        <f t="shared" si="192"/>
        <v>32508.200000000059</v>
      </c>
    </row>
    <row r="6114" spans="2:5" x14ac:dyDescent="0.25">
      <c r="B6114" s="76">
        <f t="shared" si="193"/>
        <v>37479</v>
      </c>
      <c r="C6114" s="55"/>
      <c r="D6114" s="77">
        <f>IF( 't°moy jour'!C6080="","",MAX(0,F$7-'t°moy jour'!$C6080))</f>
        <v>0</v>
      </c>
      <c r="E6114" s="77">
        <f t="shared" si="192"/>
        <v>32508.200000000059</v>
      </c>
    </row>
    <row r="6115" spans="2:5" x14ac:dyDescent="0.25">
      <c r="B6115" s="76">
        <f t="shared" si="193"/>
        <v>37480</v>
      </c>
      <c r="C6115" s="55"/>
      <c r="D6115" s="77">
        <f>IF( 't°moy jour'!C6081="","",MAX(0,F$7-'t°moy jour'!$C6081))</f>
        <v>0</v>
      </c>
      <c r="E6115" s="77">
        <f t="shared" si="192"/>
        <v>32508.200000000059</v>
      </c>
    </row>
    <row r="6116" spans="2:5" x14ac:dyDescent="0.25">
      <c r="B6116" s="76">
        <f t="shared" si="193"/>
        <v>37481</v>
      </c>
      <c r="C6116" s="55"/>
      <c r="D6116" s="77">
        <f>IF( 't°moy jour'!C6082="","",MAX(0,F$7-'t°moy jour'!$C6082))</f>
        <v>0</v>
      </c>
      <c r="E6116" s="77">
        <f t="shared" si="192"/>
        <v>32508.200000000059</v>
      </c>
    </row>
    <row r="6117" spans="2:5" x14ac:dyDescent="0.25">
      <c r="B6117" s="76">
        <f t="shared" si="193"/>
        <v>37482</v>
      </c>
      <c r="C6117" s="55"/>
      <c r="D6117" s="77">
        <f>IF( 't°moy jour'!C6083="","",MAX(0,F$7-'t°moy jour'!$C6083))</f>
        <v>0</v>
      </c>
      <c r="E6117" s="77">
        <f t="shared" si="192"/>
        <v>32508.200000000059</v>
      </c>
    </row>
    <row r="6118" spans="2:5" x14ac:dyDescent="0.25">
      <c r="B6118" s="76">
        <f t="shared" si="193"/>
        <v>37483</v>
      </c>
      <c r="C6118" s="55"/>
      <c r="D6118" s="77">
        <f>IF( 't°moy jour'!C6084="","",MAX(0,F$7-'t°moy jour'!$C6084))</f>
        <v>0</v>
      </c>
      <c r="E6118" s="77">
        <f t="shared" si="192"/>
        <v>32508.200000000059</v>
      </c>
    </row>
    <row r="6119" spans="2:5" x14ac:dyDescent="0.25">
      <c r="B6119" s="76">
        <f t="shared" si="193"/>
        <v>37484</v>
      </c>
      <c r="C6119" s="55"/>
      <c r="D6119" s="77">
        <f>IF( 't°moy jour'!C6085="","",MAX(0,F$7-'t°moy jour'!$C6085))</f>
        <v>0</v>
      </c>
      <c r="E6119" s="77">
        <f t="shared" si="192"/>
        <v>32508.200000000059</v>
      </c>
    </row>
    <row r="6120" spans="2:5" x14ac:dyDescent="0.25">
      <c r="B6120" s="76">
        <f t="shared" si="193"/>
        <v>37485</v>
      </c>
      <c r="C6120" s="55"/>
      <c r="D6120" s="77">
        <f>IF( 't°moy jour'!C6086="","",MAX(0,F$7-'t°moy jour'!$C6086))</f>
        <v>0</v>
      </c>
      <c r="E6120" s="77">
        <f t="shared" si="192"/>
        <v>32508.200000000059</v>
      </c>
    </row>
    <row r="6121" spans="2:5" x14ac:dyDescent="0.25">
      <c r="B6121" s="76">
        <f t="shared" si="193"/>
        <v>37486</v>
      </c>
      <c r="C6121" s="55"/>
      <c r="D6121" s="77">
        <f>IF( 't°moy jour'!C6087="","",MAX(0,F$7-'t°moy jour'!$C6087))</f>
        <v>0</v>
      </c>
      <c r="E6121" s="77">
        <f t="shared" si="192"/>
        <v>32508.200000000059</v>
      </c>
    </row>
    <row r="6122" spans="2:5" x14ac:dyDescent="0.25">
      <c r="B6122" s="76">
        <f t="shared" si="193"/>
        <v>37487</v>
      </c>
      <c r="C6122" s="55"/>
      <c r="D6122" s="77">
        <f>IF( 't°moy jour'!C6088="","",MAX(0,F$7-'t°moy jour'!$C6088))</f>
        <v>0</v>
      </c>
      <c r="E6122" s="77">
        <f t="shared" si="192"/>
        <v>32508.200000000059</v>
      </c>
    </row>
    <row r="6123" spans="2:5" x14ac:dyDescent="0.25">
      <c r="B6123" s="76">
        <f t="shared" si="193"/>
        <v>37488</v>
      </c>
      <c r="C6123" s="55"/>
      <c r="D6123" s="77">
        <f>IF( 't°moy jour'!C6089="","",MAX(0,F$7-'t°moy jour'!$C6089))</f>
        <v>0</v>
      </c>
      <c r="E6123" s="77">
        <f t="shared" ref="E6123:E6186" si="194">E6122+D6123</f>
        <v>32508.200000000059</v>
      </c>
    </row>
    <row r="6124" spans="2:5" x14ac:dyDescent="0.25">
      <c r="B6124" s="76">
        <f t="shared" si="193"/>
        <v>37489</v>
      </c>
      <c r="C6124" s="55"/>
      <c r="D6124" s="77">
        <f>IF( 't°moy jour'!C6090="","",MAX(0,F$7-'t°moy jour'!$C6090))</f>
        <v>0</v>
      </c>
      <c r="E6124" s="77">
        <f t="shared" si="194"/>
        <v>32508.200000000059</v>
      </c>
    </row>
    <row r="6125" spans="2:5" x14ac:dyDescent="0.25">
      <c r="B6125" s="76">
        <f t="shared" si="193"/>
        <v>37490</v>
      </c>
      <c r="C6125" s="55"/>
      <c r="D6125" s="77">
        <f>IF( 't°moy jour'!C6091="","",MAX(0,F$7-'t°moy jour'!$C6091))</f>
        <v>0</v>
      </c>
      <c r="E6125" s="77">
        <f t="shared" si="194"/>
        <v>32508.200000000059</v>
      </c>
    </row>
    <row r="6126" spans="2:5" x14ac:dyDescent="0.25">
      <c r="B6126" s="76">
        <f t="shared" si="193"/>
        <v>37491</v>
      </c>
      <c r="C6126" s="55"/>
      <c r="D6126" s="77">
        <f>IF( 't°moy jour'!C6092="","",MAX(0,F$7-'t°moy jour'!$C6092))</f>
        <v>0</v>
      </c>
      <c r="E6126" s="77">
        <f t="shared" si="194"/>
        <v>32508.200000000059</v>
      </c>
    </row>
    <row r="6127" spans="2:5" x14ac:dyDescent="0.25">
      <c r="B6127" s="76">
        <f t="shared" si="193"/>
        <v>37492</v>
      </c>
      <c r="C6127" s="55"/>
      <c r="D6127" s="77">
        <f>IF( 't°moy jour'!C6093="","",MAX(0,F$7-'t°moy jour'!$C6093))</f>
        <v>0</v>
      </c>
      <c r="E6127" s="77">
        <f t="shared" si="194"/>
        <v>32508.200000000059</v>
      </c>
    </row>
    <row r="6128" spans="2:5" x14ac:dyDescent="0.25">
      <c r="B6128" s="76">
        <f t="shared" si="193"/>
        <v>37493</v>
      </c>
      <c r="C6128" s="55"/>
      <c r="D6128" s="77">
        <f>IF( 't°moy jour'!C6094="","",MAX(0,F$7-'t°moy jour'!$C6094))</f>
        <v>0</v>
      </c>
      <c r="E6128" s="77">
        <f t="shared" si="194"/>
        <v>32508.200000000059</v>
      </c>
    </row>
    <row r="6129" spans="2:5" x14ac:dyDescent="0.25">
      <c r="B6129" s="76">
        <f t="shared" si="193"/>
        <v>37494</v>
      </c>
      <c r="C6129" s="55"/>
      <c r="D6129" s="77">
        <f>IF( 't°moy jour'!C6095="","",MAX(0,F$7-'t°moy jour'!$C6095))</f>
        <v>0</v>
      </c>
      <c r="E6129" s="77">
        <f t="shared" si="194"/>
        <v>32508.200000000059</v>
      </c>
    </row>
    <row r="6130" spans="2:5" x14ac:dyDescent="0.25">
      <c r="B6130" s="76">
        <f t="shared" si="193"/>
        <v>37495</v>
      </c>
      <c r="C6130" s="55"/>
      <c r="D6130" s="77">
        <f>IF( 't°moy jour'!C6096="","",MAX(0,F$7-'t°moy jour'!$C6096))</f>
        <v>0</v>
      </c>
      <c r="E6130" s="77">
        <f t="shared" si="194"/>
        <v>32508.200000000059</v>
      </c>
    </row>
    <row r="6131" spans="2:5" x14ac:dyDescent="0.25">
      <c r="B6131" s="76">
        <f t="shared" si="193"/>
        <v>37496</v>
      </c>
      <c r="C6131" s="55"/>
      <c r="D6131" s="77">
        <f>IF( 't°moy jour'!C6097="","",MAX(0,F$7-'t°moy jour'!$C6097))</f>
        <v>0</v>
      </c>
      <c r="E6131" s="77">
        <f t="shared" si="194"/>
        <v>32508.200000000059</v>
      </c>
    </row>
    <row r="6132" spans="2:5" x14ac:dyDescent="0.25">
      <c r="B6132" s="76">
        <f t="shared" si="193"/>
        <v>37497</v>
      </c>
      <c r="C6132" s="55"/>
      <c r="D6132" s="77">
        <f>IF( 't°moy jour'!C6098="","",MAX(0,F$7-'t°moy jour'!$C6098))</f>
        <v>0</v>
      </c>
      <c r="E6132" s="77">
        <f t="shared" si="194"/>
        <v>32508.200000000059</v>
      </c>
    </row>
    <row r="6133" spans="2:5" x14ac:dyDescent="0.25">
      <c r="B6133" s="76">
        <f t="shared" si="193"/>
        <v>37498</v>
      </c>
      <c r="C6133" s="55"/>
      <c r="D6133" s="77">
        <f>IF( 't°moy jour'!C6099="","",MAX(0,F$7-'t°moy jour'!$C6099))</f>
        <v>0</v>
      </c>
      <c r="E6133" s="77">
        <f t="shared" si="194"/>
        <v>32508.200000000059</v>
      </c>
    </row>
    <row r="6134" spans="2:5" x14ac:dyDescent="0.25">
      <c r="B6134" s="76">
        <f t="shared" si="193"/>
        <v>37499</v>
      </c>
      <c r="C6134" s="55"/>
      <c r="D6134" s="77">
        <f>IF( 't°moy jour'!C6100="","",MAX(0,F$7-'t°moy jour'!$C6100))</f>
        <v>0</v>
      </c>
      <c r="E6134" s="77">
        <f t="shared" si="194"/>
        <v>32508.200000000059</v>
      </c>
    </row>
    <row r="6135" spans="2:5" x14ac:dyDescent="0.25">
      <c r="B6135" s="76">
        <f t="shared" si="193"/>
        <v>37500</v>
      </c>
      <c r="C6135" s="55"/>
      <c r="D6135" s="77">
        <f>IF( 't°moy jour'!C6101="","",MAX(0,F$7-'t°moy jour'!$C6101))</f>
        <v>0</v>
      </c>
      <c r="E6135" s="77">
        <f t="shared" si="194"/>
        <v>32508.200000000059</v>
      </c>
    </row>
    <row r="6136" spans="2:5" x14ac:dyDescent="0.25">
      <c r="B6136" s="76">
        <f t="shared" si="193"/>
        <v>37501</v>
      </c>
      <c r="C6136" s="55"/>
      <c r="D6136" s="77">
        <f>IF( 't°moy jour'!C6102="","",MAX(0,F$7-'t°moy jour'!$C6102))</f>
        <v>0</v>
      </c>
      <c r="E6136" s="77">
        <f t="shared" si="194"/>
        <v>32508.200000000059</v>
      </c>
    </row>
    <row r="6137" spans="2:5" x14ac:dyDescent="0.25">
      <c r="B6137" s="76">
        <f t="shared" si="193"/>
        <v>37502</v>
      </c>
      <c r="C6137" s="55"/>
      <c r="D6137" s="77">
        <f>IF( 't°moy jour'!C6103="","",MAX(0,F$7-'t°moy jour'!$C6103))</f>
        <v>0</v>
      </c>
      <c r="E6137" s="77">
        <f t="shared" si="194"/>
        <v>32508.200000000059</v>
      </c>
    </row>
    <row r="6138" spans="2:5" x14ac:dyDescent="0.25">
      <c r="B6138" s="76">
        <f t="shared" ref="B6138:B6201" si="195">B6139-1</f>
        <v>37503</v>
      </c>
      <c r="C6138" s="55"/>
      <c r="D6138" s="77">
        <f>IF( 't°moy jour'!C6104="","",MAX(0,F$7-'t°moy jour'!$C6104))</f>
        <v>0</v>
      </c>
      <c r="E6138" s="77">
        <f t="shared" si="194"/>
        <v>32508.200000000059</v>
      </c>
    </row>
    <row r="6139" spans="2:5" x14ac:dyDescent="0.25">
      <c r="B6139" s="76">
        <f t="shared" si="195"/>
        <v>37504</v>
      </c>
      <c r="C6139" s="55"/>
      <c r="D6139" s="77">
        <f>IF( 't°moy jour'!C6105="","",MAX(0,F$7-'t°moy jour'!$C6105))</f>
        <v>0</v>
      </c>
      <c r="E6139" s="77">
        <f t="shared" si="194"/>
        <v>32508.200000000059</v>
      </c>
    </row>
    <row r="6140" spans="2:5" x14ac:dyDescent="0.25">
      <c r="B6140" s="76">
        <f t="shared" si="195"/>
        <v>37505</v>
      </c>
      <c r="C6140" s="55"/>
      <c r="D6140" s="77">
        <f>IF( 't°moy jour'!C6106="","",MAX(0,F$7-'t°moy jour'!$C6106))</f>
        <v>0</v>
      </c>
      <c r="E6140" s="77">
        <f t="shared" si="194"/>
        <v>32508.200000000059</v>
      </c>
    </row>
    <row r="6141" spans="2:5" x14ac:dyDescent="0.25">
      <c r="B6141" s="76">
        <f t="shared" si="195"/>
        <v>37506</v>
      </c>
      <c r="C6141" s="55"/>
      <c r="D6141" s="77">
        <f>IF( 't°moy jour'!C6107="","",MAX(0,F$7-'t°moy jour'!$C6107))</f>
        <v>0</v>
      </c>
      <c r="E6141" s="77">
        <f t="shared" si="194"/>
        <v>32508.200000000059</v>
      </c>
    </row>
    <row r="6142" spans="2:5" x14ac:dyDescent="0.25">
      <c r="B6142" s="76">
        <f t="shared" si="195"/>
        <v>37507</v>
      </c>
      <c r="C6142" s="55"/>
      <c r="D6142" s="77">
        <f>IF( 't°moy jour'!C6108="","",MAX(0,F$7-'t°moy jour'!$C6108))</f>
        <v>0</v>
      </c>
      <c r="E6142" s="77">
        <f t="shared" si="194"/>
        <v>32508.200000000059</v>
      </c>
    </row>
    <row r="6143" spans="2:5" x14ac:dyDescent="0.25">
      <c r="B6143" s="76">
        <f t="shared" si="195"/>
        <v>37508</v>
      </c>
      <c r="C6143" s="55"/>
      <c r="D6143" s="77">
        <f>IF( 't°moy jour'!C6109="","",MAX(0,F$7-'t°moy jour'!$C6109))</f>
        <v>0</v>
      </c>
      <c r="E6143" s="77">
        <f t="shared" si="194"/>
        <v>32508.200000000059</v>
      </c>
    </row>
    <row r="6144" spans="2:5" x14ac:dyDescent="0.25">
      <c r="B6144" s="76">
        <f t="shared" si="195"/>
        <v>37509</v>
      </c>
      <c r="C6144" s="55"/>
      <c r="D6144" s="77">
        <f>IF( 't°moy jour'!C6110="","",MAX(0,F$7-'t°moy jour'!$C6110))</f>
        <v>0</v>
      </c>
      <c r="E6144" s="77">
        <f t="shared" si="194"/>
        <v>32508.200000000059</v>
      </c>
    </row>
    <row r="6145" spans="2:5" x14ac:dyDescent="0.25">
      <c r="B6145" s="76">
        <f t="shared" si="195"/>
        <v>37510</v>
      </c>
      <c r="C6145" s="55"/>
      <c r="D6145" s="77">
        <f>IF( 't°moy jour'!C6111="","",MAX(0,F$7-'t°moy jour'!$C6111))</f>
        <v>0.59999999999999964</v>
      </c>
      <c r="E6145" s="77">
        <f t="shared" si="194"/>
        <v>32508.800000000057</v>
      </c>
    </row>
    <row r="6146" spans="2:5" x14ac:dyDescent="0.25">
      <c r="B6146" s="76">
        <f t="shared" si="195"/>
        <v>37511</v>
      </c>
      <c r="C6146" s="55"/>
      <c r="D6146" s="77">
        <f>IF( 't°moy jour'!C6112="","",MAX(0,F$7-'t°moy jour'!$C6112))</f>
        <v>0</v>
      </c>
      <c r="E6146" s="77">
        <f t="shared" si="194"/>
        <v>32508.800000000057</v>
      </c>
    </row>
    <row r="6147" spans="2:5" x14ac:dyDescent="0.25">
      <c r="B6147" s="76">
        <f t="shared" si="195"/>
        <v>37512</v>
      </c>
      <c r="C6147" s="55"/>
      <c r="D6147" s="77">
        <f>IF( 't°moy jour'!C6113="","",MAX(0,F$7-'t°moy jour'!$C6113))</f>
        <v>0</v>
      </c>
      <c r="E6147" s="77">
        <f t="shared" si="194"/>
        <v>32508.800000000057</v>
      </c>
    </row>
    <row r="6148" spans="2:5" x14ac:dyDescent="0.25">
      <c r="B6148" s="76">
        <f t="shared" si="195"/>
        <v>37513</v>
      </c>
      <c r="C6148" s="55"/>
      <c r="D6148" s="77">
        <f>IF( 't°moy jour'!C6114="","",MAX(0,F$7-'t°moy jour'!$C6114))</f>
        <v>0</v>
      </c>
      <c r="E6148" s="77">
        <f t="shared" si="194"/>
        <v>32508.800000000057</v>
      </c>
    </row>
    <row r="6149" spans="2:5" x14ac:dyDescent="0.25">
      <c r="B6149" s="76">
        <f t="shared" si="195"/>
        <v>37514</v>
      </c>
      <c r="C6149" s="55"/>
      <c r="D6149" s="77">
        <f>IF( 't°moy jour'!C6115="","",MAX(0,F$7-'t°moy jour'!$C6115))</f>
        <v>0</v>
      </c>
      <c r="E6149" s="77">
        <f t="shared" si="194"/>
        <v>32508.800000000057</v>
      </c>
    </row>
    <row r="6150" spans="2:5" x14ac:dyDescent="0.25">
      <c r="B6150" s="76">
        <f t="shared" si="195"/>
        <v>37515</v>
      </c>
      <c r="C6150" s="55"/>
      <c r="D6150" s="77">
        <f>IF( 't°moy jour'!C6116="","",MAX(0,F$7-'t°moy jour'!$C6116))</f>
        <v>0.80000000000000071</v>
      </c>
      <c r="E6150" s="77">
        <f t="shared" si="194"/>
        <v>32509.600000000057</v>
      </c>
    </row>
    <row r="6151" spans="2:5" x14ac:dyDescent="0.25">
      <c r="B6151" s="76">
        <f t="shared" si="195"/>
        <v>37516</v>
      </c>
      <c r="C6151" s="55"/>
      <c r="D6151" s="77">
        <f>IF( 't°moy jour'!C6117="","",MAX(0,F$7-'t°moy jour'!$C6117))</f>
        <v>0.69999999999999929</v>
      </c>
      <c r="E6151" s="77">
        <f t="shared" si="194"/>
        <v>32510.300000000057</v>
      </c>
    </row>
    <row r="6152" spans="2:5" x14ac:dyDescent="0.25">
      <c r="B6152" s="76">
        <f t="shared" si="195"/>
        <v>37517</v>
      </c>
      <c r="C6152" s="55"/>
      <c r="D6152" s="77">
        <f>IF( 't°moy jour'!C6118="","",MAX(0,F$7-'t°moy jour'!$C6118))</f>
        <v>1</v>
      </c>
      <c r="E6152" s="77">
        <f t="shared" si="194"/>
        <v>32511.300000000057</v>
      </c>
    </row>
    <row r="6153" spans="2:5" x14ac:dyDescent="0.25">
      <c r="B6153" s="76">
        <f t="shared" si="195"/>
        <v>37518</v>
      </c>
      <c r="C6153" s="55"/>
      <c r="D6153" s="77">
        <f>IF( 't°moy jour'!C6119="","",MAX(0,F$7-'t°moy jour'!$C6119))</f>
        <v>0</v>
      </c>
      <c r="E6153" s="77">
        <f t="shared" si="194"/>
        <v>32511.300000000057</v>
      </c>
    </row>
    <row r="6154" spans="2:5" x14ac:dyDescent="0.25">
      <c r="B6154" s="76">
        <f t="shared" si="195"/>
        <v>37519</v>
      </c>
      <c r="C6154" s="55"/>
      <c r="D6154" s="77">
        <f>IF( 't°moy jour'!C6120="","",MAX(0,F$7-'t°moy jour'!$C6120))</f>
        <v>0</v>
      </c>
      <c r="E6154" s="77">
        <f t="shared" si="194"/>
        <v>32511.300000000057</v>
      </c>
    </row>
    <row r="6155" spans="2:5" x14ac:dyDescent="0.25">
      <c r="B6155" s="76">
        <f t="shared" si="195"/>
        <v>37520</v>
      </c>
      <c r="C6155" s="55"/>
      <c r="D6155" s="77">
        <f>IF( 't°moy jour'!C6121="","",MAX(0,F$7-'t°moy jour'!$C6121))</f>
        <v>1.5999999999999996</v>
      </c>
      <c r="E6155" s="77">
        <f t="shared" si="194"/>
        <v>32512.900000000056</v>
      </c>
    </row>
    <row r="6156" spans="2:5" x14ac:dyDescent="0.25">
      <c r="B6156" s="76">
        <f t="shared" si="195"/>
        <v>37521</v>
      </c>
      <c r="C6156" s="55"/>
      <c r="D6156" s="77">
        <f>IF( 't°moy jour'!C6122="","",MAX(0,F$7-'t°moy jour'!$C6122))</f>
        <v>2.5</v>
      </c>
      <c r="E6156" s="77">
        <f t="shared" si="194"/>
        <v>32515.400000000056</v>
      </c>
    </row>
    <row r="6157" spans="2:5" x14ac:dyDescent="0.25">
      <c r="B6157" s="76">
        <f t="shared" si="195"/>
        <v>37522</v>
      </c>
      <c r="C6157" s="55"/>
      <c r="D6157" s="77">
        <f>IF( 't°moy jour'!C6123="","",MAX(0,F$7-'t°moy jour'!$C6123))</f>
        <v>2.5</v>
      </c>
      <c r="E6157" s="77">
        <f t="shared" si="194"/>
        <v>32517.900000000056</v>
      </c>
    </row>
    <row r="6158" spans="2:5" x14ac:dyDescent="0.25">
      <c r="B6158" s="76">
        <f t="shared" si="195"/>
        <v>37523</v>
      </c>
      <c r="C6158" s="55"/>
      <c r="D6158" s="77">
        <f>IF( 't°moy jour'!C6124="","",MAX(0,F$7-'t°moy jour'!$C6124))</f>
        <v>4.4000000000000004</v>
      </c>
      <c r="E6158" s="77">
        <f t="shared" si="194"/>
        <v>32522.300000000057</v>
      </c>
    </row>
    <row r="6159" spans="2:5" x14ac:dyDescent="0.25">
      <c r="B6159" s="76">
        <f t="shared" si="195"/>
        <v>37524</v>
      </c>
      <c r="C6159" s="55"/>
      <c r="D6159" s="77">
        <f>IF( 't°moy jour'!C6125="","",MAX(0,F$7-'t°moy jour'!$C6125))</f>
        <v>3.9000000000000004</v>
      </c>
      <c r="E6159" s="77">
        <f t="shared" si="194"/>
        <v>32526.200000000059</v>
      </c>
    </row>
    <row r="6160" spans="2:5" x14ac:dyDescent="0.25">
      <c r="B6160" s="76">
        <f t="shared" si="195"/>
        <v>37525</v>
      </c>
      <c r="C6160" s="55"/>
      <c r="D6160" s="77">
        <f>IF( 't°moy jour'!C6126="","",MAX(0,F$7-'t°moy jour'!$C6126))</f>
        <v>3</v>
      </c>
      <c r="E6160" s="77">
        <f t="shared" si="194"/>
        <v>32529.200000000059</v>
      </c>
    </row>
    <row r="6161" spans="2:5" x14ac:dyDescent="0.25">
      <c r="B6161" s="76">
        <f t="shared" si="195"/>
        <v>37526</v>
      </c>
      <c r="C6161" s="55"/>
      <c r="D6161" s="77">
        <f>IF( 't°moy jour'!C6127="","",MAX(0,F$7-'t°moy jour'!$C6127))</f>
        <v>2.5999999999999996</v>
      </c>
      <c r="E6161" s="77">
        <f t="shared" si="194"/>
        <v>32531.800000000057</v>
      </c>
    </row>
    <row r="6162" spans="2:5" x14ac:dyDescent="0.25">
      <c r="B6162" s="76">
        <f t="shared" si="195"/>
        <v>37527</v>
      </c>
      <c r="C6162" s="55"/>
      <c r="D6162" s="77">
        <f>IF( 't°moy jour'!C6128="","",MAX(0,F$7-'t°moy jour'!$C6128))</f>
        <v>3.0999999999999996</v>
      </c>
      <c r="E6162" s="77">
        <f t="shared" si="194"/>
        <v>32534.900000000056</v>
      </c>
    </row>
    <row r="6163" spans="2:5" x14ac:dyDescent="0.25">
      <c r="B6163" s="76">
        <f t="shared" si="195"/>
        <v>37528</v>
      </c>
      <c r="C6163" s="55"/>
      <c r="D6163" s="77">
        <f>IF( 't°moy jour'!C6129="","",MAX(0,F$7-'t°moy jour'!$C6129))</f>
        <v>2.1999999999999993</v>
      </c>
      <c r="E6163" s="77">
        <f t="shared" si="194"/>
        <v>32537.100000000057</v>
      </c>
    </row>
    <row r="6164" spans="2:5" x14ac:dyDescent="0.25">
      <c r="B6164" s="76">
        <f t="shared" si="195"/>
        <v>37529</v>
      </c>
      <c r="C6164" s="55"/>
      <c r="D6164" s="77">
        <f>IF( 't°moy jour'!C6130="","",MAX(0,F$7-'t°moy jour'!$C6130))</f>
        <v>2.1999999999999993</v>
      </c>
      <c r="E6164" s="77">
        <f t="shared" si="194"/>
        <v>32539.300000000057</v>
      </c>
    </row>
    <row r="6165" spans="2:5" x14ac:dyDescent="0.25">
      <c r="B6165" s="76">
        <f t="shared" si="195"/>
        <v>37530</v>
      </c>
      <c r="C6165" s="55"/>
      <c r="D6165" s="77">
        <f>IF( 't°moy jour'!C6131="","",MAX(0,F$7-'t°moy jour'!$C6131))</f>
        <v>0.80000000000000071</v>
      </c>
      <c r="E6165" s="77">
        <f t="shared" si="194"/>
        <v>32540.100000000057</v>
      </c>
    </row>
    <row r="6166" spans="2:5" x14ac:dyDescent="0.25">
      <c r="B6166" s="76">
        <f t="shared" si="195"/>
        <v>37531</v>
      </c>
      <c r="C6166" s="55"/>
      <c r="D6166" s="77">
        <f>IF( 't°moy jour'!C6132="","",MAX(0,F$7-'t°moy jour'!$C6132))</f>
        <v>0</v>
      </c>
      <c r="E6166" s="77">
        <f t="shared" si="194"/>
        <v>32540.100000000057</v>
      </c>
    </row>
    <row r="6167" spans="2:5" x14ac:dyDescent="0.25">
      <c r="B6167" s="76">
        <f t="shared" si="195"/>
        <v>37532</v>
      </c>
      <c r="C6167" s="55"/>
      <c r="D6167" s="77">
        <f>IF( 't°moy jour'!C6133="","",MAX(0,F$7-'t°moy jour'!$C6133))</f>
        <v>9.9999999999999645E-2</v>
      </c>
      <c r="E6167" s="77">
        <f t="shared" si="194"/>
        <v>32540.200000000055</v>
      </c>
    </row>
    <row r="6168" spans="2:5" x14ac:dyDescent="0.25">
      <c r="B6168" s="76">
        <f t="shared" si="195"/>
        <v>37533</v>
      </c>
      <c r="C6168" s="55"/>
      <c r="D6168" s="77">
        <f>IF( 't°moy jour'!C6134="","",MAX(0,F$7-'t°moy jour'!$C6134))</f>
        <v>2.5</v>
      </c>
      <c r="E6168" s="77">
        <f t="shared" si="194"/>
        <v>32542.700000000055</v>
      </c>
    </row>
    <row r="6169" spans="2:5" x14ac:dyDescent="0.25">
      <c r="B6169" s="76">
        <f t="shared" si="195"/>
        <v>37534</v>
      </c>
      <c r="C6169" s="55"/>
      <c r="D6169" s="77">
        <f>IF( 't°moy jour'!C6135="","",MAX(0,F$7-'t°moy jour'!$C6135))</f>
        <v>3</v>
      </c>
      <c r="E6169" s="77">
        <f t="shared" si="194"/>
        <v>32545.700000000055</v>
      </c>
    </row>
    <row r="6170" spans="2:5" x14ac:dyDescent="0.25">
      <c r="B6170" s="76">
        <f t="shared" si="195"/>
        <v>37535</v>
      </c>
      <c r="C6170" s="55"/>
      <c r="D6170" s="77">
        <f>IF( 't°moy jour'!C6136="","",MAX(0,F$7-'t°moy jour'!$C6136))</f>
        <v>3.3000000000000007</v>
      </c>
      <c r="E6170" s="77">
        <f t="shared" si="194"/>
        <v>32549.000000000055</v>
      </c>
    </row>
    <row r="6171" spans="2:5" x14ac:dyDescent="0.25">
      <c r="B6171" s="76">
        <f t="shared" si="195"/>
        <v>37536</v>
      </c>
      <c r="C6171" s="55"/>
      <c r="D6171" s="77">
        <f>IF( 't°moy jour'!C6137="","",MAX(0,F$7-'t°moy jour'!$C6137))</f>
        <v>6.1</v>
      </c>
      <c r="E6171" s="77">
        <f t="shared" si="194"/>
        <v>32555.100000000053</v>
      </c>
    </row>
    <row r="6172" spans="2:5" x14ac:dyDescent="0.25">
      <c r="B6172" s="76">
        <f t="shared" si="195"/>
        <v>37537</v>
      </c>
      <c r="C6172" s="55"/>
      <c r="D6172" s="77">
        <f>IF( 't°moy jour'!C6138="","",MAX(0,F$7-'t°moy jour'!$C6138))</f>
        <v>6.4</v>
      </c>
      <c r="E6172" s="77">
        <f t="shared" si="194"/>
        <v>32561.500000000055</v>
      </c>
    </row>
    <row r="6173" spans="2:5" x14ac:dyDescent="0.25">
      <c r="B6173" s="76">
        <f t="shared" si="195"/>
        <v>37538</v>
      </c>
      <c r="C6173" s="55"/>
      <c r="D6173" s="77">
        <f>IF( 't°moy jour'!C6139="","",MAX(0,F$7-'t°moy jour'!$C6139))</f>
        <v>6.5</v>
      </c>
      <c r="E6173" s="77">
        <f t="shared" si="194"/>
        <v>32568.000000000055</v>
      </c>
    </row>
    <row r="6174" spans="2:5" x14ac:dyDescent="0.25">
      <c r="B6174" s="76">
        <f t="shared" si="195"/>
        <v>37539</v>
      </c>
      <c r="C6174" s="55"/>
      <c r="D6174" s="77">
        <f>IF( 't°moy jour'!C6140="","",MAX(0,F$7-'t°moy jour'!$C6140))</f>
        <v>5.3000000000000007</v>
      </c>
      <c r="E6174" s="77">
        <f t="shared" si="194"/>
        <v>32573.300000000054</v>
      </c>
    </row>
    <row r="6175" spans="2:5" x14ac:dyDescent="0.25">
      <c r="B6175" s="76">
        <f t="shared" si="195"/>
        <v>37540</v>
      </c>
      <c r="C6175" s="55"/>
      <c r="D6175" s="77">
        <f>IF( 't°moy jour'!C6141="","",MAX(0,F$7-'t°moy jour'!$C6141))</f>
        <v>7.6</v>
      </c>
      <c r="E6175" s="77">
        <f t="shared" si="194"/>
        <v>32580.900000000052</v>
      </c>
    </row>
    <row r="6176" spans="2:5" x14ac:dyDescent="0.25">
      <c r="B6176" s="76">
        <f t="shared" si="195"/>
        <v>37541</v>
      </c>
      <c r="C6176" s="55"/>
      <c r="D6176" s="77">
        <f>IF( 't°moy jour'!C6142="","",MAX(0,F$7-'t°moy jour'!$C6142))</f>
        <v>6.4</v>
      </c>
      <c r="E6176" s="77">
        <f t="shared" si="194"/>
        <v>32587.300000000054</v>
      </c>
    </row>
    <row r="6177" spans="2:5" x14ac:dyDescent="0.25">
      <c r="B6177" s="76">
        <f t="shared" si="195"/>
        <v>37542</v>
      </c>
      <c r="C6177" s="55"/>
      <c r="D6177" s="77">
        <f>IF( 't°moy jour'!C6143="","",MAX(0,F$7-'t°moy jour'!$C6143))</f>
        <v>4.8000000000000007</v>
      </c>
      <c r="E6177" s="77">
        <f t="shared" si="194"/>
        <v>32592.100000000053</v>
      </c>
    </row>
    <row r="6178" spans="2:5" x14ac:dyDescent="0.25">
      <c r="B6178" s="76">
        <f t="shared" si="195"/>
        <v>37543</v>
      </c>
      <c r="C6178" s="55"/>
      <c r="D6178" s="77">
        <f>IF( 't°moy jour'!C6144="","",MAX(0,F$7-'t°moy jour'!$C6144))</f>
        <v>3.9000000000000004</v>
      </c>
      <c r="E6178" s="77">
        <f t="shared" si="194"/>
        <v>32596.000000000055</v>
      </c>
    </row>
    <row r="6179" spans="2:5" x14ac:dyDescent="0.25">
      <c r="B6179" s="76">
        <f t="shared" si="195"/>
        <v>37544</v>
      </c>
      <c r="C6179" s="55"/>
      <c r="D6179" s="77">
        <f>IF( 't°moy jour'!C6145="","",MAX(0,F$7-'t°moy jour'!$C6145))</f>
        <v>2.8000000000000007</v>
      </c>
      <c r="E6179" s="77">
        <f t="shared" si="194"/>
        <v>32598.800000000054</v>
      </c>
    </row>
    <row r="6180" spans="2:5" x14ac:dyDescent="0.25">
      <c r="B6180" s="76">
        <f t="shared" si="195"/>
        <v>37545</v>
      </c>
      <c r="C6180" s="55"/>
      <c r="D6180" s="77">
        <f>IF( 't°moy jour'!C6146="","",MAX(0,F$7-'t°moy jour'!$C6146))</f>
        <v>3.6999999999999993</v>
      </c>
      <c r="E6180" s="77">
        <f t="shared" si="194"/>
        <v>32602.500000000055</v>
      </c>
    </row>
    <row r="6181" spans="2:5" x14ac:dyDescent="0.25">
      <c r="B6181" s="76">
        <f t="shared" si="195"/>
        <v>37546</v>
      </c>
      <c r="C6181" s="55"/>
      <c r="D6181" s="77">
        <f>IF( 't°moy jour'!C6147="","",MAX(0,F$7-'t°moy jour'!$C6147))</f>
        <v>6.1999999999999993</v>
      </c>
      <c r="E6181" s="77">
        <f t="shared" si="194"/>
        <v>32608.700000000055</v>
      </c>
    </row>
    <row r="6182" spans="2:5" x14ac:dyDescent="0.25">
      <c r="B6182" s="76">
        <f t="shared" si="195"/>
        <v>37547</v>
      </c>
      <c r="C6182" s="55"/>
      <c r="D6182" s="77">
        <f>IF( 't°moy jour'!C6148="","",MAX(0,F$7-'t°moy jour'!$C6148))</f>
        <v>8.1999999999999993</v>
      </c>
      <c r="E6182" s="77">
        <f t="shared" si="194"/>
        <v>32616.900000000056</v>
      </c>
    </row>
    <row r="6183" spans="2:5" x14ac:dyDescent="0.25">
      <c r="B6183" s="76">
        <f t="shared" si="195"/>
        <v>37548</v>
      </c>
      <c r="C6183" s="55"/>
      <c r="D6183" s="77">
        <f>IF( 't°moy jour'!C6149="","",MAX(0,F$7-'t°moy jour'!$C6149))</f>
        <v>8.9</v>
      </c>
      <c r="E6183" s="77">
        <f t="shared" si="194"/>
        <v>32625.800000000057</v>
      </c>
    </row>
    <row r="6184" spans="2:5" x14ac:dyDescent="0.25">
      <c r="B6184" s="76">
        <f t="shared" si="195"/>
        <v>37549</v>
      </c>
      <c r="C6184" s="55"/>
      <c r="D6184" s="77">
        <f>IF( 't°moy jour'!C6150="","",MAX(0,F$7-'t°moy jour'!$C6150))</f>
        <v>8.6999999999999993</v>
      </c>
      <c r="E6184" s="77">
        <f t="shared" si="194"/>
        <v>32634.500000000058</v>
      </c>
    </row>
    <row r="6185" spans="2:5" x14ac:dyDescent="0.25">
      <c r="B6185" s="76">
        <f t="shared" si="195"/>
        <v>37550</v>
      </c>
      <c r="C6185" s="55"/>
      <c r="D6185" s="77">
        <f>IF( 't°moy jour'!C6151="","",MAX(0,F$7-'t°moy jour'!$C6151))</f>
        <v>2.8000000000000007</v>
      </c>
      <c r="E6185" s="77">
        <f t="shared" si="194"/>
        <v>32637.300000000057</v>
      </c>
    </row>
    <row r="6186" spans="2:5" x14ac:dyDescent="0.25">
      <c r="B6186" s="76">
        <f t="shared" si="195"/>
        <v>37551</v>
      </c>
      <c r="C6186" s="55"/>
      <c r="D6186" s="77">
        <f>IF( 't°moy jour'!C6152="","",MAX(0,F$7-'t°moy jour'!$C6152))</f>
        <v>1.1999999999999993</v>
      </c>
      <c r="E6186" s="77">
        <f t="shared" si="194"/>
        <v>32638.500000000058</v>
      </c>
    </row>
    <row r="6187" spans="2:5" x14ac:dyDescent="0.25">
      <c r="B6187" s="76">
        <f t="shared" si="195"/>
        <v>37552</v>
      </c>
      <c r="C6187" s="55"/>
      <c r="D6187" s="77">
        <f>IF( 't°moy jour'!C6153="","",MAX(0,F$7-'t°moy jour'!$C6153))</f>
        <v>5.3000000000000007</v>
      </c>
      <c r="E6187" s="77">
        <f t="shared" ref="E6187:E6250" si="196">E6186+D6187</f>
        <v>32643.800000000057</v>
      </c>
    </row>
    <row r="6188" spans="2:5" x14ac:dyDescent="0.25">
      <c r="B6188" s="76">
        <f t="shared" si="195"/>
        <v>37553</v>
      </c>
      <c r="C6188" s="55"/>
      <c r="D6188" s="77">
        <f>IF( 't°moy jour'!C6154="","",MAX(0,F$7-'t°moy jour'!$C6154))</f>
        <v>6.3000000000000007</v>
      </c>
      <c r="E6188" s="77">
        <f t="shared" si="196"/>
        <v>32650.100000000057</v>
      </c>
    </row>
    <row r="6189" spans="2:5" x14ac:dyDescent="0.25">
      <c r="B6189" s="76">
        <f t="shared" si="195"/>
        <v>37554</v>
      </c>
      <c r="C6189" s="55"/>
      <c r="D6189" s="77">
        <f>IF( 't°moy jour'!C6155="","",MAX(0,F$7-'t°moy jour'!$C6155))</f>
        <v>3.1999999999999993</v>
      </c>
      <c r="E6189" s="77">
        <f t="shared" si="196"/>
        <v>32653.300000000057</v>
      </c>
    </row>
    <row r="6190" spans="2:5" x14ac:dyDescent="0.25">
      <c r="B6190" s="76">
        <f t="shared" si="195"/>
        <v>37555</v>
      </c>
      <c r="C6190" s="55"/>
      <c r="D6190" s="77">
        <f>IF( 't°moy jour'!C6156="","",MAX(0,F$7-'t°moy jour'!$C6156))</f>
        <v>3.3000000000000007</v>
      </c>
      <c r="E6190" s="77">
        <f t="shared" si="196"/>
        <v>32656.600000000057</v>
      </c>
    </row>
    <row r="6191" spans="2:5" x14ac:dyDescent="0.25">
      <c r="B6191" s="76">
        <f t="shared" si="195"/>
        <v>37556</v>
      </c>
      <c r="C6191" s="55"/>
      <c r="D6191" s="77">
        <f>IF( 't°moy jour'!C6157="","",MAX(0,F$7-'t°moy jour'!$C6157))</f>
        <v>2.8000000000000007</v>
      </c>
      <c r="E6191" s="77">
        <f t="shared" si="196"/>
        <v>32659.400000000056</v>
      </c>
    </row>
    <row r="6192" spans="2:5" x14ac:dyDescent="0.25">
      <c r="B6192" s="76">
        <f t="shared" si="195"/>
        <v>37557</v>
      </c>
      <c r="C6192" s="55"/>
      <c r="D6192" s="77">
        <f>IF( 't°moy jour'!C6158="","",MAX(0,F$7-'t°moy jour'!$C6158))</f>
        <v>6.9</v>
      </c>
      <c r="E6192" s="77">
        <f t="shared" si="196"/>
        <v>32666.300000000057</v>
      </c>
    </row>
    <row r="6193" spans="2:5" x14ac:dyDescent="0.25">
      <c r="B6193" s="76">
        <f t="shared" si="195"/>
        <v>37558</v>
      </c>
      <c r="C6193" s="55"/>
      <c r="D6193" s="77">
        <f>IF( 't°moy jour'!C6159="","",MAX(0,F$7-'t°moy jour'!$C6159))</f>
        <v>5.6</v>
      </c>
      <c r="E6193" s="77">
        <f t="shared" si="196"/>
        <v>32671.900000000056</v>
      </c>
    </row>
    <row r="6194" spans="2:5" x14ac:dyDescent="0.25">
      <c r="B6194" s="76">
        <f t="shared" si="195"/>
        <v>37559</v>
      </c>
      <c r="C6194" s="55"/>
      <c r="D6194" s="77">
        <f>IF( 't°moy jour'!C6160="","",MAX(0,F$7-'t°moy jour'!$C6160))</f>
        <v>3.6999999999999993</v>
      </c>
      <c r="E6194" s="77">
        <f t="shared" si="196"/>
        <v>32675.600000000057</v>
      </c>
    </row>
    <row r="6195" spans="2:5" x14ac:dyDescent="0.25">
      <c r="B6195" s="76">
        <f t="shared" si="195"/>
        <v>37560</v>
      </c>
      <c r="C6195" s="55"/>
      <c r="D6195" s="77">
        <f>IF( 't°moy jour'!C6161="","",MAX(0,F$7-'t°moy jour'!$C6161))</f>
        <v>5</v>
      </c>
      <c r="E6195" s="77">
        <f t="shared" si="196"/>
        <v>32680.600000000057</v>
      </c>
    </row>
    <row r="6196" spans="2:5" x14ac:dyDescent="0.25">
      <c r="B6196" s="76">
        <f t="shared" si="195"/>
        <v>37561</v>
      </c>
      <c r="C6196" s="55"/>
      <c r="D6196" s="77">
        <f>IF( 't°moy jour'!C6162="","",MAX(0,F$7-'t°moy jour'!$C6162))</f>
        <v>3.1999999999999993</v>
      </c>
      <c r="E6196" s="77">
        <f t="shared" si="196"/>
        <v>32683.800000000057</v>
      </c>
    </row>
    <row r="6197" spans="2:5" x14ac:dyDescent="0.25">
      <c r="B6197" s="76">
        <f t="shared" si="195"/>
        <v>37562</v>
      </c>
      <c r="C6197" s="55"/>
      <c r="D6197" s="77">
        <f>IF( 't°moy jour'!C6163="","",MAX(0,F$7-'t°moy jour'!$C6163))</f>
        <v>1.5</v>
      </c>
      <c r="E6197" s="77">
        <f t="shared" si="196"/>
        <v>32685.300000000057</v>
      </c>
    </row>
    <row r="6198" spans="2:5" x14ac:dyDescent="0.25">
      <c r="B6198" s="76">
        <f t="shared" si="195"/>
        <v>37563</v>
      </c>
      <c r="C6198" s="55"/>
      <c r="D6198" s="77">
        <f>IF( 't°moy jour'!C6164="","",MAX(0,F$7-'t°moy jour'!$C6164))</f>
        <v>3.3000000000000007</v>
      </c>
      <c r="E6198" s="77">
        <f t="shared" si="196"/>
        <v>32688.600000000057</v>
      </c>
    </row>
    <row r="6199" spans="2:5" x14ac:dyDescent="0.25">
      <c r="B6199" s="76">
        <f t="shared" si="195"/>
        <v>37564</v>
      </c>
      <c r="C6199" s="55"/>
      <c r="D6199" s="77">
        <f>IF( 't°moy jour'!C6165="","",MAX(0,F$7-'t°moy jour'!$C6165))</f>
        <v>6.1</v>
      </c>
      <c r="E6199" s="77">
        <f t="shared" si="196"/>
        <v>32694.700000000055</v>
      </c>
    </row>
    <row r="6200" spans="2:5" x14ac:dyDescent="0.25">
      <c r="B6200" s="76">
        <f t="shared" si="195"/>
        <v>37565</v>
      </c>
      <c r="C6200" s="55"/>
      <c r="D6200" s="77">
        <f>IF( 't°moy jour'!C6166="","",MAX(0,F$7-'t°moy jour'!$C6166))</f>
        <v>6.6999999999999993</v>
      </c>
      <c r="E6200" s="77">
        <f t="shared" si="196"/>
        <v>32701.400000000056</v>
      </c>
    </row>
    <row r="6201" spans="2:5" x14ac:dyDescent="0.25">
      <c r="B6201" s="76">
        <f t="shared" si="195"/>
        <v>37566</v>
      </c>
      <c r="C6201" s="55"/>
      <c r="D6201" s="77">
        <f>IF( 't°moy jour'!C6167="","",MAX(0,F$7-'t°moy jour'!$C6167))</f>
        <v>6.1999999999999993</v>
      </c>
      <c r="E6201" s="77">
        <f t="shared" si="196"/>
        <v>32707.600000000057</v>
      </c>
    </row>
    <row r="6202" spans="2:5" x14ac:dyDescent="0.25">
      <c r="B6202" s="76">
        <f t="shared" ref="B6202:B6265" si="197">B6203-1</f>
        <v>37567</v>
      </c>
      <c r="C6202" s="55"/>
      <c r="D6202" s="77">
        <f>IF( 't°moy jour'!C6168="","",MAX(0,F$7-'t°moy jour'!$C6168))</f>
        <v>7.8</v>
      </c>
      <c r="E6202" s="77">
        <f t="shared" si="196"/>
        <v>32715.400000000056</v>
      </c>
    </row>
    <row r="6203" spans="2:5" x14ac:dyDescent="0.25">
      <c r="B6203" s="76">
        <f t="shared" si="197"/>
        <v>37568</v>
      </c>
      <c r="C6203" s="55"/>
      <c r="D6203" s="77">
        <f>IF( 't°moy jour'!C6169="","",MAX(0,F$7-'t°moy jour'!$C6169))</f>
        <v>9</v>
      </c>
      <c r="E6203" s="77">
        <f t="shared" si="196"/>
        <v>32724.400000000056</v>
      </c>
    </row>
    <row r="6204" spans="2:5" x14ac:dyDescent="0.25">
      <c r="B6204" s="76">
        <f t="shared" si="197"/>
        <v>37569</v>
      </c>
      <c r="C6204" s="55"/>
      <c r="D6204" s="77">
        <f>IF( 't°moy jour'!C6170="","",MAX(0,F$7-'t°moy jour'!$C6170))</f>
        <v>6.9</v>
      </c>
      <c r="E6204" s="77">
        <f t="shared" si="196"/>
        <v>32731.300000000057</v>
      </c>
    </row>
    <row r="6205" spans="2:5" x14ac:dyDescent="0.25">
      <c r="B6205" s="76">
        <f t="shared" si="197"/>
        <v>37570</v>
      </c>
      <c r="C6205" s="55"/>
      <c r="D6205" s="77">
        <f>IF( 't°moy jour'!C6171="","",MAX(0,F$7-'t°moy jour'!$C6171))</f>
        <v>7.2</v>
      </c>
      <c r="E6205" s="77">
        <f t="shared" si="196"/>
        <v>32738.500000000058</v>
      </c>
    </row>
    <row r="6206" spans="2:5" x14ac:dyDescent="0.25">
      <c r="B6206" s="76">
        <f t="shared" si="197"/>
        <v>37571</v>
      </c>
      <c r="C6206" s="55"/>
      <c r="D6206" s="77">
        <f>IF( 't°moy jour'!C6172="","",MAX(0,F$7-'t°moy jour'!$C6172))</f>
        <v>4.9000000000000004</v>
      </c>
      <c r="E6206" s="77">
        <f t="shared" si="196"/>
        <v>32743.40000000006</v>
      </c>
    </row>
    <row r="6207" spans="2:5" x14ac:dyDescent="0.25">
      <c r="B6207" s="76">
        <f t="shared" si="197"/>
        <v>37572</v>
      </c>
      <c r="C6207" s="55"/>
      <c r="D6207" s="77">
        <f>IF( 't°moy jour'!C6173="","",MAX(0,F$7-'t°moy jour'!$C6173))</f>
        <v>5.1999999999999993</v>
      </c>
      <c r="E6207" s="77">
        <f t="shared" si="196"/>
        <v>32748.60000000006</v>
      </c>
    </row>
    <row r="6208" spans="2:5" x14ac:dyDescent="0.25">
      <c r="B6208" s="76">
        <f t="shared" si="197"/>
        <v>37573</v>
      </c>
      <c r="C6208" s="55"/>
      <c r="D6208" s="77">
        <f>IF( 't°moy jour'!C6174="","",MAX(0,F$7-'t°moy jour'!$C6174))</f>
        <v>5</v>
      </c>
      <c r="E6208" s="77">
        <f t="shared" si="196"/>
        <v>32753.60000000006</v>
      </c>
    </row>
    <row r="6209" spans="2:5" x14ac:dyDescent="0.25">
      <c r="B6209" s="76">
        <f t="shared" si="197"/>
        <v>37574</v>
      </c>
      <c r="C6209" s="55"/>
      <c r="D6209" s="77">
        <f>IF( 't°moy jour'!C6175="","",MAX(0,F$7-'t°moy jour'!$C6175))</f>
        <v>4</v>
      </c>
      <c r="E6209" s="77">
        <f t="shared" si="196"/>
        <v>32757.60000000006</v>
      </c>
    </row>
    <row r="6210" spans="2:5" x14ac:dyDescent="0.25">
      <c r="B6210" s="76">
        <f t="shared" si="197"/>
        <v>37575</v>
      </c>
      <c r="C6210" s="55"/>
      <c r="D6210" s="77">
        <f>IF( 't°moy jour'!C6176="","",MAX(0,F$7-'t°moy jour'!$C6176))</f>
        <v>6.8000000000000007</v>
      </c>
      <c r="E6210" s="77">
        <f t="shared" si="196"/>
        <v>32764.40000000006</v>
      </c>
    </row>
    <row r="6211" spans="2:5" x14ac:dyDescent="0.25">
      <c r="B6211" s="76">
        <f t="shared" si="197"/>
        <v>37576</v>
      </c>
      <c r="C6211" s="55"/>
      <c r="D6211" s="77">
        <f>IF( 't°moy jour'!C6177="","",MAX(0,F$7-'t°moy jour'!$C6177))</f>
        <v>7.7</v>
      </c>
      <c r="E6211" s="77">
        <f t="shared" si="196"/>
        <v>32772.100000000057</v>
      </c>
    </row>
    <row r="6212" spans="2:5" x14ac:dyDescent="0.25">
      <c r="B6212" s="76">
        <f t="shared" si="197"/>
        <v>37577</v>
      </c>
      <c r="C6212" s="55"/>
      <c r="D6212" s="77">
        <f>IF( 't°moy jour'!C6178="","",MAX(0,F$7-'t°moy jour'!$C6178))</f>
        <v>6.6999999999999993</v>
      </c>
      <c r="E6212" s="77">
        <f t="shared" si="196"/>
        <v>32778.800000000054</v>
      </c>
    </row>
    <row r="6213" spans="2:5" x14ac:dyDescent="0.25">
      <c r="B6213" s="76">
        <f t="shared" si="197"/>
        <v>37578</v>
      </c>
      <c r="C6213" s="55"/>
      <c r="D6213" s="77">
        <f>IF( 't°moy jour'!C6179="","",MAX(0,F$7-'t°moy jour'!$C6179))</f>
        <v>7.8</v>
      </c>
      <c r="E6213" s="77">
        <f t="shared" si="196"/>
        <v>32786.600000000057</v>
      </c>
    </row>
    <row r="6214" spans="2:5" x14ac:dyDescent="0.25">
      <c r="B6214" s="76">
        <f t="shared" si="197"/>
        <v>37579</v>
      </c>
      <c r="C6214" s="55"/>
      <c r="D6214" s="77">
        <f>IF( 't°moy jour'!C6180="","",MAX(0,F$7-'t°moy jour'!$C6180))</f>
        <v>8</v>
      </c>
      <c r="E6214" s="77">
        <f t="shared" si="196"/>
        <v>32794.600000000057</v>
      </c>
    </row>
    <row r="6215" spans="2:5" x14ac:dyDescent="0.25">
      <c r="B6215" s="76">
        <f t="shared" si="197"/>
        <v>37580</v>
      </c>
      <c r="C6215" s="55"/>
      <c r="D6215" s="77">
        <f>IF( 't°moy jour'!C6181="","",MAX(0,F$7-'t°moy jour'!$C6181))</f>
        <v>7.8</v>
      </c>
      <c r="E6215" s="77">
        <f t="shared" si="196"/>
        <v>32802.40000000006</v>
      </c>
    </row>
    <row r="6216" spans="2:5" x14ac:dyDescent="0.25">
      <c r="B6216" s="76">
        <f t="shared" si="197"/>
        <v>37581</v>
      </c>
      <c r="C6216" s="55"/>
      <c r="D6216" s="77">
        <f>IF( 't°moy jour'!C6182="","",MAX(0,F$7-'t°moy jour'!$C6182))</f>
        <v>3.6999999999999993</v>
      </c>
      <c r="E6216" s="77">
        <f t="shared" si="196"/>
        <v>32806.100000000057</v>
      </c>
    </row>
    <row r="6217" spans="2:5" x14ac:dyDescent="0.25">
      <c r="B6217" s="76">
        <f t="shared" si="197"/>
        <v>37582</v>
      </c>
      <c r="C6217" s="55"/>
      <c r="D6217" s="77">
        <f>IF( 't°moy jour'!C6183="","",MAX(0,F$7-'t°moy jour'!$C6183))</f>
        <v>6.1</v>
      </c>
      <c r="E6217" s="77">
        <f t="shared" si="196"/>
        <v>32812.200000000055</v>
      </c>
    </row>
    <row r="6218" spans="2:5" x14ac:dyDescent="0.25">
      <c r="B6218" s="76">
        <f t="shared" si="197"/>
        <v>37583</v>
      </c>
      <c r="C6218" s="55"/>
      <c r="D6218" s="77">
        <f>IF( 't°moy jour'!C6184="","",MAX(0,F$7-'t°moy jour'!$C6184))</f>
        <v>6.6</v>
      </c>
      <c r="E6218" s="77">
        <f t="shared" si="196"/>
        <v>32818.800000000054</v>
      </c>
    </row>
    <row r="6219" spans="2:5" x14ac:dyDescent="0.25">
      <c r="B6219" s="76">
        <f t="shared" si="197"/>
        <v>37584</v>
      </c>
      <c r="C6219" s="55"/>
      <c r="D6219" s="77">
        <f>IF( 't°moy jour'!C6185="","",MAX(0,F$7-'t°moy jour'!$C6185))</f>
        <v>7.4</v>
      </c>
      <c r="E6219" s="77">
        <f t="shared" si="196"/>
        <v>32826.200000000055</v>
      </c>
    </row>
    <row r="6220" spans="2:5" x14ac:dyDescent="0.25">
      <c r="B6220" s="76">
        <f t="shared" si="197"/>
        <v>37585</v>
      </c>
      <c r="C6220" s="55"/>
      <c r="D6220" s="77">
        <f>IF( 't°moy jour'!C6186="","",MAX(0,F$7-'t°moy jour'!$C6186))</f>
        <v>7.9</v>
      </c>
      <c r="E6220" s="77">
        <f t="shared" si="196"/>
        <v>32834.100000000057</v>
      </c>
    </row>
    <row r="6221" spans="2:5" x14ac:dyDescent="0.25">
      <c r="B6221" s="76">
        <f t="shared" si="197"/>
        <v>37586</v>
      </c>
      <c r="C6221" s="55"/>
      <c r="D6221" s="77">
        <f>IF( 't°moy jour'!C6187="","",MAX(0,F$7-'t°moy jour'!$C6187))</f>
        <v>8</v>
      </c>
      <c r="E6221" s="77">
        <f t="shared" si="196"/>
        <v>32842.100000000057</v>
      </c>
    </row>
    <row r="6222" spans="2:5" x14ac:dyDescent="0.25">
      <c r="B6222" s="76">
        <f t="shared" si="197"/>
        <v>37587</v>
      </c>
      <c r="C6222" s="55"/>
      <c r="D6222" s="77">
        <f>IF( 't°moy jour'!C6188="","",MAX(0,F$7-'t°moy jour'!$C6188))</f>
        <v>8.6</v>
      </c>
      <c r="E6222" s="77">
        <f t="shared" si="196"/>
        <v>32850.700000000055</v>
      </c>
    </row>
    <row r="6223" spans="2:5" x14ac:dyDescent="0.25">
      <c r="B6223" s="76">
        <f t="shared" si="197"/>
        <v>37588</v>
      </c>
      <c r="C6223" s="55"/>
      <c r="D6223" s="77">
        <f>IF( 't°moy jour'!C6189="","",MAX(0,F$7-'t°moy jour'!$C6189))</f>
        <v>7.6</v>
      </c>
      <c r="E6223" s="77">
        <f t="shared" si="196"/>
        <v>32858.300000000054</v>
      </c>
    </row>
    <row r="6224" spans="2:5" x14ac:dyDescent="0.25">
      <c r="B6224" s="76">
        <f t="shared" si="197"/>
        <v>37589</v>
      </c>
      <c r="C6224" s="55"/>
      <c r="D6224" s="77">
        <f>IF( 't°moy jour'!C6190="","",MAX(0,F$7-'t°moy jour'!$C6190))</f>
        <v>6.6999999999999993</v>
      </c>
      <c r="E6224" s="77">
        <f t="shared" si="196"/>
        <v>32865.000000000051</v>
      </c>
    </row>
    <row r="6225" spans="2:5" x14ac:dyDescent="0.25">
      <c r="B6225" s="76">
        <f t="shared" si="197"/>
        <v>37590</v>
      </c>
      <c r="C6225" s="55"/>
      <c r="D6225" s="77">
        <f>IF( 't°moy jour'!C6191="","",MAX(0,F$7-'t°moy jour'!$C6191))</f>
        <v>7.7</v>
      </c>
      <c r="E6225" s="77">
        <f t="shared" si="196"/>
        <v>32872.700000000048</v>
      </c>
    </row>
    <row r="6226" spans="2:5" x14ac:dyDescent="0.25">
      <c r="B6226" s="76">
        <f t="shared" si="197"/>
        <v>37591</v>
      </c>
      <c r="C6226" s="55"/>
      <c r="D6226" s="77">
        <f>IF( 't°moy jour'!C6192="","",MAX(0,F$7-'t°moy jour'!$C6192))</f>
        <v>7.8</v>
      </c>
      <c r="E6226" s="77">
        <f t="shared" si="196"/>
        <v>32880.500000000051</v>
      </c>
    </row>
    <row r="6227" spans="2:5" x14ac:dyDescent="0.25">
      <c r="B6227" s="76">
        <f t="shared" si="197"/>
        <v>37592</v>
      </c>
      <c r="C6227" s="55"/>
      <c r="D6227" s="77">
        <f>IF( 't°moy jour'!C6193="","",MAX(0,F$7-'t°moy jour'!$C6193))</f>
        <v>8.1999999999999993</v>
      </c>
      <c r="E6227" s="77">
        <f t="shared" si="196"/>
        <v>32888.700000000048</v>
      </c>
    </row>
    <row r="6228" spans="2:5" x14ac:dyDescent="0.25">
      <c r="B6228" s="76">
        <f t="shared" si="197"/>
        <v>37593</v>
      </c>
      <c r="C6228" s="55"/>
      <c r="D6228" s="77">
        <f>IF( 't°moy jour'!C6194="","",MAX(0,F$7-'t°moy jour'!$C6194))</f>
        <v>11</v>
      </c>
      <c r="E6228" s="77">
        <f t="shared" si="196"/>
        <v>32899.700000000048</v>
      </c>
    </row>
    <row r="6229" spans="2:5" x14ac:dyDescent="0.25">
      <c r="B6229" s="76">
        <f t="shared" si="197"/>
        <v>37594</v>
      </c>
      <c r="C6229" s="55"/>
      <c r="D6229" s="77">
        <f>IF( 't°moy jour'!C6195="","",MAX(0,F$7-'t°moy jour'!$C6195))</f>
        <v>10.8</v>
      </c>
      <c r="E6229" s="77">
        <f t="shared" si="196"/>
        <v>32910.500000000051</v>
      </c>
    </row>
    <row r="6230" spans="2:5" x14ac:dyDescent="0.25">
      <c r="B6230" s="76">
        <f t="shared" si="197"/>
        <v>37595</v>
      </c>
      <c r="C6230" s="55"/>
      <c r="D6230" s="77">
        <f>IF( 't°moy jour'!C6196="","",MAX(0,F$7-'t°moy jour'!$C6196))</f>
        <v>9.4</v>
      </c>
      <c r="E6230" s="77">
        <f t="shared" si="196"/>
        <v>32919.900000000052</v>
      </c>
    </row>
    <row r="6231" spans="2:5" x14ac:dyDescent="0.25">
      <c r="B6231" s="76">
        <f t="shared" si="197"/>
        <v>37596</v>
      </c>
      <c r="C6231" s="55"/>
      <c r="D6231" s="77">
        <f>IF( 't°moy jour'!C6197="","",MAX(0,F$7-'t°moy jour'!$C6197))</f>
        <v>13</v>
      </c>
      <c r="E6231" s="77">
        <f t="shared" si="196"/>
        <v>32932.900000000052</v>
      </c>
    </row>
    <row r="6232" spans="2:5" x14ac:dyDescent="0.25">
      <c r="B6232" s="76">
        <f t="shared" si="197"/>
        <v>37597</v>
      </c>
      <c r="C6232" s="55"/>
      <c r="D6232" s="77">
        <f>IF( 't°moy jour'!C6198="","",MAX(0,F$7-'t°moy jour'!$C6198))</f>
        <v>14.4</v>
      </c>
      <c r="E6232" s="77">
        <f t="shared" si="196"/>
        <v>32947.300000000054</v>
      </c>
    </row>
    <row r="6233" spans="2:5" x14ac:dyDescent="0.25">
      <c r="B6233" s="76">
        <f t="shared" si="197"/>
        <v>37598</v>
      </c>
      <c r="C6233" s="55"/>
      <c r="D6233" s="77">
        <f>IF( 't°moy jour'!C6199="","",MAX(0,F$7-'t°moy jour'!$C6199))</f>
        <v>15.7</v>
      </c>
      <c r="E6233" s="77">
        <f t="shared" si="196"/>
        <v>32963.000000000051</v>
      </c>
    </row>
    <row r="6234" spans="2:5" x14ac:dyDescent="0.25">
      <c r="B6234" s="76">
        <f t="shared" si="197"/>
        <v>37599</v>
      </c>
      <c r="C6234" s="55"/>
      <c r="D6234" s="77">
        <f>IF( 't°moy jour'!C6200="","",MAX(0,F$7-'t°moy jour'!$C6200))</f>
        <v>18.600000000000001</v>
      </c>
      <c r="E6234" s="77">
        <f t="shared" si="196"/>
        <v>32981.600000000049</v>
      </c>
    </row>
    <row r="6235" spans="2:5" x14ac:dyDescent="0.25">
      <c r="B6235" s="76">
        <f t="shared" si="197"/>
        <v>37600</v>
      </c>
      <c r="C6235" s="55"/>
      <c r="D6235" s="77">
        <f>IF( 't°moy jour'!C6201="","",MAX(0,F$7-'t°moy jour'!$C6201))</f>
        <v>18.399999999999999</v>
      </c>
      <c r="E6235" s="77">
        <f t="shared" si="196"/>
        <v>33000.000000000051</v>
      </c>
    </row>
    <row r="6236" spans="2:5" x14ac:dyDescent="0.25">
      <c r="B6236" s="76">
        <f t="shared" si="197"/>
        <v>37601</v>
      </c>
      <c r="C6236" s="55"/>
      <c r="D6236" s="77">
        <f>IF( 't°moy jour'!C6202="","",MAX(0,F$7-'t°moy jour'!$C6202))</f>
        <v>18.7</v>
      </c>
      <c r="E6236" s="77">
        <f t="shared" si="196"/>
        <v>33018.700000000048</v>
      </c>
    </row>
    <row r="6237" spans="2:5" x14ac:dyDescent="0.25">
      <c r="B6237" s="76">
        <f t="shared" si="197"/>
        <v>37602</v>
      </c>
      <c r="C6237" s="55"/>
      <c r="D6237" s="77">
        <f>IF( 't°moy jour'!C6203="","",MAX(0,F$7-'t°moy jour'!$C6203))</f>
        <v>15.8</v>
      </c>
      <c r="E6237" s="77">
        <f t="shared" si="196"/>
        <v>33034.500000000051</v>
      </c>
    </row>
    <row r="6238" spans="2:5" x14ac:dyDescent="0.25">
      <c r="B6238" s="76">
        <f t="shared" si="197"/>
        <v>37603</v>
      </c>
      <c r="C6238" s="55"/>
      <c r="D6238" s="77">
        <f>IF( 't°moy jour'!C6204="","",MAX(0,F$7-'t°moy jour'!$C6204))</f>
        <v>12.5</v>
      </c>
      <c r="E6238" s="77">
        <f t="shared" si="196"/>
        <v>33047.000000000051</v>
      </c>
    </row>
    <row r="6239" spans="2:5" x14ac:dyDescent="0.25">
      <c r="B6239" s="76">
        <f t="shared" si="197"/>
        <v>37604</v>
      </c>
      <c r="C6239" s="55"/>
      <c r="D6239" s="77">
        <f>IF( 't°moy jour'!C6205="","",MAX(0,F$7-'t°moy jour'!$C6205))</f>
        <v>11.3</v>
      </c>
      <c r="E6239" s="77">
        <f t="shared" si="196"/>
        <v>33058.300000000054</v>
      </c>
    </row>
    <row r="6240" spans="2:5" x14ac:dyDescent="0.25">
      <c r="B6240" s="76">
        <f t="shared" si="197"/>
        <v>37605</v>
      </c>
      <c r="C6240" s="55"/>
      <c r="D6240" s="77">
        <f>IF( 't°moy jour'!C6206="","",MAX(0,F$7-'t°moy jour'!$C6206))</f>
        <v>8.6</v>
      </c>
      <c r="E6240" s="77">
        <f t="shared" si="196"/>
        <v>33066.900000000052</v>
      </c>
    </row>
    <row r="6241" spans="2:5" x14ac:dyDescent="0.25">
      <c r="B6241" s="76">
        <f t="shared" si="197"/>
        <v>37606</v>
      </c>
      <c r="C6241" s="55"/>
      <c r="D6241" s="77">
        <f>IF( 't°moy jour'!C6207="","",MAX(0,F$7-'t°moy jour'!$C6207))</f>
        <v>8.8000000000000007</v>
      </c>
      <c r="E6241" s="77">
        <f t="shared" si="196"/>
        <v>33075.700000000055</v>
      </c>
    </row>
    <row r="6242" spans="2:5" x14ac:dyDescent="0.25">
      <c r="B6242" s="76">
        <f t="shared" si="197"/>
        <v>37607</v>
      </c>
      <c r="C6242" s="55"/>
      <c r="D6242" s="77">
        <f>IF( 't°moy jour'!C6208="","",MAX(0,F$7-'t°moy jour'!$C6208))</f>
        <v>12.5</v>
      </c>
      <c r="E6242" s="77">
        <f t="shared" si="196"/>
        <v>33088.200000000055</v>
      </c>
    </row>
    <row r="6243" spans="2:5" x14ac:dyDescent="0.25">
      <c r="B6243" s="76">
        <f t="shared" si="197"/>
        <v>37608</v>
      </c>
      <c r="C6243" s="55"/>
      <c r="D6243" s="77">
        <f>IF( 't°moy jour'!C6209="","",MAX(0,F$7-'t°moy jour'!$C6209))</f>
        <v>15.3</v>
      </c>
      <c r="E6243" s="77">
        <f t="shared" si="196"/>
        <v>33103.500000000058</v>
      </c>
    </row>
    <row r="6244" spans="2:5" x14ac:dyDescent="0.25">
      <c r="B6244" s="76">
        <f t="shared" si="197"/>
        <v>37609</v>
      </c>
      <c r="C6244" s="55"/>
      <c r="D6244" s="77">
        <f>IF( 't°moy jour'!C6210="","",MAX(0,F$7-'t°moy jour'!$C6210))</f>
        <v>14.6</v>
      </c>
      <c r="E6244" s="77">
        <f t="shared" si="196"/>
        <v>33118.100000000057</v>
      </c>
    </row>
    <row r="6245" spans="2:5" x14ac:dyDescent="0.25">
      <c r="B6245" s="76">
        <f t="shared" si="197"/>
        <v>37610</v>
      </c>
      <c r="C6245" s="55"/>
      <c r="D6245" s="77">
        <f>IF( 't°moy jour'!C6211="","",MAX(0,F$7-'t°moy jour'!$C6211))</f>
        <v>13.7</v>
      </c>
      <c r="E6245" s="77">
        <f t="shared" si="196"/>
        <v>33131.800000000054</v>
      </c>
    </row>
    <row r="6246" spans="2:5" x14ac:dyDescent="0.25">
      <c r="B6246" s="76">
        <f t="shared" si="197"/>
        <v>37611</v>
      </c>
      <c r="C6246" s="55"/>
      <c r="D6246" s="77">
        <f>IF( 't°moy jour'!C6212="","",MAX(0,F$7-'t°moy jour'!$C6212))</f>
        <v>9</v>
      </c>
      <c r="E6246" s="77">
        <f t="shared" si="196"/>
        <v>33140.800000000054</v>
      </c>
    </row>
    <row r="6247" spans="2:5" x14ac:dyDescent="0.25">
      <c r="B6247" s="76">
        <f t="shared" si="197"/>
        <v>37612</v>
      </c>
      <c r="C6247" s="55"/>
      <c r="D6247" s="77">
        <f>IF( 't°moy jour'!C6213="","",MAX(0,F$7-'t°moy jour'!$C6213))</f>
        <v>5.4</v>
      </c>
      <c r="E6247" s="77">
        <f t="shared" si="196"/>
        <v>33146.200000000055</v>
      </c>
    </row>
    <row r="6248" spans="2:5" x14ac:dyDescent="0.25">
      <c r="B6248" s="76">
        <f t="shared" si="197"/>
        <v>37613</v>
      </c>
      <c r="C6248" s="55"/>
      <c r="D6248" s="77">
        <f>IF( 't°moy jour'!C6214="","",MAX(0,F$7-'t°moy jour'!$C6214))</f>
        <v>5.8000000000000007</v>
      </c>
      <c r="E6248" s="77">
        <f t="shared" si="196"/>
        <v>33152.000000000058</v>
      </c>
    </row>
    <row r="6249" spans="2:5" x14ac:dyDescent="0.25">
      <c r="B6249" s="76">
        <f t="shared" si="197"/>
        <v>37614</v>
      </c>
      <c r="C6249" s="55"/>
      <c r="D6249" s="77">
        <f>IF( 't°moy jour'!C6215="","",MAX(0,F$7-'t°moy jour'!$C6215))</f>
        <v>4.3000000000000007</v>
      </c>
      <c r="E6249" s="77">
        <f t="shared" si="196"/>
        <v>33156.300000000061</v>
      </c>
    </row>
    <row r="6250" spans="2:5" x14ac:dyDescent="0.25">
      <c r="B6250" s="76">
        <f t="shared" si="197"/>
        <v>37615</v>
      </c>
      <c r="C6250" s="55"/>
      <c r="D6250" s="77">
        <f>IF( 't°moy jour'!C6216="","",MAX(0,F$7-'t°moy jour'!$C6216))</f>
        <v>5.0999999999999996</v>
      </c>
      <c r="E6250" s="77">
        <f t="shared" si="196"/>
        <v>33161.40000000006</v>
      </c>
    </row>
    <row r="6251" spans="2:5" x14ac:dyDescent="0.25">
      <c r="B6251" s="76">
        <f t="shared" si="197"/>
        <v>37616</v>
      </c>
      <c r="C6251" s="55"/>
      <c r="D6251" s="77">
        <f>IF( 't°moy jour'!C6217="","",MAX(0,F$7-'t°moy jour'!$C6217))</f>
        <v>5</v>
      </c>
      <c r="E6251" s="77">
        <f t="shared" ref="E6251:E6314" si="198">E6250+D6251</f>
        <v>33166.40000000006</v>
      </c>
    </row>
    <row r="6252" spans="2:5" x14ac:dyDescent="0.25">
      <c r="B6252" s="76">
        <f t="shared" si="197"/>
        <v>37617</v>
      </c>
      <c r="C6252" s="55"/>
      <c r="D6252" s="77">
        <f>IF( 't°moy jour'!C6218="","",MAX(0,F$7-'t°moy jour'!$C6218))</f>
        <v>3.6999999999999993</v>
      </c>
      <c r="E6252" s="77">
        <f t="shared" si="198"/>
        <v>33170.100000000057</v>
      </c>
    </row>
    <row r="6253" spans="2:5" x14ac:dyDescent="0.25">
      <c r="B6253" s="76">
        <f t="shared" si="197"/>
        <v>37618</v>
      </c>
      <c r="C6253" s="55"/>
      <c r="D6253" s="77">
        <f>IF( 't°moy jour'!C6219="","",MAX(0,F$7-'t°moy jour'!$C6219))</f>
        <v>6.3000000000000007</v>
      </c>
      <c r="E6253" s="77">
        <f t="shared" si="198"/>
        <v>33176.40000000006</v>
      </c>
    </row>
    <row r="6254" spans="2:5" x14ac:dyDescent="0.25">
      <c r="B6254" s="76">
        <f t="shared" si="197"/>
        <v>37619</v>
      </c>
      <c r="C6254" s="55"/>
      <c r="D6254" s="77">
        <f>IF( 't°moy jour'!C6220="","",MAX(0,F$7-'t°moy jour'!$C6220))</f>
        <v>6.3000000000000007</v>
      </c>
      <c r="E6254" s="77">
        <f t="shared" si="198"/>
        <v>33182.700000000063</v>
      </c>
    </row>
    <row r="6255" spans="2:5" x14ac:dyDescent="0.25">
      <c r="B6255" s="76">
        <f t="shared" si="197"/>
        <v>37620</v>
      </c>
      <c r="C6255" s="55"/>
      <c r="D6255" s="77">
        <f>IF( 't°moy jour'!C6221="","",MAX(0,F$7-'t°moy jour'!$C6221))</f>
        <v>4.5</v>
      </c>
      <c r="E6255" s="77">
        <f t="shared" si="198"/>
        <v>33187.200000000063</v>
      </c>
    </row>
    <row r="6256" spans="2:5" x14ac:dyDescent="0.25">
      <c r="B6256" s="76">
        <f t="shared" si="197"/>
        <v>37621</v>
      </c>
      <c r="C6256" s="55"/>
      <c r="D6256" s="77">
        <f>IF( 't°moy jour'!C6222="","",MAX(0,F$7-'t°moy jour'!$C6222))</f>
        <v>13.2</v>
      </c>
      <c r="E6256" s="77">
        <f t="shared" si="198"/>
        <v>33200.40000000006</v>
      </c>
    </row>
    <row r="6257" spans="2:5" x14ac:dyDescent="0.25">
      <c r="B6257" s="76">
        <f t="shared" si="197"/>
        <v>37622</v>
      </c>
      <c r="C6257" s="55"/>
      <c r="D6257" s="77">
        <f>IF( 't°moy jour'!C6223="","",MAX(0,F$7-'t°moy jour'!$C6223))</f>
        <v>9</v>
      </c>
      <c r="E6257" s="77">
        <f t="shared" si="198"/>
        <v>33209.40000000006</v>
      </c>
    </row>
    <row r="6258" spans="2:5" x14ac:dyDescent="0.25">
      <c r="B6258" s="76">
        <f t="shared" si="197"/>
        <v>37623</v>
      </c>
      <c r="C6258" s="55"/>
      <c r="D6258" s="77">
        <f>IF( 't°moy jour'!C6224="","",MAX(0,F$7-'t°moy jour'!$C6224))</f>
        <v>5.4</v>
      </c>
      <c r="E6258" s="77">
        <f t="shared" si="198"/>
        <v>33214.800000000061</v>
      </c>
    </row>
    <row r="6259" spans="2:5" x14ac:dyDescent="0.25">
      <c r="B6259" s="76">
        <f t="shared" si="197"/>
        <v>37624</v>
      </c>
      <c r="C6259" s="55"/>
      <c r="D6259" s="77">
        <f>IF( 't°moy jour'!C6225="","",MAX(0,F$7-'t°moy jour'!$C6225))</f>
        <v>8</v>
      </c>
      <c r="E6259" s="77">
        <f t="shared" si="198"/>
        <v>33222.800000000061</v>
      </c>
    </row>
    <row r="6260" spans="2:5" x14ac:dyDescent="0.25">
      <c r="B6260" s="76">
        <f t="shared" si="197"/>
        <v>37625</v>
      </c>
      <c r="C6260" s="55"/>
      <c r="D6260" s="77">
        <f>IF( 't°moy jour'!C6226="","",MAX(0,F$7-'t°moy jour'!$C6226))</f>
        <v>15.3</v>
      </c>
      <c r="E6260" s="77">
        <f t="shared" si="198"/>
        <v>33238.100000000064</v>
      </c>
    </row>
    <row r="6261" spans="2:5" x14ac:dyDescent="0.25">
      <c r="B6261" s="76">
        <f t="shared" si="197"/>
        <v>37626</v>
      </c>
      <c r="C6261" s="55"/>
      <c r="D6261" s="77">
        <f>IF( 't°moy jour'!C6227="","",MAX(0,F$7-'t°moy jour'!$C6227))</f>
        <v>17</v>
      </c>
      <c r="E6261" s="77">
        <f t="shared" si="198"/>
        <v>33255.100000000064</v>
      </c>
    </row>
    <row r="6262" spans="2:5" x14ac:dyDescent="0.25">
      <c r="B6262" s="76">
        <f t="shared" si="197"/>
        <v>37627</v>
      </c>
      <c r="C6262" s="55"/>
      <c r="D6262" s="77">
        <f>IF( 't°moy jour'!C6228="","",MAX(0,F$7-'t°moy jour'!$C6228))</f>
        <v>15.7</v>
      </c>
      <c r="E6262" s="77">
        <f t="shared" si="198"/>
        <v>33270.800000000061</v>
      </c>
    </row>
    <row r="6263" spans="2:5" x14ac:dyDescent="0.25">
      <c r="B6263" s="76">
        <f t="shared" si="197"/>
        <v>37628</v>
      </c>
      <c r="C6263" s="55"/>
      <c r="D6263" s="77">
        <f>IF( 't°moy jour'!C6229="","",MAX(0,F$7-'t°moy jour'!$C6229))</f>
        <v>19</v>
      </c>
      <c r="E6263" s="77">
        <f t="shared" si="198"/>
        <v>33289.800000000061</v>
      </c>
    </row>
    <row r="6264" spans="2:5" x14ac:dyDescent="0.25">
      <c r="B6264" s="76">
        <f t="shared" si="197"/>
        <v>37629</v>
      </c>
      <c r="C6264" s="55"/>
      <c r="D6264" s="77">
        <f>IF( 't°moy jour'!C6230="","",MAX(0,F$7-'t°moy jour'!$C6230))</f>
        <v>20.8</v>
      </c>
      <c r="E6264" s="77">
        <f t="shared" si="198"/>
        <v>33310.600000000064</v>
      </c>
    </row>
    <row r="6265" spans="2:5" x14ac:dyDescent="0.25">
      <c r="B6265" s="76">
        <f t="shared" si="197"/>
        <v>37630</v>
      </c>
      <c r="C6265" s="55"/>
      <c r="D6265" s="77">
        <f>IF( 't°moy jour'!C6231="","",MAX(0,F$7-'t°moy jour'!$C6231))</f>
        <v>21.6</v>
      </c>
      <c r="E6265" s="77">
        <f t="shared" si="198"/>
        <v>33332.200000000063</v>
      </c>
    </row>
    <row r="6266" spans="2:5" x14ac:dyDescent="0.25">
      <c r="B6266" s="76">
        <f t="shared" ref="B6266:B6329" si="199">B6267-1</f>
        <v>37631</v>
      </c>
      <c r="C6266" s="55"/>
      <c r="D6266" s="77">
        <f>IF( 't°moy jour'!C6232="","",MAX(0,F$7-'t°moy jour'!$C6232))</f>
        <v>19.8</v>
      </c>
      <c r="E6266" s="77">
        <f t="shared" si="198"/>
        <v>33352.000000000065</v>
      </c>
    </row>
    <row r="6267" spans="2:5" x14ac:dyDescent="0.25">
      <c r="B6267" s="76">
        <f t="shared" si="199"/>
        <v>37632</v>
      </c>
      <c r="C6267" s="55"/>
      <c r="D6267" s="77">
        <f>IF( 't°moy jour'!C6233="","",MAX(0,F$7-'t°moy jour'!$C6233))</f>
        <v>18.600000000000001</v>
      </c>
      <c r="E6267" s="77">
        <f t="shared" si="198"/>
        <v>33370.600000000064</v>
      </c>
    </row>
    <row r="6268" spans="2:5" x14ac:dyDescent="0.25">
      <c r="B6268" s="76">
        <f t="shared" si="199"/>
        <v>37633</v>
      </c>
      <c r="C6268" s="55"/>
      <c r="D6268" s="77">
        <f>IF( 't°moy jour'!C6234="","",MAX(0,F$7-'t°moy jour'!$C6234))</f>
        <v>17.600000000000001</v>
      </c>
      <c r="E6268" s="77">
        <f t="shared" si="198"/>
        <v>33388.200000000063</v>
      </c>
    </row>
    <row r="6269" spans="2:5" x14ac:dyDescent="0.25">
      <c r="B6269" s="76">
        <f t="shared" si="199"/>
        <v>37634</v>
      </c>
      <c r="C6269" s="55"/>
      <c r="D6269" s="77">
        <f>IF( 't°moy jour'!C6235="","",MAX(0,F$7-'t°moy jour'!$C6235))</f>
        <v>12</v>
      </c>
      <c r="E6269" s="77">
        <f t="shared" si="198"/>
        <v>33400.200000000063</v>
      </c>
    </row>
    <row r="6270" spans="2:5" x14ac:dyDescent="0.25">
      <c r="B6270" s="76">
        <f t="shared" si="199"/>
        <v>37635</v>
      </c>
      <c r="C6270" s="55"/>
      <c r="D6270" s="77">
        <f>IF( 't°moy jour'!C6236="","",MAX(0,F$7-'t°moy jour'!$C6236))</f>
        <v>9.1</v>
      </c>
      <c r="E6270" s="77">
        <f t="shared" si="198"/>
        <v>33409.300000000061</v>
      </c>
    </row>
    <row r="6271" spans="2:5" x14ac:dyDescent="0.25">
      <c r="B6271" s="76">
        <f t="shared" si="199"/>
        <v>37636</v>
      </c>
      <c r="C6271" s="55"/>
      <c r="D6271" s="77">
        <f>IF( 't°moy jour'!C6237="","",MAX(0,F$7-'t°moy jour'!$C6237))</f>
        <v>10.5</v>
      </c>
      <c r="E6271" s="77">
        <f t="shared" si="198"/>
        <v>33419.800000000061</v>
      </c>
    </row>
    <row r="6272" spans="2:5" x14ac:dyDescent="0.25">
      <c r="B6272" s="76">
        <f t="shared" si="199"/>
        <v>37637</v>
      </c>
      <c r="C6272" s="55"/>
      <c r="D6272" s="77">
        <f>IF( 't°moy jour'!C6238="","",MAX(0,F$7-'t°moy jour'!$C6238))</f>
        <v>11.1</v>
      </c>
      <c r="E6272" s="77">
        <f t="shared" si="198"/>
        <v>33430.90000000006</v>
      </c>
    </row>
    <row r="6273" spans="2:5" x14ac:dyDescent="0.25">
      <c r="B6273" s="76">
        <f t="shared" si="199"/>
        <v>37638</v>
      </c>
      <c r="C6273" s="55"/>
      <c r="D6273" s="77">
        <f>IF( 't°moy jour'!C6239="","",MAX(0,F$7-'t°moy jour'!$C6239))</f>
        <v>12.5</v>
      </c>
      <c r="E6273" s="77">
        <f t="shared" si="198"/>
        <v>33443.40000000006</v>
      </c>
    </row>
    <row r="6274" spans="2:5" x14ac:dyDescent="0.25">
      <c r="B6274" s="76">
        <f t="shared" si="199"/>
        <v>37639</v>
      </c>
      <c r="C6274" s="55"/>
      <c r="D6274" s="77">
        <f>IF( 't°moy jour'!C6240="","",MAX(0,F$7-'t°moy jour'!$C6240))</f>
        <v>11.7</v>
      </c>
      <c r="E6274" s="77">
        <f t="shared" si="198"/>
        <v>33455.100000000057</v>
      </c>
    </row>
    <row r="6275" spans="2:5" x14ac:dyDescent="0.25">
      <c r="B6275" s="76">
        <f t="shared" si="199"/>
        <v>37640</v>
      </c>
      <c r="C6275" s="55"/>
      <c r="D6275" s="77">
        <f>IF( 't°moy jour'!C6241="","",MAX(0,F$7-'t°moy jour'!$C6241))</f>
        <v>10.1</v>
      </c>
      <c r="E6275" s="77">
        <f t="shared" si="198"/>
        <v>33465.200000000055</v>
      </c>
    </row>
    <row r="6276" spans="2:5" x14ac:dyDescent="0.25">
      <c r="B6276" s="76">
        <f t="shared" si="199"/>
        <v>37641</v>
      </c>
      <c r="C6276" s="55"/>
      <c r="D6276" s="77">
        <f>IF( 't°moy jour'!C6242="","",MAX(0,F$7-'t°moy jour'!$C6242))</f>
        <v>7.6</v>
      </c>
      <c r="E6276" s="77">
        <f t="shared" si="198"/>
        <v>33472.800000000054</v>
      </c>
    </row>
    <row r="6277" spans="2:5" x14ac:dyDescent="0.25">
      <c r="B6277" s="76">
        <f t="shared" si="199"/>
        <v>37642</v>
      </c>
      <c r="C6277" s="55"/>
      <c r="D6277" s="77">
        <f>IF( 't°moy jour'!C6243="","",MAX(0,F$7-'t°moy jour'!$C6243))</f>
        <v>7.1</v>
      </c>
      <c r="E6277" s="77">
        <f t="shared" si="198"/>
        <v>33479.900000000052</v>
      </c>
    </row>
    <row r="6278" spans="2:5" x14ac:dyDescent="0.25">
      <c r="B6278" s="76">
        <f t="shared" si="199"/>
        <v>37643</v>
      </c>
      <c r="C6278" s="55"/>
      <c r="D6278" s="77">
        <f>IF( 't°moy jour'!C6244="","",MAX(0,F$7-'t°moy jour'!$C6244))</f>
        <v>8.4</v>
      </c>
      <c r="E6278" s="77">
        <f t="shared" si="198"/>
        <v>33488.300000000054</v>
      </c>
    </row>
    <row r="6279" spans="2:5" x14ac:dyDescent="0.25">
      <c r="B6279" s="76">
        <f t="shared" si="199"/>
        <v>37644</v>
      </c>
      <c r="C6279" s="55"/>
      <c r="D6279" s="77">
        <f>IF( 't°moy jour'!C6245="","",MAX(0,F$7-'t°moy jour'!$C6245))</f>
        <v>9.4</v>
      </c>
      <c r="E6279" s="77">
        <f t="shared" si="198"/>
        <v>33497.700000000055</v>
      </c>
    </row>
    <row r="6280" spans="2:5" x14ac:dyDescent="0.25">
      <c r="B6280" s="76">
        <f t="shared" si="199"/>
        <v>37645</v>
      </c>
      <c r="C6280" s="55"/>
      <c r="D6280" s="77">
        <f>IF( 't°moy jour'!C6246="","",MAX(0,F$7-'t°moy jour'!$C6246))</f>
        <v>13.3</v>
      </c>
      <c r="E6280" s="77">
        <f t="shared" si="198"/>
        <v>33511.000000000058</v>
      </c>
    </row>
    <row r="6281" spans="2:5" x14ac:dyDescent="0.25">
      <c r="B6281" s="76">
        <f t="shared" si="199"/>
        <v>37646</v>
      </c>
      <c r="C6281" s="55"/>
      <c r="D6281" s="77">
        <f>IF( 't°moy jour'!C6247="","",MAX(0,F$7-'t°moy jour'!$C6247))</f>
        <v>12.2</v>
      </c>
      <c r="E6281" s="77">
        <f t="shared" si="198"/>
        <v>33523.200000000055</v>
      </c>
    </row>
    <row r="6282" spans="2:5" x14ac:dyDescent="0.25">
      <c r="B6282" s="76">
        <f t="shared" si="199"/>
        <v>37647</v>
      </c>
      <c r="C6282" s="55"/>
      <c r="D6282" s="77">
        <f>IF( 't°moy jour'!C6248="","",MAX(0,F$7-'t°moy jour'!$C6248))</f>
        <v>10.199999999999999</v>
      </c>
      <c r="E6282" s="77">
        <f t="shared" si="198"/>
        <v>33533.400000000052</v>
      </c>
    </row>
    <row r="6283" spans="2:5" x14ac:dyDescent="0.25">
      <c r="B6283" s="76">
        <f t="shared" si="199"/>
        <v>37648</v>
      </c>
      <c r="C6283" s="55"/>
      <c r="D6283" s="77">
        <f>IF( 't°moy jour'!C6249="","",MAX(0,F$7-'t°moy jour'!$C6249))</f>
        <v>5.9</v>
      </c>
      <c r="E6283" s="77">
        <f t="shared" si="198"/>
        <v>33539.300000000054</v>
      </c>
    </row>
    <row r="6284" spans="2:5" x14ac:dyDescent="0.25">
      <c r="B6284" s="76">
        <f t="shared" si="199"/>
        <v>37649</v>
      </c>
      <c r="C6284" s="55"/>
      <c r="D6284" s="77">
        <f>IF( 't°moy jour'!C6250="","",MAX(0,F$7-'t°moy jour'!$C6250))</f>
        <v>9.8000000000000007</v>
      </c>
      <c r="E6284" s="77">
        <f t="shared" si="198"/>
        <v>33549.100000000057</v>
      </c>
    </row>
    <row r="6285" spans="2:5" x14ac:dyDescent="0.25">
      <c r="B6285" s="76">
        <f t="shared" si="199"/>
        <v>37650</v>
      </c>
      <c r="C6285" s="55"/>
      <c r="D6285" s="77">
        <f>IF( 't°moy jour'!C6251="","",MAX(0,F$7-'t°moy jour'!$C6251))</f>
        <v>11.6</v>
      </c>
      <c r="E6285" s="77">
        <f t="shared" si="198"/>
        <v>33560.700000000055</v>
      </c>
    </row>
    <row r="6286" spans="2:5" x14ac:dyDescent="0.25">
      <c r="B6286" s="76">
        <f t="shared" si="199"/>
        <v>37651</v>
      </c>
      <c r="C6286" s="55"/>
      <c r="D6286" s="77">
        <f>IF( 't°moy jour'!C6252="","",MAX(0,F$7-'t°moy jour'!$C6252))</f>
        <v>14.9</v>
      </c>
      <c r="E6286" s="77">
        <f t="shared" si="198"/>
        <v>33575.600000000057</v>
      </c>
    </row>
    <row r="6287" spans="2:5" x14ac:dyDescent="0.25">
      <c r="B6287" s="76">
        <f t="shared" si="199"/>
        <v>37652</v>
      </c>
      <c r="C6287" s="55"/>
      <c r="D6287" s="77">
        <f>IF( 't°moy jour'!C6253="","",MAX(0,F$7-'t°moy jour'!$C6253))</f>
        <v>18.7</v>
      </c>
      <c r="E6287" s="77">
        <f t="shared" si="198"/>
        <v>33594.300000000054</v>
      </c>
    </row>
    <row r="6288" spans="2:5" x14ac:dyDescent="0.25">
      <c r="B6288" s="76">
        <f t="shared" si="199"/>
        <v>37653</v>
      </c>
      <c r="C6288" s="55"/>
      <c r="D6288" s="77">
        <f>IF( 't°moy jour'!C6254="","",MAX(0,F$7-'t°moy jour'!$C6254))</f>
        <v>18.399999999999999</v>
      </c>
      <c r="E6288" s="77">
        <f t="shared" si="198"/>
        <v>33612.700000000055</v>
      </c>
    </row>
    <row r="6289" spans="2:5" x14ac:dyDescent="0.25">
      <c r="B6289" s="76">
        <f t="shared" si="199"/>
        <v>37654</v>
      </c>
      <c r="C6289" s="55"/>
      <c r="D6289" s="77">
        <f>IF( 't°moy jour'!C6255="","",MAX(0,F$7-'t°moy jour'!$C6255))</f>
        <v>12.6</v>
      </c>
      <c r="E6289" s="77">
        <f t="shared" si="198"/>
        <v>33625.300000000054</v>
      </c>
    </row>
    <row r="6290" spans="2:5" x14ac:dyDescent="0.25">
      <c r="B6290" s="76">
        <f t="shared" si="199"/>
        <v>37655</v>
      </c>
      <c r="C6290" s="55"/>
      <c r="D6290" s="77">
        <f>IF( 't°moy jour'!C6256="","",MAX(0,F$7-'t°moy jour'!$C6256))</f>
        <v>12.2</v>
      </c>
      <c r="E6290" s="77">
        <f t="shared" si="198"/>
        <v>33637.500000000051</v>
      </c>
    </row>
    <row r="6291" spans="2:5" x14ac:dyDescent="0.25">
      <c r="B6291" s="76">
        <f t="shared" si="199"/>
        <v>37656</v>
      </c>
      <c r="C6291" s="55"/>
      <c r="D6291" s="77">
        <f>IF( 't°moy jour'!C6257="","",MAX(0,F$7-'t°moy jour'!$C6257))</f>
        <v>13.9</v>
      </c>
      <c r="E6291" s="77">
        <f t="shared" si="198"/>
        <v>33651.400000000052</v>
      </c>
    </row>
    <row r="6292" spans="2:5" x14ac:dyDescent="0.25">
      <c r="B6292" s="76">
        <f t="shared" si="199"/>
        <v>37657</v>
      </c>
      <c r="C6292" s="55"/>
      <c r="D6292" s="77">
        <f>IF( 't°moy jour'!C6258="","",MAX(0,F$7-'t°moy jour'!$C6258))</f>
        <v>13.9</v>
      </c>
      <c r="E6292" s="77">
        <f t="shared" si="198"/>
        <v>33665.300000000054</v>
      </c>
    </row>
    <row r="6293" spans="2:5" x14ac:dyDescent="0.25">
      <c r="B6293" s="76">
        <f t="shared" si="199"/>
        <v>37658</v>
      </c>
      <c r="C6293" s="55"/>
      <c r="D6293" s="77">
        <f>IF( 't°moy jour'!C6259="","",MAX(0,F$7-'t°moy jour'!$C6259))</f>
        <v>13.5</v>
      </c>
      <c r="E6293" s="77">
        <f t="shared" si="198"/>
        <v>33678.800000000054</v>
      </c>
    </row>
    <row r="6294" spans="2:5" x14ac:dyDescent="0.25">
      <c r="B6294" s="76">
        <f t="shared" si="199"/>
        <v>37659</v>
      </c>
      <c r="C6294" s="55"/>
      <c r="D6294" s="77">
        <f>IF( 't°moy jour'!C6260="","",MAX(0,F$7-'t°moy jour'!$C6260))</f>
        <v>12.3</v>
      </c>
      <c r="E6294" s="77">
        <f t="shared" si="198"/>
        <v>33691.100000000057</v>
      </c>
    </row>
    <row r="6295" spans="2:5" x14ac:dyDescent="0.25">
      <c r="B6295" s="76">
        <f t="shared" si="199"/>
        <v>37660</v>
      </c>
      <c r="C6295" s="55"/>
      <c r="D6295" s="77">
        <f>IF( 't°moy jour'!C6261="","",MAX(0,F$7-'t°moy jour'!$C6261))</f>
        <v>9.6</v>
      </c>
      <c r="E6295" s="77">
        <f t="shared" si="198"/>
        <v>33700.700000000055</v>
      </c>
    </row>
    <row r="6296" spans="2:5" x14ac:dyDescent="0.25">
      <c r="B6296" s="76">
        <f t="shared" si="199"/>
        <v>37661</v>
      </c>
      <c r="C6296" s="55"/>
      <c r="D6296" s="77">
        <f>IF( 't°moy jour'!C6262="","",MAX(0,F$7-'t°moy jour'!$C6262))</f>
        <v>9.4</v>
      </c>
      <c r="E6296" s="77">
        <f t="shared" si="198"/>
        <v>33710.100000000057</v>
      </c>
    </row>
    <row r="6297" spans="2:5" x14ac:dyDescent="0.25">
      <c r="B6297" s="76">
        <f t="shared" si="199"/>
        <v>37662</v>
      </c>
      <c r="C6297" s="55"/>
      <c r="D6297" s="77">
        <f>IF( 't°moy jour'!C6263="","",MAX(0,F$7-'t°moy jour'!$C6263))</f>
        <v>12.3</v>
      </c>
      <c r="E6297" s="77">
        <f t="shared" si="198"/>
        <v>33722.40000000006</v>
      </c>
    </row>
    <row r="6298" spans="2:5" x14ac:dyDescent="0.25">
      <c r="B6298" s="76">
        <f t="shared" si="199"/>
        <v>37663</v>
      </c>
      <c r="C6298" s="55"/>
      <c r="D6298" s="77">
        <f>IF( 't°moy jour'!C6264="","",MAX(0,F$7-'t°moy jour'!$C6264))</f>
        <v>13.4</v>
      </c>
      <c r="E6298" s="77">
        <f t="shared" si="198"/>
        <v>33735.800000000061</v>
      </c>
    </row>
    <row r="6299" spans="2:5" x14ac:dyDescent="0.25">
      <c r="B6299" s="76">
        <f t="shared" si="199"/>
        <v>37664</v>
      </c>
      <c r="C6299" s="55"/>
      <c r="D6299" s="77">
        <f>IF( 't°moy jour'!C6265="","",MAX(0,F$7-'t°moy jour'!$C6265))</f>
        <v>16.8</v>
      </c>
      <c r="E6299" s="77">
        <f t="shared" si="198"/>
        <v>33752.600000000064</v>
      </c>
    </row>
    <row r="6300" spans="2:5" x14ac:dyDescent="0.25">
      <c r="B6300" s="76">
        <f t="shared" si="199"/>
        <v>37665</v>
      </c>
      <c r="C6300" s="55"/>
      <c r="D6300" s="77">
        <f>IF( 't°moy jour'!C6266="","",MAX(0,F$7-'t°moy jour'!$C6266))</f>
        <v>16.7</v>
      </c>
      <c r="E6300" s="77">
        <f t="shared" si="198"/>
        <v>33769.300000000061</v>
      </c>
    </row>
    <row r="6301" spans="2:5" x14ac:dyDescent="0.25">
      <c r="B6301" s="76">
        <f t="shared" si="199"/>
        <v>37666</v>
      </c>
      <c r="C6301" s="55"/>
      <c r="D6301" s="77">
        <f>IF( 't°moy jour'!C6267="","",MAX(0,F$7-'t°moy jour'!$C6267))</f>
        <v>16</v>
      </c>
      <c r="E6301" s="77">
        <f t="shared" si="198"/>
        <v>33785.300000000061</v>
      </c>
    </row>
    <row r="6302" spans="2:5" x14ac:dyDescent="0.25">
      <c r="B6302" s="76">
        <f t="shared" si="199"/>
        <v>37667</v>
      </c>
      <c r="C6302" s="55"/>
      <c r="D6302" s="77">
        <f>IF( 't°moy jour'!C6268="","",MAX(0,F$7-'t°moy jour'!$C6268))</f>
        <v>16.7</v>
      </c>
      <c r="E6302" s="77">
        <f t="shared" si="198"/>
        <v>33802.000000000058</v>
      </c>
    </row>
    <row r="6303" spans="2:5" x14ac:dyDescent="0.25">
      <c r="B6303" s="76">
        <f t="shared" si="199"/>
        <v>37668</v>
      </c>
      <c r="C6303" s="55"/>
      <c r="D6303" s="77">
        <f>IF( 't°moy jour'!C6269="","",MAX(0,F$7-'t°moy jour'!$C6269))</f>
        <v>16.3</v>
      </c>
      <c r="E6303" s="77">
        <f t="shared" si="198"/>
        <v>33818.300000000061</v>
      </c>
    </row>
    <row r="6304" spans="2:5" x14ac:dyDescent="0.25">
      <c r="B6304" s="76">
        <f t="shared" si="199"/>
        <v>37669</v>
      </c>
      <c r="C6304" s="55"/>
      <c r="D6304" s="77">
        <f>IF( 't°moy jour'!C6270="","",MAX(0,F$7-'t°moy jour'!$C6270))</f>
        <v>17</v>
      </c>
      <c r="E6304" s="77">
        <f t="shared" si="198"/>
        <v>33835.300000000061</v>
      </c>
    </row>
    <row r="6305" spans="2:5" x14ac:dyDescent="0.25">
      <c r="B6305" s="76">
        <f t="shared" si="199"/>
        <v>37670</v>
      </c>
      <c r="C6305" s="55"/>
      <c r="D6305" s="77">
        <f>IF( 't°moy jour'!C6271="","",MAX(0,F$7-'t°moy jour'!$C6271))</f>
        <v>16</v>
      </c>
      <c r="E6305" s="77">
        <f t="shared" si="198"/>
        <v>33851.300000000061</v>
      </c>
    </row>
    <row r="6306" spans="2:5" x14ac:dyDescent="0.25">
      <c r="B6306" s="76">
        <f t="shared" si="199"/>
        <v>37671</v>
      </c>
      <c r="C6306" s="55"/>
      <c r="D6306" s="77">
        <f>IF( 't°moy jour'!C6272="","",MAX(0,F$7-'t°moy jour'!$C6272))</f>
        <v>13.6</v>
      </c>
      <c r="E6306" s="77">
        <f t="shared" si="198"/>
        <v>33864.90000000006</v>
      </c>
    </row>
    <row r="6307" spans="2:5" x14ac:dyDescent="0.25">
      <c r="B6307" s="76">
        <f t="shared" si="199"/>
        <v>37672</v>
      </c>
      <c r="C6307" s="55"/>
      <c r="D6307" s="77">
        <f>IF( 't°moy jour'!C6273="","",MAX(0,F$7-'t°moy jour'!$C6273))</f>
        <v>11.7</v>
      </c>
      <c r="E6307" s="77">
        <f t="shared" si="198"/>
        <v>33876.600000000057</v>
      </c>
    </row>
    <row r="6308" spans="2:5" x14ac:dyDescent="0.25">
      <c r="B6308" s="76">
        <f t="shared" si="199"/>
        <v>37673</v>
      </c>
      <c r="C6308" s="55"/>
      <c r="D6308" s="77">
        <f>IF( 't°moy jour'!C6274="","",MAX(0,F$7-'t°moy jour'!$C6274))</f>
        <v>11.7</v>
      </c>
      <c r="E6308" s="77">
        <f t="shared" si="198"/>
        <v>33888.300000000054</v>
      </c>
    </row>
    <row r="6309" spans="2:5" x14ac:dyDescent="0.25">
      <c r="B6309" s="76">
        <f t="shared" si="199"/>
        <v>37674</v>
      </c>
      <c r="C6309" s="55"/>
      <c r="D6309" s="77">
        <f>IF( 't°moy jour'!C6275="","",MAX(0,F$7-'t°moy jour'!$C6275))</f>
        <v>10.5</v>
      </c>
      <c r="E6309" s="77">
        <f t="shared" si="198"/>
        <v>33898.800000000054</v>
      </c>
    </row>
    <row r="6310" spans="2:5" x14ac:dyDescent="0.25">
      <c r="B6310" s="76">
        <f t="shared" si="199"/>
        <v>37675</v>
      </c>
      <c r="C6310" s="55"/>
      <c r="D6310" s="77">
        <f>IF( 't°moy jour'!C6276="","",MAX(0,F$7-'t°moy jour'!$C6276))</f>
        <v>7.6</v>
      </c>
      <c r="E6310" s="77">
        <f t="shared" si="198"/>
        <v>33906.400000000052</v>
      </c>
    </row>
    <row r="6311" spans="2:5" x14ac:dyDescent="0.25">
      <c r="B6311" s="76">
        <f t="shared" si="199"/>
        <v>37676</v>
      </c>
      <c r="C6311" s="55"/>
      <c r="D6311" s="77">
        <f>IF( 't°moy jour'!C6277="","",MAX(0,F$7-'t°moy jour'!$C6277))</f>
        <v>5.9</v>
      </c>
      <c r="E6311" s="77">
        <f t="shared" si="198"/>
        <v>33912.300000000054</v>
      </c>
    </row>
    <row r="6312" spans="2:5" x14ac:dyDescent="0.25">
      <c r="B6312" s="76">
        <f t="shared" si="199"/>
        <v>37677</v>
      </c>
      <c r="C6312" s="55"/>
      <c r="D6312" s="77">
        <f>IF( 't°moy jour'!C6278="","",MAX(0,F$7-'t°moy jour'!$C6278))</f>
        <v>8</v>
      </c>
      <c r="E6312" s="77">
        <f t="shared" si="198"/>
        <v>33920.300000000054</v>
      </c>
    </row>
    <row r="6313" spans="2:5" x14ac:dyDescent="0.25">
      <c r="B6313" s="76">
        <f t="shared" si="199"/>
        <v>37678</v>
      </c>
      <c r="C6313" s="55"/>
      <c r="D6313" s="77">
        <f>IF( 't°moy jour'!C6279="","",MAX(0,F$7-'t°moy jour'!$C6279))</f>
        <v>7</v>
      </c>
      <c r="E6313" s="77">
        <f t="shared" si="198"/>
        <v>33927.300000000054</v>
      </c>
    </row>
    <row r="6314" spans="2:5" x14ac:dyDescent="0.25">
      <c r="B6314" s="76">
        <f t="shared" si="199"/>
        <v>37679</v>
      </c>
      <c r="C6314" s="55"/>
      <c r="D6314" s="77">
        <f>IF( 't°moy jour'!C6280="","",MAX(0,F$7-'t°moy jour'!$C6280))</f>
        <v>3.9000000000000004</v>
      </c>
      <c r="E6314" s="77">
        <f t="shared" si="198"/>
        <v>33931.200000000055</v>
      </c>
    </row>
    <row r="6315" spans="2:5" x14ac:dyDescent="0.25">
      <c r="B6315" s="76">
        <f t="shared" si="199"/>
        <v>37680</v>
      </c>
      <c r="C6315" s="55"/>
      <c r="D6315" s="77">
        <f>IF( 't°moy jour'!C6281="","",MAX(0,F$7-'t°moy jour'!$C6281))</f>
        <v>5.6</v>
      </c>
      <c r="E6315" s="77">
        <f t="shared" ref="E6315:E6378" si="200">E6314+D6315</f>
        <v>33936.800000000054</v>
      </c>
    </row>
    <row r="6316" spans="2:5" x14ac:dyDescent="0.25">
      <c r="B6316" s="76">
        <f t="shared" si="199"/>
        <v>37681</v>
      </c>
      <c r="C6316" s="55"/>
      <c r="D6316" s="77">
        <f>IF( 't°moy jour'!C6282="","",MAX(0,F$7-'t°moy jour'!$C6282))</f>
        <v>5.6</v>
      </c>
      <c r="E6316" s="77">
        <f t="shared" si="200"/>
        <v>33942.400000000052</v>
      </c>
    </row>
    <row r="6317" spans="2:5" x14ac:dyDescent="0.25">
      <c r="B6317" s="76">
        <f t="shared" si="199"/>
        <v>37682</v>
      </c>
      <c r="C6317" s="55"/>
      <c r="D6317" s="77">
        <f>IF( 't°moy jour'!C6283="","",MAX(0,F$7-'t°moy jour'!$C6283))</f>
        <v>8</v>
      </c>
      <c r="E6317" s="77">
        <f t="shared" si="200"/>
        <v>33950.400000000052</v>
      </c>
    </row>
    <row r="6318" spans="2:5" x14ac:dyDescent="0.25">
      <c r="B6318" s="76">
        <f t="shared" si="199"/>
        <v>37683</v>
      </c>
      <c r="C6318" s="55"/>
      <c r="D6318" s="77">
        <f>IF( 't°moy jour'!C6284="","",MAX(0,F$7-'t°moy jour'!$C6284))</f>
        <v>11</v>
      </c>
      <c r="E6318" s="77">
        <f t="shared" si="200"/>
        <v>33961.400000000052</v>
      </c>
    </row>
    <row r="6319" spans="2:5" x14ac:dyDescent="0.25">
      <c r="B6319" s="76">
        <f t="shared" si="199"/>
        <v>37684</v>
      </c>
      <c r="C6319" s="55"/>
      <c r="D6319" s="77">
        <f>IF( 't°moy jour'!C6285="","",MAX(0,F$7-'t°moy jour'!$C6285))</f>
        <v>7.7</v>
      </c>
      <c r="E6319" s="77">
        <f t="shared" si="200"/>
        <v>33969.100000000049</v>
      </c>
    </row>
    <row r="6320" spans="2:5" x14ac:dyDescent="0.25">
      <c r="B6320" s="76">
        <f t="shared" si="199"/>
        <v>37685</v>
      </c>
      <c r="C6320" s="55"/>
      <c r="D6320" s="77">
        <f>IF( 't°moy jour'!C6286="","",MAX(0,F$7-'t°moy jour'!$C6286))</f>
        <v>4</v>
      </c>
      <c r="E6320" s="77">
        <f t="shared" si="200"/>
        <v>33973.100000000049</v>
      </c>
    </row>
    <row r="6321" spans="2:5" x14ac:dyDescent="0.25">
      <c r="B6321" s="76">
        <f t="shared" si="199"/>
        <v>37686</v>
      </c>
      <c r="C6321" s="55"/>
      <c r="D6321" s="77">
        <f>IF( 't°moy jour'!C6287="","",MAX(0,F$7-'t°moy jour'!$C6287))</f>
        <v>8</v>
      </c>
      <c r="E6321" s="77">
        <f t="shared" si="200"/>
        <v>33981.100000000049</v>
      </c>
    </row>
    <row r="6322" spans="2:5" x14ac:dyDescent="0.25">
      <c r="B6322" s="76">
        <f t="shared" si="199"/>
        <v>37687</v>
      </c>
      <c r="C6322" s="55"/>
      <c r="D6322" s="77">
        <f>IF( 't°moy jour'!C6288="","",MAX(0,F$7-'t°moy jour'!$C6288))</f>
        <v>8.9</v>
      </c>
      <c r="E6322" s="77">
        <f t="shared" si="200"/>
        <v>33990.000000000051</v>
      </c>
    </row>
    <row r="6323" spans="2:5" x14ac:dyDescent="0.25">
      <c r="B6323" s="76">
        <f t="shared" si="199"/>
        <v>37688</v>
      </c>
      <c r="C6323" s="55"/>
      <c r="D6323" s="77">
        <f>IF( 't°moy jour'!C6289="","",MAX(0,F$7-'t°moy jour'!$C6289))</f>
        <v>7.3</v>
      </c>
      <c r="E6323" s="77">
        <f t="shared" si="200"/>
        <v>33997.300000000054</v>
      </c>
    </row>
    <row r="6324" spans="2:5" x14ac:dyDescent="0.25">
      <c r="B6324" s="76">
        <f t="shared" si="199"/>
        <v>37689</v>
      </c>
      <c r="C6324" s="55"/>
      <c r="D6324" s="77">
        <f>IF( 't°moy jour'!C6290="","",MAX(0,F$7-'t°moy jour'!$C6290))</f>
        <v>4.6999999999999993</v>
      </c>
      <c r="E6324" s="77">
        <f t="shared" si="200"/>
        <v>34002.000000000051</v>
      </c>
    </row>
    <row r="6325" spans="2:5" x14ac:dyDescent="0.25">
      <c r="B6325" s="76">
        <f t="shared" si="199"/>
        <v>37690</v>
      </c>
      <c r="C6325" s="55"/>
      <c r="D6325" s="77">
        <f>IF( 't°moy jour'!C6291="","",MAX(0,F$7-'t°moy jour'!$C6291))</f>
        <v>4.1999999999999993</v>
      </c>
      <c r="E6325" s="77">
        <f t="shared" si="200"/>
        <v>34006.200000000048</v>
      </c>
    </row>
    <row r="6326" spans="2:5" x14ac:dyDescent="0.25">
      <c r="B6326" s="76">
        <f t="shared" si="199"/>
        <v>37691</v>
      </c>
      <c r="C6326" s="55"/>
      <c r="D6326" s="77">
        <f>IF( 't°moy jour'!C6292="","",MAX(0,F$7-'t°moy jour'!$C6292))</f>
        <v>4.8000000000000007</v>
      </c>
      <c r="E6326" s="77">
        <f t="shared" si="200"/>
        <v>34011.000000000051</v>
      </c>
    </row>
    <row r="6327" spans="2:5" x14ac:dyDescent="0.25">
      <c r="B6327" s="76">
        <f t="shared" si="199"/>
        <v>37692</v>
      </c>
      <c r="C6327" s="55"/>
      <c r="D6327" s="77">
        <f>IF( 't°moy jour'!C6293="","",MAX(0,F$7-'t°moy jour'!$C6293))</f>
        <v>7.9</v>
      </c>
      <c r="E6327" s="77">
        <f t="shared" si="200"/>
        <v>34018.900000000052</v>
      </c>
    </row>
    <row r="6328" spans="2:5" x14ac:dyDescent="0.25">
      <c r="B6328" s="76">
        <f t="shared" si="199"/>
        <v>37693</v>
      </c>
      <c r="C6328" s="55"/>
      <c r="D6328" s="77">
        <f>IF( 't°moy jour'!C6294="","",MAX(0,F$7-'t°moy jour'!$C6294))</f>
        <v>9.4</v>
      </c>
      <c r="E6328" s="77">
        <f t="shared" si="200"/>
        <v>34028.300000000054</v>
      </c>
    </row>
    <row r="6329" spans="2:5" x14ac:dyDescent="0.25">
      <c r="B6329" s="76">
        <f t="shared" si="199"/>
        <v>37694</v>
      </c>
      <c r="C6329" s="55"/>
      <c r="D6329" s="77">
        <f>IF( 't°moy jour'!C6295="","",MAX(0,F$7-'t°moy jour'!$C6295))</f>
        <v>9.1</v>
      </c>
      <c r="E6329" s="77">
        <f t="shared" si="200"/>
        <v>34037.400000000052</v>
      </c>
    </row>
    <row r="6330" spans="2:5" x14ac:dyDescent="0.25">
      <c r="B6330" s="76">
        <f t="shared" ref="B6330:B6393" si="201">B6331-1</f>
        <v>37695</v>
      </c>
      <c r="C6330" s="55"/>
      <c r="D6330" s="77">
        <f>IF( 't°moy jour'!C6296="","",MAX(0,F$7-'t°moy jour'!$C6296))</f>
        <v>9.5</v>
      </c>
      <c r="E6330" s="77">
        <f t="shared" si="200"/>
        <v>34046.900000000052</v>
      </c>
    </row>
    <row r="6331" spans="2:5" x14ac:dyDescent="0.25">
      <c r="B6331" s="76">
        <f t="shared" si="201"/>
        <v>37696</v>
      </c>
      <c r="C6331" s="55"/>
      <c r="D6331" s="77">
        <f>IF( 't°moy jour'!C6297="","",MAX(0,F$7-'t°moy jour'!$C6297))</f>
        <v>8</v>
      </c>
      <c r="E6331" s="77">
        <f t="shared" si="200"/>
        <v>34054.900000000052</v>
      </c>
    </row>
    <row r="6332" spans="2:5" x14ac:dyDescent="0.25">
      <c r="B6332" s="76">
        <f t="shared" si="201"/>
        <v>37697</v>
      </c>
      <c r="C6332" s="55"/>
      <c r="D6332" s="77">
        <f>IF( 't°moy jour'!C6298="","",MAX(0,F$7-'t°moy jour'!$C6298))</f>
        <v>8</v>
      </c>
      <c r="E6332" s="77">
        <f t="shared" si="200"/>
        <v>34062.900000000052</v>
      </c>
    </row>
    <row r="6333" spans="2:5" x14ac:dyDescent="0.25">
      <c r="B6333" s="76">
        <f t="shared" si="201"/>
        <v>37698</v>
      </c>
      <c r="C6333" s="55"/>
      <c r="D6333" s="77">
        <f>IF( 't°moy jour'!C6299="","",MAX(0,F$7-'t°moy jour'!$C6299))</f>
        <v>8.9</v>
      </c>
      <c r="E6333" s="77">
        <f t="shared" si="200"/>
        <v>34071.800000000054</v>
      </c>
    </row>
    <row r="6334" spans="2:5" x14ac:dyDescent="0.25">
      <c r="B6334" s="76">
        <f t="shared" si="201"/>
        <v>37699</v>
      </c>
      <c r="C6334" s="55"/>
      <c r="D6334" s="77">
        <f>IF( 't°moy jour'!C6300="","",MAX(0,F$7-'t°moy jour'!$C6300))</f>
        <v>7.2</v>
      </c>
      <c r="E6334" s="77">
        <f t="shared" si="200"/>
        <v>34079.000000000051</v>
      </c>
    </row>
    <row r="6335" spans="2:5" x14ac:dyDescent="0.25">
      <c r="B6335" s="76">
        <f t="shared" si="201"/>
        <v>37700</v>
      </c>
      <c r="C6335" s="55"/>
      <c r="D6335" s="77">
        <f>IF( 't°moy jour'!C6301="","",MAX(0,F$7-'t°moy jour'!$C6301))</f>
        <v>9.1</v>
      </c>
      <c r="E6335" s="77">
        <f t="shared" si="200"/>
        <v>34088.100000000049</v>
      </c>
    </row>
    <row r="6336" spans="2:5" x14ac:dyDescent="0.25">
      <c r="B6336" s="76">
        <f t="shared" si="201"/>
        <v>37701</v>
      </c>
      <c r="C6336" s="55"/>
      <c r="D6336" s="77">
        <f>IF( 't°moy jour'!C6302="","",MAX(0,F$7-'t°moy jour'!$C6302))</f>
        <v>8.1</v>
      </c>
      <c r="E6336" s="77">
        <f t="shared" si="200"/>
        <v>34096.200000000048</v>
      </c>
    </row>
    <row r="6337" spans="2:5" x14ac:dyDescent="0.25">
      <c r="B6337" s="76">
        <f t="shared" si="201"/>
        <v>37702</v>
      </c>
      <c r="C6337" s="55"/>
      <c r="D6337" s="77">
        <f>IF( 't°moy jour'!C6303="","",MAX(0,F$7-'t°moy jour'!$C6303))</f>
        <v>7.3</v>
      </c>
      <c r="E6337" s="77">
        <f t="shared" si="200"/>
        <v>34103.500000000051</v>
      </c>
    </row>
    <row r="6338" spans="2:5" x14ac:dyDescent="0.25">
      <c r="B6338" s="76">
        <f t="shared" si="201"/>
        <v>37703</v>
      </c>
      <c r="C6338" s="55"/>
      <c r="D6338" s="77">
        <f>IF( 't°moy jour'!C6304="","",MAX(0,F$7-'t°moy jour'!$C6304))</f>
        <v>4.3000000000000007</v>
      </c>
      <c r="E6338" s="77">
        <f t="shared" si="200"/>
        <v>34107.800000000054</v>
      </c>
    </row>
    <row r="6339" spans="2:5" x14ac:dyDescent="0.25">
      <c r="B6339" s="76">
        <f t="shared" si="201"/>
        <v>37704</v>
      </c>
      <c r="C6339" s="55"/>
      <c r="D6339" s="77">
        <f>IF( 't°moy jour'!C6305="","",MAX(0,F$7-'t°moy jour'!$C6305))</f>
        <v>0.80000000000000071</v>
      </c>
      <c r="E6339" s="77">
        <f t="shared" si="200"/>
        <v>34108.600000000057</v>
      </c>
    </row>
    <row r="6340" spans="2:5" x14ac:dyDescent="0.25">
      <c r="B6340" s="76">
        <f t="shared" si="201"/>
        <v>37705</v>
      </c>
      <c r="C6340" s="55"/>
      <c r="D6340" s="77">
        <f>IF( 't°moy jour'!C6306="","",MAX(0,F$7-'t°moy jour'!$C6306))</f>
        <v>2.8000000000000007</v>
      </c>
      <c r="E6340" s="77">
        <f t="shared" si="200"/>
        <v>34111.40000000006</v>
      </c>
    </row>
    <row r="6341" spans="2:5" x14ac:dyDescent="0.25">
      <c r="B6341" s="76">
        <f t="shared" si="201"/>
        <v>37706</v>
      </c>
      <c r="C6341" s="55"/>
      <c r="D6341" s="77">
        <f>IF( 't°moy jour'!C6307="","",MAX(0,F$7-'t°moy jour'!$C6307))</f>
        <v>2.3000000000000007</v>
      </c>
      <c r="E6341" s="77">
        <f t="shared" si="200"/>
        <v>34113.700000000063</v>
      </c>
    </row>
    <row r="6342" spans="2:5" x14ac:dyDescent="0.25">
      <c r="B6342" s="76">
        <f t="shared" si="201"/>
        <v>37707</v>
      </c>
      <c r="C6342" s="55"/>
      <c r="D6342" s="77">
        <f>IF( 't°moy jour'!C6308="","",MAX(0,F$7-'t°moy jour'!$C6308))</f>
        <v>2.1999999999999993</v>
      </c>
      <c r="E6342" s="77">
        <f t="shared" si="200"/>
        <v>34115.90000000006</v>
      </c>
    </row>
    <row r="6343" spans="2:5" x14ac:dyDescent="0.25">
      <c r="B6343" s="76">
        <f t="shared" si="201"/>
        <v>37708</v>
      </c>
      <c r="C6343" s="55"/>
      <c r="D6343" s="77">
        <f>IF( 't°moy jour'!C6309="","",MAX(0,F$7-'t°moy jour'!$C6309))</f>
        <v>1</v>
      </c>
      <c r="E6343" s="77">
        <f t="shared" si="200"/>
        <v>34116.90000000006</v>
      </c>
    </row>
    <row r="6344" spans="2:5" x14ac:dyDescent="0.25">
      <c r="B6344" s="76">
        <f t="shared" si="201"/>
        <v>37709</v>
      </c>
      <c r="C6344" s="55"/>
      <c r="D6344" s="77">
        <f>IF( 't°moy jour'!C6310="","",MAX(0,F$7-'t°moy jour'!$C6310))</f>
        <v>1.3000000000000007</v>
      </c>
      <c r="E6344" s="77">
        <f t="shared" si="200"/>
        <v>34118.200000000063</v>
      </c>
    </row>
    <row r="6345" spans="2:5" x14ac:dyDescent="0.25">
      <c r="B6345" s="76">
        <f t="shared" si="201"/>
        <v>37710</v>
      </c>
      <c r="C6345" s="55"/>
      <c r="D6345" s="77">
        <f>IF( 't°moy jour'!C6311="","",MAX(0,F$7-'t°moy jour'!$C6311))</f>
        <v>3.3000000000000007</v>
      </c>
      <c r="E6345" s="77">
        <f t="shared" si="200"/>
        <v>34121.500000000065</v>
      </c>
    </row>
    <row r="6346" spans="2:5" x14ac:dyDescent="0.25">
      <c r="B6346" s="76">
        <f t="shared" si="201"/>
        <v>37711</v>
      </c>
      <c r="C6346" s="55"/>
      <c r="D6346" s="77">
        <f>IF( 't°moy jour'!C6312="","",MAX(0,F$7-'t°moy jour'!$C6312))</f>
        <v>6.8000000000000007</v>
      </c>
      <c r="E6346" s="77">
        <f t="shared" si="200"/>
        <v>34128.300000000068</v>
      </c>
    </row>
    <row r="6347" spans="2:5" x14ac:dyDescent="0.25">
      <c r="B6347" s="76">
        <f t="shared" si="201"/>
        <v>37712</v>
      </c>
      <c r="C6347" s="55"/>
      <c r="D6347" s="77">
        <f>IF( 't°moy jour'!C6313="","",MAX(0,F$7-'t°moy jour'!$C6313))</f>
        <v>6.4</v>
      </c>
      <c r="E6347" s="77">
        <f t="shared" si="200"/>
        <v>34134.70000000007</v>
      </c>
    </row>
    <row r="6348" spans="2:5" x14ac:dyDescent="0.25">
      <c r="B6348" s="76">
        <f t="shared" si="201"/>
        <v>37713</v>
      </c>
      <c r="C6348" s="55"/>
      <c r="D6348" s="77">
        <f>IF( 't°moy jour'!C6314="","",MAX(0,F$7-'t°moy jour'!$C6314))</f>
        <v>9.3000000000000007</v>
      </c>
      <c r="E6348" s="77">
        <f t="shared" si="200"/>
        <v>34144.000000000073</v>
      </c>
    </row>
    <row r="6349" spans="2:5" x14ac:dyDescent="0.25">
      <c r="B6349" s="76">
        <f t="shared" si="201"/>
        <v>37714</v>
      </c>
      <c r="C6349" s="55"/>
      <c r="D6349" s="77">
        <f>IF( 't°moy jour'!C6315="","",MAX(0,F$7-'t°moy jour'!$C6315))</f>
        <v>10</v>
      </c>
      <c r="E6349" s="77">
        <f t="shared" si="200"/>
        <v>34154.000000000073</v>
      </c>
    </row>
    <row r="6350" spans="2:5" x14ac:dyDescent="0.25">
      <c r="B6350" s="76">
        <f t="shared" si="201"/>
        <v>37715</v>
      </c>
      <c r="C6350" s="55"/>
      <c r="D6350" s="77">
        <f>IF( 't°moy jour'!C6316="","",MAX(0,F$7-'t°moy jour'!$C6316))</f>
        <v>9.1</v>
      </c>
      <c r="E6350" s="77">
        <f t="shared" si="200"/>
        <v>34163.100000000071</v>
      </c>
    </row>
    <row r="6351" spans="2:5" x14ac:dyDescent="0.25">
      <c r="B6351" s="76">
        <f t="shared" si="201"/>
        <v>37716</v>
      </c>
      <c r="C6351" s="55"/>
      <c r="D6351" s="77">
        <f>IF( 't°moy jour'!C6317="","",MAX(0,F$7-'t°moy jour'!$C6317))</f>
        <v>6.8000000000000007</v>
      </c>
      <c r="E6351" s="77">
        <f t="shared" si="200"/>
        <v>34169.900000000074</v>
      </c>
    </row>
    <row r="6352" spans="2:5" x14ac:dyDescent="0.25">
      <c r="B6352" s="76">
        <f t="shared" si="201"/>
        <v>37717</v>
      </c>
      <c r="C6352" s="55"/>
      <c r="D6352" s="77">
        <f>IF( 't°moy jour'!C6318="","",MAX(0,F$7-'t°moy jour'!$C6318))</f>
        <v>9.1999999999999993</v>
      </c>
      <c r="E6352" s="77">
        <f t="shared" si="200"/>
        <v>34179.100000000071</v>
      </c>
    </row>
    <row r="6353" spans="2:5" x14ac:dyDescent="0.25">
      <c r="B6353" s="76">
        <f t="shared" si="201"/>
        <v>37718</v>
      </c>
      <c r="C6353" s="55"/>
      <c r="D6353" s="77">
        <f>IF( 't°moy jour'!C6319="","",MAX(0,F$7-'t°moy jour'!$C6319))</f>
        <v>12.1</v>
      </c>
      <c r="E6353" s="77">
        <f t="shared" si="200"/>
        <v>34191.20000000007</v>
      </c>
    </row>
    <row r="6354" spans="2:5" x14ac:dyDescent="0.25">
      <c r="B6354" s="76">
        <f t="shared" si="201"/>
        <v>37719</v>
      </c>
      <c r="C6354" s="55"/>
      <c r="D6354" s="77">
        <f>IF( 't°moy jour'!C6320="","",MAX(0,F$7-'t°moy jour'!$C6320))</f>
        <v>11.5</v>
      </c>
      <c r="E6354" s="77">
        <f t="shared" si="200"/>
        <v>34202.70000000007</v>
      </c>
    </row>
    <row r="6355" spans="2:5" x14ac:dyDescent="0.25">
      <c r="B6355" s="76">
        <f t="shared" si="201"/>
        <v>37720</v>
      </c>
      <c r="C6355" s="55"/>
      <c r="D6355" s="77">
        <f>IF( 't°moy jour'!C6321="","",MAX(0,F$7-'t°moy jour'!$C6321))</f>
        <v>12</v>
      </c>
      <c r="E6355" s="77">
        <f t="shared" si="200"/>
        <v>34214.70000000007</v>
      </c>
    </row>
    <row r="6356" spans="2:5" x14ac:dyDescent="0.25">
      <c r="B6356" s="76">
        <f t="shared" si="201"/>
        <v>37721</v>
      </c>
      <c r="C6356" s="55"/>
      <c r="D6356" s="77">
        <f>IF( 't°moy jour'!C6322="","",MAX(0,F$7-'t°moy jour'!$C6322))</f>
        <v>12.7</v>
      </c>
      <c r="E6356" s="77">
        <f t="shared" si="200"/>
        <v>34227.400000000067</v>
      </c>
    </row>
    <row r="6357" spans="2:5" x14ac:dyDescent="0.25">
      <c r="B6357" s="76">
        <f t="shared" si="201"/>
        <v>37722</v>
      </c>
      <c r="C6357" s="55"/>
      <c r="D6357" s="77">
        <f>IF( 't°moy jour'!C6323="","",MAX(0,F$7-'t°moy jour'!$C6323))</f>
        <v>10.7</v>
      </c>
      <c r="E6357" s="77">
        <f t="shared" si="200"/>
        <v>34238.100000000064</v>
      </c>
    </row>
    <row r="6358" spans="2:5" x14ac:dyDescent="0.25">
      <c r="B6358" s="76">
        <f t="shared" si="201"/>
        <v>37723</v>
      </c>
      <c r="C6358" s="55"/>
      <c r="D6358" s="77">
        <f>IF( 't°moy jour'!C6324="","",MAX(0,F$7-'t°moy jour'!$C6324))</f>
        <v>6.5</v>
      </c>
      <c r="E6358" s="77">
        <f t="shared" si="200"/>
        <v>34244.600000000064</v>
      </c>
    </row>
    <row r="6359" spans="2:5" x14ac:dyDescent="0.25">
      <c r="B6359" s="76">
        <f t="shared" si="201"/>
        <v>37724</v>
      </c>
      <c r="C6359" s="55"/>
      <c r="D6359" s="77">
        <f>IF( 't°moy jour'!C6325="","",MAX(0,F$7-'t°moy jour'!$C6325))</f>
        <v>1.9000000000000004</v>
      </c>
      <c r="E6359" s="77">
        <f t="shared" si="200"/>
        <v>34246.500000000065</v>
      </c>
    </row>
    <row r="6360" spans="2:5" x14ac:dyDescent="0.25">
      <c r="B6360" s="76">
        <f t="shared" si="201"/>
        <v>37725</v>
      </c>
      <c r="C6360" s="55"/>
      <c r="D6360" s="77">
        <f>IF( 't°moy jour'!C6326="","",MAX(0,F$7-'t°moy jour'!$C6326))</f>
        <v>0</v>
      </c>
      <c r="E6360" s="77">
        <f t="shared" si="200"/>
        <v>34246.500000000065</v>
      </c>
    </row>
    <row r="6361" spans="2:5" x14ac:dyDescent="0.25">
      <c r="B6361" s="76">
        <f t="shared" si="201"/>
        <v>37726</v>
      </c>
      <c r="C6361" s="55"/>
      <c r="D6361" s="77">
        <f>IF( 't°moy jour'!C6327="","",MAX(0,F$7-'t°moy jour'!$C6327))</f>
        <v>0</v>
      </c>
      <c r="E6361" s="77">
        <f t="shared" si="200"/>
        <v>34246.500000000065</v>
      </c>
    </row>
    <row r="6362" spans="2:5" x14ac:dyDescent="0.25">
      <c r="B6362" s="76">
        <f t="shared" si="201"/>
        <v>37727</v>
      </c>
      <c r="C6362" s="55"/>
      <c r="D6362" s="77">
        <f>IF( 't°moy jour'!C6328="","",MAX(0,F$7-'t°moy jour'!$C6328))</f>
        <v>0</v>
      </c>
      <c r="E6362" s="77">
        <f t="shared" si="200"/>
        <v>34246.500000000065</v>
      </c>
    </row>
    <row r="6363" spans="2:5" x14ac:dyDescent="0.25">
      <c r="B6363" s="76">
        <f t="shared" si="201"/>
        <v>37728</v>
      </c>
      <c r="C6363" s="55"/>
      <c r="D6363" s="77">
        <f>IF( 't°moy jour'!C6329="","",MAX(0,F$7-'t°moy jour'!$C6329))</f>
        <v>0</v>
      </c>
      <c r="E6363" s="77">
        <f t="shared" si="200"/>
        <v>34246.500000000065</v>
      </c>
    </row>
    <row r="6364" spans="2:5" x14ac:dyDescent="0.25">
      <c r="B6364" s="76">
        <f t="shared" si="201"/>
        <v>37729</v>
      </c>
      <c r="C6364" s="55"/>
      <c r="D6364" s="77">
        <f>IF( 't°moy jour'!C6330="","",MAX(0,F$7-'t°moy jour'!$C6330))</f>
        <v>0.90000000000000036</v>
      </c>
      <c r="E6364" s="77">
        <f t="shared" si="200"/>
        <v>34247.400000000067</v>
      </c>
    </row>
    <row r="6365" spans="2:5" x14ac:dyDescent="0.25">
      <c r="B6365" s="76">
        <f t="shared" si="201"/>
        <v>37730</v>
      </c>
      <c r="C6365" s="55"/>
      <c r="D6365" s="77">
        <f>IF( 't°moy jour'!C6331="","",MAX(0,F$7-'t°moy jour'!$C6331))</f>
        <v>7.6</v>
      </c>
      <c r="E6365" s="77">
        <f t="shared" si="200"/>
        <v>34255.000000000065</v>
      </c>
    </row>
    <row r="6366" spans="2:5" x14ac:dyDescent="0.25">
      <c r="B6366" s="76">
        <f t="shared" si="201"/>
        <v>37731</v>
      </c>
      <c r="C6366" s="55"/>
      <c r="D6366" s="77">
        <f>IF( 't°moy jour'!C6332="","",MAX(0,F$7-'t°moy jour'!$C6332))</f>
        <v>4.0999999999999996</v>
      </c>
      <c r="E6366" s="77">
        <f t="shared" si="200"/>
        <v>34259.100000000064</v>
      </c>
    </row>
    <row r="6367" spans="2:5" x14ac:dyDescent="0.25">
      <c r="B6367" s="76">
        <f t="shared" si="201"/>
        <v>37732</v>
      </c>
      <c r="C6367" s="55"/>
      <c r="D6367" s="77">
        <f>IF( 't°moy jour'!C6333="","",MAX(0,F$7-'t°moy jour'!$C6333))</f>
        <v>0</v>
      </c>
      <c r="E6367" s="77">
        <f t="shared" si="200"/>
        <v>34259.100000000064</v>
      </c>
    </row>
    <row r="6368" spans="2:5" x14ac:dyDescent="0.25">
      <c r="B6368" s="76">
        <f t="shared" si="201"/>
        <v>37733</v>
      </c>
      <c r="C6368" s="55"/>
      <c r="D6368" s="77">
        <f>IF( 't°moy jour'!C6334="","",MAX(0,F$7-'t°moy jour'!$C6334))</f>
        <v>1.4000000000000004</v>
      </c>
      <c r="E6368" s="77">
        <f t="shared" si="200"/>
        <v>34260.500000000065</v>
      </c>
    </row>
    <row r="6369" spans="2:5" x14ac:dyDescent="0.25">
      <c r="B6369" s="76">
        <f t="shared" si="201"/>
        <v>37734</v>
      </c>
      <c r="C6369" s="55"/>
      <c r="D6369" s="77">
        <f>IF( 't°moy jour'!C6335="","",MAX(0,F$7-'t°moy jour'!$C6335))</f>
        <v>2</v>
      </c>
      <c r="E6369" s="77">
        <f t="shared" si="200"/>
        <v>34262.500000000065</v>
      </c>
    </row>
    <row r="6370" spans="2:5" x14ac:dyDescent="0.25">
      <c r="B6370" s="76">
        <f t="shared" si="201"/>
        <v>37735</v>
      </c>
      <c r="C6370" s="55"/>
      <c r="D6370" s="77">
        <f>IF( 't°moy jour'!C6336="","",MAX(0,F$7-'t°moy jour'!$C6336))</f>
        <v>0</v>
      </c>
      <c r="E6370" s="77">
        <f t="shared" si="200"/>
        <v>34262.500000000065</v>
      </c>
    </row>
    <row r="6371" spans="2:5" x14ac:dyDescent="0.25">
      <c r="B6371" s="76">
        <f t="shared" si="201"/>
        <v>37736</v>
      </c>
      <c r="C6371" s="55"/>
      <c r="D6371" s="77">
        <f>IF( 't°moy jour'!C6337="","",MAX(0,F$7-'t°moy jour'!$C6337))</f>
        <v>0</v>
      </c>
      <c r="E6371" s="77">
        <f t="shared" si="200"/>
        <v>34262.500000000065</v>
      </c>
    </row>
    <row r="6372" spans="2:5" x14ac:dyDescent="0.25">
      <c r="B6372" s="76">
        <f t="shared" si="201"/>
        <v>37737</v>
      </c>
      <c r="C6372" s="55"/>
      <c r="D6372" s="77">
        <f>IF( 't°moy jour'!C6338="","",MAX(0,F$7-'t°moy jour'!$C6338))</f>
        <v>2.1999999999999993</v>
      </c>
      <c r="E6372" s="77">
        <f t="shared" si="200"/>
        <v>34264.700000000063</v>
      </c>
    </row>
    <row r="6373" spans="2:5" x14ac:dyDescent="0.25">
      <c r="B6373" s="76">
        <f t="shared" si="201"/>
        <v>37738</v>
      </c>
      <c r="C6373" s="55"/>
      <c r="D6373" s="77">
        <f>IF( 't°moy jour'!C6339="","",MAX(0,F$7-'t°moy jour'!$C6339))</f>
        <v>3.0999999999999996</v>
      </c>
      <c r="E6373" s="77">
        <f t="shared" si="200"/>
        <v>34267.800000000061</v>
      </c>
    </row>
    <row r="6374" spans="2:5" x14ac:dyDescent="0.25">
      <c r="B6374" s="76">
        <f t="shared" si="201"/>
        <v>37739</v>
      </c>
      <c r="C6374" s="55"/>
      <c r="D6374" s="77">
        <f>IF( 't°moy jour'!C6340="","",MAX(0,F$7-'t°moy jour'!$C6340))</f>
        <v>0</v>
      </c>
      <c r="E6374" s="77">
        <f t="shared" si="200"/>
        <v>34267.800000000061</v>
      </c>
    </row>
    <row r="6375" spans="2:5" x14ac:dyDescent="0.25">
      <c r="B6375" s="76">
        <f t="shared" si="201"/>
        <v>37740</v>
      </c>
      <c r="C6375" s="55"/>
      <c r="D6375" s="77">
        <f>IF( 't°moy jour'!C6341="","",MAX(0,F$7-'t°moy jour'!$C6341))</f>
        <v>0.5</v>
      </c>
      <c r="E6375" s="77">
        <f t="shared" si="200"/>
        <v>34268.300000000061</v>
      </c>
    </row>
    <row r="6376" spans="2:5" x14ac:dyDescent="0.25">
      <c r="B6376" s="76">
        <f t="shared" si="201"/>
        <v>37741</v>
      </c>
      <c r="C6376" s="55"/>
      <c r="D6376" s="77">
        <f>IF( 't°moy jour'!C6342="","",MAX(0,F$7-'t°moy jour'!$C6342))</f>
        <v>2.8000000000000007</v>
      </c>
      <c r="E6376" s="77">
        <f t="shared" si="200"/>
        <v>34271.100000000064</v>
      </c>
    </row>
    <row r="6377" spans="2:5" x14ac:dyDescent="0.25">
      <c r="B6377" s="76">
        <f t="shared" si="201"/>
        <v>37742</v>
      </c>
      <c r="C6377" s="55"/>
      <c r="D6377" s="77">
        <f>IF( 't°moy jour'!C6343="","",MAX(0,F$7-'t°moy jour'!$C6343))</f>
        <v>3.0999999999999996</v>
      </c>
      <c r="E6377" s="77">
        <f t="shared" si="200"/>
        <v>34274.200000000063</v>
      </c>
    </row>
    <row r="6378" spans="2:5" x14ac:dyDescent="0.25">
      <c r="B6378" s="76">
        <f t="shared" si="201"/>
        <v>37743</v>
      </c>
      <c r="C6378" s="55"/>
      <c r="D6378" s="77">
        <f>IF( 't°moy jour'!C6344="","",MAX(0,F$7-'t°moy jour'!$C6344))</f>
        <v>1.8000000000000007</v>
      </c>
      <c r="E6378" s="77">
        <f t="shared" si="200"/>
        <v>34276.000000000065</v>
      </c>
    </row>
    <row r="6379" spans="2:5" x14ac:dyDescent="0.25">
      <c r="B6379" s="76">
        <f t="shared" si="201"/>
        <v>37744</v>
      </c>
      <c r="C6379" s="55"/>
      <c r="D6379" s="77">
        <f>IF( 't°moy jour'!C6345="","",MAX(0,F$7-'t°moy jour'!$C6345))</f>
        <v>2.3000000000000007</v>
      </c>
      <c r="E6379" s="77">
        <f t="shared" ref="E6379:E6442" si="202">E6378+D6379</f>
        <v>34278.300000000068</v>
      </c>
    </row>
    <row r="6380" spans="2:5" x14ac:dyDescent="0.25">
      <c r="B6380" s="76">
        <f t="shared" si="201"/>
        <v>37745</v>
      </c>
      <c r="C6380" s="55"/>
      <c r="D6380" s="77">
        <f>IF( 't°moy jour'!C6346="","",MAX(0,F$7-'t°moy jour'!$C6346))</f>
        <v>0</v>
      </c>
      <c r="E6380" s="77">
        <f t="shared" si="202"/>
        <v>34278.300000000068</v>
      </c>
    </row>
    <row r="6381" spans="2:5" x14ac:dyDescent="0.25">
      <c r="B6381" s="76">
        <f t="shared" si="201"/>
        <v>37746</v>
      </c>
      <c r="C6381" s="55"/>
      <c r="D6381" s="77">
        <f>IF( 't°moy jour'!C6347="","",MAX(0,F$7-'t°moy jour'!$C6347))</f>
        <v>0</v>
      </c>
      <c r="E6381" s="77">
        <f t="shared" si="202"/>
        <v>34278.300000000068</v>
      </c>
    </row>
    <row r="6382" spans="2:5" x14ac:dyDescent="0.25">
      <c r="B6382" s="76">
        <f t="shared" si="201"/>
        <v>37747</v>
      </c>
      <c r="C6382" s="55"/>
      <c r="D6382" s="77">
        <f>IF( 't°moy jour'!C6348="","",MAX(0,F$7-'t°moy jour'!$C6348))</f>
        <v>3.0999999999999996</v>
      </c>
      <c r="E6382" s="77">
        <f t="shared" si="202"/>
        <v>34281.400000000067</v>
      </c>
    </row>
    <row r="6383" spans="2:5" x14ac:dyDescent="0.25">
      <c r="B6383" s="76">
        <f t="shared" si="201"/>
        <v>37748</v>
      </c>
      <c r="C6383" s="55"/>
      <c r="D6383" s="77">
        <f>IF( 't°moy jour'!C6349="","",MAX(0,F$7-'t°moy jour'!$C6349))</f>
        <v>2</v>
      </c>
      <c r="E6383" s="77">
        <f t="shared" si="202"/>
        <v>34283.400000000067</v>
      </c>
    </row>
    <row r="6384" spans="2:5" x14ac:dyDescent="0.25">
      <c r="B6384" s="76">
        <f t="shared" si="201"/>
        <v>37749</v>
      </c>
      <c r="C6384" s="55"/>
      <c r="D6384" s="77">
        <f>IF( 't°moy jour'!C6350="","",MAX(0,F$7-'t°moy jour'!$C6350))</f>
        <v>0.19999999999999929</v>
      </c>
      <c r="E6384" s="77">
        <f t="shared" si="202"/>
        <v>34283.600000000064</v>
      </c>
    </row>
    <row r="6385" spans="2:5" x14ac:dyDescent="0.25">
      <c r="B6385" s="76">
        <f t="shared" si="201"/>
        <v>37750</v>
      </c>
      <c r="C6385" s="55"/>
      <c r="D6385" s="77">
        <f>IF( 't°moy jour'!C6351="","",MAX(0,F$7-'t°moy jour'!$C6351))</f>
        <v>2.1999999999999993</v>
      </c>
      <c r="E6385" s="77">
        <f t="shared" si="202"/>
        <v>34285.800000000061</v>
      </c>
    </row>
    <row r="6386" spans="2:5" x14ac:dyDescent="0.25">
      <c r="B6386" s="76">
        <f t="shared" si="201"/>
        <v>37751</v>
      </c>
      <c r="C6386" s="55"/>
      <c r="D6386" s="77">
        <f>IF( 't°moy jour'!C6352="","",MAX(0,F$7-'t°moy jour'!$C6352))</f>
        <v>3.0999999999999996</v>
      </c>
      <c r="E6386" s="77">
        <f t="shared" si="202"/>
        <v>34288.90000000006</v>
      </c>
    </row>
    <row r="6387" spans="2:5" x14ac:dyDescent="0.25">
      <c r="B6387" s="76">
        <f t="shared" si="201"/>
        <v>37752</v>
      </c>
      <c r="C6387" s="55"/>
      <c r="D6387" s="77">
        <f>IF( 't°moy jour'!C6353="","",MAX(0,F$7-'t°moy jour'!$C6353))</f>
        <v>0.5</v>
      </c>
      <c r="E6387" s="77">
        <f t="shared" si="202"/>
        <v>34289.40000000006</v>
      </c>
    </row>
    <row r="6388" spans="2:5" x14ac:dyDescent="0.25">
      <c r="B6388" s="76">
        <f t="shared" si="201"/>
        <v>37753</v>
      </c>
      <c r="C6388" s="55"/>
      <c r="D6388" s="77">
        <f>IF( 't°moy jour'!C6354="","",MAX(0,F$7-'t°moy jour'!$C6354))</f>
        <v>3.4000000000000004</v>
      </c>
      <c r="E6388" s="77">
        <f t="shared" si="202"/>
        <v>34292.800000000061</v>
      </c>
    </row>
    <row r="6389" spans="2:5" x14ac:dyDescent="0.25">
      <c r="B6389" s="76">
        <f t="shared" si="201"/>
        <v>37754</v>
      </c>
      <c r="C6389" s="55"/>
      <c r="D6389" s="77">
        <f>IF( 't°moy jour'!C6355="","",MAX(0,F$7-'t°moy jour'!$C6355))</f>
        <v>6.3000000000000007</v>
      </c>
      <c r="E6389" s="77">
        <f t="shared" si="202"/>
        <v>34299.100000000064</v>
      </c>
    </row>
    <row r="6390" spans="2:5" x14ac:dyDescent="0.25">
      <c r="B6390" s="76">
        <f t="shared" si="201"/>
        <v>37755</v>
      </c>
      <c r="C6390" s="55"/>
      <c r="D6390" s="77">
        <f>IF( 't°moy jour'!C6356="","",MAX(0,F$7-'t°moy jour'!$C6356))</f>
        <v>6.1999999999999993</v>
      </c>
      <c r="E6390" s="77">
        <f t="shared" si="202"/>
        <v>34305.300000000061</v>
      </c>
    </row>
    <row r="6391" spans="2:5" x14ac:dyDescent="0.25">
      <c r="B6391" s="76">
        <f t="shared" si="201"/>
        <v>37756</v>
      </c>
      <c r="C6391" s="55"/>
      <c r="D6391" s="77">
        <f>IF( 't°moy jour'!C6357="","",MAX(0,F$7-'t°moy jour'!$C6357))</f>
        <v>5.9</v>
      </c>
      <c r="E6391" s="77">
        <f t="shared" si="202"/>
        <v>34311.200000000063</v>
      </c>
    </row>
    <row r="6392" spans="2:5" x14ac:dyDescent="0.25">
      <c r="B6392" s="76">
        <f t="shared" si="201"/>
        <v>37757</v>
      </c>
      <c r="C6392" s="55"/>
      <c r="D6392" s="77">
        <f>IF( 't°moy jour'!C6358="","",MAX(0,F$7-'t°moy jour'!$C6358))</f>
        <v>2.4000000000000004</v>
      </c>
      <c r="E6392" s="77">
        <f t="shared" si="202"/>
        <v>34313.600000000064</v>
      </c>
    </row>
    <row r="6393" spans="2:5" x14ac:dyDescent="0.25">
      <c r="B6393" s="76">
        <f t="shared" si="201"/>
        <v>37758</v>
      </c>
      <c r="C6393" s="55"/>
      <c r="D6393" s="77">
        <f>IF( 't°moy jour'!C6359="","",MAX(0,F$7-'t°moy jour'!$C6359))</f>
        <v>0.59999999999999964</v>
      </c>
      <c r="E6393" s="77">
        <f t="shared" si="202"/>
        <v>34314.200000000063</v>
      </c>
    </row>
    <row r="6394" spans="2:5" x14ac:dyDescent="0.25">
      <c r="B6394" s="76">
        <f t="shared" ref="B6394:B6457" si="203">B6395-1</f>
        <v>37759</v>
      </c>
      <c r="C6394" s="55"/>
      <c r="D6394" s="77">
        <f>IF( 't°moy jour'!C6360="","",MAX(0,F$7-'t°moy jour'!$C6360))</f>
        <v>1</v>
      </c>
      <c r="E6394" s="77">
        <f t="shared" si="202"/>
        <v>34315.200000000063</v>
      </c>
    </row>
    <row r="6395" spans="2:5" x14ac:dyDescent="0.25">
      <c r="B6395" s="76">
        <f t="shared" si="203"/>
        <v>37760</v>
      </c>
      <c r="C6395" s="55"/>
      <c r="D6395" s="77">
        <f>IF( 't°moy jour'!C6361="","",MAX(0,F$7-'t°moy jour'!$C6361))</f>
        <v>2.6999999999999993</v>
      </c>
      <c r="E6395" s="77">
        <f t="shared" si="202"/>
        <v>34317.90000000006</v>
      </c>
    </row>
    <row r="6396" spans="2:5" x14ac:dyDescent="0.25">
      <c r="B6396" s="76">
        <f t="shared" si="203"/>
        <v>37761</v>
      </c>
      <c r="C6396" s="55"/>
      <c r="D6396" s="77">
        <f>IF( 't°moy jour'!C6362="","",MAX(0,F$7-'t°moy jour'!$C6362))</f>
        <v>3.4000000000000004</v>
      </c>
      <c r="E6396" s="77">
        <f t="shared" si="202"/>
        <v>34321.300000000061</v>
      </c>
    </row>
    <row r="6397" spans="2:5" x14ac:dyDescent="0.25">
      <c r="B6397" s="76">
        <f t="shared" si="203"/>
        <v>37762</v>
      </c>
      <c r="C6397" s="55"/>
      <c r="D6397" s="77">
        <f>IF( 't°moy jour'!C6363="","",MAX(0,F$7-'t°moy jour'!$C6363))</f>
        <v>2.8000000000000007</v>
      </c>
      <c r="E6397" s="77">
        <f t="shared" si="202"/>
        <v>34324.100000000064</v>
      </c>
    </row>
    <row r="6398" spans="2:5" x14ac:dyDescent="0.25">
      <c r="B6398" s="76">
        <f t="shared" si="203"/>
        <v>37763</v>
      </c>
      <c r="C6398" s="55"/>
      <c r="D6398" s="77">
        <f>IF( 't°moy jour'!C6364="","",MAX(0,F$7-'t°moy jour'!$C6364))</f>
        <v>1.5</v>
      </c>
      <c r="E6398" s="77">
        <f t="shared" si="202"/>
        <v>34325.600000000064</v>
      </c>
    </row>
    <row r="6399" spans="2:5" x14ac:dyDescent="0.25">
      <c r="B6399" s="76">
        <f t="shared" si="203"/>
        <v>37764</v>
      </c>
      <c r="C6399" s="55"/>
      <c r="D6399" s="77">
        <f>IF( 't°moy jour'!C6365="","",MAX(0,F$7-'t°moy jour'!$C6365))</f>
        <v>1.3000000000000007</v>
      </c>
      <c r="E6399" s="77">
        <f t="shared" si="202"/>
        <v>34326.900000000067</v>
      </c>
    </row>
    <row r="6400" spans="2:5" x14ac:dyDescent="0.25">
      <c r="B6400" s="76">
        <f t="shared" si="203"/>
        <v>37765</v>
      </c>
      <c r="C6400" s="55"/>
      <c r="D6400" s="77">
        <f>IF( 't°moy jour'!C6366="","",MAX(0,F$7-'t°moy jour'!$C6366))</f>
        <v>2</v>
      </c>
      <c r="E6400" s="77">
        <f t="shared" si="202"/>
        <v>34328.900000000067</v>
      </c>
    </row>
    <row r="6401" spans="2:5" x14ac:dyDescent="0.25">
      <c r="B6401" s="76">
        <f t="shared" si="203"/>
        <v>37766</v>
      </c>
      <c r="C6401" s="55"/>
      <c r="D6401" s="77">
        <f>IF( 't°moy jour'!C6367="","",MAX(0,F$7-'t°moy jour'!$C6367))</f>
        <v>2.6999999999999993</v>
      </c>
      <c r="E6401" s="77">
        <f t="shared" si="202"/>
        <v>34331.600000000064</v>
      </c>
    </row>
    <row r="6402" spans="2:5" x14ac:dyDescent="0.25">
      <c r="B6402" s="76">
        <f t="shared" si="203"/>
        <v>37767</v>
      </c>
      <c r="C6402" s="55"/>
      <c r="D6402" s="77">
        <f>IF( 't°moy jour'!C6368="","",MAX(0,F$7-'t°moy jour'!$C6368))</f>
        <v>0.5</v>
      </c>
      <c r="E6402" s="77">
        <f t="shared" si="202"/>
        <v>34332.100000000064</v>
      </c>
    </row>
    <row r="6403" spans="2:5" x14ac:dyDescent="0.25">
      <c r="B6403" s="76">
        <f t="shared" si="203"/>
        <v>37768</v>
      </c>
      <c r="C6403" s="55"/>
      <c r="D6403" s="77">
        <f>IF( 't°moy jour'!C6369="","",MAX(0,F$7-'t°moy jour'!$C6369))</f>
        <v>0</v>
      </c>
      <c r="E6403" s="77">
        <f t="shared" si="202"/>
        <v>34332.100000000064</v>
      </c>
    </row>
    <row r="6404" spans="2:5" x14ac:dyDescent="0.25">
      <c r="B6404" s="76">
        <f t="shared" si="203"/>
        <v>37769</v>
      </c>
      <c r="C6404" s="55"/>
      <c r="D6404" s="77">
        <f>IF( 't°moy jour'!C6370="","",MAX(0,F$7-'t°moy jour'!$C6370))</f>
        <v>0</v>
      </c>
      <c r="E6404" s="77">
        <f t="shared" si="202"/>
        <v>34332.100000000064</v>
      </c>
    </row>
    <row r="6405" spans="2:5" x14ac:dyDescent="0.25">
      <c r="B6405" s="76">
        <f t="shared" si="203"/>
        <v>37770</v>
      </c>
      <c r="C6405" s="55"/>
      <c r="D6405" s="77">
        <f>IF( 't°moy jour'!C6371="","",MAX(0,F$7-'t°moy jour'!$C6371))</f>
        <v>0</v>
      </c>
      <c r="E6405" s="77">
        <f t="shared" si="202"/>
        <v>34332.100000000064</v>
      </c>
    </row>
    <row r="6406" spans="2:5" x14ac:dyDescent="0.25">
      <c r="B6406" s="76">
        <f t="shared" si="203"/>
        <v>37771</v>
      </c>
      <c r="C6406" s="55"/>
      <c r="D6406" s="77">
        <f>IF( 't°moy jour'!C6372="","",MAX(0,F$7-'t°moy jour'!$C6372))</f>
        <v>0</v>
      </c>
      <c r="E6406" s="77">
        <f t="shared" si="202"/>
        <v>34332.100000000064</v>
      </c>
    </row>
    <row r="6407" spans="2:5" x14ac:dyDescent="0.25">
      <c r="B6407" s="76">
        <f t="shared" si="203"/>
        <v>37772</v>
      </c>
      <c r="C6407" s="55"/>
      <c r="D6407" s="77">
        <f>IF( 't°moy jour'!C6373="","",MAX(0,F$7-'t°moy jour'!$C6373))</f>
        <v>0</v>
      </c>
      <c r="E6407" s="77">
        <f t="shared" si="202"/>
        <v>34332.100000000064</v>
      </c>
    </row>
    <row r="6408" spans="2:5" x14ac:dyDescent="0.25">
      <c r="B6408" s="76">
        <f t="shared" si="203"/>
        <v>37773</v>
      </c>
      <c r="C6408" s="55"/>
      <c r="D6408" s="77">
        <f>IF( 't°moy jour'!C6374="","",MAX(0,F$7-'t°moy jour'!$C6374))</f>
        <v>0</v>
      </c>
      <c r="E6408" s="77">
        <f t="shared" si="202"/>
        <v>34332.100000000064</v>
      </c>
    </row>
    <row r="6409" spans="2:5" x14ac:dyDescent="0.25">
      <c r="B6409" s="76">
        <f t="shared" si="203"/>
        <v>37774</v>
      </c>
      <c r="C6409" s="55"/>
      <c r="D6409" s="77">
        <f>IF( 't°moy jour'!C6375="","",MAX(0,F$7-'t°moy jour'!$C6375))</f>
        <v>0</v>
      </c>
      <c r="E6409" s="77">
        <f t="shared" si="202"/>
        <v>34332.100000000064</v>
      </c>
    </row>
    <row r="6410" spans="2:5" x14ac:dyDescent="0.25">
      <c r="B6410" s="76">
        <f t="shared" si="203"/>
        <v>37775</v>
      </c>
      <c r="C6410" s="55"/>
      <c r="D6410" s="77">
        <f>IF( 't°moy jour'!C6376="","",MAX(0,F$7-'t°moy jour'!$C6376))</f>
        <v>0</v>
      </c>
      <c r="E6410" s="77">
        <f t="shared" si="202"/>
        <v>34332.100000000064</v>
      </c>
    </row>
    <row r="6411" spans="2:5" x14ac:dyDescent="0.25">
      <c r="B6411" s="76">
        <f t="shared" si="203"/>
        <v>37776</v>
      </c>
      <c r="C6411" s="55"/>
      <c r="D6411" s="77">
        <f>IF( 't°moy jour'!C6377="","",MAX(0,F$7-'t°moy jour'!$C6377))</f>
        <v>0</v>
      </c>
      <c r="E6411" s="77">
        <f t="shared" si="202"/>
        <v>34332.100000000064</v>
      </c>
    </row>
    <row r="6412" spans="2:5" x14ac:dyDescent="0.25">
      <c r="B6412" s="76">
        <f t="shared" si="203"/>
        <v>37777</v>
      </c>
      <c r="C6412" s="55"/>
      <c r="D6412" s="77">
        <f>IF( 't°moy jour'!C6378="","",MAX(0,F$7-'t°moy jour'!$C6378))</f>
        <v>0</v>
      </c>
      <c r="E6412" s="77">
        <f t="shared" si="202"/>
        <v>34332.100000000064</v>
      </c>
    </row>
    <row r="6413" spans="2:5" x14ac:dyDescent="0.25">
      <c r="B6413" s="76">
        <f t="shared" si="203"/>
        <v>37778</v>
      </c>
      <c r="C6413" s="55"/>
      <c r="D6413" s="77">
        <f>IF( 't°moy jour'!C6379="","",MAX(0,F$7-'t°moy jour'!$C6379))</f>
        <v>0</v>
      </c>
      <c r="E6413" s="77">
        <f t="shared" si="202"/>
        <v>34332.100000000064</v>
      </c>
    </row>
    <row r="6414" spans="2:5" x14ac:dyDescent="0.25">
      <c r="B6414" s="76">
        <f t="shared" si="203"/>
        <v>37779</v>
      </c>
      <c r="C6414" s="55"/>
      <c r="D6414" s="77">
        <f>IF( 't°moy jour'!C6380="","",MAX(0,F$7-'t°moy jour'!$C6380))</f>
        <v>0</v>
      </c>
      <c r="E6414" s="77">
        <f t="shared" si="202"/>
        <v>34332.100000000064</v>
      </c>
    </row>
    <row r="6415" spans="2:5" x14ac:dyDescent="0.25">
      <c r="B6415" s="76">
        <f t="shared" si="203"/>
        <v>37780</v>
      </c>
      <c r="C6415" s="55"/>
      <c r="D6415" s="77">
        <f>IF( 't°moy jour'!C6381="","",MAX(0,F$7-'t°moy jour'!$C6381))</f>
        <v>0</v>
      </c>
      <c r="E6415" s="77">
        <f t="shared" si="202"/>
        <v>34332.100000000064</v>
      </c>
    </row>
    <row r="6416" spans="2:5" x14ac:dyDescent="0.25">
      <c r="B6416" s="76">
        <f t="shared" si="203"/>
        <v>37781</v>
      </c>
      <c r="C6416" s="55"/>
      <c r="D6416" s="77">
        <f>IF( 't°moy jour'!C6382="","",MAX(0,F$7-'t°moy jour'!$C6382))</f>
        <v>0</v>
      </c>
      <c r="E6416" s="77">
        <f t="shared" si="202"/>
        <v>34332.100000000064</v>
      </c>
    </row>
    <row r="6417" spans="2:5" x14ac:dyDescent="0.25">
      <c r="B6417" s="76">
        <f t="shared" si="203"/>
        <v>37782</v>
      </c>
      <c r="C6417" s="55"/>
      <c r="D6417" s="77">
        <f>IF( 't°moy jour'!C6383="","",MAX(0,F$7-'t°moy jour'!$C6383))</f>
        <v>0</v>
      </c>
      <c r="E6417" s="77">
        <f t="shared" si="202"/>
        <v>34332.100000000064</v>
      </c>
    </row>
    <row r="6418" spans="2:5" x14ac:dyDescent="0.25">
      <c r="B6418" s="76">
        <f t="shared" si="203"/>
        <v>37783</v>
      </c>
      <c r="C6418" s="55"/>
      <c r="D6418" s="77">
        <f>IF( 't°moy jour'!C6384="","",MAX(0,F$7-'t°moy jour'!$C6384))</f>
        <v>0</v>
      </c>
      <c r="E6418" s="77">
        <f t="shared" si="202"/>
        <v>34332.100000000064</v>
      </c>
    </row>
    <row r="6419" spans="2:5" x14ac:dyDescent="0.25">
      <c r="B6419" s="76">
        <f t="shared" si="203"/>
        <v>37784</v>
      </c>
      <c r="C6419" s="55"/>
      <c r="D6419" s="77">
        <f>IF( 't°moy jour'!C6385="","",MAX(0,F$7-'t°moy jour'!$C6385))</f>
        <v>0</v>
      </c>
      <c r="E6419" s="77">
        <f t="shared" si="202"/>
        <v>34332.100000000064</v>
      </c>
    </row>
    <row r="6420" spans="2:5" x14ac:dyDescent="0.25">
      <c r="B6420" s="76">
        <f t="shared" si="203"/>
        <v>37785</v>
      </c>
      <c r="C6420" s="55"/>
      <c r="D6420" s="77">
        <f>IF( 't°moy jour'!C6386="","",MAX(0,F$7-'t°moy jour'!$C6386))</f>
        <v>0</v>
      </c>
      <c r="E6420" s="77">
        <f t="shared" si="202"/>
        <v>34332.100000000064</v>
      </c>
    </row>
    <row r="6421" spans="2:5" x14ac:dyDescent="0.25">
      <c r="B6421" s="76">
        <f t="shared" si="203"/>
        <v>37786</v>
      </c>
      <c r="C6421" s="55"/>
      <c r="D6421" s="77">
        <f>IF( 't°moy jour'!C6387="","",MAX(0,F$7-'t°moy jour'!$C6387))</f>
        <v>0</v>
      </c>
      <c r="E6421" s="77">
        <f t="shared" si="202"/>
        <v>34332.100000000064</v>
      </c>
    </row>
    <row r="6422" spans="2:5" x14ac:dyDescent="0.25">
      <c r="B6422" s="76">
        <f t="shared" si="203"/>
        <v>37787</v>
      </c>
      <c r="C6422" s="55"/>
      <c r="D6422" s="77">
        <f>IF( 't°moy jour'!C6388="","",MAX(0,F$7-'t°moy jour'!$C6388))</f>
        <v>0</v>
      </c>
      <c r="E6422" s="77">
        <f t="shared" si="202"/>
        <v>34332.100000000064</v>
      </c>
    </row>
    <row r="6423" spans="2:5" x14ac:dyDescent="0.25">
      <c r="B6423" s="76">
        <f t="shared" si="203"/>
        <v>37788</v>
      </c>
      <c r="C6423" s="55"/>
      <c r="D6423" s="77">
        <f>IF( 't°moy jour'!C6389="","",MAX(0,F$7-'t°moy jour'!$C6389))</f>
        <v>0</v>
      </c>
      <c r="E6423" s="77">
        <f t="shared" si="202"/>
        <v>34332.100000000064</v>
      </c>
    </row>
    <row r="6424" spans="2:5" x14ac:dyDescent="0.25">
      <c r="B6424" s="76">
        <f t="shared" si="203"/>
        <v>37789</v>
      </c>
      <c r="C6424" s="55"/>
      <c r="D6424" s="77">
        <f>IF( 't°moy jour'!C6390="","",MAX(0,F$7-'t°moy jour'!$C6390))</f>
        <v>0</v>
      </c>
      <c r="E6424" s="77">
        <f t="shared" si="202"/>
        <v>34332.100000000064</v>
      </c>
    </row>
    <row r="6425" spans="2:5" x14ac:dyDescent="0.25">
      <c r="B6425" s="76">
        <f t="shared" si="203"/>
        <v>37790</v>
      </c>
      <c r="C6425" s="55"/>
      <c r="D6425" s="77">
        <f>IF( 't°moy jour'!C6391="","",MAX(0,F$7-'t°moy jour'!$C6391))</f>
        <v>0</v>
      </c>
      <c r="E6425" s="77">
        <f t="shared" si="202"/>
        <v>34332.100000000064</v>
      </c>
    </row>
    <row r="6426" spans="2:5" x14ac:dyDescent="0.25">
      <c r="B6426" s="76">
        <f t="shared" si="203"/>
        <v>37791</v>
      </c>
      <c r="C6426" s="55"/>
      <c r="D6426" s="77">
        <f>IF( 't°moy jour'!C6392="","",MAX(0,F$7-'t°moy jour'!$C6392))</f>
        <v>0</v>
      </c>
      <c r="E6426" s="77">
        <f t="shared" si="202"/>
        <v>34332.100000000064</v>
      </c>
    </row>
    <row r="6427" spans="2:5" x14ac:dyDescent="0.25">
      <c r="B6427" s="76">
        <f t="shared" si="203"/>
        <v>37792</v>
      </c>
      <c r="C6427" s="55"/>
      <c r="D6427" s="77">
        <f>IF( 't°moy jour'!C6393="","",MAX(0,F$7-'t°moy jour'!$C6393))</f>
        <v>0</v>
      </c>
      <c r="E6427" s="77">
        <f t="shared" si="202"/>
        <v>34332.100000000064</v>
      </c>
    </row>
    <row r="6428" spans="2:5" x14ac:dyDescent="0.25">
      <c r="B6428" s="76">
        <f t="shared" si="203"/>
        <v>37793</v>
      </c>
      <c r="C6428" s="55"/>
      <c r="D6428" s="77">
        <f>IF( 't°moy jour'!C6394="","",MAX(0,F$7-'t°moy jour'!$C6394))</f>
        <v>0</v>
      </c>
      <c r="E6428" s="77">
        <f t="shared" si="202"/>
        <v>34332.100000000064</v>
      </c>
    </row>
    <row r="6429" spans="2:5" x14ac:dyDescent="0.25">
      <c r="B6429" s="76">
        <f t="shared" si="203"/>
        <v>37794</v>
      </c>
      <c r="C6429" s="55"/>
      <c r="D6429" s="77">
        <f>IF( 't°moy jour'!C6395="","",MAX(0,F$7-'t°moy jour'!$C6395))</f>
        <v>0</v>
      </c>
      <c r="E6429" s="77">
        <f t="shared" si="202"/>
        <v>34332.100000000064</v>
      </c>
    </row>
    <row r="6430" spans="2:5" x14ac:dyDescent="0.25">
      <c r="B6430" s="76">
        <f t="shared" si="203"/>
        <v>37795</v>
      </c>
      <c r="C6430" s="55"/>
      <c r="D6430" s="77">
        <f>IF( 't°moy jour'!C6396="","",MAX(0,F$7-'t°moy jour'!$C6396))</f>
        <v>0</v>
      </c>
      <c r="E6430" s="77">
        <f t="shared" si="202"/>
        <v>34332.100000000064</v>
      </c>
    </row>
    <row r="6431" spans="2:5" x14ac:dyDescent="0.25">
      <c r="B6431" s="76">
        <f t="shared" si="203"/>
        <v>37796</v>
      </c>
      <c r="C6431" s="55"/>
      <c r="D6431" s="77">
        <f>IF( 't°moy jour'!C6397="","",MAX(0,F$7-'t°moy jour'!$C6397))</f>
        <v>0</v>
      </c>
      <c r="E6431" s="77">
        <f t="shared" si="202"/>
        <v>34332.100000000064</v>
      </c>
    </row>
    <row r="6432" spans="2:5" x14ac:dyDescent="0.25">
      <c r="B6432" s="76">
        <f t="shared" si="203"/>
        <v>37797</v>
      </c>
      <c r="C6432" s="55"/>
      <c r="D6432" s="77">
        <f>IF( 't°moy jour'!C6398="","",MAX(0,F$7-'t°moy jour'!$C6398))</f>
        <v>0</v>
      </c>
      <c r="E6432" s="77">
        <f t="shared" si="202"/>
        <v>34332.100000000064</v>
      </c>
    </row>
    <row r="6433" spans="2:5" x14ac:dyDescent="0.25">
      <c r="B6433" s="76">
        <f t="shared" si="203"/>
        <v>37798</v>
      </c>
      <c r="C6433" s="55"/>
      <c r="D6433" s="77">
        <f>IF( 't°moy jour'!C6399="","",MAX(0,F$7-'t°moy jour'!$C6399))</f>
        <v>0</v>
      </c>
      <c r="E6433" s="77">
        <f t="shared" si="202"/>
        <v>34332.100000000064</v>
      </c>
    </row>
    <row r="6434" spans="2:5" x14ac:dyDescent="0.25">
      <c r="B6434" s="76">
        <f t="shared" si="203"/>
        <v>37799</v>
      </c>
      <c r="C6434" s="55"/>
      <c r="D6434" s="77">
        <f>IF( 't°moy jour'!C6400="","",MAX(0,F$7-'t°moy jour'!$C6400))</f>
        <v>0</v>
      </c>
      <c r="E6434" s="77">
        <f t="shared" si="202"/>
        <v>34332.100000000064</v>
      </c>
    </row>
    <row r="6435" spans="2:5" x14ac:dyDescent="0.25">
      <c r="B6435" s="76">
        <f t="shared" si="203"/>
        <v>37800</v>
      </c>
      <c r="C6435" s="55"/>
      <c r="D6435" s="77">
        <f>IF( 't°moy jour'!C6401="","",MAX(0,F$7-'t°moy jour'!$C6401))</f>
        <v>0</v>
      </c>
      <c r="E6435" s="77">
        <f t="shared" si="202"/>
        <v>34332.100000000064</v>
      </c>
    </row>
    <row r="6436" spans="2:5" x14ac:dyDescent="0.25">
      <c r="B6436" s="76">
        <f t="shared" si="203"/>
        <v>37801</v>
      </c>
      <c r="C6436" s="55"/>
      <c r="D6436" s="77">
        <f>IF( 't°moy jour'!C6402="","",MAX(0,F$7-'t°moy jour'!$C6402))</f>
        <v>0</v>
      </c>
      <c r="E6436" s="77">
        <f t="shared" si="202"/>
        <v>34332.100000000064</v>
      </c>
    </row>
    <row r="6437" spans="2:5" x14ac:dyDescent="0.25">
      <c r="B6437" s="76">
        <f t="shared" si="203"/>
        <v>37802</v>
      </c>
      <c r="C6437" s="55"/>
      <c r="D6437" s="77">
        <f>IF( 't°moy jour'!C6403="","",MAX(0,F$7-'t°moy jour'!$C6403))</f>
        <v>0</v>
      </c>
      <c r="E6437" s="77">
        <f t="shared" si="202"/>
        <v>34332.100000000064</v>
      </c>
    </row>
    <row r="6438" spans="2:5" x14ac:dyDescent="0.25">
      <c r="B6438" s="76">
        <f t="shared" si="203"/>
        <v>37803</v>
      </c>
      <c r="C6438" s="55"/>
      <c r="D6438" s="77">
        <f>IF( 't°moy jour'!C6404="","",MAX(0,F$7-'t°moy jour'!$C6404))</f>
        <v>0</v>
      </c>
      <c r="E6438" s="77">
        <f t="shared" si="202"/>
        <v>34332.100000000064</v>
      </c>
    </row>
    <row r="6439" spans="2:5" x14ac:dyDescent="0.25">
      <c r="B6439" s="76">
        <f t="shared" si="203"/>
        <v>37804</v>
      </c>
      <c r="C6439" s="55"/>
      <c r="D6439" s="77">
        <f>IF( 't°moy jour'!C6405="","",MAX(0,F$7-'t°moy jour'!$C6405))</f>
        <v>0</v>
      </c>
      <c r="E6439" s="77">
        <f t="shared" si="202"/>
        <v>34332.100000000064</v>
      </c>
    </row>
    <row r="6440" spans="2:5" x14ac:dyDescent="0.25">
      <c r="B6440" s="76">
        <f t="shared" si="203"/>
        <v>37805</v>
      </c>
      <c r="C6440" s="55"/>
      <c r="D6440" s="77">
        <f>IF( 't°moy jour'!C6406="","",MAX(0,F$7-'t°moy jour'!$C6406))</f>
        <v>0.19999999999999929</v>
      </c>
      <c r="E6440" s="77">
        <f t="shared" si="202"/>
        <v>34332.300000000061</v>
      </c>
    </row>
    <row r="6441" spans="2:5" x14ac:dyDescent="0.25">
      <c r="B6441" s="76">
        <f t="shared" si="203"/>
        <v>37806</v>
      </c>
      <c r="C6441" s="55"/>
      <c r="D6441" s="77">
        <f>IF( 't°moy jour'!C6407="","",MAX(0,F$7-'t°moy jour'!$C6407))</f>
        <v>0</v>
      </c>
      <c r="E6441" s="77">
        <f t="shared" si="202"/>
        <v>34332.300000000061</v>
      </c>
    </row>
    <row r="6442" spans="2:5" x14ac:dyDescent="0.25">
      <c r="B6442" s="76">
        <f t="shared" si="203"/>
        <v>37807</v>
      </c>
      <c r="C6442" s="55"/>
      <c r="D6442" s="77">
        <f>IF( 't°moy jour'!C6408="","",MAX(0,F$7-'t°moy jour'!$C6408))</f>
        <v>0</v>
      </c>
      <c r="E6442" s="77">
        <f t="shared" si="202"/>
        <v>34332.300000000061</v>
      </c>
    </row>
    <row r="6443" spans="2:5" x14ac:dyDescent="0.25">
      <c r="B6443" s="76">
        <f t="shared" si="203"/>
        <v>37808</v>
      </c>
      <c r="C6443" s="55"/>
      <c r="D6443" s="77">
        <f>IF( 't°moy jour'!C6409="","",MAX(0,F$7-'t°moy jour'!$C6409))</f>
        <v>0</v>
      </c>
      <c r="E6443" s="77">
        <f t="shared" ref="E6443:E6506" si="204">E6442+D6443</f>
        <v>34332.300000000061</v>
      </c>
    </row>
    <row r="6444" spans="2:5" x14ac:dyDescent="0.25">
      <c r="B6444" s="76">
        <f t="shared" si="203"/>
        <v>37809</v>
      </c>
      <c r="C6444" s="55"/>
      <c r="D6444" s="77">
        <f>IF( 't°moy jour'!C6410="","",MAX(0,F$7-'t°moy jour'!$C6410))</f>
        <v>0</v>
      </c>
      <c r="E6444" s="77">
        <f t="shared" si="204"/>
        <v>34332.300000000061</v>
      </c>
    </row>
    <row r="6445" spans="2:5" x14ac:dyDescent="0.25">
      <c r="B6445" s="76">
        <f t="shared" si="203"/>
        <v>37810</v>
      </c>
      <c r="C6445" s="55"/>
      <c r="D6445" s="77">
        <f>IF( 't°moy jour'!C6411="","",MAX(0,F$7-'t°moy jour'!$C6411))</f>
        <v>0</v>
      </c>
      <c r="E6445" s="77">
        <f t="shared" si="204"/>
        <v>34332.300000000061</v>
      </c>
    </row>
    <row r="6446" spans="2:5" x14ac:dyDescent="0.25">
      <c r="B6446" s="76">
        <f t="shared" si="203"/>
        <v>37811</v>
      </c>
      <c r="C6446" s="55"/>
      <c r="D6446" s="77">
        <f>IF( 't°moy jour'!C6412="","",MAX(0,F$7-'t°moy jour'!$C6412))</f>
        <v>0</v>
      </c>
      <c r="E6446" s="77">
        <f t="shared" si="204"/>
        <v>34332.300000000061</v>
      </c>
    </row>
    <row r="6447" spans="2:5" x14ac:dyDescent="0.25">
      <c r="B6447" s="76">
        <f t="shared" si="203"/>
        <v>37812</v>
      </c>
      <c r="C6447" s="55"/>
      <c r="D6447" s="77">
        <f>IF( 't°moy jour'!C6413="","",MAX(0,F$7-'t°moy jour'!$C6413))</f>
        <v>0</v>
      </c>
      <c r="E6447" s="77">
        <f t="shared" si="204"/>
        <v>34332.300000000061</v>
      </c>
    </row>
    <row r="6448" spans="2:5" x14ac:dyDescent="0.25">
      <c r="B6448" s="76">
        <f t="shared" si="203"/>
        <v>37813</v>
      </c>
      <c r="C6448" s="55"/>
      <c r="D6448" s="77">
        <f>IF( 't°moy jour'!C6414="","",MAX(0,F$7-'t°moy jour'!$C6414))</f>
        <v>0</v>
      </c>
      <c r="E6448" s="77">
        <f t="shared" si="204"/>
        <v>34332.300000000061</v>
      </c>
    </row>
    <row r="6449" spans="2:5" x14ac:dyDescent="0.25">
      <c r="B6449" s="76">
        <f t="shared" si="203"/>
        <v>37814</v>
      </c>
      <c r="C6449" s="55"/>
      <c r="D6449" s="77">
        <f>IF( 't°moy jour'!C6415="","",MAX(0,F$7-'t°moy jour'!$C6415))</f>
        <v>0</v>
      </c>
      <c r="E6449" s="77">
        <f t="shared" si="204"/>
        <v>34332.300000000061</v>
      </c>
    </row>
    <row r="6450" spans="2:5" x14ac:dyDescent="0.25">
      <c r="B6450" s="76">
        <f t="shared" si="203"/>
        <v>37815</v>
      </c>
      <c r="C6450" s="55"/>
      <c r="D6450" s="77">
        <f>IF( 't°moy jour'!C6416="","",MAX(0,F$7-'t°moy jour'!$C6416))</f>
        <v>0</v>
      </c>
      <c r="E6450" s="77">
        <f t="shared" si="204"/>
        <v>34332.300000000061</v>
      </c>
    </row>
    <row r="6451" spans="2:5" x14ac:dyDescent="0.25">
      <c r="B6451" s="76">
        <f t="shared" si="203"/>
        <v>37816</v>
      </c>
      <c r="C6451" s="55"/>
      <c r="D6451" s="77">
        <f>IF( 't°moy jour'!C6417="","",MAX(0,F$7-'t°moy jour'!$C6417))</f>
        <v>0</v>
      </c>
      <c r="E6451" s="77">
        <f t="shared" si="204"/>
        <v>34332.300000000061</v>
      </c>
    </row>
    <row r="6452" spans="2:5" x14ac:dyDescent="0.25">
      <c r="B6452" s="76">
        <f t="shared" si="203"/>
        <v>37817</v>
      </c>
      <c r="C6452" s="55"/>
      <c r="D6452" s="77">
        <f>IF( 't°moy jour'!C6418="","",MAX(0,F$7-'t°moy jour'!$C6418))</f>
        <v>0</v>
      </c>
      <c r="E6452" s="77">
        <f t="shared" si="204"/>
        <v>34332.300000000061</v>
      </c>
    </row>
    <row r="6453" spans="2:5" x14ac:dyDescent="0.25">
      <c r="B6453" s="76">
        <f t="shared" si="203"/>
        <v>37818</v>
      </c>
      <c r="C6453" s="55"/>
      <c r="D6453" s="77">
        <f>IF( 't°moy jour'!C6419="","",MAX(0,F$7-'t°moy jour'!$C6419))</f>
        <v>0</v>
      </c>
      <c r="E6453" s="77">
        <f t="shared" si="204"/>
        <v>34332.300000000061</v>
      </c>
    </row>
    <row r="6454" spans="2:5" x14ac:dyDescent="0.25">
      <c r="B6454" s="76">
        <f t="shared" si="203"/>
        <v>37819</v>
      </c>
      <c r="C6454" s="55"/>
      <c r="D6454" s="77">
        <f>IF( 't°moy jour'!C6420="","",MAX(0,F$7-'t°moy jour'!$C6420))</f>
        <v>0</v>
      </c>
      <c r="E6454" s="77">
        <f t="shared" si="204"/>
        <v>34332.300000000061</v>
      </c>
    </row>
    <row r="6455" spans="2:5" x14ac:dyDescent="0.25">
      <c r="B6455" s="76">
        <f t="shared" si="203"/>
        <v>37820</v>
      </c>
      <c r="C6455" s="55"/>
      <c r="D6455" s="77">
        <f>IF( 't°moy jour'!C6421="","",MAX(0,F$7-'t°moy jour'!$C6421))</f>
        <v>0</v>
      </c>
      <c r="E6455" s="77">
        <f t="shared" si="204"/>
        <v>34332.300000000061</v>
      </c>
    </row>
    <row r="6456" spans="2:5" x14ac:dyDescent="0.25">
      <c r="B6456" s="76">
        <f t="shared" si="203"/>
        <v>37821</v>
      </c>
      <c r="C6456" s="55"/>
      <c r="D6456" s="77">
        <f>IF( 't°moy jour'!C6422="","",MAX(0,F$7-'t°moy jour'!$C6422))</f>
        <v>0</v>
      </c>
      <c r="E6456" s="77">
        <f t="shared" si="204"/>
        <v>34332.300000000061</v>
      </c>
    </row>
    <row r="6457" spans="2:5" x14ac:dyDescent="0.25">
      <c r="B6457" s="76">
        <f t="shared" si="203"/>
        <v>37822</v>
      </c>
      <c r="C6457" s="55"/>
      <c r="D6457" s="77">
        <f>IF( 't°moy jour'!C6423="","",MAX(0,F$7-'t°moy jour'!$C6423))</f>
        <v>0</v>
      </c>
      <c r="E6457" s="77">
        <f t="shared" si="204"/>
        <v>34332.300000000061</v>
      </c>
    </row>
    <row r="6458" spans="2:5" x14ac:dyDescent="0.25">
      <c r="B6458" s="76">
        <f t="shared" ref="B6458:B6521" si="205">B6459-1</f>
        <v>37823</v>
      </c>
      <c r="C6458" s="55"/>
      <c r="D6458" s="77">
        <f>IF( 't°moy jour'!C6424="","",MAX(0,F$7-'t°moy jour'!$C6424))</f>
        <v>0</v>
      </c>
      <c r="E6458" s="77">
        <f t="shared" si="204"/>
        <v>34332.300000000061</v>
      </c>
    </row>
    <row r="6459" spans="2:5" x14ac:dyDescent="0.25">
      <c r="B6459" s="76">
        <f t="shared" si="205"/>
        <v>37824</v>
      </c>
      <c r="C6459" s="55"/>
      <c r="D6459" s="77">
        <f>IF( 't°moy jour'!C6425="","",MAX(0,F$7-'t°moy jour'!$C6425))</f>
        <v>0</v>
      </c>
      <c r="E6459" s="77">
        <f t="shared" si="204"/>
        <v>34332.300000000061</v>
      </c>
    </row>
    <row r="6460" spans="2:5" x14ac:dyDescent="0.25">
      <c r="B6460" s="76">
        <f t="shared" si="205"/>
        <v>37825</v>
      </c>
      <c r="C6460" s="55"/>
      <c r="D6460" s="77">
        <f>IF( 't°moy jour'!C6426="","",MAX(0,F$7-'t°moy jour'!$C6426))</f>
        <v>0</v>
      </c>
      <c r="E6460" s="77">
        <f t="shared" si="204"/>
        <v>34332.300000000061</v>
      </c>
    </row>
    <row r="6461" spans="2:5" x14ac:dyDescent="0.25">
      <c r="B6461" s="76">
        <f t="shared" si="205"/>
        <v>37826</v>
      </c>
      <c r="C6461" s="55"/>
      <c r="D6461" s="77">
        <f>IF( 't°moy jour'!C6427="","",MAX(0,F$7-'t°moy jour'!$C6427))</f>
        <v>0</v>
      </c>
      <c r="E6461" s="77">
        <f t="shared" si="204"/>
        <v>34332.300000000061</v>
      </c>
    </row>
    <row r="6462" spans="2:5" x14ac:dyDescent="0.25">
      <c r="B6462" s="76">
        <f t="shared" si="205"/>
        <v>37827</v>
      </c>
      <c r="C6462" s="55"/>
      <c r="D6462" s="77">
        <f>IF( 't°moy jour'!C6428="","",MAX(0,F$7-'t°moy jour'!$C6428))</f>
        <v>0</v>
      </c>
      <c r="E6462" s="77">
        <f t="shared" si="204"/>
        <v>34332.300000000061</v>
      </c>
    </row>
    <row r="6463" spans="2:5" x14ac:dyDescent="0.25">
      <c r="B6463" s="76">
        <f t="shared" si="205"/>
        <v>37828</v>
      </c>
      <c r="C6463" s="55"/>
      <c r="D6463" s="77">
        <f>IF( 't°moy jour'!C6429="","",MAX(0,F$7-'t°moy jour'!$C6429))</f>
        <v>0</v>
      </c>
      <c r="E6463" s="77">
        <f t="shared" si="204"/>
        <v>34332.300000000061</v>
      </c>
    </row>
    <row r="6464" spans="2:5" x14ac:dyDescent="0.25">
      <c r="B6464" s="76">
        <f t="shared" si="205"/>
        <v>37829</v>
      </c>
      <c r="C6464" s="55"/>
      <c r="D6464" s="77">
        <f>IF( 't°moy jour'!C6430="","",MAX(0,F$7-'t°moy jour'!$C6430))</f>
        <v>0</v>
      </c>
      <c r="E6464" s="77">
        <f t="shared" si="204"/>
        <v>34332.300000000061</v>
      </c>
    </row>
    <row r="6465" spans="2:5" x14ac:dyDescent="0.25">
      <c r="B6465" s="76">
        <f t="shared" si="205"/>
        <v>37830</v>
      </c>
      <c r="C6465" s="55"/>
      <c r="D6465" s="77">
        <f>IF( 't°moy jour'!C6431="","",MAX(0,F$7-'t°moy jour'!$C6431))</f>
        <v>0</v>
      </c>
      <c r="E6465" s="77">
        <f t="shared" si="204"/>
        <v>34332.300000000061</v>
      </c>
    </row>
    <row r="6466" spans="2:5" x14ac:dyDescent="0.25">
      <c r="B6466" s="76">
        <f t="shared" si="205"/>
        <v>37831</v>
      </c>
      <c r="C6466" s="55"/>
      <c r="D6466" s="77">
        <f>IF( 't°moy jour'!C6432="","",MAX(0,F$7-'t°moy jour'!$C6432))</f>
        <v>0</v>
      </c>
      <c r="E6466" s="77">
        <f t="shared" si="204"/>
        <v>34332.300000000061</v>
      </c>
    </row>
    <row r="6467" spans="2:5" x14ac:dyDescent="0.25">
      <c r="B6467" s="76">
        <f t="shared" si="205"/>
        <v>37832</v>
      </c>
      <c r="C6467" s="55"/>
      <c r="D6467" s="77">
        <f>IF( 't°moy jour'!C6433="","",MAX(0,F$7-'t°moy jour'!$C6433))</f>
        <v>0</v>
      </c>
      <c r="E6467" s="77">
        <f t="shared" si="204"/>
        <v>34332.300000000061</v>
      </c>
    </row>
    <row r="6468" spans="2:5" x14ac:dyDescent="0.25">
      <c r="B6468" s="76">
        <f t="shared" si="205"/>
        <v>37833</v>
      </c>
      <c r="C6468" s="55"/>
      <c r="D6468" s="77">
        <f>IF( 't°moy jour'!C6434="","",MAX(0,F$7-'t°moy jour'!$C6434))</f>
        <v>0</v>
      </c>
      <c r="E6468" s="77">
        <f t="shared" si="204"/>
        <v>34332.300000000061</v>
      </c>
    </row>
    <row r="6469" spans="2:5" x14ac:dyDescent="0.25">
      <c r="B6469" s="76">
        <f t="shared" si="205"/>
        <v>37834</v>
      </c>
      <c r="C6469" s="55"/>
      <c r="D6469" s="77">
        <f>IF( 't°moy jour'!C6435="","",MAX(0,F$7-'t°moy jour'!$C6435))</f>
        <v>0</v>
      </c>
      <c r="E6469" s="77">
        <f t="shared" si="204"/>
        <v>34332.300000000061</v>
      </c>
    </row>
    <row r="6470" spans="2:5" x14ac:dyDescent="0.25">
      <c r="B6470" s="76">
        <f t="shared" si="205"/>
        <v>37835</v>
      </c>
      <c r="C6470" s="55"/>
      <c r="D6470" s="77">
        <f>IF( 't°moy jour'!C6436="","",MAX(0,F$7-'t°moy jour'!$C6436))</f>
        <v>0</v>
      </c>
      <c r="E6470" s="77">
        <f t="shared" si="204"/>
        <v>34332.300000000061</v>
      </c>
    </row>
    <row r="6471" spans="2:5" x14ac:dyDescent="0.25">
      <c r="B6471" s="76">
        <f t="shared" si="205"/>
        <v>37836</v>
      </c>
      <c r="C6471" s="55"/>
      <c r="D6471" s="77">
        <f>IF( 't°moy jour'!C6437="","",MAX(0,F$7-'t°moy jour'!$C6437))</f>
        <v>0</v>
      </c>
      <c r="E6471" s="77">
        <f t="shared" si="204"/>
        <v>34332.300000000061</v>
      </c>
    </row>
    <row r="6472" spans="2:5" x14ac:dyDescent="0.25">
      <c r="B6472" s="76">
        <f t="shared" si="205"/>
        <v>37837</v>
      </c>
      <c r="C6472" s="55"/>
      <c r="D6472" s="77">
        <f>IF( 't°moy jour'!C6438="","",MAX(0,F$7-'t°moy jour'!$C6438))</f>
        <v>0</v>
      </c>
      <c r="E6472" s="77">
        <f t="shared" si="204"/>
        <v>34332.300000000061</v>
      </c>
    </row>
    <row r="6473" spans="2:5" x14ac:dyDescent="0.25">
      <c r="B6473" s="76">
        <f t="shared" si="205"/>
        <v>37838</v>
      </c>
      <c r="C6473" s="55"/>
      <c r="D6473" s="77">
        <f>IF( 't°moy jour'!C6439="","",MAX(0,F$7-'t°moy jour'!$C6439))</f>
        <v>0</v>
      </c>
      <c r="E6473" s="77">
        <f t="shared" si="204"/>
        <v>34332.300000000061</v>
      </c>
    </row>
    <row r="6474" spans="2:5" x14ac:dyDescent="0.25">
      <c r="B6474" s="76">
        <f t="shared" si="205"/>
        <v>37839</v>
      </c>
      <c r="C6474" s="55"/>
      <c r="D6474" s="77">
        <f>IF( 't°moy jour'!C6440="","",MAX(0,F$7-'t°moy jour'!$C6440))</f>
        <v>0</v>
      </c>
      <c r="E6474" s="77">
        <f t="shared" si="204"/>
        <v>34332.300000000061</v>
      </c>
    </row>
    <row r="6475" spans="2:5" x14ac:dyDescent="0.25">
      <c r="B6475" s="76">
        <f t="shared" si="205"/>
        <v>37840</v>
      </c>
      <c r="C6475" s="55"/>
      <c r="D6475" s="77">
        <f>IF( 't°moy jour'!C6441="","",MAX(0,F$7-'t°moy jour'!$C6441))</f>
        <v>0</v>
      </c>
      <c r="E6475" s="77">
        <f t="shared" si="204"/>
        <v>34332.300000000061</v>
      </c>
    </row>
    <row r="6476" spans="2:5" x14ac:dyDescent="0.25">
      <c r="B6476" s="76">
        <f t="shared" si="205"/>
        <v>37841</v>
      </c>
      <c r="C6476" s="55"/>
      <c r="D6476" s="77">
        <f>IF( 't°moy jour'!C6442="","",MAX(0,F$7-'t°moy jour'!$C6442))</f>
        <v>0</v>
      </c>
      <c r="E6476" s="77">
        <f t="shared" si="204"/>
        <v>34332.300000000061</v>
      </c>
    </row>
    <row r="6477" spans="2:5" x14ac:dyDescent="0.25">
      <c r="B6477" s="76">
        <f t="shared" si="205"/>
        <v>37842</v>
      </c>
      <c r="C6477" s="55"/>
      <c r="D6477" s="77">
        <f>IF( 't°moy jour'!C6443="","",MAX(0,F$7-'t°moy jour'!$C6443))</f>
        <v>0</v>
      </c>
      <c r="E6477" s="77">
        <f t="shared" si="204"/>
        <v>34332.300000000061</v>
      </c>
    </row>
    <row r="6478" spans="2:5" x14ac:dyDescent="0.25">
      <c r="B6478" s="76">
        <f t="shared" si="205"/>
        <v>37843</v>
      </c>
      <c r="C6478" s="55"/>
      <c r="D6478" s="77">
        <f>IF( 't°moy jour'!C6444="","",MAX(0,F$7-'t°moy jour'!$C6444))</f>
        <v>0</v>
      </c>
      <c r="E6478" s="77">
        <f t="shared" si="204"/>
        <v>34332.300000000061</v>
      </c>
    </row>
    <row r="6479" spans="2:5" x14ac:dyDescent="0.25">
      <c r="B6479" s="76">
        <f t="shared" si="205"/>
        <v>37844</v>
      </c>
      <c r="C6479" s="55"/>
      <c r="D6479" s="77">
        <f>IF( 't°moy jour'!C6445="","",MAX(0,F$7-'t°moy jour'!$C6445))</f>
        <v>0</v>
      </c>
      <c r="E6479" s="77">
        <f t="shared" si="204"/>
        <v>34332.300000000061</v>
      </c>
    </row>
    <row r="6480" spans="2:5" x14ac:dyDescent="0.25">
      <c r="B6480" s="76">
        <f t="shared" si="205"/>
        <v>37845</v>
      </c>
      <c r="C6480" s="55"/>
      <c r="D6480" s="77">
        <f>IF( 't°moy jour'!C6446="","",MAX(0,F$7-'t°moy jour'!$C6446))</f>
        <v>0</v>
      </c>
      <c r="E6480" s="77">
        <f t="shared" si="204"/>
        <v>34332.300000000061</v>
      </c>
    </row>
    <row r="6481" spans="2:5" x14ac:dyDescent="0.25">
      <c r="B6481" s="76">
        <f t="shared" si="205"/>
        <v>37846</v>
      </c>
      <c r="C6481" s="55"/>
      <c r="D6481" s="77">
        <f>IF( 't°moy jour'!C6447="","",MAX(0,F$7-'t°moy jour'!$C6447))</f>
        <v>0</v>
      </c>
      <c r="E6481" s="77">
        <f t="shared" si="204"/>
        <v>34332.300000000061</v>
      </c>
    </row>
    <row r="6482" spans="2:5" x14ac:dyDescent="0.25">
      <c r="B6482" s="76">
        <f t="shared" si="205"/>
        <v>37847</v>
      </c>
      <c r="C6482" s="55"/>
      <c r="D6482" s="77">
        <f>IF( 't°moy jour'!C6448="","",MAX(0,F$7-'t°moy jour'!$C6448))</f>
        <v>0</v>
      </c>
      <c r="E6482" s="77">
        <f t="shared" si="204"/>
        <v>34332.300000000061</v>
      </c>
    </row>
    <row r="6483" spans="2:5" x14ac:dyDescent="0.25">
      <c r="B6483" s="76">
        <f t="shared" si="205"/>
        <v>37848</v>
      </c>
      <c r="C6483" s="55"/>
      <c r="D6483" s="77">
        <f>IF( 't°moy jour'!C6449="","",MAX(0,F$7-'t°moy jour'!$C6449))</f>
        <v>0</v>
      </c>
      <c r="E6483" s="77">
        <f t="shared" si="204"/>
        <v>34332.300000000061</v>
      </c>
    </row>
    <row r="6484" spans="2:5" x14ac:dyDescent="0.25">
      <c r="B6484" s="76">
        <f t="shared" si="205"/>
        <v>37849</v>
      </c>
      <c r="C6484" s="55"/>
      <c r="D6484" s="77">
        <f>IF( 't°moy jour'!C6450="","",MAX(0,F$7-'t°moy jour'!$C6450))</f>
        <v>0</v>
      </c>
      <c r="E6484" s="77">
        <f t="shared" si="204"/>
        <v>34332.300000000061</v>
      </c>
    </row>
    <row r="6485" spans="2:5" x14ac:dyDescent="0.25">
      <c r="B6485" s="76">
        <f t="shared" si="205"/>
        <v>37850</v>
      </c>
      <c r="C6485" s="55"/>
      <c r="D6485" s="77">
        <f>IF( 't°moy jour'!C6451="","",MAX(0,F$7-'t°moy jour'!$C6451))</f>
        <v>0</v>
      </c>
      <c r="E6485" s="77">
        <f t="shared" si="204"/>
        <v>34332.300000000061</v>
      </c>
    </row>
    <row r="6486" spans="2:5" x14ac:dyDescent="0.25">
      <c r="B6486" s="76">
        <f t="shared" si="205"/>
        <v>37851</v>
      </c>
      <c r="C6486" s="55"/>
      <c r="D6486" s="77">
        <f>IF( 't°moy jour'!C6452="","",MAX(0,F$7-'t°moy jour'!$C6452))</f>
        <v>0</v>
      </c>
      <c r="E6486" s="77">
        <f t="shared" si="204"/>
        <v>34332.300000000061</v>
      </c>
    </row>
    <row r="6487" spans="2:5" x14ac:dyDescent="0.25">
      <c r="B6487" s="76">
        <f t="shared" si="205"/>
        <v>37852</v>
      </c>
      <c r="C6487" s="55"/>
      <c r="D6487" s="77">
        <f>IF( 't°moy jour'!C6453="","",MAX(0,F$7-'t°moy jour'!$C6453))</f>
        <v>0</v>
      </c>
      <c r="E6487" s="77">
        <f t="shared" si="204"/>
        <v>34332.300000000061</v>
      </c>
    </row>
    <row r="6488" spans="2:5" x14ac:dyDescent="0.25">
      <c r="B6488" s="76">
        <f t="shared" si="205"/>
        <v>37853</v>
      </c>
      <c r="C6488" s="55"/>
      <c r="D6488" s="77">
        <f>IF( 't°moy jour'!C6454="","",MAX(0,F$7-'t°moy jour'!$C6454))</f>
        <v>0</v>
      </c>
      <c r="E6488" s="77">
        <f t="shared" si="204"/>
        <v>34332.300000000061</v>
      </c>
    </row>
    <row r="6489" spans="2:5" x14ac:dyDescent="0.25">
      <c r="B6489" s="76">
        <f t="shared" si="205"/>
        <v>37854</v>
      </c>
      <c r="C6489" s="55"/>
      <c r="D6489" s="77">
        <f>IF( 't°moy jour'!C6455="","",MAX(0,F$7-'t°moy jour'!$C6455))</f>
        <v>0</v>
      </c>
      <c r="E6489" s="77">
        <f t="shared" si="204"/>
        <v>34332.300000000061</v>
      </c>
    </row>
    <row r="6490" spans="2:5" x14ac:dyDescent="0.25">
      <c r="B6490" s="76">
        <f t="shared" si="205"/>
        <v>37855</v>
      </c>
      <c r="C6490" s="55"/>
      <c r="D6490" s="77">
        <f>IF( 't°moy jour'!C6456="","",MAX(0,F$7-'t°moy jour'!$C6456))</f>
        <v>0</v>
      </c>
      <c r="E6490" s="77">
        <f t="shared" si="204"/>
        <v>34332.300000000061</v>
      </c>
    </row>
    <row r="6491" spans="2:5" x14ac:dyDescent="0.25">
      <c r="B6491" s="76">
        <f t="shared" si="205"/>
        <v>37856</v>
      </c>
      <c r="C6491" s="55"/>
      <c r="D6491" s="77">
        <f>IF( 't°moy jour'!C6457="","",MAX(0,F$7-'t°moy jour'!$C6457))</f>
        <v>0</v>
      </c>
      <c r="E6491" s="77">
        <f t="shared" si="204"/>
        <v>34332.300000000061</v>
      </c>
    </row>
    <row r="6492" spans="2:5" x14ac:dyDescent="0.25">
      <c r="B6492" s="76">
        <f t="shared" si="205"/>
        <v>37857</v>
      </c>
      <c r="C6492" s="55"/>
      <c r="D6492" s="77">
        <f>IF( 't°moy jour'!C6458="","",MAX(0,F$7-'t°moy jour'!$C6458))</f>
        <v>0</v>
      </c>
      <c r="E6492" s="77">
        <f t="shared" si="204"/>
        <v>34332.300000000061</v>
      </c>
    </row>
    <row r="6493" spans="2:5" x14ac:dyDescent="0.25">
      <c r="B6493" s="76">
        <f t="shared" si="205"/>
        <v>37858</v>
      </c>
      <c r="C6493" s="55"/>
      <c r="D6493" s="77">
        <f>IF( 't°moy jour'!C6459="","",MAX(0,F$7-'t°moy jour'!$C6459))</f>
        <v>0</v>
      </c>
      <c r="E6493" s="77">
        <f t="shared" si="204"/>
        <v>34332.300000000061</v>
      </c>
    </row>
    <row r="6494" spans="2:5" x14ac:dyDescent="0.25">
      <c r="B6494" s="76">
        <f t="shared" si="205"/>
        <v>37859</v>
      </c>
      <c r="C6494" s="55"/>
      <c r="D6494" s="77">
        <f>IF( 't°moy jour'!C6460="","",MAX(0,F$7-'t°moy jour'!$C6460))</f>
        <v>0</v>
      </c>
      <c r="E6494" s="77">
        <f t="shared" si="204"/>
        <v>34332.300000000061</v>
      </c>
    </row>
    <row r="6495" spans="2:5" x14ac:dyDescent="0.25">
      <c r="B6495" s="76">
        <f t="shared" si="205"/>
        <v>37860</v>
      </c>
      <c r="C6495" s="55"/>
      <c r="D6495" s="77">
        <f>IF( 't°moy jour'!C6461="","",MAX(0,F$7-'t°moy jour'!$C6461))</f>
        <v>0</v>
      </c>
      <c r="E6495" s="77">
        <f t="shared" si="204"/>
        <v>34332.300000000061</v>
      </c>
    </row>
    <row r="6496" spans="2:5" x14ac:dyDescent="0.25">
      <c r="B6496" s="76">
        <f t="shared" si="205"/>
        <v>37861</v>
      </c>
      <c r="C6496" s="55"/>
      <c r="D6496" s="77">
        <f>IF( 't°moy jour'!C6462="","",MAX(0,F$7-'t°moy jour'!$C6462))</f>
        <v>0</v>
      </c>
      <c r="E6496" s="77">
        <f t="shared" si="204"/>
        <v>34332.300000000061</v>
      </c>
    </row>
    <row r="6497" spans="2:5" x14ac:dyDescent="0.25">
      <c r="B6497" s="76">
        <f t="shared" si="205"/>
        <v>37862</v>
      </c>
      <c r="C6497" s="55"/>
      <c r="D6497" s="77">
        <f>IF( 't°moy jour'!C6463="","",MAX(0,F$7-'t°moy jour'!$C6463))</f>
        <v>1</v>
      </c>
      <c r="E6497" s="77">
        <f t="shared" si="204"/>
        <v>34333.300000000061</v>
      </c>
    </row>
    <row r="6498" spans="2:5" x14ac:dyDescent="0.25">
      <c r="B6498" s="76">
        <f t="shared" si="205"/>
        <v>37863</v>
      </c>
      <c r="C6498" s="55"/>
      <c r="D6498" s="77">
        <f>IF( 't°moy jour'!C6464="","",MAX(0,F$7-'t°moy jour'!$C6464))</f>
        <v>0.80000000000000071</v>
      </c>
      <c r="E6498" s="77">
        <f t="shared" si="204"/>
        <v>34334.100000000064</v>
      </c>
    </row>
    <row r="6499" spans="2:5" x14ac:dyDescent="0.25">
      <c r="B6499" s="76">
        <f t="shared" si="205"/>
        <v>37864</v>
      </c>
      <c r="C6499" s="55"/>
      <c r="D6499" s="77">
        <f>IF( 't°moy jour'!C6465="","",MAX(0,F$7-'t°moy jour'!$C6465))</f>
        <v>2.5</v>
      </c>
      <c r="E6499" s="77">
        <f t="shared" si="204"/>
        <v>34336.600000000064</v>
      </c>
    </row>
    <row r="6500" spans="2:5" x14ac:dyDescent="0.25">
      <c r="B6500" s="76">
        <f t="shared" si="205"/>
        <v>37865</v>
      </c>
      <c r="C6500" s="55"/>
      <c r="D6500" s="77">
        <f>IF( 't°moy jour'!C6466="","",MAX(0,F$7-'t°moy jour'!$C6466))</f>
        <v>2.5</v>
      </c>
      <c r="E6500" s="77">
        <f t="shared" si="204"/>
        <v>34339.100000000064</v>
      </c>
    </row>
    <row r="6501" spans="2:5" x14ac:dyDescent="0.25">
      <c r="B6501" s="76">
        <f t="shared" si="205"/>
        <v>37866</v>
      </c>
      <c r="C6501" s="55"/>
      <c r="D6501" s="77">
        <f>IF( 't°moy jour'!C6467="","",MAX(0,F$7-'t°moy jour'!$C6467))</f>
        <v>1.8000000000000007</v>
      </c>
      <c r="E6501" s="77">
        <f t="shared" si="204"/>
        <v>34340.900000000067</v>
      </c>
    </row>
    <row r="6502" spans="2:5" x14ac:dyDescent="0.25">
      <c r="B6502" s="76">
        <f t="shared" si="205"/>
        <v>37867</v>
      </c>
      <c r="C6502" s="55"/>
      <c r="D6502" s="77">
        <f>IF( 't°moy jour'!C6468="","",MAX(0,F$7-'t°moy jour'!$C6468))</f>
        <v>0.5</v>
      </c>
      <c r="E6502" s="77">
        <f t="shared" si="204"/>
        <v>34341.400000000067</v>
      </c>
    </row>
    <row r="6503" spans="2:5" x14ac:dyDescent="0.25">
      <c r="B6503" s="76">
        <f t="shared" si="205"/>
        <v>37868</v>
      </c>
      <c r="C6503" s="55"/>
      <c r="D6503" s="77">
        <f>IF( 't°moy jour'!C6469="","",MAX(0,F$7-'t°moy jour'!$C6469))</f>
        <v>0</v>
      </c>
      <c r="E6503" s="77">
        <f t="shared" si="204"/>
        <v>34341.400000000067</v>
      </c>
    </row>
    <row r="6504" spans="2:5" x14ac:dyDescent="0.25">
      <c r="B6504" s="76">
        <f t="shared" si="205"/>
        <v>37869</v>
      </c>
      <c r="C6504" s="55"/>
      <c r="D6504" s="77">
        <f>IF( 't°moy jour'!C6470="","",MAX(0,F$7-'t°moy jour'!$C6470))</f>
        <v>0</v>
      </c>
      <c r="E6504" s="77">
        <f t="shared" si="204"/>
        <v>34341.400000000067</v>
      </c>
    </row>
    <row r="6505" spans="2:5" x14ac:dyDescent="0.25">
      <c r="B6505" s="76">
        <f t="shared" si="205"/>
        <v>37870</v>
      </c>
      <c r="C6505" s="55"/>
      <c r="D6505" s="77">
        <f>IF( 't°moy jour'!C6471="","",MAX(0,F$7-'t°moy jour'!$C6471))</f>
        <v>0</v>
      </c>
      <c r="E6505" s="77">
        <f t="shared" si="204"/>
        <v>34341.400000000067</v>
      </c>
    </row>
    <row r="6506" spans="2:5" x14ac:dyDescent="0.25">
      <c r="B6506" s="76">
        <f t="shared" si="205"/>
        <v>37871</v>
      </c>
      <c r="C6506" s="55"/>
      <c r="D6506" s="77">
        <f>IF( 't°moy jour'!C6472="","",MAX(0,F$7-'t°moy jour'!$C6472))</f>
        <v>0</v>
      </c>
      <c r="E6506" s="77">
        <f t="shared" si="204"/>
        <v>34341.400000000067</v>
      </c>
    </row>
    <row r="6507" spans="2:5" x14ac:dyDescent="0.25">
      <c r="B6507" s="76">
        <f t="shared" si="205"/>
        <v>37872</v>
      </c>
      <c r="C6507" s="55"/>
      <c r="D6507" s="77">
        <f>IF( 't°moy jour'!C6473="","",MAX(0,F$7-'t°moy jour'!$C6473))</f>
        <v>0</v>
      </c>
      <c r="E6507" s="77">
        <f t="shared" ref="E6507:E6570" si="206">E6506+D6507</f>
        <v>34341.400000000067</v>
      </c>
    </row>
    <row r="6508" spans="2:5" x14ac:dyDescent="0.25">
      <c r="B6508" s="76">
        <f t="shared" si="205"/>
        <v>37873</v>
      </c>
      <c r="C6508" s="55"/>
      <c r="D6508" s="77">
        <f>IF( 't°moy jour'!C6474="","",MAX(0,F$7-'t°moy jour'!$C6474))</f>
        <v>0.19999999999999929</v>
      </c>
      <c r="E6508" s="77">
        <f t="shared" si="206"/>
        <v>34341.600000000064</v>
      </c>
    </row>
    <row r="6509" spans="2:5" x14ac:dyDescent="0.25">
      <c r="B6509" s="76">
        <f t="shared" si="205"/>
        <v>37874</v>
      </c>
      <c r="C6509" s="55"/>
      <c r="D6509" s="77">
        <f>IF( 't°moy jour'!C6475="","",MAX(0,F$7-'t°moy jour'!$C6475))</f>
        <v>1.5999999999999996</v>
      </c>
      <c r="E6509" s="77">
        <f t="shared" si="206"/>
        <v>34343.200000000063</v>
      </c>
    </row>
    <row r="6510" spans="2:5" x14ac:dyDescent="0.25">
      <c r="B6510" s="76">
        <f t="shared" si="205"/>
        <v>37875</v>
      </c>
      <c r="C6510" s="55"/>
      <c r="D6510" s="77">
        <f>IF( 't°moy jour'!C6476="","",MAX(0,F$7-'t°moy jour'!$C6476))</f>
        <v>1.4000000000000004</v>
      </c>
      <c r="E6510" s="77">
        <f t="shared" si="206"/>
        <v>34344.600000000064</v>
      </c>
    </row>
    <row r="6511" spans="2:5" x14ac:dyDescent="0.25">
      <c r="B6511" s="76">
        <f t="shared" si="205"/>
        <v>37876</v>
      </c>
      <c r="C6511" s="55"/>
      <c r="D6511" s="77">
        <f>IF( 't°moy jour'!C6477="","",MAX(0,F$7-'t°moy jour'!$C6477))</f>
        <v>1</v>
      </c>
      <c r="E6511" s="77">
        <f t="shared" si="206"/>
        <v>34345.600000000064</v>
      </c>
    </row>
    <row r="6512" spans="2:5" x14ac:dyDescent="0.25">
      <c r="B6512" s="76">
        <f t="shared" si="205"/>
        <v>37877</v>
      </c>
      <c r="C6512" s="55"/>
      <c r="D6512" s="77">
        <f>IF( 't°moy jour'!C6478="","",MAX(0,F$7-'t°moy jour'!$C6478))</f>
        <v>0.40000000000000036</v>
      </c>
      <c r="E6512" s="77">
        <f t="shared" si="206"/>
        <v>34346.000000000065</v>
      </c>
    </row>
    <row r="6513" spans="2:5" x14ac:dyDescent="0.25">
      <c r="B6513" s="76">
        <f t="shared" si="205"/>
        <v>37878</v>
      </c>
      <c r="C6513" s="55"/>
      <c r="D6513" s="77">
        <f>IF( 't°moy jour'!C6479="","",MAX(0,F$7-'t°moy jour'!$C6479))</f>
        <v>0</v>
      </c>
      <c r="E6513" s="77">
        <f t="shared" si="206"/>
        <v>34346.000000000065</v>
      </c>
    </row>
    <row r="6514" spans="2:5" x14ac:dyDescent="0.25">
      <c r="B6514" s="76">
        <f t="shared" si="205"/>
        <v>37879</v>
      </c>
      <c r="C6514" s="55"/>
      <c r="D6514" s="77">
        <f>IF( 't°moy jour'!C6480="","",MAX(0,F$7-'t°moy jour'!$C6480))</f>
        <v>0</v>
      </c>
      <c r="E6514" s="77">
        <f t="shared" si="206"/>
        <v>34346.000000000065</v>
      </c>
    </row>
    <row r="6515" spans="2:5" x14ac:dyDescent="0.25">
      <c r="B6515" s="76">
        <f t="shared" si="205"/>
        <v>37880</v>
      </c>
      <c r="C6515" s="55"/>
      <c r="D6515" s="77">
        <f>IF( 't°moy jour'!C6481="","",MAX(0,F$7-'t°moy jour'!$C6481))</f>
        <v>0</v>
      </c>
      <c r="E6515" s="77">
        <f t="shared" si="206"/>
        <v>34346.000000000065</v>
      </c>
    </row>
    <row r="6516" spans="2:5" x14ac:dyDescent="0.25">
      <c r="B6516" s="76">
        <f t="shared" si="205"/>
        <v>37881</v>
      </c>
      <c r="C6516" s="55"/>
      <c r="D6516" s="77">
        <f>IF( 't°moy jour'!C6482="","",MAX(0,F$7-'t°moy jour'!$C6482))</f>
        <v>0</v>
      </c>
      <c r="E6516" s="77">
        <f t="shared" si="206"/>
        <v>34346.000000000065</v>
      </c>
    </row>
    <row r="6517" spans="2:5" x14ac:dyDescent="0.25">
      <c r="B6517" s="76">
        <f t="shared" si="205"/>
        <v>37882</v>
      </c>
      <c r="C6517" s="55"/>
      <c r="D6517" s="77">
        <f>IF( 't°moy jour'!C6483="","",MAX(0,F$7-'t°moy jour'!$C6483))</f>
        <v>0</v>
      </c>
      <c r="E6517" s="77">
        <f t="shared" si="206"/>
        <v>34346.000000000065</v>
      </c>
    </row>
    <row r="6518" spans="2:5" x14ac:dyDescent="0.25">
      <c r="B6518" s="76">
        <f t="shared" si="205"/>
        <v>37883</v>
      </c>
      <c r="C6518" s="55"/>
      <c r="D6518" s="77">
        <f>IF( 't°moy jour'!C6484="","",MAX(0,F$7-'t°moy jour'!$C6484))</f>
        <v>0</v>
      </c>
      <c r="E6518" s="77">
        <f t="shared" si="206"/>
        <v>34346.000000000065</v>
      </c>
    </row>
    <row r="6519" spans="2:5" x14ac:dyDescent="0.25">
      <c r="B6519" s="76">
        <f t="shared" si="205"/>
        <v>37884</v>
      </c>
      <c r="C6519" s="55"/>
      <c r="D6519" s="77">
        <f>IF( 't°moy jour'!C6485="","",MAX(0,F$7-'t°moy jour'!$C6485))</f>
        <v>0</v>
      </c>
      <c r="E6519" s="77">
        <f t="shared" si="206"/>
        <v>34346.000000000065</v>
      </c>
    </row>
    <row r="6520" spans="2:5" x14ac:dyDescent="0.25">
      <c r="B6520" s="76">
        <f t="shared" si="205"/>
        <v>37885</v>
      </c>
      <c r="C6520" s="55"/>
      <c r="D6520" s="77">
        <f>IF( 't°moy jour'!C6486="","",MAX(0,F$7-'t°moy jour'!$C6486))</f>
        <v>0</v>
      </c>
      <c r="E6520" s="77">
        <f t="shared" si="206"/>
        <v>34346.000000000065</v>
      </c>
    </row>
    <row r="6521" spans="2:5" x14ac:dyDescent="0.25">
      <c r="B6521" s="76">
        <f t="shared" si="205"/>
        <v>37886</v>
      </c>
      <c r="C6521" s="55"/>
      <c r="D6521" s="77">
        <f>IF( 't°moy jour'!C6487="","",MAX(0,F$7-'t°moy jour'!$C6487))</f>
        <v>0</v>
      </c>
      <c r="E6521" s="77">
        <f t="shared" si="206"/>
        <v>34346.000000000065</v>
      </c>
    </row>
    <row r="6522" spans="2:5" x14ac:dyDescent="0.25">
      <c r="B6522" s="76">
        <f t="shared" ref="B6522:B6585" si="207">B6523-1</f>
        <v>37887</v>
      </c>
      <c r="C6522" s="55"/>
      <c r="D6522" s="77">
        <f>IF( 't°moy jour'!C6488="","",MAX(0,F$7-'t°moy jour'!$C6488))</f>
        <v>4.3000000000000007</v>
      </c>
      <c r="E6522" s="77">
        <f t="shared" si="206"/>
        <v>34350.300000000068</v>
      </c>
    </row>
    <row r="6523" spans="2:5" x14ac:dyDescent="0.25">
      <c r="B6523" s="76">
        <f t="shared" si="207"/>
        <v>37888</v>
      </c>
      <c r="C6523" s="55"/>
      <c r="D6523" s="77">
        <f>IF( 't°moy jour'!C6489="","",MAX(0,F$7-'t°moy jour'!$C6489))</f>
        <v>4.9000000000000004</v>
      </c>
      <c r="E6523" s="77">
        <f t="shared" si="206"/>
        <v>34355.20000000007</v>
      </c>
    </row>
    <row r="6524" spans="2:5" x14ac:dyDescent="0.25">
      <c r="B6524" s="76">
        <f t="shared" si="207"/>
        <v>37889</v>
      </c>
      <c r="C6524" s="55"/>
      <c r="D6524" s="77">
        <f>IF( 't°moy jour'!C6490="","",MAX(0,F$7-'t°moy jour'!$C6490))</f>
        <v>3</v>
      </c>
      <c r="E6524" s="77">
        <f t="shared" si="206"/>
        <v>34358.20000000007</v>
      </c>
    </row>
    <row r="6525" spans="2:5" x14ac:dyDescent="0.25">
      <c r="B6525" s="76">
        <f t="shared" si="207"/>
        <v>37890</v>
      </c>
      <c r="C6525" s="55"/>
      <c r="D6525" s="77">
        <f>IF( 't°moy jour'!C6491="","",MAX(0,F$7-'t°moy jour'!$C6491))</f>
        <v>2.5999999999999996</v>
      </c>
      <c r="E6525" s="77">
        <f t="shared" si="206"/>
        <v>34360.800000000068</v>
      </c>
    </row>
    <row r="6526" spans="2:5" x14ac:dyDescent="0.25">
      <c r="B6526" s="76">
        <f t="shared" si="207"/>
        <v>37891</v>
      </c>
      <c r="C6526" s="55"/>
      <c r="D6526" s="77">
        <f>IF( 't°moy jour'!C6492="","",MAX(0,F$7-'t°moy jour'!$C6492))</f>
        <v>1.4000000000000004</v>
      </c>
      <c r="E6526" s="77">
        <f t="shared" si="206"/>
        <v>34362.20000000007</v>
      </c>
    </row>
    <row r="6527" spans="2:5" x14ac:dyDescent="0.25">
      <c r="B6527" s="76">
        <f t="shared" si="207"/>
        <v>37892</v>
      </c>
      <c r="C6527" s="55"/>
      <c r="D6527" s="77">
        <f>IF( 't°moy jour'!C6493="","",MAX(0,F$7-'t°moy jour'!$C6493))</f>
        <v>1.9000000000000004</v>
      </c>
      <c r="E6527" s="77">
        <f t="shared" si="206"/>
        <v>34364.100000000071</v>
      </c>
    </row>
    <row r="6528" spans="2:5" x14ac:dyDescent="0.25">
      <c r="B6528" s="76">
        <f t="shared" si="207"/>
        <v>37893</v>
      </c>
      <c r="C6528" s="55"/>
      <c r="D6528" s="77">
        <f>IF( 't°moy jour'!C6494="","",MAX(0,F$7-'t°moy jour'!$C6494))</f>
        <v>3.5</v>
      </c>
      <c r="E6528" s="77">
        <f t="shared" si="206"/>
        <v>34367.600000000071</v>
      </c>
    </row>
    <row r="6529" spans="2:5" x14ac:dyDescent="0.25">
      <c r="B6529" s="76">
        <f t="shared" si="207"/>
        <v>37894</v>
      </c>
      <c r="C6529" s="55"/>
      <c r="D6529" s="77">
        <f>IF( 't°moy jour'!C6495="","",MAX(0,F$7-'t°moy jour'!$C6495))</f>
        <v>2.3000000000000007</v>
      </c>
      <c r="E6529" s="77">
        <f t="shared" si="206"/>
        <v>34369.900000000074</v>
      </c>
    </row>
    <row r="6530" spans="2:5" x14ac:dyDescent="0.25">
      <c r="B6530" s="76">
        <f t="shared" si="207"/>
        <v>37895</v>
      </c>
      <c r="C6530" s="55"/>
      <c r="D6530" s="77">
        <f>IF( 't°moy jour'!C6496="","",MAX(0,F$7-'t°moy jour'!$C6496))</f>
        <v>3.5</v>
      </c>
      <c r="E6530" s="77">
        <f t="shared" si="206"/>
        <v>34373.400000000074</v>
      </c>
    </row>
    <row r="6531" spans="2:5" x14ac:dyDescent="0.25">
      <c r="B6531" s="76">
        <f t="shared" si="207"/>
        <v>37896</v>
      </c>
      <c r="C6531" s="55"/>
      <c r="D6531" s="77">
        <f>IF( 't°moy jour'!C6497="","",MAX(0,F$7-'t°moy jour'!$C6497))</f>
        <v>0</v>
      </c>
      <c r="E6531" s="77">
        <f t="shared" si="206"/>
        <v>34373.400000000074</v>
      </c>
    </row>
    <row r="6532" spans="2:5" x14ac:dyDescent="0.25">
      <c r="B6532" s="76">
        <f t="shared" si="207"/>
        <v>37897</v>
      </c>
      <c r="C6532" s="55"/>
      <c r="D6532" s="77">
        <f>IF( 't°moy jour'!C6498="","",MAX(0,F$7-'t°moy jour'!$C6498))</f>
        <v>0.40000000000000036</v>
      </c>
      <c r="E6532" s="77">
        <f t="shared" si="206"/>
        <v>34373.800000000076</v>
      </c>
    </row>
    <row r="6533" spans="2:5" x14ac:dyDescent="0.25">
      <c r="B6533" s="76">
        <f t="shared" si="207"/>
        <v>37898</v>
      </c>
      <c r="C6533" s="55"/>
      <c r="D6533" s="77">
        <f>IF( 't°moy jour'!C6499="","",MAX(0,F$7-'t°moy jour'!$C6499))</f>
        <v>4.3000000000000007</v>
      </c>
      <c r="E6533" s="77">
        <f t="shared" si="206"/>
        <v>34378.100000000079</v>
      </c>
    </row>
    <row r="6534" spans="2:5" x14ac:dyDescent="0.25">
      <c r="B6534" s="76">
        <f t="shared" si="207"/>
        <v>37899</v>
      </c>
      <c r="C6534" s="55"/>
      <c r="D6534" s="77">
        <f>IF( 't°moy jour'!C6500="","",MAX(0,F$7-'t°moy jour'!$C6500))</f>
        <v>6.9</v>
      </c>
      <c r="E6534" s="77">
        <f t="shared" si="206"/>
        <v>34385.00000000008</v>
      </c>
    </row>
    <row r="6535" spans="2:5" x14ac:dyDescent="0.25">
      <c r="B6535" s="76">
        <f t="shared" si="207"/>
        <v>37900</v>
      </c>
      <c r="C6535" s="55"/>
      <c r="D6535" s="77">
        <f>IF( 't°moy jour'!C6501="","",MAX(0,F$7-'t°moy jour'!$C6501))</f>
        <v>6.8000000000000007</v>
      </c>
      <c r="E6535" s="77">
        <f t="shared" si="206"/>
        <v>34391.800000000083</v>
      </c>
    </row>
    <row r="6536" spans="2:5" x14ac:dyDescent="0.25">
      <c r="B6536" s="76">
        <f t="shared" si="207"/>
        <v>37901</v>
      </c>
      <c r="C6536" s="55"/>
      <c r="D6536" s="77">
        <f>IF( 't°moy jour'!C6502="","",MAX(0,F$7-'t°moy jour'!$C6502))</f>
        <v>6.1</v>
      </c>
      <c r="E6536" s="77">
        <f t="shared" si="206"/>
        <v>34397.900000000081</v>
      </c>
    </row>
    <row r="6537" spans="2:5" x14ac:dyDescent="0.25">
      <c r="B6537" s="76">
        <f t="shared" si="207"/>
        <v>37902</v>
      </c>
      <c r="C6537" s="55"/>
      <c r="D6537" s="77">
        <f>IF( 't°moy jour'!C6503="","",MAX(0,F$7-'t°moy jour'!$C6503))</f>
        <v>5.8000000000000007</v>
      </c>
      <c r="E6537" s="77">
        <f t="shared" si="206"/>
        <v>34403.700000000084</v>
      </c>
    </row>
    <row r="6538" spans="2:5" x14ac:dyDescent="0.25">
      <c r="B6538" s="76">
        <f t="shared" si="207"/>
        <v>37903</v>
      </c>
      <c r="C6538" s="55"/>
      <c r="D6538" s="77">
        <f>IF( 't°moy jour'!C6504="","",MAX(0,F$7-'t°moy jour'!$C6504))</f>
        <v>2.1999999999999993</v>
      </c>
      <c r="E6538" s="77">
        <f t="shared" si="206"/>
        <v>34405.900000000081</v>
      </c>
    </row>
    <row r="6539" spans="2:5" x14ac:dyDescent="0.25">
      <c r="B6539" s="76">
        <f t="shared" si="207"/>
        <v>37904</v>
      </c>
      <c r="C6539" s="55"/>
      <c r="D6539" s="77">
        <f>IF( 't°moy jour'!C6505="","",MAX(0,F$7-'t°moy jour'!$C6505))</f>
        <v>0.80000000000000071</v>
      </c>
      <c r="E6539" s="77">
        <f t="shared" si="206"/>
        <v>34406.700000000084</v>
      </c>
    </row>
    <row r="6540" spans="2:5" x14ac:dyDescent="0.25">
      <c r="B6540" s="76">
        <f t="shared" si="207"/>
        <v>37905</v>
      </c>
      <c r="C6540" s="55"/>
      <c r="D6540" s="77">
        <f>IF( 't°moy jour'!C6506="","",MAX(0,F$7-'t°moy jour'!$C6506))</f>
        <v>3.5</v>
      </c>
      <c r="E6540" s="77">
        <f t="shared" si="206"/>
        <v>34410.200000000084</v>
      </c>
    </row>
    <row r="6541" spans="2:5" x14ac:dyDescent="0.25">
      <c r="B6541" s="76">
        <f t="shared" si="207"/>
        <v>37906</v>
      </c>
      <c r="C6541" s="55"/>
      <c r="D6541" s="77">
        <f>IF( 't°moy jour'!C6507="","",MAX(0,F$7-'t°moy jour'!$C6507))</f>
        <v>4.9000000000000004</v>
      </c>
      <c r="E6541" s="77">
        <f t="shared" si="206"/>
        <v>34415.100000000086</v>
      </c>
    </row>
    <row r="6542" spans="2:5" x14ac:dyDescent="0.25">
      <c r="B6542" s="76">
        <f t="shared" si="207"/>
        <v>37907</v>
      </c>
      <c r="C6542" s="55"/>
      <c r="D6542" s="77">
        <f>IF( 't°moy jour'!C6508="","",MAX(0,F$7-'t°moy jour'!$C6508))</f>
        <v>5.5</v>
      </c>
      <c r="E6542" s="77">
        <f t="shared" si="206"/>
        <v>34420.600000000086</v>
      </c>
    </row>
    <row r="6543" spans="2:5" x14ac:dyDescent="0.25">
      <c r="B6543" s="76">
        <f t="shared" si="207"/>
        <v>37908</v>
      </c>
      <c r="C6543" s="55"/>
      <c r="D6543" s="77">
        <f>IF( 't°moy jour'!C6509="","",MAX(0,F$7-'t°moy jour'!$C6509))</f>
        <v>6</v>
      </c>
      <c r="E6543" s="77">
        <f t="shared" si="206"/>
        <v>34426.600000000086</v>
      </c>
    </row>
    <row r="6544" spans="2:5" x14ac:dyDescent="0.25">
      <c r="B6544" s="76">
        <f t="shared" si="207"/>
        <v>37909</v>
      </c>
      <c r="C6544" s="55"/>
      <c r="D6544" s="77">
        <f>IF( 't°moy jour'!C6510="","",MAX(0,F$7-'t°moy jour'!$C6510))</f>
        <v>7.7</v>
      </c>
      <c r="E6544" s="77">
        <f t="shared" si="206"/>
        <v>34434.300000000083</v>
      </c>
    </row>
    <row r="6545" spans="2:5" x14ac:dyDescent="0.25">
      <c r="B6545" s="76">
        <f t="shared" si="207"/>
        <v>37910</v>
      </c>
      <c r="C6545" s="55"/>
      <c r="D6545" s="77">
        <f>IF( 't°moy jour'!C6511="","",MAX(0,F$7-'t°moy jour'!$C6511))</f>
        <v>7.5</v>
      </c>
      <c r="E6545" s="77">
        <f t="shared" si="206"/>
        <v>34441.800000000083</v>
      </c>
    </row>
    <row r="6546" spans="2:5" x14ac:dyDescent="0.25">
      <c r="B6546" s="76">
        <f t="shared" si="207"/>
        <v>37911</v>
      </c>
      <c r="C6546" s="55"/>
      <c r="D6546" s="77">
        <f>IF( 't°moy jour'!C6512="","",MAX(0,F$7-'t°moy jour'!$C6512))</f>
        <v>8.4</v>
      </c>
      <c r="E6546" s="77">
        <f t="shared" si="206"/>
        <v>34450.200000000084</v>
      </c>
    </row>
    <row r="6547" spans="2:5" x14ac:dyDescent="0.25">
      <c r="B6547" s="76">
        <f t="shared" si="207"/>
        <v>37912</v>
      </c>
      <c r="C6547" s="55"/>
      <c r="D6547" s="77">
        <f>IF( 't°moy jour'!C6513="","",MAX(0,F$7-'t°moy jour'!$C6513))</f>
        <v>8.5</v>
      </c>
      <c r="E6547" s="77">
        <f t="shared" si="206"/>
        <v>34458.700000000084</v>
      </c>
    </row>
    <row r="6548" spans="2:5" x14ac:dyDescent="0.25">
      <c r="B6548" s="76">
        <f t="shared" si="207"/>
        <v>37913</v>
      </c>
      <c r="C6548" s="55"/>
      <c r="D6548" s="77">
        <f>IF( 't°moy jour'!C6514="","",MAX(0,F$7-'t°moy jour'!$C6514))</f>
        <v>9.5</v>
      </c>
      <c r="E6548" s="77">
        <f t="shared" si="206"/>
        <v>34468.200000000084</v>
      </c>
    </row>
    <row r="6549" spans="2:5" x14ac:dyDescent="0.25">
      <c r="B6549" s="76">
        <f t="shared" si="207"/>
        <v>37914</v>
      </c>
      <c r="C6549" s="55"/>
      <c r="D6549" s="77">
        <f>IF( 't°moy jour'!C6515="","",MAX(0,F$7-'t°moy jour'!$C6515))</f>
        <v>8.8000000000000007</v>
      </c>
      <c r="E6549" s="77">
        <f t="shared" si="206"/>
        <v>34477.000000000087</v>
      </c>
    </row>
    <row r="6550" spans="2:5" x14ac:dyDescent="0.25">
      <c r="B6550" s="76">
        <f t="shared" si="207"/>
        <v>37915</v>
      </c>
      <c r="C6550" s="55"/>
      <c r="D6550" s="77">
        <f>IF( 't°moy jour'!C6516="","",MAX(0,F$7-'t°moy jour'!$C6516))</f>
        <v>9.1</v>
      </c>
      <c r="E6550" s="77">
        <f t="shared" si="206"/>
        <v>34486.100000000086</v>
      </c>
    </row>
    <row r="6551" spans="2:5" x14ac:dyDescent="0.25">
      <c r="B6551" s="76">
        <f t="shared" si="207"/>
        <v>37916</v>
      </c>
      <c r="C6551" s="55"/>
      <c r="D6551" s="77">
        <f>IF( 't°moy jour'!C6517="","",MAX(0,F$7-'t°moy jour'!$C6517))</f>
        <v>9.6999999999999993</v>
      </c>
      <c r="E6551" s="77">
        <f t="shared" si="206"/>
        <v>34495.800000000083</v>
      </c>
    </row>
    <row r="6552" spans="2:5" x14ac:dyDescent="0.25">
      <c r="B6552" s="76">
        <f t="shared" si="207"/>
        <v>37917</v>
      </c>
      <c r="C6552" s="55"/>
      <c r="D6552" s="77">
        <f>IF( 't°moy jour'!C6518="","",MAX(0,F$7-'t°moy jour'!$C6518))</f>
        <v>11.9</v>
      </c>
      <c r="E6552" s="77">
        <f t="shared" si="206"/>
        <v>34507.700000000084</v>
      </c>
    </row>
    <row r="6553" spans="2:5" x14ac:dyDescent="0.25">
      <c r="B6553" s="76">
        <f t="shared" si="207"/>
        <v>37918</v>
      </c>
      <c r="C6553" s="55"/>
      <c r="D6553" s="77">
        <f>IF( 't°moy jour'!C6519="","",MAX(0,F$7-'t°moy jour'!$C6519))</f>
        <v>14.3</v>
      </c>
      <c r="E6553" s="77">
        <f t="shared" si="206"/>
        <v>34522.000000000087</v>
      </c>
    </row>
    <row r="6554" spans="2:5" x14ac:dyDescent="0.25">
      <c r="B6554" s="76">
        <f t="shared" si="207"/>
        <v>37919</v>
      </c>
      <c r="C6554" s="55"/>
      <c r="D6554" s="77">
        <f>IF( 't°moy jour'!C6520="","",MAX(0,F$7-'t°moy jour'!$C6520))</f>
        <v>10.1</v>
      </c>
      <c r="E6554" s="77">
        <f t="shared" si="206"/>
        <v>34532.100000000086</v>
      </c>
    </row>
    <row r="6555" spans="2:5" x14ac:dyDescent="0.25">
      <c r="B6555" s="76">
        <f t="shared" si="207"/>
        <v>37920</v>
      </c>
      <c r="C6555" s="55"/>
      <c r="D6555" s="77">
        <f>IF( 't°moy jour'!C6521="","",MAX(0,F$7-'t°moy jour'!$C6521))</f>
        <v>9.6</v>
      </c>
      <c r="E6555" s="77">
        <f t="shared" si="206"/>
        <v>34541.700000000084</v>
      </c>
    </row>
    <row r="6556" spans="2:5" x14ac:dyDescent="0.25">
      <c r="B6556" s="76">
        <f t="shared" si="207"/>
        <v>37921</v>
      </c>
      <c r="C6556" s="55"/>
      <c r="D6556" s="77">
        <f>IF( 't°moy jour'!C6522="","",MAX(0,F$7-'t°moy jour'!$C6522))</f>
        <v>12.4</v>
      </c>
      <c r="E6556" s="77">
        <f t="shared" si="206"/>
        <v>34554.100000000086</v>
      </c>
    </row>
    <row r="6557" spans="2:5" x14ac:dyDescent="0.25">
      <c r="B6557" s="76">
        <f t="shared" si="207"/>
        <v>37922</v>
      </c>
      <c r="C6557" s="55"/>
      <c r="D6557" s="77">
        <f>IF( 't°moy jour'!C6523="","",MAX(0,F$7-'t°moy jour'!$C6523))</f>
        <v>12.5</v>
      </c>
      <c r="E6557" s="77">
        <f t="shared" si="206"/>
        <v>34566.600000000086</v>
      </c>
    </row>
    <row r="6558" spans="2:5" x14ac:dyDescent="0.25">
      <c r="B6558" s="76">
        <f t="shared" si="207"/>
        <v>37923</v>
      </c>
      <c r="C6558" s="55"/>
      <c r="D6558" s="77">
        <f>IF( 't°moy jour'!C6524="","",MAX(0,F$7-'t°moy jour'!$C6524))</f>
        <v>10.9</v>
      </c>
      <c r="E6558" s="77">
        <f t="shared" si="206"/>
        <v>34577.500000000087</v>
      </c>
    </row>
    <row r="6559" spans="2:5" x14ac:dyDescent="0.25">
      <c r="B6559" s="76">
        <f t="shared" si="207"/>
        <v>37924</v>
      </c>
      <c r="C6559" s="55"/>
      <c r="D6559" s="77">
        <f>IF( 't°moy jour'!C6525="","",MAX(0,F$7-'t°moy jour'!$C6525))</f>
        <v>8.3000000000000007</v>
      </c>
      <c r="E6559" s="77">
        <f t="shared" si="206"/>
        <v>34585.80000000009</v>
      </c>
    </row>
    <row r="6560" spans="2:5" x14ac:dyDescent="0.25">
      <c r="B6560" s="76">
        <f t="shared" si="207"/>
        <v>37925</v>
      </c>
      <c r="C6560" s="55"/>
      <c r="D6560" s="77">
        <f>IF( 't°moy jour'!C6526="","",MAX(0,F$7-'t°moy jour'!$C6526))</f>
        <v>5.9</v>
      </c>
      <c r="E6560" s="77">
        <f t="shared" si="206"/>
        <v>34591.700000000092</v>
      </c>
    </row>
    <row r="6561" spans="2:5" x14ac:dyDescent="0.25">
      <c r="B6561" s="76">
        <f t="shared" si="207"/>
        <v>37926</v>
      </c>
      <c r="C6561" s="55"/>
      <c r="D6561" s="77">
        <f>IF( 't°moy jour'!C6527="","",MAX(0,F$7-'t°moy jour'!$C6527))</f>
        <v>6.6999999999999993</v>
      </c>
      <c r="E6561" s="77">
        <f t="shared" si="206"/>
        <v>34598.400000000089</v>
      </c>
    </row>
    <row r="6562" spans="2:5" x14ac:dyDescent="0.25">
      <c r="B6562" s="76">
        <f t="shared" si="207"/>
        <v>37927</v>
      </c>
      <c r="C6562" s="55"/>
      <c r="D6562" s="77">
        <f>IF( 't°moy jour'!C6528="","",MAX(0,F$7-'t°moy jour'!$C6528))</f>
        <v>6</v>
      </c>
      <c r="E6562" s="77">
        <f t="shared" si="206"/>
        <v>34604.400000000089</v>
      </c>
    </row>
    <row r="6563" spans="2:5" x14ac:dyDescent="0.25">
      <c r="B6563" s="76">
        <f t="shared" si="207"/>
        <v>37928</v>
      </c>
      <c r="C6563" s="55"/>
      <c r="D6563" s="77">
        <f>IF( 't°moy jour'!C6529="","",MAX(0,F$7-'t°moy jour'!$C6529))</f>
        <v>3.5</v>
      </c>
      <c r="E6563" s="77">
        <f t="shared" si="206"/>
        <v>34607.900000000089</v>
      </c>
    </row>
    <row r="6564" spans="2:5" x14ac:dyDescent="0.25">
      <c r="B6564" s="76">
        <f t="shared" si="207"/>
        <v>37929</v>
      </c>
      <c r="C6564" s="55"/>
      <c r="D6564" s="77">
        <f>IF( 't°moy jour'!C6530="","",MAX(0,F$7-'t°moy jour'!$C6530))</f>
        <v>5.6</v>
      </c>
      <c r="E6564" s="77">
        <f t="shared" si="206"/>
        <v>34613.500000000087</v>
      </c>
    </row>
    <row r="6565" spans="2:5" x14ac:dyDescent="0.25">
      <c r="B6565" s="76">
        <f t="shared" si="207"/>
        <v>37930</v>
      </c>
      <c r="C6565" s="55"/>
      <c r="D6565" s="77">
        <f>IF( 't°moy jour'!C6531="","",MAX(0,F$7-'t°moy jour'!$C6531))</f>
        <v>4.9000000000000004</v>
      </c>
      <c r="E6565" s="77">
        <f t="shared" si="206"/>
        <v>34618.400000000089</v>
      </c>
    </row>
    <row r="6566" spans="2:5" x14ac:dyDescent="0.25">
      <c r="B6566" s="76">
        <f t="shared" si="207"/>
        <v>37931</v>
      </c>
      <c r="C6566" s="55"/>
      <c r="D6566" s="77">
        <f>IF( 't°moy jour'!C6532="","",MAX(0,F$7-'t°moy jour'!$C6532))</f>
        <v>5.8000000000000007</v>
      </c>
      <c r="E6566" s="77">
        <f t="shared" si="206"/>
        <v>34624.200000000092</v>
      </c>
    </row>
    <row r="6567" spans="2:5" x14ac:dyDescent="0.25">
      <c r="B6567" s="76">
        <f t="shared" si="207"/>
        <v>37932</v>
      </c>
      <c r="C6567" s="55"/>
      <c r="D6567" s="77">
        <f>IF( 't°moy jour'!C6533="","",MAX(0,F$7-'t°moy jour'!$C6533))</f>
        <v>8.6</v>
      </c>
      <c r="E6567" s="77">
        <f t="shared" si="206"/>
        <v>34632.80000000009</v>
      </c>
    </row>
    <row r="6568" spans="2:5" x14ac:dyDescent="0.25">
      <c r="B6568" s="76">
        <f t="shared" si="207"/>
        <v>37933</v>
      </c>
      <c r="C6568" s="55"/>
      <c r="D6568" s="77">
        <f>IF( 't°moy jour'!C6534="","",MAX(0,F$7-'t°moy jour'!$C6534))</f>
        <v>9</v>
      </c>
      <c r="E6568" s="77">
        <f t="shared" si="206"/>
        <v>34641.80000000009</v>
      </c>
    </row>
    <row r="6569" spans="2:5" x14ac:dyDescent="0.25">
      <c r="B6569" s="76">
        <f t="shared" si="207"/>
        <v>37934</v>
      </c>
      <c r="C6569" s="55"/>
      <c r="D6569" s="77">
        <f>IF( 't°moy jour'!C6535="","",MAX(0,F$7-'t°moy jour'!$C6535))</f>
        <v>7.4</v>
      </c>
      <c r="E6569" s="77">
        <f t="shared" si="206"/>
        <v>34649.200000000092</v>
      </c>
    </row>
    <row r="6570" spans="2:5" x14ac:dyDescent="0.25">
      <c r="B6570" s="76">
        <f t="shared" si="207"/>
        <v>37935</v>
      </c>
      <c r="C6570" s="55"/>
      <c r="D6570" s="77">
        <f>IF( 't°moy jour'!C6536="","",MAX(0,F$7-'t°moy jour'!$C6536))</f>
        <v>4</v>
      </c>
      <c r="E6570" s="77">
        <f t="shared" si="206"/>
        <v>34653.200000000092</v>
      </c>
    </row>
    <row r="6571" spans="2:5" x14ac:dyDescent="0.25">
      <c r="B6571" s="76">
        <f t="shared" si="207"/>
        <v>37936</v>
      </c>
      <c r="C6571" s="55"/>
      <c r="D6571" s="77">
        <f>IF( 't°moy jour'!C6537="","",MAX(0,F$7-'t°moy jour'!$C6537))</f>
        <v>8.6</v>
      </c>
      <c r="E6571" s="77">
        <f t="shared" ref="E6571:E6634" si="208">E6570+D6571</f>
        <v>34661.80000000009</v>
      </c>
    </row>
    <row r="6572" spans="2:5" x14ac:dyDescent="0.25">
      <c r="B6572" s="76">
        <f t="shared" si="207"/>
        <v>37937</v>
      </c>
      <c r="C6572" s="55"/>
      <c r="D6572" s="77">
        <f>IF( 't°moy jour'!C6538="","",MAX(0,F$7-'t°moy jour'!$C6538))</f>
        <v>9</v>
      </c>
      <c r="E6572" s="77">
        <f t="shared" si="208"/>
        <v>34670.80000000009</v>
      </c>
    </row>
    <row r="6573" spans="2:5" x14ac:dyDescent="0.25">
      <c r="B6573" s="76">
        <f t="shared" si="207"/>
        <v>37938</v>
      </c>
      <c r="C6573" s="55"/>
      <c r="D6573" s="77">
        <f>IF( 't°moy jour'!C6539="","",MAX(0,F$7-'t°moy jour'!$C6539))</f>
        <v>7.6</v>
      </c>
      <c r="E6573" s="77">
        <f t="shared" si="208"/>
        <v>34678.400000000089</v>
      </c>
    </row>
    <row r="6574" spans="2:5" x14ac:dyDescent="0.25">
      <c r="B6574" s="76">
        <f t="shared" si="207"/>
        <v>37939</v>
      </c>
      <c r="C6574" s="55"/>
      <c r="D6574" s="77">
        <f>IF( 't°moy jour'!C6540="","",MAX(0,F$7-'t°moy jour'!$C6540))</f>
        <v>7.7</v>
      </c>
      <c r="E6574" s="77">
        <f t="shared" si="208"/>
        <v>34686.100000000086</v>
      </c>
    </row>
    <row r="6575" spans="2:5" x14ac:dyDescent="0.25">
      <c r="B6575" s="76">
        <f t="shared" si="207"/>
        <v>37940</v>
      </c>
      <c r="C6575" s="55"/>
      <c r="D6575" s="77">
        <f>IF( 't°moy jour'!C6541="","",MAX(0,F$7-'t°moy jour'!$C6541))</f>
        <v>7.3</v>
      </c>
      <c r="E6575" s="77">
        <f t="shared" si="208"/>
        <v>34693.400000000089</v>
      </c>
    </row>
    <row r="6576" spans="2:5" x14ac:dyDescent="0.25">
      <c r="B6576" s="76">
        <f t="shared" si="207"/>
        <v>37941</v>
      </c>
      <c r="C6576" s="55"/>
      <c r="D6576" s="77">
        <f>IF( 't°moy jour'!C6542="","",MAX(0,F$7-'t°moy jour'!$C6542))</f>
        <v>9.1</v>
      </c>
      <c r="E6576" s="77">
        <f t="shared" si="208"/>
        <v>34702.500000000087</v>
      </c>
    </row>
    <row r="6577" spans="2:5" x14ac:dyDescent="0.25">
      <c r="B6577" s="76">
        <f t="shared" si="207"/>
        <v>37942</v>
      </c>
      <c r="C6577" s="55"/>
      <c r="D6577" s="77">
        <f>IF( 't°moy jour'!C6543="","",MAX(0,F$7-'t°moy jour'!$C6543))</f>
        <v>9.4</v>
      </c>
      <c r="E6577" s="77">
        <f t="shared" si="208"/>
        <v>34711.900000000089</v>
      </c>
    </row>
    <row r="6578" spans="2:5" x14ac:dyDescent="0.25">
      <c r="B6578" s="76">
        <f t="shared" si="207"/>
        <v>37943</v>
      </c>
      <c r="C6578" s="55"/>
      <c r="D6578" s="77">
        <f>IF( 't°moy jour'!C6544="","",MAX(0,F$7-'t°moy jour'!$C6544))</f>
        <v>3.9000000000000004</v>
      </c>
      <c r="E6578" s="77">
        <f t="shared" si="208"/>
        <v>34715.80000000009</v>
      </c>
    </row>
    <row r="6579" spans="2:5" x14ac:dyDescent="0.25">
      <c r="B6579" s="76">
        <f t="shared" si="207"/>
        <v>37944</v>
      </c>
      <c r="C6579" s="55"/>
      <c r="D6579" s="77">
        <f>IF( 't°moy jour'!C6545="","",MAX(0,F$7-'t°moy jour'!$C6545))</f>
        <v>3.5999999999999996</v>
      </c>
      <c r="E6579" s="77">
        <f t="shared" si="208"/>
        <v>34719.400000000089</v>
      </c>
    </row>
    <row r="6580" spans="2:5" x14ac:dyDescent="0.25">
      <c r="B6580" s="76">
        <f t="shared" si="207"/>
        <v>37945</v>
      </c>
      <c r="C6580" s="55"/>
      <c r="D6580" s="77">
        <f>IF( 't°moy jour'!C6546="","",MAX(0,F$7-'t°moy jour'!$C6546))</f>
        <v>6.1999999999999993</v>
      </c>
      <c r="E6580" s="77">
        <f t="shared" si="208"/>
        <v>34725.600000000086</v>
      </c>
    </row>
    <row r="6581" spans="2:5" x14ac:dyDescent="0.25">
      <c r="B6581" s="76">
        <f t="shared" si="207"/>
        <v>37946</v>
      </c>
      <c r="C6581" s="55"/>
      <c r="D6581" s="77">
        <f>IF( 't°moy jour'!C6547="","",MAX(0,F$7-'t°moy jour'!$C6547))</f>
        <v>5.8000000000000007</v>
      </c>
      <c r="E6581" s="77">
        <f t="shared" si="208"/>
        <v>34731.400000000089</v>
      </c>
    </row>
    <row r="6582" spans="2:5" x14ac:dyDescent="0.25">
      <c r="B6582" s="76">
        <f t="shared" si="207"/>
        <v>37947</v>
      </c>
      <c r="C6582" s="55"/>
      <c r="D6582" s="77">
        <f>IF( 't°moy jour'!C6548="","",MAX(0,F$7-'t°moy jour'!$C6548))</f>
        <v>2.6999999999999993</v>
      </c>
      <c r="E6582" s="77">
        <f t="shared" si="208"/>
        <v>34734.100000000086</v>
      </c>
    </row>
    <row r="6583" spans="2:5" x14ac:dyDescent="0.25">
      <c r="B6583" s="76">
        <f t="shared" si="207"/>
        <v>37948</v>
      </c>
      <c r="C6583" s="55"/>
      <c r="D6583" s="77">
        <f>IF( 't°moy jour'!C6549="","",MAX(0,F$7-'t°moy jour'!$C6549))</f>
        <v>1.5</v>
      </c>
      <c r="E6583" s="77">
        <f t="shared" si="208"/>
        <v>34735.600000000086</v>
      </c>
    </row>
    <row r="6584" spans="2:5" x14ac:dyDescent="0.25">
      <c r="B6584" s="76">
        <f t="shared" si="207"/>
        <v>37949</v>
      </c>
      <c r="C6584" s="55"/>
      <c r="D6584" s="77">
        <f>IF( 't°moy jour'!C6550="","",MAX(0,F$7-'t°moy jour'!$C6550))</f>
        <v>3.5999999999999996</v>
      </c>
      <c r="E6584" s="77">
        <f t="shared" si="208"/>
        <v>34739.200000000084</v>
      </c>
    </row>
    <row r="6585" spans="2:5" x14ac:dyDescent="0.25">
      <c r="B6585" s="76">
        <f t="shared" si="207"/>
        <v>37950</v>
      </c>
      <c r="C6585" s="55"/>
      <c r="D6585" s="77">
        <f>IF( 't°moy jour'!C6551="","",MAX(0,F$7-'t°moy jour'!$C6551))</f>
        <v>7</v>
      </c>
      <c r="E6585" s="77">
        <f t="shared" si="208"/>
        <v>34746.200000000084</v>
      </c>
    </row>
    <row r="6586" spans="2:5" x14ac:dyDescent="0.25">
      <c r="B6586" s="76">
        <f t="shared" ref="B6586:B6649" si="209">B6587-1</f>
        <v>37951</v>
      </c>
      <c r="C6586" s="55"/>
      <c r="D6586" s="77">
        <f>IF( 't°moy jour'!C6552="","",MAX(0,F$7-'t°moy jour'!$C6552))</f>
        <v>6.6</v>
      </c>
      <c r="E6586" s="77">
        <f t="shared" si="208"/>
        <v>34752.800000000083</v>
      </c>
    </row>
    <row r="6587" spans="2:5" x14ac:dyDescent="0.25">
      <c r="B6587" s="76">
        <f t="shared" si="209"/>
        <v>37952</v>
      </c>
      <c r="C6587" s="55"/>
      <c r="D6587" s="77">
        <f>IF( 't°moy jour'!C6553="","",MAX(0,F$7-'t°moy jour'!$C6553))</f>
        <v>10</v>
      </c>
      <c r="E6587" s="77">
        <f t="shared" si="208"/>
        <v>34762.800000000083</v>
      </c>
    </row>
    <row r="6588" spans="2:5" x14ac:dyDescent="0.25">
      <c r="B6588" s="76">
        <f t="shared" si="209"/>
        <v>37953</v>
      </c>
      <c r="C6588" s="55"/>
      <c r="D6588" s="77">
        <f>IF( 't°moy jour'!C6554="","",MAX(0,F$7-'t°moy jour'!$C6554))</f>
        <v>11.6</v>
      </c>
      <c r="E6588" s="77">
        <f t="shared" si="208"/>
        <v>34774.400000000081</v>
      </c>
    </row>
    <row r="6589" spans="2:5" x14ac:dyDescent="0.25">
      <c r="B6589" s="76">
        <f t="shared" si="209"/>
        <v>37954</v>
      </c>
      <c r="C6589" s="55"/>
      <c r="D6589" s="77">
        <f>IF( 't°moy jour'!C6555="","",MAX(0,F$7-'t°moy jour'!$C6555))</f>
        <v>10.8</v>
      </c>
      <c r="E6589" s="77">
        <f t="shared" si="208"/>
        <v>34785.200000000084</v>
      </c>
    </row>
    <row r="6590" spans="2:5" x14ac:dyDescent="0.25">
      <c r="B6590" s="76">
        <f t="shared" si="209"/>
        <v>37955</v>
      </c>
      <c r="C6590" s="55"/>
      <c r="D6590" s="77">
        <f>IF( 't°moy jour'!C6556="","",MAX(0,F$7-'t°moy jour'!$C6556))</f>
        <v>7.3</v>
      </c>
      <c r="E6590" s="77">
        <f t="shared" si="208"/>
        <v>34792.500000000087</v>
      </c>
    </row>
    <row r="6591" spans="2:5" x14ac:dyDescent="0.25">
      <c r="B6591" s="76">
        <f t="shared" si="209"/>
        <v>37956</v>
      </c>
      <c r="C6591" s="55"/>
      <c r="D6591" s="77">
        <f>IF( 't°moy jour'!C6557="","",MAX(0,F$7-'t°moy jour'!$C6557))</f>
        <v>4.4000000000000004</v>
      </c>
      <c r="E6591" s="77">
        <f t="shared" si="208"/>
        <v>34796.900000000089</v>
      </c>
    </row>
    <row r="6592" spans="2:5" x14ac:dyDescent="0.25">
      <c r="B6592" s="76">
        <f t="shared" si="209"/>
        <v>37957</v>
      </c>
      <c r="C6592" s="55"/>
      <c r="D6592" s="77">
        <f>IF( 't°moy jour'!C6558="","",MAX(0,F$7-'t°moy jour'!$C6558))</f>
        <v>6.3000000000000007</v>
      </c>
      <c r="E6592" s="77">
        <f t="shared" si="208"/>
        <v>34803.200000000092</v>
      </c>
    </row>
    <row r="6593" spans="2:5" x14ac:dyDescent="0.25">
      <c r="B6593" s="76">
        <f t="shared" si="209"/>
        <v>37958</v>
      </c>
      <c r="C6593" s="55"/>
      <c r="D6593" s="77">
        <f>IF( 't°moy jour'!C6559="","",MAX(0,F$7-'t°moy jour'!$C6559))</f>
        <v>7.8</v>
      </c>
      <c r="E6593" s="77">
        <f t="shared" si="208"/>
        <v>34811.000000000095</v>
      </c>
    </row>
    <row r="6594" spans="2:5" x14ac:dyDescent="0.25">
      <c r="B6594" s="76">
        <f t="shared" si="209"/>
        <v>37959</v>
      </c>
      <c r="C6594" s="55"/>
      <c r="D6594" s="77">
        <f>IF( 't°moy jour'!C6560="","",MAX(0,F$7-'t°moy jour'!$C6560))</f>
        <v>10.3</v>
      </c>
      <c r="E6594" s="77">
        <f t="shared" si="208"/>
        <v>34821.300000000097</v>
      </c>
    </row>
    <row r="6595" spans="2:5" x14ac:dyDescent="0.25">
      <c r="B6595" s="76">
        <f t="shared" si="209"/>
        <v>37960</v>
      </c>
      <c r="C6595" s="55"/>
      <c r="D6595" s="77">
        <f>IF( 't°moy jour'!C6561="","",MAX(0,F$7-'t°moy jour'!$C6561))</f>
        <v>10.8</v>
      </c>
      <c r="E6595" s="77">
        <f t="shared" si="208"/>
        <v>34832.1000000001</v>
      </c>
    </row>
    <row r="6596" spans="2:5" x14ac:dyDescent="0.25">
      <c r="B6596" s="76">
        <f t="shared" si="209"/>
        <v>37961</v>
      </c>
      <c r="C6596" s="55"/>
      <c r="D6596" s="77">
        <f>IF( 't°moy jour'!C6562="","",MAX(0,F$7-'t°moy jour'!$C6562))</f>
        <v>11.4</v>
      </c>
      <c r="E6596" s="77">
        <f t="shared" si="208"/>
        <v>34843.500000000102</v>
      </c>
    </row>
    <row r="6597" spans="2:5" x14ac:dyDescent="0.25">
      <c r="B6597" s="76">
        <f t="shared" si="209"/>
        <v>37962</v>
      </c>
      <c r="C6597" s="55"/>
      <c r="D6597" s="77">
        <f>IF( 't°moy jour'!C6563="","",MAX(0,F$7-'t°moy jour'!$C6563))</f>
        <v>15.7</v>
      </c>
      <c r="E6597" s="77">
        <f t="shared" si="208"/>
        <v>34859.200000000099</v>
      </c>
    </row>
    <row r="6598" spans="2:5" x14ac:dyDescent="0.25">
      <c r="B6598" s="76">
        <f t="shared" si="209"/>
        <v>37963</v>
      </c>
      <c r="C6598" s="55"/>
      <c r="D6598" s="77">
        <f>IF( 't°moy jour'!C6564="","",MAX(0,F$7-'t°moy jour'!$C6564))</f>
        <v>14.7</v>
      </c>
      <c r="E6598" s="77">
        <f t="shared" si="208"/>
        <v>34873.900000000096</v>
      </c>
    </row>
    <row r="6599" spans="2:5" x14ac:dyDescent="0.25">
      <c r="B6599" s="76">
        <f t="shared" si="209"/>
        <v>37964</v>
      </c>
      <c r="C6599" s="55"/>
      <c r="D6599" s="77">
        <f>IF( 't°moy jour'!C6565="","",MAX(0,F$7-'t°moy jour'!$C6565))</f>
        <v>14.5</v>
      </c>
      <c r="E6599" s="77">
        <f t="shared" si="208"/>
        <v>34888.400000000096</v>
      </c>
    </row>
    <row r="6600" spans="2:5" x14ac:dyDescent="0.25">
      <c r="B6600" s="76">
        <f t="shared" si="209"/>
        <v>37965</v>
      </c>
      <c r="C6600" s="55"/>
      <c r="D6600" s="77">
        <f>IF( 't°moy jour'!C6566="","",MAX(0,F$7-'t°moy jour'!$C6566))</f>
        <v>15.8</v>
      </c>
      <c r="E6600" s="77">
        <f t="shared" si="208"/>
        <v>34904.200000000099</v>
      </c>
    </row>
    <row r="6601" spans="2:5" x14ac:dyDescent="0.25">
      <c r="B6601" s="76">
        <f t="shared" si="209"/>
        <v>37966</v>
      </c>
      <c r="C6601" s="55"/>
      <c r="D6601" s="77">
        <f>IF( 't°moy jour'!C6567="","",MAX(0,F$7-'t°moy jour'!$C6567))</f>
        <v>12.6</v>
      </c>
      <c r="E6601" s="77">
        <f t="shared" si="208"/>
        <v>34916.800000000097</v>
      </c>
    </row>
    <row r="6602" spans="2:5" x14ac:dyDescent="0.25">
      <c r="B6602" s="76">
        <f t="shared" si="209"/>
        <v>37967</v>
      </c>
      <c r="C6602" s="55"/>
      <c r="D6602" s="77">
        <f>IF( 't°moy jour'!C6568="","",MAX(0,F$7-'t°moy jour'!$C6568))</f>
        <v>8.9</v>
      </c>
      <c r="E6602" s="77">
        <f t="shared" si="208"/>
        <v>34925.700000000099</v>
      </c>
    </row>
    <row r="6603" spans="2:5" x14ac:dyDescent="0.25">
      <c r="B6603" s="76">
        <f t="shared" si="209"/>
        <v>37968</v>
      </c>
      <c r="C6603" s="55"/>
      <c r="D6603" s="77">
        <f>IF( 't°moy jour'!C6569="","",MAX(0,F$7-'t°moy jour'!$C6569))</f>
        <v>3.9000000000000004</v>
      </c>
      <c r="E6603" s="77">
        <f t="shared" si="208"/>
        <v>34929.6000000001</v>
      </c>
    </row>
    <row r="6604" spans="2:5" x14ac:dyDescent="0.25">
      <c r="B6604" s="76">
        <f t="shared" si="209"/>
        <v>37969</v>
      </c>
      <c r="C6604" s="55"/>
      <c r="D6604" s="77">
        <f>IF( 't°moy jour'!C6570="","",MAX(0,F$7-'t°moy jour'!$C6570))</f>
        <v>7.9</v>
      </c>
      <c r="E6604" s="77">
        <f t="shared" si="208"/>
        <v>34937.500000000102</v>
      </c>
    </row>
    <row r="6605" spans="2:5" x14ac:dyDescent="0.25">
      <c r="B6605" s="76">
        <f t="shared" si="209"/>
        <v>37970</v>
      </c>
      <c r="C6605" s="55"/>
      <c r="D6605" s="77">
        <f>IF( 't°moy jour'!C6571="","",MAX(0,F$7-'t°moy jour'!$C6571))</f>
        <v>11.6</v>
      </c>
      <c r="E6605" s="77">
        <f t="shared" si="208"/>
        <v>34949.1000000001</v>
      </c>
    </row>
    <row r="6606" spans="2:5" x14ac:dyDescent="0.25">
      <c r="B6606" s="76">
        <f t="shared" si="209"/>
        <v>37971</v>
      </c>
      <c r="C6606" s="55"/>
      <c r="D6606" s="77">
        <f>IF( 't°moy jour'!C6572="","",MAX(0,F$7-'t°moy jour'!$C6572))</f>
        <v>10.7</v>
      </c>
      <c r="E6606" s="77">
        <f t="shared" si="208"/>
        <v>34959.800000000097</v>
      </c>
    </row>
    <row r="6607" spans="2:5" x14ac:dyDescent="0.25">
      <c r="B6607" s="76">
        <f t="shared" si="209"/>
        <v>37972</v>
      </c>
      <c r="C6607" s="55"/>
      <c r="D6607" s="77">
        <f>IF( 't°moy jour'!C6573="","",MAX(0,F$7-'t°moy jour'!$C6573))</f>
        <v>11.4</v>
      </c>
      <c r="E6607" s="77">
        <f t="shared" si="208"/>
        <v>34971.200000000099</v>
      </c>
    </row>
    <row r="6608" spans="2:5" x14ac:dyDescent="0.25">
      <c r="B6608" s="76">
        <f t="shared" si="209"/>
        <v>37973</v>
      </c>
      <c r="C6608" s="55"/>
      <c r="D6608" s="77">
        <f>IF( 't°moy jour'!C6574="","",MAX(0,F$7-'t°moy jour'!$C6574))</f>
        <v>10.7</v>
      </c>
      <c r="E6608" s="77">
        <f t="shared" si="208"/>
        <v>34981.900000000096</v>
      </c>
    </row>
    <row r="6609" spans="2:5" x14ac:dyDescent="0.25">
      <c r="B6609" s="76">
        <f t="shared" si="209"/>
        <v>37974</v>
      </c>
      <c r="C6609" s="55"/>
      <c r="D6609" s="77">
        <f>IF( 't°moy jour'!C6575="","",MAX(0,F$7-'t°moy jour'!$C6575))</f>
        <v>10.199999999999999</v>
      </c>
      <c r="E6609" s="77">
        <f t="shared" si="208"/>
        <v>34992.100000000093</v>
      </c>
    </row>
    <row r="6610" spans="2:5" x14ac:dyDescent="0.25">
      <c r="B6610" s="76">
        <f t="shared" si="209"/>
        <v>37975</v>
      </c>
      <c r="C6610" s="55"/>
      <c r="D6610" s="77">
        <f>IF( 't°moy jour'!C6576="","",MAX(0,F$7-'t°moy jour'!$C6576))</f>
        <v>6.6</v>
      </c>
      <c r="E6610" s="77">
        <f t="shared" si="208"/>
        <v>34998.700000000092</v>
      </c>
    </row>
    <row r="6611" spans="2:5" x14ac:dyDescent="0.25">
      <c r="B6611" s="76">
        <f t="shared" si="209"/>
        <v>37976</v>
      </c>
      <c r="C6611" s="55"/>
      <c r="D6611" s="77">
        <f>IF( 't°moy jour'!C6577="","",MAX(0,F$7-'t°moy jour'!$C6577))</f>
        <v>9.8000000000000007</v>
      </c>
      <c r="E6611" s="77">
        <f t="shared" si="208"/>
        <v>35008.500000000095</v>
      </c>
    </row>
    <row r="6612" spans="2:5" x14ac:dyDescent="0.25">
      <c r="B6612" s="76">
        <f t="shared" si="209"/>
        <v>37977</v>
      </c>
      <c r="C6612" s="55"/>
      <c r="D6612" s="77">
        <f>IF( 't°moy jour'!C6578="","",MAX(0,F$7-'t°moy jour'!$C6578))</f>
        <v>13.4</v>
      </c>
      <c r="E6612" s="77">
        <f t="shared" si="208"/>
        <v>35021.900000000096</v>
      </c>
    </row>
    <row r="6613" spans="2:5" x14ac:dyDescent="0.25">
      <c r="B6613" s="76">
        <f t="shared" si="209"/>
        <v>37978</v>
      </c>
      <c r="C6613" s="55"/>
      <c r="D6613" s="77">
        <f>IF( 't°moy jour'!C6579="","",MAX(0,F$7-'t°moy jour'!$C6579))</f>
        <v>14</v>
      </c>
      <c r="E6613" s="77">
        <f t="shared" si="208"/>
        <v>35035.900000000096</v>
      </c>
    </row>
    <row r="6614" spans="2:5" x14ac:dyDescent="0.25">
      <c r="B6614" s="76">
        <f t="shared" si="209"/>
        <v>37979</v>
      </c>
      <c r="C6614" s="55"/>
      <c r="D6614" s="77">
        <f>IF( 't°moy jour'!C6580="","",MAX(0,F$7-'t°moy jour'!$C6580))</f>
        <v>11.6</v>
      </c>
      <c r="E6614" s="77">
        <f t="shared" si="208"/>
        <v>35047.500000000095</v>
      </c>
    </row>
    <row r="6615" spans="2:5" x14ac:dyDescent="0.25">
      <c r="B6615" s="76">
        <f t="shared" si="209"/>
        <v>37980</v>
      </c>
      <c r="C6615" s="55"/>
      <c r="D6615" s="77">
        <f>IF( 't°moy jour'!C6581="","",MAX(0,F$7-'t°moy jour'!$C6581))</f>
        <v>7.4</v>
      </c>
      <c r="E6615" s="77">
        <f t="shared" si="208"/>
        <v>35054.900000000096</v>
      </c>
    </row>
    <row r="6616" spans="2:5" x14ac:dyDescent="0.25">
      <c r="B6616" s="76">
        <f t="shared" si="209"/>
        <v>37981</v>
      </c>
      <c r="C6616" s="55"/>
      <c r="D6616" s="77">
        <f>IF( 't°moy jour'!C6582="","",MAX(0,F$7-'t°moy jour'!$C6582))</f>
        <v>7.9</v>
      </c>
      <c r="E6616" s="77">
        <f t="shared" si="208"/>
        <v>35062.800000000097</v>
      </c>
    </row>
    <row r="6617" spans="2:5" x14ac:dyDescent="0.25">
      <c r="B6617" s="76">
        <f t="shared" si="209"/>
        <v>37982</v>
      </c>
      <c r="C6617" s="55"/>
      <c r="D6617" s="77">
        <f>IF( 't°moy jour'!C6583="","",MAX(0,F$7-'t°moy jour'!$C6583))</f>
        <v>8</v>
      </c>
      <c r="E6617" s="77">
        <f t="shared" si="208"/>
        <v>35070.800000000097</v>
      </c>
    </row>
    <row r="6618" spans="2:5" x14ac:dyDescent="0.25">
      <c r="B6618" s="76">
        <f t="shared" si="209"/>
        <v>37983</v>
      </c>
      <c r="C6618" s="55"/>
      <c r="D6618" s="77">
        <f>IF( 't°moy jour'!C6584="","",MAX(0,F$7-'t°moy jour'!$C6584))</f>
        <v>9.5</v>
      </c>
      <c r="E6618" s="77">
        <f t="shared" si="208"/>
        <v>35080.300000000097</v>
      </c>
    </row>
    <row r="6619" spans="2:5" x14ac:dyDescent="0.25">
      <c r="B6619" s="76">
        <f t="shared" si="209"/>
        <v>37984</v>
      </c>
      <c r="C6619" s="55"/>
      <c r="D6619" s="77">
        <f>IF( 't°moy jour'!C6585="","",MAX(0,F$7-'t°moy jour'!$C6585))</f>
        <v>12.9</v>
      </c>
      <c r="E6619" s="77">
        <f t="shared" si="208"/>
        <v>35093.200000000099</v>
      </c>
    </row>
    <row r="6620" spans="2:5" x14ac:dyDescent="0.25">
      <c r="B6620" s="76">
        <f t="shared" si="209"/>
        <v>37985</v>
      </c>
      <c r="C6620" s="55"/>
      <c r="D6620" s="77">
        <f>IF( 't°moy jour'!C6586="","",MAX(0,F$7-'t°moy jour'!$C6586))</f>
        <v>12.9</v>
      </c>
      <c r="E6620" s="77">
        <f t="shared" si="208"/>
        <v>35106.1000000001</v>
      </c>
    </row>
    <row r="6621" spans="2:5" x14ac:dyDescent="0.25">
      <c r="B6621" s="76">
        <f t="shared" si="209"/>
        <v>37986</v>
      </c>
      <c r="C6621" s="55"/>
      <c r="D6621" s="77">
        <f>IF( 't°moy jour'!C6587="","",MAX(0,F$7-'t°moy jour'!$C6587))</f>
        <v>13.3</v>
      </c>
      <c r="E6621" s="77">
        <f t="shared" si="208"/>
        <v>35119.400000000103</v>
      </c>
    </row>
    <row r="6622" spans="2:5" x14ac:dyDescent="0.25">
      <c r="B6622" s="76">
        <f t="shared" si="209"/>
        <v>37987</v>
      </c>
      <c r="C6622" s="55"/>
      <c r="D6622" s="77">
        <f>IF( 't°moy jour'!C6588="","",MAX(0,F$7-'t°moy jour'!$C6588))</f>
        <v>15.3</v>
      </c>
      <c r="E6622" s="77">
        <f t="shared" si="208"/>
        <v>35134.700000000106</v>
      </c>
    </row>
    <row r="6623" spans="2:5" x14ac:dyDescent="0.25">
      <c r="B6623" s="76">
        <f t="shared" si="209"/>
        <v>37988</v>
      </c>
      <c r="C6623" s="55"/>
      <c r="D6623" s="77">
        <f>IF( 't°moy jour'!C6589="","",MAX(0,F$7-'t°moy jour'!$C6589))</f>
        <v>16.600000000000001</v>
      </c>
      <c r="E6623" s="77">
        <f t="shared" si="208"/>
        <v>35151.300000000105</v>
      </c>
    </row>
    <row r="6624" spans="2:5" x14ac:dyDescent="0.25">
      <c r="B6624" s="76">
        <f t="shared" si="209"/>
        <v>37989</v>
      </c>
      <c r="C6624" s="55"/>
      <c r="D6624" s="77">
        <f>IF( 't°moy jour'!C6590="","",MAX(0,F$7-'t°moy jour'!$C6590))</f>
        <v>20.100000000000001</v>
      </c>
      <c r="E6624" s="77">
        <f t="shared" si="208"/>
        <v>35171.400000000103</v>
      </c>
    </row>
    <row r="6625" spans="2:5" x14ac:dyDescent="0.25">
      <c r="B6625" s="76">
        <f t="shared" si="209"/>
        <v>37990</v>
      </c>
      <c r="C6625" s="55"/>
      <c r="D6625" s="77">
        <f>IF( 't°moy jour'!C6591="","",MAX(0,F$7-'t°moy jour'!$C6591))</f>
        <v>15.2</v>
      </c>
      <c r="E6625" s="77">
        <f t="shared" si="208"/>
        <v>35186.6000000001</v>
      </c>
    </row>
    <row r="6626" spans="2:5" x14ac:dyDescent="0.25">
      <c r="B6626" s="76">
        <f t="shared" si="209"/>
        <v>37991</v>
      </c>
      <c r="C6626" s="55"/>
      <c r="D6626" s="77">
        <f>IF( 't°moy jour'!C6592="","",MAX(0,F$7-'t°moy jour'!$C6592))</f>
        <v>12.2</v>
      </c>
      <c r="E6626" s="77">
        <f t="shared" si="208"/>
        <v>35198.800000000097</v>
      </c>
    </row>
    <row r="6627" spans="2:5" x14ac:dyDescent="0.25">
      <c r="B6627" s="76">
        <f t="shared" si="209"/>
        <v>37992</v>
      </c>
      <c r="C6627" s="55"/>
      <c r="D6627" s="77">
        <f>IF( 't°moy jour'!C6593="","",MAX(0,F$7-'t°moy jour'!$C6593))</f>
        <v>9.1</v>
      </c>
      <c r="E6627" s="77">
        <f t="shared" si="208"/>
        <v>35207.900000000096</v>
      </c>
    </row>
    <row r="6628" spans="2:5" x14ac:dyDescent="0.25">
      <c r="B6628" s="76">
        <f t="shared" si="209"/>
        <v>37993</v>
      </c>
      <c r="C6628" s="55"/>
      <c r="D6628" s="77">
        <f>IF( 't°moy jour'!C6594="","",MAX(0,F$7-'t°moy jour'!$C6594))</f>
        <v>8</v>
      </c>
      <c r="E6628" s="77">
        <f t="shared" si="208"/>
        <v>35215.900000000096</v>
      </c>
    </row>
    <row r="6629" spans="2:5" x14ac:dyDescent="0.25">
      <c r="B6629" s="76">
        <f t="shared" si="209"/>
        <v>37994</v>
      </c>
      <c r="C6629" s="55"/>
      <c r="D6629" s="77">
        <f>IF( 't°moy jour'!C6595="","",MAX(0,F$7-'t°moy jour'!$C6595))</f>
        <v>9.4</v>
      </c>
      <c r="E6629" s="77">
        <f t="shared" si="208"/>
        <v>35225.300000000097</v>
      </c>
    </row>
    <row r="6630" spans="2:5" x14ac:dyDescent="0.25">
      <c r="B6630" s="76">
        <f t="shared" si="209"/>
        <v>37995</v>
      </c>
      <c r="C6630" s="55"/>
      <c r="D6630" s="77">
        <f>IF( 't°moy jour'!C6596="","",MAX(0,F$7-'t°moy jour'!$C6596))</f>
        <v>9.6</v>
      </c>
      <c r="E6630" s="77">
        <f t="shared" si="208"/>
        <v>35234.900000000096</v>
      </c>
    </row>
    <row r="6631" spans="2:5" x14ac:dyDescent="0.25">
      <c r="B6631" s="76">
        <f t="shared" si="209"/>
        <v>37996</v>
      </c>
      <c r="C6631" s="55"/>
      <c r="D6631" s="77">
        <f>IF( 't°moy jour'!C6597="","",MAX(0,F$7-'t°moy jour'!$C6597))</f>
        <v>10.199999999999999</v>
      </c>
      <c r="E6631" s="77">
        <f t="shared" si="208"/>
        <v>35245.100000000093</v>
      </c>
    </row>
    <row r="6632" spans="2:5" x14ac:dyDescent="0.25">
      <c r="B6632" s="76">
        <f t="shared" si="209"/>
        <v>37997</v>
      </c>
      <c r="C6632" s="55"/>
      <c r="D6632" s="77">
        <f>IF( 't°moy jour'!C6598="","",MAX(0,F$7-'t°moy jour'!$C6598))</f>
        <v>5.6999999999999993</v>
      </c>
      <c r="E6632" s="77">
        <f t="shared" si="208"/>
        <v>35250.80000000009</v>
      </c>
    </row>
    <row r="6633" spans="2:5" x14ac:dyDescent="0.25">
      <c r="B6633" s="76">
        <f t="shared" si="209"/>
        <v>37998</v>
      </c>
      <c r="C6633" s="55"/>
      <c r="D6633" s="77">
        <f>IF( 't°moy jour'!C6599="","",MAX(0,F$7-'t°moy jour'!$C6599))</f>
        <v>10</v>
      </c>
      <c r="E6633" s="77">
        <f t="shared" si="208"/>
        <v>35260.80000000009</v>
      </c>
    </row>
    <row r="6634" spans="2:5" x14ac:dyDescent="0.25">
      <c r="B6634" s="76">
        <f t="shared" si="209"/>
        <v>37999</v>
      </c>
      <c r="C6634" s="55"/>
      <c r="D6634" s="77">
        <f>IF( 't°moy jour'!C6600="","",MAX(0,F$7-'t°moy jour'!$C6600))</f>
        <v>7.5</v>
      </c>
      <c r="E6634" s="77">
        <f t="shared" si="208"/>
        <v>35268.30000000009</v>
      </c>
    </row>
    <row r="6635" spans="2:5" x14ac:dyDescent="0.25">
      <c r="B6635" s="76">
        <f t="shared" si="209"/>
        <v>38000</v>
      </c>
      <c r="C6635" s="55"/>
      <c r="D6635" s="77">
        <f>IF( 't°moy jour'!C6601="","",MAX(0,F$7-'t°moy jour'!$C6601))</f>
        <v>10.7</v>
      </c>
      <c r="E6635" s="77">
        <f t="shared" ref="E6635:E6698" si="210">E6634+D6635</f>
        <v>35279.000000000087</v>
      </c>
    </row>
    <row r="6636" spans="2:5" x14ac:dyDescent="0.25">
      <c r="B6636" s="76">
        <f t="shared" si="209"/>
        <v>38001</v>
      </c>
      <c r="C6636" s="55"/>
      <c r="D6636" s="77">
        <f>IF( 't°moy jour'!C6602="","",MAX(0,F$7-'t°moy jour'!$C6602))</f>
        <v>11.4</v>
      </c>
      <c r="E6636" s="77">
        <f t="shared" si="210"/>
        <v>35290.400000000089</v>
      </c>
    </row>
    <row r="6637" spans="2:5" x14ac:dyDescent="0.25">
      <c r="B6637" s="76">
        <f t="shared" si="209"/>
        <v>38002</v>
      </c>
      <c r="C6637" s="55"/>
      <c r="D6637" s="77">
        <f>IF( 't°moy jour'!C6603="","",MAX(0,F$7-'t°moy jour'!$C6603))</f>
        <v>8.8000000000000007</v>
      </c>
      <c r="E6637" s="77">
        <f t="shared" si="210"/>
        <v>35299.200000000092</v>
      </c>
    </row>
    <row r="6638" spans="2:5" x14ac:dyDescent="0.25">
      <c r="B6638" s="76">
        <f t="shared" si="209"/>
        <v>38003</v>
      </c>
      <c r="C6638" s="55"/>
      <c r="D6638" s="77">
        <f>IF( 't°moy jour'!C6604="","",MAX(0,F$7-'t°moy jour'!$C6604))</f>
        <v>11.1</v>
      </c>
      <c r="E6638" s="77">
        <f t="shared" si="210"/>
        <v>35310.30000000009</v>
      </c>
    </row>
    <row r="6639" spans="2:5" x14ac:dyDescent="0.25">
      <c r="B6639" s="76">
        <f t="shared" si="209"/>
        <v>38004</v>
      </c>
      <c r="C6639" s="55"/>
      <c r="D6639" s="77">
        <f>IF( 't°moy jour'!C6605="","",MAX(0,F$7-'t°moy jour'!$C6605))</f>
        <v>13.1</v>
      </c>
      <c r="E6639" s="77">
        <f t="shared" si="210"/>
        <v>35323.400000000089</v>
      </c>
    </row>
    <row r="6640" spans="2:5" x14ac:dyDescent="0.25">
      <c r="B6640" s="76">
        <f t="shared" si="209"/>
        <v>38005</v>
      </c>
      <c r="C6640" s="55"/>
      <c r="D6640" s="77">
        <f>IF( 't°moy jour'!C6606="","",MAX(0,F$7-'t°moy jour'!$C6606))</f>
        <v>10.1</v>
      </c>
      <c r="E6640" s="77">
        <f t="shared" si="210"/>
        <v>35333.500000000087</v>
      </c>
    </row>
    <row r="6641" spans="2:5" x14ac:dyDescent="0.25">
      <c r="B6641" s="76">
        <f t="shared" si="209"/>
        <v>38006</v>
      </c>
      <c r="C6641" s="55"/>
      <c r="D6641" s="77">
        <f>IF( 't°moy jour'!C6607="","",MAX(0,F$7-'t°moy jour'!$C6607))</f>
        <v>8.9</v>
      </c>
      <c r="E6641" s="77">
        <f t="shared" si="210"/>
        <v>35342.400000000089</v>
      </c>
    </row>
    <row r="6642" spans="2:5" x14ac:dyDescent="0.25">
      <c r="B6642" s="76">
        <f t="shared" si="209"/>
        <v>38007</v>
      </c>
      <c r="C6642" s="55"/>
      <c r="D6642" s="77">
        <f>IF( 't°moy jour'!C6608="","",MAX(0,F$7-'t°moy jour'!$C6608))</f>
        <v>12.6</v>
      </c>
      <c r="E6642" s="77">
        <f t="shared" si="210"/>
        <v>35355.000000000087</v>
      </c>
    </row>
    <row r="6643" spans="2:5" x14ac:dyDescent="0.25">
      <c r="B6643" s="76">
        <f t="shared" si="209"/>
        <v>38008</v>
      </c>
      <c r="C6643" s="55"/>
      <c r="D6643" s="77">
        <f>IF( 't°moy jour'!C6609="","",MAX(0,F$7-'t°moy jour'!$C6609))</f>
        <v>12.7</v>
      </c>
      <c r="E6643" s="77">
        <f t="shared" si="210"/>
        <v>35367.700000000084</v>
      </c>
    </row>
    <row r="6644" spans="2:5" x14ac:dyDescent="0.25">
      <c r="B6644" s="76">
        <f t="shared" si="209"/>
        <v>38009</v>
      </c>
      <c r="C6644" s="55"/>
      <c r="D6644" s="77">
        <f>IF( 't°moy jour'!C6610="","",MAX(0,F$7-'t°moy jour'!$C6610))</f>
        <v>12.7</v>
      </c>
      <c r="E6644" s="77">
        <f t="shared" si="210"/>
        <v>35380.400000000081</v>
      </c>
    </row>
    <row r="6645" spans="2:5" x14ac:dyDescent="0.25">
      <c r="B6645" s="76">
        <f t="shared" si="209"/>
        <v>38010</v>
      </c>
      <c r="C6645" s="55"/>
      <c r="D6645" s="77">
        <f>IF( 't°moy jour'!C6611="","",MAX(0,F$7-'t°moy jour'!$C6611))</f>
        <v>11.5</v>
      </c>
      <c r="E6645" s="77">
        <f t="shared" si="210"/>
        <v>35391.900000000081</v>
      </c>
    </row>
    <row r="6646" spans="2:5" x14ac:dyDescent="0.25">
      <c r="B6646" s="76">
        <f t="shared" si="209"/>
        <v>38011</v>
      </c>
      <c r="C6646" s="55"/>
      <c r="D6646" s="77">
        <f>IF( 't°moy jour'!C6612="","",MAX(0,F$7-'t°moy jour'!$C6612))</f>
        <v>11.7</v>
      </c>
      <c r="E6646" s="77">
        <f t="shared" si="210"/>
        <v>35403.600000000079</v>
      </c>
    </row>
    <row r="6647" spans="2:5" x14ac:dyDescent="0.25">
      <c r="B6647" s="76">
        <f t="shared" si="209"/>
        <v>38012</v>
      </c>
      <c r="C6647" s="55"/>
      <c r="D6647" s="77">
        <f>IF( 't°moy jour'!C6613="","",MAX(0,F$7-'t°moy jour'!$C6613))</f>
        <v>14.1</v>
      </c>
      <c r="E6647" s="77">
        <f t="shared" si="210"/>
        <v>35417.700000000077</v>
      </c>
    </row>
    <row r="6648" spans="2:5" x14ac:dyDescent="0.25">
      <c r="B6648" s="76">
        <f t="shared" si="209"/>
        <v>38013</v>
      </c>
      <c r="C6648" s="55"/>
      <c r="D6648" s="77">
        <f>IF( 't°moy jour'!C6614="","",MAX(0,F$7-'t°moy jour'!$C6614))</f>
        <v>15</v>
      </c>
      <c r="E6648" s="77">
        <f t="shared" si="210"/>
        <v>35432.700000000077</v>
      </c>
    </row>
    <row r="6649" spans="2:5" x14ac:dyDescent="0.25">
      <c r="B6649" s="76">
        <f t="shared" si="209"/>
        <v>38014</v>
      </c>
      <c r="C6649" s="55"/>
      <c r="D6649" s="77">
        <f>IF( 't°moy jour'!C6615="","",MAX(0,F$7-'t°moy jour'!$C6615))</f>
        <v>14.5</v>
      </c>
      <c r="E6649" s="77">
        <f t="shared" si="210"/>
        <v>35447.200000000077</v>
      </c>
    </row>
    <row r="6650" spans="2:5" x14ac:dyDescent="0.25">
      <c r="B6650" s="76">
        <f t="shared" ref="B6650:B6713" si="211">B6651-1</f>
        <v>38015</v>
      </c>
      <c r="C6650" s="55"/>
      <c r="D6650" s="77">
        <f>IF( 't°moy jour'!C6616="","",MAX(0,F$7-'t°moy jour'!$C6616))</f>
        <v>15</v>
      </c>
      <c r="E6650" s="77">
        <f t="shared" si="210"/>
        <v>35462.200000000077</v>
      </c>
    </row>
    <row r="6651" spans="2:5" x14ac:dyDescent="0.25">
      <c r="B6651" s="76">
        <f t="shared" si="211"/>
        <v>38016</v>
      </c>
      <c r="C6651" s="55"/>
      <c r="D6651" s="77">
        <f>IF( 't°moy jour'!C6617="","",MAX(0,F$7-'t°moy jour'!$C6617))</f>
        <v>14.1</v>
      </c>
      <c r="E6651" s="77">
        <f t="shared" si="210"/>
        <v>35476.300000000076</v>
      </c>
    </row>
    <row r="6652" spans="2:5" x14ac:dyDescent="0.25">
      <c r="B6652" s="76">
        <f t="shared" si="211"/>
        <v>38017</v>
      </c>
      <c r="C6652" s="55"/>
      <c r="D6652" s="77">
        <f>IF( 't°moy jour'!C6618="","",MAX(0,F$7-'t°moy jour'!$C6618))</f>
        <v>7.7</v>
      </c>
      <c r="E6652" s="77">
        <f t="shared" si="210"/>
        <v>35484.000000000073</v>
      </c>
    </row>
    <row r="6653" spans="2:5" x14ac:dyDescent="0.25">
      <c r="B6653" s="76">
        <f t="shared" si="211"/>
        <v>38018</v>
      </c>
      <c r="C6653" s="55"/>
      <c r="D6653" s="77">
        <f>IF( 't°moy jour'!C6619="","",MAX(0,F$7-'t°moy jour'!$C6619))</f>
        <v>4.5999999999999996</v>
      </c>
      <c r="E6653" s="77">
        <f t="shared" si="210"/>
        <v>35488.600000000071</v>
      </c>
    </row>
    <row r="6654" spans="2:5" x14ac:dyDescent="0.25">
      <c r="B6654" s="76">
        <f t="shared" si="211"/>
        <v>38019</v>
      </c>
      <c r="C6654" s="55"/>
      <c r="D6654" s="77">
        <f>IF( 't°moy jour'!C6620="","",MAX(0,F$7-'t°moy jour'!$C6620))</f>
        <v>4</v>
      </c>
      <c r="E6654" s="77">
        <f t="shared" si="210"/>
        <v>35492.600000000071</v>
      </c>
    </row>
    <row r="6655" spans="2:5" x14ac:dyDescent="0.25">
      <c r="B6655" s="76">
        <f t="shared" si="211"/>
        <v>38020</v>
      </c>
      <c r="C6655" s="55"/>
      <c r="D6655" s="77">
        <f>IF( 't°moy jour'!C6621="","",MAX(0,F$7-'t°moy jour'!$C6621))</f>
        <v>2.0999999999999996</v>
      </c>
      <c r="E6655" s="77">
        <f t="shared" si="210"/>
        <v>35494.70000000007</v>
      </c>
    </row>
    <row r="6656" spans="2:5" x14ac:dyDescent="0.25">
      <c r="B6656" s="76">
        <f t="shared" si="211"/>
        <v>38021</v>
      </c>
      <c r="C6656" s="55"/>
      <c r="D6656" s="77">
        <f>IF( 't°moy jour'!C6622="","",MAX(0,F$7-'t°moy jour'!$C6622))</f>
        <v>0.90000000000000036</v>
      </c>
      <c r="E6656" s="77">
        <f t="shared" si="210"/>
        <v>35495.600000000071</v>
      </c>
    </row>
    <row r="6657" spans="2:5" x14ac:dyDescent="0.25">
      <c r="B6657" s="76">
        <f t="shared" si="211"/>
        <v>38022</v>
      </c>
      <c r="C6657" s="55"/>
      <c r="D6657" s="77">
        <f>IF( 't°moy jour'!C6623="","",MAX(0,F$7-'t°moy jour'!$C6623))</f>
        <v>2</v>
      </c>
      <c r="E6657" s="77">
        <f t="shared" si="210"/>
        <v>35497.600000000071</v>
      </c>
    </row>
    <row r="6658" spans="2:5" x14ac:dyDescent="0.25">
      <c r="B6658" s="76">
        <f t="shared" si="211"/>
        <v>38023</v>
      </c>
      <c r="C6658" s="55"/>
      <c r="D6658" s="77">
        <f>IF( 't°moy jour'!C6624="","",MAX(0,F$7-'t°moy jour'!$C6624))</f>
        <v>3.3000000000000007</v>
      </c>
      <c r="E6658" s="77">
        <f t="shared" si="210"/>
        <v>35500.900000000074</v>
      </c>
    </row>
    <row r="6659" spans="2:5" x14ac:dyDescent="0.25">
      <c r="B6659" s="76">
        <f t="shared" si="211"/>
        <v>38024</v>
      </c>
      <c r="C6659" s="55"/>
      <c r="D6659" s="77">
        <f>IF( 't°moy jour'!C6625="","",MAX(0,F$7-'t°moy jour'!$C6625))</f>
        <v>7.4</v>
      </c>
      <c r="E6659" s="77">
        <f t="shared" si="210"/>
        <v>35508.300000000076</v>
      </c>
    </row>
    <row r="6660" spans="2:5" x14ac:dyDescent="0.25">
      <c r="B6660" s="76">
        <f t="shared" si="211"/>
        <v>38025</v>
      </c>
      <c r="C6660" s="55"/>
      <c r="D6660" s="77">
        <f>IF( 't°moy jour'!C6626="","",MAX(0,F$7-'t°moy jour'!$C6626))</f>
        <v>10.8</v>
      </c>
      <c r="E6660" s="77">
        <f t="shared" si="210"/>
        <v>35519.100000000079</v>
      </c>
    </row>
    <row r="6661" spans="2:5" x14ac:dyDescent="0.25">
      <c r="B6661" s="76">
        <f t="shared" si="211"/>
        <v>38026</v>
      </c>
      <c r="C6661" s="55"/>
      <c r="D6661" s="77">
        <f>IF( 't°moy jour'!C6627="","",MAX(0,F$7-'t°moy jour'!$C6627))</f>
        <v>12.7</v>
      </c>
      <c r="E6661" s="77">
        <f t="shared" si="210"/>
        <v>35531.800000000076</v>
      </c>
    </row>
    <row r="6662" spans="2:5" x14ac:dyDescent="0.25">
      <c r="B6662" s="76">
        <f t="shared" si="211"/>
        <v>38027</v>
      </c>
      <c r="C6662" s="55"/>
      <c r="D6662" s="77">
        <f>IF( 't°moy jour'!C6628="","",MAX(0,F$7-'t°moy jour'!$C6628))</f>
        <v>13</v>
      </c>
      <c r="E6662" s="77">
        <f t="shared" si="210"/>
        <v>35544.800000000076</v>
      </c>
    </row>
    <row r="6663" spans="2:5" x14ac:dyDescent="0.25">
      <c r="B6663" s="76">
        <f t="shared" si="211"/>
        <v>38028</v>
      </c>
      <c r="C6663" s="55"/>
      <c r="D6663" s="77">
        <f>IF( 't°moy jour'!C6629="","",MAX(0,F$7-'t°moy jour'!$C6629))</f>
        <v>8.1999999999999993</v>
      </c>
      <c r="E6663" s="77">
        <f t="shared" si="210"/>
        <v>35553.000000000073</v>
      </c>
    </row>
    <row r="6664" spans="2:5" x14ac:dyDescent="0.25">
      <c r="B6664" s="76">
        <f t="shared" si="211"/>
        <v>38029</v>
      </c>
      <c r="C6664" s="55"/>
      <c r="D6664" s="77">
        <f>IF( 't°moy jour'!C6630="","",MAX(0,F$7-'t°moy jour'!$C6630))</f>
        <v>9.4</v>
      </c>
      <c r="E6664" s="77">
        <f t="shared" si="210"/>
        <v>35562.400000000074</v>
      </c>
    </row>
    <row r="6665" spans="2:5" x14ac:dyDescent="0.25">
      <c r="B6665" s="76">
        <f t="shared" si="211"/>
        <v>38030</v>
      </c>
      <c r="C6665" s="55"/>
      <c r="D6665" s="77">
        <f>IF( 't°moy jour'!C6631="","",MAX(0,F$7-'t°moy jour'!$C6631))</f>
        <v>8.1999999999999993</v>
      </c>
      <c r="E6665" s="77">
        <f t="shared" si="210"/>
        <v>35570.600000000071</v>
      </c>
    </row>
    <row r="6666" spans="2:5" x14ac:dyDescent="0.25">
      <c r="B6666" s="76">
        <f t="shared" si="211"/>
        <v>38031</v>
      </c>
      <c r="C6666" s="55"/>
      <c r="D6666" s="77">
        <f>IF( 't°moy jour'!C6632="","",MAX(0,F$7-'t°moy jour'!$C6632))</f>
        <v>8.5</v>
      </c>
      <c r="E6666" s="77">
        <f t="shared" si="210"/>
        <v>35579.100000000071</v>
      </c>
    </row>
    <row r="6667" spans="2:5" x14ac:dyDescent="0.25">
      <c r="B6667" s="76">
        <f t="shared" si="211"/>
        <v>38032</v>
      </c>
      <c r="C6667" s="55"/>
      <c r="D6667" s="77">
        <f>IF( 't°moy jour'!C6633="","",MAX(0,F$7-'t°moy jour'!$C6633))</f>
        <v>9</v>
      </c>
      <c r="E6667" s="77">
        <f t="shared" si="210"/>
        <v>35588.100000000071</v>
      </c>
    </row>
    <row r="6668" spans="2:5" x14ac:dyDescent="0.25">
      <c r="B6668" s="76">
        <f t="shared" si="211"/>
        <v>38033</v>
      </c>
      <c r="C6668" s="55"/>
      <c r="D6668" s="77">
        <f>IF( 't°moy jour'!C6634="","",MAX(0,F$7-'t°moy jour'!$C6634))</f>
        <v>10.7</v>
      </c>
      <c r="E6668" s="77">
        <f t="shared" si="210"/>
        <v>35598.800000000068</v>
      </c>
    </row>
    <row r="6669" spans="2:5" x14ac:dyDescent="0.25">
      <c r="B6669" s="76">
        <f t="shared" si="211"/>
        <v>38034</v>
      </c>
      <c r="C6669" s="55"/>
      <c r="D6669" s="77">
        <f>IF( 't°moy jour'!C6635="","",MAX(0,F$7-'t°moy jour'!$C6635))</f>
        <v>10.8</v>
      </c>
      <c r="E6669" s="77">
        <f t="shared" si="210"/>
        <v>35609.600000000071</v>
      </c>
    </row>
    <row r="6670" spans="2:5" x14ac:dyDescent="0.25">
      <c r="B6670" s="76">
        <f t="shared" si="211"/>
        <v>38035</v>
      </c>
      <c r="C6670" s="55"/>
      <c r="D6670" s="77">
        <f>IF( 't°moy jour'!C6636="","",MAX(0,F$7-'t°moy jour'!$C6636))</f>
        <v>9.6</v>
      </c>
      <c r="E6670" s="77">
        <f t="shared" si="210"/>
        <v>35619.20000000007</v>
      </c>
    </row>
    <row r="6671" spans="2:5" x14ac:dyDescent="0.25">
      <c r="B6671" s="76">
        <f t="shared" si="211"/>
        <v>38036</v>
      </c>
      <c r="C6671" s="55"/>
      <c r="D6671" s="77">
        <f>IF( 't°moy jour'!C6637="","",MAX(0,F$7-'t°moy jour'!$C6637))</f>
        <v>13.2</v>
      </c>
      <c r="E6671" s="77">
        <f t="shared" si="210"/>
        <v>35632.400000000067</v>
      </c>
    </row>
    <row r="6672" spans="2:5" x14ac:dyDescent="0.25">
      <c r="B6672" s="76">
        <f t="shared" si="211"/>
        <v>38037</v>
      </c>
      <c r="C6672" s="55"/>
      <c r="D6672" s="77">
        <f>IF( 't°moy jour'!C6638="","",MAX(0,F$7-'t°moy jour'!$C6638))</f>
        <v>14.3</v>
      </c>
      <c r="E6672" s="77">
        <f t="shared" si="210"/>
        <v>35646.70000000007</v>
      </c>
    </row>
    <row r="6673" spans="2:5" x14ac:dyDescent="0.25">
      <c r="B6673" s="76">
        <f t="shared" si="211"/>
        <v>38038</v>
      </c>
      <c r="C6673" s="55"/>
      <c r="D6673" s="77">
        <f>IF( 't°moy jour'!C6639="","",MAX(0,F$7-'t°moy jour'!$C6639))</f>
        <v>13.7</v>
      </c>
      <c r="E6673" s="77">
        <f t="shared" si="210"/>
        <v>35660.400000000067</v>
      </c>
    </row>
    <row r="6674" spans="2:5" x14ac:dyDescent="0.25">
      <c r="B6674" s="76">
        <f t="shared" si="211"/>
        <v>38039</v>
      </c>
      <c r="C6674" s="55"/>
      <c r="D6674" s="77">
        <f>IF( 't°moy jour'!C6640="","",MAX(0,F$7-'t°moy jour'!$C6640))</f>
        <v>13</v>
      </c>
      <c r="E6674" s="77">
        <f t="shared" si="210"/>
        <v>35673.400000000067</v>
      </c>
    </row>
    <row r="6675" spans="2:5" x14ac:dyDescent="0.25">
      <c r="B6675" s="76">
        <f t="shared" si="211"/>
        <v>38040</v>
      </c>
      <c r="C6675" s="55"/>
      <c r="D6675" s="77">
        <f>IF( 't°moy jour'!C6641="","",MAX(0,F$7-'t°moy jour'!$C6641))</f>
        <v>13.9</v>
      </c>
      <c r="E6675" s="77">
        <f t="shared" si="210"/>
        <v>35687.300000000068</v>
      </c>
    </row>
    <row r="6676" spans="2:5" x14ac:dyDescent="0.25">
      <c r="B6676" s="76">
        <f t="shared" si="211"/>
        <v>38041</v>
      </c>
      <c r="C6676" s="55"/>
      <c r="D6676" s="77">
        <f>IF( 't°moy jour'!C6642="","",MAX(0,F$7-'t°moy jour'!$C6642))</f>
        <v>13.3</v>
      </c>
      <c r="E6676" s="77">
        <f t="shared" si="210"/>
        <v>35700.600000000071</v>
      </c>
    </row>
    <row r="6677" spans="2:5" x14ac:dyDescent="0.25">
      <c r="B6677" s="76">
        <f t="shared" si="211"/>
        <v>38042</v>
      </c>
      <c r="C6677" s="55"/>
      <c r="D6677" s="77">
        <f>IF( 't°moy jour'!C6643="","",MAX(0,F$7-'t°moy jour'!$C6643))</f>
        <v>14</v>
      </c>
      <c r="E6677" s="77">
        <f t="shared" si="210"/>
        <v>35714.600000000071</v>
      </c>
    </row>
    <row r="6678" spans="2:5" x14ac:dyDescent="0.25">
      <c r="B6678" s="76">
        <f t="shared" si="211"/>
        <v>38043</v>
      </c>
      <c r="C6678" s="55"/>
      <c r="D6678" s="77">
        <f>IF( 't°moy jour'!C6644="","",MAX(0,F$7-'t°moy jour'!$C6644))</f>
        <v>15.8</v>
      </c>
      <c r="E6678" s="77">
        <f t="shared" si="210"/>
        <v>35730.400000000074</v>
      </c>
    </row>
    <row r="6679" spans="2:5" x14ac:dyDescent="0.25">
      <c r="B6679" s="76">
        <f t="shared" si="211"/>
        <v>38044</v>
      </c>
      <c r="C6679" s="55"/>
      <c r="D6679" s="77">
        <f>IF( 't°moy jour'!C6645="","",MAX(0,F$7-'t°moy jour'!$C6645))</f>
        <v>15.3</v>
      </c>
      <c r="E6679" s="77">
        <f t="shared" si="210"/>
        <v>35745.700000000077</v>
      </c>
    </row>
    <row r="6680" spans="2:5" x14ac:dyDescent="0.25">
      <c r="B6680" s="76">
        <f t="shared" si="211"/>
        <v>38045</v>
      </c>
      <c r="C6680" s="55"/>
      <c r="D6680" s="77">
        <f>IF( 't°moy jour'!C6646="","",MAX(0,F$7-'t°moy jour'!$C6646))</f>
        <v>14.8</v>
      </c>
      <c r="E6680" s="77">
        <f t="shared" si="210"/>
        <v>35760.50000000008</v>
      </c>
    </row>
    <row r="6681" spans="2:5" x14ac:dyDescent="0.25">
      <c r="B6681" s="76">
        <f t="shared" si="211"/>
        <v>38046</v>
      </c>
      <c r="C6681" s="55"/>
      <c r="D6681" s="77">
        <f>IF( 't°moy jour'!C6647="","",MAX(0,F$7-'t°moy jour'!$C6647))</f>
        <v>15.2</v>
      </c>
      <c r="E6681" s="77">
        <f t="shared" si="210"/>
        <v>35775.700000000077</v>
      </c>
    </row>
    <row r="6682" spans="2:5" x14ac:dyDescent="0.25">
      <c r="B6682" s="76">
        <f t="shared" si="211"/>
        <v>38047</v>
      </c>
      <c r="C6682" s="55"/>
      <c r="D6682" s="77">
        <f>IF( 't°moy jour'!C6648="","",MAX(0,F$7-'t°moy jour'!$C6648))</f>
        <v>14.5</v>
      </c>
      <c r="E6682" s="77">
        <f t="shared" si="210"/>
        <v>35790.200000000077</v>
      </c>
    </row>
    <row r="6683" spans="2:5" x14ac:dyDescent="0.25">
      <c r="B6683" s="76">
        <f t="shared" si="211"/>
        <v>38048</v>
      </c>
      <c r="C6683" s="55"/>
      <c r="D6683" s="77">
        <f>IF( 't°moy jour'!C6649="","",MAX(0,F$7-'t°moy jour'!$C6649))</f>
        <v>13</v>
      </c>
      <c r="E6683" s="77">
        <f t="shared" si="210"/>
        <v>35803.200000000077</v>
      </c>
    </row>
    <row r="6684" spans="2:5" x14ac:dyDescent="0.25">
      <c r="B6684" s="76">
        <f t="shared" si="211"/>
        <v>38049</v>
      </c>
      <c r="C6684" s="55"/>
      <c r="D6684" s="77">
        <f>IF( 't°moy jour'!C6650="","",MAX(0,F$7-'t°moy jour'!$C6650))</f>
        <v>11.8</v>
      </c>
      <c r="E6684" s="77">
        <f t="shared" si="210"/>
        <v>35815.00000000008</v>
      </c>
    </row>
    <row r="6685" spans="2:5" x14ac:dyDescent="0.25">
      <c r="B6685" s="76">
        <f t="shared" si="211"/>
        <v>38050</v>
      </c>
      <c r="C6685" s="55"/>
      <c r="D6685" s="77">
        <f>IF( 't°moy jour'!C6651="","",MAX(0,F$7-'t°moy jour'!$C6651))</f>
        <v>8.1</v>
      </c>
      <c r="E6685" s="77">
        <f t="shared" si="210"/>
        <v>35823.100000000079</v>
      </c>
    </row>
    <row r="6686" spans="2:5" x14ac:dyDescent="0.25">
      <c r="B6686" s="76">
        <f t="shared" si="211"/>
        <v>38051</v>
      </c>
      <c r="C6686" s="55"/>
      <c r="D6686" s="77">
        <f>IF( 't°moy jour'!C6652="","",MAX(0,F$7-'t°moy jour'!$C6652))</f>
        <v>9.9</v>
      </c>
      <c r="E6686" s="77">
        <f t="shared" si="210"/>
        <v>35833.00000000008</v>
      </c>
    </row>
    <row r="6687" spans="2:5" x14ac:dyDescent="0.25">
      <c r="B6687" s="76">
        <f t="shared" si="211"/>
        <v>38052</v>
      </c>
      <c r="C6687" s="55"/>
      <c r="D6687" s="77">
        <f>IF( 't°moy jour'!C6653="","",MAX(0,F$7-'t°moy jour'!$C6653))</f>
        <v>11.3</v>
      </c>
      <c r="E6687" s="77">
        <f t="shared" si="210"/>
        <v>35844.300000000083</v>
      </c>
    </row>
    <row r="6688" spans="2:5" x14ac:dyDescent="0.25">
      <c r="B6688" s="76">
        <f t="shared" si="211"/>
        <v>38053</v>
      </c>
      <c r="C6688" s="55"/>
      <c r="D6688" s="77">
        <f>IF( 't°moy jour'!C6654="","",MAX(0,F$7-'t°moy jour'!$C6654))</f>
        <v>10.9</v>
      </c>
      <c r="E6688" s="77">
        <f t="shared" si="210"/>
        <v>35855.200000000084</v>
      </c>
    </row>
    <row r="6689" spans="2:5" x14ac:dyDescent="0.25">
      <c r="B6689" s="76">
        <f t="shared" si="211"/>
        <v>38054</v>
      </c>
      <c r="C6689" s="55"/>
      <c r="D6689" s="77">
        <f>IF( 't°moy jour'!C6655="","",MAX(0,F$7-'t°moy jour'!$C6655))</f>
        <v>12</v>
      </c>
      <c r="E6689" s="77">
        <f t="shared" si="210"/>
        <v>35867.200000000084</v>
      </c>
    </row>
    <row r="6690" spans="2:5" x14ac:dyDescent="0.25">
      <c r="B6690" s="76">
        <f t="shared" si="211"/>
        <v>38055</v>
      </c>
      <c r="C6690" s="55"/>
      <c r="D6690" s="77">
        <f>IF( 't°moy jour'!C6656="","",MAX(0,F$7-'t°moy jour'!$C6656))</f>
        <v>13.5</v>
      </c>
      <c r="E6690" s="77">
        <f t="shared" si="210"/>
        <v>35880.700000000084</v>
      </c>
    </row>
    <row r="6691" spans="2:5" x14ac:dyDescent="0.25">
      <c r="B6691" s="76">
        <f t="shared" si="211"/>
        <v>38056</v>
      </c>
      <c r="C6691" s="55"/>
      <c r="D6691" s="77">
        <f>IF( 't°moy jour'!C6657="","",MAX(0,F$7-'t°moy jour'!$C6657))</f>
        <v>14.5</v>
      </c>
      <c r="E6691" s="77">
        <f t="shared" si="210"/>
        <v>35895.200000000084</v>
      </c>
    </row>
    <row r="6692" spans="2:5" x14ac:dyDescent="0.25">
      <c r="B6692" s="76">
        <f t="shared" si="211"/>
        <v>38057</v>
      </c>
      <c r="C6692" s="55"/>
      <c r="D6692" s="77">
        <f>IF( 't°moy jour'!C6658="","",MAX(0,F$7-'t°moy jour'!$C6658))</f>
        <v>13</v>
      </c>
      <c r="E6692" s="77">
        <f t="shared" si="210"/>
        <v>35908.200000000084</v>
      </c>
    </row>
    <row r="6693" spans="2:5" x14ac:dyDescent="0.25">
      <c r="B6693" s="76">
        <f t="shared" si="211"/>
        <v>38058</v>
      </c>
      <c r="C6693" s="55"/>
      <c r="D6693" s="77">
        <f>IF( 't°moy jour'!C6659="","",MAX(0,F$7-'t°moy jour'!$C6659))</f>
        <v>11.5</v>
      </c>
      <c r="E6693" s="77">
        <f t="shared" si="210"/>
        <v>35919.700000000084</v>
      </c>
    </row>
    <row r="6694" spans="2:5" x14ac:dyDescent="0.25">
      <c r="B6694" s="76">
        <f t="shared" si="211"/>
        <v>38059</v>
      </c>
      <c r="C6694" s="55"/>
      <c r="D6694" s="77">
        <f>IF( 't°moy jour'!C6660="","",MAX(0,F$7-'t°moy jour'!$C6660))</f>
        <v>6.3000000000000007</v>
      </c>
      <c r="E6694" s="77">
        <f t="shared" si="210"/>
        <v>35926.000000000087</v>
      </c>
    </row>
    <row r="6695" spans="2:5" x14ac:dyDescent="0.25">
      <c r="B6695" s="76">
        <f t="shared" si="211"/>
        <v>38060</v>
      </c>
      <c r="C6695" s="55"/>
      <c r="D6695" s="77">
        <f>IF( 't°moy jour'!C6661="","",MAX(0,F$7-'t°moy jour'!$C6661))</f>
        <v>5.4</v>
      </c>
      <c r="E6695" s="77">
        <f t="shared" si="210"/>
        <v>35931.400000000089</v>
      </c>
    </row>
    <row r="6696" spans="2:5" x14ac:dyDescent="0.25">
      <c r="B6696" s="76">
        <f t="shared" si="211"/>
        <v>38061</v>
      </c>
      <c r="C6696" s="55"/>
      <c r="D6696" s="77">
        <f>IF( 't°moy jour'!C6662="","",MAX(0,F$7-'t°moy jour'!$C6662))</f>
        <v>3.1999999999999993</v>
      </c>
      <c r="E6696" s="77">
        <f t="shared" si="210"/>
        <v>35934.600000000086</v>
      </c>
    </row>
    <row r="6697" spans="2:5" x14ac:dyDescent="0.25">
      <c r="B6697" s="76">
        <f t="shared" si="211"/>
        <v>38062</v>
      </c>
      <c r="C6697" s="55"/>
      <c r="D6697" s="77">
        <f>IF( 't°moy jour'!C6663="","",MAX(0,F$7-'t°moy jour'!$C6663))</f>
        <v>1.9000000000000004</v>
      </c>
      <c r="E6697" s="77">
        <f t="shared" si="210"/>
        <v>35936.500000000087</v>
      </c>
    </row>
    <row r="6698" spans="2:5" x14ac:dyDescent="0.25">
      <c r="B6698" s="76">
        <f t="shared" si="211"/>
        <v>38063</v>
      </c>
      <c r="C6698" s="55"/>
      <c r="D6698" s="77">
        <f>IF( 't°moy jour'!C6664="","",MAX(0,F$7-'t°moy jour'!$C6664))</f>
        <v>0.19999999999999929</v>
      </c>
      <c r="E6698" s="77">
        <f t="shared" si="210"/>
        <v>35936.700000000084</v>
      </c>
    </row>
    <row r="6699" spans="2:5" x14ac:dyDescent="0.25">
      <c r="B6699" s="76">
        <f t="shared" si="211"/>
        <v>38064</v>
      </c>
      <c r="C6699" s="55"/>
      <c r="D6699" s="77">
        <f>IF( 't°moy jour'!C6665="","",MAX(0,F$7-'t°moy jour'!$C6665))</f>
        <v>3.0999999999999996</v>
      </c>
      <c r="E6699" s="77">
        <f t="shared" ref="E6699:E6762" si="212">E6698+D6699</f>
        <v>35939.800000000083</v>
      </c>
    </row>
    <row r="6700" spans="2:5" x14ac:dyDescent="0.25">
      <c r="B6700" s="76">
        <f t="shared" si="211"/>
        <v>38065</v>
      </c>
      <c r="C6700" s="55"/>
      <c r="D6700" s="77">
        <f>IF( 't°moy jour'!C6666="","",MAX(0,F$7-'t°moy jour'!$C6666))</f>
        <v>4.4000000000000004</v>
      </c>
      <c r="E6700" s="77">
        <f t="shared" si="212"/>
        <v>35944.200000000084</v>
      </c>
    </row>
    <row r="6701" spans="2:5" x14ac:dyDescent="0.25">
      <c r="B6701" s="76">
        <f t="shared" si="211"/>
        <v>38066</v>
      </c>
      <c r="C6701" s="55"/>
      <c r="D6701" s="77">
        <f>IF( 't°moy jour'!C6667="","",MAX(0,F$7-'t°moy jour'!$C6667))</f>
        <v>4.4000000000000004</v>
      </c>
      <c r="E6701" s="77">
        <f t="shared" si="212"/>
        <v>35948.600000000086</v>
      </c>
    </row>
    <row r="6702" spans="2:5" x14ac:dyDescent="0.25">
      <c r="B6702" s="76">
        <f t="shared" si="211"/>
        <v>38067</v>
      </c>
      <c r="C6702" s="55"/>
      <c r="D6702" s="77">
        <f>IF( 't°moy jour'!C6668="","",MAX(0,F$7-'t°moy jour'!$C6668))</f>
        <v>6.4</v>
      </c>
      <c r="E6702" s="77">
        <f t="shared" si="212"/>
        <v>35955.000000000087</v>
      </c>
    </row>
    <row r="6703" spans="2:5" x14ac:dyDescent="0.25">
      <c r="B6703" s="76">
        <f t="shared" si="211"/>
        <v>38068</v>
      </c>
      <c r="C6703" s="55"/>
      <c r="D6703" s="77">
        <f>IF( 't°moy jour'!C6669="","",MAX(0,F$7-'t°moy jour'!$C6669))</f>
        <v>7.3</v>
      </c>
      <c r="E6703" s="77">
        <f t="shared" si="212"/>
        <v>35962.30000000009</v>
      </c>
    </row>
    <row r="6704" spans="2:5" x14ac:dyDescent="0.25">
      <c r="B6704" s="76">
        <f t="shared" si="211"/>
        <v>38069</v>
      </c>
      <c r="C6704" s="55"/>
      <c r="D6704" s="77">
        <f>IF( 't°moy jour'!C6670="","",MAX(0,F$7-'t°moy jour'!$C6670))</f>
        <v>9.9</v>
      </c>
      <c r="E6704" s="77">
        <f t="shared" si="212"/>
        <v>35972.200000000092</v>
      </c>
    </row>
    <row r="6705" spans="2:5" x14ac:dyDescent="0.25">
      <c r="B6705" s="76">
        <f t="shared" si="211"/>
        <v>38070</v>
      </c>
      <c r="C6705" s="55"/>
      <c r="D6705" s="77">
        <f>IF( 't°moy jour'!C6671="","",MAX(0,F$7-'t°moy jour'!$C6671))</f>
        <v>9.5</v>
      </c>
      <c r="E6705" s="77">
        <f t="shared" si="212"/>
        <v>35981.700000000092</v>
      </c>
    </row>
    <row r="6706" spans="2:5" x14ac:dyDescent="0.25">
      <c r="B6706" s="76">
        <f t="shared" si="211"/>
        <v>38071</v>
      </c>
      <c r="C6706" s="55"/>
      <c r="D6706" s="77">
        <f>IF( 't°moy jour'!C6672="","",MAX(0,F$7-'t°moy jour'!$C6672))</f>
        <v>10.7</v>
      </c>
      <c r="E6706" s="77">
        <f t="shared" si="212"/>
        <v>35992.400000000089</v>
      </c>
    </row>
    <row r="6707" spans="2:5" x14ac:dyDescent="0.25">
      <c r="B6707" s="76">
        <f t="shared" si="211"/>
        <v>38072</v>
      </c>
      <c r="C6707" s="55"/>
      <c r="D6707" s="77">
        <f>IF( 't°moy jour'!C6673="","",MAX(0,F$7-'t°moy jour'!$C6673))</f>
        <v>11.1</v>
      </c>
      <c r="E6707" s="77">
        <f t="shared" si="212"/>
        <v>36003.500000000087</v>
      </c>
    </row>
    <row r="6708" spans="2:5" x14ac:dyDescent="0.25">
      <c r="B6708" s="76">
        <f t="shared" si="211"/>
        <v>38073</v>
      </c>
      <c r="C6708" s="55"/>
      <c r="D6708" s="77">
        <f>IF( 't°moy jour'!C6674="","",MAX(0,F$7-'t°moy jour'!$C6674))</f>
        <v>11.2</v>
      </c>
      <c r="E6708" s="77">
        <f t="shared" si="212"/>
        <v>36014.700000000084</v>
      </c>
    </row>
    <row r="6709" spans="2:5" x14ac:dyDescent="0.25">
      <c r="B6709" s="76">
        <f t="shared" si="211"/>
        <v>38074</v>
      </c>
      <c r="C6709" s="55"/>
      <c r="D6709" s="77">
        <f>IF( 't°moy jour'!C6675="","",MAX(0,F$7-'t°moy jour'!$C6675))</f>
        <v>9.6</v>
      </c>
      <c r="E6709" s="77">
        <f t="shared" si="212"/>
        <v>36024.300000000083</v>
      </c>
    </row>
    <row r="6710" spans="2:5" x14ac:dyDescent="0.25">
      <c r="B6710" s="76">
        <f t="shared" si="211"/>
        <v>38075</v>
      </c>
      <c r="C6710" s="55"/>
      <c r="D6710" s="77">
        <f>IF( 't°moy jour'!C6676="","",MAX(0,F$7-'t°moy jour'!$C6676))</f>
        <v>6.8000000000000007</v>
      </c>
      <c r="E6710" s="77">
        <f t="shared" si="212"/>
        <v>36031.100000000086</v>
      </c>
    </row>
    <row r="6711" spans="2:5" x14ac:dyDescent="0.25">
      <c r="B6711" s="76">
        <f t="shared" si="211"/>
        <v>38076</v>
      </c>
      <c r="C6711" s="55"/>
      <c r="D6711" s="77">
        <f>IF( 't°moy jour'!C6677="","",MAX(0,F$7-'t°moy jour'!$C6677))</f>
        <v>4.0999999999999996</v>
      </c>
      <c r="E6711" s="77">
        <f t="shared" si="212"/>
        <v>36035.200000000084</v>
      </c>
    </row>
    <row r="6712" spans="2:5" x14ac:dyDescent="0.25">
      <c r="B6712" s="76">
        <f t="shared" si="211"/>
        <v>38077</v>
      </c>
      <c r="C6712" s="55"/>
      <c r="D6712" s="77">
        <f>IF( 't°moy jour'!C6678="","",MAX(0,F$7-'t°moy jour'!$C6678))</f>
        <v>0.80000000000000071</v>
      </c>
      <c r="E6712" s="77">
        <f t="shared" si="212"/>
        <v>36036.000000000087</v>
      </c>
    </row>
    <row r="6713" spans="2:5" x14ac:dyDescent="0.25">
      <c r="B6713" s="76">
        <f t="shared" si="211"/>
        <v>38078</v>
      </c>
      <c r="C6713" s="55"/>
      <c r="D6713" s="77">
        <f>IF( 't°moy jour'!C6679="","",MAX(0,F$7-'t°moy jour'!$C6679))</f>
        <v>0</v>
      </c>
      <c r="E6713" s="77">
        <f t="shared" si="212"/>
        <v>36036.000000000087</v>
      </c>
    </row>
    <row r="6714" spans="2:5" x14ac:dyDescent="0.25">
      <c r="B6714" s="76">
        <f t="shared" ref="B6714:B6777" si="213">B6715-1</f>
        <v>38079</v>
      </c>
      <c r="C6714" s="55"/>
      <c r="D6714" s="77">
        <f>IF( 't°moy jour'!C6680="","",MAX(0,F$7-'t°moy jour'!$C6680))</f>
        <v>1.3000000000000007</v>
      </c>
      <c r="E6714" s="77">
        <f t="shared" si="212"/>
        <v>36037.30000000009</v>
      </c>
    </row>
    <row r="6715" spans="2:5" x14ac:dyDescent="0.25">
      <c r="B6715" s="76">
        <f t="shared" si="213"/>
        <v>38080</v>
      </c>
      <c r="C6715" s="55"/>
      <c r="D6715" s="77">
        <f>IF( 't°moy jour'!C6681="","",MAX(0,F$7-'t°moy jour'!$C6681))</f>
        <v>3.4000000000000004</v>
      </c>
      <c r="E6715" s="77">
        <f t="shared" si="212"/>
        <v>36040.700000000092</v>
      </c>
    </row>
    <row r="6716" spans="2:5" x14ac:dyDescent="0.25">
      <c r="B6716" s="76">
        <f t="shared" si="213"/>
        <v>38081</v>
      </c>
      <c r="C6716" s="55"/>
      <c r="D6716" s="77">
        <f>IF( 't°moy jour'!C6682="","",MAX(0,F$7-'t°moy jour'!$C6682))</f>
        <v>3.9000000000000004</v>
      </c>
      <c r="E6716" s="77">
        <f t="shared" si="212"/>
        <v>36044.600000000093</v>
      </c>
    </row>
    <row r="6717" spans="2:5" x14ac:dyDescent="0.25">
      <c r="B6717" s="76">
        <f t="shared" si="213"/>
        <v>38082</v>
      </c>
      <c r="C6717" s="55"/>
      <c r="D6717" s="77">
        <f>IF( 't°moy jour'!C6683="","",MAX(0,F$7-'t°moy jour'!$C6683))</f>
        <v>6.9</v>
      </c>
      <c r="E6717" s="77">
        <f t="shared" si="212"/>
        <v>36051.500000000095</v>
      </c>
    </row>
    <row r="6718" spans="2:5" x14ac:dyDescent="0.25">
      <c r="B6718" s="76">
        <f t="shared" si="213"/>
        <v>38083</v>
      </c>
      <c r="C6718" s="55"/>
      <c r="D6718" s="77">
        <f>IF( 't°moy jour'!C6684="","",MAX(0,F$7-'t°moy jour'!$C6684))</f>
        <v>9.1999999999999993</v>
      </c>
      <c r="E6718" s="77">
        <f t="shared" si="212"/>
        <v>36060.700000000092</v>
      </c>
    </row>
    <row r="6719" spans="2:5" x14ac:dyDescent="0.25">
      <c r="B6719" s="76">
        <f t="shared" si="213"/>
        <v>38084</v>
      </c>
      <c r="C6719" s="55"/>
      <c r="D6719" s="77">
        <f>IF( 't°moy jour'!C6685="","",MAX(0,F$7-'t°moy jour'!$C6685))</f>
        <v>9.1999999999999993</v>
      </c>
      <c r="E6719" s="77">
        <f t="shared" si="212"/>
        <v>36069.900000000089</v>
      </c>
    </row>
    <row r="6720" spans="2:5" x14ac:dyDescent="0.25">
      <c r="B6720" s="76">
        <f t="shared" si="213"/>
        <v>38085</v>
      </c>
      <c r="C6720" s="55"/>
      <c r="D6720" s="77">
        <f>IF( 't°moy jour'!C6686="","",MAX(0,F$7-'t°moy jour'!$C6686))</f>
        <v>9.1</v>
      </c>
      <c r="E6720" s="77">
        <f t="shared" si="212"/>
        <v>36079.000000000087</v>
      </c>
    </row>
    <row r="6721" spans="2:5" x14ac:dyDescent="0.25">
      <c r="B6721" s="76">
        <f t="shared" si="213"/>
        <v>38086</v>
      </c>
      <c r="C6721" s="55"/>
      <c r="D6721" s="77">
        <f>IF( 't°moy jour'!C6687="","",MAX(0,F$7-'t°moy jour'!$C6687))</f>
        <v>8.6999999999999993</v>
      </c>
      <c r="E6721" s="77">
        <f t="shared" si="212"/>
        <v>36087.700000000084</v>
      </c>
    </row>
    <row r="6722" spans="2:5" x14ac:dyDescent="0.25">
      <c r="B6722" s="76">
        <f t="shared" si="213"/>
        <v>38087</v>
      </c>
      <c r="C6722" s="55"/>
      <c r="D6722" s="77">
        <f>IF( 't°moy jour'!C6688="","",MAX(0,F$7-'t°moy jour'!$C6688))</f>
        <v>9.6999999999999993</v>
      </c>
      <c r="E6722" s="77">
        <f t="shared" si="212"/>
        <v>36097.400000000081</v>
      </c>
    </row>
    <row r="6723" spans="2:5" x14ac:dyDescent="0.25">
      <c r="B6723" s="76">
        <f t="shared" si="213"/>
        <v>38088</v>
      </c>
      <c r="C6723" s="55"/>
      <c r="D6723" s="77">
        <f>IF( 't°moy jour'!C6689="","",MAX(0,F$7-'t°moy jour'!$C6689))</f>
        <v>8</v>
      </c>
      <c r="E6723" s="77">
        <f t="shared" si="212"/>
        <v>36105.400000000081</v>
      </c>
    </row>
    <row r="6724" spans="2:5" x14ac:dyDescent="0.25">
      <c r="B6724" s="76">
        <f t="shared" si="213"/>
        <v>38089</v>
      </c>
      <c r="C6724" s="55"/>
      <c r="D6724" s="77">
        <f>IF( 't°moy jour'!C6690="","",MAX(0,F$7-'t°moy jour'!$C6690))</f>
        <v>6.1999999999999993</v>
      </c>
      <c r="E6724" s="77">
        <f t="shared" si="212"/>
        <v>36111.600000000079</v>
      </c>
    </row>
    <row r="6725" spans="2:5" x14ac:dyDescent="0.25">
      <c r="B6725" s="76">
        <f t="shared" si="213"/>
        <v>38090</v>
      </c>
      <c r="C6725" s="55"/>
      <c r="D6725" s="77">
        <f>IF( 't°moy jour'!C6691="","",MAX(0,F$7-'t°moy jour'!$C6691))</f>
        <v>6.1</v>
      </c>
      <c r="E6725" s="77">
        <f t="shared" si="212"/>
        <v>36117.700000000077</v>
      </c>
    </row>
    <row r="6726" spans="2:5" x14ac:dyDescent="0.25">
      <c r="B6726" s="76">
        <f t="shared" si="213"/>
        <v>38091</v>
      </c>
      <c r="C6726" s="55"/>
      <c r="D6726" s="77">
        <f>IF( 't°moy jour'!C6692="","",MAX(0,F$7-'t°moy jour'!$C6692))</f>
        <v>4.1999999999999993</v>
      </c>
      <c r="E6726" s="77">
        <f t="shared" si="212"/>
        <v>36121.900000000074</v>
      </c>
    </row>
    <row r="6727" spans="2:5" x14ac:dyDescent="0.25">
      <c r="B6727" s="76">
        <f t="shared" si="213"/>
        <v>38092</v>
      </c>
      <c r="C6727" s="55"/>
      <c r="D6727" s="77">
        <f>IF( 't°moy jour'!C6693="","",MAX(0,F$7-'t°moy jour'!$C6693))</f>
        <v>1.6999999999999993</v>
      </c>
      <c r="E6727" s="77">
        <f t="shared" si="212"/>
        <v>36123.600000000071</v>
      </c>
    </row>
    <row r="6728" spans="2:5" x14ac:dyDescent="0.25">
      <c r="B6728" s="76">
        <f t="shared" si="213"/>
        <v>38093</v>
      </c>
      <c r="C6728" s="55"/>
      <c r="D6728" s="77">
        <f>IF( 't°moy jour'!C6694="","",MAX(0,F$7-'t°moy jour'!$C6694))</f>
        <v>0</v>
      </c>
      <c r="E6728" s="77">
        <f t="shared" si="212"/>
        <v>36123.600000000071</v>
      </c>
    </row>
    <row r="6729" spans="2:5" x14ac:dyDescent="0.25">
      <c r="B6729" s="76">
        <f t="shared" si="213"/>
        <v>38094</v>
      </c>
      <c r="C6729" s="55"/>
      <c r="D6729" s="77">
        <f>IF( 't°moy jour'!C6695="","",MAX(0,F$7-'t°moy jour'!$C6695))</f>
        <v>1.4000000000000004</v>
      </c>
      <c r="E6729" s="77">
        <f t="shared" si="212"/>
        <v>36125.000000000073</v>
      </c>
    </row>
    <row r="6730" spans="2:5" x14ac:dyDescent="0.25">
      <c r="B6730" s="76">
        <f t="shared" si="213"/>
        <v>38095</v>
      </c>
      <c r="C6730" s="55"/>
      <c r="D6730" s="77">
        <f>IF( 't°moy jour'!C6696="","",MAX(0,F$7-'t°moy jour'!$C6696))</f>
        <v>6.8000000000000007</v>
      </c>
      <c r="E6730" s="77">
        <f t="shared" si="212"/>
        <v>36131.800000000076</v>
      </c>
    </row>
    <row r="6731" spans="2:5" x14ac:dyDescent="0.25">
      <c r="B6731" s="76">
        <f t="shared" si="213"/>
        <v>38096</v>
      </c>
      <c r="C6731" s="55"/>
      <c r="D6731" s="77">
        <f>IF( 't°moy jour'!C6697="","",MAX(0,F$7-'t°moy jour'!$C6697))</f>
        <v>7.6</v>
      </c>
      <c r="E6731" s="77">
        <f t="shared" si="212"/>
        <v>36139.400000000074</v>
      </c>
    </row>
    <row r="6732" spans="2:5" x14ac:dyDescent="0.25">
      <c r="B6732" s="76">
        <f t="shared" si="213"/>
        <v>38097</v>
      </c>
      <c r="C6732" s="55"/>
      <c r="D6732" s="77">
        <f>IF( 't°moy jour'!C6698="","",MAX(0,F$7-'t°moy jour'!$C6698))</f>
        <v>5.5</v>
      </c>
      <c r="E6732" s="77">
        <f t="shared" si="212"/>
        <v>36144.900000000074</v>
      </c>
    </row>
    <row r="6733" spans="2:5" x14ac:dyDescent="0.25">
      <c r="B6733" s="76">
        <f t="shared" si="213"/>
        <v>38098</v>
      </c>
      <c r="C6733" s="55"/>
      <c r="D6733" s="77">
        <f>IF( 't°moy jour'!C6699="","",MAX(0,F$7-'t°moy jour'!$C6699))</f>
        <v>1.0999999999999996</v>
      </c>
      <c r="E6733" s="77">
        <f t="shared" si="212"/>
        <v>36146.000000000073</v>
      </c>
    </row>
    <row r="6734" spans="2:5" x14ac:dyDescent="0.25">
      <c r="B6734" s="76">
        <f t="shared" si="213"/>
        <v>38099</v>
      </c>
      <c r="C6734" s="55"/>
      <c r="D6734" s="77">
        <f>IF( 't°moy jour'!C6700="","",MAX(0,F$7-'t°moy jour'!$C6700))</f>
        <v>1.8000000000000007</v>
      </c>
      <c r="E6734" s="77">
        <f t="shared" si="212"/>
        <v>36147.800000000076</v>
      </c>
    </row>
    <row r="6735" spans="2:5" x14ac:dyDescent="0.25">
      <c r="B6735" s="76">
        <f t="shared" si="213"/>
        <v>38100</v>
      </c>
      <c r="C6735" s="55"/>
      <c r="D6735" s="77">
        <f>IF( 't°moy jour'!C6701="","",MAX(0,F$7-'t°moy jour'!$C6701))</f>
        <v>2.8000000000000007</v>
      </c>
      <c r="E6735" s="77">
        <f t="shared" si="212"/>
        <v>36150.600000000079</v>
      </c>
    </row>
    <row r="6736" spans="2:5" x14ac:dyDescent="0.25">
      <c r="B6736" s="76">
        <f t="shared" si="213"/>
        <v>38101</v>
      </c>
      <c r="C6736" s="55"/>
      <c r="D6736" s="77">
        <f>IF( 't°moy jour'!C6702="","",MAX(0,F$7-'t°moy jour'!$C6702))</f>
        <v>4</v>
      </c>
      <c r="E6736" s="77">
        <f t="shared" si="212"/>
        <v>36154.600000000079</v>
      </c>
    </row>
    <row r="6737" spans="2:5" x14ac:dyDescent="0.25">
      <c r="B6737" s="76">
        <f t="shared" si="213"/>
        <v>38102</v>
      </c>
      <c r="C6737" s="55"/>
      <c r="D6737" s="77">
        <f>IF( 't°moy jour'!C6703="","",MAX(0,F$7-'t°moy jour'!$C6703))</f>
        <v>1.1999999999999993</v>
      </c>
      <c r="E6737" s="77">
        <f t="shared" si="212"/>
        <v>36155.800000000076</v>
      </c>
    </row>
    <row r="6738" spans="2:5" x14ac:dyDescent="0.25">
      <c r="B6738" s="76">
        <f t="shared" si="213"/>
        <v>38103</v>
      </c>
      <c r="C6738" s="55"/>
      <c r="D6738" s="77">
        <f>IF( 't°moy jour'!C6704="","",MAX(0,F$7-'t°moy jour'!$C6704))</f>
        <v>0</v>
      </c>
      <c r="E6738" s="77">
        <f t="shared" si="212"/>
        <v>36155.800000000076</v>
      </c>
    </row>
    <row r="6739" spans="2:5" x14ac:dyDescent="0.25">
      <c r="B6739" s="76">
        <f t="shared" si="213"/>
        <v>38104</v>
      </c>
      <c r="C6739" s="55"/>
      <c r="D6739" s="77">
        <f>IF( 't°moy jour'!C6705="","",MAX(0,F$7-'t°moy jour'!$C6705))</f>
        <v>0</v>
      </c>
      <c r="E6739" s="77">
        <f t="shared" si="212"/>
        <v>36155.800000000076</v>
      </c>
    </row>
    <row r="6740" spans="2:5" x14ac:dyDescent="0.25">
      <c r="B6740" s="76">
        <f t="shared" si="213"/>
        <v>38105</v>
      </c>
      <c r="C6740" s="55"/>
      <c r="D6740" s="77">
        <f>IF( 't°moy jour'!C6706="","",MAX(0,F$7-'t°moy jour'!$C6706))</f>
        <v>0</v>
      </c>
      <c r="E6740" s="77">
        <f t="shared" si="212"/>
        <v>36155.800000000076</v>
      </c>
    </row>
    <row r="6741" spans="2:5" x14ac:dyDescent="0.25">
      <c r="B6741" s="76">
        <f t="shared" si="213"/>
        <v>38106</v>
      </c>
      <c r="C6741" s="55"/>
      <c r="D6741" s="77">
        <f>IF( 't°moy jour'!C6707="","",MAX(0,F$7-'t°moy jour'!$C6707))</f>
        <v>1.4000000000000004</v>
      </c>
      <c r="E6741" s="77">
        <f t="shared" si="212"/>
        <v>36157.200000000077</v>
      </c>
    </row>
    <row r="6742" spans="2:5" x14ac:dyDescent="0.25">
      <c r="B6742" s="76">
        <f t="shared" si="213"/>
        <v>38107</v>
      </c>
      <c r="C6742" s="55"/>
      <c r="D6742" s="77">
        <f>IF( 't°moy jour'!C6708="","",MAX(0,F$7-'t°moy jour'!$C6708))</f>
        <v>0</v>
      </c>
      <c r="E6742" s="77">
        <f t="shared" si="212"/>
        <v>36157.200000000077</v>
      </c>
    </row>
    <row r="6743" spans="2:5" x14ac:dyDescent="0.25">
      <c r="B6743" s="76">
        <f t="shared" si="213"/>
        <v>38108</v>
      </c>
      <c r="C6743" s="55"/>
      <c r="D6743" s="77">
        <f>IF( 't°moy jour'!C6709="","",MAX(0,F$7-'t°moy jour'!$C6709))</f>
        <v>1</v>
      </c>
      <c r="E6743" s="77">
        <f t="shared" si="212"/>
        <v>36158.200000000077</v>
      </c>
    </row>
    <row r="6744" spans="2:5" x14ac:dyDescent="0.25">
      <c r="B6744" s="76">
        <f t="shared" si="213"/>
        <v>38109</v>
      </c>
      <c r="C6744" s="55"/>
      <c r="D6744" s="77">
        <f>IF( 't°moy jour'!C6710="","",MAX(0,F$7-'t°moy jour'!$C6710))</f>
        <v>0.69999999999999929</v>
      </c>
      <c r="E6744" s="77">
        <f t="shared" si="212"/>
        <v>36158.900000000074</v>
      </c>
    </row>
    <row r="6745" spans="2:5" x14ac:dyDescent="0.25">
      <c r="B6745" s="76">
        <f t="shared" si="213"/>
        <v>38110</v>
      </c>
      <c r="C6745" s="55"/>
      <c r="D6745" s="77">
        <f>IF( 't°moy jour'!C6711="","",MAX(0,F$7-'t°moy jour'!$C6711))</f>
        <v>1.6999999999999993</v>
      </c>
      <c r="E6745" s="77">
        <f t="shared" si="212"/>
        <v>36160.600000000071</v>
      </c>
    </row>
    <row r="6746" spans="2:5" x14ac:dyDescent="0.25">
      <c r="B6746" s="76">
        <f t="shared" si="213"/>
        <v>38111</v>
      </c>
      <c r="C6746" s="55"/>
      <c r="D6746" s="77">
        <f>IF( 't°moy jour'!C6712="","",MAX(0,F$7-'t°moy jour'!$C6712))</f>
        <v>6</v>
      </c>
      <c r="E6746" s="77">
        <f t="shared" si="212"/>
        <v>36166.600000000071</v>
      </c>
    </row>
    <row r="6747" spans="2:5" x14ac:dyDescent="0.25">
      <c r="B6747" s="76">
        <f t="shared" si="213"/>
        <v>38112</v>
      </c>
      <c r="C6747" s="55"/>
      <c r="D6747" s="77">
        <f>IF( 't°moy jour'!C6713="","",MAX(0,F$7-'t°moy jour'!$C6713))</f>
        <v>6.1</v>
      </c>
      <c r="E6747" s="77">
        <f t="shared" si="212"/>
        <v>36172.70000000007</v>
      </c>
    </row>
    <row r="6748" spans="2:5" x14ac:dyDescent="0.25">
      <c r="B6748" s="76">
        <f t="shared" si="213"/>
        <v>38113</v>
      </c>
      <c r="C6748" s="55"/>
      <c r="D6748" s="77">
        <f>IF( 't°moy jour'!C6714="","",MAX(0,F$7-'t°moy jour'!$C6714))</f>
        <v>4.4000000000000004</v>
      </c>
      <c r="E6748" s="77">
        <f t="shared" si="212"/>
        <v>36177.100000000071</v>
      </c>
    </row>
    <row r="6749" spans="2:5" x14ac:dyDescent="0.25">
      <c r="B6749" s="76">
        <f t="shared" si="213"/>
        <v>38114</v>
      </c>
      <c r="C6749" s="55"/>
      <c r="D6749" s="77">
        <f>IF( 't°moy jour'!C6715="","",MAX(0,F$7-'t°moy jour'!$C6715))</f>
        <v>6.4</v>
      </c>
      <c r="E6749" s="77">
        <f t="shared" si="212"/>
        <v>36183.500000000073</v>
      </c>
    </row>
    <row r="6750" spans="2:5" x14ac:dyDescent="0.25">
      <c r="B6750" s="76">
        <f t="shared" si="213"/>
        <v>38115</v>
      </c>
      <c r="C6750" s="55"/>
      <c r="D6750" s="77">
        <f>IF( 't°moy jour'!C6716="","",MAX(0,F$7-'t°moy jour'!$C6716))</f>
        <v>5.0999999999999996</v>
      </c>
      <c r="E6750" s="77">
        <f t="shared" si="212"/>
        <v>36188.600000000071</v>
      </c>
    </row>
    <row r="6751" spans="2:5" x14ac:dyDescent="0.25">
      <c r="B6751" s="76">
        <f t="shared" si="213"/>
        <v>38116</v>
      </c>
      <c r="C6751" s="55"/>
      <c r="D6751" s="77">
        <f>IF( 't°moy jour'!C6717="","",MAX(0,F$7-'t°moy jour'!$C6717))</f>
        <v>3.5999999999999996</v>
      </c>
      <c r="E6751" s="77">
        <f t="shared" si="212"/>
        <v>36192.20000000007</v>
      </c>
    </row>
    <row r="6752" spans="2:5" x14ac:dyDescent="0.25">
      <c r="B6752" s="76">
        <f t="shared" si="213"/>
        <v>38117</v>
      </c>
      <c r="C6752" s="55"/>
      <c r="D6752" s="77">
        <f>IF( 't°moy jour'!C6718="","",MAX(0,F$7-'t°moy jour'!$C6718))</f>
        <v>2.1999999999999993</v>
      </c>
      <c r="E6752" s="77">
        <f t="shared" si="212"/>
        <v>36194.400000000067</v>
      </c>
    </row>
    <row r="6753" spans="2:5" x14ac:dyDescent="0.25">
      <c r="B6753" s="76">
        <f t="shared" si="213"/>
        <v>38118</v>
      </c>
      <c r="C6753" s="55"/>
      <c r="D6753" s="77">
        <f>IF( 't°moy jour'!C6719="","",MAX(0,F$7-'t°moy jour'!$C6719))</f>
        <v>5</v>
      </c>
      <c r="E6753" s="77">
        <f t="shared" si="212"/>
        <v>36199.400000000067</v>
      </c>
    </row>
    <row r="6754" spans="2:5" x14ac:dyDescent="0.25">
      <c r="B6754" s="76">
        <f t="shared" si="213"/>
        <v>38119</v>
      </c>
      <c r="C6754" s="55"/>
      <c r="D6754" s="77">
        <f>IF( 't°moy jour'!C6720="","",MAX(0,F$7-'t°moy jour'!$C6720))</f>
        <v>4.3000000000000007</v>
      </c>
      <c r="E6754" s="77">
        <f t="shared" si="212"/>
        <v>36203.70000000007</v>
      </c>
    </row>
    <row r="6755" spans="2:5" x14ac:dyDescent="0.25">
      <c r="B6755" s="76">
        <f t="shared" si="213"/>
        <v>38120</v>
      </c>
      <c r="C6755" s="55"/>
      <c r="D6755" s="77">
        <f>IF( 't°moy jour'!C6721="","",MAX(0,F$7-'t°moy jour'!$C6721))</f>
        <v>4.6999999999999993</v>
      </c>
      <c r="E6755" s="77">
        <f t="shared" si="212"/>
        <v>36208.400000000067</v>
      </c>
    </row>
    <row r="6756" spans="2:5" x14ac:dyDescent="0.25">
      <c r="B6756" s="76">
        <f t="shared" si="213"/>
        <v>38121</v>
      </c>
      <c r="C6756" s="55"/>
      <c r="D6756" s="77">
        <f>IF( 't°moy jour'!C6722="","",MAX(0,F$7-'t°moy jour'!$C6722))</f>
        <v>3.5999999999999996</v>
      </c>
      <c r="E6756" s="77">
        <f t="shared" si="212"/>
        <v>36212.000000000065</v>
      </c>
    </row>
    <row r="6757" spans="2:5" x14ac:dyDescent="0.25">
      <c r="B6757" s="76">
        <f t="shared" si="213"/>
        <v>38122</v>
      </c>
      <c r="C6757" s="55"/>
      <c r="D6757" s="77">
        <f>IF( 't°moy jour'!C6723="","",MAX(0,F$7-'t°moy jour'!$C6723))</f>
        <v>0.40000000000000036</v>
      </c>
      <c r="E6757" s="77">
        <f t="shared" si="212"/>
        <v>36212.400000000067</v>
      </c>
    </row>
    <row r="6758" spans="2:5" x14ac:dyDescent="0.25">
      <c r="B6758" s="76">
        <f t="shared" si="213"/>
        <v>38123</v>
      </c>
      <c r="C6758" s="55"/>
      <c r="D6758" s="77">
        <f>IF( 't°moy jour'!C6724="","",MAX(0,F$7-'t°moy jour'!$C6724))</f>
        <v>9.9999999999999645E-2</v>
      </c>
      <c r="E6758" s="77">
        <f t="shared" si="212"/>
        <v>36212.500000000065</v>
      </c>
    </row>
    <row r="6759" spans="2:5" x14ac:dyDescent="0.25">
      <c r="B6759" s="76">
        <f t="shared" si="213"/>
        <v>38124</v>
      </c>
      <c r="C6759" s="55"/>
      <c r="D6759" s="77">
        <f>IF( 't°moy jour'!C6725="","",MAX(0,F$7-'t°moy jour'!$C6725))</f>
        <v>0</v>
      </c>
      <c r="E6759" s="77">
        <f t="shared" si="212"/>
        <v>36212.500000000065</v>
      </c>
    </row>
    <row r="6760" spans="2:5" x14ac:dyDescent="0.25">
      <c r="B6760" s="76">
        <f t="shared" si="213"/>
        <v>38125</v>
      </c>
      <c r="C6760" s="55"/>
      <c r="D6760" s="77">
        <f>IF( 't°moy jour'!C6726="","",MAX(0,F$7-'t°moy jour'!$C6726))</f>
        <v>0</v>
      </c>
      <c r="E6760" s="77">
        <f t="shared" si="212"/>
        <v>36212.500000000065</v>
      </c>
    </row>
    <row r="6761" spans="2:5" x14ac:dyDescent="0.25">
      <c r="B6761" s="76">
        <f t="shared" si="213"/>
        <v>38126</v>
      </c>
      <c r="C6761" s="55"/>
      <c r="D6761" s="77">
        <f>IF( 't°moy jour'!C6727="","",MAX(0,F$7-'t°moy jour'!$C6727))</f>
        <v>0</v>
      </c>
      <c r="E6761" s="77">
        <f t="shared" si="212"/>
        <v>36212.500000000065</v>
      </c>
    </row>
    <row r="6762" spans="2:5" x14ac:dyDescent="0.25">
      <c r="B6762" s="76">
        <f t="shared" si="213"/>
        <v>38127</v>
      </c>
      <c r="C6762" s="55"/>
      <c r="D6762" s="77">
        <f>IF( 't°moy jour'!C6728="","",MAX(0,F$7-'t°moy jour'!$C6728))</f>
        <v>0</v>
      </c>
      <c r="E6762" s="77">
        <f t="shared" si="212"/>
        <v>36212.500000000065</v>
      </c>
    </row>
    <row r="6763" spans="2:5" x14ac:dyDescent="0.25">
      <c r="B6763" s="76">
        <f t="shared" si="213"/>
        <v>38128</v>
      </c>
      <c r="C6763" s="55"/>
      <c r="D6763" s="77">
        <f>IF( 't°moy jour'!C6729="","",MAX(0,F$7-'t°moy jour'!$C6729))</f>
        <v>3.6999999999999993</v>
      </c>
      <c r="E6763" s="77">
        <f t="shared" ref="E6763:E6826" si="214">E6762+D6763</f>
        <v>36216.200000000063</v>
      </c>
    </row>
    <row r="6764" spans="2:5" x14ac:dyDescent="0.25">
      <c r="B6764" s="76">
        <f t="shared" si="213"/>
        <v>38129</v>
      </c>
      <c r="C6764" s="55"/>
      <c r="D6764" s="77">
        <f>IF( 't°moy jour'!C6730="","",MAX(0,F$7-'t°moy jour'!$C6730))</f>
        <v>4.8000000000000007</v>
      </c>
      <c r="E6764" s="77">
        <f t="shared" si="214"/>
        <v>36221.000000000065</v>
      </c>
    </row>
    <row r="6765" spans="2:5" x14ac:dyDescent="0.25">
      <c r="B6765" s="76">
        <f t="shared" si="213"/>
        <v>38130</v>
      </c>
      <c r="C6765" s="55"/>
      <c r="D6765" s="77">
        <f>IF( 't°moy jour'!C6731="","",MAX(0,F$7-'t°moy jour'!$C6731))</f>
        <v>4.4000000000000004</v>
      </c>
      <c r="E6765" s="77">
        <f t="shared" si="214"/>
        <v>36225.400000000067</v>
      </c>
    </row>
    <row r="6766" spans="2:5" x14ac:dyDescent="0.25">
      <c r="B6766" s="76">
        <f t="shared" si="213"/>
        <v>38131</v>
      </c>
      <c r="C6766" s="55"/>
      <c r="D6766" s="77">
        <f>IF( 't°moy jour'!C6732="","",MAX(0,F$7-'t°moy jour'!$C6732))</f>
        <v>3</v>
      </c>
      <c r="E6766" s="77">
        <f t="shared" si="214"/>
        <v>36228.400000000067</v>
      </c>
    </row>
    <row r="6767" spans="2:5" x14ac:dyDescent="0.25">
      <c r="B6767" s="76">
        <f t="shared" si="213"/>
        <v>38132</v>
      </c>
      <c r="C6767" s="55"/>
      <c r="D6767" s="77">
        <f>IF( 't°moy jour'!C6733="","",MAX(0,F$7-'t°moy jour'!$C6733))</f>
        <v>1.0999999999999996</v>
      </c>
      <c r="E6767" s="77">
        <f t="shared" si="214"/>
        <v>36229.500000000065</v>
      </c>
    </row>
    <row r="6768" spans="2:5" x14ac:dyDescent="0.25">
      <c r="B6768" s="76">
        <f t="shared" si="213"/>
        <v>38133</v>
      </c>
      <c r="C6768" s="55"/>
      <c r="D6768" s="77">
        <f>IF( 't°moy jour'!C6734="","",MAX(0,F$7-'t°moy jour'!$C6734))</f>
        <v>2.5999999999999996</v>
      </c>
      <c r="E6768" s="77">
        <f t="shared" si="214"/>
        <v>36232.100000000064</v>
      </c>
    </row>
    <row r="6769" spans="2:5" x14ac:dyDescent="0.25">
      <c r="B6769" s="76">
        <f t="shared" si="213"/>
        <v>38134</v>
      </c>
      <c r="C6769" s="55"/>
      <c r="D6769" s="77">
        <f>IF( 't°moy jour'!C6735="","",MAX(0,F$7-'t°moy jour'!$C6735))</f>
        <v>3.3000000000000007</v>
      </c>
      <c r="E6769" s="77">
        <f t="shared" si="214"/>
        <v>36235.400000000067</v>
      </c>
    </row>
    <row r="6770" spans="2:5" x14ac:dyDescent="0.25">
      <c r="B6770" s="76">
        <f t="shared" si="213"/>
        <v>38135</v>
      </c>
      <c r="C6770" s="55"/>
      <c r="D6770" s="77">
        <f>IF( 't°moy jour'!C6736="","",MAX(0,F$7-'t°moy jour'!$C6736))</f>
        <v>1</v>
      </c>
      <c r="E6770" s="77">
        <f t="shared" si="214"/>
        <v>36236.400000000067</v>
      </c>
    </row>
    <row r="6771" spans="2:5" x14ac:dyDescent="0.25">
      <c r="B6771" s="76">
        <f t="shared" si="213"/>
        <v>38136</v>
      </c>
      <c r="C6771" s="55"/>
      <c r="D6771" s="77">
        <f>IF( 't°moy jour'!C6737="","",MAX(0,F$7-'t°moy jour'!$C6737))</f>
        <v>0</v>
      </c>
      <c r="E6771" s="77">
        <f t="shared" si="214"/>
        <v>36236.400000000067</v>
      </c>
    </row>
    <row r="6772" spans="2:5" x14ac:dyDescent="0.25">
      <c r="B6772" s="76">
        <f t="shared" si="213"/>
        <v>38137</v>
      </c>
      <c r="C6772" s="55"/>
      <c r="D6772" s="77">
        <f>IF( 't°moy jour'!C6738="","",MAX(0,F$7-'t°moy jour'!$C6738))</f>
        <v>0.5</v>
      </c>
      <c r="E6772" s="77">
        <f t="shared" si="214"/>
        <v>36236.900000000067</v>
      </c>
    </row>
    <row r="6773" spans="2:5" x14ac:dyDescent="0.25">
      <c r="B6773" s="76">
        <f t="shared" si="213"/>
        <v>38138</v>
      </c>
      <c r="C6773" s="55"/>
      <c r="D6773" s="77">
        <f>IF( 't°moy jour'!C6739="","",MAX(0,F$7-'t°moy jour'!$C6739))</f>
        <v>1.5999999999999996</v>
      </c>
      <c r="E6773" s="77">
        <f t="shared" si="214"/>
        <v>36238.500000000065</v>
      </c>
    </row>
    <row r="6774" spans="2:5" x14ac:dyDescent="0.25">
      <c r="B6774" s="76">
        <f t="shared" si="213"/>
        <v>38139</v>
      </c>
      <c r="C6774" s="55"/>
      <c r="D6774" s="77">
        <f>IF( 't°moy jour'!C6740="","",MAX(0,F$7-'t°moy jour'!$C6740))</f>
        <v>0</v>
      </c>
      <c r="E6774" s="77">
        <f t="shared" si="214"/>
        <v>36238.500000000065</v>
      </c>
    </row>
    <row r="6775" spans="2:5" x14ac:dyDescent="0.25">
      <c r="B6775" s="76">
        <f t="shared" si="213"/>
        <v>38140</v>
      </c>
      <c r="C6775" s="55"/>
      <c r="D6775" s="77">
        <f>IF( 't°moy jour'!C6741="","",MAX(0,F$7-'t°moy jour'!$C6741))</f>
        <v>1.0999999999999996</v>
      </c>
      <c r="E6775" s="77">
        <f t="shared" si="214"/>
        <v>36239.600000000064</v>
      </c>
    </row>
    <row r="6776" spans="2:5" x14ac:dyDescent="0.25">
      <c r="B6776" s="76">
        <f t="shared" si="213"/>
        <v>38141</v>
      </c>
      <c r="C6776" s="55"/>
      <c r="D6776" s="77">
        <f>IF( 't°moy jour'!C6742="","",MAX(0,F$7-'t°moy jour'!$C6742))</f>
        <v>0</v>
      </c>
      <c r="E6776" s="77">
        <f t="shared" si="214"/>
        <v>36239.600000000064</v>
      </c>
    </row>
    <row r="6777" spans="2:5" x14ac:dyDescent="0.25">
      <c r="B6777" s="76">
        <f t="shared" si="213"/>
        <v>38142</v>
      </c>
      <c r="C6777" s="55"/>
      <c r="D6777" s="77">
        <f>IF( 't°moy jour'!C6743="","",MAX(0,F$7-'t°moy jour'!$C6743))</f>
        <v>1.1999999999999993</v>
      </c>
      <c r="E6777" s="77">
        <f t="shared" si="214"/>
        <v>36240.800000000061</v>
      </c>
    </row>
    <row r="6778" spans="2:5" x14ac:dyDescent="0.25">
      <c r="B6778" s="76">
        <f t="shared" ref="B6778:B6841" si="215">B6779-1</f>
        <v>38143</v>
      </c>
      <c r="C6778" s="55"/>
      <c r="D6778" s="77">
        <f>IF( 't°moy jour'!C6744="","",MAX(0,F$7-'t°moy jour'!$C6744))</f>
        <v>0</v>
      </c>
      <c r="E6778" s="77">
        <f t="shared" si="214"/>
        <v>36240.800000000061</v>
      </c>
    </row>
    <row r="6779" spans="2:5" x14ac:dyDescent="0.25">
      <c r="B6779" s="76">
        <f t="shared" si="215"/>
        <v>38144</v>
      </c>
      <c r="C6779" s="55"/>
      <c r="D6779" s="77">
        <f>IF( 't°moy jour'!C6745="","",MAX(0,F$7-'t°moy jour'!$C6745))</f>
        <v>0</v>
      </c>
      <c r="E6779" s="77">
        <f t="shared" si="214"/>
        <v>36240.800000000061</v>
      </c>
    </row>
    <row r="6780" spans="2:5" x14ac:dyDescent="0.25">
      <c r="B6780" s="76">
        <f t="shared" si="215"/>
        <v>38145</v>
      </c>
      <c r="C6780" s="55"/>
      <c r="D6780" s="77">
        <f>IF( 't°moy jour'!C6746="","",MAX(0,F$7-'t°moy jour'!$C6746))</f>
        <v>0</v>
      </c>
      <c r="E6780" s="77">
        <f t="shared" si="214"/>
        <v>36240.800000000061</v>
      </c>
    </row>
    <row r="6781" spans="2:5" x14ac:dyDescent="0.25">
      <c r="B6781" s="76">
        <f t="shared" si="215"/>
        <v>38146</v>
      </c>
      <c r="C6781" s="55"/>
      <c r="D6781" s="77">
        <f>IF( 't°moy jour'!C6747="","",MAX(0,F$7-'t°moy jour'!$C6747))</f>
        <v>0</v>
      </c>
      <c r="E6781" s="77">
        <f t="shared" si="214"/>
        <v>36240.800000000061</v>
      </c>
    </row>
    <row r="6782" spans="2:5" x14ac:dyDescent="0.25">
      <c r="B6782" s="76">
        <f t="shared" si="215"/>
        <v>38147</v>
      </c>
      <c r="C6782" s="55"/>
      <c r="D6782" s="77">
        <f>IF( 't°moy jour'!C6748="","",MAX(0,F$7-'t°moy jour'!$C6748))</f>
        <v>0</v>
      </c>
      <c r="E6782" s="77">
        <f t="shared" si="214"/>
        <v>36240.800000000061</v>
      </c>
    </row>
    <row r="6783" spans="2:5" x14ac:dyDescent="0.25">
      <c r="B6783" s="76">
        <f t="shared" si="215"/>
        <v>38148</v>
      </c>
      <c r="C6783" s="55"/>
      <c r="D6783" s="77">
        <f>IF( 't°moy jour'!C6749="","",MAX(0,F$7-'t°moy jour'!$C6749))</f>
        <v>0</v>
      </c>
      <c r="E6783" s="77">
        <f t="shared" si="214"/>
        <v>36240.800000000061</v>
      </c>
    </row>
    <row r="6784" spans="2:5" x14ac:dyDescent="0.25">
      <c r="B6784" s="76">
        <f t="shared" si="215"/>
        <v>38149</v>
      </c>
      <c r="C6784" s="55"/>
      <c r="D6784" s="77">
        <f>IF( 't°moy jour'!C6750="","",MAX(0,F$7-'t°moy jour'!$C6750))</f>
        <v>0</v>
      </c>
      <c r="E6784" s="77">
        <f t="shared" si="214"/>
        <v>36240.800000000061</v>
      </c>
    </row>
    <row r="6785" spans="2:5" x14ac:dyDescent="0.25">
      <c r="B6785" s="76">
        <f t="shared" si="215"/>
        <v>38150</v>
      </c>
      <c r="C6785" s="55"/>
      <c r="D6785" s="77">
        <f>IF( 't°moy jour'!C6751="","",MAX(0,F$7-'t°moy jour'!$C6751))</f>
        <v>0.40000000000000036</v>
      </c>
      <c r="E6785" s="77">
        <f t="shared" si="214"/>
        <v>36241.200000000063</v>
      </c>
    </row>
    <row r="6786" spans="2:5" x14ac:dyDescent="0.25">
      <c r="B6786" s="76">
        <f t="shared" si="215"/>
        <v>38151</v>
      </c>
      <c r="C6786" s="55"/>
      <c r="D6786" s="77">
        <f>IF( 't°moy jour'!C6752="","",MAX(0,F$7-'t°moy jour'!$C6752))</f>
        <v>0.90000000000000036</v>
      </c>
      <c r="E6786" s="77">
        <f t="shared" si="214"/>
        <v>36242.100000000064</v>
      </c>
    </row>
    <row r="6787" spans="2:5" x14ac:dyDescent="0.25">
      <c r="B6787" s="76">
        <f t="shared" si="215"/>
        <v>38152</v>
      </c>
      <c r="C6787" s="55"/>
      <c r="D6787" s="77">
        <f>IF( 't°moy jour'!C6753="","",MAX(0,F$7-'t°moy jour'!$C6753))</f>
        <v>0</v>
      </c>
      <c r="E6787" s="77">
        <f t="shared" si="214"/>
        <v>36242.100000000064</v>
      </c>
    </row>
    <row r="6788" spans="2:5" x14ac:dyDescent="0.25">
      <c r="B6788" s="76">
        <f t="shared" si="215"/>
        <v>38153</v>
      </c>
      <c r="C6788" s="55"/>
      <c r="D6788" s="77">
        <f>IF( 't°moy jour'!C6754="","",MAX(0,F$7-'t°moy jour'!$C6754))</f>
        <v>0</v>
      </c>
      <c r="E6788" s="77">
        <f t="shared" si="214"/>
        <v>36242.100000000064</v>
      </c>
    </row>
    <row r="6789" spans="2:5" x14ac:dyDescent="0.25">
      <c r="B6789" s="76">
        <f t="shared" si="215"/>
        <v>38154</v>
      </c>
      <c r="C6789" s="55"/>
      <c r="D6789" s="77">
        <f>IF( 't°moy jour'!C6755="","",MAX(0,F$7-'t°moy jour'!$C6755))</f>
        <v>0</v>
      </c>
      <c r="E6789" s="77">
        <f t="shared" si="214"/>
        <v>36242.100000000064</v>
      </c>
    </row>
    <row r="6790" spans="2:5" x14ac:dyDescent="0.25">
      <c r="B6790" s="76">
        <f t="shared" si="215"/>
        <v>38155</v>
      </c>
      <c r="C6790" s="55"/>
      <c r="D6790" s="77">
        <f>IF( 't°moy jour'!C6756="","",MAX(0,F$7-'t°moy jour'!$C6756))</f>
        <v>0</v>
      </c>
      <c r="E6790" s="77">
        <f t="shared" si="214"/>
        <v>36242.100000000064</v>
      </c>
    </row>
    <row r="6791" spans="2:5" x14ac:dyDescent="0.25">
      <c r="B6791" s="76">
        <f t="shared" si="215"/>
        <v>38156</v>
      </c>
      <c r="C6791" s="55"/>
      <c r="D6791" s="77">
        <f>IF( 't°moy jour'!C6757="","",MAX(0,F$7-'t°moy jour'!$C6757))</f>
        <v>0.59999999999999964</v>
      </c>
      <c r="E6791" s="77">
        <f t="shared" si="214"/>
        <v>36242.700000000063</v>
      </c>
    </row>
    <row r="6792" spans="2:5" x14ac:dyDescent="0.25">
      <c r="B6792" s="76">
        <f t="shared" si="215"/>
        <v>38157</v>
      </c>
      <c r="C6792" s="55"/>
      <c r="D6792" s="77">
        <f>IF( 't°moy jour'!C6758="","",MAX(0,F$7-'t°moy jour'!$C6758))</f>
        <v>2.9000000000000004</v>
      </c>
      <c r="E6792" s="77">
        <f t="shared" si="214"/>
        <v>36245.600000000064</v>
      </c>
    </row>
    <row r="6793" spans="2:5" x14ac:dyDescent="0.25">
      <c r="B6793" s="76">
        <f t="shared" si="215"/>
        <v>38158</v>
      </c>
      <c r="C6793" s="55"/>
      <c r="D6793" s="77">
        <f>IF( 't°moy jour'!C6759="","",MAX(0,F$7-'t°moy jour'!$C6759))</f>
        <v>2.9000000000000004</v>
      </c>
      <c r="E6793" s="77">
        <f t="shared" si="214"/>
        <v>36248.500000000065</v>
      </c>
    </row>
    <row r="6794" spans="2:5" x14ac:dyDescent="0.25">
      <c r="B6794" s="76">
        <f t="shared" si="215"/>
        <v>38159</v>
      </c>
      <c r="C6794" s="55"/>
      <c r="D6794" s="77">
        <f>IF( 't°moy jour'!C6760="","",MAX(0,F$7-'t°moy jour'!$C6760))</f>
        <v>2</v>
      </c>
      <c r="E6794" s="77">
        <f t="shared" si="214"/>
        <v>36250.500000000065</v>
      </c>
    </row>
    <row r="6795" spans="2:5" x14ac:dyDescent="0.25">
      <c r="B6795" s="76">
        <f t="shared" si="215"/>
        <v>38160</v>
      </c>
      <c r="C6795" s="55"/>
      <c r="D6795" s="77">
        <f>IF( 't°moy jour'!C6761="","",MAX(0,F$7-'t°moy jour'!$C6761))</f>
        <v>9.9999999999999645E-2</v>
      </c>
      <c r="E6795" s="77">
        <f t="shared" si="214"/>
        <v>36250.600000000064</v>
      </c>
    </row>
    <row r="6796" spans="2:5" x14ac:dyDescent="0.25">
      <c r="B6796" s="76">
        <f t="shared" si="215"/>
        <v>38161</v>
      </c>
      <c r="C6796" s="55"/>
      <c r="D6796" s="77">
        <f>IF( 't°moy jour'!C6762="","",MAX(0,F$7-'t°moy jour'!$C6762))</f>
        <v>0</v>
      </c>
      <c r="E6796" s="77">
        <f t="shared" si="214"/>
        <v>36250.600000000064</v>
      </c>
    </row>
    <row r="6797" spans="2:5" x14ac:dyDescent="0.25">
      <c r="B6797" s="76">
        <f t="shared" si="215"/>
        <v>38162</v>
      </c>
      <c r="C6797" s="55"/>
      <c r="D6797" s="77">
        <f>IF( 't°moy jour'!C6763="","",MAX(0,F$7-'t°moy jour'!$C6763))</f>
        <v>0.19999999999999929</v>
      </c>
      <c r="E6797" s="77">
        <f t="shared" si="214"/>
        <v>36250.800000000061</v>
      </c>
    </row>
    <row r="6798" spans="2:5" x14ac:dyDescent="0.25">
      <c r="B6798" s="76">
        <f t="shared" si="215"/>
        <v>38163</v>
      </c>
      <c r="C6798" s="55"/>
      <c r="D6798" s="77">
        <f>IF( 't°moy jour'!C6764="","",MAX(0,F$7-'t°moy jour'!$C6764))</f>
        <v>0.40000000000000036</v>
      </c>
      <c r="E6798" s="77">
        <f t="shared" si="214"/>
        <v>36251.200000000063</v>
      </c>
    </row>
    <row r="6799" spans="2:5" x14ac:dyDescent="0.25">
      <c r="B6799" s="76">
        <f t="shared" si="215"/>
        <v>38164</v>
      </c>
      <c r="C6799" s="55"/>
      <c r="D6799" s="77">
        <f>IF( 't°moy jour'!C6765="","",MAX(0,F$7-'t°moy jour'!$C6765))</f>
        <v>0</v>
      </c>
      <c r="E6799" s="77">
        <f t="shared" si="214"/>
        <v>36251.200000000063</v>
      </c>
    </row>
    <row r="6800" spans="2:5" x14ac:dyDescent="0.25">
      <c r="B6800" s="76">
        <f t="shared" si="215"/>
        <v>38165</v>
      </c>
      <c r="C6800" s="55"/>
      <c r="D6800" s="77">
        <f>IF( 't°moy jour'!C6766="","",MAX(0,F$7-'t°moy jour'!$C6766))</f>
        <v>0</v>
      </c>
      <c r="E6800" s="77">
        <f t="shared" si="214"/>
        <v>36251.200000000063</v>
      </c>
    </row>
    <row r="6801" spans="2:5" x14ac:dyDescent="0.25">
      <c r="B6801" s="76">
        <f t="shared" si="215"/>
        <v>38166</v>
      </c>
      <c r="C6801" s="55"/>
      <c r="D6801" s="77">
        <f>IF( 't°moy jour'!C6767="","",MAX(0,F$7-'t°moy jour'!$C6767))</f>
        <v>0</v>
      </c>
      <c r="E6801" s="77">
        <f t="shared" si="214"/>
        <v>36251.200000000063</v>
      </c>
    </row>
    <row r="6802" spans="2:5" x14ac:dyDescent="0.25">
      <c r="B6802" s="76">
        <f t="shared" si="215"/>
        <v>38167</v>
      </c>
      <c r="C6802" s="55"/>
      <c r="D6802" s="77">
        <f>IF( 't°moy jour'!C6768="","",MAX(0,F$7-'t°moy jour'!$C6768))</f>
        <v>0</v>
      </c>
      <c r="E6802" s="77">
        <f t="shared" si="214"/>
        <v>36251.200000000063</v>
      </c>
    </row>
    <row r="6803" spans="2:5" x14ac:dyDescent="0.25">
      <c r="B6803" s="76">
        <f t="shared" si="215"/>
        <v>38168</v>
      </c>
      <c r="C6803" s="55"/>
      <c r="D6803" s="77">
        <f>IF( 't°moy jour'!C6769="","",MAX(0,F$7-'t°moy jour'!$C6769))</f>
        <v>0</v>
      </c>
      <c r="E6803" s="77">
        <f t="shared" si="214"/>
        <v>36251.200000000063</v>
      </c>
    </row>
    <row r="6804" spans="2:5" x14ac:dyDescent="0.25">
      <c r="B6804" s="76">
        <f t="shared" si="215"/>
        <v>38169</v>
      </c>
      <c r="C6804" s="55"/>
      <c r="D6804" s="77">
        <f>IF( 't°moy jour'!C6770="","",MAX(0,F$7-'t°moy jour'!$C6770))</f>
        <v>0</v>
      </c>
      <c r="E6804" s="77">
        <f t="shared" si="214"/>
        <v>36251.200000000063</v>
      </c>
    </row>
    <row r="6805" spans="2:5" x14ac:dyDescent="0.25">
      <c r="B6805" s="76">
        <f t="shared" si="215"/>
        <v>38170</v>
      </c>
      <c r="C6805" s="55"/>
      <c r="D6805" s="77">
        <f>IF( 't°moy jour'!C6771="","",MAX(0,F$7-'t°moy jour'!$C6771))</f>
        <v>0</v>
      </c>
      <c r="E6805" s="77">
        <f t="shared" si="214"/>
        <v>36251.200000000063</v>
      </c>
    </row>
    <row r="6806" spans="2:5" x14ac:dyDescent="0.25">
      <c r="B6806" s="76">
        <f t="shared" si="215"/>
        <v>38171</v>
      </c>
      <c r="C6806" s="55"/>
      <c r="D6806" s="77">
        <f>IF( 't°moy jour'!C6772="","",MAX(0,F$7-'t°moy jour'!$C6772))</f>
        <v>0</v>
      </c>
      <c r="E6806" s="77">
        <f t="shared" si="214"/>
        <v>36251.200000000063</v>
      </c>
    </row>
    <row r="6807" spans="2:5" x14ac:dyDescent="0.25">
      <c r="B6807" s="76">
        <f t="shared" si="215"/>
        <v>38172</v>
      </c>
      <c r="C6807" s="55"/>
      <c r="D6807" s="77">
        <f>IF( 't°moy jour'!C6773="","",MAX(0,F$7-'t°moy jour'!$C6773))</f>
        <v>0.40000000000000036</v>
      </c>
      <c r="E6807" s="77">
        <f t="shared" si="214"/>
        <v>36251.600000000064</v>
      </c>
    </row>
    <row r="6808" spans="2:5" x14ac:dyDescent="0.25">
      <c r="B6808" s="76">
        <f t="shared" si="215"/>
        <v>38173</v>
      </c>
      <c r="C6808" s="55"/>
      <c r="D6808" s="77">
        <f>IF( 't°moy jour'!C6774="","",MAX(0,F$7-'t°moy jour'!$C6774))</f>
        <v>0</v>
      </c>
      <c r="E6808" s="77">
        <f t="shared" si="214"/>
        <v>36251.600000000064</v>
      </c>
    </row>
    <row r="6809" spans="2:5" x14ac:dyDescent="0.25">
      <c r="B6809" s="76">
        <f t="shared" si="215"/>
        <v>38174</v>
      </c>
      <c r="C6809" s="55"/>
      <c r="D6809" s="77">
        <f>IF( 't°moy jour'!C6775="","",MAX(0,F$7-'t°moy jour'!$C6775))</f>
        <v>0</v>
      </c>
      <c r="E6809" s="77">
        <f t="shared" si="214"/>
        <v>36251.600000000064</v>
      </c>
    </row>
    <row r="6810" spans="2:5" x14ac:dyDescent="0.25">
      <c r="B6810" s="76">
        <f t="shared" si="215"/>
        <v>38175</v>
      </c>
      <c r="C6810" s="55"/>
      <c r="D6810" s="77">
        <f>IF( 't°moy jour'!C6776="","",MAX(0,F$7-'t°moy jour'!$C6776))</f>
        <v>0</v>
      </c>
      <c r="E6810" s="77">
        <f t="shared" si="214"/>
        <v>36251.600000000064</v>
      </c>
    </row>
    <row r="6811" spans="2:5" x14ac:dyDescent="0.25">
      <c r="B6811" s="76">
        <f t="shared" si="215"/>
        <v>38176</v>
      </c>
      <c r="C6811" s="55"/>
      <c r="D6811" s="77">
        <f>IF( 't°moy jour'!C6777="","",MAX(0,F$7-'t°moy jour'!$C6777))</f>
        <v>0</v>
      </c>
      <c r="E6811" s="77">
        <f t="shared" si="214"/>
        <v>36251.600000000064</v>
      </c>
    </row>
    <row r="6812" spans="2:5" x14ac:dyDescent="0.25">
      <c r="B6812" s="76">
        <f t="shared" si="215"/>
        <v>38177</v>
      </c>
      <c r="C6812" s="55"/>
      <c r="D6812" s="77">
        <f>IF( 't°moy jour'!C6778="","",MAX(0,F$7-'t°moy jour'!$C6778))</f>
        <v>1.1999999999999993</v>
      </c>
      <c r="E6812" s="77">
        <f t="shared" si="214"/>
        <v>36252.800000000061</v>
      </c>
    </row>
    <row r="6813" spans="2:5" x14ac:dyDescent="0.25">
      <c r="B6813" s="76">
        <f t="shared" si="215"/>
        <v>38178</v>
      </c>
      <c r="C6813" s="55"/>
      <c r="D6813" s="77">
        <f>IF( 't°moy jour'!C6779="","",MAX(0,F$7-'t°moy jour'!$C6779))</f>
        <v>2</v>
      </c>
      <c r="E6813" s="77">
        <f t="shared" si="214"/>
        <v>36254.800000000061</v>
      </c>
    </row>
    <row r="6814" spans="2:5" x14ac:dyDescent="0.25">
      <c r="B6814" s="76">
        <f t="shared" si="215"/>
        <v>38179</v>
      </c>
      <c r="C6814" s="55"/>
      <c r="D6814" s="77">
        <f>IF( 't°moy jour'!C6780="","",MAX(0,F$7-'t°moy jour'!$C6780))</f>
        <v>1.5999999999999996</v>
      </c>
      <c r="E6814" s="77">
        <f t="shared" si="214"/>
        <v>36256.40000000006</v>
      </c>
    </row>
    <row r="6815" spans="2:5" x14ac:dyDescent="0.25">
      <c r="B6815" s="76">
        <f t="shared" si="215"/>
        <v>38180</v>
      </c>
      <c r="C6815" s="55"/>
      <c r="D6815" s="77">
        <f>IF( 't°moy jour'!C6781="","",MAX(0,F$7-'t°moy jour'!$C6781))</f>
        <v>1.9000000000000004</v>
      </c>
      <c r="E6815" s="77">
        <f t="shared" si="214"/>
        <v>36258.300000000061</v>
      </c>
    </row>
    <row r="6816" spans="2:5" x14ac:dyDescent="0.25">
      <c r="B6816" s="76">
        <f t="shared" si="215"/>
        <v>38181</v>
      </c>
      <c r="C6816" s="55"/>
      <c r="D6816" s="77">
        <f>IF( 't°moy jour'!C6782="","",MAX(0,F$7-'t°moy jour'!$C6782))</f>
        <v>1.0999999999999996</v>
      </c>
      <c r="E6816" s="77">
        <f t="shared" si="214"/>
        <v>36259.40000000006</v>
      </c>
    </row>
    <row r="6817" spans="2:5" x14ac:dyDescent="0.25">
      <c r="B6817" s="76">
        <f t="shared" si="215"/>
        <v>38182</v>
      </c>
      <c r="C6817" s="55"/>
      <c r="D6817" s="77">
        <f>IF( 't°moy jour'!C6783="","",MAX(0,F$7-'t°moy jour'!$C6783))</f>
        <v>0.19999999999999929</v>
      </c>
      <c r="E6817" s="77">
        <f t="shared" si="214"/>
        <v>36259.600000000057</v>
      </c>
    </row>
    <row r="6818" spans="2:5" x14ac:dyDescent="0.25">
      <c r="B6818" s="76">
        <f t="shared" si="215"/>
        <v>38183</v>
      </c>
      <c r="C6818" s="55"/>
      <c r="D6818" s="77">
        <f>IF( 't°moy jour'!C6784="","",MAX(0,F$7-'t°moy jour'!$C6784))</f>
        <v>0</v>
      </c>
      <c r="E6818" s="77">
        <f t="shared" si="214"/>
        <v>36259.600000000057</v>
      </c>
    </row>
    <row r="6819" spans="2:5" x14ac:dyDescent="0.25">
      <c r="B6819" s="76">
        <f t="shared" si="215"/>
        <v>38184</v>
      </c>
      <c r="C6819" s="55"/>
      <c r="D6819" s="77">
        <f>IF( 't°moy jour'!C6785="","",MAX(0,F$7-'t°moy jour'!$C6785))</f>
        <v>0</v>
      </c>
      <c r="E6819" s="77">
        <f t="shared" si="214"/>
        <v>36259.600000000057</v>
      </c>
    </row>
    <row r="6820" spans="2:5" x14ac:dyDescent="0.25">
      <c r="B6820" s="76">
        <f t="shared" si="215"/>
        <v>38185</v>
      </c>
      <c r="C6820" s="55"/>
      <c r="D6820" s="77">
        <f>IF( 't°moy jour'!C6786="","",MAX(0,F$7-'t°moy jour'!$C6786))</f>
        <v>0</v>
      </c>
      <c r="E6820" s="77">
        <f t="shared" si="214"/>
        <v>36259.600000000057</v>
      </c>
    </row>
    <row r="6821" spans="2:5" x14ac:dyDescent="0.25">
      <c r="B6821" s="76">
        <f t="shared" si="215"/>
        <v>38186</v>
      </c>
      <c r="C6821" s="55"/>
      <c r="D6821" s="77">
        <f>IF( 't°moy jour'!C6787="","",MAX(0,F$7-'t°moy jour'!$C6787))</f>
        <v>0</v>
      </c>
      <c r="E6821" s="77">
        <f t="shared" si="214"/>
        <v>36259.600000000057</v>
      </c>
    </row>
    <row r="6822" spans="2:5" x14ac:dyDescent="0.25">
      <c r="B6822" s="76">
        <f t="shared" si="215"/>
        <v>38187</v>
      </c>
      <c r="C6822" s="55"/>
      <c r="D6822" s="77">
        <f>IF( 't°moy jour'!C6788="","",MAX(0,F$7-'t°moy jour'!$C6788))</f>
        <v>0</v>
      </c>
      <c r="E6822" s="77">
        <f t="shared" si="214"/>
        <v>36259.600000000057</v>
      </c>
    </row>
    <row r="6823" spans="2:5" x14ac:dyDescent="0.25">
      <c r="B6823" s="76">
        <f t="shared" si="215"/>
        <v>38188</v>
      </c>
      <c r="C6823" s="55"/>
      <c r="D6823" s="77">
        <f>IF( 't°moy jour'!C6789="","",MAX(0,F$7-'t°moy jour'!$C6789))</f>
        <v>0</v>
      </c>
      <c r="E6823" s="77">
        <f t="shared" si="214"/>
        <v>36259.600000000057</v>
      </c>
    </row>
    <row r="6824" spans="2:5" x14ac:dyDescent="0.25">
      <c r="B6824" s="76">
        <f t="shared" si="215"/>
        <v>38189</v>
      </c>
      <c r="C6824" s="55"/>
      <c r="D6824" s="77">
        <f>IF( 't°moy jour'!C6790="","",MAX(0,F$7-'t°moy jour'!$C6790))</f>
        <v>0</v>
      </c>
      <c r="E6824" s="77">
        <f t="shared" si="214"/>
        <v>36259.600000000057</v>
      </c>
    </row>
    <row r="6825" spans="2:5" x14ac:dyDescent="0.25">
      <c r="B6825" s="76">
        <f t="shared" si="215"/>
        <v>38190</v>
      </c>
      <c r="C6825" s="55"/>
      <c r="D6825" s="77">
        <f>IF( 't°moy jour'!C6791="","",MAX(0,F$7-'t°moy jour'!$C6791))</f>
        <v>0</v>
      </c>
      <c r="E6825" s="77">
        <f t="shared" si="214"/>
        <v>36259.600000000057</v>
      </c>
    </row>
    <row r="6826" spans="2:5" x14ac:dyDescent="0.25">
      <c r="B6826" s="76">
        <f t="shared" si="215"/>
        <v>38191</v>
      </c>
      <c r="C6826" s="55"/>
      <c r="D6826" s="77">
        <f>IF( 't°moy jour'!C6792="","",MAX(0,F$7-'t°moy jour'!$C6792))</f>
        <v>0</v>
      </c>
      <c r="E6826" s="77">
        <f t="shared" si="214"/>
        <v>36259.600000000057</v>
      </c>
    </row>
    <row r="6827" spans="2:5" x14ac:dyDescent="0.25">
      <c r="B6827" s="76">
        <f t="shared" si="215"/>
        <v>38192</v>
      </c>
      <c r="C6827" s="55"/>
      <c r="D6827" s="77">
        <f>IF( 't°moy jour'!C6793="","",MAX(0,F$7-'t°moy jour'!$C6793))</f>
        <v>0</v>
      </c>
      <c r="E6827" s="77">
        <f t="shared" ref="E6827:E6890" si="216">E6826+D6827</f>
        <v>36259.600000000057</v>
      </c>
    </row>
    <row r="6828" spans="2:5" x14ac:dyDescent="0.25">
      <c r="B6828" s="76">
        <f t="shared" si="215"/>
        <v>38193</v>
      </c>
      <c r="C6828" s="55"/>
      <c r="D6828" s="77">
        <f>IF( 't°moy jour'!C6794="","",MAX(0,F$7-'t°moy jour'!$C6794))</f>
        <v>0</v>
      </c>
      <c r="E6828" s="77">
        <f t="shared" si="216"/>
        <v>36259.600000000057</v>
      </c>
    </row>
    <row r="6829" spans="2:5" x14ac:dyDescent="0.25">
      <c r="B6829" s="76">
        <f t="shared" si="215"/>
        <v>38194</v>
      </c>
      <c r="C6829" s="55"/>
      <c r="D6829" s="77">
        <f>IF( 't°moy jour'!C6795="","",MAX(0,F$7-'t°moy jour'!$C6795))</f>
        <v>0</v>
      </c>
      <c r="E6829" s="77">
        <f t="shared" si="216"/>
        <v>36259.600000000057</v>
      </c>
    </row>
    <row r="6830" spans="2:5" x14ac:dyDescent="0.25">
      <c r="B6830" s="76">
        <f t="shared" si="215"/>
        <v>38195</v>
      </c>
      <c r="C6830" s="55"/>
      <c r="D6830" s="77">
        <f>IF( 't°moy jour'!C6796="","",MAX(0,F$7-'t°moy jour'!$C6796))</f>
        <v>0</v>
      </c>
      <c r="E6830" s="77">
        <f t="shared" si="216"/>
        <v>36259.600000000057</v>
      </c>
    </row>
    <row r="6831" spans="2:5" x14ac:dyDescent="0.25">
      <c r="B6831" s="76">
        <f t="shared" si="215"/>
        <v>38196</v>
      </c>
      <c r="C6831" s="55"/>
      <c r="D6831" s="77">
        <f>IF( 't°moy jour'!C6797="","",MAX(0,F$7-'t°moy jour'!$C6797))</f>
        <v>0</v>
      </c>
      <c r="E6831" s="77">
        <f t="shared" si="216"/>
        <v>36259.600000000057</v>
      </c>
    </row>
    <row r="6832" spans="2:5" x14ac:dyDescent="0.25">
      <c r="B6832" s="76">
        <f t="shared" si="215"/>
        <v>38197</v>
      </c>
      <c r="C6832" s="55"/>
      <c r="D6832" s="77">
        <f>IF( 't°moy jour'!C6798="","",MAX(0,F$7-'t°moy jour'!$C6798))</f>
        <v>0</v>
      </c>
      <c r="E6832" s="77">
        <f t="shared" si="216"/>
        <v>36259.600000000057</v>
      </c>
    </row>
    <row r="6833" spans="2:5" x14ac:dyDescent="0.25">
      <c r="B6833" s="76">
        <f t="shared" si="215"/>
        <v>38198</v>
      </c>
      <c r="C6833" s="55"/>
      <c r="D6833" s="77">
        <f>IF( 't°moy jour'!C6799="","",MAX(0,F$7-'t°moy jour'!$C6799))</f>
        <v>0</v>
      </c>
      <c r="E6833" s="77">
        <f t="shared" si="216"/>
        <v>36259.600000000057</v>
      </c>
    </row>
    <row r="6834" spans="2:5" x14ac:dyDescent="0.25">
      <c r="B6834" s="76">
        <f t="shared" si="215"/>
        <v>38199</v>
      </c>
      <c r="C6834" s="55"/>
      <c r="D6834" s="77">
        <f>IF( 't°moy jour'!C6800="","",MAX(0,F$7-'t°moy jour'!$C6800))</f>
        <v>0</v>
      </c>
      <c r="E6834" s="77">
        <f t="shared" si="216"/>
        <v>36259.600000000057</v>
      </c>
    </row>
    <row r="6835" spans="2:5" x14ac:dyDescent="0.25">
      <c r="B6835" s="76">
        <f t="shared" si="215"/>
        <v>38200</v>
      </c>
      <c r="C6835" s="55"/>
      <c r="D6835" s="77">
        <f>IF( 't°moy jour'!C6801="","",MAX(0,F$7-'t°moy jour'!$C6801))</f>
        <v>0</v>
      </c>
      <c r="E6835" s="77">
        <f t="shared" si="216"/>
        <v>36259.600000000057</v>
      </c>
    </row>
    <row r="6836" spans="2:5" x14ac:dyDescent="0.25">
      <c r="B6836" s="76">
        <f t="shared" si="215"/>
        <v>38201</v>
      </c>
      <c r="C6836" s="55"/>
      <c r="D6836" s="77">
        <f>IF( 't°moy jour'!C6802="","",MAX(0,F$7-'t°moy jour'!$C6802))</f>
        <v>0</v>
      </c>
      <c r="E6836" s="77">
        <f t="shared" si="216"/>
        <v>36259.600000000057</v>
      </c>
    </row>
    <row r="6837" spans="2:5" x14ac:dyDescent="0.25">
      <c r="B6837" s="76">
        <f t="shared" si="215"/>
        <v>38202</v>
      </c>
      <c r="C6837" s="55"/>
      <c r="D6837" s="77">
        <f>IF( 't°moy jour'!C6803="","",MAX(0,F$7-'t°moy jour'!$C6803))</f>
        <v>0</v>
      </c>
      <c r="E6837" s="77">
        <f t="shared" si="216"/>
        <v>36259.600000000057</v>
      </c>
    </row>
    <row r="6838" spans="2:5" x14ac:dyDescent="0.25">
      <c r="B6838" s="76">
        <f t="shared" si="215"/>
        <v>38203</v>
      </c>
      <c r="C6838" s="55"/>
      <c r="D6838" s="77">
        <f>IF( 't°moy jour'!C6804="","",MAX(0,F$7-'t°moy jour'!$C6804))</f>
        <v>0</v>
      </c>
      <c r="E6838" s="77">
        <f t="shared" si="216"/>
        <v>36259.600000000057</v>
      </c>
    </row>
    <row r="6839" spans="2:5" x14ac:dyDescent="0.25">
      <c r="B6839" s="76">
        <f t="shared" si="215"/>
        <v>38204</v>
      </c>
      <c r="C6839" s="55"/>
      <c r="D6839" s="77">
        <f>IF( 't°moy jour'!C6805="","",MAX(0,F$7-'t°moy jour'!$C6805))</f>
        <v>0</v>
      </c>
      <c r="E6839" s="77">
        <f t="shared" si="216"/>
        <v>36259.600000000057</v>
      </c>
    </row>
    <row r="6840" spans="2:5" x14ac:dyDescent="0.25">
      <c r="B6840" s="76">
        <f t="shared" si="215"/>
        <v>38205</v>
      </c>
      <c r="C6840" s="55"/>
      <c r="D6840" s="77">
        <f>IF( 't°moy jour'!C6806="","",MAX(0,F$7-'t°moy jour'!$C6806))</f>
        <v>0</v>
      </c>
      <c r="E6840" s="77">
        <f t="shared" si="216"/>
        <v>36259.600000000057</v>
      </c>
    </row>
    <row r="6841" spans="2:5" x14ac:dyDescent="0.25">
      <c r="B6841" s="76">
        <f t="shared" si="215"/>
        <v>38206</v>
      </c>
      <c r="C6841" s="55"/>
      <c r="D6841" s="77">
        <f>IF( 't°moy jour'!C6807="","",MAX(0,F$7-'t°moy jour'!$C6807))</f>
        <v>0</v>
      </c>
      <c r="E6841" s="77">
        <f t="shared" si="216"/>
        <v>36259.600000000057</v>
      </c>
    </row>
    <row r="6842" spans="2:5" x14ac:dyDescent="0.25">
      <c r="B6842" s="76">
        <f t="shared" ref="B6842:B6905" si="217">B6843-1</f>
        <v>38207</v>
      </c>
      <c r="C6842" s="55"/>
      <c r="D6842" s="77">
        <f>IF( 't°moy jour'!C6808="","",MAX(0,F$7-'t°moy jour'!$C6808))</f>
        <v>0</v>
      </c>
      <c r="E6842" s="77">
        <f t="shared" si="216"/>
        <v>36259.600000000057</v>
      </c>
    </row>
    <row r="6843" spans="2:5" x14ac:dyDescent="0.25">
      <c r="B6843" s="76">
        <f t="shared" si="217"/>
        <v>38208</v>
      </c>
      <c r="C6843" s="55"/>
      <c r="D6843" s="77">
        <f>IF( 't°moy jour'!C6809="","",MAX(0,F$7-'t°moy jour'!$C6809))</f>
        <v>0</v>
      </c>
      <c r="E6843" s="77">
        <f t="shared" si="216"/>
        <v>36259.600000000057</v>
      </c>
    </row>
    <row r="6844" spans="2:5" x14ac:dyDescent="0.25">
      <c r="B6844" s="76">
        <f t="shared" si="217"/>
        <v>38209</v>
      </c>
      <c r="C6844" s="55"/>
      <c r="D6844" s="77">
        <f>IF( 't°moy jour'!C6810="","",MAX(0,F$7-'t°moy jour'!$C6810))</f>
        <v>0</v>
      </c>
      <c r="E6844" s="77">
        <f t="shared" si="216"/>
        <v>36259.600000000057</v>
      </c>
    </row>
    <row r="6845" spans="2:5" x14ac:dyDescent="0.25">
      <c r="B6845" s="76">
        <f t="shared" si="217"/>
        <v>38210</v>
      </c>
      <c r="C6845" s="55"/>
      <c r="D6845" s="77">
        <f>IF( 't°moy jour'!C6811="","",MAX(0,F$7-'t°moy jour'!$C6811))</f>
        <v>0</v>
      </c>
      <c r="E6845" s="77">
        <f t="shared" si="216"/>
        <v>36259.600000000057</v>
      </c>
    </row>
    <row r="6846" spans="2:5" x14ac:dyDescent="0.25">
      <c r="B6846" s="76">
        <f t="shared" si="217"/>
        <v>38211</v>
      </c>
      <c r="C6846" s="55"/>
      <c r="D6846" s="77">
        <f>IF( 't°moy jour'!C6812="","",MAX(0,F$7-'t°moy jour'!$C6812))</f>
        <v>0</v>
      </c>
      <c r="E6846" s="77">
        <f t="shared" si="216"/>
        <v>36259.600000000057</v>
      </c>
    </row>
    <row r="6847" spans="2:5" x14ac:dyDescent="0.25">
      <c r="B6847" s="76">
        <f t="shared" si="217"/>
        <v>38212</v>
      </c>
      <c r="C6847" s="55"/>
      <c r="D6847" s="77">
        <f>IF( 't°moy jour'!C6813="","",MAX(0,F$7-'t°moy jour'!$C6813))</f>
        <v>0</v>
      </c>
      <c r="E6847" s="77">
        <f t="shared" si="216"/>
        <v>36259.600000000057</v>
      </c>
    </row>
    <row r="6848" spans="2:5" x14ac:dyDescent="0.25">
      <c r="B6848" s="76">
        <f t="shared" si="217"/>
        <v>38213</v>
      </c>
      <c r="C6848" s="55"/>
      <c r="D6848" s="77">
        <f>IF( 't°moy jour'!C6814="","",MAX(0,F$7-'t°moy jour'!$C6814))</f>
        <v>0</v>
      </c>
      <c r="E6848" s="77">
        <f t="shared" si="216"/>
        <v>36259.600000000057</v>
      </c>
    </row>
    <row r="6849" spans="2:5" x14ac:dyDescent="0.25">
      <c r="B6849" s="76">
        <f t="shared" si="217"/>
        <v>38214</v>
      </c>
      <c r="C6849" s="55"/>
      <c r="D6849" s="77">
        <f>IF( 't°moy jour'!C6815="","",MAX(0,F$7-'t°moy jour'!$C6815))</f>
        <v>0</v>
      </c>
      <c r="E6849" s="77">
        <f t="shared" si="216"/>
        <v>36259.600000000057</v>
      </c>
    </row>
    <row r="6850" spans="2:5" x14ac:dyDescent="0.25">
      <c r="B6850" s="76">
        <f t="shared" si="217"/>
        <v>38215</v>
      </c>
      <c r="C6850" s="55"/>
      <c r="D6850" s="77">
        <f>IF( 't°moy jour'!C6816="","",MAX(0,F$7-'t°moy jour'!$C6816))</f>
        <v>0</v>
      </c>
      <c r="E6850" s="77">
        <f t="shared" si="216"/>
        <v>36259.600000000057</v>
      </c>
    </row>
    <row r="6851" spans="2:5" x14ac:dyDescent="0.25">
      <c r="B6851" s="76">
        <f t="shared" si="217"/>
        <v>38216</v>
      </c>
      <c r="C6851" s="55"/>
      <c r="D6851" s="77">
        <f>IF( 't°moy jour'!C6817="","",MAX(0,F$7-'t°moy jour'!$C6817))</f>
        <v>0</v>
      </c>
      <c r="E6851" s="77">
        <f t="shared" si="216"/>
        <v>36259.600000000057</v>
      </c>
    </row>
    <row r="6852" spans="2:5" x14ac:dyDescent="0.25">
      <c r="B6852" s="76">
        <f t="shared" si="217"/>
        <v>38217</v>
      </c>
      <c r="C6852" s="55"/>
      <c r="D6852" s="77">
        <f>IF( 't°moy jour'!C6818="","",MAX(0,F$7-'t°moy jour'!$C6818))</f>
        <v>0</v>
      </c>
      <c r="E6852" s="77">
        <f t="shared" si="216"/>
        <v>36259.600000000057</v>
      </c>
    </row>
    <row r="6853" spans="2:5" x14ac:dyDescent="0.25">
      <c r="B6853" s="76">
        <f t="shared" si="217"/>
        <v>38218</v>
      </c>
      <c r="C6853" s="55"/>
      <c r="D6853" s="77">
        <f>IF( 't°moy jour'!C6819="","",MAX(0,F$7-'t°moy jour'!$C6819))</f>
        <v>0</v>
      </c>
      <c r="E6853" s="77">
        <f t="shared" si="216"/>
        <v>36259.600000000057</v>
      </c>
    </row>
    <row r="6854" spans="2:5" x14ac:dyDescent="0.25">
      <c r="B6854" s="76">
        <f t="shared" si="217"/>
        <v>38219</v>
      </c>
      <c r="C6854" s="55"/>
      <c r="D6854" s="77">
        <f>IF( 't°moy jour'!C6820="","",MAX(0,F$7-'t°moy jour'!$C6820))</f>
        <v>0</v>
      </c>
      <c r="E6854" s="77">
        <f t="shared" si="216"/>
        <v>36259.600000000057</v>
      </c>
    </row>
    <row r="6855" spans="2:5" x14ac:dyDescent="0.25">
      <c r="B6855" s="76">
        <f t="shared" si="217"/>
        <v>38220</v>
      </c>
      <c r="C6855" s="55"/>
      <c r="D6855" s="77">
        <f>IF( 't°moy jour'!C6821="","",MAX(0,F$7-'t°moy jour'!$C6821))</f>
        <v>0.5</v>
      </c>
      <c r="E6855" s="77">
        <f t="shared" si="216"/>
        <v>36260.100000000057</v>
      </c>
    </row>
    <row r="6856" spans="2:5" x14ac:dyDescent="0.25">
      <c r="B6856" s="76">
        <f t="shared" si="217"/>
        <v>38221</v>
      </c>
      <c r="C6856" s="55"/>
      <c r="D6856" s="77">
        <f>IF( 't°moy jour'!C6822="","",MAX(0,F$7-'t°moy jour'!$C6822))</f>
        <v>0</v>
      </c>
      <c r="E6856" s="77">
        <f t="shared" si="216"/>
        <v>36260.100000000057</v>
      </c>
    </row>
    <row r="6857" spans="2:5" x14ac:dyDescent="0.25">
      <c r="B6857" s="76">
        <f t="shared" si="217"/>
        <v>38222</v>
      </c>
      <c r="C6857" s="55"/>
      <c r="D6857" s="77">
        <f>IF( 't°moy jour'!C6823="","",MAX(0,F$7-'t°moy jour'!$C6823))</f>
        <v>0</v>
      </c>
      <c r="E6857" s="77">
        <f t="shared" si="216"/>
        <v>36260.100000000057</v>
      </c>
    </row>
    <row r="6858" spans="2:5" x14ac:dyDescent="0.25">
      <c r="B6858" s="76">
        <f t="shared" si="217"/>
        <v>38223</v>
      </c>
      <c r="C6858" s="55"/>
      <c r="D6858" s="77">
        <f>IF( 't°moy jour'!C6824="","",MAX(0,F$7-'t°moy jour'!$C6824))</f>
        <v>0</v>
      </c>
      <c r="E6858" s="77">
        <f t="shared" si="216"/>
        <v>36260.100000000057</v>
      </c>
    </row>
    <row r="6859" spans="2:5" x14ac:dyDescent="0.25">
      <c r="B6859" s="76">
        <f t="shared" si="217"/>
        <v>38224</v>
      </c>
      <c r="C6859" s="55"/>
      <c r="D6859" s="77">
        <f>IF( 't°moy jour'!C6825="","",MAX(0,F$7-'t°moy jour'!$C6825))</f>
        <v>0</v>
      </c>
      <c r="E6859" s="77">
        <f t="shared" si="216"/>
        <v>36260.100000000057</v>
      </c>
    </row>
    <row r="6860" spans="2:5" x14ac:dyDescent="0.25">
      <c r="B6860" s="76">
        <f t="shared" si="217"/>
        <v>38225</v>
      </c>
      <c r="C6860" s="55"/>
      <c r="D6860" s="77">
        <f>IF( 't°moy jour'!C6826="","",MAX(0,F$7-'t°moy jour'!$C6826))</f>
        <v>0</v>
      </c>
      <c r="E6860" s="77">
        <f t="shared" si="216"/>
        <v>36260.100000000057</v>
      </c>
    </row>
    <row r="6861" spans="2:5" x14ac:dyDescent="0.25">
      <c r="B6861" s="76">
        <f t="shared" si="217"/>
        <v>38226</v>
      </c>
      <c r="C6861" s="55"/>
      <c r="D6861" s="77">
        <f>IF( 't°moy jour'!C6827="","",MAX(0,F$7-'t°moy jour'!$C6827))</f>
        <v>0.30000000000000071</v>
      </c>
      <c r="E6861" s="77">
        <f t="shared" si="216"/>
        <v>36260.40000000006</v>
      </c>
    </row>
    <row r="6862" spans="2:5" x14ac:dyDescent="0.25">
      <c r="B6862" s="76">
        <f t="shared" si="217"/>
        <v>38227</v>
      </c>
      <c r="C6862" s="55"/>
      <c r="D6862" s="77">
        <f>IF( 't°moy jour'!C6828="","",MAX(0,F$7-'t°moy jour'!$C6828))</f>
        <v>0</v>
      </c>
      <c r="E6862" s="77">
        <f t="shared" si="216"/>
        <v>36260.40000000006</v>
      </c>
    </row>
    <row r="6863" spans="2:5" x14ac:dyDescent="0.25">
      <c r="B6863" s="76">
        <f t="shared" si="217"/>
        <v>38228</v>
      </c>
      <c r="C6863" s="55"/>
      <c r="D6863" s="77">
        <f>IF( 't°moy jour'!C6829="","",MAX(0,F$7-'t°moy jour'!$C6829))</f>
        <v>0</v>
      </c>
      <c r="E6863" s="77">
        <f t="shared" si="216"/>
        <v>36260.40000000006</v>
      </c>
    </row>
    <row r="6864" spans="2:5" x14ac:dyDescent="0.25">
      <c r="B6864" s="76">
        <f t="shared" si="217"/>
        <v>38229</v>
      </c>
      <c r="C6864" s="55"/>
      <c r="D6864" s="77">
        <f>IF( 't°moy jour'!C6830="","",MAX(0,F$7-'t°moy jour'!$C6830))</f>
        <v>0.19999999999999929</v>
      </c>
      <c r="E6864" s="77">
        <f t="shared" si="216"/>
        <v>36260.600000000057</v>
      </c>
    </row>
    <row r="6865" spans="2:5" x14ac:dyDescent="0.25">
      <c r="B6865" s="76">
        <f t="shared" si="217"/>
        <v>38230</v>
      </c>
      <c r="C6865" s="55"/>
      <c r="D6865" s="77">
        <f>IF( 't°moy jour'!C6831="","",MAX(0,F$7-'t°moy jour'!$C6831))</f>
        <v>1</v>
      </c>
      <c r="E6865" s="77">
        <f t="shared" si="216"/>
        <v>36261.600000000057</v>
      </c>
    </row>
    <row r="6866" spans="2:5" x14ac:dyDescent="0.25">
      <c r="B6866" s="76">
        <f t="shared" si="217"/>
        <v>38231</v>
      </c>
      <c r="C6866" s="55"/>
      <c r="D6866" s="77">
        <f>IF( 't°moy jour'!C6832="","",MAX(0,F$7-'t°moy jour'!$C6832))</f>
        <v>0</v>
      </c>
      <c r="E6866" s="77">
        <f t="shared" si="216"/>
        <v>36261.600000000057</v>
      </c>
    </row>
    <row r="6867" spans="2:5" x14ac:dyDescent="0.25">
      <c r="B6867" s="76">
        <f t="shared" si="217"/>
        <v>38232</v>
      </c>
      <c r="C6867" s="55"/>
      <c r="D6867" s="77">
        <f>IF( 't°moy jour'!C6833="","",MAX(0,F$7-'t°moy jour'!$C6833))</f>
        <v>0</v>
      </c>
      <c r="E6867" s="77">
        <f t="shared" si="216"/>
        <v>36261.600000000057</v>
      </c>
    </row>
    <row r="6868" spans="2:5" x14ac:dyDescent="0.25">
      <c r="B6868" s="76">
        <f t="shared" si="217"/>
        <v>38233</v>
      </c>
      <c r="C6868" s="55"/>
      <c r="D6868" s="77">
        <f>IF( 't°moy jour'!C6834="","",MAX(0,F$7-'t°moy jour'!$C6834))</f>
        <v>0</v>
      </c>
      <c r="E6868" s="77">
        <f t="shared" si="216"/>
        <v>36261.600000000057</v>
      </c>
    </row>
    <row r="6869" spans="2:5" x14ac:dyDescent="0.25">
      <c r="B6869" s="76">
        <f t="shared" si="217"/>
        <v>38234</v>
      </c>
      <c r="C6869" s="55"/>
      <c r="D6869" s="77">
        <f>IF( 't°moy jour'!C6835="","",MAX(0,F$7-'t°moy jour'!$C6835))</f>
        <v>0</v>
      </c>
      <c r="E6869" s="77">
        <f t="shared" si="216"/>
        <v>36261.600000000057</v>
      </c>
    </row>
    <row r="6870" spans="2:5" x14ac:dyDescent="0.25">
      <c r="B6870" s="76">
        <f t="shared" si="217"/>
        <v>38235</v>
      </c>
      <c r="C6870" s="55"/>
      <c r="D6870" s="77">
        <f>IF( 't°moy jour'!C6836="","",MAX(0,F$7-'t°moy jour'!$C6836))</f>
        <v>0</v>
      </c>
      <c r="E6870" s="77">
        <f t="shared" si="216"/>
        <v>36261.600000000057</v>
      </c>
    </row>
    <row r="6871" spans="2:5" x14ac:dyDescent="0.25">
      <c r="B6871" s="76">
        <f t="shared" si="217"/>
        <v>38236</v>
      </c>
      <c r="C6871" s="55"/>
      <c r="D6871" s="77">
        <f>IF( 't°moy jour'!C6837="","",MAX(0,F$7-'t°moy jour'!$C6837))</f>
        <v>0</v>
      </c>
      <c r="E6871" s="77">
        <f t="shared" si="216"/>
        <v>36261.600000000057</v>
      </c>
    </row>
    <row r="6872" spans="2:5" x14ac:dyDescent="0.25">
      <c r="B6872" s="76">
        <f t="shared" si="217"/>
        <v>38237</v>
      </c>
      <c r="C6872" s="55"/>
      <c r="D6872" s="77">
        <f>IF( 't°moy jour'!C6838="","",MAX(0,F$7-'t°moy jour'!$C6838))</f>
        <v>0</v>
      </c>
      <c r="E6872" s="77">
        <f t="shared" si="216"/>
        <v>36261.600000000057</v>
      </c>
    </row>
    <row r="6873" spans="2:5" x14ac:dyDescent="0.25">
      <c r="B6873" s="76">
        <f t="shared" si="217"/>
        <v>38238</v>
      </c>
      <c r="C6873" s="55"/>
      <c r="D6873" s="77">
        <f>IF( 't°moy jour'!C6839="","",MAX(0,F$7-'t°moy jour'!$C6839))</f>
        <v>0</v>
      </c>
      <c r="E6873" s="77">
        <f t="shared" si="216"/>
        <v>36261.600000000057</v>
      </c>
    </row>
    <row r="6874" spans="2:5" x14ac:dyDescent="0.25">
      <c r="B6874" s="76">
        <f t="shared" si="217"/>
        <v>38239</v>
      </c>
      <c r="C6874" s="55"/>
      <c r="D6874" s="77">
        <f>IF( 't°moy jour'!C6840="","",MAX(0,F$7-'t°moy jour'!$C6840))</f>
        <v>0</v>
      </c>
      <c r="E6874" s="77">
        <f t="shared" si="216"/>
        <v>36261.600000000057</v>
      </c>
    </row>
    <row r="6875" spans="2:5" x14ac:dyDescent="0.25">
      <c r="B6875" s="76">
        <f t="shared" si="217"/>
        <v>38240</v>
      </c>
      <c r="C6875" s="55"/>
      <c r="D6875" s="77">
        <f>IF( 't°moy jour'!C6841="","",MAX(0,F$7-'t°moy jour'!$C6841))</f>
        <v>0</v>
      </c>
      <c r="E6875" s="77">
        <f t="shared" si="216"/>
        <v>36261.600000000057</v>
      </c>
    </row>
    <row r="6876" spans="2:5" x14ac:dyDescent="0.25">
      <c r="B6876" s="76">
        <f t="shared" si="217"/>
        <v>38241</v>
      </c>
      <c r="C6876" s="55"/>
      <c r="D6876" s="77">
        <f>IF( 't°moy jour'!C6842="","",MAX(0,F$7-'t°moy jour'!$C6842))</f>
        <v>0</v>
      </c>
      <c r="E6876" s="77">
        <f t="shared" si="216"/>
        <v>36261.600000000057</v>
      </c>
    </row>
    <row r="6877" spans="2:5" x14ac:dyDescent="0.25">
      <c r="B6877" s="76">
        <f t="shared" si="217"/>
        <v>38242</v>
      </c>
      <c r="C6877" s="55"/>
      <c r="D6877" s="77">
        <f>IF( 't°moy jour'!C6843="","",MAX(0,F$7-'t°moy jour'!$C6843))</f>
        <v>0</v>
      </c>
      <c r="E6877" s="77">
        <f t="shared" si="216"/>
        <v>36261.600000000057</v>
      </c>
    </row>
    <row r="6878" spans="2:5" x14ac:dyDescent="0.25">
      <c r="B6878" s="76">
        <f t="shared" si="217"/>
        <v>38243</v>
      </c>
      <c r="C6878" s="55"/>
      <c r="D6878" s="77">
        <f>IF( 't°moy jour'!C6844="","",MAX(0,F$7-'t°moy jour'!$C6844))</f>
        <v>0.19999999999999929</v>
      </c>
      <c r="E6878" s="77">
        <f t="shared" si="216"/>
        <v>36261.800000000054</v>
      </c>
    </row>
    <row r="6879" spans="2:5" x14ac:dyDescent="0.25">
      <c r="B6879" s="76">
        <f t="shared" si="217"/>
        <v>38244</v>
      </c>
      <c r="C6879" s="55"/>
      <c r="D6879" s="77">
        <f>IF( 't°moy jour'!C6845="","",MAX(0,F$7-'t°moy jour'!$C6845))</f>
        <v>0.90000000000000036</v>
      </c>
      <c r="E6879" s="77">
        <f t="shared" si="216"/>
        <v>36262.700000000055</v>
      </c>
    </row>
    <row r="6880" spans="2:5" x14ac:dyDescent="0.25">
      <c r="B6880" s="76">
        <f t="shared" si="217"/>
        <v>38245</v>
      </c>
      <c r="C6880" s="55"/>
      <c r="D6880" s="77">
        <f>IF( 't°moy jour'!C6846="","",MAX(0,F$7-'t°moy jour'!$C6846))</f>
        <v>2.1999999999999993</v>
      </c>
      <c r="E6880" s="77">
        <f t="shared" si="216"/>
        <v>36264.900000000052</v>
      </c>
    </row>
    <row r="6881" spans="2:5" x14ac:dyDescent="0.25">
      <c r="B6881" s="76">
        <f t="shared" si="217"/>
        <v>38246</v>
      </c>
      <c r="C6881" s="55"/>
      <c r="D6881" s="77">
        <f>IF( 't°moy jour'!C6847="","",MAX(0,F$7-'t°moy jour'!$C6847))</f>
        <v>2.5</v>
      </c>
      <c r="E6881" s="77">
        <f t="shared" si="216"/>
        <v>36267.400000000052</v>
      </c>
    </row>
    <row r="6882" spans="2:5" x14ac:dyDescent="0.25">
      <c r="B6882" s="76">
        <f t="shared" si="217"/>
        <v>38247</v>
      </c>
      <c r="C6882" s="55"/>
      <c r="D6882" s="77">
        <f>IF( 't°moy jour'!C6848="","",MAX(0,F$7-'t°moy jour'!$C6848))</f>
        <v>0.40000000000000036</v>
      </c>
      <c r="E6882" s="77">
        <f t="shared" si="216"/>
        <v>36267.800000000054</v>
      </c>
    </row>
    <row r="6883" spans="2:5" x14ac:dyDescent="0.25">
      <c r="B6883" s="76">
        <f t="shared" si="217"/>
        <v>38248</v>
      </c>
      <c r="C6883" s="55"/>
      <c r="D6883" s="77">
        <f>IF( 't°moy jour'!C6849="","",MAX(0,F$7-'t°moy jour'!$C6849))</f>
        <v>0</v>
      </c>
      <c r="E6883" s="77">
        <f t="shared" si="216"/>
        <v>36267.800000000054</v>
      </c>
    </row>
    <row r="6884" spans="2:5" x14ac:dyDescent="0.25">
      <c r="B6884" s="76">
        <f t="shared" si="217"/>
        <v>38249</v>
      </c>
      <c r="C6884" s="55"/>
      <c r="D6884" s="77">
        <f>IF( 't°moy jour'!C6850="","",MAX(0,F$7-'t°moy jour'!$C6850))</f>
        <v>0.80000000000000071</v>
      </c>
      <c r="E6884" s="77">
        <f t="shared" si="216"/>
        <v>36268.600000000057</v>
      </c>
    </row>
    <row r="6885" spans="2:5" x14ac:dyDescent="0.25">
      <c r="B6885" s="76">
        <f t="shared" si="217"/>
        <v>38250</v>
      </c>
      <c r="C6885" s="55"/>
      <c r="D6885" s="77">
        <f>IF( 't°moy jour'!C6851="","",MAX(0,F$7-'t°moy jour'!$C6851))</f>
        <v>1.1999999999999993</v>
      </c>
      <c r="E6885" s="77">
        <f t="shared" si="216"/>
        <v>36269.800000000054</v>
      </c>
    </row>
    <row r="6886" spans="2:5" x14ac:dyDescent="0.25">
      <c r="B6886" s="76">
        <f t="shared" si="217"/>
        <v>38251</v>
      </c>
      <c r="C6886" s="55"/>
      <c r="D6886" s="77">
        <f>IF( 't°moy jour'!C6852="","",MAX(0,F$7-'t°moy jour'!$C6852))</f>
        <v>2.1999999999999993</v>
      </c>
      <c r="E6886" s="77">
        <f t="shared" si="216"/>
        <v>36272.000000000051</v>
      </c>
    </row>
    <row r="6887" spans="2:5" x14ac:dyDescent="0.25">
      <c r="B6887" s="76">
        <f t="shared" si="217"/>
        <v>38252</v>
      </c>
      <c r="C6887" s="55"/>
      <c r="D6887" s="77">
        <f>IF( 't°moy jour'!C6853="","",MAX(0,F$7-'t°moy jour'!$C6853))</f>
        <v>2.0999999999999996</v>
      </c>
      <c r="E6887" s="77">
        <f t="shared" si="216"/>
        <v>36274.100000000049</v>
      </c>
    </row>
    <row r="6888" spans="2:5" x14ac:dyDescent="0.25">
      <c r="B6888" s="76">
        <f t="shared" si="217"/>
        <v>38253</v>
      </c>
      <c r="C6888" s="55"/>
      <c r="D6888" s="77">
        <f>IF( 't°moy jour'!C6854="","",MAX(0,F$7-'t°moy jour'!$C6854))</f>
        <v>1.1999999999999993</v>
      </c>
      <c r="E6888" s="77">
        <f t="shared" si="216"/>
        <v>36275.300000000047</v>
      </c>
    </row>
    <row r="6889" spans="2:5" x14ac:dyDescent="0.25">
      <c r="B6889" s="76">
        <f t="shared" si="217"/>
        <v>38254</v>
      </c>
      <c r="C6889" s="55"/>
      <c r="D6889" s="77">
        <f>IF( 't°moy jour'!C6855="","",MAX(0,F$7-'t°moy jour'!$C6855))</f>
        <v>4.9000000000000004</v>
      </c>
      <c r="E6889" s="77">
        <f t="shared" si="216"/>
        <v>36280.200000000048</v>
      </c>
    </row>
    <row r="6890" spans="2:5" x14ac:dyDescent="0.25">
      <c r="B6890" s="76">
        <f t="shared" si="217"/>
        <v>38255</v>
      </c>
      <c r="C6890" s="55"/>
      <c r="D6890" s="77">
        <f>IF( 't°moy jour'!C6856="","",MAX(0,F$7-'t°moy jour'!$C6856))</f>
        <v>3.3000000000000007</v>
      </c>
      <c r="E6890" s="77">
        <f t="shared" si="216"/>
        <v>36283.500000000051</v>
      </c>
    </row>
    <row r="6891" spans="2:5" x14ac:dyDescent="0.25">
      <c r="B6891" s="76">
        <f t="shared" si="217"/>
        <v>38256</v>
      </c>
      <c r="C6891" s="55"/>
      <c r="D6891" s="77">
        <f>IF( 't°moy jour'!C6857="","",MAX(0,F$7-'t°moy jour'!$C6857))</f>
        <v>0.80000000000000071</v>
      </c>
      <c r="E6891" s="77">
        <f t="shared" ref="E6891:E6954" si="218">E6890+D6891</f>
        <v>36284.300000000054</v>
      </c>
    </row>
    <row r="6892" spans="2:5" x14ac:dyDescent="0.25">
      <c r="B6892" s="76">
        <f t="shared" si="217"/>
        <v>38257</v>
      </c>
      <c r="C6892" s="55"/>
      <c r="D6892" s="77">
        <f>IF( 't°moy jour'!C6858="","",MAX(0,F$7-'t°moy jour'!$C6858))</f>
        <v>0.40000000000000036</v>
      </c>
      <c r="E6892" s="77">
        <f t="shared" si="218"/>
        <v>36284.700000000055</v>
      </c>
    </row>
    <row r="6893" spans="2:5" x14ac:dyDescent="0.25">
      <c r="B6893" s="76">
        <f t="shared" si="217"/>
        <v>38258</v>
      </c>
      <c r="C6893" s="55"/>
      <c r="D6893" s="77">
        <f>IF( 't°moy jour'!C6859="","",MAX(0,F$7-'t°moy jour'!$C6859))</f>
        <v>0</v>
      </c>
      <c r="E6893" s="77">
        <f t="shared" si="218"/>
        <v>36284.700000000055</v>
      </c>
    </row>
    <row r="6894" spans="2:5" x14ac:dyDescent="0.25">
      <c r="B6894" s="76">
        <f t="shared" si="217"/>
        <v>38259</v>
      </c>
      <c r="C6894" s="55"/>
      <c r="D6894" s="77">
        <f>IF( 't°moy jour'!C6860="","",MAX(0,F$7-'t°moy jour'!$C6860))</f>
        <v>1.1999999999999993</v>
      </c>
      <c r="E6894" s="77">
        <f t="shared" si="218"/>
        <v>36285.900000000052</v>
      </c>
    </row>
    <row r="6895" spans="2:5" x14ac:dyDescent="0.25">
      <c r="B6895" s="76">
        <f t="shared" si="217"/>
        <v>38260</v>
      </c>
      <c r="C6895" s="55"/>
      <c r="D6895" s="77">
        <f>IF( 't°moy jour'!C6861="","",MAX(0,F$7-'t°moy jour'!$C6861))</f>
        <v>1</v>
      </c>
      <c r="E6895" s="77">
        <f t="shared" si="218"/>
        <v>36286.900000000052</v>
      </c>
    </row>
    <row r="6896" spans="2:5" x14ac:dyDescent="0.25">
      <c r="B6896" s="76">
        <f t="shared" si="217"/>
        <v>38261</v>
      </c>
      <c r="C6896" s="55"/>
      <c r="D6896" s="77">
        <f>IF( 't°moy jour'!C6862="","",MAX(0,F$7-'t°moy jour'!$C6862))</f>
        <v>0</v>
      </c>
      <c r="E6896" s="77">
        <f t="shared" si="218"/>
        <v>36286.900000000052</v>
      </c>
    </row>
    <row r="6897" spans="2:5" x14ac:dyDescent="0.25">
      <c r="B6897" s="76">
        <f t="shared" si="217"/>
        <v>38262</v>
      </c>
      <c r="C6897" s="55"/>
      <c r="D6897" s="77">
        <f>IF( 't°moy jour'!C6863="","",MAX(0,F$7-'t°moy jour'!$C6863))</f>
        <v>1.8000000000000007</v>
      </c>
      <c r="E6897" s="77">
        <f t="shared" si="218"/>
        <v>36288.700000000055</v>
      </c>
    </row>
    <row r="6898" spans="2:5" x14ac:dyDescent="0.25">
      <c r="B6898" s="76">
        <f t="shared" si="217"/>
        <v>38263</v>
      </c>
      <c r="C6898" s="55"/>
      <c r="D6898" s="77">
        <f>IF( 't°moy jour'!C6864="","",MAX(0,F$7-'t°moy jour'!$C6864))</f>
        <v>1</v>
      </c>
      <c r="E6898" s="77">
        <f t="shared" si="218"/>
        <v>36289.700000000055</v>
      </c>
    </row>
    <row r="6899" spans="2:5" x14ac:dyDescent="0.25">
      <c r="B6899" s="76">
        <f t="shared" si="217"/>
        <v>38264</v>
      </c>
      <c r="C6899" s="55"/>
      <c r="D6899" s="77">
        <f>IF( 't°moy jour'!C6865="","",MAX(0,F$7-'t°moy jour'!$C6865))</f>
        <v>0</v>
      </c>
      <c r="E6899" s="77">
        <f t="shared" si="218"/>
        <v>36289.700000000055</v>
      </c>
    </row>
    <row r="6900" spans="2:5" x14ac:dyDescent="0.25">
      <c r="B6900" s="76">
        <f t="shared" si="217"/>
        <v>38265</v>
      </c>
      <c r="C6900" s="55"/>
      <c r="D6900" s="77">
        <f>IF( 't°moy jour'!C6866="","",MAX(0,F$7-'t°moy jour'!$C6866))</f>
        <v>1</v>
      </c>
      <c r="E6900" s="77">
        <f t="shared" si="218"/>
        <v>36290.700000000055</v>
      </c>
    </row>
    <row r="6901" spans="2:5" x14ac:dyDescent="0.25">
      <c r="B6901" s="76">
        <f t="shared" si="217"/>
        <v>38266</v>
      </c>
      <c r="C6901" s="55"/>
      <c r="D6901" s="77">
        <f>IF( 't°moy jour'!C6867="","",MAX(0,F$7-'t°moy jour'!$C6867))</f>
        <v>3.0999999999999996</v>
      </c>
      <c r="E6901" s="77">
        <f t="shared" si="218"/>
        <v>36293.800000000054</v>
      </c>
    </row>
    <row r="6902" spans="2:5" x14ac:dyDescent="0.25">
      <c r="B6902" s="76">
        <f t="shared" si="217"/>
        <v>38267</v>
      </c>
      <c r="C6902" s="55"/>
      <c r="D6902" s="77">
        <f>IF( 't°moy jour'!C6868="","",MAX(0,F$7-'t°moy jour'!$C6868))</f>
        <v>4.0999999999999996</v>
      </c>
      <c r="E6902" s="77">
        <f t="shared" si="218"/>
        <v>36297.900000000052</v>
      </c>
    </row>
    <row r="6903" spans="2:5" x14ac:dyDescent="0.25">
      <c r="B6903" s="76">
        <f t="shared" si="217"/>
        <v>38268</v>
      </c>
      <c r="C6903" s="55"/>
      <c r="D6903" s="77">
        <f>IF( 't°moy jour'!C6869="","",MAX(0,F$7-'t°moy jour'!$C6869))</f>
        <v>3.5</v>
      </c>
      <c r="E6903" s="77">
        <f t="shared" si="218"/>
        <v>36301.400000000052</v>
      </c>
    </row>
    <row r="6904" spans="2:5" x14ac:dyDescent="0.25">
      <c r="B6904" s="76">
        <f t="shared" si="217"/>
        <v>38269</v>
      </c>
      <c r="C6904" s="55"/>
      <c r="D6904" s="77">
        <f>IF( 't°moy jour'!C6870="","",MAX(0,F$7-'t°moy jour'!$C6870))</f>
        <v>4.6999999999999993</v>
      </c>
      <c r="E6904" s="77">
        <f t="shared" si="218"/>
        <v>36306.100000000049</v>
      </c>
    </row>
    <row r="6905" spans="2:5" x14ac:dyDescent="0.25">
      <c r="B6905" s="76">
        <f t="shared" si="217"/>
        <v>38270</v>
      </c>
      <c r="C6905" s="55"/>
      <c r="D6905" s="77">
        <f>IF( 't°moy jour'!C6871="","",MAX(0,F$7-'t°moy jour'!$C6871))</f>
        <v>5.6999999999999993</v>
      </c>
      <c r="E6905" s="77">
        <f t="shared" si="218"/>
        <v>36311.800000000047</v>
      </c>
    </row>
    <row r="6906" spans="2:5" x14ac:dyDescent="0.25">
      <c r="B6906" s="76">
        <f t="shared" ref="B6906:B6969" si="219">B6907-1</f>
        <v>38271</v>
      </c>
      <c r="C6906" s="55"/>
      <c r="D6906" s="77">
        <f>IF( 't°moy jour'!C6872="","",MAX(0,F$7-'t°moy jour'!$C6872))</f>
        <v>6.1999999999999993</v>
      </c>
      <c r="E6906" s="77">
        <f t="shared" si="218"/>
        <v>36318.000000000044</v>
      </c>
    </row>
    <row r="6907" spans="2:5" x14ac:dyDescent="0.25">
      <c r="B6907" s="76">
        <f t="shared" si="219"/>
        <v>38272</v>
      </c>
      <c r="C6907" s="55"/>
      <c r="D6907" s="77">
        <f>IF( 't°moy jour'!C6873="","",MAX(0,F$7-'t°moy jour'!$C6873))</f>
        <v>3.0999999999999996</v>
      </c>
      <c r="E6907" s="77">
        <f t="shared" si="218"/>
        <v>36321.100000000042</v>
      </c>
    </row>
    <row r="6908" spans="2:5" x14ac:dyDescent="0.25">
      <c r="B6908" s="76">
        <f t="shared" si="219"/>
        <v>38273</v>
      </c>
      <c r="C6908" s="55"/>
      <c r="D6908" s="77">
        <f>IF( 't°moy jour'!C6874="","",MAX(0,F$7-'t°moy jour'!$C6874))</f>
        <v>2.1999999999999993</v>
      </c>
      <c r="E6908" s="77">
        <f t="shared" si="218"/>
        <v>36323.300000000039</v>
      </c>
    </row>
    <row r="6909" spans="2:5" x14ac:dyDescent="0.25">
      <c r="B6909" s="76">
        <f t="shared" si="219"/>
        <v>38274</v>
      </c>
      <c r="C6909" s="55"/>
      <c r="D6909" s="77">
        <f>IF( 't°moy jour'!C6875="","",MAX(0,F$7-'t°moy jour'!$C6875))</f>
        <v>3.5999999999999996</v>
      </c>
      <c r="E6909" s="77">
        <f t="shared" si="218"/>
        <v>36326.900000000038</v>
      </c>
    </row>
    <row r="6910" spans="2:5" x14ac:dyDescent="0.25">
      <c r="B6910" s="76">
        <f t="shared" si="219"/>
        <v>38275</v>
      </c>
      <c r="C6910" s="55"/>
      <c r="D6910" s="77">
        <f>IF( 't°moy jour'!C6876="","",MAX(0,F$7-'t°moy jour'!$C6876))</f>
        <v>6.4</v>
      </c>
      <c r="E6910" s="77">
        <f t="shared" si="218"/>
        <v>36333.300000000039</v>
      </c>
    </row>
    <row r="6911" spans="2:5" x14ac:dyDescent="0.25">
      <c r="B6911" s="76">
        <f t="shared" si="219"/>
        <v>38276</v>
      </c>
      <c r="C6911" s="55"/>
      <c r="D6911" s="77">
        <f>IF( 't°moy jour'!C6877="","",MAX(0,F$7-'t°moy jour'!$C6877))</f>
        <v>7.6</v>
      </c>
      <c r="E6911" s="77">
        <f t="shared" si="218"/>
        <v>36340.900000000038</v>
      </c>
    </row>
    <row r="6912" spans="2:5" x14ac:dyDescent="0.25">
      <c r="B6912" s="76">
        <f t="shared" si="219"/>
        <v>38277</v>
      </c>
      <c r="C6912" s="55"/>
      <c r="D6912" s="77">
        <f>IF( 't°moy jour'!C6878="","",MAX(0,F$7-'t°moy jour'!$C6878))</f>
        <v>6.8000000000000007</v>
      </c>
      <c r="E6912" s="77">
        <f t="shared" si="218"/>
        <v>36347.700000000041</v>
      </c>
    </row>
    <row r="6913" spans="2:5" x14ac:dyDescent="0.25">
      <c r="B6913" s="76">
        <f t="shared" si="219"/>
        <v>38278</v>
      </c>
      <c r="C6913" s="55"/>
      <c r="D6913" s="77">
        <f>IF( 't°moy jour'!C6879="","",MAX(0,F$7-'t°moy jour'!$C6879))</f>
        <v>5.6999999999999993</v>
      </c>
      <c r="E6913" s="77">
        <f t="shared" si="218"/>
        <v>36353.400000000038</v>
      </c>
    </row>
    <row r="6914" spans="2:5" x14ac:dyDescent="0.25">
      <c r="B6914" s="76">
        <f t="shared" si="219"/>
        <v>38279</v>
      </c>
      <c r="C6914" s="55"/>
      <c r="D6914" s="77">
        <f>IF( 't°moy jour'!C6880="","",MAX(0,F$7-'t°moy jour'!$C6880))</f>
        <v>4.8000000000000007</v>
      </c>
      <c r="E6914" s="77">
        <f t="shared" si="218"/>
        <v>36358.200000000041</v>
      </c>
    </row>
    <row r="6915" spans="2:5" x14ac:dyDescent="0.25">
      <c r="B6915" s="76">
        <f t="shared" si="219"/>
        <v>38280</v>
      </c>
      <c r="C6915" s="55"/>
      <c r="D6915" s="77">
        <f>IF( 't°moy jour'!C6881="","",MAX(0,F$7-'t°moy jour'!$C6881))</f>
        <v>0</v>
      </c>
      <c r="E6915" s="77">
        <f t="shared" si="218"/>
        <v>36358.200000000041</v>
      </c>
    </row>
    <row r="6916" spans="2:5" x14ac:dyDescent="0.25">
      <c r="B6916" s="76">
        <f t="shared" si="219"/>
        <v>38281</v>
      </c>
      <c r="C6916" s="55"/>
      <c r="D6916" s="77">
        <f>IF( 't°moy jour'!C6882="","",MAX(0,F$7-'t°moy jour'!$C6882))</f>
        <v>2.5</v>
      </c>
      <c r="E6916" s="77">
        <f t="shared" si="218"/>
        <v>36360.700000000041</v>
      </c>
    </row>
    <row r="6917" spans="2:5" x14ac:dyDescent="0.25">
      <c r="B6917" s="76">
        <f t="shared" si="219"/>
        <v>38282</v>
      </c>
      <c r="C6917" s="55"/>
      <c r="D6917" s="77">
        <f>IF( 't°moy jour'!C6883="","",MAX(0,F$7-'t°moy jour'!$C6883))</f>
        <v>1.5999999999999996</v>
      </c>
      <c r="E6917" s="77">
        <f t="shared" si="218"/>
        <v>36362.300000000039</v>
      </c>
    </row>
    <row r="6918" spans="2:5" x14ac:dyDescent="0.25">
      <c r="B6918" s="76">
        <f t="shared" si="219"/>
        <v>38283</v>
      </c>
      <c r="C6918" s="55"/>
      <c r="D6918" s="77">
        <f>IF( 't°moy jour'!C6884="","",MAX(0,F$7-'t°moy jour'!$C6884))</f>
        <v>0</v>
      </c>
      <c r="E6918" s="77">
        <f t="shared" si="218"/>
        <v>36362.300000000039</v>
      </c>
    </row>
    <row r="6919" spans="2:5" x14ac:dyDescent="0.25">
      <c r="B6919" s="76">
        <f t="shared" si="219"/>
        <v>38284</v>
      </c>
      <c r="C6919" s="55"/>
      <c r="D6919" s="77">
        <f>IF( 't°moy jour'!C6885="","",MAX(0,F$7-'t°moy jour'!$C6885))</f>
        <v>0</v>
      </c>
      <c r="E6919" s="77">
        <f t="shared" si="218"/>
        <v>36362.300000000039</v>
      </c>
    </row>
    <row r="6920" spans="2:5" x14ac:dyDescent="0.25">
      <c r="B6920" s="76">
        <f t="shared" si="219"/>
        <v>38285</v>
      </c>
      <c r="C6920" s="55"/>
      <c r="D6920" s="77">
        <f>IF( 't°moy jour'!C6886="","",MAX(0,F$7-'t°moy jour'!$C6886))</f>
        <v>1.6999999999999993</v>
      </c>
      <c r="E6920" s="77">
        <f t="shared" si="218"/>
        <v>36364.000000000036</v>
      </c>
    </row>
    <row r="6921" spans="2:5" x14ac:dyDescent="0.25">
      <c r="B6921" s="76">
        <f t="shared" si="219"/>
        <v>38286</v>
      </c>
      <c r="C6921" s="55"/>
      <c r="D6921" s="77">
        <f>IF( 't°moy jour'!C6887="","",MAX(0,F$7-'t°moy jour'!$C6887))</f>
        <v>6.1999999999999993</v>
      </c>
      <c r="E6921" s="77">
        <f t="shared" si="218"/>
        <v>36370.200000000033</v>
      </c>
    </row>
    <row r="6922" spans="2:5" x14ac:dyDescent="0.25">
      <c r="B6922" s="76">
        <f t="shared" si="219"/>
        <v>38287</v>
      </c>
      <c r="C6922" s="55"/>
      <c r="D6922" s="77">
        <f>IF( 't°moy jour'!C6888="","",MAX(0,F$7-'t°moy jour'!$C6888))</f>
        <v>6.1</v>
      </c>
      <c r="E6922" s="77">
        <f t="shared" si="218"/>
        <v>36376.300000000032</v>
      </c>
    </row>
    <row r="6923" spans="2:5" x14ac:dyDescent="0.25">
      <c r="B6923" s="76">
        <f t="shared" si="219"/>
        <v>38288</v>
      </c>
      <c r="C6923" s="55"/>
      <c r="D6923" s="77">
        <f>IF( 't°moy jour'!C6889="","",MAX(0,F$7-'t°moy jour'!$C6889))</f>
        <v>2.4000000000000004</v>
      </c>
      <c r="E6923" s="77">
        <f t="shared" si="218"/>
        <v>36378.700000000033</v>
      </c>
    </row>
    <row r="6924" spans="2:5" x14ac:dyDescent="0.25">
      <c r="B6924" s="76">
        <f t="shared" si="219"/>
        <v>38289</v>
      </c>
      <c r="C6924" s="55"/>
      <c r="D6924" s="77">
        <f>IF( 't°moy jour'!C6890="","",MAX(0,F$7-'t°moy jour'!$C6890))</f>
        <v>4.0999999999999996</v>
      </c>
      <c r="E6924" s="77">
        <f t="shared" si="218"/>
        <v>36382.800000000032</v>
      </c>
    </row>
    <row r="6925" spans="2:5" x14ac:dyDescent="0.25">
      <c r="B6925" s="76">
        <f t="shared" si="219"/>
        <v>38290</v>
      </c>
      <c r="C6925" s="55"/>
      <c r="D6925" s="77">
        <f>IF( 't°moy jour'!C6891="","",MAX(0,F$7-'t°moy jour'!$C6891))</f>
        <v>6</v>
      </c>
      <c r="E6925" s="77">
        <f t="shared" si="218"/>
        <v>36388.800000000032</v>
      </c>
    </row>
    <row r="6926" spans="2:5" x14ac:dyDescent="0.25">
      <c r="B6926" s="76">
        <f t="shared" si="219"/>
        <v>38291</v>
      </c>
      <c r="C6926" s="55"/>
      <c r="D6926" s="77">
        <f>IF( 't°moy jour'!C6892="","",MAX(0,F$7-'t°moy jour'!$C6892))</f>
        <v>5.6999999999999993</v>
      </c>
      <c r="E6926" s="77">
        <f t="shared" si="218"/>
        <v>36394.500000000029</v>
      </c>
    </row>
    <row r="6927" spans="2:5" x14ac:dyDescent="0.25">
      <c r="B6927" s="76">
        <f t="shared" si="219"/>
        <v>38292</v>
      </c>
      <c r="C6927" s="55"/>
      <c r="D6927" s="77">
        <f>IF( 't°moy jour'!C6893="","",MAX(0,F$7-'t°moy jour'!$C6893))</f>
        <v>7.1</v>
      </c>
      <c r="E6927" s="77">
        <f t="shared" si="218"/>
        <v>36401.600000000028</v>
      </c>
    </row>
    <row r="6928" spans="2:5" x14ac:dyDescent="0.25">
      <c r="B6928" s="76">
        <f t="shared" si="219"/>
        <v>38293</v>
      </c>
      <c r="C6928" s="55"/>
      <c r="D6928" s="77">
        <f>IF( 't°moy jour'!C6894="","",MAX(0,F$7-'t°moy jour'!$C6894))</f>
        <v>5.5</v>
      </c>
      <c r="E6928" s="77">
        <f t="shared" si="218"/>
        <v>36407.100000000028</v>
      </c>
    </row>
    <row r="6929" spans="2:5" x14ac:dyDescent="0.25">
      <c r="B6929" s="76">
        <f t="shared" si="219"/>
        <v>38294</v>
      </c>
      <c r="C6929" s="55"/>
      <c r="D6929" s="77">
        <f>IF( 't°moy jour'!C6895="","",MAX(0,F$7-'t°moy jour'!$C6895))</f>
        <v>4.4000000000000004</v>
      </c>
      <c r="E6929" s="77">
        <f t="shared" si="218"/>
        <v>36411.500000000029</v>
      </c>
    </row>
    <row r="6930" spans="2:5" x14ac:dyDescent="0.25">
      <c r="B6930" s="76">
        <f t="shared" si="219"/>
        <v>38295</v>
      </c>
      <c r="C6930" s="55"/>
      <c r="D6930" s="77">
        <f>IF( 't°moy jour'!C6896="","",MAX(0,F$7-'t°moy jour'!$C6896))</f>
        <v>5.0999999999999996</v>
      </c>
      <c r="E6930" s="77">
        <f t="shared" si="218"/>
        <v>36416.600000000028</v>
      </c>
    </row>
    <row r="6931" spans="2:5" x14ac:dyDescent="0.25">
      <c r="B6931" s="76">
        <f t="shared" si="219"/>
        <v>38296</v>
      </c>
      <c r="C6931" s="55"/>
      <c r="D6931" s="77">
        <f>IF( 't°moy jour'!C6897="","",MAX(0,F$7-'t°moy jour'!$C6897))</f>
        <v>8.1</v>
      </c>
      <c r="E6931" s="77">
        <f t="shared" si="218"/>
        <v>36424.700000000026</v>
      </c>
    </row>
    <row r="6932" spans="2:5" x14ac:dyDescent="0.25">
      <c r="B6932" s="76">
        <f t="shared" si="219"/>
        <v>38297</v>
      </c>
      <c r="C6932" s="55"/>
      <c r="D6932" s="77">
        <f>IF( 't°moy jour'!C6898="","",MAX(0,F$7-'t°moy jour'!$C6898))</f>
        <v>5.9</v>
      </c>
      <c r="E6932" s="77">
        <f t="shared" si="218"/>
        <v>36430.600000000028</v>
      </c>
    </row>
    <row r="6933" spans="2:5" x14ac:dyDescent="0.25">
      <c r="B6933" s="76">
        <f t="shared" si="219"/>
        <v>38298</v>
      </c>
      <c r="C6933" s="55"/>
      <c r="D6933" s="77">
        <f>IF( 't°moy jour'!C6899="","",MAX(0,F$7-'t°moy jour'!$C6899))</f>
        <v>7.1</v>
      </c>
      <c r="E6933" s="77">
        <f t="shared" si="218"/>
        <v>36437.700000000026</v>
      </c>
    </row>
    <row r="6934" spans="2:5" x14ac:dyDescent="0.25">
      <c r="B6934" s="76">
        <f t="shared" si="219"/>
        <v>38299</v>
      </c>
      <c r="C6934" s="55"/>
      <c r="D6934" s="77">
        <f>IF( 't°moy jour'!C6900="","",MAX(0,F$7-'t°moy jour'!$C6900))</f>
        <v>8.1999999999999993</v>
      </c>
      <c r="E6934" s="77">
        <f t="shared" si="218"/>
        <v>36445.900000000023</v>
      </c>
    </row>
    <row r="6935" spans="2:5" x14ac:dyDescent="0.25">
      <c r="B6935" s="76">
        <f t="shared" si="219"/>
        <v>38300</v>
      </c>
      <c r="C6935" s="55"/>
      <c r="D6935" s="77">
        <f>IF( 't°moy jour'!C6901="","",MAX(0,F$7-'t°moy jour'!$C6901))</f>
        <v>11</v>
      </c>
      <c r="E6935" s="77">
        <f t="shared" si="218"/>
        <v>36456.900000000023</v>
      </c>
    </row>
    <row r="6936" spans="2:5" x14ac:dyDescent="0.25">
      <c r="B6936" s="76">
        <f t="shared" si="219"/>
        <v>38301</v>
      </c>
      <c r="C6936" s="55"/>
      <c r="D6936" s="77">
        <f>IF( 't°moy jour'!C6902="","",MAX(0,F$7-'t°moy jour'!$C6902))</f>
        <v>9.9</v>
      </c>
      <c r="E6936" s="77">
        <f t="shared" si="218"/>
        <v>36466.800000000025</v>
      </c>
    </row>
    <row r="6937" spans="2:5" x14ac:dyDescent="0.25">
      <c r="B6937" s="76">
        <f t="shared" si="219"/>
        <v>38302</v>
      </c>
      <c r="C6937" s="55"/>
      <c r="D6937" s="77">
        <f>IF( 't°moy jour'!C6903="","",MAX(0,F$7-'t°moy jour'!$C6903))</f>
        <v>10.4</v>
      </c>
      <c r="E6937" s="77">
        <f t="shared" si="218"/>
        <v>36477.200000000026</v>
      </c>
    </row>
    <row r="6938" spans="2:5" x14ac:dyDescent="0.25">
      <c r="B6938" s="76">
        <f t="shared" si="219"/>
        <v>38303</v>
      </c>
      <c r="C6938" s="55"/>
      <c r="D6938" s="77">
        <f>IF( 't°moy jour'!C6904="","",MAX(0,F$7-'t°moy jour'!$C6904))</f>
        <v>10.9</v>
      </c>
      <c r="E6938" s="77">
        <f t="shared" si="218"/>
        <v>36488.100000000028</v>
      </c>
    </row>
    <row r="6939" spans="2:5" x14ac:dyDescent="0.25">
      <c r="B6939" s="76">
        <f t="shared" si="219"/>
        <v>38304</v>
      </c>
      <c r="C6939" s="55"/>
      <c r="D6939" s="77">
        <f>IF( 't°moy jour'!C6905="","",MAX(0,F$7-'t°moy jour'!$C6905))</f>
        <v>9.9</v>
      </c>
      <c r="E6939" s="77">
        <f t="shared" si="218"/>
        <v>36498.000000000029</v>
      </c>
    </row>
    <row r="6940" spans="2:5" x14ac:dyDescent="0.25">
      <c r="B6940" s="76">
        <f t="shared" si="219"/>
        <v>38305</v>
      </c>
      <c r="C6940" s="55"/>
      <c r="D6940" s="77">
        <f>IF( 't°moy jour'!C6906="","",MAX(0,F$7-'t°moy jour'!$C6906))</f>
        <v>10.4</v>
      </c>
      <c r="E6940" s="77">
        <f t="shared" si="218"/>
        <v>36508.400000000031</v>
      </c>
    </row>
    <row r="6941" spans="2:5" x14ac:dyDescent="0.25">
      <c r="B6941" s="76">
        <f t="shared" si="219"/>
        <v>38306</v>
      </c>
      <c r="C6941" s="55"/>
      <c r="D6941" s="77">
        <f>IF( 't°moy jour'!C6907="","",MAX(0,F$7-'t°moy jour'!$C6907))</f>
        <v>10.7</v>
      </c>
      <c r="E6941" s="77">
        <f t="shared" si="218"/>
        <v>36519.100000000028</v>
      </c>
    </row>
    <row r="6942" spans="2:5" x14ac:dyDescent="0.25">
      <c r="B6942" s="76">
        <f t="shared" si="219"/>
        <v>38307</v>
      </c>
      <c r="C6942" s="55"/>
      <c r="D6942" s="77">
        <f>IF( 't°moy jour'!C6908="","",MAX(0,F$7-'t°moy jour'!$C6908))</f>
        <v>6.3000000000000007</v>
      </c>
      <c r="E6942" s="77">
        <f t="shared" si="218"/>
        <v>36525.400000000031</v>
      </c>
    </row>
    <row r="6943" spans="2:5" x14ac:dyDescent="0.25">
      <c r="B6943" s="76">
        <f t="shared" si="219"/>
        <v>38308</v>
      </c>
      <c r="C6943" s="55"/>
      <c r="D6943" s="77">
        <f>IF( 't°moy jour'!C6909="","",MAX(0,F$7-'t°moy jour'!$C6909))</f>
        <v>4.1999999999999993</v>
      </c>
      <c r="E6943" s="77">
        <f t="shared" si="218"/>
        <v>36529.600000000028</v>
      </c>
    </row>
    <row r="6944" spans="2:5" x14ac:dyDescent="0.25">
      <c r="B6944" s="76">
        <f t="shared" si="219"/>
        <v>38309</v>
      </c>
      <c r="C6944" s="55"/>
      <c r="D6944" s="77">
        <f>IF( 't°moy jour'!C6910="","",MAX(0,F$7-'t°moy jour'!$C6910))</f>
        <v>6.6</v>
      </c>
      <c r="E6944" s="77">
        <f t="shared" si="218"/>
        <v>36536.200000000026</v>
      </c>
    </row>
    <row r="6945" spans="2:5" x14ac:dyDescent="0.25">
      <c r="B6945" s="76">
        <f t="shared" si="219"/>
        <v>38310</v>
      </c>
      <c r="C6945" s="55"/>
      <c r="D6945" s="77">
        <f>IF( 't°moy jour'!C6911="","",MAX(0,F$7-'t°moy jour'!$C6911))</f>
        <v>12.1</v>
      </c>
      <c r="E6945" s="77">
        <f t="shared" si="218"/>
        <v>36548.300000000025</v>
      </c>
    </row>
    <row r="6946" spans="2:5" x14ac:dyDescent="0.25">
      <c r="B6946" s="76">
        <f t="shared" si="219"/>
        <v>38311</v>
      </c>
      <c r="C6946" s="55"/>
      <c r="D6946" s="77">
        <f>IF( 't°moy jour'!C6912="","",MAX(0,F$7-'t°moy jour'!$C6912))</f>
        <v>14.8</v>
      </c>
      <c r="E6946" s="77">
        <f t="shared" si="218"/>
        <v>36563.100000000028</v>
      </c>
    </row>
    <row r="6947" spans="2:5" x14ac:dyDescent="0.25">
      <c r="B6947" s="76">
        <f t="shared" si="219"/>
        <v>38312</v>
      </c>
      <c r="C6947" s="55"/>
      <c r="D6947" s="77">
        <f>IF( 't°moy jour'!C6913="","",MAX(0,F$7-'t°moy jour'!$C6913))</f>
        <v>12.1</v>
      </c>
      <c r="E6947" s="77">
        <f t="shared" si="218"/>
        <v>36575.200000000026</v>
      </c>
    </row>
    <row r="6948" spans="2:5" x14ac:dyDescent="0.25">
      <c r="B6948" s="76">
        <f t="shared" si="219"/>
        <v>38313</v>
      </c>
      <c r="C6948" s="55"/>
      <c r="D6948" s="77">
        <f>IF( 't°moy jour'!C6914="","",MAX(0,F$7-'t°moy jour'!$C6914))</f>
        <v>4.4000000000000004</v>
      </c>
      <c r="E6948" s="77">
        <f t="shared" si="218"/>
        <v>36579.600000000028</v>
      </c>
    </row>
    <row r="6949" spans="2:5" x14ac:dyDescent="0.25">
      <c r="B6949" s="76">
        <f t="shared" si="219"/>
        <v>38314</v>
      </c>
      <c r="C6949" s="55"/>
      <c r="D6949" s="77">
        <f>IF( 't°moy jour'!C6915="","",MAX(0,F$7-'t°moy jour'!$C6915))</f>
        <v>6.3000000000000007</v>
      </c>
      <c r="E6949" s="77">
        <f t="shared" si="218"/>
        <v>36585.900000000031</v>
      </c>
    </row>
    <row r="6950" spans="2:5" x14ac:dyDescent="0.25">
      <c r="B6950" s="76">
        <f t="shared" si="219"/>
        <v>38315</v>
      </c>
      <c r="C6950" s="55"/>
      <c r="D6950" s="77">
        <f>IF( 't°moy jour'!C6916="","",MAX(0,F$7-'t°moy jour'!$C6916))</f>
        <v>11.4</v>
      </c>
      <c r="E6950" s="77">
        <f t="shared" si="218"/>
        <v>36597.300000000032</v>
      </c>
    </row>
    <row r="6951" spans="2:5" x14ac:dyDescent="0.25">
      <c r="B6951" s="76">
        <f t="shared" si="219"/>
        <v>38316</v>
      </c>
      <c r="C6951" s="55"/>
      <c r="D6951" s="77">
        <f>IF( 't°moy jour'!C6917="","",MAX(0,F$7-'t°moy jour'!$C6917))</f>
        <v>13.1</v>
      </c>
      <c r="E6951" s="77">
        <f t="shared" si="218"/>
        <v>36610.400000000031</v>
      </c>
    </row>
    <row r="6952" spans="2:5" x14ac:dyDescent="0.25">
      <c r="B6952" s="76">
        <f t="shared" si="219"/>
        <v>38317</v>
      </c>
      <c r="C6952" s="55"/>
      <c r="D6952" s="77">
        <f>IF( 't°moy jour'!C6918="","",MAX(0,F$7-'t°moy jour'!$C6918))</f>
        <v>11.2</v>
      </c>
      <c r="E6952" s="77">
        <f t="shared" si="218"/>
        <v>36621.600000000028</v>
      </c>
    </row>
    <row r="6953" spans="2:5" x14ac:dyDescent="0.25">
      <c r="B6953" s="76">
        <f t="shared" si="219"/>
        <v>38318</v>
      </c>
      <c r="C6953" s="55"/>
      <c r="D6953" s="77">
        <f>IF( 't°moy jour'!C6919="","",MAX(0,F$7-'t°moy jour'!$C6919))</f>
        <v>7.1</v>
      </c>
      <c r="E6953" s="77">
        <f t="shared" si="218"/>
        <v>36628.700000000026</v>
      </c>
    </row>
    <row r="6954" spans="2:5" x14ac:dyDescent="0.25">
      <c r="B6954" s="76">
        <f t="shared" si="219"/>
        <v>38319</v>
      </c>
      <c r="C6954" s="55"/>
      <c r="D6954" s="77">
        <f>IF( 't°moy jour'!C6920="","",MAX(0,F$7-'t°moy jour'!$C6920))</f>
        <v>7.2</v>
      </c>
      <c r="E6954" s="77">
        <f t="shared" si="218"/>
        <v>36635.900000000023</v>
      </c>
    </row>
    <row r="6955" spans="2:5" x14ac:dyDescent="0.25">
      <c r="B6955" s="76">
        <f t="shared" si="219"/>
        <v>38320</v>
      </c>
      <c r="C6955" s="55"/>
      <c r="D6955" s="77">
        <f>IF( 't°moy jour'!C6921="","",MAX(0,F$7-'t°moy jour'!$C6921))</f>
        <v>7.9</v>
      </c>
      <c r="E6955" s="77">
        <f t="shared" ref="E6955:E6988" si="220">E6954+D6955</f>
        <v>36643.800000000025</v>
      </c>
    </row>
    <row r="6956" spans="2:5" x14ac:dyDescent="0.25">
      <c r="B6956" s="76">
        <f t="shared" si="219"/>
        <v>38321</v>
      </c>
      <c r="C6956" s="55"/>
      <c r="D6956" s="77">
        <f>IF( 't°moy jour'!C6922="","",MAX(0,F$7-'t°moy jour'!$C6922))</f>
        <v>9.6999999999999993</v>
      </c>
      <c r="E6956" s="77">
        <f t="shared" si="220"/>
        <v>36653.500000000022</v>
      </c>
    </row>
    <row r="6957" spans="2:5" x14ac:dyDescent="0.25">
      <c r="B6957" s="76">
        <f t="shared" si="219"/>
        <v>38322</v>
      </c>
      <c r="C6957" s="55"/>
      <c r="D6957" s="77">
        <f>IF( 't°moy jour'!C6923="","",MAX(0,F$7-'t°moy jour'!$C6923))</f>
        <v>12</v>
      </c>
      <c r="E6957" s="77">
        <f t="shared" si="220"/>
        <v>36665.500000000022</v>
      </c>
    </row>
    <row r="6958" spans="2:5" x14ac:dyDescent="0.25">
      <c r="B6958" s="76">
        <f t="shared" si="219"/>
        <v>38323</v>
      </c>
      <c r="C6958" s="55"/>
      <c r="D6958" s="77">
        <f>IF( 't°moy jour'!C6924="","",MAX(0,F$7-'t°moy jour'!$C6924))</f>
        <v>12.2</v>
      </c>
      <c r="E6958" s="77">
        <f t="shared" si="220"/>
        <v>36677.700000000019</v>
      </c>
    </row>
    <row r="6959" spans="2:5" x14ac:dyDescent="0.25">
      <c r="B6959" s="76">
        <f t="shared" si="219"/>
        <v>38324</v>
      </c>
      <c r="C6959" s="55"/>
      <c r="D6959" s="77">
        <f>IF( 't°moy jour'!C6925="","",MAX(0,F$7-'t°moy jour'!$C6925))</f>
        <v>13.4</v>
      </c>
      <c r="E6959" s="77">
        <f t="shared" si="220"/>
        <v>36691.10000000002</v>
      </c>
    </row>
    <row r="6960" spans="2:5" x14ac:dyDescent="0.25">
      <c r="B6960" s="76">
        <f t="shared" si="219"/>
        <v>38325</v>
      </c>
      <c r="C6960" s="55"/>
      <c r="D6960" s="77">
        <f>IF( 't°moy jour'!C6926="","",MAX(0,F$7-'t°moy jour'!$C6926))</f>
        <v>12.3</v>
      </c>
      <c r="E6960" s="77">
        <f t="shared" si="220"/>
        <v>36703.400000000023</v>
      </c>
    </row>
    <row r="6961" spans="2:5" x14ac:dyDescent="0.25">
      <c r="B6961" s="76">
        <f t="shared" si="219"/>
        <v>38326</v>
      </c>
      <c r="C6961" s="55"/>
      <c r="D6961" s="77">
        <f>IF( 't°moy jour'!C6927="","",MAX(0,F$7-'t°moy jour'!$C6927))</f>
        <v>9.6</v>
      </c>
      <c r="E6961" s="77">
        <f t="shared" si="220"/>
        <v>36713.000000000022</v>
      </c>
    </row>
    <row r="6962" spans="2:5" x14ac:dyDescent="0.25">
      <c r="B6962" s="76">
        <f t="shared" si="219"/>
        <v>38327</v>
      </c>
      <c r="C6962" s="55"/>
      <c r="D6962" s="77">
        <f>IF( 't°moy jour'!C6928="","",MAX(0,F$7-'t°moy jour'!$C6928))</f>
        <v>9.6999999999999993</v>
      </c>
      <c r="E6962" s="77">
        <f t="shared" si="220"/>
        <v>36722.700000000019</v>
      </c>
    </row>
    <row r="6963" spans="2:5" x14ac:dyDescent="0.25">
      <c r="B6963" s="76">
        <f t="shared" si="219"/>
        <v>38328</v>
      </c>
      <c r="C6963" s="55"/>
      <c r="D6963" s="77">
        <f>IF( 't°moy jour'!C6929="","",MAX(0,F$7-'t°moy jour'!$C6929))</f>
        <v>11.5</v>
      </c>
      <c r="E6963" s="77">
        <f t="shared" si="220"/>
        <v>36734.200000000019</v>
      </c>
    </row>
    <row r="6964" spans="2:5" x14ac:dyDescent="0.25">
      <c r="B6964" s="76">
        <f t="shared" si="219"/>
        <v>38329</v>
      </c>
      <c r="C6964" s="55"/>
      <c r="D6964" s="77">
        <f>IF( 't°moy jour'!C6930="","",MAX(0,F$7-'t°moy jour'!$C6930))</f>
        <v>9.4</v>
      </c>
      <c r="E6964" s="77">
        <f t="shared" si="220"/>
        <v>36743.60000000002</v>
      </c>
    </row>
    <row r="6965" spans="2:5" x14ac:dyDescent="0.25">
      <c r="B6965" s="76">
        <f t="shared" si="219"/>
        <v>38330</v>
      </c>
      <c r="C6965" s="55"/>
      <c r="D6965" s="77">
        <f>IF( 't°moy jour'!C6931="","",MAX(0,F$7-'t°moy jour'!$C6931))</f>
        <v>14.7</v>
      </c>
      <c r="E6965" s="77">
        <f t="shared" si="220"/>
        <v>36758.300000000017</v>
      </c>
    </row>
    <row r="6966" spans="2:5" x14ac:dyDescent="0.25">
      <c r="B6966" s="76">
        <f t="shared" si="219"/>
        <v>38331</v>
      </c>
      <c r="C6966" s="55"/>
      <c r="D6966" s="77">
        <f>IF( 't°moy jour'!C6932="","",MAX(0,F$7-'t°moy jour'!$C6932))</f>
        <v>15.2</v>
      </c>
      <c r="E6966" s="77">
        <f t="shared" si="220"/>
        <v>36773.500000000015</v>
      </c>
    </row>
    <row r="6967" spans="2:5" x14ac:dyDescent="0.25">
      <c r="B6967" s="76">
        <f t="shared" si="219"/>
        <v>38332</v>
      </c>
      <c r="C6967" s="55"/>
      <c r="D6967" s="77">
        <f>IF( 't°moy jour'!C6933="","",MAX(0,F$7-'t°moy jour'!$C6933))</f>
        <v>12.6</v>
      </c>
      <c r="E6967" s="77">
        <f t="shared" si="220"/>
        <v>36786.100000000013</v>
      </c>
    </row>
    <row r="6968" spans="2:5" x14ac:dyDescent="0.25">
      <c r="B6968" s="76">
        <f t="shared" si="219"/>
        <v>38333</v>
      </c>
      <c r="C6968" s="55"/>
      <c r="D6968" s="77">
        <f>IF( 't°moy jour'!C6934="","",MAX(0,F$7-'t°moy jour'!$C6934))</f>
        <v>15.7</v>
      </c>
      <c r="E6968" s="77">
        <f t="shared" si="220"/>
        <v>36801.80000000001</v>
      </c>
    </row>
    <row r="6969" spans="2:5" x14ac:dyDescent="0.25">
      <c r="B6969" s="76">
        <f t="shared" si="219"/>
        <v>38334</v>
      </c>
      <c r="C6969" s="55"/>
      <c r="D6969" s="77">
        <f>IF( 't°moy jour'!C6935="","",MAX(0,F$7-'t°moy jour'!$C6935))</f>
        <v>16.7</v>
      </c>
      <c r="E6969" s="77">
        <f t="shared" si="220"/>
        <v>36818.500000000007</v>
      </c>
    </row>
    <row r="6970" spans="2:5" x14ac:dyDescent="0.25">
      <c r="B6970" s="76">
        <f t="shared" ref="B6970:B6985" si="221">B6971-1</f>
        <v>38335</v>
      </c>
      <c r="C6970" s="55"/>
      <c r="D6970" s="77">
        <f>IF( 't°moy jour'!C6936="","",MAX(0,F$7-'t°moy jour'!$C6936))</f>
        <v>15</v>
      </c>
      <c r="E6970" s="77">
        <f t="shared" si="220"/>
        <v>36833.500000000007</v>
      </c>
    </row>
    <row r="6971" spans="2:5" x14ac:dyDescent="0.25">
      <c r="B6971" s="76">
        <f t="shared" si="221"/>
        <v>38336</v>
      </c>
      <c r="C6971" s="55"/>
      <c r="D6971" s="77">
        <f>IF( 't°moy jour'!C6937="","",MAX(0,F$7-'t°moy jour'!$C6937))</f>
        <v>11.5</v>
      </c>
      <c r="E6971" s="77">
        <f t="shared" si="220"/>
        <v>36845.000000000007</v>
      </c>
    </row>
    <row r="6972" spans="2:5" x14ac:dyDescent="0.25">
      <c r="B6972" s="76">
        <f t="shared" si="221"/>
        <v>38337</v>
      </c>
      <c r="C6972" s="55"/>
      <c r="D6972" s="77">
        <f>IF( 't°moy jour'!C6938="","",MAX(0,F$7-'t°moy jour'!$C6938))</f>
        <v>10.199999999999999</v>
      </c>
      <c r="E6972" s="77">
        <f t="shared" si="220"/>
        <v>36855.200000000004</v>
      </c>
    </row>
    <row r="6973" spans="2:5" x14ac:dyDescent="0.25">
      <c r="B6973" s="76">
        <f t="shared" si="221"/>
        <v>38338</v>
      </c>
      <c r="C6973" s="55"/>
      <c r="D6973" s="77">
        <f>IF( 't°moy jour'!C6939="","",MAX(0,F$7-'t°moy jour'!$C6939))</f>
        <v>10.5</v>
      </c>
      <c r="E6973" s="77">
        <f t="shared" si="220"/>
        <v>36865.700000000004</v>
      </c>
    </row>
    <row r="6974" spans="2:5" x14ac:dyDescent="0.25">
      <c r="B6974" s="76">
        <f t="shared" si="221"/>
        <v>38339</v>
      </c>
      <c r="C6974" s="55"/>
      <c r="D6974" s="77">
        <f>IF( 't°moy jour'!C6940="","",MAX(0,F$7-'t°moy jour'!$C6940))</f>
        <v>11.7</v>
      </c>
      <c r="E6974" s="77">
        <f t="shared" si="220"/>
        <v>36877.4</v>
      </c>
    </row>
    <row r="6975" spans="2:5" x14ac:dyDescent="0.25">
      <c r="B6975" s="76">
        <f t="shared" si="221"/>
        <v>38340</v>
      </c>
      <c r="C6975" s="55"/>
      <c r="D6975" s="77">
        <f>IF( 't°moy jour'!C6941="","",MAX(0,F$7-'t°moy jour'!$C6941))</f>
        <v>12.3</v>
      </c>
      <c r="E6975" s="77">
        <f t="shared" si="220"/>
        <v>36889.700000000004</v>
      </c>
    </row>
    <row r="6976" spans="2:5" x14ac:dyDescent="0.25">
      <c r="B6976" s="76">
        <f t="shared" si="221"/>
        <v>38341</v>
      </c>
      <c r="C6976" s="55"/>
      <c r="D6976" s="77">
        <f>IF( 't°moy jour'!C6942="","",MAX(0,F$7-'t°moy jour'!$C6942))</f>
        <v>16.600000000000001</v>
      </c>
      <c r="E6976" s="77">
        <f t="shared" si="220"/>
        <v>36906.300000000003</v>
      </c>
    </row>
    <row r="6977" spans="2:5" x14ac:dyDescent="0.25">
      <c r="B6977" s="76">
        <f t="shared" si="221"/>
        <v>38342</v>
      </c>
      <c r="C6977" s="55"/>
      <c r="D6977" s="77">
        <f>IF( 't°moy jour'!C6943="","",MAX(0,F$7-'t°moy jour'!$C6943))</f>
        <v>16.899999999999999</v>
      </c>
      <c r="E6977" s="77">
        <f t="shared" si="220"/>
        <v>36923.200000000004</v>
      </c>
    </row>
    <row r="6978" spans="2:5" x14ac:dyDescent="0.25">
      <c r="B6978" s="76">
        <f t="shared" si="221"/>
        <v>38343</v>
      </c>
      <c r="C6978" s="55"/>
      <c r="D6978" s="77">
        <f>IF( 't°moy jour'!C6944="","",MAX(0,F$7-'t°moy jour'!$C6944))</f>
        <v>13</v>
      </c>
      <c r="E6978" s="77">
        <f t="shared" si="220"/>
        <v>36936.200000000004</v>
      </c>
    </row>
    <row r="6979" spans="2:5" x14ac:dyDescent="0.25">
      <c r="B6979" s="76">
        <f t="shared" si="221"/>
        <v>38344</v>
      </c>
      <c r="C6979" s="55"/>
      <c r="D6979" s="77">
        <f>IF( 't°moy jour'!C6945="","",MAX(0,F$7-'t°moy jour'!$C6945))</f>
        <v>6.1</v>
      </c>
      <c r="E6979" s="77">
        <f t="shared" si="220"/>
        <v>36942.300000000003</v>
      </c>
    </row>
    <row r="6980" spans="2:5" x14ac:dyDescent="0.25">
      <c r="B6980" s="76">
        <f t="shared" si="221"/>
        <v>38345</v>
      </c>
      <c r="C6980" s="55"/>
      <c r="D6980" s="77">
        <f>IF( 't°moy jour'!C6946="","",MAX(0,F$7-'t°moy jour'!$C6946))</f>
        <v>6.6</v>
      </c>
      <c r="E6980" s="77">
        <f t="shared" si="220"/>
        <v>36948.9</v>
      </c>
    </row>
    <row r="6981" spans="2:5" x14ac:dyDescent="0.25">
      <c r="B6981" s="76">
        <f t="shared" si="221"/>
        <v>38346</v>
      </c>
      <c r="C6981" s="55"/>
      <c r="D6981" s="77">
        <f>IF( 't°moy jour'!C6947="","",MAX(0,F$7-'t°moy jour'!$C6947))</f>
        <v>11.1</v>
      </c>
      <c r="E6981" s="77">
        <f t="shared" si="220"/>
        <v>36960</v>
      </c>
    </row>
    <row r="6982" spans="2:5" x14ac:dyDescent="0.25">
      <c r="B6982" s="76">
        <f t="shared" si="221"/>
        <v>38347</v>
      </c>
      <c r="C6982" s="55"/>
      <c r="D6982" s="77">
        <f>IF( 't°moy jour'!C6948="","",MAX(0,F$7-'t°moy jour'!$C6948))</f>
        <v>13.3</v>
      </c>
      <c r="E6982" s="77">
        <f t="shared" si="220"/>
        <v>36973.300000000003</v>
      </c>
    </row>
    <row r="6983" spans="2:5" x14ac:dyDescent="0.25">
      <c r="B6983" s="76">
        <f t="shared" si="221"/>
        <v>38348</v>
      </c>
      <c r="C6983" s="55"/>
      <c r="D6983" s="77">
        <f>IF( 't°moy jour'!C6949="","",MAX(0,F$7-'t°moy jour'!$C6949))</f>
        <v>16.100000000000001</v>
      </c>
      <c r="E6983" s="77">
        <f t="shared" si="220"/>
        <v>36989.4</v>
      </c>
    </row>
    <row r="6984" spans="2:5" x14ac:dyDescent="0.25">
      <c r="B6984" s="76">
        <f t="shared" si="221"/>
        <v>38349</v>
      </c>
      <c r="C6984" s="55"/>
      <c r="D6984" s="77">
        <f>IF( 't°moy jour'!C6950="","",MAX(0,F$7-'t°moy jour'!$C6950))</f>
        <v>12.8</v>
      </c>
      <c r="E6984" s="77">
        <f t="shared" si="220"/>
        <v>37002.200000000004</v>
      </c>
    </row>
    <row r="6985" spans="2:5" x14ac:dyDescent="0.25">
      <c r="B6985" s="76">
        <f t="shared" si="221"/>
        <v>38350</v>
      </c>
      <c r="C6985" s="55"/>
      <c r="D6985" s="77">
        <f>IF( 't°moy jour'!C6951="","",MAX(0,F$7-'t°moy jour'!$C6951))</f>
        <v>11.6</v>
      </c>
      <c r="E6985" s="77">
        <f t="shared" si="220"/>
        <v>37013.800000000003</v>
      </c>
    </row>
    <row r="6986" spans="2:5" x14ac:dyDescent="0.25">
      <c r="B6986" s="76">
        <f>B6987-1</f>
        <v>38351</v>
      </c>
      <c r="C6986" s="55"/>
      <c r="D6986" s="77">
        <f>IF( 't°moy jour'!C6952="","",MAX(0,F$7-'t°moy jour'!$C6952))</f>
        <v>9.1</v>
      </c>
      <c r="E6986" s="77">
        <f t="shared" si="220"/>
        <v>37022.9</v>
      </c>
    </row>
    <row r="6987" spans="2:5" x14ac:dyDescent="0.25">
      <c r="B6987" s="76">
        <f>B6988-1</f>
        <v>38352</v>
      </c>
      <c r="C6987" s="55"/>
      <c r="D6987" s="77">
        <f>IF( 't°moy jour'!C6953="","",MAX(0,F$7-'t°moy jour'!$C6953))</f>
        <v>6.4</v>
      </c>
      <c r="E6987" s="77">
        <f t="shared" si="220"/>
        <v>37029.300000000003</v>
      </c>
    </row>
    <row r="6988" spans="2:5" x14ac:dyDescent="0.25">
      <c r="B6988" s="76">
        <v>38353</v>
      </c>
      <c r="C6988" s="77"/>
      <c r="D6988" s="77">
        <f>IF( 't°moy jour'!C6954="","",MAX(0,F$7-'t°moy jour'!$C6954))</f>
        <v>7.2</v>
      </c>
      <c r="E6988" s="77">
        <f t="shared" si="220"/>
        <v>37036.5</v>
      </c>
    </row>
    <row r="6989" spans="2:5" x14ac:dyDescent="0.25">
      <c r="B6989" s="76">
        <f>B6988+1</f>
        <v>38354</v>
      </c>
      <c r="C6989" s="77"/>
      <c r="D6989" s="77">
        <f>IF( 't°moy jour'!C6955="","",MAX(0,F$7-'t°moy jour'!$C6955))</f>
        <v>10.199999999999999</v>
      </c>
      <c r="E6989" s="77">
        <f t="shared" ref="E6989:E7052" si="222">E6988+D6989</f>
        <v>37046.699999999997</v>
      </c>
    </row>
    <row r="6990" spans="2:5" x14ac:dyDescent="0.25">
      <c r="B6990" s="76">
        <f t="shared" ref="B6990:B7053" si="223">B6989+1</f>
        <v>38355</v>
      </c>
      <c r="C6990" s="77"/>
      <c r="D6990" s="77">
        <f>IF( 't°moy jour'!C6956="","",MAX(0,F$7-'t°moy jour'!$C6956))</f>
        <v>10.199999999999999</v>
      </c>
      <c r="E6990" s="77">
        <f t="shared" si="222"/>
        <v>37056.899999999994</v>
      </c>
    </row>
    <row r="6991" spans="2:5" x14ac:dyDescent="0.25">
      <c r="B6991" s="76">
        <f t="shared" si="223"/>
        <v>38356</v>
      </c>
      <c r="C6991" s="77"/>
      <c r="D6991" s="77">
        <f>IF( 't°moy jour'!C6957="","",MAX(0,F$7-'t°moy jour'!$C6957))</f>
        <v>9</v>
      </c>
      <c r="E6991" s="77">
        <f t="shared" si="222"/>
        <v>37065.899999999994</v>
      </c>
    </row>
    <row r="6992" spans="2:5" x14ac:dyDescent="0.25">
      <c r="B6992" s="76">
        <f t="shared" si="223"/>
        <v>38357</v>
      </c>
      <c r="C6992" s="77"/>
      <c r="D6992" s="77">
        <f>IF( 't°moy jour'!C6958="","",MAX(0,F$7-'t°moy jour'!$C6958))</f>
        <v>8.6999999999999993</v>
      </c>
      <c r="E6992" s="77">
        <f t="shared" si="222"/>
        <v>37074.599999999991</v>
      </c>
    </row>
    <row r="6993" spans="2:5" x14ac:dyDescent="0.25">
      <c r="B6993" s="76">
        <f t="shared" si="223"/>
        <v>38358</v>
      </c>
      <c r="C6993" s="77"/>
      <c r="D6993" s="77">
        <f>IF( 't°moy jour'!C6959="","",MAX(0,F$7-'t°moy jour'!$C6959))</f>
        <v>7.9</v>
      </c>
      <c r="E6993" s="77">
        <f t="shared" si="222"/>
        <v>37082.499999999993</v>
      </c>
    </row>
    <row r="6994" spans="2:5" x14ac:dyDescent="0.25">
      <c r="B6994" s="76">
        <f t="shared" si="223"/>
        <v>38359</v>
      </c>
      <c r="C6994" s="77"/>
      <c r="D6994" s="77">
        <f>IF( 't°moy jour'!C6960="","",MAX(0,F$7-'t°moy jour'!$C6960))</f>
        <v>4.5999999999999996</v>
      </c>
      <c r="E6994" s="77">
        <f t="shared" si="222"/>
        <v>37087.099999999991</v>
      </c>
    </row>
    <row r="6995" spans="2:5" x14ac:dyDescent="0.25">
      <c r="B6995" s="76">
        <f t="shared" si="223"/>
        <v>38360</v>
      </c>
      <c r="C6995" s="77"/>
      <c r="D6995" s="77">
        <f>IF( 't°moy jour'!C6961="","",MAX(0,F$7-'t°moy jour'!$C6961))</f>
        <v>6.6</v>
      </c>
      <c r="E6995" s="77">
        <f t="shared" si="222"/>
        <v>37093.69999999999</v>
      </c>
    </row>
    <row r="6996" spans="2:5" x14ac:dyDescent="0.25">
      <c r="B6996" s="76">
        <f t="shared" si="223"/>
        <v>38361</v>
      </c>
      <c r="C6996" s="77"/>
      <c r="D6996" s="77">
        <f>IF( 't°moy jour'!C6962="","",MAX(0,F$7-'t°moy jour'!$C6962))</f>
        <v>7.3</v>
      </c>
      <c r="E6996" s="77">
        <f t="shared" si="222"/>
        <v>37100.999999999993</v>
      </c>
    </row>
    <row r="6997" spans="2:5" x14ac:dyDescent="0.25">
      <c r="B6997" s="76">
        <f t="shared" si="223"/>
        <v>38362</v>
      </c>
      <c r="C6997" s="77"/>
      <c r="D6997" s="77">
        <f>IF( 't°moy jour'!C6963="","",MAX(0,F$7-'t°moy jour'!$C6963))</f>
        <v>4.1999999999999993</v>
      </c>
      <c r="E6997" s="77">
        <f t="shared" si="222"/>
        <v>37105.19999999999</v>
      </c>
    </row>
    <row r="6998" spans="2:5" x14ac:dyDescent="0.25">
      <c r="B6998" s="76">
        <f t="shared" si="223"/>
        <v>38363</v>
      </c>
      <c r="C6998" s="77"/>
      <c r="D6998" s="77">
        <f>IF( 't°moy jour'!C6964="","",MAX(0,F$7-'t°moy jour'!$C6964))</f>
        <v>5.6</v>
      </c>
      <c r="E6998" s="77">
        <f t="shared" si="222"/>
        <v>37110.799999999988</v>
      </c>
    </row>
    <row r="6999" spans="2:5" x14ac:dyDescent="0.25">
      <c r="B6999" s="76">
        <f t="shared" si="223"/>
        <v>38364</v>
      </c>
      <c r="C6999" s="77"/>
      <c r="D6999" s="77">
        <f>IF( 't°moy jour'!C6965="","",MAX(0,F$7-'t°moy jour'!$C6965))</f>
        <v>7.7</v>
      </c>
      <c r="E6999" s="77">
        <f t="shared" si="222"/>
        <v>37118.499999999985</v>
      </c>
    </row>
    <row r="7000" spans="2:5" x14ac:dyDescent="0.25">
      <c r="B7000" s="76">
        <f t="shared" si="223"/>
        <v>38365</v>
      </c>
      <c r="C7000" s="77"/>
      <c r="D7000" s="77">
        <f>IF( 't°moy jour'!C6966="","",MAX(0,F$7-'t°moy jour'!$C6966))</f>
        <v>11.6</v>
      </c>
      <c r="E7000" s="77">
        <f t="shared" si="222"/>
        <v>37130.099999999984</v>
      </c>
    </row>
    <row r="7001" spans="2:5" x14ac:dyDescent="0.25">
      <c r="B7001" s="76">
        <f t="shared" si="223"/>
        <v>38366</v>
      </c>
      <c r="C7001" s="77"/>
      <c r="D7001" s="77">
        <f>IF( 't°moy jour'!C6967="","",MAX(0,F$7-'t°moy jour'!$C6967))</f>
        <v>13.2</v>
      </c>
      <c r="E7001" s="77">
        <f t="shared" si="222"/>
        <v>37143.299999999981</v>
      </c>
    </row>
    <row r="7002" spans="2:5" x14ac:dyDescent="0.25">
      <c r="B7002" s="76">
        <f t="shared" si="223"/>
        <v>38367</v>
      </c>
      <c r="C7002" s="77"/>
      <c r="D7002" s="77">
        <f>IF( 't°moy jour'!C6968="","",MAX(0,F$7-'t°moy jour'!$C6968))</f>
        <v>13.9</v>
      </c>
      <c r="E7002" s="77">
        <f t="shared" si="222"/>
        <v>37157.199999999983</v>
      </c>
    </row>
    <row r="7003" spans="2:5" x14ac:dyDescent="0.25">
      <c r="B7003" s="76">
        <f t="shared" si="223"/>
        <v>38368</v>
      </c>
      <c r="C7003" s="77"/>
      <c r="D7003" s="77">
        <f>IF( 't°moy jour'!C6969="","",MAX(0,F$7-'t°moy jour'!$C6969))</f>
        <v>12.6</v>
      </c>
      <c r="E7003" s="77">
        <f t="shared" si="222"/>
        <v>37169.799999999981</v>
      </c>
    </row>
    <row r="7004" spans="2:5" x14ac:dyDescent="0.25">
      <c r="B7004" s="76">
        <f t="shared" si="223"/>
        <v>38369</v>
      </c>
      <c r="C7004" s="77"/>
      <c r="D7004" s="77">
        <f>IF( 't°moy jour'!C6970="","",MAX(0,F$7-'t°moy jour'!$C6970))</f>
        <v>9.5</v>
      </c>
      <c r="E7004" s="77">
        <f t="shared" si="222"/>
        <v>37179.299999999981</v>
      </c>
    </row>
    <row r="7005" spans="2:5" x14ac:dyDescent="0.25">
      <c r="B7005" s="76">
        <f t="shared" si="223"/>
        <v>38370</v>
      </c>
      <c r="C7005" s="77"/>
      <c r="D7005" s="77">
        <f>IF( 't°moy jour'!C6971="","",MAX(0,F$7-'t°moy jour'!$C6971))</f>
        <v>10.7</v>
      </c>
      <c r="E7005" s="77">
        <f t="shared" si="222"/>
        <v>37189.999999999978</v>
      </c>
    </row>
    <row r="7006" spans="2:5" x14ac:dyDescent="0.25">
      <c r="B7006" s="76">
        <f t="shared" si="223"/>
        <v>38371</v>
      </c>
      <c r="C7006" s="77"/>
      <c r="D7006" s="77">
        <f>IF( 't°moy jour'!C6972="","",MAX(0,F$7-'t°moy jour'!$C6972))</f>
        <v>10.199999999999999</v>
      </c>
      <c r="E7006" s="77">
        <f t="shared" si="222"/>
        <v>37200.199999999975</v>
      </c>
    </row>
    <row r="7007" spans="2:5" x14ac:dyDescent="0.25">
      <c r="B7007" s="76">
        <f t="shared" si="223"/>
        <v>38372</v>
      </c>
      <c r="C7007" s="77"/>
      <c r="D7007" s="77">
        <f>IF( 't°moy jour'!C6973="","",MAX(0,F$7-'t°moy jour'!$C6973))</f>
        <v>5.5</v>
      </c>
      <c r="E7007" s="77">
        <f t="shared" si="222"/>
        <v>37205.699999999975</v>
      </c>
    </row>
    <row r="7008" spans="2:5" x14ac:dyDescent="0.25">
      <c r="B7008" s="76">
        <f t="shared" si="223"/>
        <v>38373</v>
      </c>
      <c r="C7008" s="77"/>
      <c r="D7008" s="77">
        <f>IF( 't°moy jour'!C6974="","",MAX(0,F$7-'t°moy jour'!$C6974))</f>
        <v>9.1</v>
      </c>
      <c r="E7008" s="77">
        <f t="shared" si="222"/>
        <v>37214.799999999974</v>
      </c>
    </row>
    <row r="7009" spans="2:5" x14ac:dyDescent="0.25">
      <c r="B7009" s="76">
        <f t="shared" si="223"/>
        <v>38374</v>
      </c>
      <c r="C7009" s="77"/>
      <c r="D7009" s="77">
        <f>IF( 't°moy jour'!C6975="","",MAX(0,F$7-'t°moy jour'!$C6975))</f>
        <v>12.5</v>
      </c>
      <c r="E7009" s="77">
        <f t="shared" si="222"/>
        <v>37227.299999999974</v>
      </c>
    </row>
    <row r="7010" spans="2:5" x14ac:dyDescent="0.25">
      <c r="B7010" s="76">
        <f t="shared" si="223"/>
        <v>38375</v>
      </c>
      <c r="C7010" s="77"/>
      <c r="D7010" s="77">
        <f>IF( 't°moy jour'!C6976="","",MAX(0,F$7-'t°moy jour'!$C6976))</f>
        <v>12.3</v>
      </c>
      <c r="E7010" s="77">
        <f t="shared" si="222"/>
        <v>37239.599999999977</v>
      </c>
    </row>
    <row r="7011" spans="2:5" x14ac:dyDescent="0.25">
      <c r="B7011" s="76">
        <f t="shared" si="223"/>
        <v>38376</v>
      </c>
      <c r="C7011" s="77"/>
      <c r="D7011" s="77">
        <f>IF( 't°moy jour'!C6977="","",MAX(0,F$7-'t°moy jour'!$C6977))</f>
        <v>14.5</v>
      </c>
      <c r="E7011" s="77">
        <f t="shared" si="222"/>
        <v>37254.099999999977</v>
      </c>
    </row>
    <row r="7012" spans="2:5" x14ac:dyDescent="0.25">
      <c r="B7012" s="76">
        <f t="shared" si="223"/>
        <v>38377</v>
      </c>
      <c r="C7012" s="77"/>
      <c r="D7012" s="77">
        <f>IF( 't°moy jour'!C6978="","",MAX(0,F$7-'t°moy jour'!$C6978))</f>
        <v>15.7</v>
      </c>
      <c r="E7012" s="77">
        <f t="shared" si="222"/>
        <v>37269.799999999974</v>
      </c>
    </row>
    <row r="7013" spans="2:5" x14ac:dyDescent="0.25">
      <c r="B7013" s="76">
        <f t="shared" si="223"/>
        <v>38378</v>
      </c>
      <c r="C7013" s="77"/>
      <c r="D7013" s="77">
        <f>IF( 't°moy jour'!C6979="","",MAX(0,F$7-'t°moy jour'!$C6979))</f>
        <v>17</v>
      </c>
      <c r="E7013" s="77">
        <f t="shared" si="222"/>
        <v>37286.799999999974</v>
      </c>
    </row>
    <row r="7014" spans="2:5" x14ac:dyDescent="0.25">
      <c r="B7014" s="76">
        <f t="shared" si="223"/>
        <v>38379</v>
      </c>
      <c r="C7014" s="77"/>
      <c r="D7014" s="77">
        <f>IF( 't°moy jour'!C6980="","",MAX(0,F$7-'t°moy jour'!$C6980))</f>
        <v>16.100000000000001</v>
      </c>
      <c r="E7014" s="77">
        <f t="shared" si="222"/>
        <v>37302.899999999972</v>
      </c>
    </row>
    <row r="7015" spans="2:5" x14ac:dyDescent="0.25">
      <c r="B7015" s="76">
        <f t="shared" si="223"/>
        <v>38380</v>
      </c>
      <c r="C7015" s="77"/>
      <c r="D7015" s="77">
        <f>IF( 't°moy jour'!C6981="","",MAX(0,F$7-'t°moy jour'!$C6981))</f>
        <v>13.6</v>
      </c>
      <c r="E7015" s="77">
        <f t="shared" si="222"/>
        <v>37316.499999999971</v>
      </c>
    </row>
    <row r="7016" spans="2:5" x14ac:dyDescent="0.25">
      <c r="B7016" s="76">
        <f t="shared" si="223"/>
        <v>38381</v>
      </c>
      <c r="C7016" s="77"/>
      <c r="D7016" s="77">
        <f>IF( 't°moy jour'!C6982="","",MAX(0,F$7-'t°moy jour'!$C6982))</f>
        <v>13.3</v>
      </c>
      <c r="E7016" s="77">
        <f t="shared" si="222"/>
        <v>37329.799999999974</v>
      </c>
    </row>
    <row r="7017" spans="2:5" x14ac:dyDescent="0.25">
      <c r="B7017" s="76">
        <f t="shared" si="223"/>
        <v>38382</v>
      </c>
      <c r="C7017" s="77"/>
      <c r="D7017" s="77">
        <f>IF( 't°moy jour'!C6983="","",MAX(0,F$7-'t°moy jour'!$C6983))</f>
        <v>11</v>
      </c>
      <c r="E7017" s="77">
        <f t="shared" si="222"/>
        <v>37340.799999999974</v>
      </c>
    </row>
    <row r="7018" spans="2:5" x14ac:dyDescent="0.25">
      <c r="B7018" s="76">
        <f t="shared" si="223"/>
        <v>38383</v>
      </c>
      <c r="C7018" s="77"/>
      <c r="D7018" s="77">
        <f>IF( 't°moy jour'!C6984="","",MAX(0,F$7-'t°moy jour'!$C6984))</f>
        <v>9.1</v>
      </c>
      <c r="E7018" s="77">
        <f t="shared" si="222"/>
        <v>37349.899999999972</v>
      </c>
    </row>
    <row r="7019" spans="2:5" x14ac:dyDescent="0.25">
      <c r="B7019" s="76">
        <f t="shared" si="223"/>
        <v>38384</v>
      </c>
      <c r="C7019" s="77"/>
      <c r="D7019" s="77">
        <f>IF( 't°moy jour'!C6985="","",MAX(0,F$7-'t°moy jour'!$C6985))</f>
        <v>10.199999999999999</v>
      </c>
      <c r="E7019" s="77">
        <f t="shared" si="222"/>
        <v>37360.099999999969</v>
      </c>
    </row>
    <row r="7020" spans="2:5" x14ac:dyDescent="0.25">
      <c r="B7020" s="76">
        <f t="shared" si="223"/>
        <v>38385</v>
      </c>
      <c r="C7020" s="77"/>
      <c r="D7020" s="77">
        <f>IF( 't°moy jour'!C6986="","",MAX(0,F$7-'t°moy jour'!$C6986))</f>
        <v>9.5</v>
      </c>
      <c r="E7020" s="77">
        <f t="shared" si="222"/>
        <v>37369.599999999969</v>
      </c>
    </row>
    <row r="7021" spans="2:5" x14ac:dyDescent="0.25">
      <c r="B7021" s="76">
        <f t="shared" si="223"/>
        <v>38386</v>
      </c>
      <c r="C7021" s="77"/>
      <c r="D7021" s="77">
        <f>IF( 't°moy jour'!C6987="","",MAX(0,F$7-'t°moy jour'!$C6987))</f>
        <v>8.8000000000000007</v>
      </c>
      <c r="E7021" s="77">
        <f t="shared" si="222"/>
        <v>37378.399999999972</v>
      </c>
    </row>
    <row r="7022" spans="2:5" x14ac:dyDescent="0.25">
      <c r="B7022" s="76">
        <f t="shared" si="223"/>
        <v>38387</v>
      </c>
      <c r="C7022" s="77"/>
      <c r="D7022" s="77">
        <f>IF( 't°moy jour'!C6988="","",MAX(0,F$7-'t°moy jour'!$C6988))</f>
        <v>10.5</v>
      </c>
      <c r="E7022" s="77">
        <f t="shared" si="222"/>
        <v>37388.899999999972</v>
      </c>
    </row>
    <row r="7023" spans="2:5" x14ac:dyDescent="0.25">
      <c r="B7023" s="76">
        <f t="shared" si="223"/>
        <v>38388</v>
      </c>
      <c r="C7023" s="77"/>
      <c r="D7023" s="77">
        <f>IF( 't°moy jour'!C6989="","",MAX(0,F$7-'t°moy jour'!$C6989))</f>
        <v>13</v>
      </c>
      <c r="E7023" s="77">
        <f t="shared" si="222"/>
        <v>37401.899999999972</v>
      </c>
    </row>
    <row r="7024" spans="2:5" x14ac:dyDescent="0.25">
      <c r="B7024" s="76">
        <f t="shared" si="223"/>
        <v>38389</v>
      </c>
      <c r="C7024" s="77"/>
      <c r="D7024" s="77">
        <f>IF( 't°moy jour'!C6990="","",MAX(0,F$7-'t°moy jour'!$C6990))</f>
        <v>10.8</v>
      </c>
      <c r="E7024" s="77">
        <f t="shared" si="222"/>
        <v>37412.699999999975</v>
      </c>
    </row>
    <row r="7025" spans="2:5" x14ac:dyDescent="0.25">
      <c r="B7025" s="76">
        <f t="shared" si="223"/>
        <v>38390</v>
      </c>
      <c r="C7025" s="77"/>
      <c r="D7025" s="77">
        <f>IF( 't°moy jour'!C6991="","",MAX(0,F$7-'t°moy jour'!$C6991))</f>
        <v>14.3</v>
      </c>
      <c r="E7025" s="77">
        <f t="shared" si="222"/>
        <v>37426.999999999978</v>
      </c>
    </row>
    <row r="7026" spans="2:5" x14ac:dyDescent="0.25">
      <c r="B7026" s="76">
        <f t="shared" si="223"/>
        <v>38391</v>
      </c>
      <c r="C7026" s="77"/>
      <c r="D7026" s="77">
        <f>IF( 't°moy jour'!C6992="","",MAX(0,F$7-'t°moy jour'!$C6992))</f>
        <v>12.1</v>
      </c>
      <c r="E7026" s="77">
        <f t="shared" si="222"/>
        <v>37439.099999999977</v>
      </c>
    </row>
    <row r="7027" spans="2:5" x14ac:dyDescent="0.25">
      <c r="B7027" s="76">
        <f t="shared" si="223"/>
        <v>38392</v>
      </c>
      <c r="C7027" s="77"/>
      <c r="D7027" s="77">
        <f>IF( 't°moy jour'!C6993="","",MAX(0,F$7-'t°moy jour'!$C6993))</f>
        <v>8.4</v>
      </c>
      <c r="E7027" s="77">
        <f t="shared" si="222"/>
        <v>37447.499999999978</v>
      </c>
    </row>
    <row r="7028" spans="2:5" x14ac:dyDescent="0.25">
      <c r="B7028" s="76">
        <f t="shared" si="223"/>
        <v>38393</v>
      </c>
      <c r="C7028" s="77"/>
      <c r="D7028" s="77">
        <f>IF( 't°moy jour'!C6994="","",MAX(0,F$7-'t°moy jour'!$C6994))</f>
        <v>7.5</v>
      </c>
      <c r="E7028" s="77">
        <f t="shared" si="222"/>
        <v>37454.999999999978</v>
      </c>
    </row>
    <row r="7029" spans="2:5" x14ac:dyDescent="0.25">
      <c r="B7029" s="76">
        <f t="shared" si="223"/>
        <v>38394</v>
      </c>
      <c r="C7029" s="77"/>
      <c r="D7029" s="77">
        <f>IF( 't°moy jour'!C6995="","",MAX(0,F$7-'t°moy jour'!$C6995))</f>
        <v>6.8000000000000007</v>
      </c>
      <c r="E7029" s="77">
        <f t="shared" si="222"/>
        <v>37461.799999999981</v>
      </c>
    </row>
    <row r="7030" spans="2:5" x14ac:dyDescent="0.25">
      <c r="B7030" s="76">
        <f t="shared" si="223"/>
        <v>38395</v>
      </c>
      <c r="C7030" s="77"/>
      <c r="D7030" s="77">
        <f>IF( 't°moy jour'!C6996="","",MAX(0,F$7-'t°moy jour'!$C6996))</f>
        <v>5.6999999999999993</v>
      </c>
      <c r="E7030" s="77">
        <f t="shared" si="222"/>
        <v>37467.499999999978</v>
      </c>
    </row>
    <row r="7031" spans="2:5" x14ac:dyDescent="0.25">
      <c r="B7031" s="76">
        <f t="shared" si="223"/>
        <v>38396</v>
      </c>
      <c r="C7031" s="77"/>
      <c r="D7031" s="77">
        <f>IF( 't°moy jour'!C6997="","",MAX(0,F$7-'t°moy jour'!$C6997))</f>
        <v>11.7</v>
      </c>
      <c r="E7031" s="77">
        <f t="shared" si="222"/>
        <v>37479.199999999975</v>
      </c>
    </row>
    <row r="7032" spans="2:5" x14ac:dyDescent="0.25">
      <c r="B7032" s="76">
        <f t="shared" si="223"/>
        <v>38397</v>
      </c>
      <c r="C7032" s="77"/>
      <c r="D7032" s="77">
        <f>IF( 't°moy jour'!C6998="","",MAX(0,F$7-'t°moy jour'!$C6998))</f>
        <v>12</v>
      </c>
      <c r="E7032" s="77">
        <f t="shared" si="222"/>
        <v>37491.199999999975</v>
      </c>
    </row>
    <row r="7033" spans="2:5" x14ac:dyDescent="0.25">
      <c r="B7033" s="76">
        <f t="shared" si="223"/>
        <v>38398</v>
      </c>
      <c r="C7033" s="77"/>
      <c r="D7033" s="77">
        <f>IF( 't°moy jour'!C6999="","",MAX(0,F$7-'t°moy jour'!$C6999))</f>
        <v>13.5</v>
      </c>
      <c r="E7033" s="77">
        <f t="shared" si="222"/>
        <v>37504.699999999975</v>
      </c>
    </row>
    <row r="7034" spans="2:5" x14ac:dyDescent="0.25">
      <c r="B7034" s="76">
        <f t="shared" si="223"/>
        <v>38399</v>
      </c>
      <c r="C7034" s="77"/>
      <c r="D7034" s="77">
        <f>IF( 't°moy jour'!C7000="","",MAX(0,F$7-'t°moy jour'!$C7000))</f>
        <v>15.4</v>
      </c>
      <c r="E7034" s="77">
        <f t="shared" si="222"/>
        <v>37520.099999999977</v>
      </c>
    </row>
    <row r="7035" spans="2:5" x14ac:dyDescent="0.25">
      <c r="B7035" s="76">
        <f t="shared" si="223"/>
        <v>38400</v>
      </c>
      <c r="C7035" s="77"/>
      <c r="D7035" s="77">
        <f>IF( 't°moy jour'!C7001="","",MAX(0,F$7-'t°moy jour'!$C7001))</f>
        <v>15</v>
      </c>
      <c r="E7035" s="77">
        <f t="shared" si="222"/>
        <v>37535.099999999977</v>
      </c>
    </row>
    <row r="7036" spans="2:5" x14ac:dyDescent="0.25">
      <c r="B7036" s="76">
        <f t="shared" si="223"/>
        <v>38401</v>
      </c>
      <c r="C7036" s="77"/>
      <c r="D7036" s="77">
        <f>IF( 't°moy jour'!C7002="","",MAX(0,F$7-'t°moy jour'!$C7002))</f>
        <v>13.4</v>
      </c>
      <c r="E7036" s="77">
        <f t="shared" si="222"/>
        <v>37548.499999999978</v>
      </c>
    </row>
    <row r="7037" spans="2:5" x14ac:dyDescent="0.25">
      <c r="B7037" s="76">
        <f t="shared" si="223"/>
        <v>38402</v>
      </c>
      <c r="C7037" s="77"/>
      <c r="D7037" s="77">
        <f>IF( 't°moy jour'!C7003="","",MAX(0,F$7-'t°moy jour'!$C7003))</f>
        <v>12.4</v>
      </c>
      <c r="E7037" s="77">
        <f t="shared" si="222"/>
        <v>37560.89999999998</v>
      </c>
    </row>
    <row r="7038" spans="2:5" x14ac:dyDescent="0.25">
      <c r="B7038" s="76">
        <f t="shared" si="223"/>
        <v>38403</v>
      </c>
      <c r="C7038" s="77"/>
      <c r="D7038" s="77">
        <f>IF( 't°moy jour'!C7004="","",MAX(0,F$7-'t°moy jour'!$C7004))</f>
        <v>13.5</v>
      </c>
      <c r="E7038" s="77">
        <f t="shared" si="222"/>
        <v>37574.39999999998</v>
      </c>
    </row>
    <row r="7039" spans="2:5" x14ac:dyDescent="0.25">
      <c r="B7039" s="76">
        <f t="shared" si="223"/>
        <v>38404</v>
      </c>
      <c r="C7039" s="77"/>
      <c r="D7039" s="77">
        <f>IF( 't°moy jour'!C7005="","",MAX(0,F$7-'t°moy jour'!$C7005))</f>
        <v>14.3</v>
      </c>
      <c r="E7039" s="77">
        <f t="shared" si="222"/>
        <v>37588.699999999983</v>
      </c>
    </row>
    <row r="7040" spans="2:5" x14ac:dyDescent="0.25">
      <c r="B7040" s="76">
        <f t="shared" si="223"/>
        <v>38405</v>
      </c>
      <c r="C7040" s="77"/>
      <c r="D7040" s="77">
        <f>IF( 't°moy jour'!C7006="","",MAX(0,F$7-'t°moy jour'!$C7006))</f>
        <v>15.5</v>
      </c>
      <c r="E7040" s="77">
        <f t="shared" si="222"/>
        <v>37604.199999999983</v>
      </c>
    </row>
    <row r="7041" spans="2:5" x14ac:dyDescent="0.25">
      <c r="B7041" s="76">
        <f t="shared" si="223"/>
        <v>38406</v>
      </c>
      <c r="C7041" s="77"/>
      <c r="D7041" s="77">
        <f>IF( 't°moy jour'!C7007="","",MAX(0,F$7-'t°moy jour'!$C7007))</f>
        <v>16.399999999999999</v>
      </c>
      <c r="E7041" s="77">
        <f t="shared" si="222"/>
        <v>37620.599999999984</v>
      </c>
    </row>
    <row r="7042" spans="2:5" x14ac:dyDescent="0.25">
      <c r="B7042" s="76">
        <f t="shared" si="223"/>
        <v>38407</v>
      </c>
      <c r="C7042" s="77"/>
      <c r="D7042" s="77">
        <f>IF( 't°moy jour'!C7008="","",MAX(0,F$7-'t°moy jour'!$C7008))</f>
        <v>16.3</v>
      </c>
      <c r="E7042" s="77">
        <f t="shared" si="222"/>
        <v>37636.899999999987</v>
      </c>
    </row>
    <row r="7043" spans="2:5" x14ac:dyDescent="0.25">
      <c r="B7043" s="76">
        <f t="shared" si="223"/>
        <v>38408</v>
      </c>
      <c r="C7043" s="77"/>
      <c r="D7043" s="77">
        <f>IF( 't°moy jour'!C7009="","",MAX(0,F$7-'t°moy jour'!$C7009))</f>
        <v>15.7</v>
      </c>
      <c r="E7043" s="77">
        <f t="shared" si="222"/>
        <v>37652.599999999984</v>
      </c>
    </row>
    <row r="7044" spans="2:5" x14ac:dyDescent="0.25">
      <c r="B7044" s="76">
        <f t="shared" si="223"/>
        <v>38409</v>
      </c>
      <c r="C7044" s="77"/>
      <c r="D7044" s="77">
        <f>IF( 't°moy jour'!C7010="","",MAX(0,F$7-'t°moy jour'!$C7010))</f>
        <v>14.4</v>
      </c>
      <c r="E7044" s="77">
        <f t="shared" si="222"/>
        <v>37666.999999999985</v>
      </c>
    </row>
    <row r="7045" spans="2:5" x14ac:dyDescent="0.25">
      <c r="B7045" s="76">
        <f t="shared" si="223"/>
        <v>38410</v>
      </c>
      <c r="C7045" s="77"/>
      <c r="D7045" s="77">
        <f>IF( 't°moy jour'!C7011="","",MAX(0,F$7-'t°moy jour'!$C7011))</f>
        <v>17.5</v>
      </c>
      <c r="E7045" s="77">
        <f t="shared" si="222"/>
        <v>37684.499999999985</v>
      </c>
    </row>
    <row r="7046" spans="2:5" x14ac:dyDescent="0.25">
      <c r="B7046" s="76">
        <f t="shared" si="223"/>
        <v>38411</v>
      </c>
      <c r="C7046" s="77"/>
      <c r="D7046" s="77">
        <f>IF( 't°moy jour'!C7012="","",MAX(0,F$7-'t°moy jour'!$C7012))</f>
        <v>19.100000000000001</v>
      </c>
      <c r="E7046" s="77">
        <f t="shared" si="222"/>
        <v>37703.599999999984</v>
      </c>
    </row>
    <row r="7047" spans="2:5" x14ac:dyDescent="0.25">
      <c r="B7047" s="76">
        <f t="shared" si="223"/>
        <v>38412</v>
      </c>
      <c r="C7047" s="77"/>
      <c r="D7047" s="77">
        <f>IF( 't°moy jour'!C7013="","",MAX(0,F$7-'t°moy jour'!$C7013))</f>
        <v>18</v>
      </c>
      <c r="E7047" s="77">
        <f t="shared" si="222"/>
        <v>37721.599999999984</v>
      </c>
    </row>
    <row r="7048" spans="2:5" x14ac:dyDescent="0.25">
      <c r="B7048" s="76">
        <f t="shared" si="223"/>
        <v>38413</v>
      </c>
      <c r="C7048" s="77"/>
      <c r="D7048" s="77">
        <f>IF( 't°moy jour'!C7014="","",MAX(0,F$7-'t°moy jour'!$C7014))</f>
        <v>15.6</v>
      </c>
      <c r="E7048" s="77">
        <f t="shared" si="222"/>
        <v>37737.199999999983</v>
      </c>
    </row>
    <row r="7049" spans="2:5" x14ac:dyDescent="0.25">
      <c r="B7049" s="76">
        <f t="shared" si="223"/>
        <v>38414</v>
      </c>
      <c r="C7049" s="77"/>
      <c r="D7049" s="77">
        <f>IF( 't°moy jour'!C7015="","",MAX(0,F$7-'t°moy jour'!$C7015))</f>
        <v>16.2</v>
      </c>
      <c r="E7049" s="77">
        <f t="shared" si="222"/>
        <v>37753.39999999998</v>
      </c>
    </row>
    <row r="7050" spans="2:5" x14ac:dyDescent="0.25">
      <c r="B7050" s="76">
        <f t="shared" si="223"/>
        <v>38415</v>
      </c>
      <c r="C7050" s="77"/>
      <c r="D7050" s="77">
        <f>IF( 't°moy jour'!C7016="","",MAX(0,F$7-'t°moy jour'!$C7016))</f>
        <v>17.3</v>
      </c>
      <c r="E7050" s="77">
        <f t="shared" si="222"/>
        <v>37770.699999999983</v>
      </c>
    </row>
    <row r="7051" spans="2:5" x14ac:dyDescent="0.25">
      <c r="B7051" s="76">
        <f t="shared" si="223"/>
        <v>38416</v>
      </c>
      <c r="C7051" s="77"/>
      <c r="D7051" s="77">
        <f>IF( 't°moy jour'!C7017="","",MAX(0,F$7-'t°moy jour'!$C7017))</f>
        <v>14.1</v>
      </c>
      <c r="E7051" s="77">
        <f t="shared" si="222"/>
        <v>37784.799999999981</v>
      </c>
    </row>
    <row r="7052" spans="2:5" x14ac:dyDescent="0.25">
      <c r="B7052" s="76">
        <f t="shared" si="223"/>
        <v>38417</v>
      </c>
      <c r="C7052" s="77"/>
      <c r="D7052" s="77">
        <f>IF( 't°moy jour'!C7018="","",MAX(0,F$7-'t°moy jour'!$C7018))</f>
        <v>15.8</v>
      </c>
      <c r="E7052" s="77">
        <f t="shared" si="222"/>
        <v>37800.599999999984</v>
      </c>
    </row>
    <row r="7053" spans="2:5" x14ac:dyDescent="0.25">
      <c r="B7053" s="76">
        <f t="shared" si="223"/>
        <v>38418</v>
      </c>
      <c r="C7053" s="77"/>
      <c r="D7053" s="77">
        <f>IF( 't°moy jour'!C7019="","",MAX(0,F$7-'t°moy jour'!$C7019))</f>
        <v>11.5</v>
      </c>
      <c r="E7053" s="77">
        <f t="shared" ref="E7053:E7116" si="224">E7052+D7053</f>
        <v>37812.099999999984</v>
      </c>
    </row>
    <row r="7054" spans="2:5" x14ac:dyDescent="0.25">
      <c r="B7054" s="76">
        <f t="shared" ref="B7054:B7117" si="225">B7053+1</f>
        <v>38419</v>
      </c>
      <c r="C7054" s="77"/>
      <c r="D7054" s="77">
        <f>IF( 't°moy jour'!C7020="","",MAX(0,F$7-'t°moy jour'!$C7020))</f>
        <v>10.6</v>
      </c>
      <c r="E7054" s="77">
        <f t="shared" si="224"/>
        <v>37822.699999999983</v>
      </c>
    </row>
    <row r="7055" spans="2:5" x14ac:dyDescent="0.25">
      <c r="B7055" s="76">
        <f t="shared" si="225"/>
        <v>38420</v>
      </c>
      <c r="C7055" s="77"/>
      <c r="D7055" s="77">
        <f>IF( 't°moy jour'!C7021="","",MAX(0,F$7-'t°moy jour'!$C7021))</f>
        <v>10.5</v>
      </c>
      <c r="E7055" s="77">
        <f t="shared" si="224"/>
        <v>37833.199999999983</v>
      </c>
    </row>
    <row r="7056" spans="2:5" x14ac:dyDescent="0.25">
      <c r="B7056" s="76">
        <f t="shared" si="225"/>
        <v>38421</v>
      </c>
      <c r="C7056" s="77"/>
      <c r="D7056" s="77">
        <f>IF( 't°moy jour'!C7022="","",MAX(0,F$7-'t°moy jour'!$C7022))</f>
        <v>11.6</v>
      </c>
      <c r="E7056" s="77">
        <f t="shared" si="224"/>
        <v>37844.799999999981</v>
      </c>
    </row>
    <row r="7057" spans="2:5" x14ac:dyDescent="0.25">
      <c r="B7057" s="76">
        <f t="shared" si="225"/>
        <v>38422</v>
      </c>
      <c r="C7057" s="77"/>
      <c r="D7057" s="77">
        <f>IF( 't°moy jour'!C7023="","",MAX(0,F$7-'t°moy jour'!$C7023))</f>
        <v>10.5</v>
      </c>
      <c r="E7057" s="77">
        <f t="shared" si="224"/>
        <v>37855.299999999981</v>
      </c>
    </row>
    <row r="7058" spans="2:5" x14ac:dyDescent="0.25">
      <c r="B7058" s="76">
        <f t="shared" si="225"/>
        <v>38423</v>
      </c>
      <c r="C7058" s="77"/>
      <c r="D7058" s="77">
        <f>IF( 't°moy jour'!C7024="","",MAX(0,F$7-'t°moy jour'!$C7024))</f>
        <v>12</v>
      </c>
      <c r="E7058" s="77">
        <f t="shared" si="224"/>
        <v>37867.299999999981</v>
      </c>
    </row>
    <row r="7059" spans="2:5" x14ac:dyDescent="0.25">
      <c r="B7059" s="76">
        <f t="shared" si="225"/>
        <v>38424</v>
      </c>
      <c r="C7059" s="77"/>
      <c r="D7059" s="77">
        <f>IF( 't°moy jour'!C7025="","",MAX(0,F$7-'t°moy jour'!$C7025))</f>
        <v>11.5</v>
      </c>
      <c r="E7059" s="77">
        <f t="shared" si="224"/>
        <v>37878.799999999981</v>
      </c>
    </row>
    <row r="7060" spans="2:5" x14ac:dyDescent="0.25">
      <c r="B7060" s="76">
        <f t="shared" si="225"/>
        <v>38425</v>
      </c>
      <c r="C7060" s="77"/>
      <c r="D7060" s="77">
        <f>IF( 't°moy jour'!C7026="","",MAX(0,F$7-'t°moy jour'!$C7026))</f>
        <v>10.1</v>
      </c>
      <c r="E7060" s="77">
        <f t="shared" si="224"/>
        <v>37888.89999999998</v>
      </c>
    </row>
    <row r="7061" spans="2:5" x14ac:dyDescent="0.25">
      <c r="B7061" s="76">
        <f t="shared" si="225"/>
        <v>38426</v>
      </c>
      <c r="C7061" s="77"/>
      <c r="D7061" s="77">
        <f>IF( 't°moy jour'!C7027="","",MAX(0,F$7-'t°moy jour'!$C7027))</f>
        <v>6.6</v>
      </c>
      <c r="E7061" s="77">
        <f t="shared" si="224"/>
        <v>37895.499999999978</v>
      </c>
    </row>
    <row r="7062" spans="2:5" x14ac:dyDescent="0.25">
      <c r="B7062" s="76">
        <f t="shared" si="225"/>
        <v>38427</v>
      </c>
      <c r="C7062" s="77"/>
      <c r="D7062" s="77">
        <f>IF( 't°moy jour'!C7028="","",MAX(0,F$7-'t°moy jour'!$C7028))</f>
        <v>0</v>
      </c>
      <c r="E7062" s="77">
        <f t="shared" si="224"/>
        <v>37895.499999999978</v>
      </c>
    </row>
    <row r="7063" spans="2:5" x14ac:dyDescent="0.25">
      <c r="B7063" s="76">
        <f t="shared" si="225"/>
        <v>38428</v>
      </c>
      <c r="C7063" s="77"/>
      <c r="D7063" s="77">
        <f>IF( 't°moy jour'!C7029="","",MAX(0,F$7-'t°moy jour'!$C7029))</f>
        <v>2.5999999999999996</v>
      </c>
      <c r="E7063" s="77">
        <f t="shared" si="224"/>
        <v>37898.099999999977</v>
      </c>
    </row>
    <row r="7064" spans="2:5" x14ac:dyDescent="0.25">
      <c r="B7064" s="76">
        <f t="shared" si="225"/>
        <v>38429</v>
      </c>
      <c r="C7064" s="77"/>
      <c r="D7064" s="77">
        <f>IF( 't°moy jour'!C7030="","",MAX(0,F$7-'t°moy jour'!$C7030))</f>
        <v>5.0999999999999996</v>
      </c>
      <c r="E7064" s="77">
        <f t="shared" si="224"/>
        <v>37903.199999999975</v>
      </c>
    </row>
    <row r="7065" spans="2:5" x14ac:dyDescent="0.25">
      <c r="B7065" s="76">
        <f t="shared" si="225"/>
        <v>38430</v>
      </c>
      <c r="C7065" s="77"/>
      <c r="D7065" s="77">
        <f>IF( 't°moy jour'!C7031="","",MAX(0,F$7-'t°moy jour'!$C7031))</f>
        <v>5</v>
      </c>
      <c r="E7065" s="77">
        <f t="shared" si="224"/>
        <v>37908.199999999975</v>
      </c>
    </row>
    <row r="7066" spans="2:5" x14ac:dyDescent="0.25">
      <c r="B7066" s="76">
        <f t="shared" si="225"/>
        <v>38431</v>
      </c>
      <c r="C7066" s="77"/>
      <c r="D7066" s="77">
        <f>IF( 't°moy jour'!C7032="","",MAX(0,F$7-'t°moy jour'!$C7032))</f>
        <v>4</v>
      </c>
      <c r="E7066" s="77">
        <f t="shared" si="224"/>
        <v>37912.199999999975</v>
      </c>
    </row>
    <row r="7067" spans="2:5" x14ac:dyDescent="0.25">
      <c r="B7067" s="76">
        <f t="shared" si="225"/>
        <v>38432</v>
      </c>
      <c r="C7067" s="77"/>
      <c r="D7067" s="77">
        <f>IF( 't°moy jour'!C7033="","",MAX(0,F$7-'t°moy jour'!$C7033))</f>
        <v>2.5999999999999996</v>
      </c>
      <c r="E7067" s="77">
        <f t="shared" si="224"/>
        <v>37914.799999999974</v>
      </c>
    </row>
    <row r="7068" spans="2:5" x14ac:dyDescent="0.25">
      <c r="B7068" s="76">
        <f t="shared" si="225"/>
        <v>38433</v>
      </c>
      <c r="C7068" s="77"/>
      <c r="D7068" s="77">
        <f>IF( 't°moy jour'!C7034="","",MAX(0,F$7-'t°moy jour'!$C7034))</f>
        <v>1.9000000000000004</v>
      </c>
      <c r="E7068" s="77">
        <f t="shared" si="224"/>
        <v>37916.699999999975</v>
      </c>
    </row>
    <row r="7069" spans="2:5" x14ac:dyDescent="0.25">
      <c r="B7069" s="76">
        <f t="shared" si="225"/>
        <v>38434</v>
      </c>
      <c r="C7069" s="77"/>
      <c r="D7069" s="77">
        <f>IF( 't°moy jour'!C7035="","",MAX(0,F$7-'t°moy jour'!$C7035))</f>
        <v>1.9000000000000004</v>
      </c>
      <c r="E7069" s="77">
        <f t="shared" si="224"/>
        <v>37918.599999999977</v>
      </c>
    </row>
    <row r="7070" spans="2:5" x14ac:dyDescent="0.25">
      <c r="B7070" s="76">
        <f t="shared" si="225"/>
        <v>38435</v>
      </c>
      <c r="C7070" s="77"/>
      <c r="D7070" s="77">
        <f>IF( 't°moy jour'!C7036="","",MAX(0,F$7-'t°moy jour'!$C7036))</f>
        <v>2.0999999999999996</v>
      </c>
      <c r="E7070" s="77">
        <f t="shared" si="224"/>
        <v>37920.699999999975</v>
      </c>
    </row>
    <row r="7071" spans="2:5" x14ac:dyDescent="0.25">
      <c r="B7071" s="76">
        <f t="shared" si="225"/>
        <v>38436</v>
      </c>
      <c r="C7071" s="77"/>
      <c r="D7071" s="77">
        <f>IF( 't°moy jour'!C7037="","",MAX(0,F$7-'t°moy jour'!$C7037))</f>
        <v>3.1999999999999993</v>
      </c>
      <c r="E7071" s="77">
        <f t="shared" si="224"/>
        <v>37923.899999999972</v>
      </c>
    </row>
    <row r="7072" spans="2:5" x14ac:dyDescent="0.25">
      <c r="B7072" s="76">
        <f t="shared" si="225"/>
        <v>38437</v>
      </c>
      <c r="C7072" s="77"/>
      <c r="D7072" s="77">
        <f>IF( 't°moy jour'!C7038="","",MAX(0,F$7-'t°moy jour'!$C7038))</f>
        <v>3</v>
      </c>
      <c r="E7072" s="77">
        <f t="shared" si="224"/>
        <v>37926.899999999972</v>
      </c>
    </row>
    <row r="7073" spans="2:5" x14ac:dyDescent="0.25">
      <c r="B7073" s="76">
        <f t="shared" si="225"/>
        <v>38438</v>
      </c>
      <c r="C7073" s="77"/>
      <c r="D7073" s="77">
        <f>IF( 't°moy jour'!C7039="","",MAX(0,F$7-'t°moy jour'!$C7039))</f>
        <v>3.4000000000000004</v>
      </c>
      <c r="E7073" s="77">
        <f t="shared" si="224"/>
        <v>37930.299999999974</v>
      </c>
    </row>
    <row r="7074" spans="2:5" x14ac:dyDescent="0.25">
      <c r="B7074" s="76">
        <f t="shared" si="225"/>
        <v>38439</v>
      </c>
      <c r="C7074" s="77"/>
      <c r="D7074" s="77">
        <f>IF( 't°moy jour'!C7040="","",MAX(0,F$7-'t°moy jour'!$C7040))</f>
        <v>4.9000000000000004</v>
      </c>
      <c r="E7074" s="77">
        <f t="shared" si="224"/>
        <v>37935.199999999975</v>
      </c>
    </row>
    <row r="7075" spans="2:5" x14ac:dyDescent="0.25">
      <c r="B7075" s="76">
        <f t="shared" si="225"/>
        <v>38440</v>
      </c>
      <c r="C7075" s="77"/>
      <c r="D7075" s="77">
        <f>IF( 't°moy jour'!C7041="","",MAX(0,F$7-'t°moy jour'!$C7041))</f>
        <v>3.6999999999999993</v>
      </c>
      <c r="E7075" s="77">
        <f t="shared" si="224"/>
        <v>37938.899999999972</v>
      </c>
    </row>
    <row r="7076" spans="2:5" x14ac:dyDescent="0.25">
      <c r="B7076" s="76">
        <f t="shared" si="225"/>
        <v>38441</v>
      </c>
      <c r="C7076" s="77"/>
      <c r="D7076" s="77">
        <f>IF( 't°moy jour'!C7042="","",MAX(0,F$7-'t°moy jour'!$C7042))</f>
        <v>3.8000000000000007</v>
      </c>
      <c r="E7076" s="77">
        <f t="shared" si="224"/>
        <v>37942.699999999975</v>
      </c>
    </row>
    <row r="7077" spans="2:5" x14ac:dyDescent="0.25">
      <c r="B7077" s="76">
        <f t="shared" si="225"/>
        <v>38442</v>
      </c>
      <c r="C7077" s="77"/>
      <c r="D7077" s="77">
        <f>IF( 't°moy jour'!C7043="","",MAX(0,F$7-'t°moy jour'!$C7043))</f>
        <v>3.5999999999999996</v>
      </c>
      <c r="E7077" s="77">
        <f t="shared" si="224"/>
        <v>37946.299999999974</v>
      </c>
    </row>
    <row r="7078" spans="2:5" x14ac:dyDescent="0.25">
      <c r="B7078" s="76">
        <f t="shared" si="225"/>
        <v>38443</v>
      </c>
      <c r="C7078" s="77"/>
      <c r="D7078" s="77">
        <f>IF( 't°moy jour'!C7044="","",MAX(0,F$7-'t°moy jour'!$C7044))</f>
        <v>2.5</v>
      </c>
      <c r="E7078" s="77">
        <f t="shared" si="224"/>
        <v>37948.799999999974</v>
      </c>
    </row>
    <row r="7079" spans="2:5" x14ac:dyDescent="0.25">
      <c r="B7079" s="76">
        <f t="shared" si="225"/>
        <v>38444</v>
      </c>
      <c r="C7079" s="77"/>
      <c r="D7079" s="77">
        <f>IF( 't°moy jour'!C7045="","",MAX(0,F$7-'t°moy jour'!$C7045))</f>
        <v>2.9000000000000004</v>
      </c>
      <c r="E7079" s="77">
        <f t="shared" si="224"/>
        <v>37951.699999999975</v>
      </c>
    </row>
    <row r="7080" spans="2:5" x14ac:dyDescent="0.25">
      <c r="B7080" s="76">
        <f t="shared" si="225"/>
        <v>38445</v>
      </c>
      <c r="C7080" s="77"/>
      <c r="D7080" s="77">
        <f>IF( 't°moy jour'!C7046="","",MAX(0,F$7-'t°moy jour'!$C7046))</f>
        <v>0</v>
      </c>
      <c r="E7080" s="77">
        <f t="shared" si="224"/>
        <v>37951.699999999975</v>
      </c>
    </row>
    <row r="7081" spans="2:5" x14ac:dyDescent="0.25">
      <c r="B7081" s="76">
        <f t="shared" si="225"/>
        <v>38446</v>
      </c>
      <c r="C7081" s="77"/>
      <c r="D7081" s="77">
        <f>IF( 't°moy jour'!C7047="","",MAX(0,F$7-'t°moy jour'!$C7047))</f>
        <v>2</v>
      </c>
      <c r="E7081" s="77">
        <f t="shared" si="224"/>
        <v>37953.699999999975</v>
      </c>
    </row>
    <row r="7082" spans="2:5" x14ac:dyDescent="0.25">
      <c r="B7082" s="76">
        <f t="shared" si="225"/>
        <v>38447</v>
      </c>
      <c r="C7082" s="77"/>
      <c r="D7082" s="77">
        <f>IF( 't°moy jour'!C7048="","",MAX(0,F$7-'t°moy jour'!$C7048))</f>
        <v>5.8000000000000007</v>
      </c>
      <c r="E7082" s="77">
        <f t="shared" si="224"/>
        <v>37959.499999999978</v>
      </c>
    </row>
    <row r="7083" spans="2:5" x14ac:dyDescent="0.25">
      <c r="B7083" s="76">
        <f t="shared" si="225"/>
        <v>38448</v>
      </c>
      <c r="C7083" s="77"/>
      <c r="D7083" s="77">
        <f>IF( 't°moy jour'!C7049="","",MAX(0,F$7-'t°moy jour'!$C7049))</f>
        <v>5.6999999999999993</v>
      </c>
      <c r="E7083" s="77">
        <f t="shared" si="224"/>
        <v>37965.199999999975</v>
      </c>
    </row>
    <row r="7084" spans="2:5" x14ac:dyDescent="0.25">
      <c r="B7084" s="76">
        <f t="shared" si="225"/>
        <v>38449</v>
      </c>
      <c r="C7084" s="77"/>
      <c r="D7084" s="77">
        <f>IF( 't°moy jour'!C7050="","",MAX(0,F$7-'t°moy jour'!$C7050))</f>
        <v>6.5</v>
      </c>
      <c r="E7084" s="77">
        <f t="shared" si="224"/>
        <v>37971.699999999975</v>
      </c>
    </row>
    <row r="7085" spans="2:5" x14ac:dyDescent="0.25">
      <c r="B7085" s="76">
        <f t="shared" si="225"/>
        <v>38450</v>
      </c>
      <c r="C7085" s="77"/>
      <c r="D7085" s="77">
        <f>IF( 't°moy jour'!C7051="","",MAX(0,F$7-'t°moy jour'!$C7051))</f>
        <v>9.3000000000000007</v>
      </c>
      <c r="E7085" s="77">
        <f t="shared" si="224"/>
        <v>37980.999999999978</v>
      </c>
    </row>
    <row r="7086" spans="2:5" x14ac:dyDescent="0.25">
      <c r="B7086" s="76">
        <f t="shared" si="225"/>
        <v>38451</v>
      </c>
      <c r="C7086" s="77"/>
      <c r="D7086" s="77">
        <f>IF( 't°moy jour'!C7052="","",MAX(0,F$7-'t°moy jour'!$C7052))</f>
        <v>9.6999999999999993</v>
      </c>
      <c r="E7086" s="77">
        <f t="shared" si="224"/>
        <v>37990.699999999975</v>
      </c>
    </row>
    <row r="7087" spans="2:5" x14ac:dyDescent="0.25">
      <c r="B7087" s="76">
        <f t="shared" si="225"/>
        <v>38452</v>
      </c>
      <c r="C7087" s="77"/>
      <c r="D7087" s="77">
        <f>IF( 't°moy jour'!C7053="","",MAX(0,F$7-'t°moy jour'!$C7053))</f>
        <v>7.3</v>
      </c>
      <c r="E7087" s="77">
        <f t="shared" si="224"/>
        <v>37997.999999999978</v>
      </c>
    </row>
    <row r="7088" spans="2:5" x14ac:dyDescent="0.25">
      <c r="B7088" s="76">
        <f t="shared" si="225"/>
        <v>38453</v>
      </c>
      <c r="C7088" s="77"/>
      <c r="D7088" s="77">
        <f>IF( 't°moy jour'!C7054="","",MAX(0,F$7-'t°moy jour'!$C7054))</f>
        <v>4.1999999999999993</v>
      </c>
      <c r="E7088" s="77">
        <f t="shared" si="224"/>
        <v>38002.199999999975</v>
      </c>
    </row>
    <row r="7089" spans="2:5" x14ac:dyDescent="0.25">
      <c r="B7089" s="76">
        <f t="shared" si="225"/>
        <v>38454</v>
      </c>
      <c r="C7089" s="77"/>
      <c r="D7089" s="77">
        <f>IF( 't°moy jour'!C7055="","",MAX(0,F$7-'t°moy jour'!$C7055))</f>
        <v>4.0999999999999996</v>
      </c>
      <c r="E7089" s="77">
        <f t="shared" si="224"/>
        <v>38006.299999999974</v>
      </c>
    </row>
    <row r="7090" spans="2:5" x14ac:dyDescent="0.25">
      <c r="B7090" s="76">
        <f t="shared" si="225"/>
        <v>38455</v>
      </c>
      <c r="C7090" s="77"/>
      <c r="D7090" s="77">
        <f>IF( 't°moy jour'!C7056="","",MAX(0,F$7-'t°moy jour'!$C7056))</f>
        <v>4.1999999999999993</v>
      </c>
      <c r="E7090" s="77">
        <f t="shared" si="224"/>
        <v>38010.499999999971</v>
      </c>
    </row>
    <row r="7091" spans="2:5" x14ac:dyDescent="0.25">
      <c r="B7091" s="76">
        <f t="shared" si="225"/>
        <v>38456</v>
      </c>
      <c r="C7091" s="77"/>
      <c r="D7091" s="77">
        <f>IF( 't°moy jour'!C7057="","",MAX(0,F$7-'t°moy jour'!$C7057))</f>
        <v>2.6999999999999993</v>
      </c>
      <c r="E7091" s="77">
        <f t="shared" si="224"/>
        <v>38013.199999999968</v>
      </c>
    </row>
    <row r="7092" spans="2:5" x14ac:dyDescent="0.25">
      <c r="B7092" s="76">
        <f t="shared" si="225"/>
        <v>38457</v>
      </c>
      <c r="C7092" s="77"/>
      <c r="D7092" s="77">
        <f>IF( 't°moy jour'!C7058="","",MAX(0,F$7-'t°moy jour'!$C7058))</f>
        <v>6.6</v>
      </c>
      <c r="E7092" s="77">
        <f t="shared" si="224"/>
        <v>38019.799999999967</v>
      </c>
    </row>
    <row r="7093" spans="2:5" x14ac:dyDescent="0.25">
      <c r="B7093" s="76">
        <f t="shared" si="225"/>
        <v>38458</v>
      </c>
      <c r="C7093" s="77"/>
      <c r="D7093" s="77">
        <f>IF( 't°moy jour'!C7059="","",MAX(0,F$7-'t°moy jour'!$C7059))</f>
        <v>8.1</v>
      </c>
      <c r="E7093" s="77">
        <f t="shared" si="224"/>
        <v>38027.899999999965</v>
      </c>
    </row>
    <row r="7094" spans="2:5" x14ac:dyDescent="0.25">
      <c r="B7094" s="76">
        <f t="shared" si="225"/>
        <v>38459</v>
      </c>
      <c r="C7094" s="77"/>
      <c r="D7094" s="77">
        <f>IF( 't°moy jour'!C7060="","",MAX(0,F$7-'t°moy jour'!$C7060))</f>
        <v>7.3</v>
      </c>
      <c r="E7094" s="77">
        <f t="shared" si="224"/>
        <v>38035.199999999968</v>
      </c>
    </row>
    <row r="7095" spans="2:5" x14ac:dyDescent="0.25">
      <c r="B7095" s="76">
        <f t="shared" si="225"/>
        <v>38460</v>
      </c>
      <c r="C7095" s="77"/>
      <c r="D7095" s="77">
        <f>IF( 't°moy jour'!C7061="","",MAX(0,F$7-'t°moy jour'!$C7061))</f>
        <v>5.1999999999999993</v>
      </c>
      <c r="E7095" s="77">
        <f t="shared" si="224"/>
        <v>38040.399999999965</v>
      </c>
    </row>
    <row r="7096" spans="2:5" x14ac:dyDescent="0.25">
      <c r="B7096" s="76">
        <f t="shared" si="225"/>
        <v>38461</v>
      </c>
      <c r="C7096" s="77"/>
      <c r="D7096" s="77">
        <f>IF( 't°moy jour'!C7062="","",MAX(0,F$7-'t°moy jour'!$C7062))</f>
        <v>5.4</v>
      </c>
      <c r="E7096" s="77">
        <f t="shared" si="224"/>
        <v>38045.799999999967</v>
      </c>
    </row>
    <row r="7097" spans="2:5" x14ac:dyDescent="0.25">
      <c r="B7097" s="76">
        <f t="shared" si="225"/>
        <v>38462</v>
      </c>
      <c r="C7097" s="77"/>
      <c r="D7097" s="77">
        <f>IF( 't°moy jour'!C7063="","",MAX(0,F$7-'t°moy jour'!$C7063))</f>
        <v>6.1999999999999993</v>
      </c>
      <c r="E7097" s="77">
        <f t="shared" si="224"/>
        <v>38051.999999999964</v>
      </c>
    </row>
    <row r="7098" spans="2:5" x14ac:dyDescent="0.25">
      <c r="B7098" s="76">
        <f t="shared" si="225"/>
        <v>38463</v>
      </c>
      <c r="C7098" s="77"/>
      <c r="D7098" s="77">
        <f>IF( 't°moy jour'!C7064="","",MAX(0,F$7-'t°moy jour'!$C7064))</f>
        <v>5.8000000000000007</v>
      </c>
      <c r="E7098" s="77">
        <f t="shared" si="224"/>
        <v>38057.799999999967</v>
      </c>
    </row>
    <row r="7099" spans="2:5" x14ac:dyDescent="0.25">
      <c r="B7099" s="76">
        <f t="shared" si="225"/>
        <v>38464</v>
      </c>
      <c r="C7099" s="77"/>
      <c r="D7099" s="77">
        <f>IF( 't°moy jour'!C7065="","",MAX(0,F$7-'t°moy jour'!$C7065))</f>
        <v>3.5999999999999996</v>
      </c>
      <c r="E7099" s="77">
        <f t="shared" si="224"/>
        <v>38061.399999999965</v>
      </c>
    </row>
    <row r="7100" spans="2:5" x14ac:dyDescent="0.25">
      <c r="B7100" s="76">
        <f t="shared" si="225"/>
        <v>38465</v>
      </c>
      <c r="C7100" s="77"/>
      <c r="D7100" s="77">
        <f>IF( 't°moy jour'!C7066="","",MAX(0,F$7-'t°moy jour'!$C7066))</f>
        <v>3.8000000000000007</v>
      </c>
      <c r="E7100" s="77">
        <f t="shared" si="224"/>
        <v>38065.199999999968</v>
      </c>
    </row>
    <row r="7101" spans="2:5" x14ac:dyDescent="0.25">
      <c r="B7101" s="76">
        <f t="shared" si="225"/>
        <v>38466</v>
      </c>
      <c r="C7101" s="77"/>
      <c r="D7101" s="77">
        <f>IF( 't°moy jour'!C7067="","",MAX(0,F$7-'t°moy jour'!$C7067))</f>
        <v>1.4000000000000004</v>
      </c>
      <c r="E7101" s="77">
        <f t="shared" si="224"/>
        <v>38066.599999999969</v>
      </c>
    </row>
    <row r="7102" spans="2:5" x14ac:dyDescent="0.25">
      <c r="B7102" s="76">
        <f t="shared" si="225"/>
        <v>38467</v>
      </c>
      <c r="C7102" s="77"/>
      <c r="D7102" s="77">
        <f>IF( 't°moy jour'!C7068="","",MAX(0,F$7-'t°moy jour'!$C7068))</f>
        <v>3.5</v>
      </c>
      <c r="E7102" s="77">
        <f t="shared" si="224"/>
        <v>38070.099999999969</v>
      </c>
    </row>
    <row r="7103" spans="2:5" x14ac:dyDescent="0.25">
      <c r="B7103" s="76">
        <f t="shared" si="225"/>
        <v>38468</v>
      </c>
      <c r="C7103" s="77"/>
      <c r="D7103" s="77">
        <f>IF( 't°moy jour'!C7069="","",MAX(0,F$7-'t°moy jour'!$C7069))</f>
        <v>3.3000000000000007</v>
      </c>
      <c r="E7103" s="77">
        <f t="shared" si="224"/>
        <v>38073.399999999972</v>
      </c>
    </row>
    <row r="7104" spans="2:5" x14ac:dyDescent="0.25">
      <c r="B7104" s="76">
        <f t="shared" si="225"/>
        <v>38469</v>
      </c>
      <c r="C7104" s="77"/>
      <c r="D7104" s="77">
        <f>IF( 't°moy jour'!C7070="","",MAX(0,F$7-'t°moy jour'!$C7070))</f>
        <v>2.9000000000000004</v>
      </c>
      <c r="E7104" s="77">
        <f t="shared" si="224"/>
        <v>38076.299999999974</v>
      </c>
    </row>
    <row r="7105" spans="2:5" x14ac:dyDescent="0.25">
      <c r="B7105" s="76">
        <f t="shared" si="225"/>
        <v>38470</v>
      </c>
      <c r="C7105" s="77"/>
      <c r="D7105" s="77">
        <f>IF( 't°moy jour'!C7071="","",MAX(0,F$7-'t°moy jour'!$C7071))</f>
        <v>1.1999999999999993</v>
      </c>
      <c r="E7105" s="77">
        <f t="shared" si="224"/>
        <v>38077.499999999971</v>
      </c>
    </row>
    <row r="7106" spans="2:5" x14ac:dyDescent="0.25">
      <c r="B7106" s="76">
        <f t="shared" si="225"/>
        <v>38471</v>
      </c>
      <c r="C7106" s="77"/>
      <c r="D7106" s="77">
        <f>IF( 't°moy jour'!C7072="","",MAX(0,F$7-'t°moy jour'!$C7072))</f>
        <v>0.5</v>
      </c>
      <c r="E7106" s="77">
        <f t="shared" si="224"/>
        <v>38077.999999999971</v>
      </c>
    </row>
    <row r="7107" spans="2:5" x14ac:dyDescent="0.25">
      <c r="B7107" s="76">
        <f t="shared" si="225"/>
        <v>38472</v>
      </c>
      <c r="C7107" s="77"/>
      <c r="D7107" s="77">
        <f>IF( 't°moy jour'!C7073="","",MAX(0,F$7-'t°moy jour'!$C7073))</f>
        <v>0</v>
      </c>
      <c r="E7107" s="77">
        <f t="shared" si="224"/>
        <v>38077.999999999971</v>
      </c>
    </row>
    <row r="7108" spans="2:5" x14ac:dyDescent="0.25">
      <c r="B7108" s="76">
        <f t="shared" si="225"/>
        <v>38473</v>
      </c>
      <c r="C7108" s="77"/>
      <c r="D7108" s="77">
        <f>IF( 't°moy jour'!C7074="","",MAX(0,F$7-'t°moy jour'!$C7074))</f>
        <v>0</v>
      </c>
      <c r="E7108" s="77">
        <f t="shared" si="224"/>
        <v>38077.999999999971</v>
      </c>
    </row>
    <row r="7109" spans="2:5" x14ac:dyDescent="0.25">
      <c r="B7109" s="76">
        <f t="shared" si="225"/>
        <v>38474</v>
      </c>
      <c r="C7109" s="77"/>
      <c r="D7109" s="77">
        <f>IF( 't°moy jour'!C7075="","",MAX(0,F$7-'t°moy jour'!$C7075))</f>
        <v>0</v>
      </c>
      <c r="E7109" s="77">
        <f t="shared" si="224"/>
        <v>38077.999999999971</v>
      </c>
    </row>
    <row r="7110" spans="2:5" x14ac:dyDescent="0.25">
      <c r="B7110" s="76">
        <f t="shared" si="225"/>
        <v>38475</v>
      </c>
      <c r="C7110" s="77"/>
      <c r="D7110" s="77">
        <f>IF( 't°moy jour'!C7076="","",MAX(0,F$7-'t°moy jour'!$C7076))</f>
        <v>0.30000000000000071</v>
      </c>
      <c r="E7110" s="77">
        <f t="shared" si="224"/>
        <v>38078.299999999974</v>
      </c>
    </row>
    <row r="7111" spans="2:5" x14ac:dyDescent="0.25">
      <c r="B7111" s="76">
        <f t="shared" si="225"/>
        <v>38476</v>
      </c>
      <c r="C7111" s="77"/>
      <c r="D7111" s="77">
        <f>IF( 't°moy jour'!C7077="","",MAX(0,F$7-'t°moy jour'!$C7077))</f>
        <v>3.5</v>
      </c>
      <c r="E7111" s="77">
        <f t="shared" si="224"/>
        <v>38081.799999999974</v>
      </c>
    </row>
    <row r="7112" spans="2:5" x14ac:dyDescent="0.25">
      <c r="B7112" s="76">
        <f t="shared" si="225"/>
        <v>38477</v>
      </c>
      <c r="C7112" s="77"/>
      <c r="D7112" s="77">
        <f>IF( 't°moy jour'!C7078="","",MAX(0,F$7-'t°moy jour'!$C7078))</f>
        <v>4.5</v>
      </c>
      <c r="E7112" s="77">
        <f t="shared" si="224"/>
        <v>38086.299999999974</v>
      </c>
    </row>
    <row r="7113" spans="2:5" x14ac:dyDescent="0.25">
      <c r="B7113" s="76">
        <f t="shared" si="225"/>
        <v>38478</v>
      </c>
      <c r="C7113" s="77"/>
      <c r="D7113" s="77">
        <f>IF( 't°moy jour'!C7079="","",MAX(0,F$7-'t°moy jour'!$C7079))</f>
        <v>3.6999999999999993</v>
      </c>
      <c r="E7113" s="77">
        <f t="shared" si="224"/>
        <v>38089.999999999971</v>
      </c>
    </row>
    <row r="7114" spans="2:5" x14ac:dyDescent="0.25">
      <c r="B7114" s="76">
        <f t="shared" si="225"/>
        <v>38479</v>
      </c>
      <c r="C7114" s="77"/>
      <c r="D7114" s="77">
        <f>IF( 't°moy jour'!C7080="","",MAX(0,F$7-'t°moy jour'!$C7080))</f>
        <v>6</v>
      </c>
      <c r="E7114" s="77">
        <f t="shared" si="224"/>
        <v>38095.999999999971</v>
      </c>
    </row>
    <row r="7115" spans="2:5" x14ac:dyDescent="0.25">
      <c r="B7115" s="76">
        <f t="shared" si="225"/>
        <v>38480</v>
      </c>
      <c r="C7115" s="77"/>
      <c r="D7115" s="77">
        <f>IF( 't°moy jour'!C7081="","",MAX(0,F$7-'t°moy jour'!$C7081))</f>
        <v>7.6</v>
      </c>
      <c r="E7115" s="77">
        <f t="shared" si="224"/>
        <v>38103.599999999969</v>
      </c>
    </row>
    <row r="7116" spans="2:5" x14ac:dyDescent="0.25">
      <c r="B7116" s="76">
        <f t="shared" si="225"/>
        <v>38481</v>
      </c>
      <c r="C7116" s="77"/>
      <c r="D7116" s="77">
        <f>IF( 't°moy jour'!C7082="","",MAX(0,F$7-'t°moy jour'!$C7082))</f>
        <v>7.3</v>
      </c>
      <c r="E7116" s="77">
        <f t="shared" si="224"/>
        <v>38110.899999999972</v>
      </c>
    </row>
    <row r="7117" spans="2:5" x14ac:dyDescent="0.25">
      <c r="B7117" s="76">
        <f t="shared" si="225"/>
        <v>38482</v>
      </c>
      <c r="C7117" s="77"/>
      <c r="D7117" s="77">
        <f>IF( 't°moy jour'!C7083="","",MAX(0,F$7-'t°moy jour'!$C7083))</f>
        <v>8</v>
      </c>
      <c r="E7117" s="77">
        <f t="shared" ref="E7117:E7180" si="226">E7116+D7117</f>
        <v>38118.899999999972</v>
      </c>
    </row>
    <row r="7118" spans="2:5" x14ac:dyDescent="0.25">
      <c r="B7118" s="76">
        <f t="shared" ref="B7118:B7181" si="227">B7117+1</f>
        <v>38483</v>
      </c>
      <c r="C7118" s="77"/>
      <c r="D7118" s="77">
        <f>IF( 't°moy jour'!C7084="","",MAX(0,F$7-'t°moy jour'!$C7084))</f>
        <v>6.6999999999999993</v>
      </c>
      <c r="E7118" s="77">
        <f t="shared" si="226"/>
        <v>38125.599999999969</v>
      </c>
    </row>
    <row r="7119" spans="2:5" x14ac:dyDescent="0.25">
      <c r="B7119" s="76">
        <f t="shared" si="227"/>
        <v>38484</v>
      </c>
      <c r="C7119" s="77"/>
      <c r="D7119" s="77">
        <f>IF( 't°moy jour'!C7085="","",MAX(0,F$7-'t°moy jour'!$C7085))</f>
        <v>4.6999999999999993</v>
      </c>
      <c r="E7119" s="77">
        <f t="shared" si="226"/>
        <v>38130.299999999967</v>
      </c>
    </row>
    <row r="7120" spans="2:5" x14ac:dyDescent="0.25">
      <c r="B7120" s="76">
        <f t="shared" si="227"/>
        <v>38485</v>
      </c>
      <c r="C7120" s="77"/>
      <c r="D7120" s="77">
        <f>IF( 't°moy jour'!C7086="","",MAX(0,F$7-'t°moy jour'!$C7086))</f>
        <v>3.9000000000000004</v>
      </c>
      <c r="E7120" s="77">
        <f t="shared" si="226"/>
        <v>38134.199999999968</v>
      </c>
    </row>
    <row r="7121" spans="2:5" x14ac:dyDescent="0.25">
      <c r="B7121" s="76">
        <f t="shared" si="227"/>
        <v>38486</v>
      </c>
      <c r="C7121" s="77"/>
      <c r="D7121" s="77">
        <f>IF( 't°moy jour'!C7087="","",MAX(0,F$7-'t°moy jour'!$C7087))</f>
        <v>2.3000000000000007</v>
      </c>
      <c r="E7121" s="77">
        <f t="shared" si="226"/>
        <v>38136.499999999971</v>
      </c>
    </row>
    <row r="7122" spans="2:5" x14ac:dyDescent="0.25">
      <c r="B7122" s="76">
        <f t="shared" si="227"/>
        <v>38487</v>
      </c>
      <c r="C7122" s="77"/>
      <c r="D7122" s="77">
        <f>IF( 't°moy jour'!C7088="","",MAX(0,F$7-'t°moy jour'!$C7088))</f>
        <v>4.4000000000000004</v>
      </c>
      <c r="E7122" s="77">
        <f t="shared" si="226"/>
        <v>38140.899999999972</v>
      </c>
    </row>
    <row r="7123" spans="2:5" x14ac:dyDescent="0.25">
      <c r="B7123" s="76">
        <f t="shared" si="227"/>
        <v>38488</v>
      </c>
      <c r="C7123" s="77"/>
      <c r="D7123" s="77">
        <f>IF( 't°moy jour'!C7089="","",MAX(0,F$7-'t°moy jour'!$C7089))</f>
        <v>3.3000000000000007</v>
      </c>
      <c r="E7123" s="77">
        <f t="shared" si="226"/>
        <v>38144.199999999975</v>
      </c>
    </row>
    <row r="7124" spans="2:5" x14ac:dyDescent="0.25">
      <c r="B7124" s="76">
        <f t="shared" si="227"/>
        <v>38489</v>
      </c>
      <c r="C7124" s="77"/>
      <c r="D7124" s="77">
        <f>IF( 't°moy jour'!C7090="","",MAX(0,F$7-'t°moy jour'!$C7090))</f>
        <v>6.6</v>
      </c>
      <c r="E7124" s="77">
        <f t="shared" si="226"/>
        <v>38150.799999999974</v>
      </c>
    </row>
    <row r="7125" spans="2:5" x14ac:dyDescent="0.25">
      <c r="B7125" s="76">
        <f t="shared" si="227"/>
        <v>38490</v>
      </c>
      <c r="C7125" s="77"/>
      <c r="D7125" s="77">
        <f>IF( 't°moy jour'!C7091="","",MAX(0,F$7-'t°moy jour'!$C7091))</f>
        <v>6.1</v>
      </c>
      <c r="E7125" s="77">
        <f t="shared" si="226"/>
        <v>38156.899999999972</v>
      </c>
    </row>
    <row r="7126" spans="2:5" x14ac:dyDescent="0.25">
      <c r="B7126" s="76">
        <f t="shared" si="227"/>
        <v>38491</v>
      </c>
      <c r="C7126" s="77"/>
      <c r="D7126" s="77">
        <f>IF( 't°moy jour'!C7092="","",MAX(0,F$7-'t°moy jour'!$C7092))</f>
        <v>1</v>
      </c>
      <c r="E7126" s="77">
        <f t="shared" si="226"/>
        <v>38157.899999999972</v>
      </c>
    </row>
    <row r="7127" spans="2:5" x14ac:dyDescent="0.25">
      <c r="B7127" s="76">
        <f t="shared" si="227"/>
        <v>38492</v>
      </c>
      <c r="C7127" s="77"/>
      <c r="D7127" s="77">
        <f>IF( 't°moy jour'!C7093="","",MAX(0,F$7-'t°moy jour'!$C7093))</f>
        <v>0</v>
      </c>
      <c r="E7127" s="77">
        <f t="shared" si="226"/>
        <v>38157.899999999972</v>
      </c>
    </row>
    <row r="7128" spans="2:5" x14ac:dyDescent="0.25">
      <c r="B7128" s="76">
        <f t="shared" si="227"/>
        <v>38493</v>
      </c>
      <c r="C7128" s="77"/>
      <c r="D7128" s="77">
        <f>IF( 't°moy jour'!C7094="","",MAX(0,F$7-'t°moy jour'!$C7094))</f>
        <v>0</v>
      </c>
      <c r="E7128" s="77">
        <f t="shared" si="226"/>
        <v>38157.899999999972</v>
      </c>
    </row>
    <row r="7129" spans="2:5" x14ac:dyDescent="0.25">
      <c r="B7129" s="76">
        <f t="shared" si="227"/>
        <v>38494</v>
      </c>
      <c r="C7129" s="77"/>
      <c r="D7129" s="77">
        <f>IF( 't°moy jour'!C7095="","",MAX(0,F$7-'t°moy jour'!$C7095))</f>
        <v>0.40000000000000036</v>
      </c>
      <c r="E7129" s="77">
        <f t="shared" si="226"/>
        <v>38158.299999999974</v>
      </c>
    </row>
    <row r="7130" spans="2:5" x14ac:dyDescent="0.25">
      <c r="B7130" s="76">
        <f t="shared" si="227"/>
        <v>38495</v>
      </c>
      <c r="C7130" s="77"/>
      <c r="D7130" s="77">
        <f>IF( 't°moy jour'!C7096="","",MAX(0,F$7-'t°moy jour'!$C7096))</f>
        <v>2.0999999999999996</v>
      </c>
      <c r="E7130" s="77">
        <f t="shared" si="226"/>
        <v>38160.399999999972</v>
      </c>
    </row>
    <row r="7131" spans="2:5" x14ac:dyDescent="0.25">
      <c r="B7131" s="76">
        <f t="shared" si="227"/>
        <v>38496</v>
      </c>
      <c r="C7131" s="77"/>
      <c r="D7131" s="77">
        <f>IF( 't°moy jour'!C7097="","",MAX(0,F$7-'t°moy jour'!$C7097))</f>
        <v>0.59999999999999964</v>
      </c>
      <c r="E7131" s="77">
        <f t="shared" si="226"/>
        <v>38160.999999999971</v>
      </c>
    </row>
    <row r="7132" spans="2:5" x14ac:dyDescent="0.25">
      <c r="B7132" s="76">
        <f t="shared" si="227"/>
        <v>38497</v>
      </c>
      <c r="C7132" s="77"/>
      <c r="D7132" s="77">
        <f>IF( 't°moy jour'!C7098="","",MAX(0,F$7-'t°moy jour'!$C7098))</f>
        <v>0</v>
      </c>
      <c r="E7132" s="77">
        <f t="shared" si="226"/>
        <v>38160.999999999971</v>
      </c>
    </row>
    <row r="7133" spans="2:5" x14ac:dyDescent="0.25">
      <c r="B7133" s="76">
        <f t="shared" si="227"/>
        <v>38498</v>
      </c>
      <c r="C7133" s="77"/>
      <c r="D7133" s="77">
        <f>IF( 't°moy jour'!C7099="","",MAX(0,F$7-'t°moy jour'!$C7099))</f>
        <v>0</v>
      </c>
      <c r="E7133" s="77">
        <f t="shared" si="226"/>
        <v>38160.999999999971</v>
      </c>
    </row>
    <row r="7134" spans="2:5" x14ac:dyDescent="0.25">
      <c r="B7134" s="76">
        <f t="shared" si="227"/>
        <v>38499</v>
      </c>
      <c r="C7134" s="77"/>
      <c r="D7134" s="77">
        <f>IF( 't°moy jour'!C7100="","",MAX(0,F$7-'t°moy jour'!$C7100))</f>
        <v>0</v>
      </c>
      <c r="E7134" s="77">
        <f t="shared" si="226"/>
        <v>38160.999999999971</v>
      </c>
    </row>
    <row r="7135" spans="2:5" x14ac:dyDescent="0.25">
      <c r="B7135" s="76">
        <f t="shared" si="227"/>
        <v>38500</v>
      </c>
      <c r="C7135" s="77"/>
      <c r="D7135" s="77">
        <f>IF( 't°moy jour'!C7101="","",MAX(0,F$7-'t°moy jour'!$C7101))</f>
        <v>0</v>
      </c>
      <c r="E7135" s="77">
        <f t="shared" si="226"/>
        <v>38160.999999999971</v>
      </c>
    </row>
    <row r="7136" spans="2:5" x14ac:dyDescent="0.25">
      <c r="B7136" s="76">
        <f t="shared" si="227"/>
        <v>38501</v>
      </c>
      <c r="C7136" s="77"/>
      <c r="D7136" s="77">
        <f>IF( 't°moy jour'!C7102="","",MAX(0,F$7-'t°moy jour'!$C7102))</f>
        <v>0</v>
      </c>
      <c r="E7136" s="77">
        <f t="shared" si="226"/>
        <v>38160.999999999971</v>
      </c>
    </row>
    <row r="7137" spans="2:5" x14ac:dyDescent="0.25">
      <c r="B7137" s="76">
        <f t="shared" si="227"/>
        <v>38502</v>
      </c>
      <c r="C7137" s="77"/>
      <c r="D7137" s="77">
        <f>IF( 't°moy jour'!C7103="","",MAX(0,F$7-'t°moy jour'!$C7103))</f>
        <v>4.1999999999999993</v>
      </c>
      <c r="E7137" s="77">
        <f t="shared" si="226"/>
        <v>38165.199999999968</v>
      </c>
    </row>
    <row r="7138" spans="2:5" x14ac:dyDescent="0.25">
      <c r="B7138" s="76">
        <f t="shared" si="227"/>
        <v>38503</v>
      </c>
      <c r="C7138" s="77"/>
      <c r="D7138" s="77">
        <f>IF( 't°moy jour'!C7104="","",MAX(0,F$7-'t°moy jour'!$C7104))</f>
        <v>2.3000000000000007</v>
      </c>
      <c r="E7138" s="77">
        <f t="shared" si="226"/>
        <v>38167.499999999971</v>
      </c>
    </row>
    <row r="7139" spans="2:5" x14ac:dyDescent="0.25">
      <c r="B7139" s="76">
        <f t="shared" si="227"/>
        <v>38504</v>
      </c>
      <c r="C7139" s="77"/>
      <c r="D7139" s="77">
        <f>IF( 't°moy jour'!C7105="","",MAX(0,F$7-'t°moy jour'!$C7105))</f>
        <v>0</v>
      </c>
      <c r="E7139" s="77">
        <f t="shared" si="226"/>
        <v>38167.499999999971</v>
      </c>
    </row>
    <row r="7140" spans="2:5" x14ac:dyDescent="0.25">
      <c r="B7140" s="76">
        <f t="shared" si="227"/>
        <v>38505</v>
      </c>
      <c r="C7140" s="77"/>
      <c r="D7140" s="77">
        <f>IF( 't°moy jour'!C7106="","",MAX(0,F$7-'t°moy jour'!$C7106))</f>
        <v>0</v>
      </c>
      <c r="E7140" s="77">
        <f t="shared" si="226"/>
        <v>38167.499999999971</v>
      </c>
    </row>
    <row r="7141" spans="2:5" x14ac:dyDescent="0.25">
      <c r="B7141" s="76">
        <f t="shared" si="227"/>
        <v>38506</v>
      </c>
      <c r="C7141" s="77"/>
      <c r="D7141" s="77">
        <f>IF( 't°moy jour'!C7107="","",MAX(0,F$7-'t°moy jour'!$C7107))</f>
        <v>0</v>
      </c>
      <c r="E7141" s="77">
        <f t="shared" si="226"/>
        <v>38167.499999999971</v>
      </c>
    </row>
    <row r="7142" spans="2:5" x14ac:dyDescent="0.25">
      <c r="B7142" s="76">
        <f t="shared" si="227"/>
        <v>38507</v>
      </c>
      <c r="C7142" s="77"/>
      <c r="D7142" s="77">
        <f>IF( 't°moy jour'!C7108="","",MAX(0,F$7-'t°moy jour'!$C7108))</f>
        <v>1.0999999999999996</v>
      </c>
      <c r="E7142" s="77">
        <f t="shared" si="226"/>
        <v>38168.599999999969</v>
      </c>
    </row>
    <row r="7143" spans="2:5" x14ac:dyDescent="0.25">
      <c r="B7143" s="76">
        <f t="shared" si="227"/>
        <v>38508</v>
      </c>
      <c r="C7143" s="77"/>
      <c r="D7143" s="77">
        <f>IF( 't°moy jour'!C7109="","",MAX(0,F$7-'t°moy jour'!$C7109))</f>
        <v>1.3000000000000007</v>
      </c>
      <c r="E7143" s="77">
        <f t="shared" si="226"/>
        <v>38169.899999999972</v>
      </c>
    </row>
    <row r="7144" spans="2:5" x14ac:dyDescent="0.25">
      <c r="B7144" s="76">
        <f t="shared" si="227"/>
        <v>38509</v>
      </c>
      <c r="C7144" s="77"/>
      <c r="D7144" s="77">
        <f>IF( 't°moy jour'!C7110="","",MAX(0,F$7-'t°moy jour'!$C7110))</f>
        <v>2</v>
      </c>
      <c r="E7144" s="77">
        <f t="shared" si="226"/>
        <v>38171.899999999972</v>
      </c>
    </row>
    <row r="7145" spans="2:5" x14ac:dyDescent="0.25">
      <c r="B7145" s="76">
        <f t="shared" si="227"/>
        <v>38510</v>
      </c>
      <c r="C7145" s="77"/>
      <c r="D7145" s="77">
        <f>IF( 't°moy jour'!C7111="","",MAX(0,F$7-'t°moy jour'!$C7111))</f>
        <v>3.6999999999999993</v>
      </c>
      <c r="E7145" s="77">
        <f t="shared" si="226"/>
        <v>38175.599999999969</v>
      </c>
    </row>
    <row r="7146" spans="2:5" x14ac:dyDescent="0.25">
      <c r="B7146" s="76">
        <f t="shared" si="227"/>
        <v>38511</v>
      </c>
      <c r="C7146" s="77"/>
      <c r="D7146" s="77">
        <f>IF( 't°moy jour'!C7112="","",MAX(0,F$7-'t°moy jour'!$C7112))</f>
        <v>2.3000000000000007</v>
      </c>
      <c r="E7146" s="77">
        <f t="shared" si="226"/>
        <v>38177.899999999972</v>
      </c>
    </row>
    <row r="7147" spans="2:5" x14ac:dyDescent="0.25">
      <c r="B7147" s="76">
        <f t="shared" si="227"/>
        <v>38512</v>
      </c>
      <c r="C7147" s="77"/>
      <c r="D7147" s="77">
        <f>IF( 't°moy jour'!C7113="","",MAX(0,F$7-'t°moy jour'!$C7113))</f>
        <v>0.40000000000000036</v>
      </c>
      <c r="E7147" s="77">
        <f t="shared" si="226"/>
        <v>38178.299999999974</v>
      </c>
    </row>
    <row r="7148" spans="2:5" x14ac:dyDescent="0.25">
      <c r="B7148" s="76">
        <f t="shared" si="227"/>
        <v>38513</v>
      </c>
      <c r="C7148" s="77"/>
      <c r="D7148" s="77">
        <f>IF( 't°moy jour'!C7114="","",MAX(0,F$7-'t°moy jour'!$C7114))</f>
        <v>0.30000000000000071</v>
      </c>
      <c r="E7148" s="77">
        <f t="shared" si="226"/>
        <v>38178.599999999977</v>
      </c>
    </row>
    <row r="7149" spans="2:5" x14ac:dyDescent="0.25">
      <c r="B7149" s="76">
        <f t="shared" si="227"/>
        <v>38514</v>
      </c>
      <c r="C7149" s="77"/>
      <c r="D7149" s="77">
        <f>IF( 't°moy jour'!C7115="","",MAX(0,F$7-'t°moy jour'!$C7115))</f>
        <v>3.3000000000000007</v>
      </c>
      <c r="E7149" s="77">
        <f t="shared" si="226"/>
        <v>38181.89999999998</v>
      </c>
    </row>
    <row r="7150" spans="2:5" x14ac:dyDescent="0.25">
      <c r="B7150" s="76">
        <f t="shared" si="227"/>
        <v>38515</v>
      </c>
      <c r="C7150" s="77"/>
      <c r="D7150" s="77">
        <f>IF( 't°moy jour'!C7116="","",MAX(0,F$7-'t°moy jour'!$C7116))</f>
        <v>2.3000000000000007</v>
      </c>
      <c r="E7150" s="77">
        <f t="shared" si="226"/>
        <v>38184.199999999983</v>
      </c>
    </row>
    <row r="7151" spans="2:5" x14ac:dyDescent="0.25">
      <c r="B7151" s="76">
        <f t="shared" si="227"/>
        <v>38516</v>
      </c>
      <c r="C7151" s="77"/>
      <c r="D7151" s="77">
        <f>IF( 't°moy jour'!C7117="","",MAX(0,F$7-'t°moy jour'!$C7117))</f>
        <v>1.4000000000000004</v>
      </c>
      <c r="E7151" s="77">
        <f t="shared" si="226"/>
        <v>38185.599999999984</v>
      </c>
    </row>
    <row r="7152" spans="2:5" x14ac:dyDescent="0.25">
      <c r="B7152" s="76">
        <f t="shared" si="227"/>
        <v>38517</v>
      </c>
      <c r="C7152" s="77"/>
      <c r="D7152" s="77">
        <f>IF( 't°moy jour'!C7118="","",MAX(0,F$7-'t°moy jour'!$C7118))</f>
        <v>0</v>
      </c>
      <c r="E7152" s="77">
        <f t="shared" si="226"/>
        <v>38185.599999999984</v>
      </c>
    </row>
    <row r="7153" spans="2:5" x14ac:dyDescent="0.25">
      <c r="B7153" s="76">
        <f t="shared" si="227"/>
        <v>38518</v>
      </c>
      <c r="C7153" s="77"/>
      <c r="D7153" s="77">
        <f>IF( 't°moy jour'!C7119="","",MAX(0,F$7-'t°moy jour'!$C7119))</f>
        <v>0</v>
      </c>
      <c r="E7153" s="77">
        <f t="shared" si="226"/>
        <v>38185.599999999984</v>
      </c>
    </row>
    <row r="7154" spans="2:5" x14ac:dyDescent="0.25">
      <c r="B7154" s="76">
        <f t="shared" si="227"/>
        <v>38519</v>
      </c>
      <c r="C7154" s="77"/>
      <c r="D7154" s="77">
        <f>IF( 't°moy jour'!C7120="","",MAX(0,F$7-'t°moy jour'!$C7120))</f>
        <v>0</v>
      </c>
      <c r="E7154" s="77">
        <f t="shared" si="226"/>
        <v>38185.599999999984</v>
      </c>
    </row>
    <row r="7155" spans="2:5" x14ac:dyDescent="0.25">
      <c r="B7155" s="76">
        <f t="shared" si="227"/>
        <v>38520</v>
      </c>
      <c r="C7155" s="77"/>
      <c r="D7155" s="77">
        <f>IF( 't°moy jour'!C7121="","",MAX(0,F$7-'t°moy jour'!$C7121))</f>
        <v>0</v>
      </c>
      <c r="E7155" s="77">
        <f t="shared" si="226"/>
        <v>38185.599999999984</v>
      </c>
    </row>
    <row r="7156" spans="2:5" x14ac:dyDescent="0.25">
      <c r="B7156" s="76">
        <f t="shared" si="227"/>
        <v>38521</v>
      </c>
      <c r="C7156" s="77"/>
      <c r="D7156" s="77">
        <f>IF( 't°moy jour'!C7122="","",MAX(0,F$7-'t°moy jour'!$C7122))</f>
        <v>0</v>
      </c>
      <c r="E7156" s="77">
        <f t="shared" si="226"/>
        <v>38185.599999999984</v>
      </c>
    </row>
    <row r="7157" spans="2:5" x14ac:dyDescent="0.25">
      <c r="B7157" s="76">
        <f t="shared" si="227"/>
        <v>38522</v>
      </c>
      <c r="C7157" s="77"/>
      <c r="D7157" s="77">
        <f>IF( 't°moy jour'!C7123="","",MAX(0,F$7-'t°moy jour'!$C7123))</f>
        <v>0</v>
      </c>
      <c r="E7157" s="77">
        <f t="shared" si="226"/>
        <v>38185.599999999984</v>
      </c>
    </row>
    <row r="7158" spans="2:5" x14ac:dyDescent="0.25">
      <c r="B7158" s="76">
        <f t="shared" si="227"/>
        <v>38523</v>
      </c>
      <c r="C7158" s="77"/>
      <c r="D7158" s="77">
        <f>IF( 't°moy jour'!C7124="","",MAX(0,F$7-'t°moy jour'!$C7124))</f>
        <v>0</v>
      </c>
      <c r="E7158" s="77">
        <f t="shared" si="226"/>
        <v>38185.599999999984</v>
      </c>
    </row>
    <row r="7159" spans="2:5" x14ac:dyDescent="0.25">
      <c r="B7159" s="76">
        <f t="shared" si="227"/>
        <v>38524</v>
      </c>
      <c r="C7159" s="77"/>
      <c r="D7159" s="77">
        <f>IF( 't°moy jour'!C7125="","",MAX(0,F$7-'t°moy jour'!$C7125))</f>
        <v>0</v>
      </c>
      <c r="E7159" s="77">
        <f t="shared" si="226"/>
        <v>38185.599999999984</v>
      </c>
    </row>
    <row r="7160" spans="2:5" x14ac:dyDescent="0.25">
      <c r="B7160" s="76">
        <f t="shared" si="227"/>
        <v>38525</v>
      </c>
      <c r="C7160" s="77"/>
      <c r="D7160" s="77">
        <f>IF( 't°moy jour'!C7126="","",MAX(0,F$7-'t°moy jour'!$C7126))</f>
        <v>0</v>
      </c>
      <c r="E7160" s="77">
        <f t="shared" si="226"/>
        <v>38185.599999999984</v>
      </c>
    </row>
    <row r="7161" spans="2:5" x14ac:dyDescent="0.25">
      <c r="B7161" s="76">
        <f t="shared" si="227"/>
        <v>38526</v>
      </c>
      <c r="C7161" s="77"/>
      <c r="D7161" s="77">
        <f>IF( 't°moy jour'!C7127="","",MAX(0,F$7-'t°moy jour'!$C7127))</f>
        <v>0</v>
      </c>
      <c r="E7161" s="77">
        <f t="shared" si="226"/>
        <v>38185.599999999984</v>
      </c>
    </row>
    <row r="7162" spans="2:5" x14ac:dyDescent="0.25">
      <c r="B7162" s="76">
        <f t="shared" si="227"/>
        <v>38527</v>
      </c>
      <c r="C7162" s="77"/>
      <c r="D7162" s="77">
        <f>IF( 't°moy jour'!C7128="","",MAX(0,F$7-'t°moy jour'!$C7128))</f>
        <v>0</v>
      </c>
      <c r="E7162" s="77">
        <f t="shared" si="226"/>
        <v>38185.599999999984</v>
      </c>
    </row>
    <row r="7163" spans="2:5" x14ac:dyDescent="0.25">
      <c r="B7163" s="76">
        <f t="shared" si="227"/>
        <v>38528</v>
      </c>
      <c r="C7163" s="77"/>
      <c r="D7163" s="77">
        <f>IF( 't°moy jour'!C7129="","",MAX(0,F$7-'t°moy jour'!$C7129))</f>
        <v>0</v>
      </c>
      <c r="E7163" s="77">
        <f t="shared" si="226"/>
        <v>38185.599999999984</v>
      </c>
    </row>
    <row r="7164" spans="2:5" x14ac:dyDescent="0.25">
      <c r="B7164" s="76">
        <f t="shared" si="227"/>
        <v>38529</v>
      </c>
      <c r="C7164" s="77"/>
      <c r="D7164" s="77">
        <f>IF( 't°moy jour'!C7130="","",MAX(0,F$7-'t°moy jour'!$C7130))</f>
        <v>0</v>
      </c>
      <c r="E7164" s="77">
        <f t="shared" si="226"/>
        <v>38185.599999999984</v>
      </c>
    </row>
    <row r="7165" spans="2:5" x14ac:dyDescent="0.25">
      <c r="B7165" s="76">
        <f t="shared" si="227"/>
        <v>38530</v>
      </c>
      <c r="C7165" s="77"/>
      <c r="D7165" s="77">
        <f>IF( 't°moy jour'!C7131="","",MAX(0,F$7-'t°moy jour'!$C7131))</f>
        <v>0</v>
      </c>
      <c r="E7165" s="77">
        <f t="shared" si="226"/>
        <v>38185.599999999984</v>
      </c>
    </row>
    <row r="7166" spans="2:5" x14ac:dyDescent="0.25">
      <c r="B7166" s="76">
        <f t="shared" si="227"/>
        <v>38531</v>
      </c>
      <c r="C7166" s="77"/>
      <c r="D7166" s="77">
        <f>IF( 't°moy jour'!C7132="","",MAX(0,F$7-'t°moy jour'!$C7132))</f>
        <v>0</v>
      </c>
      <c r="E7166" s="77">
        <f t="shared" si="226"/>
        <v>38185.599999999984</v>
      </c>
    </row>
    <row r="7167" spans="2:5" x14ac:dyDescent="0.25">
      <c r="B7167" s="76">
        <f t="shared" si="227"/>
        <v>38532</v>
      </c>
      <c r="C7167" s="77"/>
      <c r="D7167" s="77">
        <f>IF( 't°moy jour'!C7133="","",MAX(0,F$7-'t°moy jour'!$C7133))</f>
        <v>0</v>
      </c>
      <c r="E7167" s="77">
        <f t="shared" si="226"/>
        <v>38185.599999999984</v>
      </c>
    </row>
    <row r="7168" spans="2:5" x14ac:dyDescent="0.25">
      <c r="B7168" s="76">
        <f t="shared" si="227"/>
        <v>38533</v>
      </c>
      <c r="C7168" s="77"/>
      <c r="D7168" s="77">
        <f>IF( 't°moy jour'!C7134="","",MAX(0,F$7-'t°moy jour'!$C7134))</f>
        <v>0</v>
      </c>
      <c r="E7168" s="77">
        <f t="shared" si="226"/>
        <v>38185.599999999984</v>
      </c>
    </row>
    <row r="7169" spans="2:5" x14ac:dyDescent="0.25">
      <c r="B7169" s="76">
        <f t="shared" si="227"/>
        <v>38534</v>
      </c>
      <c r="C7169" s="77"/>
      <c r="D7169" s="77">
        <f>IF( 't°moy jour'!C7135="","",MAX(0,F$7-'t°moy jour'!$C7135))</f>
        <v>0</v>
      </c>
      <c r="E7169" s="77">
        <f t="shared" si="226"/>
        <v>38185.599999999984</v>
      </c>
    </row>
    <row r="7170" spans="2:5" x14ac:dyDescent="0.25">
      <c r="B7170" s="76">
        <f t="shared" si="227"/>
        <v>38535</v>
      </c>
      <c r="C7170" s="77"/>
      <c r="D7170" s="77">
        <f>IF( 't°moy jour'!C7136="","",MAX(0,F$7-'t°moy jour'!$C7136))</f>
        <v>0</v>
      </c>
      <c r="E7170" s="77">
        <f t="shared" si="226"/>
        <v>38185.599999999984</v>
      </c>
    </row>
    <row r="7171" spans="2:5" x14ac:dyDescent="0.25">
      <c r="B7171" s="76">
        <f t="shared" si="227"/>
        <v>38536</v>
      </c>
      <c r="C7171" s="77"/>
      <c r="D7171" s="77">
        <f>IF( 't°moy jour'!C7137="","",MAX(0,F$7-'t°moy jour'!$C7137))</f>
        <v>0</v>
      </c>
      <c r="E7171" s="77">
        <f t="shared" si="226"/>
        <v>38185.599999999984</v>
      </c>
    </row>
    <row r="7172" spans="2:5" x14ac:dyDescent="0.25">
      <c r="B7172" s="76">
        <f t="shared" si="227"/>
        <v>38537</v>
      </c>
      <c r="C7172" s="77"/>
      <c r="D7172" s="77">
        <f>IF( 't°moy jour'!C7138="","",MAX(0,F$7-'t°moy jour'!$C7138))</f>
        <v>0</v>
      </c>
      <c r="E7172" s="77">
        <f t="shared" si="226"/>
        <v>38185.599999999984</v>
      </c>
    </row>
    <row r="7173" spans="2:5" x14ac:dyDescent="0.25">
      <c r="B7173" s="76">
        <f t="shared" si="227"/>
        <v>38538</v>
      </c>
      <c r="C7173" s="77"/>
      <c r="D7173" s="77">
        <f>IF( 't°moy jour'!C7139="","",MAX(0,F$7-'t°moy jour'!$C7139))</f>
        <v>0</v>
      </c>
      <c r="E7173" s="77">
        <f t="shared" si="226"/>
        <v>38185.599999999984</v>
      </c>
    </row>
    <row r="7174" spans="2:5" x14ac:dyDescent="0.25">
      <c r="B7174" s="76">
        <f t="shared" si="227"/>
        <v>38539</v>
      </c>
      <c r="C7174" s="77"/>
      <c r="D7174" s="77">
        <f>IF( 't°moy jour'!C7140="","",MAX(0,F$7-'t°moy jour'!$C7140))</f>
        <v>0.30000000000000071</v>
      </c>
      <c r="E7174" s="77">
        <f t="shared" si="226"/>
        <v>38185.899999999987</v>
      </c>
    </row>
    <row r="7175" spans="2:5" x14ac:dyDescent="0.25">
      <c r="B7175" s="76">
        <f t="shared" si="227"/>
        <v>38540</v>
      </c>
      <c r="C7175" s="77"/>
      <c r="D7175" s="77">
        <f>IF( 't°moy jour'!C7141="","",MAX(0,F$7-'t°moy jour'!$C7141))</f>
        <v>1.6999999999999993</v>
      </c>
      <c r="E7175" s="77">
        <f t="shared" si="226"/>
        <v>38187.599999999984</v>
      </c>
    </row>
    <row r="7176" spans="2:5" x14ac:dyDescent="0.25">
      <c r="B7176" s="76">
        <f t="shared" si="227"/>
        <v>38541</v>
      </c>
      <c r="C7176" s="77"/>
      <c r="D7176" s="77">
        <f>IF( 't°moy jour'!C7142="","",MAX(0,F$7-'t°moy jour'!$C7142))</f>
        <v>0.40000000000000036</v>
      </c>
      <c r="E7176" s="77">
        <f t="shared" si="226"/>
        <v>38187.999999999985</v>
      </c>
    </row>
    <row r="7177" spans="2:5" x14ac:dyDescent="0.25">
      <c r="B7177" s="76">
        <f t="shared" si="227"/>
        <v>38542</v>
      </c>
      <c r="C7177" s="77"/>
      <c r="D7177" s="77">
        <f>IF( 't°moy jour'!C7143="","",MAX(0,F$7-'t°moy jour'!$C7143))</f>
        <v>0</v>
      </c>
      <c r="E7177" s="77">
        <f t="shared" si="226"/>
        <v>38187.999999999985</v>
      </c>
    </row>
    <row r="7178" spans="2:5" x14ac:dyDescent="0.25">
      <c r="B7178" s="76">
        <f t="shared" si="227"/>
        <v>38543</v>
      </c>
      <c r="C7178" s="77"/>
      <c r="D7178" s="77">
        <f>IF( 't°moy jour'!C7144="","",MAX(0,F$7-'t°moy jour'!$C7144))</f>
        <v>0</v>
      </c>
      <c r="E7178" s="77">
        <f t="shared" si="226"/>
        <v>38187.999999999985</v>
      </c>
    </row>
    <row r="7179" spans="2:5" x14ac:dyDescent="0.25">
      <c r="B7179" s="76">
        <f t="shared" si="227"/>
        <v>38544</v>
      </c>
      <c r="C7179" s="77"/>
      <c r="D7179" s="77">
        <f>IF( 't°moy jour'!C7145="","",MAX(0,F$7-'t°moy jour'!$C7145))</f>
        <v>0</v>
      </c>
      <c r="E7179" s="77">
        <f t="shared" si="226"/>
        <v>38187.999999999985</v>
      </c>
    </row>
    <row r="7180" spans="2:5" x14ac:dyDescent="0.25">
      <c r="B7180" s="76">
        <f t="shared" si="227"/>
        <v>38545</v>
      </c>
      <c r="C7180" s="77"/>
      <c r="D7180" s="77">
        <f>IF( 't°moy jour'!C7146="","",MAX(0,F$7-'t°moy jour'!$C7146))</f>
        <v>0</v>
      </c>
      <c r="E7180" s="77">
        <f t="shared" si="226"/>
        <v>38187.999999999985</v>
      </c>
    </row>
    <row r="7181" spans="2:5" x14ac:dyDescent="0.25">
      <c r="B7181" s="76">
        <f t="shared" si="227"/>
        <v>38546</v>
      </c>
      <c r="C7181" s="77"/>
      <c r="D7181" s="77">
        <f>IF( 't°moy jour'!C7147="","",MAX(0,F$7-'t°moy jour'!$C7147))</f>
        <v>0</v>
      </c>
      <c r="E7181" s="77">
        <f t="shared" ref="E7181:E7244" si="228">E7180+D7181</f>
        <v>38187.999999999985</v>
      </c>
    </row>
    <row r="7182" spans="2:5" x14ac:dyDescent="0.25">
      <c r="B7182" s="76">
        <f t="shared" ref="B7182:B7245" si="229">B7181+1</f>
        <v>38547</v>
      </c>
      <c r="C7182" s="77"/>
      <c r="D7182" s="77">
        <f>IF( 't°moy jour'!C7148="","",MAX(0,F$7-'t°moy jour'!$C7148))</f>
        <v>0</v>
      </c>
      <c r="E7182" s="77">
        <f t="shared" si="228"/>
        <v>38187.999999999985</v>
      </c>
    </row>
    <row r="7183" spans="2:5" x14ac:dyDescent="0.25">
      <c r="B7183" s="76">
        <f t="shared" si="229"/>
        <v>38548</v>
      </c>
      <c r="C7183" s="77"/>
      <c r="D7183" s="77">
        <f>IF( 't°moy jour'!C7149="","",MAX(0,F$7-'t°moy jour'!$C7149))</f>
        <v>0</v>
      </c>
      <c r="E7183" s="77">
        <f t="shared" si="228"/>
        <v>38187.999999999985</v>
      </c>
    </row>
    <row r="7184" spans="2:5" x14ac:dyDescent="0.25">
      <c r="B7184" s="76">
        <f t="shared" si="229"/>
        <v>38549</v>
      </c>
      <c r="C7184" s="77"/>
      <c r="D7184" s="77">
        <f>IF( 't°moy jour'!C7150="","",MAX(0,F$7-'t°moy jour'!$C7150))</f>
        <v>0</v>
      </c>
      <c r="E7184" s="77">
        <f t="shared" si="228"/>
        <v>38187.999999999985</v>
      </c>
    </row>
    <row r="7185" spans="2:5" x14ac:dyDescent="0.25">
      <c r="B7185" s="76">
        <f t="shared" si="229"/>
        <v>38550</v>
      </c>
      <c r="C7185" s="77"/>
      <c r="D7185" s="77">
        <f>IF( 't°moy jour'!C7151="","",MAX(0,F$7-'t°moy jour'!$C7151))</f>
        <v>0</v>
      </c>
      <c r="E7185" s="77">
        <f t="shared" si="228"/>
        <v>38187.999999999985</v>
      </c>
    </row>
    <row r="7186" spans="2:5" x14ac:dyDescent="0.25">
      <c r="B7186" s="76">
        <f t="shared" si="229"/>
        <v>38551</v>
      </c>
      <c r="C7186" s="77"/>
      <c r="D7186" s="77">
        <f>IF( 't°moy jour'!C7152="","",MAX(0,F$7-'t°moy jour'!$C7152))</f>
        <v>0</v>
      </c>
      <c r="E7186" s="77">
        <f t="shared" si="228"/>
        <v>38187.999999999985</v>
      </c>
    </row>
    <row r="7187" spans="2:5" x14ac:dyDescent="0.25">
      <c r="B7187" s="76">
        <f t="shared" si="229"/>
        <v>38552</v>
      </c>
      <c r="C7187" s="77"/>
      <c r="D7187" s="77">
        <f>IF( 't°moy jour'!C7153="","",MAX(0,F$7-'t°moy jour'!$C7153))</f>
        <v>0</v>
      </c>
      <c r="E7187" s="77">
        <f t="shared" si="228"/>
        <v>38187.999999999985</v>
      </c>
    </row>
    <row r="7188" spans="2:5" x14ac:dyDescent="0.25">
      <c r="B7188" s="76">
        <f t="shared" si="229"/>
        <v>38553</v>
      </c>
      <c r="C7188" s="77"/>
      <c r="D7188" s="77">
        <f>IF( 't°moy jour'!C7154="","",MAX(0,F$7-'t°moy jour'!$C7154))</f>
        <v>0</v>
      </c>
      <c r="E7188" s="77">
        <f t="shared" si="228"/>
        <v>38187.999999999985</v>
      </c>
    </row>
    <row r="7189" spans="2:5" x14ac:dyDescent="0.25">
      <c r="B7189" s="76">
        <f t="shared" si="229"/>
        <v>38554</v>
      </c>
      <c r="C7189" s="77"/>
      <c r="D7189" s="77">
        <f>IF( 't°moy jour'!C7155="","",MAX(0,F$7-'t°moy jour'!$C7155))</f>
        <v>0</v>
      </c>
      <c r="E7189" s="77">
        <f t="shared" si="228"/>
        <v>38187.999999999985</v>
      </c>
    </row>
    <row r="7190" spans="2:5" x14ac:dyDescent="0.25">
      <c r="B7190" s="76">
        <f t="shared" si="229"/>
        <v>38555</v>
      </c>
      <c r="C7190" s="77"/>
      <c r="D7190" s="77">
        <f>IF( 't°moy jour'!C7156="","",MAX(0,F$7-'t°moy jour'!$C7156))</f>
        <v>0</v>
      </c>
      <c r="E7190" s="77">
        <f t="shared" si="228"/>
        <v>38187.999999999985</v>
      </c>
    </row>
    <row r="7191" spans="2:5" x14ac:dyDescent="0.25">
      <c r="B7191" s="76">
        <f t="shared" si="229"/>
        <v>38556</v>
      </c>
      <c r="C7191" s="77"/>
      <c r="D7191" s="77">
        <f>IF( 't°moy jour'!C7157="","",MAX(0,F$7-'t°moy jour'!$C7157))</f>
        <v>0</v>
      </c>
      <c r="E7191" s="77">
        <f t="shared" si="228"/>
        <v>38187.999999999985</v>
      </c>
    </row>
    <row r="7192" spans="2:5" x14ac:dyDescent="0.25">
      <c r="B7192" s="76">
        <f t="shared" si="229"/>
        <v>38557</v>
      </c>
      <c r="C7192" s="77"/>
      <c r="D7192" s="77">
        <f>IF( 't°moy jour'!C7158="","",MAX(0,F$7-'t°moy jour'!$C7158))</f>
        <v>0</v>
      </c>
      <c r="E7192" s="77">
        <f t="shared" si="228"/>
        <v>38187.999999999985</v>
      </c>
    </row>
    <row r="7193" spans="2:5" x14ac:dyDescent="0.25">
      <c r="B7193" s="76">
        <f t="shared" si="229"/>
        <v>38558</v>
      </c>
      <c r="C7193" s="77"/>
      <c r="D7193" s="77">
        <f>IF( 't°moy jour'!C7159="","",MAX(0,F$7-'t°moy jour'!$C7159))</f>
        <v>0</v>
      </c>
      <c r="E7193" s="77">
        <f t="shared" si="228"/>
        <v>38187.999999999985</v>
      </c>
    </row>
    <row r="7194" spans="2:5" x14ac:dyDescent="0.25">
      <c r="B7194" s="76">
        <f t="shared" si="229"/>
        <v>38559</v>
      </c>
      <c r="C7194" s="77"/>
      <c r="D7194" s="77">
        <f>IF( 't°moy jour'!C7160="","",MAX(0,F$7-'t°moy jour'!$C7160))</f>
        <v>0</v>
      </c>
      <c r="E7194" s="77">
        <f t="shared" si="228"/>
        <v>38187.999999999985</v>
      </c>
    </row>
    <row r="7195" spans="2:5" x14ac:dyDescent="0.25">
      <c r="B7195" s="76">
        <f t="shared" si="229"/>
        <v>38560</v>
      </c>
      <c r="C7195" s="77"/>
      <c r="D7195" s="77">
        <f>IF( 't°moy jour'!C7161="","",MAX(0,F$7-'t°moy jour'!$C7161))</f>
        <v>0</v>
      </c>
      <c r="E7195" s="77">
        <f t="shared" si="228"/>
        <v>38187.999999999985</v>
      </c>
    </row>
    <row r="7196" spans="2:5" x14ac:dyDescent="0.25">
      <c r="B7196" s="76">
        <f t="shared" si="229"/>
        <v>38561</v>
      </c>
      <c r="C7196" s="77"/>
      <c r="D7196" s="77">
        <f>IF( 't°moy jour'!C7162="","",MAX(0,F$7-'t°moy jour'!$C7162))</f>
        <v>0</v>
      </c>
      <c r="E7196" s="77">
        <f t="shared" si="228"/>
        <v>38187.999999999985</v>
      </c>
    </row>
    <row r="7197" spans="2:5" x14ac:dyDescent="0.25">
      <c r="B7197" s="76">
        <f t="shared" si="229"/>
        <v>38562</v>
      </c>
      <c r="C7197" s="77"/>
      <c r="D7197" s="77">
        <f>IF( 't°moy jour'!C7163="","",MAX(0,F$7-'t°moy jour'!$C7163))</f>
        <v>0</v>
      </c>
      <c r="E7197" s="77">
        <f t="shared" si="228"/>
        <v>38187.999999999985</v>
      </c>
    </row>
    <row r="7198" spans="2:5" x14ac:dyDescent="0.25">
      <c r="B7198" s="76">
        <f t="shared" si="229"/>
        <v>38563</v>
      </c>
      <c r="C7198" s="77"/>
      <c r="D7198" s="77">
        <f>IF( 't°moy jour'!C7164="","",MAX(0,F$7-'t°moy jour'!$C7164))</f>
        <v>0</v>
      </c>
      <c r="E7198" s="77">
        <f t="shared" si="228"/>
        <v>38187.999999999985</v>
      </c>
    </row>
    <row r="7199" spans="2:5" x14ac:dyDescent="0.25">
      <c r="B7199" s="76">
        <f t="shared" si="229"/>
        <v>38564</v>
      </c>
      <c r="C7199" s="77"/>
      <c r="D7199" s="77">
        <f>IF( 't°moy jour'!C7165="","",MAX(0,F$7-'t°moy jour'!$C7165))</f>
        <v>0</v>
      </c>
      <c r="E7199" s="77">
        <f t="shared" si="228"/>
        <v>38187.999999999985</v>
      </c>
    </row>
    <row r="7200" spans="2:5" x14ac:dyDescent="0.25">
      <c r="B7200" s="76">
        <f t="shared" si="229"/>
        <v>38565</v>
      </c>
      <c r="C7200" s="77"/>
      <c r="D7200" s="77">
        <f>IF( 't°moy jour'!C7166="","",MAX(0,F$7-'t°moy jour'!$C7166))</f>
        <v>0</v>
      </c>
      <c r="E7200" s="77">
        <f t="shared" si="228"/>
        <v>38187.999999999985</v>
      </c>
    </row>
    <row r="7201" spans="2:5" x14ac:dyDescent="0.25">
      <c r="B7201" s="76">
        <f t="shared" si="229"/>
        <v>38566</v>
      </c>
      <c r="C7201" s="77"/>
      <c r="D7201" s="77">
        <f>IF( 't°moy jour'!C7167="","",MAX(0,F$7-'t°moy jour'!$C7167))</f>
        <v>0</v>
      </c>
      <c r="E7201" s="77">
        <f t="shared" si="228"/>
        <v>38187.999999999985</v>
      </c>
    </row>
    <row r="7202" spans="2:5" x14ac:dyDescent="0.25">
      <c r="B7202" s="76">
        <f t="shared" si="229"/>
        <v>38567</v>
      </c>
      <c r="C7202" s="77"/>
      <c r="D7202" s="77">
        <f>IF( 't°moy jour'!C7168="","",MAX(0,F$7-'t°moy jour'!$C7168))</f>
        <v>0</v>
      </c>
      <c r="E7202" s="77">
        <f t="shared" si="228"/>
        <v>38187.999999999985</v>
      </c>
    </row>
    <row r="7203" spans="2:5" x14ac:dyDescent="0.25">
      <c r="B7203" s="76">
        <f t="shared" si="229"/>
        <v>38568</v>
      </c>
      <c r="C7203" s="77"/>
      <c r="D7203" s="77">
        <f>IF( 't°moy jour'!C7169="","",MAX(0,F$7-'t°moy jour'!$C7169))</f>
        <v>0</v>
      </c>
      <c r="E7203" s="77">
        <f t="shared" si="228"/>
        <v>38187.999999999985</v>
      </c>
    </row>
    <row r="7204" spans="2:5" x14ac:dyDescent="0.25">
      <c r="B7204" s="76">
        <f t="shared" si="229"/>
        <v>38569</v>
      </c>
      <c r="C7204" s="77"/>
      <c r="D7204" s="77">
        <f>IF( 't°moy jour'!C7170="","",MAX(0,F$7-'t°moy jour'!$C7170))</f>
        <v>0</v>
      </c>
      <c r="E7204" s="77">
        <f t="shared" si="228"/>
        <v>38187.999999999985</v>
      </c>
    </row>
    <row r="7205" spans="2:5" x14ac:dyDescent="0.25">
      <c r="B7205" s="76">
        <f t="shared" si="229"/>
        <v>38570</v>
      </c>
      <c r="C7205" s="77"/>
      <c r="D7205" s="77">
        <f>IF( 't°moy jour'!C7171="","",MAX(0,F$7-'t°moy jour'!$C7171))</f>
        <v>0.40000000000000036</v>
      </c>
      <c r="E7205" s="77">
        <f t="shared" si="228"/>
        <v>38188.399999999987</v>
      </c>
    </row>
    <row r="7206" spans="2:5" x14ac:dyDescent="0.25">
      <c r="B7206" s="76">
        <f t="shared" si="229"/>
        <v>38571</v>
      </c>
      <c r="C7206" s="77"/>
      <c r="D7206" s="77">
        <f>IF( 't°moy jour'!C7172="","",MAX(0,F$7-'t°moy jour'!$C7172))</f>
        <v>1</v>
      </c>
      <c r="E7206" s="77">
        <f t="shared" si="228"/>
        <v>38189.399999999987</v>
      </c>
    </row>
    <row r="7207" spans="2:5" x14ac:dyDescent="0.25">
      <c r="B7207" s="76">
        <f t="shared" si="229"/>
        <v>38572</v>
      </c>
      <c r="C7207" s="77"/>
      <c r="D7207" s="77">
        <f>IF( 't°moy jour'!C7173="","",MAX(0,F$7-'t°moy jour'!$C7173))</f>
        <v>0.5</v>
      </c>
      <c r="E7207" s="77">
        <f t="shared" si="228"/>
        <v>38189.899999999987</v>
      </c>
    </row>
    <row r="7208" spans="2:5" x14ac:dyDescent="0.25">
      <c r="B7208" s="76">
        <f t="shared" si="229"/>
        <v>38573</v>
      </c>
      <c r="C7208" s="77"/>
      <c r="D7208" s="77">
        <f>IF( 't°moy jour'!C7174="","",MAX(0,F$7-'t°moy jour'!$C7174))</f>
        <v>0</v>
      </c>
      <c r="E7208" s="77">
        <f t="shared" si="228"/>
        <v>38189.899999999987</v>
      </c>
    </row>
    <row r="7209" spans="2:5" x14ac:dyDescent="0.25">
      <c r="B7209" s="76">
        <f t="shared" si="229"/>
        <v>38574</v>
      </c>
      <c r="C7209" s="77"/>
      <c r="D7209" s="77">
        <f>IF( 't°moy jour'!C7175="","",MAX(0,F$7-'t°moy jour'!$C7175))</f>
        <v>0</v>
      </c>
      <c r="E7209" s="77">
        <f t="shared" si="228"/>
        <v>38189.899999999987</v>
      </c>
    </row>
    <row r="7210" spans="2:5" x14ac:dyDescent="0.25">
      <c r="B7210" s="76">
        <f t="shared" si="229"/>
        <v>38575</v>
      </c>
      <c r="C7210" s="77"/>
      <c r="D7210" s="77">
        <f>IF( 't°moy jour'!C7176="","",MAX(0,F$7-'t°moy jour'!$C7176))</f>
        <v>0</v>
      </c>
      <c r="E7210" s="77">
        <f t="shared" si="228"/>
        <v>38189.899999999987</v>
      </c>
    </row>
    <row r="7211" spans="2:5" x14ac:dyDescent="0.25">
      <c r="B7211" s="76">
        <f t="shared" si="229"/>
        <v>38576</v>
      </c>
      <c r="C7211" s="77"/>
      <c r="D7211" s="77">
        <f>IF( 't°moy jour'!C7177="","",MAX(0,F$7-'t°moy jour'!$C7177))</f>
        <v>0</v>
      </c>
      <c r="E7211" s="77">
        <f t="shared" si="228"/>
        <v>38189.899999999987</v>
      </c>
    </row>
    <row r="7212" spans="2:5" x14ac:dyDescent="0.25">
      <c r="B7212" s="76">
        <f t="shared" si="229"/>
        <v>38577</v>
      </c>
      <c r="C7212" s="77"/>
      <c r="D7212" s="77">
        <f>IF( 't°moy jour'!C7178="","",MAX(0,F$7-'t°moy jour'!$C7178))</f>
        <v>0</v>
      </c>
      <c r="E7212" s="77">
        <f t="shared" si="228"/>
        <v>38189.899999999987</v>
      </c>
    </row>
    <row r="7213" spans="2:5" x14ac:dyDescent="0.25">
      <c r="B7213" s="76">
        <f t="shared" si="229"/>
        <v>38578</v>
      </c>
      <c r="C7213" s="77"/>
      <c r="D7213" s="77">
        <f>IF( 't°moy jour'!C7179="","",MAX(0,F$7-'t°moy jour'!$C7179))</f>
        <v>0</v>
      </c>
      <c r="E7213" s="77">
        <f t="shared" si="228"/>
        <v>38189.899999999987</v>
      </c>
    </row>
    <row r="7214" spans="2:5" x14ac:dyDescent="0.25">
      <c r="B7214" s="76">
        <f t="shared" si="229"/>
        <v>38579</v>
      </c>
      <c r="C7214" s="77"/>
      <c r="D7214" s="77">
        <f>IF( 't°moy jour'!C7180="","",MAX(0,F$7-'t°moy jour'!$C7180))</f>
        <v>0</v>
      </c>
      <c r="E7214" s="77">
        <f t="shared" si="228"/>
        <v>38189.899999999987</v>
      </c>
    </row>
    <row r="7215" spans="2:5" x14ac:dyDescent="0.25">
      <c r="B7215" s="76">
        <f t="shared" si="229"/>
        <v>38580</v>
      </c>
      <c r="C7215" s="77"/>
      <c r="D7215" s="77">
        <f>IF( 't°moy jour'!C7181="","",MAX(0,F$7-'t°moy jour'!$C7181))</f>
        <v>0</v>
      </c>
      <c r="E7215" s="77">
        <f t="shared" si="228"/>
        <v>38189.899999999987</v>
      </c>
    </row>
    <row r="7216" spans="2:5" x14ac:dyDescent="0.25">
      <c r="B7216" s="76">
        <f t="shared" si="229"/>
        <v>38581</v>
      </c>
      <c r="C7216" s="77"/>
      <c r="D7216" s="77">
        <f>IF( 't°moy jour'!C7182="","",MAX(0,F$7-'t°moy jour'!$C7182))</f>
        <v>0</v>
      </c>
      <c r="E7216" s="77">
        <f t="shared" si="228"/>
        <v>38189.899999999987</v>
      </c>
    </row>
    <row r="7217" spans="2:5" x14ac:dyDescent="0.25">
      <c r="B7217" s="76">
        <f t="shared" si="229"/>
        <v>38582</v>
      </c>
      <c r="C7217" s="77"/>
      <c r="D7217" s="77">
        <f>IF( 't°moy jour'!C7183="","",MAX(0,F$7-'t°moy jour'!$C7183))</f>
        <v>0</v>
      </c>
      <c r="E7217" s="77">
        <f t="shared" si="228"/>
        <v>38189.899999999987</v>
      </c>
    </row>
    <row r="7218" spans="2:5" x14ac:dyDescent="0.25">
      <c r="B7218" s="76">
        <f t="shared" si="229"/>
        <v>38583</v>
      </c>
      <c r="C7218" s="77"/>
      <c r="D7218" s="77">
        <f>IF( 't°moy jour'!C7184="","",MAX(0,F$7-'t°moy jour'!$C7184))</f>
        <v>0</v>
      </c>
      <c r="E7218" s="77">
        <f t="shared" si="228"/>
        <v>38189.899999999987</v>
      </c>
    </row>
    <row r="7219" spans="2:5" x14ac:dyDescent="0.25">
      <c r="B7219" s="76">
        <f t="shared" si="229"/>
        <v>38584</v>
      </c>
      <c r="C7219" s="77"/>
      <c r="D7219" s="77">
        <f>IF( 't°moy jour'!C7185="","",MAX(0,F$7-'t°moy jour'!$C7185))</f>
        <v>0</v>
      </c>
      <c r="E7219" s="77">
        <f t="shared" si="228"/>
        <v>38189.899999999987</v>
      </c>
    </row>
    <row r="7220" spans="2:5" x14ac:dyDescent="0.25">
      <c r="B7220" s="76">
        <f t="shared" si="229"/>
        <v>38585</v>
      </c>
      <c r="C7220" s="77"/>
      <c r="D7220" s="77">
        <f>IF( 't°moy jour'!C7186="","",MAX(0,F$7-'t°moy jour'!$C7186))</f>
        <v>0</v>
      </c>
      <c r="E7220" s="77">
        <f t="shared" si="228"/>
        <v>38189.899999999987</v>
      </c>
    </row>
    <row r="7221" spans="2:5" x14ac:dyDescent="0.25">
      <c r="B7221" s="76">
        <f t="shared" si="229"/>
        <v>38586</v>
      </c>
      <c r="C7221" s="77"/>
      <c r="D7221" s="77">
        <f>IF( 't°moy jour'!C7187="","",MAX(0,F$7-'t°moy jour'!$C7187))</f>
        <v>0</v>
      </c>
      <c r="E7221" s="77">
        <f t="shared" si="228"/>
        <v>38189.899999999987</v>
      </c>
    </row>
    <row r="7222" spans="2:5" x14ac:dyDescent="0.25">
      <c r="B7222" s="76">
        <f t="shared" si="229"/>
        <v>38587</v>
      </c>
      <c r="C7222" s="77"/>
      <c r="D7222" s="77">
        <f>IF( 't°moy jour'!C7188="","",MAX(0,F$7-'t°moy jour'!$C7188))</f>
        <v>0</v>
      </c>
      <c r="E7222" s="77">
        <f t="shared" si="228"/>
        <v>38189.899999999987</v>
      </c>
    </row>
    <row r="7223" spans="2:5" x14ac:dyDescent="0.25">
      <c r="B7223" s="76">
        <f t="shared" si="229"/>
        <v>38588</v>
      </c>
      <c r="C7223" s="77"/>
      <c r="D7223" s="77">
        <f>IF( 't°moy jour'!C7189="","",MAX(0,F$7-'t°moy jour'!$C7189))</f>
        <v>0</v>
      </c>
      <c r="E7223" s="77">
        <f t="shared" si="228"/>
        <v>38189.899999999987</v>
      </c>
    </row>
    <row r="7224" spans="2:5" x14ac:dyDescent="0.25">
      <c r="B7224" s="76">
        <f t="shared" si="229"/>
        <v>38589</v>
      </c>
      <c r="C7224" s="77"/>
      <c r="D7224" s="77">
        <f>IF( 't°moy jour'!C7190="","",MAX(0,F$7-'t°moy jour'!$C7190))</f>
        <v>1.3000000000000007</v>
      </c>
      <c r="E7224" s="77">
        <f t="shared" si="228"/>
        <v>38191.19999999999</v>
      </c>
    </row>
    <row r="7225" spans="2:5" x14ac:dyDescent="0.25">
      <c r="B7225" s="76">
        <f t="shared" si="229"/>
        <v>38590</v>
      </c>
      <c r="C7225" s="77"/>
      <c r="D7225" s="77">
        <f>IF( 't°moy jour'!C7191="","",MAX(0,F$7-'t°moy jour'!$C7191))</f>
        <v>1.0999999999999996</v>
      </c>
      <c r="E7225" s="77">
        <f t="shared" si="228"/>
        <v>38192.299999999988</v>
      </c>
    </row>
    <row r="7226" spans="2:5" x14ac:dyDescent="0.25">
      <c r="B7226" s="76">
        <f t="shared" si="229"/>
        <v>38591</v>
      </c>
      <c r="C7226" s="77"/>
      <c r="D7226" s="77">
        <f>IF( 't°moy jour'!C7192="","",MAX(0,F$7-'t°moy jour'!$C7192))</f>
        <v>0</v>
      </c>
      <c r="E7226" s="77">
        <f t="shared" si="228"/>
        <v>38192.299999999988</v>
      </c>
    </row>
    <row r="7227" spans="2:5" x14ac:dyDescent="0.25">
      <c r="B7227" s="76">
        <f t="shared" si="229"/>
        <v>38592</v>
      </c>
      <c r="C7227" s="77"/>
      <c r="D7227" s="77">
        <f>IF( 't°moy jour'!C7193="","",MAX(0,F$7-'t°moy jour'!$C7193))</f>
        <v>0</v>
      </c>
      <c r="E7227" s="77">
        <f t="shared" si="228"/>
        <v>38192.299999999988</v>
      </c>
    </row>
    <row r="7228" spans="2:5" x14ac:dyDescent="0.25">
      <c r="B7228" s="76">
        <f t="shared" si="229"/>
        <v>38593</v>
      </c>
      <c r="C7228" s="77"/>
      <c r="D7228" s="77">
        <f>IF( 't°moy jour'!C7194="","",MAX(0,F$7-'t°moy jour'!$C7194))</f>
        <v>0</v>
      </c>
      <c r="E7228" s="77">
        <f t="shared" si="228"/>
        <v>38192.299999999988</v>
      </c>
    </row>
    <row r="7229" spans="2:5" x14ac:dyDescent="0.25">
      <c r="B7229" s="76">
        <f t="shared" si="229"/>
        <v>38594</v>
      </c>
      <c r="C7229" s="77"/>
      <c r="D7229" s="77">
        <f>IF( 't°moy jour'!C7195="","",MAX(0,F$7-'t°moy jour'!$C7195))</f>
        <v>0</v>
      </c>
      <c r="E7229" s="77">
        <f t="shared" si="228"/>
        <v>38192.299999999988</v>
      </c>
    </row>
    <row r="7230" spans="2:5" x14ac:dyDescent="0.25">
      <c r="B7230" s="76">
        <f t="shared" si="229"/>
        <v>38595</v>
      </c>
      <c r="C7230" s="77"/>
      <c r="D7230" s="77">
        <f>IF( 't°moy jour'!C7196="","",MAX(0,F$7-'t°moy jour'!$C7196))</f>
        <v>0</v>
      </c>
      <c r="E7230" s="77">
        <f t="shared" si="228"/>
        <v>38192.299999999988</v>
      </c>
    </row>
    <row r="7231" spans="2:5" x14ac:dyDescent="0.25">
      <c r="B7231" s="76">
        <f t="shared" si="229"/>
        <v>38596</v>
      </c>
      <c r="C7231" s="77"/>
      <c r="D7231" s="77">
        <f>IF( 't°moy jour'!C7197="","",MAX(0,F$7-'t°moy jour'!$C7197))</f>
        <v>0</v>
      </c>
      <c r="E7231" s="77">
        <f t="shared" si="228"/>
        <v>38192.299999999988</v>
      </c>
    </row>
    <row r="7232" spans="2:5" x14ac:dyDescent="0.25">
      <c r="B7232" s="76">
        <f t="shared" si="229"/>
        <v>38597</v>
      </c>
      <c r="C7232" s="77"/>
      <c r="D7232" s="77">
        <f>IF( 't°moy jour'!C7198="","",MAX(0,F$7-'t°moy jour'!$C7198))</f>
        <v>0</v>
      </c>
      <c r="E7232" s="77">
        <f t="shared" si="228"/>
        <v>38192.299999999988</v>
      </c>
    </row>
    <row r="7233" spans="2:5" x14ac:dyDescent="0.25">
      <c r="B7233" s="76">
        <f t="shared" si="229"/>
        <v>38598</v>
      </c>
      <c r="C7233" s="77"/>
      <c r="D7233" s="77">
        <f>IF( 't°moy jour'!C7199="","",MAX(0,F$7-'t°moy jour'!$C7199))</f>
        <v>0</v>
      </c>
      <c r="E7233" s="77">
        <f t="shared" si="228"/>
        <v>38192.299999999988</v>
      </c>
    </row>
    <row r="7234" spans="2:5" x14ac:dyDescent="0.25">
      <c r="B7234" s="76">
        <f t="shared" si="229"/>
        <v>38599</v>
      </c>
      <c r="C7234" s="77"/>
      <c r="D7234" s="77">
        <f>IF( 't°moy jour'!C7200="","",MAX(0,F$7-'t°moy jour'!$C7200))</f>
        <v>0</v>
      </c>
      <c r="E7234" s="77">
        <f t="shared" si="228"/>
        <v>38192.299999999988</v>
      </c>
    </row>
    <row r="7235" spans="2:5" x14ac:dyDescent="0.25">
      <c r="B7235" s="76">
        <f t="shared" si="229"/>
        <v>38600</v>
      </c>
      <c r="C7235" s="77"/>
      <c r="D7235" s="77">
        <f>IF( 't°moy jour'!C7201="","",MAX(0,F$7-'t°moy jour'!$C7201))</f>
        <v>0</v>
      </c>
      <c r="E7235" s="77">
        <f t="shared" si="228"/>
        <v>38192.299999999988</v>
      </c>
    </row>
    <row r="7236" spans="2:5" x14ac:dyDescent="0.25">
      <c r="B7236" s="76">
        <f t="shared" si="229"/>
        <v>38601</v>
      </c>
      <c r="C7236" s="77"/>
      <c r="D7236" s="77">
        <f>IF( 't°moy jour'!C7202="","",MAX(0,F$7-'t°moy jour'!$C7202))</f>
        <v>0</v>
      </c>
      <c r="E7236" s="77">
        <f t="shared" si="228"/>
        <v>38192.299999999988</v>
      </c>
    </row>
    <row r="7237" spans="2:5" x14ac:dyDescent="0.25">
      <c r="B7237" s="76">
        <f t="shared" si="229"/>
        <v>38602</v>
      </c>
      <c r="C7237" s="77"/>
      <c r="D7237" s="77">
        <f>IF( 't°moy jour'!C7203="","",MAX(0,F$7-'t°moy jour'!$C7203))</f>
        <v>0</v>
      </c>
      <c r="E7237" s="77">
        <f t="shared" si="228"/>
        <v>38192.299999999988</v>
      </c>
    </row>
    <row r="7238" spans="2:5" x14ac:dyDescent="0.25">
      <c r="B7238" s="76">
        <f t="shared" si="229"/>
        <v>38603</v>
      </c>
      <c r="C7238" s="77"/>
      <c r="D7238" s="77">
        <f>IF( 't°moy jour'!C7204="","",MAX(0,F$7-'t°moy jour'!$C7204))</f>
        <v>0</v>
      </c>
      <c r="E7238" s="77">
        <f t="shared" si="228"/>
        <v>38192.299999999988</v>
      </c>
    </row>
    <row r="7239" spans="2:5" x14ac:dyDescent="0.25">
      <c r="B7239" s="76">
        <f t="shared" si="229"/>
        <v>38604</v>
      </c>
      <c r="C7239" s="77"/>
      <c r="D7239" s="77">
        <f>IF( 't°moy jour'!C7205="","",MAX(0,F$7-'t°moy jour'!$C7205))</f>
        <v>0</v>
      </c>
      <c r="E7239" s="77">
        <f t="shared" si="228"/>
        <v>38192.299999999988</v>
      </c>
    </row>
    <row r="7240" spans="2:5" x14ac:dyDescent="0.25">
      <c r="B7240" s="76">
        <f t="shared" si="229"/>
        <v>38605</v>
      </c>
      <c r="C7240" s="77"/>
      <c r="D7240" s="77">
        <f>IF( 't°moy jour'!C7206="","",MAX(0,F$7-'t°moy jour'!$C7206))</f>
        <v>0</v>
      </c>
      <c r="E7240" s="77">
        <f t="shared" si="228"/>
        <v>38192.299999999988</v>
      </c>
    </row>
    <row r="7241" spans="2:5" x14ac:dyDescent="0.25">
      <c r="B7241" s="76">
        <f t="shared" si="229"/>
        <v>38606</v>
      </c>
      <c r="C7241" s="77"/>
      <c r="D7241" s="77">
        <f>IF( 't°moy jour'!C7207="","",MAX(0,F$7-'t°moy jour'!$C7207))</f>
        <v>0</v>
      </c>
      <c r="E7241" s="77">
        <f t="shared" si="228"/>
        <v>38192.299999999988</v>
      </c>
    </row>
    <row r="7242" spans="2:5" x14ac:dyDescent="0.25">
      <c r="B7242" s="76">
        <f t="shared" si="229"/>
        <v>38607</v>
      </c>
      <c r="C7242" s="77"/>
      <c r="D7242" s="77">
        <f>IF( 't°moy jour'!C7208="","",MAX(0,F$7-'t°moy jour'!$C7208))</f>
        <v>0</v>
      </c>
      <c r="E7242" s="77">
        <f t="shared" si="228"/>
        <v>38192.299999999988</v>
      </c>
    </row>
    <row r="7243" spans="2:5" x14ac:dyDescent="0.25">
      <c r="B7243" s="76">
        <f t="shared" si="229"/>
        <v>38608</v>
      </c>
      <c r="C7243" s="77"/>
      <c r="D7243" s="77">
        <f>IF( 't°moy jour'!C7209="","",MAX(0,F$7-'t°moy jour'!$C7209))</f>
        <v>0</v>
      </c>
      <c r="E7243" s="77">
        <f t="shared" si="228"/>
        <v>38192.299999999988</v>
      </c>
    </row>
    <row r="7244" spans="2:5" x14ac:dyDescent="0.25">
      <c r="B7244" s="76">
        <f t="shared" si="229"/>
        <v>38609</v>
      </c>
      <c r="C7244" s="77"/>
      <c r="D7244" s="77">
        <f>IF( 't°moy jour'!C7210="","",MAX(0,F$7-'t°moy jour'!$C7210))</f>
        <v>0</v>
      </c>
      <c r="E7244" s="77">
        <f t="shared" si="228"/>
        <v>38192.299999999988</v>
      </c>
    </row>
    <row r="7245" spans="2:5" x14ac:dyDescent="0.25">
      <c r="B7245" s="76">
        <f t="shared" si="229"/>
        <v>38610</v>
      </c>
      <c r="C7245" s="77"/>
      <c r="D7245" s="77">
        <f>IF( 't°moy jour'!C7211="","",MAX(0,F$7-'t°moy jour'!$C7211))</f>
        <v>0</v>
      </c>
      <c r="E7245" s="77">
        <f t="shared" ref="E7245:E7308" si="230">E7244+D7245</f>
        <v>38192.299999999988</v>
      </c>
    </row>
    <row r="7246" spans="2:5" x14ac:dyDescent="0.25">
      <c r="B7246" s="76">
        <f t="shared" ref="B7246:B7309" si="231">B7245+1</f>
        <v>38611</v>
      </c>
      <c r="C7246" s="77"/>
      <c r="D7246" s="77">
        <f>IF( 't°moy jour'!C7212="","",MAX(0,F$7-'t°moy jour'!$C7212))</f>
        <v>1.8000000000000007</v>
      </c>
      <c r="E7246" s="77">
        <f t="shared" si="230"/>
        <v>38194.099999999991</v>
      </c>
    </row>
    <row r="7247" spans="2:5" x14ac:dyDescent="0.25">
      <c r="B7247" s="76">
        <f t="shared" si="231"/>
        <v>38612</v>
      </c>
      <c r="C7247" s="77"/>
      <c r="D7247" s="77">
        <f>IF( 't°moy jour'!C7213="","",MAX(0,F$7-'t°moy jour'!$C7213))</f>
        <v>3.8000000000000007</v>
      </c>
      <c r="E7247" s="77">
        <f t="shared" si="230"/>
        <v>38197.899999999994</v>
      </c>
    </row>
    <row r="7248" spans="2:5" x14ac:dyDescent="0.25">
      <c r="B7248" s="76">
        <f t="shared" si="231"/>
        <v>38613</v>
      </c>
      <c r="C7248" s="77"/>
      <c r="D7248" s="77">
        <f>IF( 't°moy jour'!C7214="","",MAX(0,F$7-'t°moy jour'!$C7214))</f>
        <v>3.5999999999999996</v>
      </c>
      <c r="E7248" s="77">
        <f t="shared" si="230"/>
        <v>38201.499999999993</v>
      </c>
    </row>
    <row r="7249" spans="2:5" x14ac:dyDescent="0.25">
      <c r="B7249" s="76">
        <f t="shared" si="231"/>
        <v>38614</v>
      </c>
      <c r="C7249" s="77"/>
      <c r="D7249" s="77">
        <f>IF( 't°moy jour'!C7215="","",MAX(0,F$7-'t°moy jour'!$C7215))</f>
        <v>2.4000000000000004</v>
      </c>
      <c r="E7249" s="77">
        <f t="shared" si="230"/>
        <v>38203.899999999994</v>
      </c>
    </row>
    <row r="7250" spans="2:5" x14ac:dyDescent="0.25">
      <c r="B7250" s="76">
        <f t="shared" si="231"/>
        <v>38615</v>
      </c>
      <c r="C7250" s="77"/>
      <c r="D7250" s="77">
        <f>IF( 't°moy jour'!C7216="","",MAX(0,F$7-'t°moy jour'!$C7216))</f>
        <v>1.8000000000000007</v>
      </c>
      <c r="E7250" s="77">
        <f t="shared" si="230"/>
        <v>38205.699999999997</v>
      </c>
    </row>
    <row r="7251" spans="2:5" x14ac:dyDescent="0.25">
      <c r="B7251" s="76">
        <f t="shared" si="231"/>
        <v>38616</v>
      </c>
      <c r="C7251" s="77"/>
      <c r="D7251" s="77">
        <f>IF( 't°moy jour'!C7217="","",MAX(0,F$7-'t°moy jour'!$C7217))</f>
        <v>0</v>
      </c>
      <c r="E7251" s="77">
        <f t="shared" si="230"/>
        <v>38205.699999999997</v>
      </c>
    </row>
    <row r="7252" spans="2:5" x14ac:dyDescent="0.25">
      <c r="B7252" s="76">
        <f t="shared" si="231"/>
        <v>38617</v>
      </c>
      <c r="C7252" s="77"/>
      <c r="D7252" s="77">
        <f>IF( 't°moy jour'!C7218="","",MAX(0,F$7-'t°moy jour'!$C7218))</f>
        <v>0</v>
      </c>
      <c r="E7252" s="77">
        <f t="shared" si="230"/>
        <v>38205.699999999997</v>
      </c>
    </row>
    <row r="7253" spans="2:5" x14ac:dyDescent="0.25">
      <c r="B7253" s="76">
        <f t="shared" si="231"/>
        <v>38618</v>
      </c>
      <c r="C7253" s="77"/>
      <c r="D7253" s="77">
        <f>IF( 't°moy jour'!C7219="","",MAX(0,F$7-'t°moy jour'!$C7219))</f>
        <v>0</v>
      </c>
      <c r="E7253" s="77">
        <f t="shared" si="230"/>
        <v>38205.699999999997</v>
      </c>
    </row>
    <row r="7254" spans="2:5" x14ac:dyDescent="0.25">
      <c r="B7254" s="76">
        <f t="shared" si="231"/>
        <v>38619</v>
      </c>
      <c r="C7254" s="77"/>
      <c r="D7254" s="77">
        <f>IF( 't°moy jour'!C7220="","",MAX(0,F$7-'t°moy jour'!$C7220))</f>
        <v>0</v>
      </c>
      <c r="E7254" s="77">
        <f t="shared" si="230"/>
        <v>38205.699999999997</v>
      </c>
    </row>
    <row r="7255" spans="2:5" x14ac:dyDescent="0.25">
      <c r="B7255" s="76">
        <f t="shared" si="231"/>
        <v>38620</v>
      </c>
      <c r="C7255" s="77"/>
      <c r="D7255" s="77">
        <f>IF( 't°moy jour'!C7221="","",MAX(0,F$7-'t°moy jour'!$C7221))</f>
        <v>0</v>
      </c>
      <c r="E7255" s="77">
        <f t="shared" si="230"/>
        <v>38205.699999999997</v>
      </c>
    </row>
    <row r="7256" spans="2:5" x14ac:dyDescent="0.25">
      <c r="B7256" s="76">
        <f t="shared" si="231"/>
        <v>38621</v>
      </c>
      <c r="C7256" s="77"/>
      <c r="D7256" s="77">
        <f>IF( 't°moy jour'!C7222="","",MAX(0,F$7-'t°moy jour'!$C7222))</f>
        <v>9.9999999999999645E-2</v>
      </c>
      <c r="E7256" s="77">
        <f t="shared" si="230"/>
        <v>38205.799999999996</v>
      </c>
    </row>
    <row r="7257" spans="2:5" x14ac:dyDescent="0.25">
      <c r="B7257" s="76">
        <f t="shared" si="231"/>
        <v>38622</v>
      </c>
      <c r="C7257" s="77"/>
      <c r="D7257" s="77">
        <f>IF( 't°moy jour'!C7223="","",MAX(0,F$7-'t°moy jour'!$C7223))</f>
        <v>0.40000000000000036</v>
      </c>
      <c r="E7257" s="77">
        <f t="shared" si="230"/>
        <v>38206.199999999997</v>
      </c>
    </row>
    <row r="7258" spans="2:5" x14ac:dyDescent="0.25">
      <c r="B7258" s="76">
        <f t="shared" si="231"/>
        <v>38623</v>
      </c>
      <c r="C7258" s="77"/>
      <c r="D7258" s="77">
        <f>IF( 't°moy jour'!C7224="","",MAX(0,F$7-'t°moy jour'!$C7224))</f>
        <v>2.0999999999999996</v>
      </c>
      <c r="E7258" s="77">
        <f t="shared" si="230"/>
        <v>38208.299999999996</v>
      </c>
    </row>
    <row r="7259" spans="2:5" x14ac:dyDescent="0.25">
      <c r="B7259" s="76">
        <f t="shared" si="231"/>
        <v>38624</v>
      </c>
      <c r="C7259" s="77"/>
      <c r="D7259" s="77">
        <f>IF( 't°moy jour'!C7225="","",MAX(0,F$7-'t°moy jour'!$C7225))</f>
        <v>2.9000000000000004</v>
      </c>
      <c r="E7259" s="77">
        <f t="shared" si="230"/>
        <v>38211.199999999997</v>
      </c>
    </row>
    <row r="7260" spans="2:5" x14ac:dyDescent="0.25">
      <c r="B7260" s="76">
        <f t="shared" si="231"/>
        <v>38625</v>
      </c>
      <c r="C7260" s="77"/>
      <c r="D7260" s="77">
        <f>IF( 't°moy jour'!C7226="","",MAX(0,F$7-'t°moy jour'!$C7226))</f>
        <v>3.6999999999999993</v>
      </c>
      <c r="E7260" s="77">
        <f t="shared" si="230"/>
        <v>38214.899999999994</v>
      </c>
    </row>
    <row r="7261" spans="2:5" x14ac:dyDescent="0.25">
      <c r="B7261" s="76">
        <f t="shared" si="231"/>
        <v>38626</v>
      </c>
      <c r="C7261" s="77"/>
      <c r="D7261" s="77">
        <f>IF( 't°moy jour'!C7227="","",MAX(0,F$7-'t°moy jour'!$C7227))</f>
        <v>1.5999999999999996</v>
      </c>
      <c r="E7261" s="77">
        <f t="shared" si="230"/>
        <v>38216.499999999993</v>
      </c>
    </row>
    <row r="7262" spans="2:5" x14ac:dyDescent="0.25">
      <c r="B7262" s="76">
        <f t="shared" si="231"/>
        <v>38627</v>
      </c>
      <c r="C7262" s="77"/>
      <c r="D7262" s="77">
        <f>IF( 't°moy jour'!C7228="","",MAX(0,F$7-'t°moy jour'!$C7228))</f>
        <v>3.5999999999999996</v>
      </c>
      <c r="E7262" s="77">
        <f t="shared" si="230"/>
        <v>38220.099999999991</v>
      </c>
    </row>
    <row r="7263" spans="2:5" x14ac:dyDescent="0.25">
      <c r="B7263" s="76">
        <f t="shared" si="231"/>
        <v>38628</v>
      </c>
      <c r="C7263" s="77"/>
      <c r="D7263" s="77">
        <f>IF( 't°moy jour'!C7229="","",MAX(0,F$7-'t°moy jour'!$C7229))</f>
        <v>3.0999999999999996</v>
      </c>
      <c r="E7263" s="77">
        <f t="shared" si="230"/>
        <v>38223.19999999999</v>
      </c>
    </row>
    <row r="7264" spans="2:5" x14ac:dyDescent="0.25">
      <c r="B7264" s="76">
        <f t="shared" si="231"/>
        <v>38629</v>
      </c>
      <c r="C7264" s="77"/>
      <c r="D7264" s="77">
        <f>IF( 't°moy jour'!C7230="","",MAX(0,F$7-'t°moy jour'!$C7230))</f>
        <v>3.0999999999999996</v>
      </c>
      <c r="E7264" s="77">
        <f t="shared" si="230"/>
        <v>38226.299999999988</v>
      </c>
    </row>
    <row r="7265" spans="2:5" x14ac:dyDescent="0.25">
      <c r="B7265" s="76">
        <f t="shared" si="231"/>
        <v>38630</v>
      </c>
      <c r="C7265" s="77"/>
      <c r="D7265" s="77">
        <f>IF( 't°moy jour'!C7231="","",MAX(0,F$7-'t°moy jour'!$C7231))</f>
        <v>2.8000000000000007</v>
      </c>
      <c r="E7265" s="77">
        <f t="shared" si="230"/>
        <v>38229.099999999991</v>
      </c>
    </row>
    <row r="7266" spans="2:5" x14ac:dyDescent="0.25">
      <c r="B7266" s="76">
        <f t="shared" si="231"/>
        <v>38631</v>
      </c>
      <c r="C7266" s="77"/>
      <c r="D7266" s="77">
        <f>IF( 't°moy jour'!C7232="","",MAX(0,F$7-'t°moy jour'!$C7232))</f>
        <v>3.0999999999999996</v>
      </c>
      <c r="E7266" s="77">
        <f t="shared" si="230"/>
        <v>38232.19999999999</v>
      </c>
    </row>
    <row r="7267" spans="2:5" x14ac:dyDescent="0.25">
      <c r="B7267" s="76">
        <f t="shared" si="231"/>
        <v>38632</v>
      </c>
      <c r="C7267" s="77"/>
      <c r="D7267" s="77">
        <f>IF( 't°moy jour'!C7233="","",MAX(0,F$7-'t°moy jour'!$C7233))</f>
        <v>1.9000000000000004</v>
      </c>
      <c r="E7267" s="77">
        <f t="shared" si="230"/>
        <v>38234.099999999991</v>
      </c>
    </row>
    <row r="7268" spans="2:5" x14ac:dyDescent="0.25">
      <c r="B7268" s="76">
        <f t="shared" si="231"/>
        <v>38633</v>
      </c>
      <c r="C7268" s="77"/>
      <c r="D7268" s="77">
        <f>IF( 't°moy jour'!C7234="","",MAX(0,F$7-'t°moy jour'!$C7234))</f>
        <v>0.59999999999999964</v>
      </c>
      <c r="E7268" s="77">
        <f t="shared" si="230"/>
        <v>38234.69999999999</v>
      </c>
    </row>
    <row r="7269" spans="2:5" x14ac:dyDescent="0.25">
      <c r="B7269" s="76">
        <f t="shared" si="231"/>
        <v>38634</v>
      </c>
      <c r="C7269" s="77"/>
      <c r="D7269" s="77">
        <f>IF( 't°moy jour'!C7235="","",MAX(0,F$7-'t°moy jour'!$C7235))</f>
        <v>1.1999999999999993</v>
      </c>
      <c r="E7269" s="77">
        <f t="shared" si="230"/>
        <v>38235.899999999987</v>
      </c>
    </row>
    <row r="7270" spans="2:5" x14ac:dyDescent="0.25">
      <c r="B7270" s="76">
        <f t="shared" si="231"/>
        <v>38635</v>
      </c>
      <c r="C7270" s="77"/>
      <c r="D7270" s="77">
        <f>IF( 't°moy jour'!C7236="","",MAX(0,F$7-'t°moy jour'!$C7236))</f>
        <v>0</v>
      </c>
      <c r="E7270" s="77">
        <f t="shared" si="230"/>
        <v>38235.899999999987</v>
      </c>
    </row>
    <row r="7271" spans="2:5" x14ac:dyDescent="0.25">
      <c r="B7271" s="76">
        <f t="shared" si="231"/>
        <v>38636</v>
      </c>
      <c r="C7271" s="77"/>
      <c r="D7271" s="77">
        <f>IF( 't°moy jour'!C7237="","",MAX(0,F$7-'t°moy jour'!$C7237))</f>
        <v>0</v>
      </c>
      <c r="E7271" s="77">
        <f t="shared" si="230"/>
        <v>38235.899999999987</v>
      </c>
    </row>
    <row r="7272" spans="2:5" x14ac:dyDescent="0.25">
      <c r="B7272" s="76">
        <f t="shared" si="231"/>
        <v>38637</v>
      </c>
      <c r="C7272" s="77"/>
      <c r="D7272" s="77">
        <f>IF( 't°moy jour'!C7238="","",MAX(0,F$7-'t°moy jour'!$C7238))</f>
        <v>0</v>
      </c>
      <c r="E7272" s="77">
        <f t="shared" si="230"/>
        <v>38235.899999999987</v>
      </c>
    </row>
    <row r="7273" spans="2:5" x14ac:dyDescent="0.25">
      <c r="B7273" s="76">
        <f t="shared" si="231"/>
        <v>38638</v>
      </c>
      <c r="C7273" s="77"/>
      <c r="D7273" s="77">
        <f>IF( 't°moy jour'!C7239="","",MAX(0,F$7-'t°moy jour'!$C7239))</f>
        <v>0</v>
      </c>
      <c r="E7273" s="77">
        <f t="shared" si="230"/>
        <v>38235.899999999987</v>
      </c>
    </row>
    <row r="7274" spans="2:5" x14ac:dyDescent="0.25">
      <c r="B7274" s="76">
        <f t="shared" si="231"/>
        <v>38639</v>
      </c>
      <c r="C7274" s="77"/>
      <c r="D7274" s="77">
        <f>IF( 't°moy jour'!C7240="","",MAX(0,F$7-'t°moy jour'!$C7240))</f>
        <v>0</v>
      </c>
      <c r="E7274" s="77">
        <f t="shared" si="230"/>
        <v>38235.899999999987</v>
      </c>
    </row>
    <row r="7275" spans="2:5" x14ac:dyDescent="0.25">
      <c r="B7275" s="76">
        <f t="shared" si="231"/>
        <v>38640</v>
      </c>
      <c r="C7275" s="77"/>
      <c r="D7275" s="77">
        <f>IF( 't°moy jour'!C7241="","",MAX(0,F$7-'t°moy jour'!$C7241))</f>
        <v>0.59999999999999964</v>
      </c>
      <c r="E7275" s="77">
        <f t="shared" si="230"/>
        <v>38236.499999999985</v>
      </c>
    </row>
    <row r="7276" spans="2:5" x14ac:dyDescent="0.25">
      <c r="B7276" s="76">
        <f t="shared" si="231"/>
        <v>38641</v>
      </c>
      <c r="C7276" s="77"/>
      <c r="D7276" s="77">
        <f>IF( 't°moy jour'!C7242="","",MAX(0,F$7-'t°moy jour'!$C7242))</f>
        <v>1.6999999999999993</v>
      </c>
      <c r="E7276" s="77">
        <f t="shared" si="230"/>
        <v>38238.199999999983</v>
      </c>
    </row>
    <row r="7277" spans="2:5" x14ac:dyDescent="0.25">
      <c r="B7277" s="76">
        <f t="shared" si="231"/>
        <v>38642</v>
      </c>
      <c r="C7277" s="77"/>
      <c r="D7277" s="77">
        <f>IF( 't°moy jour'!C7243="","",MAX(0,F$7-'t°moy jour'!$C7243))</f>
        <v>3.9000000000000004</v>
      </c>
      <c r="E7277" s="77">
        <f t="shared" si="230"/>
        <v>38242.099999999984</v>
      </c>
    </row>
    <row r="7278" spans="2:5" x14ac:dyDescent="0.25">
      <c r="B7278" s="76">
        <f t="shared" si="231"/>
        <v>38643</v>
      </c>
      <c r="C7278" s="77"/>
      <c r="D7278" s="77">
        <f>IF( 't°moy jour'!C7244="","",MAX(0,F$7-'t°moy jour'!$C7244))</f>
        <v>4.9000000000000004</v>
      </c>
      <c r="E7278" s="77">
        <f t="shared" si="230"/>
        <v>38246.999999999985</v>
      </c>
    </row>
    <row r="7279" spans="2:5" x14ac:dyDescent="0.25">
      <c r="B7279" s="76">
        <f t="shared" si="231"/>
        <v>38644</v>
      </c>
      <c r="C7279" s="77"/>
      <c r="D7279" s="77">
        <f>IF( 't°moy jour'!C7245="","",MAX(0,F$7-'t°moy jour'!$C7245))</f>
        <v>1.6999999999999993</v>
      </c>
      <c r="E7279" s="77">
        <f t="shared" si="230"/>
        <v>38248.699999999983</v>
      </c>
    </row>
    <row r="7280" spans="2:5" x14ac:dyDescent="0.25">
      <c r="B7280" s="76">
        <f t="shared" si="231"/>
        <v>38645</v>
      </c>
      <c r="C7280" s="77"/>
      <c r="D7280" s="77">
        <f>IF( 't°moy jour'!C7246="","",MAX(0,F$7-'t°moy jour'!$C7246))</f>
        <v>2.1999999999999993</v>
      </c>
      <c r="E7280" s="77">
        <f t="shared" si="230"/>
        <v>38250.89999999998</v>
      </c>
    </row>
    <row r="7281" spans="2:5" x14ac:dyDescent="0.25">
      <c r="B7281" s="76">
        <f t="shared" si="231"/>
        <v>38646</v>
      </c>
      <c r="C7281" s="77"/>
      <c r="D7281" s="77">
        <f>IF( 't°moy jour'!C7247="","",MAX(0,F$7-'t°moy jour'!$C7247))</f>
        <v>1.5</v>
      </c>
      <c r="E7281" s="77">
        <f t="shared" si="230"/>
        <v>38252.39999999998</v>
      </c>
    </row>
    <row r="7282" spans="2:5" x14ac:dyDescent="0.25">
      <c r="B7282" s="76">
        <f t="shared" si="231"/>
        <v>38647</v>
      </c>
      <c r="C7282" s="77"/>
      <c r="D7282" s="77">
        <f>IF( 't°moy jour'!C7248="","",MAX(0,F$7-'t°moy jour'!$C7248))</f>
        <v>2.5999999999999996</v>
      </c>
      <c r="E7282" s="77">
        <f t="shared" si="230"/>
        <v>38254.999999999978</v>
      </c>
    </row>
    <row r="7283" spans="2:5" x14ac:dyDescent="0.25">
      <c r="B7283" s="76">
        <f t="shared" si="231"/>
        <v>38648</v>
      </c>
      <c r="C7283" s="77"/>
      <c r="D7283" s="77">
        <f>IF( 't°moy jour'!C7249="","",MAX(0,F$7-'t°moy jour'!$C7249))</f>
        <v>2.0999999999999996</v>
      </c>
      <c r="E7283" s="77">
        <f t="shared" si="230"/>
        <v>38257.099999999977</v>
      </c>
    </row>
    <row r="7284" spans="2:5" x14ac:dyDescent="0.25">
      <c r="B7284" s="76">
        <f t="shared" si="231"/>
        <v>38649</v>
      </c>
      <c r="C7284" s="77"/>
      <c r="D7284" s="77">
        <f>IF( 't°moy jour'!C7250="","",MAX(0,F$7-'t°moy jour'!$C7250))</f>
        <v>2.5999999999999996</v>
      </c>
      <c r="E7284" s="77">
        <f t="shared" si="230"/>
        <v>38259.699999999975</v>
      </c>
    </row>
    <row r="7285" spans="2:5" x14ac:dyDescent="0.25">
      <c r="B7285" s="76">
        <f t="shared" si="231"/>
        <v>38650</v>
      </c>
      <c r="C7285" s="77"/>
      <c r="D7285" s="77">
        <f>IF( 't°moy jour'!C7251="","",MAX(0,F$7-'t°moy jour'!$C7251))</f>
        <v>0.5</v>
      </c>
      <c r="E7285" s="77">
        <f t="shared" si="230"/>
        <v>38260.199999999975</v>
      </c>
    </row>
    <row r="7286" spans="2:5" x14ac:dyDescent="0.25">
      <c r="B7286" s="76">
        <f t="shared" si="231"/>
        <v>38651</v>
      </c>
      <c r="C7286" s="77"/>
      <c r="D7286" s="77">
        <f>IF( 't°moy jour'!C7252="","",MAX(0,F$7-'t°moy jour'!$C7252))</f>
        <v>0</v>
      </c>
      <c r="E7286" s="77">
        <f t="shared" si="230"/>
        <v>38260.199999999975</v>
      </c>
    </row>
    <row r="7287" spans="2:5" x14ac:dyDescent="0.25">
      <c r="B7287" s="76">
        <f t="shared" si="231"/>
        <v>38652</v>
      </c>
      <c r="C7287" s="77"/>
      <c r="D7287" s="77">
        <f>IF( 't°moy jour'!C7253="","",MAX(0,F$7-'t°moy jour'!$C7253))</f>
        <v>0</v>
      </c>
      <c r="E7287" s="77">
        <f t="shared" si="230"/>
        <v>38260.199999999975</v>
      </c>
    </row>
    <row r="7288" spans="2:5" x14ac:dyDescent="0.25">
      <c r="B7288" s="76">
        <f t="shared" si="231"/>
        <v>38653</v>
      </c>
      <c r="C7288" s="77"/>
      <c r="D7288" s="77">
        <f>IF( 't°moy jour'!C7254="","",MAX(0,F$7-'t°moy jour'!$C7254))</f>
        <v>0</v>
      </c>
      <c r="E7288" s="77">
        <f t="shared" si="230"/>
        <v>38260.199999999975</v>
      </c>
    </row>
    <row r="7289" spans="2:5" x14ac:dyDescent="0.25">
      <c r="B7289" s="76">
        <f t="shared" si="231"/>
        <v>38654</v>
      </c>
      <c r="C7289" s="77"/>
      <c r="D7289" s="77">
        <f>IF( 't°moy jour'!C7255="","",MAX(0,F$7-'t°moy jour'!$C7255))</f>
        <v>0</v>
      </c>
      <c r="E7289" s="77">
        <f t="shared" si="230"/>
        <v>38260.199999999975</v>
      </c>
    </row>
    <row r="7290" spans="2:5" x14ac:dyDescent="0.25">
      <c r="B7290" s="76">
        <f t="shared" si="231"/>
        <v>38655</v>
      </c>
      <c r="C7290" s="77"/>
      <c r="D7290" s="77">
        <f>IF( 't°moy jour'!C7256="","",MAX(0,F$7-'t°moy jour'!$C7256))</f>
        <v>0</v>
      </c>
      <c r="E7290" s="77">
        <f t="shared" si="230"/>
        <v>38260.199999999975</v>
      </c>
    </row>
    <row r="7291" spans="2:5" x14ac:dyDescent="0.25">
      <c r="B7291" s="76">
        <f t="shared" si="231"/>
        <v>38656</v>
      </c>
      <c r="C7291" s="77"/>
      <c r="D7291" s="77">
        <f>IF( 't°moy jour'!C7257="","",MAX(0,F$7-'t°moy jour'!$C7257))</f>
        <v>0</v>
      </c>
      <c r="E7291" s="77">
        <f t="shared" si="230"/>
        <v>38260.199999999975</v>
      </c>
    </row>
    <row r="7292" spans="2:5" x14ac:dyDescent="0.25">
      <c r="B7292" s="76">
        <f t="shared" si="231"/>
        <v>38657</v>
      </c>
      <c r="C7292" s="77"/>
      <c r="D7292" s="77">
        <f>IF( 't°moy jour'!C7258="","",MAX(0,F$7-'t°moy jour'!$C7258))</f>
        <v>2.8000000000000007</v>
      </c>
      <c r="E7292" s="77">
        <f t="shared" si="230"/>
        <v>38262.999999999978</v>
      </c>
    </row>
    <row r="7293" spans="2:5" x14ac:dyDescent="0.25">
      <c r="B7293" s="76">
        <f t="shared" si="231"/>
        <v>38658</v>
      </c>
      <c r="C7293" s="77"/>
      <c r="D7293" s="77">
        <f>IF( 't°moy jour'!C7259="","",MAX(0,F$7-'t°moy jour'!$C7259))</f>
        <v>1.8000000000000007</v>
      </c>
      <c r="E7293" s="77">
        <f t="shared" si="230"/>
        <v>38264.799999999981</v>
      </c>
    </row>
    <row r="7294" spans="2:5" x14ac:dyDescent="0.25">
      <c r="B7294" s="76">
        <f t="shared" si="231"/>
        <v>38659</v>
      </c>
      <c r="C7294" s="77"/>
      <c r="D7294" s="77">
        <f>IF( 't°moy jour'!C7260="","",MAX(0,F$7-'t°moy jour'!$C7260))</f>
        <v>0</v>
      </c>
      <c r="E7294" s="77">
        <f t="shared" si="230"/>
        <v>38264.799999999981</v>
      </c>
    </row>
    <row r="7295" spans="2:5" x14ac:dyDescent="0.25">
      <c r="B7295" s="76">
        <f t="shared" si="231"/>
        <v>38660</v>
      </c>
      <c r="C7295" s="77"/>
      <c r="D7295" s="77">
        <f>IF( 't°moy jour'!C7261="","",MAX(0,F$7-'t°moy jour'!$C7261))</f>
        <v>2.0999999999999996</v>
      </c>
      <c r="E7295" s="77">
        <f t="shared" si="230"/>
        <v>38266.89999999998</v>
      </c>
    </row>
    <row r="7296" spans="2:5" x14ac:dyDescent="0.25">
      <c r="B7296" s="76">
        <f t="shared" si="231"/>
        <v>38661</v>
      </c>
      <c r="C7296" s="77"/>
      <c r="D7296" s="77">
        <f>IF( 't°moy jour'!C7262="","",MAX(0,F$7-'t°moy jour'!$C7262))</f>
        <v>5.9</v>
      </c>
      <c r="E7296" s="77">
        <f t="shared" si="230"/>
        <v>38272.799999999981</v>
      </c>
    </row>
    <row r="7297" spans="2:5" x14ac:dyDescent="0.25">
      <c r="B7297" s="76">
        <f t="shared" si="231"/>
        <v>38662</v>
      </c>
      <c r="C7297" s="77"/>
      <c r="D7297" s="77">
        <f>IF( 't°moy jour'!C7263="","",MAX(0,F$7-'t°moy jour'!$C7263))</f>
        <v>3.9000000000000004</v>
      </c>
      <c r="E7297" s="77">
        <f t="shared" si="230"/>
        <v>38276.699999999983</v>
      </c>
    </row>
    <row r="7298" spans="2:5" x14ac:dyDescent="0.25">
      <c r="B7298" s="76">
        <f t="shared" si="231"/>
        <v>38663</v>
      </c>
      <c r="C7298" s="77"/>
      <c r="D7298" s="77">
        <f>IF( 't°moy jour'!C7264="","",MAX(0,F$7-'t°moy jour'!$C7264))</f>
        <v>4.3000000000000007</v>
      </c>
      <c r="E7298" s="77">
        <f t="shared" si="230"/>
        <v>38280.999999999985</v>
      </c>
    </row>
    <row r="7299" spans="2:5" x14ac:dyDescent="0.25">
      <c r="B7299" s="76">
        <f t="shared" si="231"/>
        <v>38664</v>
      </c>
      <c r="C7299" s="77"/>
      <c r="D7299" s="77">
        <f>IF( 't°moy jour'!C7265="","",MAX(0,F$7-'t°moy jour'!$C7265))</f>
        <v>1.8000000000000007</v>
      </c>
      <c r="E7299" s="77">
        <f t="shared" si="230"/>
        <v>38282.799999999988</v>
      </c>
    </row>
    <row r="7300" spans="2:5" x14ac:dyDescent="0.25">
      <c r="B7300" s="76">
        <f t="shared" si="231"/>
        <v>38665</v>
      </c>
      <c r="C7300" s="77"/>
      <c r="D7300" s="77">
        <f>IF( 't°moy jour'!C7266="","",MAX(0,F$7-'t°moy jour'!$C7266))</f>
        <v>5.5</v>
      </c>
      <c r="E7300" s="77">
        <f t="shared" si="230"/>
        <v>38288.299999999988</v>
      </c>
    </row>
    <row r="7301" spans="2:5" x14ac:dyDescent="0.25">
      <c r="B7301" s="76">
        <f t="shared" si="231"/>
        <v>38666</v>
      </c>
      <c r="C7301" s="77"/>
      <c r="D7301" s="77">
        <f>IF( 't°moy jour'!C7267="","",MAX(0,F$7-'t°moy jour'!$C7267))</f>
        <v>7.2</v>
      </c>
      <c r="E7301" s="77">
        <f t="shared" si="230"/>
        <v>38295.499999999985</v>
      </c>
    </row>
    <row r="7302" spans="2:5" x14ac:dyDescent="0.25">
      <c r="B7302" s="76">
        <f t="shared" si="231"/>
        <v>38667</v>
      </c>
      <c r="C7302" s="77"/>
      <c r="D7302" s="77">
        <f>IF( 't°moy jour'!C7268="","",MAX(0,F$7-'t°moy jour'!$C7268))</f>
        <v>4.4000000000000004</v>
      </c>
      <c r="E7302" s="77">
        <f t="shared" si="230"/>
        <v>38299.899999999987</v>
      </c>
    </row>
    <row r="7303" spans="2:5" x14ac:dyDescent="0.25">
      <c r="B7303" s="76">
        <f t="shared" si="231"/>
        <v>38668</v>
      </c>
      <c r="C7303" s="77"/>
      <c r="D7303" s="77">
        <f>IF( 't°moy jour'!C7269="","",MAX(0,F$7-'t°moy jour'!$C7269))</f>
        <v>7.1</v>
      </c>
      <c r="E7303" s="77">
        <f t="shared" si="230"/>
        <v>38306.999999999985</v>
      </c>
    </row>
    <row r="7304" spans="2:5" x14ac:dyDescent="0.25">
      <c r="B7304" s="76">
        <f t="shared" si="231"/>
        <v>38669</v>
      </c>
      <c r="C7304" s="77"/>
      <c r="D7304" s="77">
        <f>IF( 't°moy jour'!C7270="","",MAX(0,F$7-'t°moy jour'!$C7270))</f>
        <v>6.1</v>
      </c>
      <c r="E7304" s="77">
        <f t="shared" si="230"/>
        <v>38313.099999999984</v>
      </c>
    </row>
    <row r="7305" spans="2:5" x14ac:dyDescent="0.25">
      <c r="B7305" s="76">
        <f t="shared" si="231"/>
        <v>38670</v>
      </c>
      <c r="C7305" s="77"/>
      <c r="D7305" s="77">
        <f>IF( 't°moy jour'!C7271="","",MAX(0,F$7-'t°moy jour'!$C7271))</f>
        <v>9.5</v>
      </c>
      <c r="E7305" s="77">
        <f t="shared" si="230"/>
        <v>38322.599999999984</v>
      </c>
    </row>
    <row r="7306" spans="2:5" x14ac:dyDescent="0.25">
      <c r="B7306" s="76">
        <f t="shared" si="231"/>
        <v>38671</v>
      </c>
      <c r="C7306" s="77"/>
      <c r="D7306" s="77">
        <f>IF( 't°moy jour'!C7272="","",MAX(0,F$7-'t°moy jour'!$C7272))</f>
        <v>9.3000000000000007</v>
      </c>
      <c r="E7306" s="77">
        <f t="shared" si="230"/>
        <v>38331.899999999987</v>
      </c>
    </row>
    <row r="7307" spans="2:5" x14ac:dyDescent="0.25">
      <c r="B7307" s="76">
        <f t="shared" si="231"/>
        <v>38672</v>
      </c>
      <c r="C7307" s="77"/>
      <c r="D7307" s="77">
        <f>IF( 't°moy jour'!C7273="","",MAX(0,F$7-'t°moy jour'!$C7273))</f>
        <v>10</v>
      </c>
      <c r="E7307" s="77">
        <f t="shared" si="230"/>
        <v>38341.899999999987</v>
      </c>
    </row>
    <row r="7308" spans="2:5" x14ac:dyDescent="0.25">
      <c r="B7308" s="76">
        <f t="shared" si="231"/>
        <v>38673</v>
      </c>
      <c r="C7308" s="77"/>
      <c r="D7308" s="77">
        <f>IF( 't°moy jour'!C7274="","",MAX(0,F$7-'t°moy jour'!$C7274))</f>
        <v>11.1</v>
      </c>
      <c r="E7308" s="77">
        <f t="shared" si="230"/>
        <v>38352.999999999985</v>
      </c>
    </row>
    <row r="7309" spans="2:5" x14ac:dyDescent="0.25">
      <c r="B7309" s="76">
        <f t="shared" si="231"/>
        <v>38674</v>
      </c>
      <c r="C7309" s="77"/>
      <c r="D7309" s="77">
        <f>IF( 't°moy jour'!C7275="","",MAX(0,F$7-'t°moy jour'!$C7275))</f>
        <v>11.7</v>
      </c>
      <c r="E7309" s="77">
        <f t="shared" ref="E7309:E7372" si="232">E7308+D7309</f>
        <v>38364.699999999983</v>
      </c>
    </row>
    <row r="7310" spans="2:5" x14ac:dyDescent="0.25">
      <c r="B7310" s="76">
        <f t="shared" ref="B7310:B7352" si="233">B7309+1</f>
        <v>38675</v>
      </c>
      <c r="C7310" s="77"/>
      <c r="D7310" s="77">
        <f>IF( 't°moy jour'!C7276="","",MAX(0,F$7-'t°moy jour'!$C7276))</f>
        <v>14.8</v>
      </c>
      <c r="E7310" s="77">
        <f t="shared" si="232"/>
        <v>38379.499999999985</v>
      </c>
    </row>
    <row r="7311" spans="2:5" x14ac:dyDescent="0.25">
      <c r="B7311" s="76">
        <f t="shared" si="233"/>
        <v>38676</v>
      </c>
      <c r="C7311" s="77"/>
      <c r="D7311" s="77">
        <f>IF( 't°moy jour'!C7277="","",MAX(0,F$7-'t°moy jour'!$C7277))</f>
        <v>14.1</v>
      </c>
      <c r="E7311" s="77">
        <f t="shared" si="232"/>
        <v>38393.599999999984</v>
      </c>
    </row>
    <row r="7312" spans="2:5" x14ac:dyDescent="0.25">
      <c r="B7312" s="76">
        <f t="shared" si="233"/>
        <v>38677</v>
      </c>
      <c r="C7312" s="77"/>
      <c r="D7312" s="77">
        <f>IF( 't°moy jour'!C7278="","",MAX(0,F$7-'t°moy jour'!$C7278))</f>
        <v>11</v>
      </c>
      <c r="E7312" s="77">
        <f t="shared" si="232"/>
        <v>38404.599999999984</v>
      </c>
    </row>
    <row r="7313" spans="2:5" x14ac:dyDescent="0.25">
      <c r="B7313" s="76">
        <f t="shared" si="233"/>
        <v>38678</v>
      </c>
      <c r="C7313" s="77"/>
      <c r="D7313" s="77">
        <f>IF( 't°moy jour'!C7279="","",MAX(0,F$7-'t°moy jour'!$C7279))</f>
        <v>12.7</v>
      </c>
      <c r="E7313" s="77">
        <f t="shared" si="232"/>
        <v>38417.299999999981</v>
      </c>
    </row>
    <row r="7314" spans="2:5" x14ac:dyDescent="0.25">
      <c r="B7314" s="76">
        <f t="shared" si="233"/>
        <v>38679</v>
      </c>
      <c r="C7314" s="77"/>
      <c r="D7314" s="77">
        <f>IF( 't°moy jour'!C7280="","",MAX(0,F$7-'t°moy jour'!$C7280))</f>
        <v>14.1</v>
      </c>
      <c r="E7314" s="77">
        <f t="shared" si="232"/>
        <v>38431.39999999998</v>
      </c>
    </row>
    <row r="7315" spans="2:5" x14ac:dyDescent="0.25">
      <c r="B7315" s="76">
        <f t="shared" si="233"/>
        <v>38680</v>
      </c>
      <c r="C7315" s="77"/>
      <c r="D7315" s="77">
        <f>IF( 't°moy jour'!C7281="","",MAX(0,F$7-'t°moy jour'!$C7281))</f>
        <v>13.5</v>
      </c>
      <c r="E7315" s="77">
        <f t="shared" si="232"/>
        <v>38444.89999999998</v>
      </c>
    </row>
    <row r="7316" spans="2:5" x14ac:dyDescent="0.25">
      <c r="B7316" s="76">
        <f t="shared" si="233"/>
        <v>38681</v>
      </c>
      <c r="C7316" s="77"/>
      <c r="D7316" s="77">
        <f>IF( 't°moy jour'!C7282="","",MAX(0,F$7-'t°moy jour'!$C7282))</f>
        <v>13.4</v>
      </c>
      <c r="E7316" s="77">
        <f t="shared" si="232"/>
        <v>38458.299999999981</v>
      </c>
    </row>
    <row r="7317" spans="2:5" x14ac:dyDescent="0.25">
      <c r="B7317" s="76">
        <f t="shared" si="233"/>
        <v>38682</v>
      </c>
      <c r="C7317" s="77"/>
      <c r="D7317" s="77">
        <f>IF( 't°moy jour'!C7283="","",MAX(0,F$7-'t°moy jour'!$C7283))</f>
        <v>14.4</v>
      </c>
      <c r="E7317" s="77">
        <f t="shared" si="232"/>
        <v>38472.699999999983</v>
      </c>
    </row>
    <row r="7318" spans="2:5" x14ac:dyDescent="0.25">
      <c r="B7318" s="76">
        <f t="shared" si="233"/>
        <v>38683</v>
      </c>
      <c r="C7318" s="77"/>
      <c r="D7318" s="77">
        <f>IF( 't°moy jour'!C7284="","",MAX(0,F$7-'t°moy jour'!$C7284))</f>
        <v>13.6</v>
      </c>
      <c r="E7318" s="77">
        <f t="shared" si="232"/>
        <v>38486.299999999981</v>
      </c>
    </row>
    <row r="7319" spans="2:5" x14ac:dyDescent="0.25">
      <c r="B7319" s="76">
        <f t="shared" si="233"/>
        <v>38684</v>
      </c>
      <c r="C7319" s="77"/>
      <c r="D7319" s="77">
        <f>IF( 't°moy jour'!C7285="","",MAX(0,F$7-'t°moy jour'!$C7285))</f>
        <v>12.9</v>
      </c>
      <c r="E7319" s="77">
        <f t="shared" si="232"/>
        <v>38499.199999999983</v>
      </c>
    </row>
    <row r="7320" spans="2:5" x14ac:dyDescent="0.25">
      <c r="B7320" s="76">
        <f t="shared" si="233"/>
        <v>38685</v>
      </c>
      <c r="C7320" s="77"/>
      <c r="D7320" s="77">
        <f>IF( 't°moy jour'!C7286="","",MAX(0,F$7-'t°moy jour'!$C7286))</f>
        <v>13.2</v>
      </c>
      <c r="E7320" s="77">
        <f t="shared" si="232"/>
        <v>38512.39999999998</v>
      </c>
    </row>
    <row r="7321" spans="2:5" x14ac:dyDescent="0.25">
      <c r="B7321" s="76">
        <f t="shared" si="233"/>
        <v>38686</v>
      </c>
      <c r="C7321" s="77"/>
      <c r="D7321" s="77">
        <f>IF( 't°moy jour'!C7287="","",MAX(0,F$7-'t°moy jour'!$C7287))</f>
        <v>13.8</v>
      </c>
      <c r="E7321" s="77">
        <f t="shared" si="232"/>
        <v>38526.199999999983</v>
      </c>
    </row>
    <row r="7322" spans="2:5" x14ac:dyDescent="0.25">
      <c r="B7322" s="76">
        <f t="shared" si="233"/>
        <v>38687</v>
      </c>
      <c r="C7322" s="77"/>
      <c r="D7322" s="77">
        <f>IF( 't°moy jour'!C7288="","",MAX(0,F$7-'t°moy jour'!$C7288))</f>
        <v>13.4</v>
      </c>
      <c r="E7322" s="77">
        <f t="shared" si="232"/>
        <v>38539.599999999984</v>
      </c>
    </row>
    <row r="7323" spans="2:5" x14ac:dyDescent="0.25">
      <c r="B7323" s="76">
        <f t="shared" si="233"/>
        <v>38688</v>
      </c>
      <c r="C7323" s="77"/>
      <c r="D7323" s="77">
        <f>IF( 't°moy jour'!C7289="","",MAX(0,F$7-'t°moy jour'!$C7289))</f>
        <v>9.5</v>
      </c>
      <c r="E7323" s="77">
        <f t="shared" si="232"/>
        <v>38549.099999999984</v>
      </c>
    </row>
    <row r="7324" spans="2:5" x14ac:dyDescent="0.25">
      <c r="B7324" s="76">
        <f t="shared" si="233"/>
        <v>38689</v>
      </c>
      <c r="C7324" s="77"/>
      <c r="D7324" s="77">
        <f>IF( 't°moy jour'!C7290="","",MAX(0,F$7-'t°moy jour'!$C7290))</f>
        <v>7</v>
      </c>
      <c r="E7324" s="77">
        <f t="shared" si="232"/>
        <v>38556.099999999984</v>
      </c>
    </row>
    <row r="7325" spans="2:5" x14ac:dyDescent="0.25">
      <c r="B7325" s="76">
        <f t="shared" si="233"/>
        <v>38690</v>
      </c>
      <c r="C7325" s="77"/>
      <c r="D7325" s="77">
        <f>IF( 't°moy jour'!C7291="","",MAX(0,F$7-'t°moy jour'!$C7291))</f>
        <v>7.6</v>
      </c>
      <c r="E7325" s="77">
        <f t="shared" si="232"/>
        <v>38563.699999999983</v>
      </c>
    </row>
    <row r="7326" spans="2:5" x14ac:dyDescent="0.25">
      <c r="B7326" s="76">
        <f t="shared" si="233"/>
        <v>38691</v>
      </c>
      <c r="C7326" s="77"/>
      <c r="D7326" s="77">
        <f>IF( 't°moy jour'!C7292="","",MAX(0,F$7-'t°moy jour'!$C7292))</f>
        <v>8.9</v>
      </c>
      <c r="E7326" s="77">
        <f t="shared" si="232"/>
        <v>38572.599999999984</v>
      </c>
    </row>
    <row r="7327" spans="2:5" x14ac:dyDescent="0.25">
      <c r="B7327" s="76">
        <f t="shared" si="233"/>
        <v>38692</v>
      </c>
      <c r="C7327" s="77"/>
      <c r="D7327" s="77">
        <f>IF( 't°moy jour'!C7293="","",MAX(0,F$7-'t°moy jour'!$C7293))</f>
        <v>10.4</v>
      </c>
      <c r="E7327" s="77">
        <f t="shared" si="232"/>
        <v>38582.999999999985</v>
      </c>
    </row>
    <row r="7328" spans="2:5" x14ac:dyDescent="0.25">
      <c r="B7328" s="76">
        <f t="shared" si="233"/>
        <v>38693</v>
      </c>
      <c r="C7328" s="77"/>
      <c r="D7328" s="77">
        <f>IF( 't°moy jour'!C7294="","",MAX(0,F$7-'t°moy jour'!$C7294))</f>
        <v>10</v>
      </c>
      <c r="E7328" s="77">
        <f t="shared" si="232"/>
        <v>38592.999999999985</v>
      </c>
    </row>
    <row r="7329" spans="2:5" x14ac:dyDescent="0.25">
      <c r="B7329" s="76">
        <f t="shared" si="233"/>
        <v>38694</v>
      </c>
      <c r="C7329" s="77"/>
      <c r="D7329" s="77">
        <f>IF( 't°moy jour'!C7295="","",MAX(0,F$7-'t°moy jour'!$C7295))</f>
        <v>10.199999999999999</v>
      </c>
      <c r="E7329" s="77">
        <f t="shared" si="232"/>
        <v>38603.199999999983</v>
      </c>
    </row>
    <row r="7330" spans="2:5" x14ac:dyDescent="0.25">
      <c r="B7330" s="76">
        <f t="shared" si="233"/>
        <v>38695</v>
      </c>
      <c r="C7330" s="77"/>
      <c r="D7330" s="77">
        <f>IF( 't°moy jour'!C7296="","",MAX(0,F$7-'t°moy jour'!$C7296))</f>
        <v>11.7</v>
      </c>
      <c r="E7330" s="77">
        <f t="shared" si="232"/>
        <v>38614.89999999998</v>
      </c>
    </row>
    <row r="7331" spans="2:5" x14ac:dyDescent="0.25">
      <c r="B7331" s="76">
        <f t="shared" si="233"/>
        <v>38696</v>
      </c>
      <c r="C7331" s="77"/>
      <c r="D7331" s="77">
        <f>IF( 't°moy jour'!C7297="","",MAX(0,F$7-'t°moy jour'!$C7297))</f>
        <v>13.7</v>
      </c>
      <c r="E7331" s="77">
        <f t="shared" si="232"/>
        <v>38628.599999999977</v>
      </c>
    </row>
    <row r="7332" spans="2:5" x14ac:dyDescent="0.25">
      <c r="B7332" s="76">
        <f t="shared" si="233"/>
        <v>38697</v>
      </c>
      <c r="C7332" s="77"/>
      <c r="D7332" s="77">
        <f>IF( 't°moy jour'!C7298="","",MAX(0,F$7-'t°moy jour'!$C7298))</f>
        <v>14.3</v>
      </c>
      <c r="E7332" s="77">
        <f t="shared" si="232"/>
        <v>38642.89999999998</v>
      </c>
    </row>
    <row r="7333" spans="2:5" x14ac:dyDescent="0.25">
      <c r="B7333" s="76">
        <f t="shared" si="233"/>
        <v>38698</v>
      </c>
      <c r="C7333" s="77"/>
      <c r="D7333" s="77">
        <f>IF( 't°moy jour'!C7299="","",MAX(0,F$7-'t°moy jour'!$C7299))</f>
        <v>9.9</v>
      </c>
      <c r="E7333" s="77">
        <f t="shared" si="232"/>
        <v>38652.799999999981</v>
      </c>
    </row>
    <row r="7334" spans="2:5" x14ac:dyDescent="0.25">
      <c r="B7334" s="76">
        <f t="shared" si="233"/>
        <v>38699</v>
      </c>
      <c r="C7334" s="77"/>
      <c r="D7334" s="77">
        <f>IF( 't°moy jour'!C7300="","",MAX(0,F$7-'t°moy jour'!$C7300))</f>
        <v>8.1999999999999993</v>
      </c>
      <c r="E7334" s="77">
        <f t="shared" si="232"/>
        <v>38660.999999999978</v>
      </c>
    </row>
    <row r="7335" spans="2:5" x14ac:dyDescent="0.25">
      <c r="B7335" s="76">
        <f t="shared" si="233"/>
        <v>38700</v>
      </c>
      <c r="C7335" s="77"/>
      <c r="D7335" s="77">
        <f>IF( 't°moy jour'!C7301="","",MAX(0,F$7-'t°moy jour'!$C7301))</f>
        <v>9.5</v>
      </c>
      <c r="E7335" s="77">
        <f t="shared" si="232"/>
        <v>38670.499999999978</v>
      </c>
    </row>
    <row r="7336" spans="2:5" x14ac:dyDescent="0.25">
      <c r="B7336" s="76">
        <f t="shared" si="233"/>
        <v>38701</v>
      </c>
      <c r="C7336" s="77"/>
      <c r="D7336" s="77">
        <f>IF( 't°moy jour'!C7302="","",MAX(0,F$7-'t°moy jour'!$C7302))</f>
        <v>9</v>
      </c>
      <c r="E7336" s="77">
        <f t="shared" si="232"/>
        <v>38679.499999999978</v>
      </c>
    </row>
    <row r="7337" spans="2:5" x14ac:dyDescent="0.25">
      <c r="B7337" s="76">
        <f t="shared" si="233"/>
        <v>38702</v>
      </c>
      <c r="C7337" s="77"/>
      <c r="D7337" s="77">
        <f>IF( 't°moy jour'!C7303="","",MAX(0,F$7-'t°moy jour'!$C7303))</f>
        <v>8.8000000000000007</v>
      </c>
      <c r="E7337" s="77">
        <f t="shared" si="232"/>
        <v>38688.299999999981</v>
      </c>
    </row>
    <row r="7338" spans="2:5" x14ac:dyDescent="0.25">
      <c r="B7338" s="76">
        <f t="shared" si="233"/>
        <v>38703</v>
      </c>
      <c r="C7338" s="77"/>
      <c r="D7338" s="77">
        <f>IF( 't°moy jour'!C7304="","",MAX(0,F$7-'t°moy jour'!$C7304))</f>
        <v>13.9</v>
      </c>
      <c r="E7338" s="77">
        <f t="shared" si="232"/>
        <v>38702.199999999983</v>
      </c>
    </row>
    <row r="7339" spans="2:5" x14ac:dyDescent="0.25">
      <c r="B7339" s="76">
        <f t="shared" si="233"/>
        <v>38704</v>
      </c>
      <c r="C7339" s="77"/>
      <c r="D7339" s="77">
        <f>IF( 't°moy jour'!C7305="","",MAX(0,F$7-'t°moy jour'!$C7305))</f>
        <v>14</v>
      </c>
      <c r="E7339" s="77">
        <f t="shared" si="232"/>
        <v>38716.199999999983</v>
      </c>
    </row>
    <row r="7340" spans="2:5" x14ac:dyDescent="0.25">
      <c r="B7340" s="76">
        <f t="shared" si="233"/>
        <v>38705</v>
      </c>
      <c r="C7340" s="77"/>
      <c r="D7340" s="77">
        <f>IF( 't°moy jour'!C7306="","",MAX(0,F$7-'t°moy jour'!$C7306))</f>
        <v>12.3</v>
      </c>
      <c r="E7340" s="77">
        <f t="shared" si="232"/>
        <v>38728.499999999985</v>
      </c>
    </row>
    <row r="7341" spans="2:5" x14ac:dyDescent="0.25">
      <c r="B7341" s="76">
        <f t="shared" si="233"/>
        <v>38706</v>
      </c>
      <c r="C7341" s="77"/>
      <c r="D7341" s="77">
        <f>IF( 't°moy jour'!C7307="","",MAX(0,F$7-'t°moy jour'!$C7307))</f>
        <v>12.7</v>
      </c>
      <c r="E7341" s="77">
        <f t="shared" si="232"/>
        <v>38741.199999999983</v>
      </c>
    </row>
    <row r="7342" spans="2:5" x14ac:dyDescent="0.25">
      <c r="B7342" s="76">
        <f t="shared" si="233"/>
        <v>38707</v>
      </c>
      <c r="C7342" s="77"/>
      <c r="D7342" s="77">
        <f>IF( 't°moy jour'!C7308="","",MAX(0,F$7-'t°moy jour'!$C7308))</f>
        <v>11.1</v>
      </c>
      <c r="E7342" s="77">
        <f t="shared" si="232"/>
        <v>38752.299999999981</v>
      </c>
    </row>
    <row r="7343" spans="2:5" x14ac:dyDescent="0.25">
      <c r="B7343" s="76">
        <f t="shared" si="233"/>
        <v>38708</v>
      </c>
      <c r="C7343" s="77"/>
      <c r="D7343" s="77">
        <f>IF( 't°moy jour'!C7309="","",MAX(0,F$7-'t°moy jour'!$C7309))</f>
        <v>9.6999999999999993</v>
      </c>
      <c r="E7343" s="77">
        <f t="shared" si="232"/>
        <v>38761.999999999978</v>
      </c>
    </row>
    <row r="7344" spans="2:5" x14ac:dyDescent="0.25">
      <c r="B7344" s="76">
        <f t="shared" si="233"/>
        <v>38709</v>
      </c>
      <c r="C7344" s="77"/>
      <c r="D7344" s="77">
        <f>IF( 't°moy jour'!C7310="","",MAX(0,F$7-'t°moy jour'!$C7310))</f>
        <v>9.1999999999999993</v>
      </c>
      <c r="E7344" s="77">
        <f t="shared" si="232"/>
        <v>38771.199999999975</v>
      </c>
    </row>
    <row r="7345" spans="2:5" x14ac:dyDescent="0.25">
      <c r="B7345" s="76">
        <f t="shared" si="233"/>
        <v>38710</v>
      </c>
      <c r="C7345" s="77"/>
      <c r="D7345" s="77">
        <f>IF( 't°moy jour'!C7311="","",MAX(0,F$7-'t°moy jour'!$C7311))</f>
        <v>9</v>
      </c>
      <c r="E7345" s="77">
        <f t="shared" si="232"/>
        <v>38780.199999999975</v>
      </c>
    </row>
    <row r="7346" spans="2:5" x14ac:dyDescent="0.25">
      <c r="B7346" s="76">
        <f t="shared" si="233"/>
        <v>38711</v>
      </c>
      <c r="C7346" s="77"/>
      <c r="D7346" s="77">
        <f>IF( 't°moy jour'!C7312="","",MAX(0,F$7-'t°moy jour'!$C7312))</f>
        <v>10.3</v>
      </c>
      <c r="E7346" s="77">
        <f t="shared" si="232"/>
        <v>38790.499999999978</v>
      </c>
    </row>
    <row r="7347" spans="2:5" x14ac:dyDescent="0.25">
      <c r="B7347" s="76">
        <f t="shared" si="233"/>
        <v>38712</v>
      </c>
      <c r="C7347" s="77"/>
      <c r="D7347" s="77">
        <f>IF( 't°moy jour'!C7313="","",MAX(0,F$7-'t°moy jour'!$C7313))</f>
        <v>13</v>
      </c>
      <c r="E7347" s="77">
        <f t="shared" si="232"/>
        <v>38803.499999999978</v>
      </c>
    </row>
    <row r="7348" spans="2:5" x14ac:dyDescent="0.25">
      <c r="B7348" s="76">
        <f t="shared" si="233"/>
        <v>38713</v>
      </c>
      <c r="C7348" s="77"/>
      <c r="D7348" s="77">
        <f>IF( 't°moy jour'!C7314="","",MAX(0,F$7-'t°moy jour'!$C7314))</f>
        <v>16.399999999999999</v>
      </c>
      <c r="E7348" s="77">
        <f t="shared" si="232"/>
        <v>38819.89999999998</v>
      </c>
    </row>
    <row r="7349" spans="2:5" x14ac:dyDescent="0.25">
      <c r="B7349" s="76">
        <f t="shared" si="233"/>
        <v>38714</v>
      </c>
      <c r="C7349" s="77"/>
      <c r="D7349" s="77">
        <f>IF( 't°moy jour'!C7315="","",MAX(0,F$7-'t°moy jour'!$C7315))</f>
        <v>17.2</v>
      </c>
      <c r="E7349" s="77">
        <f t="shared" si="232"/>
        <v>38837.099999999977</v>
      </c>
    </row>
    <row r="7350" spans="2:5" x14ac:dyDescent="0.25">
      <c r="B7350" s="76">
        <f t="shared" si="233"/>
        <v>38715</v>
      </c>
      <c r="C7350" s="77"/>
      <c r="D7350" s="77">
        <f>IF( 't°moy jour'!C7316="","",MAX(0,F$7-'t°moy jour'!$C7316))</f>
        <v>18.399999999999999</v>
      </c>
      <c r="E7350" s="77">
        <f t="shared" si="232"/>
        <v>38855.499999999978</v>
      </c>
    </row>
    <row r="7351" spans="2:5" x14ac:dyDescent="0.25">
      <c r="B7351" s="76">
        <f t="shared" si="233"/>
        <v>38716</v>
      </c>
      <c r="C7351" s="77"/>
      <c r="D7351" s="77">
        <f>IF( 't°moy jour'!C7317="","",MAX(0,F$7-'t°moy jour'!$C7317))</f>
        <v>17</v>
      </c>
      <c r="E7351" s="77">
        <f t="shared" si="232"/>
        <v>38872.499999999978</v>
      </c>
    </row>
    <row r="7352" spans="2:5" x14ac:dyDescent="0.25">
      <c r="B7352" s="76">
        <f t="shared" si="233"/>
        <v>38717</v>
      </c>
      <c r="C7352" s="77"/>
      <c r="D7352" s="77">
        <f>IF( 't°moy jour'!C7318="","",MAX(0,F$7-'t°moy jour'!$C7318))</f>
        <v>10</v>
      </c>
      <c r="E7352" s="77">
        <f t="shared" si="232"/>
        <v>38882.499999999978</v>
      </c>
    </row>
    <row r="7353" spans="2:5" x14ac:dyDescent="0.25">
      <c r="B7353" s="76">
        <v>38718</v>
      </c>
      <c r="C7353" s="77"/>
      <c r="D7353" s="77">
        <f>IF( 't°moy jour'!C7319="","",MAX(0,F$7-'t°moy jour'!$C7319))</f>
        <v>10.5</v>
      </c>
      <c r="E7353" s="77">
        <f t="shared" si="232"/>
        <v>38892.999999999978</v>
      </c>
    </row>
    <row r="7354" spans="2:5" x14ac:dyDescent="0.25">
      <c r="B7354" s="76">
        <f>B7353+1</f>
        <v>38719</v>
      </c>
      <c r="C7354" s="77"/>
      <c r="D7354" s="77">
        <f>IF( 't°moy jour'!C7320="","",MAX(0,F$7-'t°moy jour'!$C7320))</f>
        <v>11.8</v>
      </c>
      <c r="E7354" s="77">
        <f t="shared" si="232"/>
        <v>38904.799999999981</v>
      </c>
    </row>
    <row r="7355" spans="2:5" x14ac:dyDescent="0.25">
      <c r="B7355" s="76">
        <f t="shared" ref="B7355:B7418" si="234">B7354+1</f>
        <v>38720</v>
      </c>
      <c r="C7355" s="77"/>
      <c r="D7355" s="77">
        <f>IF( 't°moy jour'!C7321="","",MAX(0,F$7-'t°moy jour'!$C7321))</f>
        <v>15.9</v>
      </c>
      <c r="E7355" s="77">
        <f t="shared" si="232"/>
        <v>38920.699999999983</v>
      </c>
    </row>
    <row r="7356" spans="2:5" x14ac:dyDescent="0.25">
      <c r="B7356" s="76">
        <f t="shared" si="234"/>
        <v>38721</v>
      </c>
      <c r="C7356" s="77"/>
      <c r="D7356" s="77">
        <f>IF( 't°moy jour'!C7322="","",MAX(0,F$7-'t°moy jour'!$C7322))</f>
        <v>13.9</v>
      </c>
      <c r="E7356" s="77">
        <f t="shared" si="232"/>
        <v>38934.599999999984</v>
      </c>
    </row>
    <row r="7357" spans="2:5" x14ac:dyDescent="0.25">
      <c r="B7357" s="76">
        <f t="shared" si="234"/>
        <v>38722</v>
      </c>
      <c r="C7357" s="77"/>
      <c r="D7357" s="77">
        <f>IF( 't°moy jour'!C7323="","",MAX(0,F$7-'t°moy jour'!$C7323))</f>
        <v>14.8</v>
      </c>
      <c r="E7357" s="77">
        <f t="shared" si="232"/>
        <v>38949.399999999987</v>
      </c>
    </row>
    <row r="7358" spans="2:5" x14ac:dyDescent="0.25">
      <c r="B7358" s="76">
        <f t="shared" si="234"/>
        <v>38723</v>
      </c>
      <c r="C7358" s="77"/>
      <c r="D7358" s="77">
        <f>IF( 't°moy jour'!C7324="","",MAX(0,F$7-'t°moy jour'!$C7324))</f>
        <v>14.5</v>
      </c>
      <c r="E7358" s="77">
        <f t="shared" si="232"/>
        <v>38963.899999999987</v>
      </c>
    </row>
    <row r="7359" spans="2:5" x14ac:dyDescent="0.25">
      <c r="B7359" s="76">
        <f t="shared" si="234"/>
        <v>38724</v>
      </c>
      <c r="C7359" s="77"/>
      <c r="D7359" s="77">
        <f>IF( 't°moy jour'!C7325="","",MAX(0,F$7-'t°moy jour'!$C7325))</f>
        <v>13.3</v>
      </c>
      <c r="E7359" s="77">
        <f t="shared" si="232"/>
        <v>38977.19999999999</v>
      </c>
    </row>
    <row r="7360" spans="2:5" x14ac:dyDescent="0.25">
      <c r="B7360" s="76">
        <f t="shared" si="234"/>
        <v>38725</v>
      </c>
      <c r="C7360" s="77"/>
      <c r="D7360" s="77">
        <f>IF( 't°moy jour'!C7326="","",MAX(0,F$7-'t°moy jour'!$C7326))</f>
        <v>13</v>
      </c>
      <c r="E7360" s="77">
        <f t="shared" si="232"/>
        <v>38990.19999999999</v>
      </c>
    </row>
    <row r="7361" spans="2:5" x14ac:dyDescent="0.25">
      <c r="B7361" s="76">
        <f t="shared" si="234"/>
        <v>38726</v>
      </c>
      <c r="C7361" s="77"/>
      <c r="D7361" s="77">
        <f>IF( 't°moy jour'!C7327="","",MAX(0,F$7-'t°moy jour'!$C7327))</f>
        <v>12.9</v>
      </c>
      <c r="E7361" s="77">
        <f t="shared" si="232"/>
        <v>39003.099999999991</v>
      </c>
    </row>
    <row r="7362" spans="2:5" x14ac:dyDescent="0.25">
      <c r="B7362" s="76">
        <f t="shared" si="234"/>
        <v>38727</v>
      </c>
      <c r="C7362" s="77"/>
      <c r="D7362" s="77">
        <f>IF( 't°moy jour'!C7328="","",MAX(0,F$7-'t°moy jour'!$C7328))</f>
        <v>13.4</v>
      </c>
      <c r="E7362" s="77">
        <f t="shared" si="232"/>
        <v>39016.499999999993</v>
      </c>
    </row>
    <row r="7363" spans="2:5" x14ac:dyDescent="0.25">
      <c r="B7363" s="76">
        <f t="shared" si="234"/>
        <v>38728</v>
      </c>
      <c r="C7363" s="77"/>
      <c r="D7363" s="77">
        <f>IF( 't°moy jour'!C7329="","",MAX(0,F$7-'t°moy jour'!$C7329))</f>
        <v>12.9</v>
      </c>
      <c r="E7363" s="77">
        <f t="shared" si="232"/>
        <v>39029.399999999994</v>
      </c>
    </row>
    <row r="7364" spans="2:5" x14ac:dyDescent="0.25">
      <c r="B7364" s="76">
        <f t="shared" si="234"/>
        <v>38729</v>
      </c>
      <c r="C7364" s="77"/>
      <c r="D7364" s="77">
        <f>IF( 't°moy jour'!C7330="","",MAX(0,F$7-'t°moy jour'!$C7330))</f>
        <v>12</v>
      </c>
      <c r="E7364" s="77">
        <f t="shared" si="232"/>
        <v>39041.399999999994</v>
      </c>
    </row>
    <row r="7365" spans="2:5" x14ac:dyDescent="0.25">
      <c r="B7365" s="76">
        <f t="shared" si="234"/>
        <v>38730</v>
      </c>
      <c r="C7365" s="77"/>
      <c r="D7365" s="77">
        <f>IF( 't°moy jour'!C7331="","",MAX(0,F$7-'t°moy jour'!$C7331))</f>
        <v>12.6</v>
      </c>
      <c r="E7365" s="77">
        <f t="shared" si="232"/>
        <v>39053.999999999993</v>
      </c>
    </row>
    <row r="7366" spans="2:5" x14ac:dyDescent="0.25">
      <c r="B7366" s="76">
        <f t="shared" si="234"/>
        <v>38731</v>
      </c>
      <c r="C7366" s="77"/>
      <c r="D7366" s="77">
        <f>IF( 't°moy jour'!C7332="","",MAX(0,F$7-'t°moy jour'!$C7332))</f>
        <v>11.9</v>
      </c>
      <c r="E7366" s="77">
        <f t="shared" si="232"/>
        <v>39065.899999999994</v>
      </c>
    </row>
    <row r="7367" spans="2:5" x14ac:dyDescent="0.25">
      <c r="B7367" s="76">
        <f t="shared" si="234"/>
        <v>38732</v>
      </c>
      <c r="C7367" s="77"/>
      <c r="D7367" s="77">
        <f>IF( 't°moy jour'!C7333="","",MAX(0,F$7-'t°moy jour'!$C7333))</f>
        <v>13.5</v>
      </c>
      <c r="E7367" s="77">
        <f t="shared" si="232"/>
        <v>39079.399999999994</v>
      </c>
    </row>
    <row r="7368" spans="2:5" x14ac:dyDescent="0.25">
      <c r="B7368" s="76">
        <f t="shared" si="234"/>
        <v>38733</v>
      </c>
      <c r="C7368" s="77"/>
      <c r="D7368" s="77">
        <f>IF( 't°moy jour'!C7334="","",MAX(0,F$7-'t°moy jour'!$C7334))</f>
        <v>12.1</v>
      </c>
      <c r="E7368" s="77">
        <f t="shared" si="232"/>
        <v>39091.499999999993</v>
      </c>
    </row>
    <row r="7369" spans="2:5" x14ac:dyDescent="0.25">
      <c r="B7369" s="76">
        <f t="shared" si="234"/>
        <v>38734</v>
      </c>
      <c r="C7369" s="77"/>
      <c r="D7369" s="77">
        <f>IF( 't°moy jour'!C7335="","",MAX(0,F$7-'t°moy jour'!$C7335))</f>
        <v>9.6</v>
      </c>
      <c r="E7369" s="77">
        <f t="shared" si="232"/>
        <v>39101.099999999991</v>
      </c>
    </row>
    <row r="7370" spans="2:5" x14ac:dyDescent="0.25">
      <c r="B7370" s="76">
        <f t="shared" si="234"/>
        <v>38735</v>
      </c>
      <c r="C7370" s="77"/>
      <c r="D7370" s="77">
        <f>IF( 't°moy jour'!C7336="","",MAX(0,F$7-'t°moy jour'!$C7336))</f>
        <v>10.1</v>
      </c>
      <c r="E7370" s="77">
        <f t="shared" si="232"/>
        <v>39111.19999999999</v>
      </c>
    </row>
    <row r="7371" spans="2:5" x14ac:dyDescent="0.25">
      <c r="B7371" s="76">
        <f t="shared" si="234"/>
        <v>38736</v>
      </c>
      <c r="C7371" s="77"/>
      <c r="D7371" s="77">
        <f>IF( 't°moy jour'!C7337="","",MAX(0,F$7-'t°moy jour'!$C7337))</f>
        <v>8.3000000000000007</v>
      </c>
      <c r="E7371" s="77">
        <f t="shared" si="232"/>
        <v>39119.499999999993</v>
      </c>
    </row>
    <row r="7372" spans="2:5" x14ac:dyDescent="0.25">
      <c r="B7372" s="76">
        <f t="shared" si="234"/>
        <v>38737</v>
      </c>
      <c r="C7372" s="77"/>
      <c r="D7372" s="77">
        <f>IF( 't°moy jour'!C7338="","",MAX(0,F$7-'t°moy jour'!$C7338))</f>
        <v>8</v>
      </c>
      <c r="E7372" s="77">
        <f t="shared" si="232"/>
        <v>39127.499999999993</v>
      </c>
    </row>
    <row r="7373" spans="2:5" x14ac:dyDescent="0.25">
      <c r="B7373" s="76">
        <f t="shared" si="234"/>
        <v>38738</v>
      </c>
      <c r="C7373" s="77"/>
      <c r="D7373" s="77">
        <f>IF( 't°moy jour'!C7339="","",MAX(0,F$7-'t°moy jour'!$C7339))</f>
        <v>10.5</v>
      </c>
      <c r="E7373" s="77">
        <f t="shared" ref="E7373:E7436" si="235">E7372+D7373</f>
        <v>39137.999999999993</v>
      </c>
    </row>
    <row r="7374" spans="2:5" x14ac:dyDescent="0.25">
      <c r="B7374" s="76">
        <f t="shared" si="234"/>
        <v>38739</v>
      </c>
      <c r="C7374" s="77"/>
      <c r="D7374" s="77">
        <f>IF( 't°moy jour'!C7340="","",MAX(0,F$7-'t°moy jour'!$C7340))</f>
        <v>12.6</v>
      </c>
      <c r="E7374" s="77">
        <f t="shared" si="235"/>
        <v>39150.599999999991</v>
      </c>
    </row>
    <row r="7375" spans="2:5" x14ac:dyDescent="0.25">
      <c r="B7375" s="76">
        <f t="shared" si="234"/>
        <v>38740</v>
      </c>
      <c r="C7375" s="77"/>
      <c r="D7375" s="77">
        <f>IF( 't°moy jour'!C7341="","",MAX(0,F$7-'t°moy jour'!$C7341))</f>
        <v>15.8</v>
      </c>
      <c r="E7375" s="77">
        <f t="shared" si="235"/>
        <v>39166.399999999994</v>
      </c>
    </row>
    <row r="7376" spans="2:5" x14ac:dyDescent="0.25">
      <c r="B7376" s="76">
        <f t="shared" si="234"/>
        <v>38741</v>
      </c>
      <c r="C7376" s="77"/>
      <c r="D7376" s="77">
        <f>IF( 't°moy jour'!C7342="","",MAX(0,F$7-'t°moy jour'!$C7342))</f>
        <v>15.5</v>
      </c>
      <c r="E7376" s="77">
        <f t="shared" si="235"/>
        <v>39181.899999999994</v>
      </c>
    </row>
    <row r="7377" spans="2:5" x14ac:dyDescent="0.25">
      <c r="B7377" s="76">
        <f t="shared" si="234"/>
        <v>38742</v>
      </c>
      <c r="C7377" s="77"/>
      <c r="D7377" s="77">
        <f>IF( 't°moy jour'!C7343="","",MAX(0,F$7-'t°moy jour'!$C7343))</f>
        <v>15.4</v>
      </c>
      <c r="E7377" s="77">
        <f t="shared" si="235"/>
        <v>39197.299999999996</v>
      </c>
    </row>
    <row r="7378" spans="2:5" x14ac:dyDescent="0.25">
      <c r="B7378" s="76">
        <f t="shared" si="234"/>
        <v>38743</v>
      </c>
      <c r="C7378" s="77"/>
      <c r="D7378" s="77">
        <f>IF( 't°moy jour'!C7344="","",MAX(0,F$7-'t°moy jour'!$C7344))</f>
        <v>15</v>
      </c>
      <c r="E7378" s="77">
        <f t="shared" si="235"/>
        <v>39212.299999999996</v>
      </c>
    </row>
    <row r="7379" spans="2:5" x14ac:dyDescent="0.25">
      <c r="B7379" s="76">
        <f t="shared" si="234"/>
        <v>38744</v>
      </c>
      <c r="C7379" s="77"/>
      <c r="D7379" s="77">
        <f>IF( 't°moy jour'!C7345="","",MAX(0,F$7-'t°moy jour'!$C7345))</f>
        <v>19.3</v>
      </c>
      <c r="E7379" s="77">
        <f t="shared" si="235"/>
        <v>39231.599999999999</v>
      </c>
    </row>
    <row r="7380" spans="2:5" x14ac:dyDescent="0.25">
      <c r="B7380" s="76">
        <f t="shared" si="234"/>
        <v>38745</v>
      </c>
      <c r="C7380" s="77"/>
      <c r="D7380" s="77">
        <f>IF( 't°moy jour'!C7346="","",MAX(0,F$7-'t°moy jour'!$C7346))</f>
        <v>18</v>
      </c>
      <c r="E7380" s="77">
        <f t="shared" si="235"/>
        <v>39249.599999999999</v>
      </c>
    </row>
    <row r="7381" spans="2:5" x14ac:dyDescent="0.25">
      <c r="B7381" s="76">
        <f t="shared" si="234"/>
        <v>38746</v>
      </c>
      <c r="C7381" s="77"/>
      <c r="D7381" s="77">
        <f>IF( 't°moy jour'!C7347="","",MAX(0,F$7-'t°moy jour'!$C7347))</f>
        <v>15.9</v>
      </c>
      <c r="E7381" s="77">
        <f t="shared" si="235"/>
        <v>39265.5</v>
      </c>
    </row>
    <row r="7382" spans="2:5" x14ac:dyDescent="0.25">
      <c r="B7382" s="76">
        <f t="shared" si="234"/>
        <v>38747</v>
      </c>
      <c r="C7382" s="77"/>
      <c r="D7382" s="77">
        <f>IF( 't°moy jour'!C7348="","",MAX(0,F$7-'t°moy jour'!$C7348))</f>
        <v>14.7</v>
      </c>
      <c r="E7382" s="77">
        <f t="shared" si="235"/>
        <v>39280.199999999997</v>
      </c>
    </row>
    <row r="7383" spans="2:5" x14ac:dyDescent="0.25">
      <c r="B7383" s="76">
        <f t="shared" si="234"/>
        <v>38748</v>
      </c>
      <c r="C7383" s="77"/>
      <c r="D7383" s="77">
        <f>IF( 't°moy jour'!C7349="","",MAX(0,F$7-'t°moy jour'!$C7349))</f>
        <v>14.5</v>
      </c>
      <c r="E7383" s="77">
        <f t="shared" si="235"/>
        <v>39294.699999999997</v>
      </c>
    </row>
    <row r="7384" spans="2:5" x14ac:dyDescent="0.25">
      <c r="B7384" s="76">
        <f t="shared" si="234"/>
        <v>38749</v>
      </c>
      <c r="C7384" s="77"/>
      <c r="D7384" s="77">
        <f>IF( 't°moy jour'!C7350="","",MAX(0,F$7-'t°moy jour'!$C7350))</f>
        <v>16.100000000000001</v>
      </c>
      <c r="E7384" s="77">
        <f t="shared" si="235"/>
        <v>39310.799999999996</v>
      </c>
    </row>
    <row r="7385" spans="2:5" x14ac:dyDescent="0.25">
      <c r="B7385" s="76">
        <f t="shared" si="234"/>
        <v>38750</v>
      </c>
      <c r="C7385" s="77"/>
      <c r="D7385" s="77">
        <f>IF( 't°moy jour'!C7351="","",MAX(0,F$7-'t°moy jour'!$C7351))</f>
        <v>17.899999999999999</v>
      </c>
      <c r="E7385" s="77">
        <f t="shared" si="235"/>
        <v>39328.699999999997</v>
      </c>
    </row>
    <row r="7386" spans="2:5" x14ac:dyDescent="0.25">
      <c r="B7386" s="76">
        <f t="shared" si="234"/>
        <v>38751</v>
      </c>
      <c r="C7386" s="77"/>
      <c r="D7386" s="77">
        <f>IF( 't°moy jour'!C7352="","",MAX(0,F$7-'t°moy jour'!$C7352))</f>
        <v>17.2</v>
      </c>
      <c r="E7386" s="77">
        <f t="shared" si="235"/>
        <v>39345.899999999994</v>
      </c>
    </row>
    <row r="7387" spans="2:5" x14ac:dyDescent="0.25">
      <c r="B7387" s="76">
        <f t="shared" si="234"/>
        <v>38752</v>
      </c>
      <c r="C7387" s="77"/>
      <c r="D7387" s="77">
        <f>IF( 't°moy jour'!C7353="","",MAX(0,F$7-'t°moy jour'!$C7353))</f>
        <v>11.8</v>
      </c>
      <c r="E7387" s="77">
        <f t="shared" si="235"/>
        <v>39357.699999999997</v>
      </c>
    </row>
    <row r="7388" spans="2:5" x14ac:dyDescent="0.25">
      <c r="B7388" s="76">
        <f t="shared" si="234"/>
        <v>38753</v>
      </c>
      <c r="C7388" s="77"/>
      <c r="D7388" s="77">
        <f>IF( 't°moy jour'!C7354="","",MAX(0,F$7-'t°moy jour'!$C7354))</f>
        <v>12.8</v>
      </c>
      <c r="E7388" s="77">
        <f t="shared" si="235"/>
        <v>39370.5</v>
      </c>
    </row>
    <row r="7389" spans="2:5" x14ac:dyDescent="0.25">
      <c r="B7389" s="76">
        <f t="shared" si="234"/>
        <v>38754</v>
      </c>
      <c r="C7389" s="77"/>
      <c r="D7389" s="77">
        <f>IF( 't°moy jour'!C7355="","",MAX(0,F$7-'t°moy jour'!$C7355))</f>
        <v>11.3</v>
      </c>
      <c r="E7389" s="77">
        <f t="shared" si="235"/>
        <v>39381.800000000003</v>
      </c>
    </row>
    <row r="7390" spans="2:5" x14ac:dyDescent="0.25">
      <c r="B7390" s="76">
        <f t="shared" si="234"/>
        <v>38755</v>
      </c>
      <c r="C7390" s="77"/>
      <c r="D7390" s="77">
        <f>IF( 't°moy jour'!C7356="","",MAX(0,F$7-'t°moy jour'!$C7356))</f>
        <v>9.6</v>
      </c>
      <c r="E7390" s="77">
        <f t="shared" si="235"/>
        <v>39391.4</v>
      </c>
    </row>
    <row r="7391" spans="2:5" x14ac:dyDescent="0.25">
      <c r="B7391" s="76">
        <f t="shared" si="234"/>
        <v>38756</v>
      </c>
      <c r="C7391" s="77"/>
      <c r="D7391" s="77">
        <f>IF( 't°moy jour'!C7357="","",MAX(0,F$7-'t°moy jour'!$C7357))</f>
        <v>10.3</v>
      </c>
      <c r="E7391" s="77">
        <f t="shared" si="235"/>
        <v>39401.700000000004</v>
      </c>
    </row>
    <row r="7392" spans="2:5" x14ac:dyDescent="0.25">
      <c r="B7392" s="76">
        <f t="shared" si="234"/>
        <v>38757</v>
      </c>
      <c r="C7392" s="77"/>
      <c r="D7392" s="77">
        <f>IF( 't°moy jour'!C7358="","",MAX(0,F$7-'t°moy jour'!$C7358))</f>
        <v>13.1</v>
      </c>
      <c r="E7392" s="77">
        <f t="shared" si="235"/>
        <v>39414.800000000003</v>
      </c>
    </row>
    <row r="7393" spans="2:5" x14ac:dyDescent="0.25">
      <c r="B7393" s="76">
        <f t="shared" si="234"/>
        <v>38758</v>
      </c>
      <c r="C7393" s="77"/>
      <c r="D7393" s="77">
        <f>IF( 't°moy jour'!C7359="","",MAX(0,F$7-'t°moy jour'!$C7359))</f>
        <v>12.9</v>
      </c>
      <c r="E7393" s="77">
        <f t="shared" si="235"/>
        <v>39427.700000000004</v>
      </c>
    </row>
    <row r="7394" spans="2:5" x14ac:dyDescent="0.25">
      <c r="B7394" s="76">
        <f t="shared" si="234"/>
        <v>38759</v>
      </c>
      <c r="C7394" s="77"/>
      <c r="D7394" s="77">
        <f>IF( 't°moy jour'!C7360="","",MAX(0,F$7-'t°moy jour'!$C7360))</f>
        <v>12.9</v>
      </c>
      <c r="E7394" s="77">
        <f t="shared" si="235"/>
        <v>39440.600000000006</v>
      </c>
    </row>
    <row r="7395" spans="2:5" x14ac:dyDescent="0.25">
      <c r="B7395" s="76">
        <f t="shared" si="234"/>
        <v>38760</v>
      </c>
      <c r="C7395" s="77"/>
      <c r="D7395" s="77">
        <f>IF( 't°moy jour'!C7361="","",MAX(0,F$7-'t°moy jour'!$C7361))</f>
        <v>14.2</v>
      </c>
      <c r="E7395" s="77">
        <f t="shared" si="235"/>
        <v>39454.800000000003</v>
      </c>
    </row>
    <row r="7396" spans="2:5" x14ac:dyDescent="0.25">
      <c r="B7396" s="76">
        <f t="shared" si="234"/>
        <v>38761</v>
      </c>
      <c r="C7396" s="77"/>
      <c r="D7396" s="77">
        <f>IF( 't°moy jour'!C7362="","",MAX(0,F$7-'t°moy jour'!$C7362))</f>
        <v>13.8</v>
      </c>
      <c r="E7396" s="77">
        <f t="shared" si="235"/>
        <v>39468.600000000006</v>
      </c>
    </row>
    <row r="7397" spans="2:5" x14ac:dyDescent="0.25">
      <c r="B7397" s="76">
        <f t="shared" si="234"/>
        <v>38762</v>
      </c>
      <c r="C7397" s="77"/>
      <c r="D7397" s="77">
        <f>IF( 't°moy jour'!C7363="","",MAX(0,F$7-'t°moy jour'!$C7363))</f>
        <v>10.8</v>
      </c>
      <c r="E7397" s="77">
        <f t="shared" si="235"/>
        <v>39479.400000000009</v>
      </c>
    </row>
    <row r="7398" spans="2:5" x14ac:dyDescent="0.25">
      <c r="B7398" s="76">
        <f t="shared" si="234"/>
        <v>38763</v>
      </c>
      <c r="C7398" s="77"/>
      <c r="D7398" s="77">
        <f>IF( 't°moy jour'!C7364="","",MAX(0,F$7-'t°moy jour'!$C7364))</f>
        <v>7.7</v>
      </c>
      <c r="E7398" s="77">
        <f t="shared" si="235"/>
        <v>39487.100000000006</v>
      </c>
    </row>
    <row r="7399" spans="2:5" x14ac:dyDescent="0.25">
      <c r="B7399" s="76">
        <f t="shared" si="234"/>
        <v>38764</v>
      </c>
      <c r="C7399" s="77"/>
      <c r="D7399" s="77">
        <f>IF( 't°moy jour'!C7365="","",MAX(0,F$7-'t°moy jour'!$C7365))</f>
        <v>8.5</v>
      </c>
      <c r="E7399" s="77">
        <f t="shared" si="235"/>
        <v>39495.600000000006</v>
      </c>
    </row>
    <row r="7400" spans="2:5" x14ac:dyDescent="0.25">
      <c r="B7400" s="76">
        <f t="shared" si="234"/>
        <v>38765</v>
      </c>
      <c r="C7400" s="77"/>
      <c r="D7400" s="77">
        <f>IF( 't°moy jour'!C7366="","",MAX(0,F$7-'t°moy jour'!$C7366))</f>
        <v>9.3000000000000007</v>
      </c>
      <c r="E7400" s="77">
        <f t="shared" si="235"/>
        <v>39504.900000000009</v>
      </c>
    </row>
    <row r="7401" spans="2:5" x14ac:dyDescent="0.25">
      <c r="B7401" s="76">
        <f t="shared" si="234"/>
        <v>38766</v>
      </c>
      <c r="C7401" s="77"/>
      <c r="D7401" s="77">
        <f>IF( 't°moy jour'!C7367="","",MAX(0,F$7-'t°moy jour'!$C7367))</f>
        <v>11.6</v>
      </c>
      <c r="E7401" s="77">
        <f t="shared" si="235"/>
        <v>39516.500000000007</v>
      </c>
    </row>
    <row r="7402" spans="2:5" x14ac:dyDescent="0.25">
      <c r="B7402" s="76">
        <f t="shared" si="234"/>
        <v>38767</v>
      </c>
      <c r="C7402" s="77"/>
      <c r="D7402" s="77">
        <f>IF( 't°moy jour'!C7368="","",MAX(0,F$7-'t°moy jour'!$C7368))</f>
        <v>9.3000000000000007</v>
      </c>
      <c r="E7402" s="77">
        <f t="shared" si="235"/>
        <v>39525.80000000001</v>
      </c>
    </row>
    <row r="7403" spans="2:5" x14ac:dyDescent="0.25">
      <c r="B7403" s="76">
        <f t="shared" si="234"/>
        <v>38768</v>
      </c>
      <c r="C7403" s="77"/>
      <c r="D7403" s="77">
        <f>IF( 't°moy jour'!C7369="","",MAX(0,F$7-'t°moy jour'!$C7369))</f>
        <v>12.2</v>
      </c>
      <c r="E7403" s="77">
        <f t="shared" si="235"/>
        <v>39538.000000000007</v>
      </c>
    </row>
    <row r="7404" spans="2:5" x14ac:dyDescent="0.25">
      <c r="B7404" s="76">
        <f t="shared" si="234"/>
        <v>38769</v>
      </c>
      <c r="C7404" s="77"/>
      <c r="D7404" s="77">
        <f>IF( 't°moy jour'!C7370="","",MAX(0,F$7-'t°moy jour'!$C7370))</f>
        <v>13.3</v>
      </c>
      <c r="E7404" s="77">
        <f t="shared" si="235"/>
        <v>39551.30000000001</v>
      </c>
    </row>
    <row r="7405" spans="2:5" x14ac:dyDescent="0.25">
      <c r="B7405" s="76">
        <f t="shared" si="234"/>
        <v>38770</v>
      </c>
      <c r="C7405" s="77"/>
      <c r="D7405" s="77">
        <f>IF( 't°moy jour'!C7371="","",MAX(0,F$7-'t°moy jour'!$C7371))</f>
        <v>12.7</v>
      </c>
      <c r="E7405" s="77">
        <f t="shared" si="235"/>
        <v>39564.000000000007</v>
      </c>
    </row>
    <row r="7406" spans="2:5" x14ac:dyDescent="0.25">
      <c r="B7406" s="76">
        <f t="shared" si="234"/>
        <v>38771</v>
      </c>
      <c r="C7406" s="77"/>
      <c r="D7406" s="77">
        <f>IF( 't°moy jour'!C7372="","",MAX(0,F$7-'t°moy jour'!$C7372))</f>
        <v>14.8</v>
      </c>
      <c r="E7406" s="77">
        <f t="shared" si="235"/>
        <v>39578.80000000001</v>
      </c>
    </row>
    <row r="7407" spans="2:5" x14ac:dyDescent="0.25">
      <c r="B7407" s="76">
        <f t="shared" si="234"/>
        <v>38772</v>
      </c>
      <c r="C7407" s="77"/>
      <c r="D7407" s="77">
        <f>IF( 't°moy jour'!C7373="","",MAX(0,F$7-'t°moy jour'!$C7373))</f>
        <v>13</v>
      </c>
      <c r="E7407" s="77">
        <f t="shared" si="235"/>
        <v>39591.80000000001</v>
      </c>
    </row>
    <row r="7408" spans="2:5" x14ac:dyDescent="0.25">
      <c r="B7408" s="76">
        <f t="shared" si="234"/>
        <v>38773</v>
      </c>
      <c r="C7408" s="77"/>
      <c r="D7408" s="77">
        <f>IF( 't°moy jour'!C7374="","",MAX(0,F$7-'t°moy jour'!$C7374))</f>
        <v>14.7</v>
      </c>
      <c r="E7408" s="77">
        <f t="shared" si="235"/>
        <v>39606.500000000007</v>
      </c>
    </row>
    <row r="7409" spans="2:5" x14ac:dyDescent="0.25">
      <c r="B7409" s="76">
        <f t="shared" si="234"/>
        <v>38774</v>
      </c>
      <c r="C7409" s="77"/>
      <c r="D7409" s="77">
        <f>IF( 't°moy jour'!C7375="","",MAX(0,F$7-'t°moy jour'!$C7375))</f>
        <v>15.3</v>
      </c>
      <c r="E7409" s="77">
        <f t="shared" si="235"/>
        <v>39621.80000000001</v>
      </c>
    </row>
    <row r="7410" spans="2:5" x14ac:dyDescent="0.25">
      <c r="B7410" s="76">
        <f t="shared" si="234"/>
        <v>38775</v>
      </c>
      <c r="C7410" s="77"/>
      <c r="D7410" s="77">
        <f>IF( 't°moy jour'!C7376="","",MAX(0,F$7-'t°moy jour'!$C7376))</f>
        <v>13.9</v>
      </c>
      <c r="E7410" s="77">
        <f t="shared" si="235"/>
        <v>39635.700000000012</v>
      </c>
    </row>
    <row r="7411" spans="2:5" x14ac:dyDescent="0.25">
      <c r="B7411" s="76">
        <f t="shared" si="234"/>
        <v>38776</v>
      </c>
      <c r="C7411" s="77"/>
      <c r="D7411" s="77">
        <f>IF( 't°moy jour'!C7377="","",MAX(0,F$7-'t°moy jour'!$C7377))</f>
        <v>14</v>
      </c>
      <c r="E7411" s="77">
        <f t="shared" si="235"/>
        <v>39649.700000000012</v>
      </c>
    </row>
    <row r="7412" spans="2:5" x14ac:dyDescent="0.25">
      <c r="B7412" s="76">
        <f t="shared" si="234"/>
        <v>38777</v>
      </c>
      <c r="C7412" s="77"/>
      <c r="D7412" s="77">
        <f>IF( 't°moy jour'!C7378="","",MAX(0,F$7-'t°moy jour'!$C7378))</f>
        <v>15.1</v>
      </c>
      <c r="E7412" s="77">
        <f t="shared" si="235"/>
        <v>39664.80000000001</v>
      </c>
    </row>
    <row r="7413" spans="2:5" x14ac:dyDescent="0.25">
      <c r="B7413" s="76">
        <f t="shared" si="234"/>
        <v>38778</v>
      </c>
      <c r="C7413" s="77"/>
      <c r="D7413" s="77">
        <f>IF( 't°moy jour'!C7379="","",MAX(0,F$7-'t°moy jour'!$C7379))</f>
        <v>15.2</v>
      </c>
      <c r="E7413" s="77">
        <f t="shared" si="235"/>
        <v>39680.000000000007</v>
      </c>
    </row>
    <row r="7414" spans="2:5" x14ac:dyDescent="0.25">
      <c r="B7414" s="76">
        <f t="shared" si="234"/>
        <v>38779</v>
      </c>
      <c r="C7414" s="77"/>
      <c r="D7414" s="77">
        <f>IF( 't°moy jour'!C7380="","",MAX(0,F$7-'t°moy jour'!$C7380))</f>
        <v>15</v>
      </c>
      <c r="E7414" s="77">
        <f t="shared" si="235"/>
        <v>39695.000000000007</v>
      </c>
    </row>
    <row r="7415" spans="2:5" x14ac:dyDescent="0.25">
      <c r="B7415" s="76">
        <f t="shared" si="234"/>
        <v>38780</v>
      </c>
      <c r="C7415" s="77"/>
      <c r="D7415" s="77">
        <f>IF( 't°moy jour'!C7381="","",MAX(0,F$7-'t°moy jour'!$C7381))</f>
        <v>14.7</v>
      </c>
      <c r="E7415" s="77">
        <f t="shared" si="235"/>
        <v>39709.700000000004</v>
      </c>
    </row>
    <row r="7416" spans="2:5" x14ac:dyDescent="0.25">
      <c r="B7416" s="76">
        <f t="shared" si="234"/>
        <v>38781</v>
      </c>
      <c r="C7416" s="77"/>
      <c r="D7416" s="77">
        <f>IF( 't°moy jour'!C7382="","",MAX(0,F$7-'t°moy jour'!$C7382))</f>
        <v>14.5</v>
      </c>
      <c r="E7416" s="77">
        <f t="shared" si="235"/>
        <v>39724.200000000004</v>
      </c>
    </row>
    <row r="7417" spans="2:5" x14ac:dyDescent="0.25">
      <c r="B7417" s="76">
        <f t="shared" si="234"/>
        <v>38782</v>
      </c>
      <c r="C7417" s="77"/>
      <c r="D7417" s="77">
        <f>IF( 't°moy jour'!C7383="","",MAX(0,F$7-'t°moy jour'!$C7383))</f>
        <v>13.7</v>
      </c>
      <c r="E7417" s="77">
        <f t="shared" si="235"/>
        <v>39737.9</v>
      </c>
    </row>
    <row r="7418" spans="2:5" x14ac:dyDescent="0.25">
      <c r="B7418" s="76">
        <f t="shared" si="234"/>
        <v>38783</v>
      </c>
      <c r="C7418" s="77"/>
      <c r="D7418" s="77">
        <f>IF( 't°moy jour'!C7384="","",MAX(0,F$7-'t°moy jour'!$C7384))</f>
        <v>13</v>
      </c>
      <c r="E7418" s="77">
        <f t="shared" si="235"/>
        <v>39750.9</v>
      </c>
    </row>
    <row r="7419" spans="2:5" x14ac:dyDescent="0.25">
      <c r="B7419" s="76">
        <f t="shared" ref="B7419:B7482" si="236">B7418+1</f>
        <v>38784</v>
      </c>
      <c r="C7419" s="77"/>
      <c r="D7419" s="77">
        <f>IF( 't°moy jour'!C7385="","",MAX(0,F$7-'t°moy jour'!$C7385))</f>
        <v>9.1</v>
      </c>
      <c r="E7419" s="77">
        <f t="shared" si="235"/>
        <v>39760</v>
      </c>
    </row>
    <row r="7420" spans="2:5" x14ac:dyDescent="0.25">
      <c r="B7420" s="76">
        <f t="shared" si="236"/>
        <v>38785</v>
      </c>
      <c r="C7420" s="77"/>
      <c r="D7420" s="77">
        <f>IF( 't°moy jour'!C7386="","",MAX(0,F$7-'t°moy jour'!$C7386))</f>
        <v>7.2</v>
      </c>
      <c r="E7420" s="77">
        <f t="shared" si="235"/>
        <v>39767.199999999997</v>
      </c>
    </row>
    <row r="7421" spans="2:5" x14ac:dyDescent="0.25">
      <c r="B7421" s="76">
        <f t="shared" si="236"/>
        <v>38786</v>
      </c>
      <c r="C7421" s="77"/>
      <c r="D7421" s="77">
        <f>IF( 't°moy jour'!C7387="","",MAX(0,F$7-'t°moy jour'!$C7387))</f>
        <v>10.7</v>
      </c>
      <c r="E7421" s="77">
        <f t="shared" si="235"/>
        <v>39777.899999999994</v>
      </c>
    </row>
    <row r="7422" spans="2:5" x14ac:dyDescent="0.25">
      <c r="B7422" s="76">
        <f t="shared" si="236"/>
        <v>38787</v>
      </c>
      <c r="C7422" s="77"/>
      <c r="D7422" s="77">
        <f>IF( 't°moy jour'!C7388="","",MAX(0,F$7-'t°moy jour'!$C7388))</f>
        <v>13.9</v>
      </c>
      <c r="E7422" s="77">
        <f t="shared" si="235"/>
        <v>39791.799999999996</v>
      </c>
    </row>
    <row r="7423" spans="2:5" x14ac:dyDescent="0.25">
      <c r="B7423" s="76">
        <f t="shared" si="236"/>
        <v>38788</v>
      </c>
      <c r="C7423" s="77"/>
      <c r="D7423" s="77">
        <f>IF( 't°moy jour'!C7389="","",MAX(0,F$7-'t°moy jour'!$C7389))</f>
        <v>16.7</v>
      </c>
      <c r="E7423" s="77">
        <f t="shared" si="235"/>
        <v>39808.499999999993</v>
      </c>
    </row>
    <row r="7424" spans="2:5" x14ac:dyDescent="0.25">
      <c r="B7424" s="76">
        <f t="shared" si="236"/>
        <v>38789</v>
      </c>
      <c r="C7424" s="77"/>
      <c r="D7424" s="77">
        <f>IF( 't°moy jour'!C7390="","",MAX(0,F$7-'t°moy jour'!$C7390))</f>
        <v>16</v>
      </c>
      <c r="E7424" s="77">
        <f t="shared" si="235"/>
        <v>39824.499999999993</v>
      </c>
    </row>
    <row r="7425" spans="2:5" x14ac:dyDescent="0.25">
      <c r="B7425" s="76">
        <f t="shared" si="236"/>
        <v>38790</v>
      </c>
      <c r="C7425" s="77"/>
      <c r="D7425" s="77">
        <f>IF( 't°moy jour'!C7391="","",MAX(0,F$7-'t°moy jour'!$C7391))</f>
        <v>12.7</v>
      </c>
      <c r="E7425" s="77">
        <f t="shared" si="235"/>
        <v>39837.19999999999</v>
      </c>
    </row>
    <row r="7426" spans="2:5" x14ac:dyDescent="0.25">
      <c r="B7426" s="76">
        <f t="shared" si="236"/>
        <v>38791</v>
      </c>
      <c r="C7426" s="77"/>
      <c r="D7426" s="77">
        <f>IF( 't°moy jour'!C7392="","",MAX(0,F$7-'t°moy jour'!$C7392))</f>
        <v>11.1</v>
      </c>
      <c r="E7426" s="77">
        <f t="shared" si="235"/>
        <v>39848.299999999988</v>
      </c>
    </row>
    <row r="7427" spans="2:5" x14ac:dyDescent="0.25">
      <c r="B7427" s="76">
        <f t="shared" si="236"/>
        <v>38792</v>
      </c>
      <c r="C7427" s="77"/>
      <c r="D7427" s="77">
        <f>IF( 't°moy jour'!C7393="","",MAX(0,F$7-'t°moy jour'!$C7393))</f>
        <v>14.2</v>
      </c>
      <c r="E7427" s="77">
        <f t="shared" si="235"/>
        <v>39862.499999999985</v>
      </c>
    </row>
    <row r="7428" spans="2:5" x14ac:dyDescent="0.25">
      <c r="B7428" s="76">
        <f t="shared" si="236"/>
        <v>38793</v>
      </c>
      <c r="C7428" s="77"/>
      <c r="D7428" s="77">
        <f>IF( 't°moy jour'!C7394="","",MAX(0,F$7-'t°moy jour'!$C7394))</f>
        <v>13.3</v>
      </c>
      <c r="E7428" s="77">
        <f t="shared" si="235"/>
        <v>39875.799999999988</v>
      </c>
    </row>
    <row r="7429" spans="2:5" x14ac:dyDescent="0.25">
      <c r="B7429" s="76">
        <f t="shared" si="236"/>
        <v>38794</v>
      </c>
      <c r="C7429" s="77"/>
      <c r="D7429" s="77">
        <f>IF( 't°moy jour'!C7395="","",MAX(0,F$7-'t°moy jour'!$C7395))</f>
        <v>11.9</v>
      </c>
      <c r="E7429" s="77">
        <f t="shared" si="235"/>
        <v>39887.69999999999</v>
      </c>
    </row>
    <row r="7430" spans="2:5" x14ac:dyDescent="0.25">
      <c r="B7430" s="76">
        <f t="shared" si="236"/>
        <v>38795</v>
      </c>
      <c r="C7430" s="77"/>
      <c r="D7430" s="77">
        <f>IF( 't°moy jour'!C7396="","",MAX(0,F$7-'t°moy jour'!$C7396))</f>
        <v>13.4</v>
      </c>
      <c r="E7430" s="77">
        <f t="shared" si="235"/>
        <v>39901.099999999991</v>
      </c>
    </row>
    <row r="7431" spans="2:5" x14ac:dyDescent="0.25">
      <c r="B7431" s="76">
        <f t="shared" si="236"/>
        <v>38796</v>
      </c>
      <c r="C7431" s="77"/>
      <c r="D7431" s="77">
        <f>IF( 't°moy jour'!C7397="","",MAX(0,F$7-'t°moy jour'!$C7397))</f>
        <v>11.1</v>
      </c>
      <c r="E7431" s="77">
        <f t="shared" si="235"/>
        <v>39912.19999999999</v>
      </c>
    </row>
    <row r="7432" spans="2:5" x14ac:dyDescent="0.25">
      <c r="B7432" s="76">
        <f t="shared" si="236"/>
        <v>38797</v>
      </c>
      <c r="C7432" s="77"/>
      <c r="D7432" s="77">
        <f>IF( 't°moy jour'!C7398="","",MAX(0,F$7-'t°moy jour'!$C7398))</f>
        <v>11.9</v>
      </c>
      <c r="E7432" s="77">
        <f t="shared" si="235"/>
        <v>39924.099999999991</v>
      </c>
    </row>
    <row r="7433" spans="2:5" x14ac:dyDescent="0.25">
      <c r="B7433" s="76">
        <f t="shared" si="236"/>
        <v>38798</v>
      </c>
      <c r="C7433" s="77"/>
      <c r="D7433" s="77">
        <f>IF( 't°moy jour'!C7399="","",MAX(0,F$7-'t°moy jour'!$C7399))</f>
        <v>12.3</v>
      </c>
      <c r="E7433" s="77">
        <f t="shared" si="235"/>
        <v>39936.399999999994</v>
      </c>
    </row>
    <row r="7434" spans="2:5" x14ac:dyDescent="0.25">
      <c r="B7434" s="76">
        <f t="shared" si="236"/>
        <v>38799</v>
      </c>
      <c r="C7434" s="77"/>
      <c r="D7434" s="77">
        <f>IF( 't°moy jour'!C7400="","",MAX(0,F$7-'t°moy jour'!$C7400))</f>
        <v>10.199999999999999</v>
      </c>
      <c r="E7434" s="77">
        <f t="shared" si="235"/>
        <v>39946.599999999991</v>
      </c>
    </row>
    <row r="7435" spans="2:5" x14ac:dyDescent="0.25">
      <c r="B7435" s="76">
        <f t="shared" si="236"/>
        <v>38800</v>
      </c>
      <c r="C7435" s="77"/>
      <c r="D7435" s="77">
        <f>IF( 't°moy jour'!C7401="","",MAX(0,F$7-'t°moy jour'!$C7401))</f>
        <v>6.6</v>
      </c>
      <c r="E7435" s="77">
        <f t="shared" si="235"/>
        <v>39953.19999999999</v>
      </c>
    </row>
    <row r="7436" spans="2:5" x14ac:dyDescent="0.25">
      <c r="B7436" s="76">
        <f t="shared" si="236"/>
        <v>38801</v>
      </c>
      <c r="C7436" s="77"/>
      <c r="D7436" s="77">
        <f>IF( 't°moy jour'!C7402="","",MAX(0,F$7-'t°moy jour'!$C7402))</f>
        <v>3.5999999999999996</v>
      </c>
      <c r="E7436" s="77">
        <f t="shared" si="235"/>
        <v>39956.799999999988</v>
      </c>
    </row>
    <row r="7437" spans="2:5" x14ac:dyDescent="0.25">
      <c r="B7437" s="76">
        <f t="shared" si="236"/>
        <v>38802</v>
      </c>
      <c r="C7437" s="77"/>
      <c r="D7437" s="77">
        <f>IF( 't°moy jour'!C7403="","",MAX(0,F$7-'t°moy jour'!$C7403))</f>
        <v>1.1999999999999993</v>
      </c>
      <c r="E7437" s="77">
        <f t="shared" ref="E7437:E7500" si="237">E7436+D7437</f>
        <v>39957.999999999985</v>
      </c>
    </row>
    <row r="7438" spans="2:5" x14ac:dyDescent="0.25">
      <c r="B7438" s="76">
        <f t="shared" si="236"/>
        <v>38803</v>
      </c>
      <c r="C7438" s="77"/>
      <c r="D7438" s="77">
        <f>IF( 't°moy jour'!C7404="","",MAX(0,F$7-'t°moy jour'!$C7404))</f>
        <v>1.0999999999999996</v>
      </c>
      <c r="E7438" s="77">
        <f t="shared" si="237"/>
        <v>39959.099999999984</v>
      </c>
    </row>
    <row r="7439" spans="2:5" x14ac:dyDescent="0.25">
      <c r="B7439" s="76">
        <f t="shared" si="236"/>
        <v>38804</v>
      </c>
      <c r="C7439" s="77"/>
      <c r="D7439" s="77">
        <f>IF( 't°moy jour'!C7405="","",MAX(0,F$7-'t°moy jour'!$C7405))</f>
        <v>4.6999999999999993</v>
      </c>
      <c r="E7439" s="77">
        <f t="shared" si="237"/>
        <v>39963.799999999981</v>
      </c>
    </row>
    <row r="7440" spans="2:5" x14ac:dyDescent="0.25">
      <c r="B7440" s="76">
        <f t="shared" si="236"/>
        <v>38805</v>
      </c>
      <c r="C7440" s="77"/>
      <c r="D7440" s="77">
        <f>IF( 't°moy jour'!C7406="","",MAX(0,F$7-'t°moy jour'!$C7406))</f>
        <v>5.8000000000000007</v>
      </c>
      <c r="E7440" s="77">
        <f t="shared" si="237"/>
        <v>39969.599999999984</v>
      </c>
    </row>
    <row r="7441" spans="2:5" x14ac:dyDescent="0.25">
      <c r="B7441" s="76">
        <f t="shared" si="236"/>
        <v>38806</v>
      </c>
      <c r="C7441" s="77"/>
      <c r="D7441" s="77">
        <f>IF( 't°moy jour'!C7407="","",MAX(0,F$7-'t°moy jour'!$C7407))</f>
        <v>3.3000000000000007</v>
      </c>
      <c r="E7441" s="77">
        <f t="shared" si="237"/>
        <v>39972.899999999987</v>
      </c>
    </row>
    <row r="7442" spans="2:5" x14ac:dyDescent="0.25">
      <c r="B7442" s="76">
        <f t="shared" si="236"/>
        <v>38807</v>
      </c>
      <c r="C7442" s="77"/>
      <c r="D7442" s="77">
        <f>IF( 't°moy jour'!C7408="","",MAX(0,F$7-'t°moy jour'!$C7408))</f>
        <v>3.1999999999999993</v>
      </c>
      <c r="E7442" s="77">
        <f t="shared" si="237"/>
        <v>39976.099999999984</v>
      </c>
    </row>
    <row r="7443" spans="2:5" x14ac:dyDescent="0.25">
      <c r="B7443" s="76">
        <f t="shared" si="236"/>
        <v>38808</v>
      </c>
      <c r="C7443" s="77"/>
      <c r="D7443" s="77">
        <f>IF( 't°moy jour'!C7409="","",MAX(0,F$7-'t°moy jour'!$C7409))</f>
        <v>3.9000000000000004</v>
      </c>
      <c r="E7443" s="77">
        <f t="shared" si="237"/>
        <v>39979.999999999985</v>
      </c>
    </row>
    <row r="7444" spans="2:5" x14ac:dyDescent="0.25">
      <c r="B7444" s="76">
        <f t="shared" si="236"/>
        <v>38809</v>
      </c>
      <c r="C7444" s="77"/>
      <c r="D7444" s="77">
        <f>IF( 't°moy jour'!C7410="","",MAX(0,F$7-'t°moy jour'!$C7410))</f>
        <v>4.9000000000000004</v>
      </c>
      <c r="E7444" s="77">
        <f t="shared" si="237"/>
        <v>39984.899999999987</v>
      </c>
    </row>
    <row r="7445" spans="2:5" x14ac:dyDescent="0.25">
      <c r="B7445" s="76">
        <f t="shared" si="236"/>
        <v>38810</v>
      </c>
      <c r="C7445" s="77"/>
      <c r="D7445" s="77">
        <f>IF( 't°moy jour'!C7411="","",MAX(0,F$7-'t°moy jour'!$C7411))</f>
        <v>7.5</v>
      </c>
      <c r="E7445" s="77">
        <f t="shared" si="237"/>
        <v>39992.399999999987</v>
      </c>
    </row>
    <row r="7446" spans="2:5" x14ac:dyDescent="0.25">
      <c r="B7446" s="76">
        <f t="shared" si="236"/>
        <v>38811</v>
      </c>
      <c r="C7446" s="77"/>
      <c r="D7446" s="77">
        <f>IF( 't°moy jour'!C7412="","",MAX(0,F$7-'t°moy jour'!$C7412))</f>
        <v>9.3000000000000007</v>
      </c>
      <c r="E7446" s="77">
        <f t="shared" si="237"/>
        <v>40001.69999999999</v>
      </c>
    </row>
    <row r="7447" spans="2:5" x14ac:dyDescent="0.25">
      <c r="B7447" s="76">
        <f t="shared" si="236"/>
        <v>38812</v>
      </c>
      <c r="C7447" s="77"/>
      <c r="D7447" s="77">
        <f>IF( 't°moy jour'!C7413="","",MAX(0,F$7-'t°moy jour'!$C7413))</f>
        <v>10.199999999999999</v>
      </c>
      <c r="E7447" s="77">
        <f t="shared" si="237"/>
        <v>40011.899999999987</v>
      </c>
    </row>
    <row r="7448" spans="2:5" x14ac:dyDescent="0.25">
      <c r="B7448" s="76">
        <f t="shared" si="236"/>
        <v>38813</v>
      </c>
      <c r="C7448" s="77"/>
      <c r="D7448" s="77">
        <f>IF( 't°moy jour'!C7414="","",MAX(0,F$7-'t°moy jour'!$C7414))</f>
        <v>9.3000000000000007</v>
      </c>
      <c r="E7448" s="77">
        <f t="shared" si="237"/>
        <v>40021.19999999999</v>
      </c>
    </row>
    <row r="7449" spans="2:5" x14ac:dyDescent="0.25">
      <c r="B7449" s="76">
        <f t="shared" si="236"/>
        <v>38814</v>
      </c>
      <c r="C7449" s="77"/>
      <c r="D7449" s="77">
        <f>IF( 't°moy jour'!C7415="","",MAX(0,F$7-'t°moy jour'!$C7415))</f>
        <v>8.6999999999999993</v>
      </c>
      <c r="E7449" s="77">
        <f t="shared" si="237"/>
        <v>40029.899999999987</v>
      </c>
    </row>
    <row r="7450" spans="2:5" x14ac:dyDescent="0.25">
      <c r="B7450" s="76">
        <f t="shared" si="236"/>
        <v>38815</v>
      </c>
      <c r="C7450" s="77"/>
      <c r="D7450" s="77">
        <f>IF( 't°moy jour'!C7416="","",MAX(0,F$7-'t°moy jour'!$C7416))</f>
        <v>8.1999999999999993</v>
      </c>
      <c r="E7450" s="77">
        <f t="shared" si="237"/>
        <v>40038.099999999984</v>
      </c>
    </row>
    <row r="7451" spans="2:5" x14ac:dyDescent="0.25">
      <c r="B7451" s="76">
        <f t="shared" si="236"/>
        <v>38816</v>
      </c>
      <c r="C7451" s="77"/>
      <c r="D7451" s="77">
        <f>IF( 't°moy jour'!C7417="","",MAX(0,F$7-'t°moy jour'!$C7417))</f>
        <v>8.5</v>
      </c>
      <c r="E7451" s="77">
        <f t="shared" si="237"/>
        <v>40046.599999999984</v>
      </c>
    </row>
    <row r="7452" spans="2:5" x14ac:dyDescent="0.25">
      <c r="B7452" s="76">
        <f t="shared" si="236"/>
        <v>38817</v>
      </c>
      <c r="C7452" s="77"/>
      <c r="D7452" s="77">
        <f>IF( 't°moy jour'!C7418="","",MAX(0,F$7-'t°moy jour'!$C7418))</f>
        <v>9.3000000000000007</v>
      </c>
      <c r="E7452" s="77">
        <f t="shared" si="237"/>
        <v>40055.899999999987</v>
      </c>
    </row>
    <row r="7453" spans="2:5" x14ac:dyDescent="0.25">
      <c r="B7453" s="76">
        <f t="shared" si="236"/>
        <v>38818</v>
      </c>
      <c r="C7453" s="77"/>
      <c r="D7453" s="77">
        <f>IF( 't°moy jour'!C7419="","",MAX(0,F$7-'t°moy jour'!$C7419))</f>
        <v>9.4</v>
      </c>
      <c r="E7453" s="77">
        <f t="shared" si="237"/>
        <v>40065.299999999988</v>
      </c>
    </row>
    <row r="7454" spans="2:5" x14ac:dyDescent="0.25">
      <c r="B7454" s="76">
        <f t="shared" si="236"/>
        <v>38819</v>
      </c>
      <c r="C7454" s="77"/>
      <c r="D7454" s="77">
        <f>IF( 't°moy jour'!C7420="","",MAX(0,F$7-'t°moy jour'!$C7420))</f>
        <v>6.8000000000000007</v>
      </c>
      <c r="E7454" s="77">
        <f t="shared" si="237"/>
        <v>40072.099999999991</v>
      </c>
    </row>
    <row r="7455" spans="2:5" x14ac:dyDescent="0.25">
      <c r="B7455" s="76">
        <f t="shared" si="236"/>
        <v>38820</v>
      </c>
      <c r="C7455" s="77"/>
      <c r="D7455" s="77">
        <f>IF( 't°moy jour'!C7421="","",MAX(0,F$7-'t°moy jour'!$C7421))</f>
        <v>5.6</v>
      </c>
      <c r="E7455" s="77">
        <f t="shared" si="237"/>
        <v>40077.69999999999</v>
      </c>
    </row>
    <row r="7456" spans="2:5" x14ac:dyDescent="0.25">
      <c r="B7456" s="76">
        <f t="shared" si="236"/>
        <v>38821</v>
      </c>
      <c r="C7456" s="77"/>
      <c r="D7456" s="77">
        <f>IF( 't°moy jour'!C7422="","",MAX(0,F$7-'t°moy jour'!$C7422))</f>
        <v>5.0999999999999996</v>
      </c>
      <c r="E7456" s="77">
        <f t="shared" si="237"/>
        <v>40082.799999999988</v>
      </c>
    </row>
    <row r="7457" spans="2:5" x14ac:dyDescent="0.25">
      <c r="B7457" s="76">
        <f t="shared" si="236"/>
        <v>38822</v>
      </c>
      <c r="C7457" s="77"/>
      <c r="D7457" s="77">
        <f>IF( 't°moy jour'!C7423="","",MAX(0,F$7-'t°moy jour'!$C7423))</f>
        <v>4.1999999999999993</v>
      </c>
      <c r="E7457" s="77">
        <f t="shared" si="237"/>
        <v>40086.999999999985</v>
      </c>
    </row>
    <row r="7458" spans="2:5" x14ac:dyDescent="0.25">
      <c r="B7458" s="76">
        <f t="shared" si="236"/>
        <v>38823</v>
      </c>
      <c r="C7458" s="77"/>
      <c r="D7458" s="77">
        <f>IF( 't°moy jour'!C7424="","",MAX(0,F$7-'t°moy jour'!$C7424))</f>
        <v>4.3000000000000007</v>
      </c>
      <c r="E7458" s="77">
        <f t="shared" si="237"/>
        <v>40091.299999999988</v>
      </c>
    </row>
    <row r="7459" spans="2:5" x14ac:dyDescent="0.25">
      <c r="B7459" s="76">
        <f t="shared" si="236"/>
        <v>38824</v>
      </c>
      <c r="C7459" s="77"/>
      <c r="D7459" s="77">
        <f>IF( 't°moy jour'!C7425="","",MAX(0,F$7-'t°moy jour'!$C7425))</f>
        <v>4.5</v>
      </c>
      <c r="E7459" s="77">
        <f t="shared" si="237"/>
        <v>40095.799999999988</v>
      </c>
    </row>
    <row r="7460" spans="2:5" x14ac:dyDescent="0.25">
      <c r="B7460" s="76">
        <f t="shared" si="236"/>
        <v>38825</v>
      </c>
      <c r="C7460" s="77"/>
      <c r="D7460" s="77">
        <f>IF( 't°moy jour'!C7426="","",MAX(0,F$7-'t°moy jour'!$C7426))</f>
        <v>5.3000000000000007</v>
      </c>
      <c r="E7460" s="77">
        <f t="shared" si="237"/>
        <v>40101.099999999991</v>
      </c>
    </row>
    <row r="7461" spans="2:5" x14ac:dyDescent="0.25">
      <c r="B7461" s="76">
        <f t="shared" si="236"/>
        <v>38826</v>
      </c>
      <c r="C7461" s="77"/>
      <c r="D7461" s="77">
        <f>IF( 't°moy jour'!C7427="","",MAX(0,F$7-'t°moy jour'!$C7427))</f>
        <v>4.6999999999999993</v>
      </c>
      <c r="E7461" s="77">
        <f t="shared" si="237"/>
        <v>40105.799999999988</v>
      </c>
    </row>
    <row r="7462" spans="2:5" x14ac:dyDescent="0.25">
      <c r="B7462" s="76">
        <f t="shared" si="236"/>
        <v>38827</v>
      </c>
      <c r="C7462" s="77"/>
      <c r="D7462" s="77">
        <f>IF( 't°moy jour'!C7428="","",MAX(0,F$7-'t°moy jour'!$C7428))</f>
        <v>3</v>
      </c>
      <c r="E7462" s="77">
        <f t="shared" si="237"/>
        <v>40108.799999999988</v>
      </c>
    </row>
    <row r="7463" spans="2:5" x14ac:dyDescent="0.25">
      <c r="B7463" s="76">
        <f t="shared" si="236"/>
        <v>38828</v>
      </c>
      <c r="C7463" s="77"/>
      <c r="D7463" s="77">
        <f>IF( 't°moy jour'!C7429="","",MAX(0,F$7-'t°moy jour'!$C7429))</f>
        <v>0.69999999999999929</v>
      </c>
      <c r="E7463" s="77">
        <f t="shared" si="237"/>
        <v>40109.499999999985</v>
      </c>
    </row>
    <row r="7464" spans="2:5" x14ac:dyDescent="0.25">
      <c r="B7464" s="76">
        <f t="shared" si="236"/>
        <v>38829</v>
      </c>
      <c r="C7464" s="77"/>
      <c r="D7464" s="77">
        <f>IF( 't°moy jour'!C7430="","",MAX(0,F$7-'t°moy jour'!$C7430))</f>
        <v>5.5</v>
      </c>
      <c r="E7464" s="77">
        <f t="shared" si="237"/>
        <v>40114.999999999985</v>
      </c>
    </row>
    <row r="7465" spans="2:5" x14ac:dyDescent="0.25">
      <c r="B7465" s="76">
        <f t="shared" si="236"/>
        <v>38830</v>
      </c>
      <c r="C7465" s="77"/>
      <c r="D7465" s="77">
        <f>IF( 't°moy jour'!C7431="","",MAX(0,F$7-'t°moy jour'!$C7431))</f>
        <v>3.5</v>
      </c>
      <c r="E7465" s="77">
        <f t="shared" si="237"/>
        <v>40118.499999999985</v>
      </c>
    </row>
    <row r="7466" spans="2:5" x14ac:dyDescent="0.25">
      <c r="B7466" s="76">
        <f t="shared" si="236"/>
        <v>38831</v>
      </c>
      <c r="C7466" s="77"/>
      <c r="D7466" s="77">
        <f>IF( 't°moy jour'!C7432="","",MAX(0,F$7-'t°moy jour'!$C7432))</f>
        <v>0.90000000000000036</v>
      </c>
      <c r="E7466" s="77">
        <f t="shared" si="237"/>
        <v>40119.399999999987</v>
      </c>
    </row>
    <row r="7467" spans="2:5" x14ac:dyDescent="0.25">
      <c r="B7467" s="76">
        <f t="shared" si="236"/>
        <v>38832</v>
      </c>
      <c r="C7467" s="77"/>
      <c r="D7467" s="77">
        <f>IF( 't°moy jour'!C7433="","",MAX(0,F$7-'t°moy jour'!$C7433))</f>
        <v>0.30000000000000071</v>
      </c>
      <c r="E7467" s="77">
        <f t="shared" si="237"/>
        <v>40119.69999999999</v>
      </c>
    </row>
    <row r="7468" spans="2:5" x14ac:dyDescent="0.25">
      <c r="B7468" s="76">
        <f t="shared" si="236"/>
        <v>38833</v>
      </c>
      <c r="C7468" s="77"/>
      <c r="D7468" s="77">
        <f>IF( 't°moy jour'!C7434="","",MAX(0,F$7-'t°moy jour'!$C7434))</f>
        <v>2.3000000000000007</v>
      </c>
      <c r="E7468" s="77">
        <f t="shared" si="237"/>
        <v>40121.999999999993</v>
      </c>
    </row>
    <row r="7469" spans="2:5" x14ac:dyDescent="0.25">
      <c r="B7469" s="76">
        <f t="shared" si="236"/>
        <v>38834</v>
      </c>
      <c r="C7469" s="77"/>
      <c r="D7469" s="77">
        <f>IF( 't°moy jour'!C7435="","",MAX(0,F$7-'t°moy jour'!$C7435))</f>
        <v>3.4000000000000004</v>
      </c>
      <c r="E7469" s="77">
        <f t="shared" si="237"/>
        <v>40125.399999999994</v>
      </c>
    </row>
    <row r="7470" spans="2:5" x14ac:dyDescent="0.25">
      <c r="B7470" s="76">
        <f t="shared" si="236"/>
        <v>38835</v>
      </c>
      <c r="C7470" s="77"/>
      <c r="D7470" s="77">
        <f>IF( 't°moy jour'!C7436="","",MAX(0,F$7-'t°moy jour'!$C7436))</f>
        <v>6.4</v>
      </c>
      <c r="E7470" s="77">
        <f t="shared" si="237"/>
        <v>40131.799999999996</v>
      </c>
    </row>
    <row r="7471" spans="2:5" x14ac:dyDescent="0.25">
      <c r="B7471" s="76">
        <f t="shared" si="236"/>
        <v>38836</v>
      </c>
      <c r="C7471" s="77"/>
      <c r="D7471" s="77">
        <f>IF( 't°moy jour'!C7437="","",MAX(0,F$7-'t°moy jour'!$C7437))</f>
        <v>7.2</v>
      </c>
      <c r="E7471" s="77">
        <f t="shared" si="237"/>
        <v>40138.999999999993</v>
      </c>
    </row>
    <row r="7472" spans="2:5" x14ac:dyDescent="0.25">
      <c r="B7472" s="76">
        <f t="shared" si="236"/>
        <v>38837</v>
      </c>
      <c r="C7472" s="77"/>
      <c r="D7472" s="77">
        <f>IF( 't°moy jour'!C7438="","",MAX(0,F$7-'t°moy jour'!$C7438))</f>
        <v>9.1</v>
      </c>
      <c r="E7472" s="77">
        <f t="shared" si="237"/>
        <v>40148.099999999991</v>
      </c>
    </row>
    <row r="7473" spans="2:5" x14ac:dyDescent="0.25">
      <c r="B7473" s="76">
        <f t="shared" si="236"/>
        <v>38838</v>
      </c>
      <c r="C7473" s="77"/>
      <c r="D7473" s="77">
        <f>IF( 't°moy jour'!C7439="","",MAX(0,F$7-'t°moy jour'!$C7439))</f>
        <v>6.5</v>
      </c>
      <c r="E7473" s="77">
        <f t="shared" si="237"/>
        <v>40154.599999999991</v>
      </c>
    </row>
    <row r="7474" spans="2:5" x14ac:dyDescent="0.25">
      <c r="B7474" s="76">
        <f t="shared" si="236"/>
        <v>38839</v>
      </c>
      <c r="C7474" s="77"/>
      <c r="D7474" s="77">
        <f>IF( 't°moy jour'!C7440="","",MAX(0,F$7-'t°moy jour'!$C7440))</f>
        <v>1.4000000000000004</v>
      </c>
      <c r="E7474" s="77">
        <f t="shared" si="237"/>
        <v>40155.999999999993</v>
      </c>
    </row>
    <row r="7475" spans="2:5" x14ac:dyDescent="0.25">
      <c r="B7475" s="76">
        <f t="shared" si="236"/>
        <v>38840</v>
      </c>
      <c r="C7475" s="77"/>
      <c r="D7475" s="77">
        <f>IF( 't°moy jour'!C7441="","",MAX(0,F$7-'t°moy jour'!$C7441))</f>
        <v>0</v>
      </c>
      <c r="E7475" s="77">
        <f t="shared" si="237"/>
        <v>40155.999999999993</v>
      </c>
    </row>
    <row r="7476" spans="2:5" x14ac:dyDescent="0.25">
      <c r="B7476" s="76">
        <f t="shared" si="236"/>
        <v>38841</v>
      </c>
      <c r="C7476" s="77"/>
      <c r="D7476" s="77">
        <f>IF( 't°moy jour'!C7442="","",MAX(0,F$7-'t°moy jour'!$C7442))</f>
        <v>0</v>
      </c>
      <c r="E7476" s="77">
        <f t="shared" si="237"/>
        <v>40155.999999999993</v>
      </c>
    </row>
    <row r="7477" spans="2:5" x14ac:dyDescent="0.25">
      <c r="B7477" s="76">
        <f t="shared" si="236"/>
        <v>38842</v>
      </c>
      <c r="C7477" s="77"/>
      <c r="D7477" s="77">
        <f>IF( 't°moy jour'!C7443="","",MAX(0,F$7-'t°moy jour'!$C7443))</f>
        <v>0</v>
      </c>
      <c r="E7477" s="77">
        <f t="shared" si="237"/>
        <v>40155.999999999993</v>
      </c>
    </row>
    <row r="7478" spans="2:5" x14ac:dyDescent="0.25">
      <c r="B7478" s="76">
        <f t="shared" si="236"/>
        <v>38843</v>
      </c>
      <c r="C7478" s="77"/>
      <c r="D7478" s="77">
        <f>IF( 't°moy jour'!C7444="","",MAX(0,F$7-'t°moy jour'!$C7444))</f>
        <v>0</v>
      </c>
      <c r="E7478" s="77">
        <f t="shared" si="237"/>
        <v>40155.999999999993</v>
      </c>
    </row>
    <row r="7479" spans="2:5" x14ac:dyDescent="0.25">
      <c r="B7479" s="76">
        <f t="shared" si="236"/>
        <v>38844</v>
      </c>
      <c r="C7479" s="77"/>
      <c r="D7479" s="77">
        <f>IF( 't°moy jour'!C7445="","",MAX(0,F$7-'t°moy jour'!$C7445))</f>
        <v>0.59999999999999964</v>
      </c>
      <c r="E7479" s="77">
        <f t="shared" si="237"/>
        <v>40156.599999999991</v>
      </c>
    </row>
    <row r="7480" spans="2:5" x14ac:dyDescent="0.25">
      <c r="B7480" s="76">
        <f t="shared" si="236"/>
        <v>38845</v>
      </c>
      <c r="C7480" s="78"/>
      <c r="D7480" s="77">
        <f>IF( 't°moy jour'!C7446="","",MAX(0,F$7-'t°moy jour'!$C7446))</f>
        <v>0.40000000000000036</v>
      </c>
      <c r="E7480" s="77">
        <f t="shared" si="237"/>
        <v>40156.999999999993</v>
      </c>
    </row>
    <row r="7481" spans="2:5" x14ac:dyDescent="0.25">
      <c r="B7481" s="76">
        <f t="shared" si="236"/>
        <v>38846</v>
      </c>
      <c r="C7481" s="77"/>
      <c r="D7481" s="77">
        <f>IF( 't°moy jour'!C7447="","",MAX(0,F$7-'t°moy jour'!$C7447))</f>
        <v>1.5</v>
      </c>
      <c r="E7481" s="77">
        <f t="shared" si="237"/>
        <v>40158.499999999993</v>
      </c>
    </row>
    <row r="7482" spans="2:5" x14ac:dyDescent="0.25">
      <c r="B7482" s="76">
        <f t="shared" si="236"/>
        <v>38847</v>
      </c>
      <c r="C7482" s="77"/>
      <c r="D7482" s="77">
        <f>IF( 't°moy jour'!C7448="","",MAX(0,F$7-'t°moy jour'!$C7448))</f>
        <v>0.80000000000000071</v>
      </c>
      <c r="E7482" s="77">
        <f t="shared" si="237"/>
        <v>40159.299999999996</v>
      </c>
    </row>
    <row r="7483" spans="2:5" x14ac:dyDescent="0.25">
      <c r="B7483" s="76">
        <f t="shared" ref="B7483:B7546" si="238">B7482+1</f>
        <v>38848</v>
      </c>
      <c r="C7483" s="77"/>
      <c r="D7483" s="77">
        <f>IF( 't°moy jour'!C7449="","",MAX(0,F$7-'t°moy jour'!$C7449))</f>
        <v>0</v>
      </c>
      <c r="E7483" s="77">
        <f t="shared" si="237"/>
        <v>40159.299999999996</v>
      </c>
    </row>
    <row r="7484" spans="2:5" x14ac:dyDescent="0.25">
      <c r="B7484" s="76">
        <f t="shared" si="238"/>
        <v>38849</v>
      </c>
      <c r="C7484" s="77"/>
      <c r="D7484" s="77">
        <f>IF( 't°moy jour'!C7450="","",MAX(0,F$7-'t°moy jour'!$C7450))</f>
        <v>0</v>
      </c>
      <c r="E7484" s="77">
        <f t="shared" si="237"/>
        <v>40159.299999999996</v>
      </c>
    </row>
    <row r="7485" spans="2:5" x14ac:dyDescent="0.25">
      <c r="B7485" s="76">
        <f t="shared" si="238"/>
        <v>38850</v>
      </c>
      <c r="C7485" s="77"/>
      <c r="D7485" s="77">
        <f>IF( 't°moy jour'!C7451="","",MAX(0,F$7-'t°moy jour'!$C7451))</f>
        <v>0</v>
      </c>
      <c r="E7485" s="77">
        <f t="shared" si="237"/>
        <v>40159.299999999996</v>
      </c>
    </row>
    <row r="7486" spans="2:5" x14ac:dyDescent="0.25">
      <c r="B7486" s="76">
        <f t="shared" si="238"/>
        <v>38851</v>
      </c>
      <c r="C7486" s="77"/>
      <c r="D7486" s="77">
        <f>IF( 't°moy jour'!C7452="","",MAX(0,F$7-'t°moy jour'!$C7452))</f>
        <v>1.8000000000000007</v>
      </c>
      <c r="E7486" s="77">
        <f t="shared" si="237"/>
        <v>40161.1</v>
      </c>
    </row>
    <row r="7487" spans="2:5" x14ac:dyDescent="0.25">
      <c r="B7487" s="76">
        <f t="shared" si="238"/>
        <v>38852</v>
      </c>
      <c r="C7487" s="77"/>
      <c r="D7487" s="77">
        <f>IF( 't°moy jour'!C7453="","",MAX(0,F$7-'t°moy jour'!$C7453))</f>
        <v>0</v>
      </c>
      <c r="E7487" s="77">
        <f t="shared" si="237"/>
        <v>40161.1</v>
      </c>
    </row>
    <row r="7488" spans="2:5" x14ac:dyDescent="0.25">
      <c r="B7488" s="76">
        <f t="shared" si="238"/>
        <v>38853</v>
      </c>
      <c r="C7488" s="77"/>
      <c r="D7488" s="77">
        <f>IF( 't°moy jour'!C7454="","",MAX(0,F$7-'t°moy jour'!$C7454))</f>
        <v>0</v>
      </c>
      <c r="E7488" s="77">
        <f t="shared" si="237"/>
        <v>40161.1</v>
      </c>
    </row>
    <row r="7489" spans="2:5" x14ac:dyDescent="0.25">
      <c r="B7489" s="76">
        <f t="shared" si="238"/>
        <v>38854</v>
      </c>
      <c r="C7489" s="77"/>
      <c r="D7489" s="77">
        <f>IF( 't°moy jour'!C7455="","",MAX(0,F$7-'t°moy jour'!$C7455))</f>
        <v>0</v>
      </c>
      <c r="E7489" s="77">
        <f t="shared" si="237"/>
        <v>40161.1</v>
      </c>
    </row>
    <row r="7490" spans="2:5" x14ac:dyDescent="0.25">
      <c r="B7490" s="76">
        <f t="shared" si="238"/>
        <v>38855</v>
      </c>
      <c r="C7490" s="77"/>
      <c r="D7490" s="77">
        <f>IF( 't°moy jour'!C7456="","",MAX(0,F$7-'t°moy jour'!$C7456))</f>
        <v>0</v>
      </c>
      <c r="E7490" s="77">
        <f t="shared" si="237"/>
        <v>40161.1</v>
      </c>
    </row>
    <row r="7491" spans="2:5" x14ac:dyDescent="0.25">
      <c r="B7491" s="76">
        <f t="shared" si="238"/>
        <v>38856</v>
      </c>
      <c r="C7491" s="77"/>
      <c r="D7491" s="77">
        <f>IF( 't°moy jour'!C7457="","",MAX(0,F$7-'t°moy jour'!$C7457))</f>
        <v>2</v>
      </c>
      <c r="E7491" s="77">
        <f t="shared" si="237"/>
        <v>40163.1</v>
      </c>
    </row>
    <row r="7492" spans="2:5" x14ac:dyDescent="0.25">
      <c r="B7492" s="76">
        <f t="shared" si="238"/>
        <v>38857</v>
      </c>
      <c r="C7492" s="77"/>
      <c r="D7492" s="77">
        <f>IF( 't°moy jour'!C7458="","",MAX(0,F$7-'t°moy jour'!$C7458))</f>
        <v>3.3000000000000007</v>
      </c>
      <c r="E7492" s="77">
        <f t="shared" si="237"/>
        <v>40166.400000000001</v>
      </c>
    </row>
    <row r="7493" spans="2:5" x14ac:dyDescent="0.25">
      <c r="B7493" s="76">
        <f t="shared" si="238"/>
        <v>38858</v>
      </c>
      <c r="C7493" s="77"/>
      <c r="D7493" s="77">
        <f>IF( 't°moy jour'!C7459="","",MAX(0,F$7-'t°moy jour'!$C7459))</f>
        <v>1.1999999999999993</v>
      </c>
      <c r="E7493" s="77">
        <f t="shared" si="237"/>
        <v>40167.599999999999</v>
      </c>
    </row>
    <row r="7494" spans="2:5" x14ac:dyDescent="0.25">
      <c r="B7494" s="76">
        <f t="shared" si="238"/>
        <v>38859</v>
      </c>
      <c r="C7494" s="77"/>
      <c r="D7494" s="77">
        <f>IF( 't°moy jour'!C7460="","",MAX(0,F$7-'t°moy jour'!$C7460))</f>
        <v>0.40000000000000036</v>
      </c>
      <c r="E7494" s="77">
        <f t="shared" si="237"/>
        <v>40168</v>
      </c>
    </row>
    <row r="7495" spans="2:5" x14ac:dyDescent="0.25">
      <c r="B7495" s="76">
        <f t="shared" si="238"/>
        <v>38860</v>
      </c>
      <c r="C7495" s="77"/>
      <c r="D7495" s="77">
        <f>IF( 't°moy jour'!C7461="","",MAX(0,F$7-'t°moy jour'!$C7461))</f>
        <v>4.6999999999999993</v>
      </c>
      <c r="E7495" s="77">
        <f t="shared" si="237"/>
        <v>40172.699999999997</v>
      </c>
    </row>
    <row r="7496" spans="2:5" x14ac:dyDescent="0.25">
      <c r="B7496" s="76">
        <f t="shared" si="238"/>
        <v>38861</v>
      </c>
      <c r="C7496" s="77"/>
      <c r="D7496" s="77">
        <f>IF( 't°moy jour'!C7462="","",MAX(0,F$7-'t°moy jour'!$C7462))</f>
        <v>3.1999999999999993</v>
      </c>
      <c r="E7496" s="77">
        <f t="shared" si="237"/>
        <v>40175.899999999994</v>
      </c>
    </row>
    <row r="7497" spans="2:5" x14ac:dyDescent="0.25">
      <c r="B7497" s="76">
        <f t="shared" si="238"/>
        <v>38862</v>
      </c>
      <c r="C7497" s="77"/>
      <c r="D7497" s="77">
        <f>IF( 't°moy jour'!C7463="","",MAX(0,F$7-'t°moy jour'!$C7463))</f>
        <v>3.5999999999999996</v>
      </c>
      <c r="E7497" s="77">
        <f t="shared" si="237"/>
        <v>40179.499999999993</v>
      </c>
    </row>
    <row r="7498" spans="2:5" x14ac:dyDescent="0.25">
      <c r="B7498" s="76">
        <f t="shared" si="238"/>
        <v>38863</v>
      </c>
      <c r="C7498" s="77"/>
      <c r="D7498" s="77">
        <f>IF( 't°moy jour'!C7464="","",MAX(0,F$7-'t°moy jour'!$C7464))</f>
        <v>1.9000000000000004</v>
      </c>
      <c r="E7498" s="77">
        <f t="shared" si="237"/>
        <v>40181.399999999994</v>
      </c>
    </row>
    <row r="7499" spans="2:5" x14ac:dyDescent="0.25">
      <c r="B7499" s="76">
        <f t="shared" si="238"/>
        <v>38864</v>
      </c>
      <c r="C7499" s="77"/>
      <c r="D7499" s="77">
        <f>IF( 't°moy jour'!C7465="","",MAX(0,F$7-'t°moy jour'!$C7465))</f>
        <v>1.1999999999999993</v>
      </c>
      <c r="E7499" s="77">
        <f t="shared" si="237"/>
        <v>40182.599999999991</v>
      </c>
    </row>
    <row r="7500" spans="2:5" x14ac:dyDescent="0.25">
      <c r="B7500" s="76">
        <f t="shared" si="238"/>
        <v>38865</v>
      </c>
      <c r="C7500" s="77"/>
      <c r="D7500" s="77">
        <f>IF( 't°moy jour'!C7466="","",MAX(0,F$7-'t°moy jour'!$C7466))</f>
        <v>1</v>
      </c>
      <c r="E7500" s="77">
        <f t="shared" si="237"/>
        <v>40183.599999999991</v>
      </c>
    </row>
    <row r="7501" spans="2:5" x14ac:dyDescent="0.25">
      <c r="B7501" s="76">
        <f t="shared" si="238"/>
        <v>38866</v>
      </c>
      <c r="C7501" s="77"/>
      <c r="D7501" s="77">
        <f>IF( 't°moy jour'!C7467="","",MAX(0,F$7-'t°moy jour'!$C7467))</f>
        <v>4</v>
      </c>
      <c r="E7501" s="77">
        <f t="shared" ref="E7501:E7564" si="239">E7500+D7501</f>
        <v>40187.599999999991</v>
      </c>
    </row>
    <row r="7502" spans="2:5" x14ac:dyDescent="0.25">
      <c r="B7502" s="76">
        <f t="shared" si="238"/>
        <v>38867</v>
      </c>
      <c r="C7502" s="77"/>
      <c r="D7502" s="77">
        <f>IF( 't°moy jour'!C7468="","",MAX(0,F$7-'t°moy jour'!$C7468))</f>
        <v>6.4</v>
      </c>
      <c r="E7502" s="77">
        <f t="shared" si="239"/>
        <v>40193.999999999993</v>
      </c>
    </row>
    <row r="7503" spans="2:5" x14ac:dyDescent="0.25">
      <c r="B7503" s="76">
        <f t="shared" si="238"/>
        <v>38868</v>
      </c>
      <c r="C7503" s="77"/>
      <c r="D7503" s="77">
        <f>IF( 't°moy jour'!C7469="","",MAX(0,F$7-'t°moy jour'!$C7469))</f>
        <v>6.9</v>
      </c>
      <c r="E7503" s="77">
        <f t="shared" si="239"/>
        <v>40200.899999999994</v>
      </c>
    </row>
    <row r="7504" spans="2:5" x14ac:dyDescent="0.25">
      <c r="B7504" s="76">
        <f t="shared" si="238"/>
        <v>38869</v>
      </c>
      <c r="C7504" s="77"/>
      <c r="D7504" s="77">
        <f>IF( 't°moy jour'!C7470="","",MAX(0,F$7-'t°moy jour'!$C7470))</f>
        <v>6.8000000000000007</v>
      </c>
      <c r="E7504" s="77">
        <f t="shared" si="239"/>
        <v>40207.699999999997</v>
      </c>
    </row>
    <row r="7505" spans="2:5" x14ac:dyDescent="0.25">
      <c r="B7505" s="76">
        <f t="shared" si="238"/>
        <v>38870</v>
      </c>
      <c r="C7505" s="77"/>
      <c r="D7505" s="77">
        <f>IF( 't°moy jour'!C7471="","",MAX(0,F$7-'t°moy jour'!$C7471))</f>
        <v>4.1999999999999993</v>
      </c>
      <c r="E7505" s="77">
        <f t="shared" si="239"/>
        <v>40211.899999999994</v>
      </c>
    </row>
    <row r="7506" spans="2:5" x14ac:dyDescent="0.25">
      <c r="B7506" s="76">
        <f t="shared" si="238"/>
        <v>38871</v>
      </c>
      <c r="C7506" s="77"/>
      <c r="D7506" s="77">
        <f>IF( 't°moy jour'!C7472="","",MAX(0,F$7-'t°moy jour'!$C7472))</f>
        <v>0.90000000000000036</v>
      </c>
      <c r="E7506" s="77">
        <f t="shared" si="239"/>
        <v>40212.799999999996</v>
      </c>
    </row>
    <row r="7507" spans="2:5" x14ac:dyDescent="0.25">
      <c r="B7507" s="76">
        <f t="shared" si="238"/>
        <v>38872</v>
      </c>
      <c r="C7507" s="77"/>
      <c r="D7507" s="77">
        <f>IF( 't°moy jour'!C7473="","",MAX(0,F$7-'t°moy jour'!$C7473))</f>
        <v>1.6999999999999993</v>
      </c>
      <c r="E7507" s="77">
        <f t="shared" si="239"/>
        <v>40214.499999999993</v>
      </c>
    </row>
    <row r="7508" spans="2:5" x14ac:dyDescent="0.25">
      <c r="B7508" s="76">
        <f t="shared" si="238"/>
        <v>38873</v>
      </c>
      <c r="C7508" s="77"/>
      <c r="D7508" s="77">
        <f>IF( 't°moy jour'!C7474="","",MAX(0,F$7-'t°moy jour'!$C7474))</f>
        <v>1.6999999999999993</v>
      </c>
      <c r="E7508" s="77">
        <f t="shared" si="239"/>
        <v>40216.19999999999</v>
      </c>
    </row>
    <row r="7509" spans="2:5" x14ac:dyDescent="0.25">
      <c r="B7509" s="76">
        <f t="shared" si="238"/>
        <v>38874</v>
      </c>
      <c r="C7509" s="77"/>
      <c r="D7509" s="77">
        <f>IF( 't°moy jour'!C7475="","",MAX(0,F$7-'t°moy jour'!$C7475))</f>
        <v>1.8000000000000007</v>
      </c>
      <c r="E7509" s="77">
        <f t="shared" si="239"/>
        <v>40217.999999999993</v>
      </c>
    </row>
    <row r="7510" spans="2:5" x14ac:dyDescent="0.25">
      <c r="B7510" s="76">
        <f t="shared" si="238"/>
        <v>38875</v>
      </c>
      <c r="C7510" s="77"/>
      <c r="D7510" s="77">
        <f>IF( 't°moy jour'!C7476="","",MAX(0,F$7-'t°moy jour'!$C7476))</f>
        <v>0</v>
      </c>
      <c r="E7510" s="77">
        <f t="shared" si="239"/>
        <v>40217.999999999993</v>
      </c>
    </row>
    <row r="7511" spans="2:5" x14ac:dyDescent="0.25">
      <c r="B7511" s="76">
        <f t="shared" si="238"/>
        <v>38876</v>
      </c>
      <c r="C7511" s="77"/>
      <c r="D7511" s="77">
        <f>IF( 't°moy jour'!C7477="","",MAX(0,F$7-'t°moy jour'!$C7477))</f>
        <v>0</v>
      </c>
      <c r="E7511" s="77">
        <f t="shared" si="239"/>
        <v>40217.999999999993</v>
      </c>
    </row>
    <row r="7512" spans="2:5" x14ac:dyDescent="0.25">
      <c r="B7512" s="76">
        <f t="shared" si="238"/>
        <v>38877</v>
      </c>
      <c r="C7512" s="77"/>
      <c r="D7512" s="77">
        <f>IF( 't°moy jour'!C7478="","",MAX(0,F$7-'t°moy jour'!$C7478))</f>
        <v>0</v>
      </c>
      <c r="E7512" s="77">
        <f t="shared" si="239"/>
        <v>40217.999999999993</v>
      </c>
    </row>
    <row r="7513" spans="2:5" x14ac:dyDescent="0.25">
      <c r="B7513" s="76">
        <f t="shared" si="238"/>
        <v>38878</v>
      </c>
      <c r="C7513" s="77"/>
      <c r="D7513" s="77">
        <f>IF( 't°moy jour'!C7479="","",MAX(0,F$7-'t°moy jour'!$C7479))</f>
        <v>0</v>
      </c>
      <c r="E7513" s="77">
        <f t="shared" si="239"/>
        <v>40217.999999999993</v>
      </c>
    </row>
    <row r="7514" spans="2:5" x14ac:dyDescent="0.25">
      <c r="B7514" s="76">
        <f t="shared" si="238"/>
        <v>38879</v>
      </c>
      <c r="C7514" s="77"/>
      <c r="D7514" s="77">
        <f>IF( 't°moy jour'!C7480="","",MAX(0,F$7-'t°moy jour'!$C7480))</f>
        <v>0</v>
      </c>
      <c r="E7514" s="77">
        <f t="shared" si="239"/>
        <v>40217.999999999993</v>
      </c>
    </row>
    <row r="7515" spans="2:5" x14ac:dyDescent="0.25">
      <c r="B7515" s="76">
        <f t="shared" si="238"/>
        <v>38880</v>
      </c>
      <c r="C7515" s="77"/>
      <c r="D7515" s="77">
        <f>IF( 't°moy jour'!C7481="","",MAX(0,F$7-'t°moy jour'!$C7481))</f>
        <v>0</v>
      </c>
      <c r="E7515" s="77">
        <f t="shared" si="239"/>
        <v>40217.999999999993</v>
      </c>
    </row>
    <row r="7516" spans="2:5" x14ac:dyDescent="0.25">
      <c r="B7516" s="76">
        <f t="shared" si="238"/>
        <v>38881</v>
      </c>
      <c r="C7516" s="77"/>
      <c r="D7516" s="77">
        <f>IF( 't°moy jour'!C7482="","",MAX(0,F$7-'t°moy jour'!$C7482))</f>
        <v>0</v>
      </c>
      <c r="E7516" s="77">
        <f t="shared" si="239"/>
        <v>40217.999999999993</v>
      </c>
    </row>
    <row r="7517" spans="2:5" x14ac:dyDescent="0.25">
      <c r="B7517" s="76">
        <f t="shared" si="238"/>
        <v>38882</v>
      </c>
      <c r="C7517" s="77"/>
      <c r="D7517" s="77">
        <f>IF( 't°moy jour'!C7483="","",MAX(0,F$7-'t°moy jour'!$C7483))</f>
        <v>0</v>
      </c>
      <c r="E7517" s="77">
        <f t="shared" si="239"/>
        <v>40217.999999999993</v>
      </c>
    </row>
    <row r="7518" spans="2:5" x14ac:dyDescent="0.25">
      <c r="B7518" s="76">
        <f t="shared" si="238"/>
        <v>38883</v>
      </c>
      <c r="C7518" s="77"/>
      <c r="D7518" s="77">
        <f>IF( 't°moy jour'!C7484="","",MAX(0,F$7-'t°moy jour'!$C7484))</f>
        <v>1.0999999999999996</v>
      </c>
      <c r="E7518" s="77">
        <f t="shared" si="239"/>
        <v>40219.099999999991</v>
      </c>
    </row>
    <row r="7519" spans="2:5" x14ac:dyDescent="0.25">
      <c r="B7519" s="76">
        <f t="shared" si="238"/>
        <v>38884</v>
      </c>
      <c r="C7519" s="77"/>
      <c r="D7519" s="77">
        <f>IF( 't°moy jour'!C7485="","",MAX(0,F$7-'t°moy jour'!$C7485))</f>
        <v>0</v>
      </c>
      <c r="E7519" s="77">
        <f t="shared" si="239"/>
        <v>40219.099999999991</v>
      </c>
    </row>
    <row r="7520" spans="2:5" x14ac:dyDescent="0.25">
      <c r="B7520" s="76">
        <f t="shared" si="238"/>
        <v>38885</v>
      </c>
      <c r="C7520" s="77"/>
      <c r="D7520" s="77">
        <f>IF( 't°moy jour'!C7486="","",MAX(0,F$7-'t°moy jour'!$C7486))</f>
        <v>0</v>
      </c>
      <c r="E7520" s="77">
        <f t="shared" si="239"/>
        <v>40219.099999999991</v>
      </c>
    </row>
    <row r="7521" spans="2:5" x14ac:dyDescent="0.25">
      <c r="B7521" s="76">
        <f t="shared" si="238"/>
        <v>38886</v>
      </c>
      <c r="C7521" s="77"/>
      <c r="D7521" s="77">
        <f>IF( 't°moy jour'!C7487="","",MAX(0,F$7-'t°moy jour'!$C7487))</f>
        <v>0</v>
      </c>
      <c r="E7521" s="77">
        <f t="shared" si="239"/>
        <v>40219.099999999991</v>
      </c>
    </row>
    <row r="7522" spans="2:5" x14ac:dyDescent="0.25">
      <c r="B7522" s="76">
        <f t="shared" si="238"/>
        <v>38887</v>
      </c>
      <c r="C7522" s="77"/>
      <c r="D7522" s="77">
        <f>IF( 't°moy jour'!C7488="","",MAX(0,F$7-'t°moy jour'!$C7488))</f>
        <v>0</v>
      </c>
      <c r="E7522" s="77">
        <f t="shared" si="239"/>
        <v>40219.099999999991</v>
      </c>
    </row>
    <row r="7523" spans="2:5" x14ac:dyDescent="0.25">
      <c r="B7523" s="76">
        <f t="shared" si="238"/>
        <v>38888</v>
      </c>
      <c r="C7523" s="77"/>
      <c r="D7523" s="77">
        <f>IF( 't°moy jour'!C7489="","",MAX(0,F$7-'t°moy jour'!$C7489))</f>
        <v>0</v>
      </c>
      <c r="E7523" s="77">
        <f t="shared" si="239"/>
        <v>40219.099999999991</v>
      </c>
    </row>
    <row r="7524" spans="2:5" x14ac:dyDescent="0.25">
      <c r="B7524" s="76">
        <f t="shared" si="238"/>
        <v>38889</v>
      </c>
      <c r="C7524" s="77"/>
      <c r="D7524" s="77">
        <f>IF( 't°moy jour'!C7490="","",MAX(0,F$7-'t°moy jour'!$C7490))</f>
        <v>0</v>
      </c>
      <c r="E7524" s="77">
        <f t="shared" si="239"/>
        <v>40219.099999999991</v>
      </c>
    </row>
    <row r="7525" spans="2:5" x14ac:dyDescent="0.25">
      <c r="B7525" s="76">
        <f t="shared" si="238"/>
        <v>38890</v>
      </c>
      <c r="C7525" s="77"/>
      <c r="D7525" s="77">
        <f>IF( 't°moy jour'!C7491="","",MAX(0,F$7-'t°moy jour'!$C7491))</f>
        <v>0.90000000000000036</v>
      </c>
      <c r="E7525" s="77">
        <f t="shared" si="239"/>
        <v>40219.999999999993</v>
      </c>
    </row>
    <row r="7526" spans="2:5" x14ac:dyDescent="0.25">
      <c r="B7526" s="76">
        <f t="shared" si="238"/>
        <v>38891</v>
      </c>
      <c r="C7526" s="77"/>
      <c r="D7526" s="77">
        <f>IF( 't°moy jour'!C7492="","",MAX(0,F$7-'t°moy jour'!$C7492))</f>
        <v>0</v>
      </c>
      <c r="E7526" s="77">
        <f t="shared" si="239"/>
        <v>40219.999999999993</v>
      </c>
    </row>
    <row r="7527" spans="2:5" x14ac:dyDescent="0.25">
      <c r="B7527" s="76">
        <f t="shared" si="238"/>
        <v>38892</v>
      </c>
      <c r="C7527" s="77"/>
      <c r="D7527" s="77">
        <f>IF( 't°moy jour'!C7493="","",MAX(0,F$7-'t°moy jour'!$C7493))</f>
        <v>0</v>
      </c>
      <c r="E7527" s="77">
        <f t="shared" si="239"/>
        <v>40219.999999999993</v>
      </c>
    </row>
    <row r="7528" spans="2:5" x14ac:dyDescent="0.25">
      <c r="B7528" s="76">
        <f t="shared" si="238"/>
        <v>38893</v>
      </c>
      <c r="C7528" s="77"/>
      <c r="D7528" s="77">
        <f>IF( 't°moy jour'!C7494="","",MAX(0,F$7-'t°moy jour'!$C7494))</f>
        <v>0</v>
      </c>
      <c r="E7528" s="77">
        <f t="shared" si="239"/>
        <v>40219.999999999993</v>
      </c>
    </row>
    <row r="7529" spans="2:5" x14ac:dyDescent="0.25">
      <c r="B7529" s="76">
        <f t="shared" si="238"/>
        <v>38894</v>
      </c>
      <c r="C7529" s="77"/>
      <c r="D7529" s="77">
        <f>IF( 't°moy jour'!C7495="","",MAX(0,F$7-'t°moy jour'!$C7495))</f>
        <v>0</v>
      </c>
      <c r="E7529" s="77">
        <f t="shared" si="239"/>
        <v>40219.999999999993</v>
      </c>
    </row>
    <row r="7530" spans="2:5" x14ac:dyDescent="0.25">
      <c r="B7530" s="76">
        <f t="shared" si="238"/>
        <v>38895</v>
      </c>
      <c r="C7530" s="77"/>
      <c r="D7530" s="77">
        <f>IF( 't°moy jour'!C7496="","",MAX(0,F$7-'t°moy jour'!$C7496))</f>
        <v>9.9999999999999645E-2</v>
      </c>
      <c r="E7530" s="77">
        <f t="shared" si="239"/>
        <v>40220.099999999991</v>
      </c>
    </row>
    <row r="7531" spans="2:5" x14ac:dyDescent="0.25">
      <c r="B7531" s="76">
        <f t="shared" si="238"/>
        <v>38896</v>
      </c>
      <c r="C7531" s="77"/>
      <c r="D7531" s="77">
        <f>IF( 't°moy jour'!C7497="","",MAX(0,F$7-'t°moy jour'!$C7497))</f>
        <v>0</v>
      </c>
      <c r="E7531" s="77">
        <f t="shared" si="239"/>
        <v>40220.099999999991</v>
      </c>
    </row>
    <row r="7532" spans="2:5" x14ac:dyDescent="0.25">
      <c r="B7532" s="76">
        <f t="shared" si="238"/>
        <v>38897</v>
      </c>
      <c r="C7532" s="77"/>
      <c r="D7532" s="77">
        <f>IF( 't°moy jour'!C7498="","",MAX(0,F$7-'t°moy jour'!$C7498))</f>
        <v>0</v>
      </c>
      <c r="E7532" s="77">
        <f t="shared" si="239"/>
        <v>40220.099999999991</v>
      </c>
    </row>
    <row r="7533" spans="2:5" x14ac:dyDescent="0.25">
      <c r="B7533" s="76">
        <f t="shared" si="238"/>
        <v>38898</v>
      </c>
      <c r="C7533" s="77"/>
      <c r="D7533" s="77">
        <f>IF( 't°moy jour'!C7499="","",MAX(0,F$7-'t°moy jour'!$C7499))</f>
        <v>0</v>
      </c>
      <c r="E7533" s="77">
        <f t="shared" si="239"/>
        <v>40220.099999999991</v>
      </c>
    </row>
    <row r="7534" spans="2:5" x14ac:dyDescent="0.25">
      <c r="B7534" s="76">
        <f t="shared" si="238"/>
        <v>38899</v>
      </c>
      <c r="C7534" s="78"/>
      <c r="D7534" s="77">
        <f>IF( 't°moy jour'!C7500="","",MAX(0,F$7-'t°moy jour'!$C7500))</f>
        <v>0</v>
      </c>
      <c r="E7534" s="77">
        <f t="shared" si="239"/>
        <v>40220.099999999991</v>
      </c>
    </row>
    <row r="7535" spans="2:5" x14ac:dyDescent="0.25">
      <c r="B7535" s="76">
        <f t="shared" si="238"/>
        <v>38900</v>
      </c>
      <c r="C7535" s="78"/>
      <c r="D7535" s="77">
        <f>IF( 't°moy jour'!C7501="","",MAX(0,F$7-'t°moy jour'!$C7501))</f>
        <v>0</v>
      </c>
      <c r="E7535" s="77">
        <f t="shared" si="239"/>
        <v>40220.099999999991</v>
      </c>
    </row>
    <row r="7536" spans="2:5" x14ac:dyDescent="0.25">
      <c r="B7536" s="76">
        <f t="shared" si="238"/>
        <v>38901</v>
      </c>
      <c r="C7536" s="78"/>
      <c r="D7536" s="77">
        <f>IF( 't°moy jour'!C7502="","",MAX(0,F$7-'t°moy jour'!$C7502))</f>
        <v>0</v>
      </c>
      <c r="E7536" s="77">
        <f t="shared" si="239"/>
        <v>40220.099999999991</v>
      </c>
    </row>
    <row r="7537" spans="2:5" x14ac:dyDescent="0.25">
      <c r="B7537" s="76">
        <f t="shared" si="238"/>
        <v>38902</v>
      </c>
      <c r="C7537" s="78"/>
      <c r="D7537" s="77">
        <f>IF( 't°moy jour'!C7503="","",MAX(0,F$7-'t°moy jour'!$C7503))</f>
        <v>0</v>
      </c>
      <c r="E7537" s="77">
        <f t="shared" si="239"/>
        <v>40220.099999999991</v>
      </c>
    </row>
    <row r="7538" spans="2:5" x14ac:dyDescent="0.25">
      <c r="B7538" s="76">
        <f t="shared" si="238"/>
        <v>38903</v>
      </c>
      <c r="C7538" s="78"/>
      <c r="D7538" s="77">
        <f>IF( 't°moy jour'!C7504="","",MAX(0,F$7-'t°moy jour'!$C7504))</f>
        <v>0</v>
      </c>
      <c r="E7538" s="77">
        <f t="shared" si="239"/>
        <v>40220.099999999991</v>
      </c>
    </row>
    <row r="7539" spans="2:5" x14ac:dyDescent="0.25">
      <c r="B7539" s="76">
        <f t="shared" si="238"/>
        <v>38904</v>
      </c>
      <c r="C7539" s="78"/>
      <c r="D7539" s="77">
        <f>IF( 't°moy jour'!C7505="","",MAX(0,F$7-'t°moy jour'!$C7505))</f>
        <v>0</v>
      </c>
      <c r="E7539" s="77">
        <f t="shared" si="239"/>
        <v>40220.099999999991</v>
      </c>
    </row>
    <row r="7540" spans="2:5" x14ac:dyDescent="0.25">
      <c r="B7540" s="76">
        <f t="shared" si="238"/>
        <v>38905</v>
      </c>
      <c r="C7540" s="78"/>
      <c r="D7540" s="77">
        <f>IF( 't°moy jour'!C7506="","",MAX(0,F$7-'t°moy jour'!$C7506))</f>
        <v>0</v>
      </c>
      <c r="E7540" s="77">
        <f t="shared" si="239"/>
        <v>40220.099999999991</v>
      </c>
    </row>
    <row r="7541" spans="2:5" x14ac:dyDescent="0.25">
      <c r="B7541" s="76">
        <f t="shared" si="238"/>
        <v>38906</v>
      </c>
      <c r="C7541" s="78"/>
      <c r="D7541" s="77">
        <f>IF( 't°moy jour'!C7507="","",MAX(0,F$7-'t°moy jour'!$C7507))</f>
        <v>0</v>
      </c>
      <c r="E7541" s="77">
        <f t="shared" si="239"/>
        <v>40220.099999999991</v>
      </c>
    </row>
    <row r="7542" spans="2:5" x14ac:dyDescent="0.25">
      <c r="B7542" s="76">
        <f t="shared" si="238"/>
        <v>38907</v>
      </c>
      <c r="C7542" s="78"/>
      <c r="D7542" s="77">
        <f>IF( 't°moy jour'!C7508="","",MAX(0,F$7-'t°moy jour'!$C7508))</f>
        <v>0</v>
      </c>
      <c r="E7542" s="77">
        <f t="shared" si="239"/>
        <v>40220.099999999991</v>
      </c>
    </row>
    <row r="7543" spans="2:5" x14ac:dyDescent="0.25">
      <c r="B7543" s="76">
        <f t="shared" si="238"/>
        <v>38908</v>
      </c>
      <c r="C7543" s="78"/>
      <c r="D7543" s="77">
        <f>IF( 't°moy jour'!C7509="","",MAX(0,F$7-'t°moy jour'!$C7509))</f>
        <v>0</v>
      </c>
      <c r="E7543" s="77">
        <f t="shared" si="239"/>
        <v>40220.099999999991</v>
      </c>
    </row>
    <row r="7544" spans="2:5" x14ac:dyDescent="0.25">
      <c r="B7544" s="76">
        <f t="shared" si="238"/>
        <v>38909</v>
      </c>
      <c r="C7544" s="78"/>
      <c r="D7544" s="77">
        <f>IF( 't°moy jour'!C7510="","",MAX(0,F$7-'t°moy jour'!$C7510))</f>
        <v>0</v>
      </c>
      <c r="E7544" s="77">
        <f t="shared" si="239"/>
        <v>40220.099999999991</v>
      </c>
    </row>
    <row r="7545" spans="2:5" x14ac:dyDescent="0.25">
      <c r="B7545" s="76">
        <f t="shared" si="238"/>
        <v>38910</v>
      </c>
      <c r="C7545" s="78"/>
      <c r="D7545" s="77">
        <f>IF( 't°moy jour'!C7511="","",MAX(0,F$7-'t°moy jour'!$C7511))</f>
        <v>0</v>
      </c>
      <c r="E7545" s="77">
        <f t="shared" si="239"/>
        <v>40220.099999999991</v>
      </c>
    </row>
    <row r="7546" spans="2:5" x14ac:dyDescent="0.25">
      <c r="B7546" s="76">
        <f t="shared" si="238"/>
        <v>38911</v>
      </c>
      <c r="C7546" s="78"/>
      <c r="D7546" s="77">
        <f>IF( 't°moy jour'!C7512="","",MAX(0,F$7-'t°moy jour'!$C7512))</f>
        <v>0</v>
      </c>
      <c r="E7546" s="77">
        <f t="shared" si="239"/>
        <v>40220.099999999991</v>
      </c>
    </row>
    <row r="7547" spans="2:5" x14ac:dyDescent="0.25">
      <c r="B7547" s="76">
        <f t="shared" ref="B7547:B7610" si="240">B7546+1</f>
        <v>38912</v>
      </c>
      <c r="C7547" s="78"/>
      <c r="D7547" s="77">
        <f>IF( 't°moy jour'!C7513="","",MAX(0,F$7-'t°moy jour'!$C7513))</f>
        <v>0</v>
      </c>
      <c r="E7547" s="77">
        <f t="shared" si="239"/>
        <v>40220.099999999991</v>
      </c>
    </row>
    <row r="7548" spans="2:5" x14ac:dyDescent="0.25">
      <c r="B7548" s="76">
        <f t="shared" si="240"/>
        <v>38913</v>
      </c>
      <c r="C7548" s="78"/>
      <c r="D7548" s="77">
        <f>IF( 't°moy jour'!C7514="","",MAX(0,F$7-'t°moy jour'!$C7514))</f>
        <v>0</v>
      </c>
      <c r="E7548" s="77">
        <f t="shared" si="239"/>
        <v>40220.099999999991</v>
      </c>
    </row>
    <row r="7549" spans="2:5" x14ac:dyDescent="0.25">
      <c r="B7549" s="76">
        <f t="shared" si="240"/>
        <v>38914</v>
      </c>
      <c r="C7549" s="78"/>
      <c r="D7549" s="77">
        <f>IF( 't°moy jour'!C7515="","",MAX(0,F$7-'t°moy jour'!$C7515))</f>
        <v>0</v>
      </c>
      <c r="E7549" s="77">
        <f t="shared" si="239"/>
        <v>40220.099999999991</v>
      </c>
    </row>
    <row r="7550" spans="2:5" x14ac:dyDescent="0.25">
      <c r="B7550" s="76">
        <f t="shared" si="240"/>
        <v>38915</v>
      </c>
      <c r="C7550" s="78"/>
      <c r="D7550" s="77">
        <f>IF( 't°moy jour'!C7516="","",MAX(0,F$7-'t°moy jour'!$C7516))</f>
        <v>0</v>
      </c>
      <c r="E7550" s="77">
        <f t="shared" si="239"/>
        <v>40220.099999999991</v>
      </c>
    </row>
    <row r="7551" spans="2:5" x14ac:dyDescent="0.25">
      <c r="B7551" s="76">
        <f t="shared" si="240"/>
        <v>38916</v>
      </c>
      <c r="C7551" s="78"/>
      <c r="D7551" s="77">
        <f>IF( 't°moy jour'!C7517="","",MAX(0,F$7-'t°moy jour'!$C7517))</f>
        <v>0</v>
      </c>
      <c r="E7551" s="77">
        <f t="shared" si="239"/>
        <v>40220.099999999991</v>
      </c>
    </row>
    <row r="7552" spans="2:5" x14ac:dyDescent="0.25">
      <c r="B7552" s="76">
        <f t="shared" si="240"/>
        <v>38917</v>
      </c>
      <c r="C7552" s="79"/>
      <c r="D7552" s="77">
        <f>IF( 't°moy jour'!C7518="","",MAX(0,F$7-'t°moy jour'!$C7518))</f>
        <v>0</v>
      </c>
      <c r="E7552" s="77">
        <f t="shared" si="239"/>
        <v>40220.099999999991</v>
      </c>
    </row>
    <row r="7553" spans="2:5" x14ac:dyDescent="0.25">
      <c r="B7553" s="76">
        <f t="shared" si="240"/>
        <v>38918</v>
      </c>
      <c r="C7553" s="78"/>
      <c r="D7553" s="77">
        <f>IF( 't°moy jour'!C7519="","",MAX(0,F$7-'t°moy jour'!$C7519))</f>
        <v>0</v>
      </c>
      <c r="E7553" s="77">
        <f t="shared" si="239"/>
        <v>40220.099999999991</v>
      </c>
    </row>
    <row r="7554" spans="2:5" x14ac:dyDescent="0.25">
      <c r="B7554" s="76">
        <f t="shared" si="240"/>
        <v>38919</v>
      </c>
      <c r="C7554" s="78"/>
      <c r="D7554" s="77">
        <f>IF( 't°moy jour'!C7520="","",MAX(0,F$7-'t°moy jour'!$C7520))</f>
        <v>0</v>
      </c>
      <c r="E7554" s="77">
        <f t="shared" si="239"/>
        <v>40220.099999999991</v>
      </c>
    </row>
    <row r="7555" spans="2:5" x14ac:dyDescent="0.25">
      <c r="B7555" s="76">
        <f t="shared" si="240"/>
        <v>38920</v>
      </c>
      <c r="C7555" s="78"/>
      <c r="D7555" s="77">
        <f>IF( 't°moy jour'!C7521="","",MAX(0,F$7-'t°moy jour'!$C7521))</f>
        <v>0</v>
      </c>
      <c r="E7555" s="77">
        <f t="shared" si="239"/>
        <v>40220.099999999991</v>
      </c>
    </row>
    <row r="7556" spans="2:5" x14ac:dyDescent="0.25">
      <c r="B7556" s="76">
        <f t="shared" si="240"/>
        <v>38921</v>
      </c>
      <c r="C7556" s="78"/>
      <c r="D7556" s="77">
        <f>IF( 't°moy jour'!C7522="","",MAX(0,F$7-'t°moy jour'!$C7522))</f>
        <v>0</v>
      </c>
      <c r="E7556" s="77">
        <f t="shared" si="239"/>
        <v>40220.099999999991</v>
      </c>
    </row>
    <row r="7557" spans="2:5" x14ac:dyDescent="0.25">
      <c r="B7557" s="76">
        <f t="shared" si="240"/>
        <v>38922</v>
      </c>
      <c r="C7557" s="78"/>
      <c r="D7557" s="77">
        <f>IF( 't°moy jour'!C7523="","",MAX(0,F$7-'t°moy jour'!$C7523))</f>
        <v>0</v>
      </c>
      <c r="E7557" s="77">
        <f t="shared" si="239"/>
        <v>40220.099999999991</v>
      </c>
    </row>
    <row r="7558" spans="2:5" x14ac:dyDescent="0.25">
      <c r="B7558" s="76">
        <f t="shared" si="240"/>
        <v>38923</v>
      </c>
      <c r="C7558" s="78"/>
      <c r="D7558" s="77">
        <f>IF( 't°moy jour'!C7524="","",MAX(0,F$7-'t°moy jour'!$C7524))</f>
        <v>0</v>
      </c>
      <c r="E7558" s="77">
        <f t="shared" si="239"/>
        <v>40220.099999999991</v>
      </c>
    </row>
    <row r="7559" spans="2:5" x14ac:dyDescent="0.25">
      <c r="B7559" s="76">
        <f t="shared" si="240"/>
        <v>38924</v>
      </c>
      <c r="C7559" s="78"/>
      <c r="D7559" s="77">
        <f>IF( 't°moy jour'!C7525="","",MAX(0,F$7-'t°moy jour'!$C7525))</f>
        <v>0</v>
      </c>
      <c r="E7559" s="77">
        <f t="shared" si="239"/>
        <v>40220.099999999991</v>
      </c>
    </row>
    <row r="7560" spans="2:5" x14ac:dyDescent="0.25">
      <c r="B7560" s="76">
        <f t="shared" si="240"/>
        <v>38925</v>
      </c>
      <c r="C7560" s="78"/>
      <c r="D7560" s="77">
        <f>IF( 't°moy jour'!C7526="","",MAX(0,F$7-'t°moy jour'!$C7526))</f>
        <v>0</v>
      </c>
      <c r="E7560" s="77">
        <f t="shared" si="239"/>
        <v>40220.099999999991</v>
      </c>
    </row>
    <row r="7561" spans="2:5" x14ac:dyDescent="0.25">
      <c r="B7561" s="76">
        <f t="shared" si="240"/>
        <v>38926</v>
      </c>
      <c r="C7561" s="78"/>
      <c r="D7561" s="77">
        <f>IF( 't°moy jour'!C7527="","",MAX(0,F$7-'t°moy jour'!$C7527))</f>
        <v>0</v>
      </c>
      <c r="E7561" s="77">
        <f t="shared" si="239"/>
        <v>40220.099999999991</v>
      </c>
    </row>
    <row r="7562" spans="2:5" x14ac:dyDescent="0.25">
      <c r="B7562" s="76">
        <f t="shared" si="240"/>
        <v>38927</v>
      </c>
      <c r="C7562" s="77"/>
      <c r="D7562" s="77">
        <f>IF( 't°moy jour'!C7528="","",MAX(0,F$7-'t°moy jour'!$C7528))</f>
        <v>0</v>
      </c>
      <c r="E7562" s="77">
        <f t="shared" si="239"/>
        <v>40220.099999999991</v>
      </c>
    </row>
    <row r="7563" spans="2:5" x14ac:dyDescent="0.25">
      <c r="B7563" s="76">
        <f t="shared" si="240"/>
        <v>38928</v>
      </c>
      <c r="C7563" s="77"/>
      <c r="D7563" s="77">
        <f>IF( 't°moy jour'!C7529="","",MAX(0,F$7-'t°moy jour'!$C7529))</f>
        <v>0</v>
      </c>
      <c r="E7563" s="77">
        <f t="shared" si="239"/>
        <v>40220.099999999991</v>
      </c>
    </row>
    <row r="7564" spans="2:5" x14ac:dyDescent="0.25">
      <c r="B7564" s="76">
        <f t="shared" si="240"/>
        <v>38929</v>
      </c>
      <c r="C7564" s="77"/>
      <c r="D7564" s="77">
        <f>IF( 't°moy jour'!C7530="","",MAX(0,F$7-'t°moy jour'!$C7530))</f>
        <v>0</v>
      </c>
      <c r="E7564" s="77">
        <f t="shared" si="239"/>
        <v>40220.099999999991</v>
      </c>
    </row>
    <row r="7565" spans="2:5" x14ac:dyDescent="0.25">
      <c r="B7565" s="76">
        <f t="shared" si="240"/>
        <v>38930</v>
      </c>
      <c r="C7565" s="77"/>
      <c r="D7565" s="77">
        <f>IF( 't°moy jour'!C7531="","",MAX(0,F$7-'t°moy jour'!$C7531))</f>
        <v>0</v>
      </c>
      <c r="E7565" s="77">
        <f t="shared" ref="E7565:E7628" si="241">E7564+D7565</f>
        <v>40220.099999999991</v>
      </c>
    </row>
    <row r="7566" spans="2:5" x14ac:dyDescent="0.25">
      <c r="B7566" s="76">
        <f t="shared" si="240"/>
        <v>38931</v>
      </c>
      <c r="C7566" s="77"/>
      <c r="D7566" s="77">
        <f>IF( 't°moy jour'!C7532="","",MAX(0,F$7-'t°moy jour'!$C7532))</f>
        <v>0</v>
      </c>
      <c r="E7566" s="77">
        <f t="shared" si="241"/>
        <v>40220.099999999991</v>
      </c>
    </row>
    <row r="7567" spans="2:5" x14ac:dyDescent="0.25">
      <c r="B7567" s="76">
        <f t="shared" si="240"/>
        <v>38932</v>
      </c>
      <c r="C7567" s="77"/>
      <c r="D7567" s="77">
        <f>IF( 't°moy jour'!C7533="","",MAX(0,F$7-'t°moy jour'!$C7533))</f>
        <v>0</v>
      </c>
      <c r="E7567" s="77">
        <f t="shared" si="241"/>
        <v>40220.099999999991</v>
      </c>
    </row>
    <row r="7568" spans="2:5" x14ac:dyDescent="0.25">
      <c r="B7568" s="76">
        <f t="shared" si="240"/>
        <v>38933</v>
      </c>
      <c r="C7568" s="77"/>
      <c r="D7568" s="77">
        <f>IF( 't°moy jour'!C7534="","",MAX(0,F$7-'t°moy jour'!$C7534))</f>
        <v>0</v>
      </c>
      <c r="E7568" s="77">
        <f t="shared" si="241"/>
        <v>40220.099999999991</v>
      </c>
    </row>
    <row r="7569" spans="2:5" x14ac:dyDescent="0.25">
      <c r="B7569" s="76">
        <f t="shared" si="240"/>
        <v>38934</v>
      </c>
      <c r="C7569" s="77"/>
      <c r="D7569" s="77">
        <f>IF( 't°moy jour'!C7535="","",MAX(0,F$7-'t°moy jour'!$C7535))</f>
        <v>0</v>
      </c>
      <c r="E7569" s="77">
        <f t="shared" si="241"/>
        <v>40220.099999999991</v>
      </c>
    </row>
    <row r="7570" spans="2:5" x14ac:dyDescent="0.25">
      <c r="B7570" s="76">
        <f t="shared" si="240"/>
        <v>38935</v>
      </c>
      <c r="C7570" s="77"/>
      <c r="D7570" s="77">
        <f>IF( 't°moy jour'!C7536="","",MAX(0,F$7-'t°moy jour'!$C7536))</f>
        <v>0</v>
      </c>
      <c r="E7570" s="77">
        <f t="shared" si="241"/>
        <v>40220.099999999991</v>
      </c>
    </row>
    <row r="7571" spans="2:5" x14ac:dyDescent="0.25">
      <c r="B7571" s="76">
        <f t="shared" si="240"/>
        <v>38936</v>
      </c>
      <c r="C7571" s="77"/>
      <c r="D7571" s="77">
        <f>IF( 't°moy jour'!C7537="","",MAX(0,F$7-'t°moy jour'!$C7537))</f>
        <v>0</v>
      </c>
      <c r="E7571" s="77">
        <f t="shared" si="241"/>
        <v>40220.099999999991</v>
      </c>
    </row>
    <row r="7572" spans="2:5" x14ac:dyDescent="0.25">
      <c r="B7572" s="76">
        <f t="shared" si="240"/>
        <v>38937</v>
      </c>
      <c r="C7572" s="77"/>
      <c r="D7572" s="77">
        <f>IF( 't°moy jour'!C7538="","",MAX(0,F$7-'t°moy jour'!$C7538))</f>
        <v>0</v>
      </c>
      <c r="E7572" s="77">
        <f t="shared" si="241"/>
        <v>40220.099999999991</v>
      </c>
    </row>
    <row r="7573" spans="2:5" x14ac:dyDescent="0.25">
      <c r="B7573" s="76">
        <f t="shared" si="240"/>
        <v>38938</v>
      </c>
      <c r="C7573" s="77"/>
      <c r="D7573" s="77">
        <f>IF( 't°moy jour'!C7539="","",MAX(0,F$7-'t°moy jour'!$C7539))</f>
        <v>0</v>
      </c>
      <c r="E7573" s="77">
        <f t="shared" si="241"/>
        <v>40220.099999999991</v>
      </c>
    </row>
    <row r="7574" spans="2:5" x14ac:dyDescent="0.25">
      <c r="B7574" s="76">
        <f t="shared" si="240"/>
        <v>38939</v>
      </c>
      <c r="C7574" s="77"/>
      <c r="D7574" s="77">
        <f>IF( 't°moy jour'!C7540="","",MAX(0,F$7-'t°moy jour'!$C7540))</f>
        <v>0.59999999999999964</v>
      </c>
      <c r="E7574" s="77">
        <f t="shared" si="241"/>
        <v>40220.69999999999</v>
      </c>
    </row>
    <row r="7575" spans="2:5" x14ac:dyDescent="0.25">
      <c r="B7575" s="76">
        <f t="shared" si="240"/>
        <v>38940</v>
      </c>
      <c r="C7575" s="77"/>
      <c r="D7575" s="77">
        <f>IF( 't°moy jour'!C7541="","",MAX(0,F$7-'t°moy jour'!$C7541))</f>
        <v>2.1999999999999993</v>
      </c>
      <c r="E7575" s="77">
        <f t="shared" si="241"/>
        <v>40222.899999999987</v>
      </c>
    </row>
    <row r="7576" spans="2:5" x14ac:dyDescent="0.25">
      <c r="B7576" s="76">
        <f t="shared" si="240"/>
        <v>38941</v>
      </c>
      <c r="C7576" s="77"/>
      <c r="D7576" s="77">
        <f>IF( 't°moy jour'!C7542="","",MAX(0,F$7-'t°moy jour'!$C7542))</f>
        <v>0.80000000000000071</v>
      </c>
      <c r="E7576" s="77">
        <f t="shared" si="241"/>
        <v>40223.69999999999</v>
      </c>
    </row>
    <row r="7577" spans="2:5" x14ac:dyDescent="0.25">
      <c r="B7577" s="76">
        <f t="shared" si="240"/>
        <v>38942</v>
      </c>
      <c r="C7577" s="77"/>
      <c r="D7577" s="77">
        <f>IF( 't°moy jour'!C7543="","",MAX(0,F$7-'t°moy jour'!$C7543))</f>
        <v>0.19999999999999929</v>
      </c>
      <c r="E7577" s="77">
        <f t="shared" si="241"/>
        <v>40223.899999999987</v>
      </c>
    </row>
    <row r="7578" spans="2:5" x14ac:dyDescent="0.25">
      <c r="B7578" s="76">
        <f t="shared" si="240"/>
        <v>38943</v>
      </c>
      <c r="C7578" s="77"/>
      <c r="D7578" s="77">
        <f>IF( 't°moy jour'!C7544="","",MAX(0,F$7-'t°moy jour'!$C7544))</f>
        <v>1</v>
      </c>
      <c r="E7578" s="77">
        <f t="shared" si="241"/>
        <v>40224.899999999987</v>
      </c>
    </row>
    <row r="7579" spans="2:5" x14ac:dyDescent="0.25">
      <c r="B7579" s="76">
        <f t="shared" si="240"/>
        <v>38944</v>
      </c>
      <c r="C7579" s="77"/>
      <c r="D7579" s="77">
        <f>IF( 't°moy jour'!C7545="","",MAX(0,F$7-'t°moy jour'!$C7545))</f>
        <v>0</v>
      </c>
      <c r="E7579" s="77">
        <f t="shared" si="241"/>
        <v>40224.899999999987</v>
      </c>
    </row>
    <row r="7580" spans="2:5" x14ac:dyDescent="0.25">
      <c r="B7580" s="76">
        <f t="shared" si="240"/>
        <v>38945</v>
      </c>
      <c r="C7580" s="77"/>
      <c r="D7580" s="77">
        <f>IF( 't°moy jour'!C7546="","",MAX(0,F$7-'t°moy jour'!$C7546))</f>
        <v>0</v>
      </c>
      <c r="E7580" s="77">
        <f t="shared" si="241"/>
        <v>40224.899999999987</v>
      </c>
    </row>
    <row r="7581" spans="2:5" x14ac:dyDescent="0.25">
      <c r="B7581" s="76">
        <f t="shared" si="240"/>
        <v>38946</v>
      </c>
      <c r="C7581" s="77"/>
      <c r="D7581" s="77">
        <f>IF( 't°moy jour'!C7547="","",MAX(0,F$7-'t°moy jour'!$C7547))</f>
        <v>0</v>
      </c>
      <c r="E7581" s="77">
        <f t="shared" si="241"/>
        <v>40224.899999999987</v>
      </c>
    </row>
    <row r="7582" spans="2:5" x14ac:dyDescent="0.25">
      <c r="B7582" s="76">
        <f t="shared" si="240"/>
        <v>38947</v>
      </c>
      <c r="C7582" s="77"/>
      <c r="D7582" s="77">
        <f>IF( 't°moy jour'!C7548="","",MAX(0,F$7-'t°moy jour'!$C7548))</f>
        <v>0</v>
      </c>
      <c r="E7582" s="77">
        <f t="shared" si="241"/>
        <v>40224.899999999987</v>
      </c>
    </row>
    <row r="7583" spans="2:5" x14ac:dyDescent="0.25">
      <c r="B7583" s="76">
        <f t="shared" si="240"/>
        <v>38948</v>
      </c>
      <c r="C7583" s="77"/>
      <c r="D7583" s="77">
        <f>IF( 't°moy jour'!C7549="","",MAX(0,F$7-'t°moy jour'!$C7549))</f>
        <v>0</v>
      </c>
      <c r="E7583" s="77">
        <f t="shared" si="241"/>
        <v>40224.899999999987</v>
      </c>
    </row>
    <row r="7584" spans="2:5" x14ac:dyDescent="0.25">
      <c r="B7584" s="76">
        <f t="shared" si="240"/>
        <v>38949</v>
      </c>
      <c r="C7584" s="77"/>
      <c r="D7584" s="77">
        <f>IF( 't°moy jour'!C7550="","",MAX(0,F$7-'t°moy jour'!$C7550))</f>
        <v>0</v>
      </c>
      <c r="E7584" s="77">
        <f t="shared" si="241"/>
        <v>40224.899999999987</v>
      </c>
    </row>
    <row r="7585" spans="2:5" x14ac:dyDescent="0.25">
      <c r="B7585" s="76">
        <f t="shared" si="240"/>
        <v>38950</v>
      </c>
      <c r="C7585" s="77"/>
      <c r="D7585" s="77">
        <f>IF( 't°moy jour'!C7551="","",MAX(0,F$7-'t°moy jour'!$C7551))</f>
        <v>0</v>
      </c>
      <c r="E7585" s="77">
        <f t="shared" si="241"/>
        <v>40224.899999999987</v>
      </c>
    </row>
    <row r="7586" spans="2:5" x14ac:dyDescent="0.25">
      <c r="B7586" s="76">
        <f t="shared" si="240"/>
        <v>38951</v>
      </c>
      <c r="C7586" s="77"/>
      <c r="D7586" s="77">
        <f>IF( 't°moy jour'!C7552="","",MAX(0,F$7-'t°moy jour'!$C7552))</f>
        <v>0</v>
      </c>
      <c r="E7586" s="77">
        <f t="shared" si="241"/>
        <v>40224.899999999987</v>
      </c>
    </row>
    <row r="7587" spans="2:5" x14ac:dyDescent="0.25">
      <c r="B7587" s="76">
        <f t="shared" si="240"/>
        <v>38952</v>
      </c>
      <c r="C7587" s="77"/>
      <c r="D7587" s="77">
        <f>IF( 't°moy jour'!C7553="","",MAX(0,F$7-'t°moy jour'!$C7553))</f>
        <v>0</v>
      </c>
      <c r="E7587" s="77">
        <f t="shared" si="241"/>
        <v>40224.899999999987</v>
      </c>
    </row>
    <row r="7588" spans="2:5" x14ac:dyDescent="0.25">
      <c r="B7588" s="76">
        <f t="shared" si="240"/>
        <v>38953</v>
      </c>
      <c r="C7588" s="77"/>
      <c r="D7588" s="77">
        <f>IF( 't°moy jour'!C7554="","",MAX(0,F$7-'t°moy jour'!$C7554))</f>
        <v>0</v>
      </c>
      <c r="E7588" s="77">
        <f t="shared" si="241"/>
        <v>40224.899999999987</v>
      </c>
    </row>
    <row r="7589" spans="2:5" x14ac:dyDescent="0.25">
      <c r="B7589" s="76">
        <f t="shared" si="240"/>
        <v>38954</v>
      </c>
      <c r="C7589" s="77"/>
      <c r="D7589" s="77">
        <f>IF( 't°moy jour'!C7555="","",MAX(0,F$7-'t°moy jour'!$C7555))</f>
        <v>0</v>
      </c>
      <c r="E7589" s="77">
        <f t="shared" si="241"/>
        <v>40224.899999999987</v>
      </c>
    </row>
    <row r="7590" spans="2:5" x14ac:dyDescent="0.25">
      <c r="B7590" s="76">
        <f t="shared" si="240"/>
        <v>38955</v>
      </c>
      <c r="C7590" s="77"/>
      <c r="D7590" s="77">
        <f>IF( 't°moy jour'!C7556="","",MAX(0,F$7-'t°moy jour'!$C7556))</f>
        <v>0</v>
      </c>
      <c r="E7590" s="77">
        <f t="shared" si="241"/>
        <v>40224.899999999987</v>
      </c>
    </row>
    <row r="7591" spans="2:5" x14ac:dyDescent="0.25">
      <c r="B7591" s="76">
        <f t="shared" si="240"/>
        <v>38956</v>
      </c>
      <c r="C7591" s="77"/>
      <c r="D7591" s="77">
        <f>IF( 't°moy jour'!C7557="","",MAX(0,F$7-'t°moy jour'!$C7557))</f>
        <v>0</v>
      </c>
      <c r="E7591" s="77">
        <f t="shared" si="241"/>
        <v>40224.899999999987</v>
      </c>
    </row>
    <row r="7592" spans="2:5" x14ac:dyDescent="0.25">
      <c r="B7592" s="76">
        <f t="shared" si="240"/>
        <v>38957</v>
      </c>
      <c r="C7592" s="77"/>
      <c r="D7592" s="77">
        <f>IF( 't°moy jour'!C7558="","",MAX(0,F$7-'t°moy jour'!$C7558))</f>
        <v>1</v>
      </c>
      <c r="E7592" s="77">
        <f t="shared" si="241"/>
        <v>40225.899999999987</v>
      </c>
    </row>
    <row r="7593" spans="2:5" x14ac:dyDescent="0.25">
      <c r="B7593" s="76">
        <f t="shared" si="240"/>
        <v>38958</v>
      </c>
      <c r="C7593" s="77"/>
      <c r="D7593" s="77">
        <f>IF( 't°moy jour'!C7559="","",MAX(0,F$7-'t°moy jour'!$C7559))</f>
        <v>2.5</v>
      </c>
      <c r="E7593" s="77">
        <f t="shared" si="241"/>
        <v>40228.399999999987</v>
      </c>
    </row>
    <row r="7594" spans="2:5" x14ac:dyDescent="0.25">
      <c r="B7594" s="76">
        <f t="shared" si="240"/>
        <v>38959</v>
      </c>
      <c r="C7594" s="77"/>
      <c r="D7594" s="77">
        <f>IF( 't°moy jour'!C7560="","",MAX(0,F$7-'t°moy jour'!$C7560))</f>
        <v>1.1999999999999993</v>
      </c>
      <c r="E7594" s="77">
        <f t="shared" si="241"/>
        <v>40229.599999999984</v>
      </c>
    </row>
    <row r="7595" spans="2:5" x14ac:dyDescent="0.25">
      <c r="B7595" s="76">
        <f t="shared" si="240"/>
        <v>38960</v>
      </c>
      <c r="C7595" s="77"/>
      <c r="D7595" s="77">
        <f>IF( 't°moy jour'!C7561="","",MAX(0,F$7-'t°moy jour'!$C7561))</f>
        <v>0</v>
      </c>
      <c r="E7595" s="77">
        <f t="shared" si="241"/>
        <v>40229.599999999984</v>
      </c>
    </row>
    <row r="7596" spans="2:5" x14ac:dyDescent="0.25">
      <c r="B7596" s="76">
        <f t="shared" si="240"/>
        <v>38961</v>
      </c>
      <c r="C7596" s="77"/>
      <c r="D7596" s="77">
        <f>IF( 't°moy jour'!C7562="","",MAX(0,F$7-'t°moy jour'!$C7562))</f>
        <v>0</v>
      </c>
      <c r="E7596" s="77">
        <f t="shared" si="241"/>
        <v>40229.599999999984</v>
      </c>
    </row>
    <row r="7597" spans="2:5" x14ac:dyDescent="0.25">
      <c r="B7597" s="76">
        <f t="shared" si="240"/>
        <v>38962</v>
      </c>
      <c r="C7597" s="77"/>
      <c r="D7597" s="77">
        <f>IF( 't°moy jour'!C7563="","",MAX(0,F$7-'t°moy jour'!$C7563))</f>
        <v>0</v>
      </c>
      <c r="E7597" s="77">
        <f t="shared" si="241"/>
        <v>40229.599999999984</v>
      </c>
    </row>
    <row r="7598" spans="2:5" x14ac:dyDescent="0.25">
      <c r="B7598" s="76">
        <f t="shared" si="240"/>
        <v>38963</v>
      </c>
      <c r="C7598" s="77"/>
      <c r="D7598" s="77">
        <f>IF( 't°moy jour'!C7564="","",MAX(0,F$7-'t°moy jour'!$C7564))</f>
        <v>0</v>
      </c>
      <c r="E7598" s="77">
        <f t="shared" si="241"/>
        <v>40229.599999999984</v>
      </c>
    </row>
    <row r="7599" spans="2:5" x14ac:dyDescent="0.25">
      <c r="B7599" s="76">
        <f t="shared" si="240"/>
        <v>38964</v>
      </c>
      <c r="C7599" s="77"/>
      <c r="D7599" s="77">
        <f>IF( 't°moy jour'!C7565="","",MAX(0,F$7-'t°moy jour'!$C7565))</f>
        <v>0</v>
      </c>
      <c r="E7599" s="77">
        <f t="shared" si="241"/>
        <v>40229.599999999984</v>
      </c>
    </row>
    <row r="7600" spans="2:5" x14ac:dyDescent="0.25">
      <c r="B7600" s="76">
        <f t="shared" si="240"/>
        <v>38965</v>
      </c>
      <c r="C7600" s="77"/>
      <c r="D7600" s="77">
        <f>IF( 't°moy jour'!C7566="","",MAX(0,F$7-'t°moy jour'!$C7566))</f>
        <v>0</v>
      </c>
      <c r="E7600" s="77">
        <f t="shared" si="241"/>
        <v>40229.599999999984</v>
      </c>
    </row>
    <row r="7601" spans="2:5" x14ac:dyDescent="0.25">
      <c r="B7601" s="76">
        <f t="shared" si="240"/>
        <v>38966</v>
      </c>
      <c r="C7601" s="77"/>
      <c r="D7601" s="77">
        <f>IF( 't°moy jour'!C7567="","",MAX(0,F$7-'t°moy jour'!$C7567))</f>
        <v>0</v>
      </c>
      <c r="E7601" s="77">
        <f t="shared" si="241"/>
        <v>40229.599999999984</v>
      </c>
    </row>
    <row r="7602" spans="2:5" x14ac:dyDescent="0.25">
      <c r="B7602" s="76">
        <f t="shared" si="240"/>
        <v>38967</v>
      </c>
      <c r="C7602" s="77"/>
      <c r="D7602" s="77">
        <f>IF( 't°moy jour'!C7568="","",MAX(0,F$7-'t°moy jour'!$C7568))</f>
        <v>0</v>
      </c>
      <c r="E7602" s="77">
        <f t="shared" si="241"/>
        <v>40229.599999999984</v>
      </c>
    </row>
    <row r="7603" spans="2:5" x14ac:dyDescent="0.25">
      <c r="B7603" s="76">
        <f t="shared" si="240"/>
        <v>38968</v>
      </c>
      <c r="C7603" s="77"/>
      <c r="D7603" s="77">
        <f>IF( 't°moy jour'!C7569="","",MAX(0,F$7-'t°moy jour'!$C7569))</f>
        <v>0.30000000000000071</v>
      </c>
      <c r="E7603" s="77">
        <f t="shared" si="241"/>
        <v>40229.899999999987</v>
      </c>
    </row>
    <row r="7604" spans="2:5" x14ac:dyDescent="0.25">
      <c r="B7604" s="76">
        <f t="shared" si="240"/>
        <v>38969</v>
      </c>
      <c r="C7604" s="77"/>
      <c r="D7604" s="77">
        <f>IF( 't°moy jour'!C7570="","",MAX(0,F$7-'t°moy jour'!$C7570))</f>
        <v>0</v>
      </c>
      <c r="E7604" s="77">
        <f t="shared" si="241"/>
        <v>40229.899999999987</v>
      </c>
    </row>
    <row r="7605" spans="2:5" x14ac:dyDescent="0.25">
      <c r="B7605" s="76">
        <f t="shared" si="240"/>
        <v>38970</v>
      </c>
      <c r="C7605" s="77"/>
      <c r="D7605" s="77">
        <f>IF( 't°moy jour'!C7571="","",MAX(0,F$7-'t°moy jour'!$C7571))</f>
        <v>0</v>
      </c>
      <c r="E7605" s="77">
        <f t="shared" si="241"/>
        <v>40229.899999999987</v>
      </c>
    </row>
    <row r="7606" spans="2:5" x14ac:dyDescent="0.25">
      <c r="B7606" s="76">
        <f t="shared" si="240"/>
        <v>38971</v>
      </c>
      <c r="C7606" s="77"/>
      <c r="D7606" s="77">
        <f>IF( 't°moy jour'!C7572="","",MAX(0,F$7-'t°moy jour'!$C7572))</f>
        <v>0</v>
      </c>
      <c r="E7606" s="77">
        <f t="shared" si="241"/>
        <v>40229.899999999987</v>
      </c>
    </row>
    <row r="7607" spans="2:5" x14ac:dyDescent="0.25">
      <c r="B7607" s="76">
        <f t="shared" si="240"/>
        <v>38972</v>
      </c>
      <c r="C7607" s="77"/>
      <c r="D7607" s="77">
        <f>IF( 't°moy jour'!C7573="","",MAX(0,F$7-'t°moy jour'!$C7573))</f>
        <v>0</v>
      </c>
      <c r="E7607" s="77">
        <f t="shared" si="241"/>
        <v>40229.899999999987</v>
      </c>
    </row>
    <row r="7608" spans="2:5" x14ac:dyDescent="0.25">
      <c r="B7608" s="76">
        <f t="shared" si="240"/>
        <v>38973</v>
      </c>
      <c r="C7608" s="77"/>
      <c r="D7608" s="77">
        <f>IF( 't°moy jour'!C7574="","",MAX(0,F$7-'t°moy jour'!$C7574))</f>
        <v>0</v>
      </c>
      <c r="E7608" s="77">
        <f t="shared" si="241"/>
        <v>40229.899999999987</v>
      </c>
    </row>
    <row r="7609" spans="2:5" x14ac:dyDescent="0.25">
      <c r="B7609" s="76">
        <f t="shared" si="240"/>
        <v>38974</v>
      </c>
      <c r="C7609" s="77"/>
      <c r="D7609" s="77">
        <f>IF( 't°moy jour'!C7575="","",MAX(0,F$7-'t°moy jour'!$C7575))</f>
        <v>0</v>
      </c>
      <c r="E7609" s="77">
        <f t="shared" si="241"/>
        <v>40229.899999999987</v>
      </c>
    </row>
    <row r="7610" spans="2:5" x14ac:dyDescent="0.25">
      <c r="B7610" s="76">
        <f t="shared" si="240"/>
        <v>38975</v>
      </c>
      <c r="C7610" s="77"/>
      <c r="D7610" s="77">
        <f>IF( 't°moy jour'!C7576="","",MAX(0,F$7-'t°moy jour'!$C7576))</f>
        <v>0</v>
      </c>
      <c r="E7610" s="77">
        <f t="shared" si="241"/>
        <v>40229.899999999987</v>
      </c>
    </row>
    <row r="7611" spans="2:5" x14ac:dyDescent="0.25">
      <c r="B7611" s="76">
        <f t="shared" ref="B7611:B7674" si="242">B7610+1</f>
        <v>38976</v>
      </c>
      <c r="C7611" s="77"/>
      <c r="D7611" s="77">
        <f>IF( 't°moy jour'!C7577="","",MAX(0,F$7-'t°moy jour'!$C7577))</f>
        <v>0</v>
      </c>
      <c r="E7611" s="77">
        <f t="shared" si="241"/>
        <v>40229.899999999987</v>
      </c>
    </row>
    <row r="7612" spans="2:5" x14ac:dyDescent="0.25">
      <c r="B7612" s="76">
        <f t="shared" si="242"/>
        <v>38977</v>
      </c>
      <c r="C7612" s="77"/>
      <c r="D7612" s="77">
        <f>IF( 't°moy jour'!C7578="","",MAX(0,F$7-'t°moy jour'!$C7578))</f>
        <v>0</v>
      </c>
      <c r="E7612" s="77">
        <f t="shared" si="241"/>
        <v>40229.899999999987</v>
      </c>
    </row>
    <row r="7613" spans="2:5" x14ac:dyDescent="0.25">
      <c r="B7613" s="76">
        <f t="shared" si="242"/>
        <v>38978</v>
      </c>
      <c r="C7613" s="77"/>
      <c r="D7613" s="77">
        <f>IF( 't°moy jour'!C7579="","",MAX(0,F$7-'t°moy jour'!$C7579))</f>
        <v>0</v>
      </c>
      <c r="E7613" s="77">
        <f t="shared" si="241"/>
        <v>40229.899999999987</v>
      </c>
    </row>
    <row r="7614" spans="2:5" x14ac:dyDescent="0.25">
      <c r="B7614" s="76">
        <f t="shared" si="242"/>
        <v>38979</v>
      </c>
      <c r="C7614" s="77"/>
      <c r="D7614" s="77">
        <f>IF( 't°moy jour'!C7580="","",MAX(0,F$7-'t°moy jour'!$C7580))</f>
        <v>0</v>
      </c>
      <c r="E7614" s="77">
        <f t="shared" si="241"/>
        <v>40229.899999999987</v>
      </c>
    </row>
    <row r="7615" spans="2:5" x14ac:dyDescent="0.25">
      <c r="B7615" s="76">
        <f t="shared" si="242"/>
        <v>38980</v>
      </c>
      <c r="C7615" s="77"/>
      <c r="D7615" s="77">
        <f>IF( 't°moy jour'!C7581="","",MAX(0,F$7-'t°moy jour'!$C7581))</f>
        <v>0</v>
      </c>
      <c r="E7615" s="77">
        <f t="shared" si="241"/>
        <v>40229.899999999987</v>
      </c>
    </row>
    <row r="7616" spans="2:5" x14ac:dyDescent="0.25">
      <c r="B7616" s="76">
        <f t="shared" si="242"/>
        <v>38981</v>
      </c>
      <c r="C7616" s="77"/>
      <c r="D7616" s="77">
        <f>IF( 't°moy jour'!C7582="","",MAX(0,F$7-'t°moy jour'!$C7582))</f>
        <v>0</v>
      </c>
      <c r="E7616" s="77">
        <f t="shared" si="241"/>
        <v>40229.899999999987</v>
      </c>
    </row>
    <row r="7617" spans="2:5" x14ac:dyDescent="0.25">
      <c r="B7617" s="76">
        <f t="shared" si="242"/>
        <v>38982</v>
      </c>
      <c r="C7617" s="77"/>
      <c r="D7617" s="77">
        <f>IF( 't°moy jour'!C7583="","",MAX(0,F$7-'t°moy jour'!$C7583))</f>
        <v>0</v>
      </c>
      <c r="E7617" s="77">
        <f t="shared" si="241"/>
        <v>40229.899999999987</v>
      </c>
    </row>
    <row r="7618" spans="2:5" x14ac:dyDescent="0.25">
      <c r="B7618" s="76">
        <f t="shared" si="242"/>
        <v>38983</v>
      </c>
      <c r="C7618" s="77"/>
      <c r="D7618" s="77">
        <f>IF( 't°moy jour'!C7584="","",MAX(0,F$7-'t°moy jour'!$C7584))</f>
        <v>0</v>
      </c>
      <c r="E7618" s="77">
        <f t="shared" si="241"/>
        <v>40229.899999999987</v>
      </c>
    </row>
    <row r="7619" spans="2:5" x14ac:dyDescent="0.25">
      <c r="B7619" s="76">
        <f t="shared" si="242"/>
        <v>38984</v>
      </c>
      <c r="C7619" s="77"/>
      <c r="D7619" s="77">
        <f>IF( 't°moy jour'!C7585="","",MAX(0,F$7-'t°moy jour'!$C7585))</f>
        <v>0</v>
      </c>
      <c r="E7619" s="77">
        <f t="shared" si="241"/>
        <v>40229.899999999987</v>
      </c>
    </row>
    <row r="7620" spans="2:5" x14ac:dyDescent="0.25">
      <c r="B7620" s="76">
        <f t="shared" si="242"/>
        <v>38985</v>
      </c>
      <c r="C7620" s="77"/>
      <c r="D7620" s="77">
        <f>IF( 't°moy jour'!C7586="","",MAX(0,F$7-'t°moy jour'!$C7586))</f>
        <v>0</v>
      </c>
      <c r="E7620" s="77">
        <f t="shared" si="241"/>
        <v>40229.899999999987</v>
      </c>
    </row>
    <row r="7621" spans="2:5" x14ac:dyDescent="0.25">
      <c r="B7621" s="76">
        <f t="shared" si="242"/>
        <v>38986</v>
      </c>
      <c r="C7621" s="77"/>
      <c r="D7621" s="77">
        <f>IF( 't°moy jour'!C7587="","",MAX(0,F$7-'t°moy jour'!$C7587))</f>
        <v>0</v>
      </c>
      <c r="E7621" s="77">
        <f t="shared" si="241"/>
        <v>40229.899999999987</v>
      </c>
    </row>
    <row r="7622" spans="2:5" x14ac:dyDescent="0.25">
      <c r="B7622" s="76">
        <f t="shared" si="242"/>
        <v>38987</v>
      </c>
      <c r="C7622" s="77"/>
      <c r="D7622" s="77">
        <f>IF( 't°moy jour'!C7588="","",MAX(0,F$7-'t°moy jour'!$C7588))</f>
        <v>0.69999999999999929</v>
      </c>
      <c r="E7622" s="77">
        <f t="shared" si="241"/>
        <v>40230.599999999984</v>
      </c>
    </row>
    <row r="7623" spans="2:5" x14ac:dyDescent="0.25">
      <c r="B7623" s="76">
        <f t="shared" si="242"/>
        <v>38988</v>
      </c>
      <c r="C7623" s="77"/>
      <c r="D7623" s="77">
        <f>IF( 't°moy jour'!C7589="","",MAX(0,F$7-'t°moy jour'!$C7589))</f>
        <v>0</v>
      </c>
      <c r="E7623" s="77">
        <f t="shared" si="241"/>
        <v>40230.599999999984</v>
      </c>
    </row>
    <row r="7624" spans="2:5" x14ac:dyDescent="0.25">
      <c r="B7624" s="76">
        <f t="shared" si="242"/>
        <v>38989</v>
      </c>
      <c r="C7624" s="77"/>
      <c r="D7624" s="77">
        <f>IF( 't°moy jour'!C7590="","",MAX(0,F$7-'t°moy jour'!$C7590))</f>
        <v>0</v>
      </c>
      <c r="E7624" s="77">
        <f t="shared" si="241"/>
        <v>40230.599999999984</v>
      </c>
    </row>
    <row r="7625" spans="2:5" x14ac:dyDescent="0.25">
      <c r="B7625" s="76">
        <f t="shared" si="242"/>
        <v>38990</v>
      </c>
      <c r="C7625" s="77"/>
      <c r="D7625" s="77">
        <f>IF( 't°moy jour'!C7591="","",MAX(0,F$7-'t°moy jour'!$C7591))</f>
        <v>0</v>
      </c>
      <c r="E7625" s="77">
        <f t="shared" si="241"/>
        <v>40230.599999999984</v>
      </c>
    </row>
    <row r="7626" spans="2:5" x14ac:dyDescent="0.25">
      <c r="B7626" s="76">
        <f t="shared" si="242"/>
        <v>38991</v>
      </c>
      <c r="C7626" s="77"/>
      <c r="D7626" s="77">
        <f>IF( 't°moy jour'!C7592="","",MAX(0,F$7-'t°moy jour'!$C7592))</f>
        <v>0</v>
      </c>
      <c r="E7626" s="77">
        <f t="shared" si="241"/>
        <v>40230.599999999984</v>
      </c>
    </row>
    <row r="7627" spans="2:5" x14ac:dyDescent="0.25">
      <c r="B7627" s="76">
        <f t="shared" si="242"/>
        <v>38992</v>
      </c>
      <c r="C7627" s="77"/>
      <c r="D7627" s="77">
        <f>IF( 't°moy jour'!C7593="","",MAX(0,F$7-'t°moy jour'!$C7593))</f>
        <v>0</v>
      </c>
      <c r="E7627" s="77">
        <f t="shared" si="241"/>
        <v>40230.599999999984</v>
      </c>
    </row>
    <row r="7628" spans="2:5" x14ac:dyDescent="0.25">
      <c r="B7628" s="76">
        <f t="shared" si="242"/>
        <v>38993</v>
      </c>
      <c r="C7628" s="77"/>
      <c r="D7628" s="77">
        <f>IF( 't°moy jour'!C7594="","",MAX(0,F$7-'t°moy jour'!$C7594))</f>
        <v>1.3000000000000007</v>
      </c>
      <c r="E7628" s="77">
        <f t="shared" si="241"/>
        <v>40231.899999999987</v>
      </c>
    </row>
    <row r="7629" spans="2:5" x14ac:dyDescent="0.25">
      <c r="B7629" s="76">
        <f t="shared" si="242"/>
        <v>38994</v>
      </c>
      <c r="C7629" s="77"/>
      <c r="D7629" s="77">
        <f>IF( 't°moy jour'!C7595="","",MAX(0,F$7-'t°moy jour'!$C7595))</f>
        <v>3.4000000000000004</v>
      </c>
      <c r="E7629" s="77">
        <f t="shared" ref="E7629:E7692" si="243">E7628+D7629</f>
        <v>40235.299999999988</v>
      </c>
    </row>
    <row r="7630" spans="2:5" x14ac:dyDescent="0.25">
      <c r="B7630" s="76">
        <f t="shared" si="242"/>
        <v>38995</v>
      </c>
      <c r="C7630" s="77"/>
      <c r="D7630" s="77">
        <f>IF( 't°moy jour'!C7596="","",MAX(0,F$7-'t°moy jour'!$C7596))</f>
        <v>2.3000000000000007</v>
      </c>
      <c r="E7630" s="77">
        <f t="shared" si="243"/>
        <v>40237.599999999991</v>
      </c>
    </row>
    <row r="7631" spans="2:5" x14ac:dyDescent="0.25">
      <c r="B7631" s="76">
        <f t="shared" si="242"/>
        <v>38996</v>
      </c>
      <c r="C7631" s="77"/>
      <c r="D7631" s="77">
        <f>IF( 't°moy jour'!C7597="","",MAX(0,F$7-'t°moy jour'!$C7597))</f>
        <v>9.9999999999999645E-2</v>
      </c>
      <c r="E7631" s="77">
        <f t="shared" si="243"/>
        <v>40237.69999999999</v>
      </c>
    </row>
    <row r="7632" spans="2:5" x14ac:dyDescent="0.25">
      <c r="B7632" s="76">
        <f t="shared" si="242"/>
        <v>38997</v>
      </c>
      <c r="C7632" s="77"/>
      <c r="D7632" s="77">
        <f>IF( 't°moy jour'!C7598="","",MAX(0,F$7-'t°moy jour'!$C7598))</f>
        <v>2.3000000000000007</v>
      </c>
      <c r="E7632" s="77">
        <f t="shared" si="243"/>
        <v>40239.999999999993</v>
      </c>
    </row>
    <row r="7633" spans="2:5" x14ac:dyDescent="0.25">
      <c r="B7633" s="76">
        <f t="shared" si="242"/>
        <v>38998</v>
      </c>
      <c r="C7633" s="77"/>
      <c r="D7633" s="77">
        <f>IF( 't°moy jour'!C7599="","",MAX(0,F$7-'t°moy jour'!$C7599))</f>
        <v>2.9000000000000004</v>
      </c>
      <c r="E7633" s="77">
        <f t="shared" si="243"/>
        <v>40242.899999999994</v>
      </c>
    </row>
    <row r="7634" spans="2:5" x14ac:dyDescent="0.25">
      <c r="B7634" s="76">
        <f t="shared" si="242"/>
        <v>38999</v>
      </c>
      <c r="C7634" s="77"/>
      <c r="D7634" s="77">
        <f>IF( 't°moy jour'!C7600="","",MAX(0,F$7-'t°moy jour'!$C7600))</f>
        <v>0.40000000000000036</v>
      </c>
      <c r="E7634" s="77">
        <f t="shared" si="243"/>
        <v>40243.299999999996</v>
      </c>
    </row>
    <row r="7635" spans="2:5" x14ac:dyDescent="0.25">
      <c r="B7635" s="76">
        <f t="shared" si="242"/>
        <v>39000</v>
      </c>
      <c r="C7635" s="77"/>
      <c r="D7635" s="77">
        <f>IF( 't°moy jour'!C7601="","",MAX(0,F$7-'t°moy jour'!$C7601))</f>
        <v>0</v>
      </c>
      <c r="E7635" s="77">
        <f t="shared" si="243"/>
        <v>40243.299999999996</v>
      </c>
    </row>
    <row r="7636" spans="2:5" x14ac:dyDescent="0.25">
      <c r="B7636" s="76">
        <f t="shared" si="242"/>
        <v>39001</v>
      </c>
      <c r="C7636" s="77"/>
      <c r="D7636" s="77">
        <f>IF( 't°moy jour'!C7602="","",MAX(0,F$7-'t°moy jour'!$C7602))</f>
        <v>0</v>
      </c>
      <c r="E7636" s="77">
        <f t="shared" si="243"/>
        <v>40243.299999999996</v>
      </c>
    </row>
    <row r="7637" spans="2:5" x14ac:dyDescent="0.25">
      <c r="B7637" s="76">
        <f t="shared" si="242"/>
        <v>39002</v>
      </c>
      <c r="C7637" s="77"/>
      <c r="D7637" s="77">
        <f>IF( 't°moy jour'!C7603="","",MAX(0,F$7-'t°moy jour'!$C7603))</f>
        <v>0</v>
      </c>
      <c r="E7637" s="77">
        <f t="shared" si="243"/>
        <v>40243.299999999996</v>
      </c>
    </row>
    <row r="7638" spans="2:5" x14ac:dyDescent="0.25">
      <c r="B7638" s="76">
        <f t="shared" si="242"/>
        <v>39003</v>
      </c>
      <c r="C7638" s="77"/>
      <c r="D7638" s="77">
        <f>IF( 't°moy jour'!C7604="","",MAX(0,F$7-'t°moy jour'!$C7604))</f>
        <v>1.5</v>
      </c>
      <c r="E7638" s="77">
        <f t="shared" si="243"/>
        <v>40244.799999999996</v>
      </c>
    </row>
    <row r="7639" spans="2:5" x14ac:dyDescent="0.25">
      <c r="B7639" s="76">
        <f t="shared" si="242"/>
        <v>39004</v>
      </c>
      <c r="C7639" s="77"/>
      <c r="D7639" s="77">
        <f>IF( 't°moy jour'!C7605="","",MAX(0,F$7-'t°moy jour'!$C7605))</f>
        <v>1.1999999999999993</v>
      </c>
      <c r="E7639" s="77">
        <f t="shared" si="243"/>
        <v>40245.999999999993</v>
      </c>
    </row>
    <row r="7640" spans="2:5" x14ac:dyDescent="0.25">
      <c r="B7640" s="76">
        <f t="shared" si="242"/>
        <v>39005</v>
      </c>
      <c r="C7640" s="77"/>
      <c r="D7640" s="77">
        <f>IF( 't°moy jour'!C7606="","",MAX(0,F$7-'t°moy jour'!$C7606))</f>
        <v>2.9000000000000004</v>
      </c>
      <c r="E7640" s="77">
        <f t="shared" si="243"/>
        <v>40248.899999999994</v>
      </c>
    </row>
    <row r="7641" spans="2:5" x14ac:dyDescent="0.25">
      <c r="B7641" s="76">
        <f t="shared" si="242"/>
        <v>39006</v>
      </c>
      <c r="C7641" s="77"/>
      <c r="D7641" s="77">
        <f>IF( 't°moy jour'!C7607="","",MAX(0,F$7-'t°moy jour'!$C7607))</f>
        <v>2.4000000000000004</v>
      </c>
      <c r="E7641" s="77">
        <f t="shared" si="243"/>
        <v>40251.299999999996</v>
      </c>
    </row>
    <row r="7642" spans="2:5" x14ac:dyDescent="0.25">
      <c r="B7642" s="76">
        <f t="shared" si="242"/>
        <v>39007</v>
      </c>
      <c r="C7642" s="77"/>
      <c r="D7642" s="77">
        <f>IF( 't°moy jour'!C7608="","",MAX(0,F$7-'t°moy jour'!$C7608))</f>
        <v>1.4000000000000004</v>
      </c>
      <c r="E7642" s="77">
        <f t="shared" si="243"/>
        <v>40252.699999999997</v>
      </c>
    </row>
    <row r="7643" spans="2:5" x14ac:dyDescent="0.25">
      <c r="B7643" s="76">
        <f t="shared" si="242"/>
        <v>39008</v>
      </c>
      <c r="C7643" s="77"/>
      <c r="D7643" s="77">
        <f>IF( 't°moy jour'!C7609="","",MAX(0,F$7-'t°moy jour'!$C7609))</f>
        <v>0.40000000000000036</v>
      </c>
      <c r="E7643" s="77">
        <f t="shared" si="243"/>
        <v>40253.1</v>
      </c>
    </row>
    <row r="7644" spans="2:5" x14ac:dyDescent="0.25">
      <c r="B7644" s="76">
        <f t="shared" si="242"/>
        <v>39009</v>
      </c>
      <c r="C7644" s="77"/>
      <c r="D7644" s="77">
        <f>IF( 't°moy jour'!C7610="","",MAX(0,F$7-'t°moy jour'!$C7610))</f>
        <v>0</v>
      </c>
      <c r="E7644" s="77">
        <f t="shared" si="243"/>
        <v>40253.1</v>
      </c>
    </row>
    <row r="7645" spans="2:5" x14ac:dyDescent="0.25">
      <c r="B7645" s="76">
        <f t="shared" si="242"/>
        <v>39010</v>
      </c>
      <c r="C7645" s="77"/>
      <c r="D7645" s="77">
        <f>IF( 't°moy jour'!C7611="","",MAX(0,F$7-'t°moy jour'!$C7611))</f>
        <v>0.5</v>
      </c>
      <c r="E7645" s="77">
        <f t="shared" si="243"/>
        <v>40253.599999999999</v>
      </c>
    </row>
    <row r="7646" spans="2:5" x14ac:dyDescent="0.25">
      <c r="B7646" s="76">
        <f t="shared" si="242"/>
        <v>39011</v>
      </c>
      <c r="C7646" s="77"/>
      <c r="D7646" s="77">
        <f>IF( 't°moy jour'!C7612="","",MAX(0,F$7-'t°moy jour'!$C7612))</f>
        <v>9.9999999999999645E-2</v>
      </c>
      <c r="E7646" s="77">
        <f t="shared" si="243"/>
        <v>40253.699999999997</v>
      </c>
    </row>
    <row r="7647" spans="2:5" x14ac:dyDescent="0.25">
      <c r="B7647" s="76">
        <f t="shared" si="242"/>
        <v>39012</v>
      </c>
      <c r="C7647" s="77"/>
      <c r="D7647" s="77">
        <f>IF( 't°moy jour'!C7613="","",MAX(0,F$7-'t°moy jour'!$C7613))</f>
        <v>0</v>
      </c>
      <c r="E7647" s="77">
        <f t="shared" si="243"/>
        <v>40253.699999999997</v>
      </c>
    </row>
    <row r="7648" spans="2:5" x14ac:dyDescent="0.25">
      <c r="B7648" s="76">
        <f t="shared" si="242"/>
        <v>39013</v>
      </c>
      <c r="C7648" s="77"/>
      <c r="D7648" s="77">
        <f>IF( 't°moy jour'!C7614="","",MAX(0,F$7-'t°moy jour'!$C7614))</f>
        <v>0</v>
      </c>
      <c r="E7648" s="77">
        <f t="shared" si="243"/>
        <v>40253.699999999997</v>
      </c>
    </row>
    <row r="7649" spans="2:5" x14ac:dyDescent="0.25">
      <c r="B7649" s="76">
        <f t="shared" si="242"/>
        <v>39014</v>
      </c>
      <c r="C7649" s="77"/>
      <c r="D7649" s="77">
        <f>IF( 't°moy jour'!C7615="","",MAX(0,F$7-'t°moy jour'!$C7615))</f>
        <v>1.8000000000000007</v>
      </c>
      <c r="E7649" s="77">
        <f t="shared" si="243"/>
        <v>40255.5</v>
      </c>
    </row>
    <row r="7650" spans="2:5" x14ac:dyDescent="0.25">
      <c r="B7650" s="76">
        <f t="shared" si="242"/>
        <v>39015</v>
      </c>
      <c r="C7650" s="77"/>
      <c r="D7650" s="77">
        <f>IF( 't°moy jour'!C7616="","",MAX(0,F$7-'t°moy jour'!$C7616))</f>
        <v>2</v>
      </c>
      <c r="E7650" s="77">
        <f t="shared" si="243"/>
        <v>40257.5</v>
      </c>
    </row>
    <row r="7651" spans="2:5" x14ac:dyDescent="0.25">
      <c r="B7651" s="76">
        <f t="shared" si="242"/>
        <v>39016</v>
      </c>
      <c r="C7651" s="77"/>
      <c r="D7651" s="77">
        <f>IF( 't°moy jour'!C7617="","",MAX(0,F$7-'t°moy jour'!$C7617))</f>
        <v>0</v>
      </c>
      <c r="E7651" s="77">
        <f t="shared" si="243"/>
        <v>40257.5</v>
      </c>
    </row>
    <row r="7652" spans="2:5" x14ac:dyDescent="0.25">
      <c r="B7652" s="76">
        <f t="shared" si="242"/>
        <v>39017</v>
      </c>
      <c r="C7652" s="77"/>
      <c r="D7652" s="77">
        <f>IF( 't°moy jour'!C7618="","",MAX(0,F$7-'t°moy jour'!$C7618))</f>
        <v>1.5999999999999996</v>
      </c>
      <c r="E7652" s="77">
        <f t="shared" si="243"/>
        <v>40259.1</v>
      </c>
    </row>
    <row r="7653" spans="2:5" x14ac:dyDescent="0.25">
      <c r="B7653" s="76">
        <f t="shared" si="242"/>
        <v>39018</v>
      </c>
      <c r="C7653" s="77"/>
      <c r="D7653" s="77">
        <f>IF( 't°moy jour'!C7619="","",MAX(0,F$7-'t°moy jour'!$C7619))</f>
        <v>0.40000000000000036</v>
      </c>
      <c r="E7653" s="77">
        <f t="shared" si="243"/>
        <v>40259.5</v>
      </c>
    </row>
    <row r="7654" spans="2:5" x14ac:dyDescent="0.25">
      <c r="B7654" s="76">
        <f t="shared" si="242"/>
        <v>39019</v>
      </c>
      <c r="C7654" s="77"/>
      <c r="D7654" s="77">
        <f>IF( 't°moy jour'!C7620="","",MAX(0,F$7-'t°moy jour'!$C7620))</f>
        <v>1</v>
      </c>
      <c r="E7654" s="77">
        <f t="shared" si="243"/>
        <v>40260.5</v>
      </c>
    </row>
    <row r="7655" spans="2:5" x14ac:dyDescent="0.25">
      <c r="B7655" s="76">
        <f t="shared" si="242"/>
        <v>39020</v>
      </c>
      <c r="C7655" s="77"/>
      <c r="D7655" s="77">
        <f>IF( 't°moy jour'!C7621="","",MAX(0,F$7-'t°moy jour'!$C7621))</f>
        <v>4</v>
      </c>
      <c r="E7655" s="77">
        <f t="shared" si="243"/>
        <v>40264.5</v>
      </c>
    </row>
    <row r="7656" spans="2:5" x14ac:dyDescent="0.25">
      <c r="B7656" s="76">
        <f t="shared" si="242"/>
        <v>39021</v>
      </c>
      <c r="C7656" s="77"/>
      <c r="D7656" s="77">
        <f>IF( 't°moy jour'!C7622="","",MAX(0,F$7-'t°moy jour'!$C7622))</f>
        <v>3.5999999999999996</v>
      </c>
      <c r="E7656" s="77">
        <f t="shared" si="243"/>
        <v>40268.1</v>
      </c>
    </row>
    <row r="7657" spans="2:5" x14ac:dyDescent="0.25">
      <c r="B7657" s="76">
        <f t="shared" si="242"/>
        <v>39022</v>
      </c>
      <c r="C7657" s="77"/>
      <c r="D7657" s="77">
        <f>IF( 't°moy jour'!C7623="","",MAX(0,F$7-'t°moy jour'!$C7623))</f>
        <v>8.6999999999999993</v>
      </c>
      <c r="E7657" s="77">
        <f t="shared" si="243"/>
        <v>40276.799999999996</v>
      </c>
    </row>
    <row r="7658" spans="2:5" x14ac:dyDescent="0.25">
      <c r="B7658" s="76">
        <f t="shared" si="242"/>
        <v>39023</v>
      </c>
      <c r="C7658" s="77"/>
      <c r="D7658" s="77">
        <f>IF( 't°moy jour'!C7624="","",MAX(0,F$7-'t°moy jour'!$C7624))</f>
        <v>10.9</v>
      </c>
      <c r="E7658" s="77">
        <f t="shared" si="243"/>
        <v>40287.699999999997</v>
      </c>
    </row>
    <row r="7659" spans="2:5" x14ac:dyDescent="0.25">
      <c r="B7659" s="76">
        <f t="shared" si="242"/>
        <v>39024</v>
      </c>
      <c r="C7659" s="77"/>
      <c r="D7659" s="77">
        <f>IF( 't°moy jour'!C7625="","",MAX(0,F$7-'t°moy jour'!$C7625))</f>
        <v>8.8000000000000007</v>
      </c>
      <c r="E7659" s="77">
        <f t="shared" si="243"/>
        <v>40296.5</v>
      </c>
    </row>
    <row r="7660" spans="2:5" x14ac:dyDescent="0.25">
      <c r="B7660" s="76">
        <f t="shared" si="242"/>
        <v>39025</v>
      </c>
      <c r="C7660" s="77"/>
      <c r="D7660" s="77">
        <f>IF( 't°moy jour'!C7626="","",MAX(0,F$7-'t°moy jour'!$C7626))</f>
        <v>7.5</v>
      </c>
      <c r="E7660" s="77">
        <f t="shared" si="243"/>
        <v>40304</v>
      </c>
    </row>
    <row r="7661" spans="2:5" x14ac:dyDescent="0.25">
      <c r="B7661" s="76">
        <f t="shared" si="242"/>
        <v>39026</v>
      </c>
      <c r="C7661" s="77"/>
      <c r="D7661" s="77">
        <f>IF( 't°moy jour'!C7627="","",MAX(0,F$7-'t°moy jour'!$C7627))</f>
        <v>6.6</v>
      </c>
      <c r="E7661" s="77">
        <f t="shared" si="243"/>
        <v>40310.6</v>
      </c>
    </row>
    <row r="7662" spans="2:5" x14ac:dyDescent="0.25">
      <c r="B7662" s="76">
        <f t="shared" si="242"/>
        <v>39027</v>
      </c>
      <c r="C7662" s="77"/>
      <c r="D7662" s="77">
        <f>IF( 't°moy jour'!C7628="","",MAX(0,F$7-'t°moy jour'!$C7628))</f>
        <v>7.2</v>
      </c>
      <c r="E7662" s="77">
        <f t="shared" si="243"/>
        <v>40317.799999999996</v>
      </c>
    </row>
    <row r="7663" spans="2:5" x14ac:dyDescent="0.25">
      <c r="B7663" s="76">
        <f t="shared" si="242"/>
        <v>39028</v>
      </c>
      <c r="C7663" s="77"/>
      <c r="D7663" s="77">
        <f>IF( 't°moy jour'!C7629="","",MAX(0,F$7-'t°moy jour'!$C7629))</f>
        <v>8.1</v>
      </c>
      <c r="E7663" s="77">
        <f t="shared" si="243"/>
        <v>40325.899999999994</v>
      </c>
    </row>
    <row r="7664" spans="2:5" x14ac:dyDescent="0.25">
      <c r="B7664" s="76">
        <f t="shared" si="242"/>
        <v>39029</v>
      </c>
      <c r="C7664" s="77"/>
      <c r="D7664" s="77">
        <f>IF( 't°moy jour'!C7630="","",MAX(0,F$7-'t°moy jour'!$C7630))</f>
        <v>6.8000000000000007</v>
      </c>
      <c r="E7664" s="77">
        <f t="shared" si="243"/>
        <v>40332.699999999997</v>
      </c>
    </row>
    <row r="7665" spans="2:5" x14ac:dyDescent="0.25">
      <c r="B7665" s="76">
        <f t="shared" si="242"/>
        <v>39030</v>
      </c>
      <c r="C7665" s="77"/>
      <c r="D7665" s="77">
        <f>IF( 't°moy jour'!C7631="","",MAX(0,F$7-'t°moy jour'!$C7631))</f>
        <v>6.4</v>
      </c>
      <c r="E7665" s="77">
        <f t="shared" si="243"/>
        <v>40339.1</v>
      </c>
    </row>
    <row r="7666" spans="2:5" x14ac:dyDescent="0.25">
      <c r="B7666" s="76">
        <f t="shared" si="242"/>
        <v>39031</v>
      </c>
      <c r="C7666" s="77"/>
      <c r="D7666" s="77">
        <f>IF( 't°moy jour'!C7632="","",MAX(0,F$7-'t°moy jour'!$C7632))</f>
        <v>9</v>
      </c>
      <c r="E7666" s="77">
        <f t="shared" si="243"/>
        <v>40348.1</v>
      </c>
    </row>
    <row r="7667" spans="2:5" x14ac:dyDescent="0.25">
      <c r="B7667" s="76">
        <f t="shared" si="242"/>
        <v>39032</v>
      </c>
      <c r="C7667" s="77"/>
      <c r="D7667" s="77">
        <f>IF( 't°moy jour'!C7633="","",MAX(0,F$7-'t°moy jour'!$C7633))</f>
        <v>6.1999999999999993</v>
      </c>
      <c r="E7667" s="77">
        <f t="shared" si="243"/>
        <v>40354.299999999996</v>
      </c>
    </row>
    <row r="7668" spans="2:5" x14ac:dyDescent="0.25">
      <c r="B7668" s="76">
        <f t="shared" si="242"/>
        <v>39033</v>
      </c>
      <c r="C7668" s="77"/>
      <c r="D7668" s="77">
        <f>IF( 't°moy jour'!C7634="","",MAX(0,F$7-'t°moy jour'!$C7634))</f>
        <v>6.6999999999999993</v>
      </c>
      <c r="E7668" s="77">
        <f t="shared" si="243"/>
        <v>40360.999999999993</v>
      </c>
    </row>
    <row r="7669" spans="2:5" x14ac:dyDescent="0.25">
      <c r="B7669" s="76">
        <f t="shared" si="242"/>
        <v>39034</v>
      </c>
      <c r="C7669" s="77"/>
      <c r="D7669" s="77">
        <f>IF( 't°moy jour'!C7635="","",MAX(0,F$7-'t°moy jour'!$C7635))</f>
        <v>3.8000000000000007</v>
      </c>
      <c r="E7669" s="77">
        <f t="shared" si="243"/>
        <v>40364.799999999996</v>
      </c>
    </row>
    <row r="7670" spans="2:5" x14ac:dyDescent="0.25">
      <c r="B7670" s="76">
        <f t="shared" si="242"/>
        <v>39035</v>
      </c>
      <c r="C7670" s="77"/>
      <c r="D7670" s="77">
        <f>IF( 't°moy jour'!C7636="","",MAX(0,F$7-'t°moy jour'!$C7636))</f>
        <v>2.0999999999999996</v>
      </c>
      <c r="E7670" s="77">
        <f t="shared" si="243"/>
        <v>40366.899999999994</v>
      </c>
    </row>
    <row r="7671" spans="2:5" x14ac:dyDescent="0.25">
      <c r="B7671" s="76">
        <f t="shared" si="242"/>
        <v>39036</v>
      </c>
      <c r="C7671" s="77"/>
      <c r="D7671" s="77">
        <f>IF( 't°moy jour'!C7637="","",MAX(0,F$7-'t°moy jour'!$C7637))</f>
        <v>1.8000000000000007</v>
      </c>
      <c r="E7671" s="77">
        <f t="shared" si="243"/>
        <v>40368.699999999997</v>
      </c>
    </row>
    <row r="7672" spans="2:5" x14ac:dyDescent="0.25">
      <c r="B7672" s="76">
        <f t="shared" si="242"/>
        <v>39037</v>
      </c>
      <c r="C7672" s="77"/>
      <c r="D7672" s="77">
        <f>IF( 't°moy jour'!C7638="","",MAX(0,F$7-'t°moy jour'!$C7638))</f>
        <v>0.19999999999999929</v>
      </c>
      <c r="E7672" s="77">
        <f t="shared" si="243"/>
        <v>40368.899999999994</v>
      </c>
    </row>
    <row r="7673" spans="2:5" x14ac:dyDescent="0.25">
      <c r="B7673" s="76">
        <f t="shared" si="242"/>
        <v>39038</v>
      </c>
      <c r="C7673" s="77"/>
      <c r="D7673" s="77">
        <f>IF( 't°moy jour'!C7639="","",MAX(0,F$7-'t°moy jour'!$C7639))</f>
        <v>3.5999999999999996</v>
      </c>
      <c r="E7673" s="77">
        <f t="shared" si="243"/>
        <v>40372.499999999993</v>
      </c>
    </row>
    <row r="7674" spans="2:5" x14ac:dyDescent="0.25">
      <c r="B7674" s="76">
        <f t="shared" si="242"/>
        <v>39039</v>
      </c>
      <c r="C7674" s="77"/>
      <c r="D7674" s="77">
        <f>IF( 't°moy jour'!C7640="","",MAX(0,F$7-'t°moy jour'!$C7640))</f>
        <v>6.4</v>
      </c>
      <c r="E7674" s="77">
        <f t="shared" si="243"/>
        <v>40378.899999999994</v>
      </c>
    </row>
    <row r="7675" spans="2:5" x14ac:dyDescent="0.25">
      <c r="B7675" s="76">
        <f t="shared" ref="B7675:B7717" si="244">B7674+1</f>
        <v>39040</v>
      </c>
      <c r="C7675" s="77"/>
      <c r="D7675" s="77">
        <f>IF( 't°moy jour'!C7641="","",MAX(0,F$7-'t°moy jour'!$C7641))</f>
        <v>8.6999999999999993</v>
      </c>
      <c r="E7675" s="77">
        <f t="shared" si="243"/>
        <v>40387.599999999991</v>
      </c>
    </row>
    <row r="7676" spans="2:5" x14ac:dyDescent="0.25">
      <c r="B7676" s="76">
        <f t="shared" si="244"/>
        <v>39041</v>
      </c>
      <c r="C7676" s="77"/>
      <c r="D7676" s="77">
        <f>IF( 't°moy jour'!C7642="","",MAX(0,F$7-'t°moy jour'!$C7642))</f>
        <v>7.1</v>
      </c>
      <c r="E7676" s="77">
        <f t="shared" si="243"/>
        <v>40394.69999999999</v>
      </c>
    </row>
    <row r="7677" spans="2:5" x14ac:dyDescent="0.25">
      <c r="B7677" s="76">
        <f t="shared" si="244"/>
        <v>39042</v>
      </c>
      <c r="C7677" s="77"/>
      <c r="D7677" s="77">
        <f>IF( 't°moy jour'!C7643="","",MAX(0,F$7-'t°moy jour'!$C7643))</f>
        <v>7.4</v>
      </c>
      <c r="E7677" s="77">
        <f t="shared" si="243"/>
        <v>40402.099999999991</v>
      </c>
    </row>
    <row r="7678" spans="2:5" x14ac:dyDescent="0.25">
      <c r="B7678" s="76">
        <f t="shared" si="244"/>
        <v>39043</v>
      </c>
      <c r="C7678" s="77"/>
      <c r="D7678" s="77">
        <f>IF( 't°moy jour'!C7644="","",MAX(0,F$7-'t°moy jour'!$C7644))</f>
        <v>8.3000000000000007</v>
      </c>
      <c r="E7678" s="77">
        <f t="shared" si="243"/>
        <v>40410.399999999994</v>
      </c>
    </row>
    <row r="7679" spans="2:5" x14ac:dyDescent="0.25">
      <c r="B7679" s="76">
        <f t="shared" si="244"/>
        <v>39044</v>
      </c>
      <c r="C7679" s="77"/>
      <c r="D7679" s="77">
        <f>IF( 't°moy jour'!C7645="","",MAX(0,F$7-'t°moy jour'!$C7645))</f>
        <v>4.4000000000000004</v>
      </c>
      <c r="E7679" s="77">
        <f t="shared" si="243"/>
        <v>40414.799999999996</v>
      </c>
    </row>
    <row r="7680" spans="2:5" x14ac:dyDescent="0.25">
      <c r="B7680" s="76">
        <f t="shared" si="244"/>
        <v>39045</v>
      </c>
      <c r="C7680" s="77"/>
      <c r="D7680" s="77">
        <f>IF( 't°moy jour'!C7646="","",MAX(0,F$7-'t°moy jour'!$C7646))</f>
        <v>4</v>
      </c>
      <c r="E7680" s="77">
        <f t="shared" si="243"/>
        <v>40418.799999999996</v>
      </c>
    </row>
    <row r="7681" spans="2:5" x14ac:dyDescent="0.25">
      <c r="B7681" s="76">
        <f t="shared" si="244"/>
        <v>39046</v>
      </c>
      <c r="C7681" s="77"/>
      <c r="D7681" s="77">
        <f>IF( 't°moy jour'!C7647="","",MAX(0,F$7-'t°moy jour'!$C7647))</f>
        <v>0.5</v>
      </c>
      <c r="E7681" s="77">
        <f t="shared" si="243"/>
        <v>40419.299999999996</v>
      </c>
    </row>
    <row r="7682" spans="2:5" x14ac:dyDescent="0.25">
      <c r="B7682" s="76">
        <f t="shared" si="244"/>
        <v>39047</v>
      </c>
      <c r="C7682" s="77"/>
      <c r="D7682" s="77">
        <f>IF( 't°moy jour'!C7648="","",MAX(0,F$7-'t°moy jour'!$C7648))</f>
        <v>3.9000000000000004</v>
      </c>
      <c r="E7682" s="77">
        <f t="shared" si="243"/>
        <v>40423.199999999997</v>
      </c>
    </row>
    <row r="7683" spans="2:5" x14ac:dyDescent="0.25">
      <c r="B7683" s="76">
        <f t="shared" si="244"/>
        <v>39048</v>
      </c>
      <c r="C7683" s="77"/>
      <c r="D7683" s="77">
        <f>IF( 't°moy jour'!C7649="","",MAX(0,F$7-'t°moy jour'!$C7649))</f>
        <v>2.6999999999999993</v>
      </c>
      <c r="E7683" s="77">
        <f t="shared" si="243"/>
        <v>40425.899999999994</v>
      </c>
    </row>
    <row r="7684" spans="2:5" x14ac:dyDescent="0.25">
      <c r="B7684" s="76">
        <f t="shared" si="244"/>
        <v>39049</v>
      </c>
      <c r="C7684" s="77"/>
      <c r="D7684" s="77">
        <f>IF( 't°moy jour'!C7650="","",MAX(0,F$7-'t°moy jour'!$C7650))</f>
        <v>3.0999999999999996</v>
      </c>
      <c r="E7684" s="77">
        <f t="shared" si="243"/>
        <v>40428.999999999993</v>
      </c>
    </row>
    <row r="7685" spans="2:5" x14ac:dyDescent="0.25">
      <c r="B7685" s="76">
        <f t="shared" si="244"/>
        <v>39050</v>
      </c>
      <c r="C7685" s="77"/>
      <c r="D7685" s="77">
        <f>IF( 't°moy jour'!C7651="","",MAX(0,F$7-'t°moy jour'!$C7651))</f>
        <v>6.5</v>
      </c>
      <c r="E7685" s="77">
        <f t="shared" si="243"/>
        <v>40435.499999999993</v>
      </c>
    </row>
    <row r="7686" spans="2:5" x14ac:dyDescent="0.25">
      <c r="B7686" s="76">
        <f t="shared" si="244"/>
        <v>39051</v>
      </c>
      <c r="C7686" s="77"/>
      <c r="D7686" s="77">
        <f>IF( 't°moy jour'!C7652="","",MAX(0,F$7-'t°moy jour'!$C7652))</f>
        <v>8.4</v>
      </c>
      <c r="E7686" s="77">
        <f t="shared" si="243"/>
        <v>40443.899999999994</v>
      </c>
    </row>
    <row r="7687" spans="2:5" x14ac:dyDescent="0.25">
      <c r="B7687" s="76">
        <f t="shared" si="244"/>
        <v>39052</v>
      </c>
      <c r="C7687" s="77"/>
      <c r="D7687" s="77">
        <f>IF( 't°moy jour'!C7653="","",MAX(0,F$7-'t°moy jour'!$C7653))</f>
        <v>6.1999999999999993</v>
      </c>
      <c r="E7687" s="77">
        <f t="shared" si="243"/>
        <v>40450.099999999991</v>
      </c>
    </row>
    <row r="7688" spans="2:5" x14ac:dyDescent="0.25">
      <c r="B7688" s="76">
        <f t="shared" si="244"/>
        <v>39053</v>
      </c>
      <c r="C7688" s="77"/>
      <c r="D7688" s="77">
        <f>IF( 't°moy jour'!C7654="","",MAX(0,F$7-'t°moy jour'!$C7654))</f>
        <v>4.5</v>
      </c>
      <c r="E7688" s="77">
        <f t="shared" si="243"/>
        <v>40454.599999999991</v>
      </c>
    </row>
    <row r="7689" spans="2:5" x14ac:dyDescent="0.25">
      <c r="B7689" s="76">
        <f t="shared" si="244"/>
        <v>39054</v>
      </c>
      <c r="C7689" s="77"/>
      <c r="D7689" s="77">
        <f>IF( 't°moy jour'!C7655="","",MAX(0,F$7-'t°moy jour'!$C7655))</f>
        <v>5.8000000000000007</v>
      </c>
      <c r="E7689" s="77">
        <f t="shared" si="243"/>
        <v>40460.399999999994</v>
      </c>
    </row>
    <row r="7690" spans="2:5" x14ac:dyDescent="0.25">
      <c r="B7690" s="76">
        <f t="shared" si="244"/>
        <v>39055</v>
      </c>
      <c r="C7690" s="77"/>
      <c r="D7690" s="77">
        <f>IF( 't°moy jour'!C7656="","",MAX(0,F$7-'t°moy jour'!$C7656))</f>
        <v>4.5</v>
      </c>
      <c r="E7690" s="77">
        <f t="shared" si="243"/>
        <v>40464.899999999994</v>
      </c>
    </row>
    <row r="7691" spans="2:5" x14ac:dyDescent="0.25">
      <c r="B7691" s="76">
        <f t="shared" si="244"/>
        <v>39056</v>
      </c>
      <c r="C7691" s="77"/>
      <c r="D7691" s="77">
        <f>IF( 't°moy jour'!C7657="","",MAX(0,F$7-'t°moy jour'!$C7657))</f>
        <v>1.5999999999999996</v>
      </c>
      <c r="E7691" s="77">
        <f t="shared" si="243"/>
        <v>40466.499999999993</v>
      </c>
    </row>
    <row r="7692" spans="2:5" x14ac:dyDescent="0.25">
      <c r="B7692" s="76">
        <f t="shared" si="244"/>
        <v>39057</v>
      </c>
      <c r="C7692" s="77"/>
      <c r="D7692" s="77">
        <f>IF( 't°moy jour'!C7658="","",MAX(0,F$7-'t°moy jour'!$C7658))</f>
        <v>5.9</v>
      </c>
      <c r="E7692" s="77">
        <f t="shared" si="243"/>
        <v>40472.399999999994</v>
      </c>
    </row>
    <row r="7693" spans="2:5" x14ac:dyDescent="0.25">
      <c r="B7693" s="76">
        <f t="shared" si="244"/>
        <v>39058</v>
      </c>
      <c r="C7693" s="77"/>
      <c r="D7693" s="77">
        <f>IF( 't°moy jour'!C7659="","",MAX(0,F$7-'t°moy jour'!$C7659))</f>
        <v>6.1</v>
      </c>
      <c r="E7693" s="77">
        <f t="shared" ref="E7693:E7756" si="245">E7692+D7693</f>
        <v>40478.499999999993</v>
      </c>
    </row>
    <row r="7694" spans="2:5" x14ac:dyDescent="0.25">
      <c r="B7694" s="76">
        <f t="shared" si="244"/>
        <v>39059</v>
      </c>
      <c r="C7694" s="77"/>
      <c r="D7694" s="77">
        <f>IF( 't°moy jour'!C7660="","",MAX(0,F$7-'t°moy jour'!$C7660))</f>
        <v>5.9</v>
      </c>
      <c r="E7694" s="77">
        <f t="shared" si="245"/>
        <v>40484.399999999994</v>
      </c>
    </row>
    <row r="7695" spans="2:5" x14ac:dyDescent="0.25">
      <c r="B7695" s="76">
        <f t="shared" si="244"/>
        <v>39060</v>
      </c>
      <c r="C7695" s="77"/>
      <c r="D7695" s="77">
        <f>IF( 't°moy jour'!C7661="","",MAX(0,F$7-'t°moy jour'!$C7661))</f>
        <v>9.6999999999999993</v>
      </c>
      <c r="E7695" s="77">
        <f t="shared" si="245"/>
        <v>40494.099999999991</v>
      </c>
    </row>
    <row r="7696" spans="2:5" x14ac:dyDescent="0.25">
      <c r="B7696" s="76">
        <f t="shared" si="244"/>
        <v>39061</v>
      </c>
      <c r="C7696" s="77"/>
      <c r="D7696" s="77">
        <f>IF( 't°moy jour'!C7662="","",MAX(0,F$7-'t°moy jour'!$C7662))</f>
        <v>11.3</v>
      </c>
      <c r="E7696" s="77">
        <f t="shared" si="245"/>
        <v>40505.399999999994</v>
      </c>
    </row>
    <row r="7697" spans="2:5" x14ac:dyDescent="0.25">
      <c r="B7697" s="76">
        <f t="shared" si="244"/>
        <v>39062</v>
      </c>
      <c r="C7697" s="77"/>
      <c r="D7697" s="77">
        <f>IF( 't°moy jour'!C7663="","",MAX(0,F$7-'t°moy jour'!$C7663))</f>
        <v>8.4</v>
      </c>
      <c r="E7697" s="77">
        <f t="shared" si="245"/>
        <v>40513.799999999996</v>
      </c>
    </row>
    <row r="7698" spans="2:5" x14ac:dyDescent="0.25">
      <c r="B7698" s="76">
        <f t="shared" si="244"/>
        <v>39063</v>
      </c>
      <c r="C7698" s="77"/>
      <c r="D7698" s="77">
        <f>IF( 't°moy jour'!C7664="","",MAX(0,F$7-'t°moy jour'!$C7664))</f>
        <v>7.7</v>
      </c>
      <c r="E7698" s="77">
        <f t="shared" si="245"/>
        <v>40521.499999999993</v>
      </c>
    </row>
    <row r="7699" spans="2:5" x14ac:dyDescent="0.25">
      <c r="B7699" s="76">
        <f t="shared" si="244"/>
        <v>39064</v>
      </c>
      <c r="C7699" s="77"/>
      <c r="D7699" s="77">
        <f>IF( 't°moy jour'!C7665="","",MAX(0,F$7-'t°moy jour'!$C7665))</f>
        <v>6</v>
      </c>
      <c r="E7699" s="77">
        <f t="shared" si="245"/>
        <v>40527.499999999993</v>
      </c>
    </row>
    <row r="7700" spans="2:5" x14ac:dyDescent="0.25">
      <c r="B7700" s="76">
        <f t="shared" si="244"/>
        <v>39065</v>
      </c>
      <c r="C7700" s="77"/>
      <c r="D7700" s="77">
        <f>IF( 't°moy jour'!C7666="","",MAX(0,F$7-'t°moy jour'!$C7666))</f>
        <v>6.8000000000000007</v>
      </c>
      <c r="E7700" s="77">
        <f t="shared" si="245"/>
        <v>40534.299999999996</v>
      </c>
    </row>
    <row r="7701" spans="2:5" x14ac:dyDescent="0.25">
      <c r="B7701" s="76">
        <f t="shared" si="244"/>
        <v>39066</v>
      </c>
      <c r="C7701" s="77"/>
      <c r="D7701" s="77">
        <f>IF( 't°moy jour'!C7667="","",MAX(0,F$7-'t°moy jour'!$C7667))</f>
        <v>8</v>
      </c>
      <c r="E7701" s="77">
        <f t="shared" si="245"/>
        <v>40542.299999999996</v>
      </c>
    </row>
    <row r="7702" spans="2:5" x14ac:dyDescent="0.25">
      <c r="B7702" s="76">
        <f t="shared" si="244"/>
        <v>39067</v>
      </c>
      <c r="C7702" s="77"/>
      <c r="D7702" s="77">
        <f>IF( 't°moy jour'!C7668="","",MAX(0,F$7-'t°moy jour'!$C7668))</f>
        <v>9.1</v>
      </c>
      <c r="E7702" s="77">
        <f t="shared" si="245"/>
        <v>40551.399999999994</v>
      </c>
    </row>
    <row r="7703" spans="2:5" x14ac:dyDescent="0.25">
      <c r="B7703" s="76">
        <f t="shared" si="244"/>
        <v>39068</v>
      </c>
      <c r="C7703" s="77"/>
      <c r="D7703" s="77">
        <f>IF( 't°moy jour'!C7669="","",MAX(0,F$7-'t°moy jour'!$C7669))</f>
        <v>10.7</v>
      </c>
      <c r="E7703" s="77">
        <f t="shared" si="245"/>
        <v>40562.099999999991</v>
      </c>
    </row>
    <row r="7704" spans="2:5" x14ac:dyDescent="0.25">
      <c r="B7704" s="76">
        <f t="shared" si="244"/>
        <v>39069</v>
      </c>
      <c r="C7704" s="77"/>
      <c r="D7704" s="77">
        <f>IF( 't°moy jour'!C7670="","",MAX(0,F$7-'t°moy jour'!$C7670))</f>
        <v>13</v>
      </c>
      <c r="E7704" s="77">
        <f t="shared" si="245"/>
        <v>40575.099999999991</v>
      </c>
    </row>
    <row r="7705" spans="2:5" x14ac:dyDescent="0.25">
      <c r="B7705" s="76">
        <f t="shared" si="244"/>
        <v>39070</v>
      </c>
      <c r="C7705" s="77"/>
      <c r="D7705" s="77">
        <f>IF( 't°moy jour'!C7671="","",MAX(0,F$7-'t°moy jour'!$C7671))</f>
        <v>13.1</v>
      </c>
      <c r="E7705" s="77">
        <f t="shared" si="245"/>
        <v>40588.19999999999</v>
      </c>
    </row>
    <row r="7706" spans="2:5" x14ac:dyDescent="0.25">
      <c r="B7706" s="76">
        <f t="shared" si="244"/>
        <v>39071</v>
      </c>
      <c r="C7706" s="77"/>
      <c r="D7706" s="77">
        <f>IF( 't°moy jour'!C7672="","",MAX(0,F$7-'t°moy jour'!$C7672))</f>
        <v>14.1</v>
      </c>
      <c r="E7706" s="77">
        <f t="shared" si="245"/>
        <v>40602.299999999988</v>
      </c>
    </row>
    <row r="7707" spans="2:5" x14ac:dyDescent="0.25">
      <c r="B7707" s="76">
        <f t="shared" si="244"/>
        <v>39072</v>
      </c>
      <c r="C7707" s="77"/>
      <c r="D7707" s="77">
        <f>IF( 't°moy jour'!C7673="","",MAX(0,F$7-'t°moy jour'!$C7673))</f>
        <v>9.4</v>
      </c>
      <c r="E7707" s="77">
        <f t="shared" si="245"/>
        <v>40611.69999999999</v>
      </c>
    </row>
    <row r="7708" spans="2:5" x14ac:dyDescent="0.25">
      <c r="B7708" s="76">
        <f t="shared" si="244"/>
        <v>39073</v>
      </c>
      <c r="C7708" s="77"/>
      <c r="D7708" s="77">
        <f>IF( 't°moy jour'!C7674="","",MAX(0,F$7-'t°moy jour'!$C7674))</f>
        <v>9.4</v>
      </c>
      <c r="E7708" s="77">
        <f t="shared" si="245"/>
        <v>40621.099999999991</v>
      </c>
    </row>
    <row r="7709" spans="2:5" x14ac:dyDescent="0.25">
      <c r="B7709" s="76">
        <f t="shared" si="244"/>
        <v>39074</v>
      </c>
      <c r="C7709" s="77"/>
      <c r="D7709" s="77">
        <f>IF( 't°moy jour'!C7675="","",MAX(0,F$7-'t°moy jour'!$C7675))</f>
        <v>11.8</v>
      </c>
      <c r="E7709" s="77">
        <f t="shared" si="245"/>
        <v>40632.899999999994</v>
      </c>
    </row>
    <row r="7710" spans="2:5" x14ac:dyDescent="0.25">
      <c r="B7710" s="76">
        <f t="shared" si="244"/>
        <v>39075</v>
      </c>
      <c r="C7710" s="77"/>
      <c r="D7710" s="77">
        <f>IF( 't°moy jour'!C7676="","",MAX(0,F$7-'t°moy jour'!$C7676))</f>
        <v>13.9</v>
      </c>
      <c r="E7710" s="77">
        <f t="shared" si="245"/>
        <v>40646.799999999996</v>
      </c>
    </row>
    <row r="7711" spans="2:5" x14ac:dyDescent="0.25">
      <c r="B7711" s="76">
        <f t="shared" si="244"/>
        <v>39076</v>
      </c>
      <c r="C7711" s="77"/>
      <c r="D7711" s="77">
        <f>IF( 't°moy jour'!C7677="","",MAX(0,F$7-'t°moy jour'!$C7677))</f>
        <v>13.5</v>
      </c>
      <c r="E7711" s="77">
        <f t="shared" si="245"/>
        <v>40660.299999999996</v>
      </c>
    </row>
    <row r="7712" spans="2:5" x14ac:dyDescent="0.25">
      <c r="B7712" s="76">
        <f t="shared" si="244"/>
        <v>39077</v>
      </c>
      <c r="C7712" s="77"/>
      <c r="D7712" s="77">
        <f>IF( 't°moy jour'!C7678="","",MAX(0,F$7-'t°moy jour'!$C7678))</f>
        <v>15.2</v>
      </c>
      <c r="E7712" s="77">
        <f t="shared" si="245"/>
        <v>40675.499999999993</v>
      </c>
    </row>
    <row r="7713" spans="2:5" x14ac:dyDescent="0.25">
      <c r="B7713" s="76">
        <f t="shared" si="244"/>
        <v>39078</v>
      </c>
      <c r="C7713" s="77"/>
      <c r="D7713" s="77">
        <f>IF( 't°moy jour'!C7679="","",MAX(0,F$7-'t°moy jour'!$C7679))</f>
        <v>15</v>
      </c>
      <c r="E7713" s="77">
        <f t="shared" si="245"/>
        <v>40690.499999999993</v>
      </c>
    </row>
    <row r="7714" spans="2:5" x14ac:dyDescent="0.25">
      <c r="B7714" s="76">
        <f t="shared" si="244"/>
        <v>39079</v>
      </c>
      <c r="C7714" s="77"/>
      <c r="D7714" s="77">
        <f>IF( 't°moy jour'!C7680="","",MAX(0,F$7-'t°moy jour'!$C7680))</f>
        <v>13.3</v>
      </c>
      <c r="E7714" s="77">
        <f t="shared" si="245"/>
        <v>40703.799999999996</v>
      </c>
    </row>
    <row r="7715" spans="2:5" x14ac:dyDescent="0.25">
      <c r="B7715" s="76">
        <f t="shared" si="244"/>
        <v>39080</v>
      </c>
      <c r="C7715" s="77"/>
      <c r="D7715" s="77">
        <f>IF( 't°moy jour'!C7681="","",MAX(0,F$7-'t°moy jour'!$C7681))</f>
        <v>9.9</v>
      </c>
      <c r="E7715" s="77">
        <f t="shared" si="245"/>
        <v>40713.699999999997</v>
      </c>
    </row>
    <row r="7716" spans="2:5" x14ac:dyDescent="0.25">
      <c r="B7716" s="76">
        <f t="shared" si="244"/>
        <v>39081</v>
      </c>
      <c r="C7716" s="77"/>
      <c r="D7716" s="77">
        <f>IF( 't°moy jour'!C7682="","",MAX(0,F$7-'t°moy jour'!$C7682))</f>
        <v>5.6999999999999993</v>
      </c>
      <c r="E7716" s="77">
        <f t="shared" si="245"/>
        <v>40719.399999999994</v>
      </c>
    </row>
    <row r="7717" spans="2:5" x14ac:dyDescent="0.25">
      <c r="B7717" s="76">
        <f t="shared" si="244"/>
        <v>39082</v>
      </c>
      <c r="C7717" s="77"/>
      <c r="D7717" s="77">
        <f>IF( 't°moy jour'!C7683="","",MAX(0,F$7-'t°moy jour'!$C7683))</f>
        <v>5</v>
      </c>
      <c r="E7717" s="77">
        <f t="shared" si="245"/>
        <v>40724.399999999994</v>
      </c>
    </row>
    <row r="7718" spans="2:5" x14ac:dyDescent="0.25">
      <c r="B7718" s="76">
        <v>39083</v>
      </c>
      <c r="C7718" s="77"/>
      <c r="D7718" s="77">
        <f>IF( 't°moy jour'!C7684="","",MAX(0,F$7-'t°moy jour'!$C7684))</f>
        <v>7.2</v>
      </c>
      <c r="E7718" s="77">
        <f t="shared" si="245"/>
        <v>40731.599999999991</v>
      </c>
    </row>
    <row r="7719" spans="2:5" x14ac:dyDescent="0.25">
      <c r="B7719" s="76">
        <v>39084</v>
      </c>
      <c r="C7719" s="77"/>
      <c r="D7719" s="77">
        <f>IF( 't°moy jour'!C7685="","",MAX(0,F$7-'t°moy jour'!$C7685))</f>
        <v>9.5</v>
      </c>
      <c r="E7719" s="77">
        <f t="shared" si="245"/>
        <v>40741.099999999991</v>
      </c>
    </row>
    <row r="7720" spans="2:5" x14ac:dyDescent="0.25">
      <c r="B7720" s="76">
        <v>39085</v>
      </c>
      <c r="C7720" s="77"/>
      <c r="D7720" s="77">
        <f>IF( 't°moy jour'!C7686="","",MAX(0,F$7-'t°moy jour'!$C7686))</f>
        <v>8.5</v>
      </c>
      <c r="E7720" s="77">
        <f t="shared" si="245"/>
        <v>40749.599999999991</v>
      </c>
    </row>
    <row r="7721" spans="2:5" x14ac:dyDescent="0.25">
      <c r="B7721" s="76">
        <v>39086</v>
      </c>
      <c r="C7721" s="77"/>
      <c r="D7721" s="77">
        <f>IF( 't°moy jour'!C7687="","",MAX(0,F$7-'t°moy jour'!$C7687))</f>
        <v>5.6999999999999993</v>
      </c>
      <c r="E7721" s="77">
        <f t="shared" si="245"/>
        <v>40755.299999999988</v>
      </c>
    </row>
    <row r="7722" spans="2:5" x14ac:dyDescent="0.25">
      <c r="B7722" s="76">
        <v>39087</v>
      </c>
      <c r="C7722" s="77"/>
      <c r="D7722" s="77">
        <f>IF( 't°moy jour'!C7688="","",MAX(0,F$7-'t°moy jour'!$C7688))</f>
        <v>6.1</v>
      </c>
      <c r="E7722" s="77">
        <f t="shared" si="245"/>
        <v>40761.399999999987</v>
      </c>
    </row>
    <row r="7723" spans="2:5" x14ac:dyDescent="0.25">
      <c r="B7723" s="76">
        <v>39088</v>
      </c>
      <c r="C7723" s="77"/>
      <c r="D7723" s="77">
        <f>IF( 't°moy jour'!C7689="","",MAX(0,F$7-'t°moy jour'!$C7689))</f>
        <v>5</v>
      </c>
      <c r="E7723" s="77">
        <f t="shared" si="245"/>
        <v>40766.399999999987</v>
      </c>
    </row>
    <row r="7724" spans="2:5" x14ac:dyDescent="0.25">
      <c r="B7724" s="76">
        <v>39089</v>
      </c>
      <c r="C7724" s="77"/>
      <c r="D7724" s="77">
        <f>IF( 't°moy jour'!C7690="","",MAX(0,F$7-'t°moy jour'!$C7690))</f>
        <v>6.6999999999999993</v>
      </c>
      <c r="E7724" s="77">
        <f t="shared" si="245"/>
        <v>40773.099999999984</v>
      </c>
    </row>
    <row r="7725" spans="2:5" x14ac:dyDescent="0.25">
      <c r="B7725" s="76">
        <v>39090</v>
      </c>
      <c r="C7725" s="77"/>
      <c r="D7725" s="77">
        <f>IF( 't°moy jour'!C7691="","",MAX(0,F$7-'t°moy jour'!$C7691))</f>
        <v>5.0999999999999996</v>
      </c>
      <c r="E7725" s="77">
        <f t="shared" si="245"/>
        <v>40778.199999999983</v>
      </c>
    </row>
    <row r="7726" spans="2:5" x14ac:dyDescent="0.25">
      <c r="B7726" s="76">
        <v>39091</v>
      </c>
      <c r="C7726" s="77"/>
      <c r="D7726" s="77">
        <f>IF( 't°moy jour'!C7692="","",MAX(0,F$7-'t°moy jour'!$C7692))</f>
        <v>2</v>
      </c>
      <c r="E7726" s="77">
        <f t="shared" si="245"/>
        <v>40780.199999999983</v>
      </c>
    </row>
    <row r="7727" spans="2:5" x14ac:dyDescent="0.25">
      <c r="B7727" s="76">
        <v>39092</v>
      </c>
      <c r="C7727" s="77"/>
      <c r="D7727" s="77">
        <f>IF( 't°moy jour'!C7693="","",MAX(0,F$7-'t°moy jour'!$C7693))</f>
        <v>4.3000000000000007</v>
      </c>
      <c r="E7727" s="77">
        <f t="shared" si="245"/>
        <v>40784.499999999985</v>
      </c>
    </row>
    <row r="7728" spans="2:5" x14ac:dyDescent="0.25">
      <c r="B7728" s="76">
        <v>39093</v>
      </c>
      <c r="C7728" s="77"/>
      <c r="D7728" s="77">
        <f>IF( 't°moy jour'!C7694="","",MAX(0,F$7-'t°moy jour'!$C7694))</f>
        <v>7</v>
      </c>
      <c r="E7728" s="77">
        <f t="shared" si="245"/>
        <v>40791.499999999985</v>
      </c>
    </row>
    <row r="7729" spans="2:5" x14ac:dyDescent="0.25">
      <c r="B7729" s="76">
        <v>39094</v>
      </c>
      <c r="C7729" s="77"/>
      <c r="D7729" s="77">
        <f>IF( 't°moy jour'!C7695="","",MAX(0,F$7-'t°moy jour'!$C7695))</f>
        <v>5.6</v>
      </c>
      <c r="E7729" s="77">
        <f t="shared" si="245"/>
        <v>40797.099999999984</v>
      </c>
    </row>
    <row r="7730" spans="2:5" x14ac:dyDescent="0.25">
      <c r="B7730" s="76">
        <v>39095</v>
      </c>
      <c r="C7730" s="77"/>
      <c r="D7730" s="77">
        <f>IF( 't°moy jour'!C7696="","",MAX(0,F$7-'t°moy jour'!$C7696))</f>
        <v>4.1999999999999993</v>
      </c>
      <c r="E7730" s="77">
        <f t="shared" si="245"/>
        <v>40801.299999999981</v>
      </c>
    </row>
    <row r="7731" spans="2:5" x14ac:dyDescent="0.25">
      <c r="B7731" s="76">
        <v>39096</v>
      </c>
      <c r="C7731" s="77"/>
      <c r="D7731" s="77">
        <f>IF( 't°moy jour'!C7697="","",MAX(0,F$7-'t°moy jour'!$C7697))</f>
        <v>7.5</v>
      </c>
      <c r="E7731" s="77">
        <f t="shared" si="245"/>
        <v>40808.799999999981</v>
      </c>
    </row>
    <row r="7732" spans="2:5" x14ac:dyDescent="0.25">
      <c r="B7732" s="76">
        <v>39097</v>
      </c>
      <c r="C7732" s="77"/>
      <c r="D7732" s="77">
        <f>IF( 't°moy jour'!C7698="","",MAX(0,F$7-'t°moy jour'!$C7698))</f>
        <v>8.8000000000000007</v>
      </c>
      <c r="E7732" s="77">
        <f t="shared" si="245"/>
        <v>40817.599999999984</v>
      </c>
    </row>
    <row r="7733" spans="2:5" x14ac:dyDescent="0.25">
      <c r="B7733" s="76">
        <v>39098</v>
      </c>
      <c r="C7733" s="77"/>
      <c r="D7733" s="77">
        <f>IF( 't°moy jour'!C7699="","",MAX(0,F$7-'t°moy jour'!$C7699))</f>
        <v>7.1</v>
      </c>
      <c r="E7733" s="77">
        <f t="shared" si="245"/>
        <v>40824.699999999983</v>
      </c>
    </row>
    <row r="7734" spans="2:5" x14ac:dyDescent="0.25">
      <c r="B7734" s="76">
        <v>39099</v>
      </c>
      <c r="C7734" s="77"/>
      <c r="D7734" s="77">
        <f>IF( 't°moy jour'!C7700="","",MAX(0,F$7-'t°moy jour'!$C7700))</f>
        <v>4.9000000000000004</v>
      </c>
      <c r="E7734" s="77">
        <f t="shared" si="245"/>
        <v>40829.599999999984</v>
      </c>
    </row>
    <row r="7735" spans="2:5" x14ac:dyDescent="0.25">
      <c r="B7735" s="76">
        <v>39100</v>
      </c>
      <c r="C7735" s="77"/>
      <c r="D7735" s="77">
        <f>IF( 't°moy jour'!C7701="","",MAX(0,F$7-'t°moy jour'!$C7701))</f>
        <v>3.0999999999999996</v>
      </c>
      <c r="E7735" s="77">
        <f t="shared" si="245"/>
        <v>40832.699999999983</v>
      </c>
    </row>
    <row r="7736" spans="2:5" x14ac:dyDescent="0.25">
      <c r="B7736" s="76">
        <v>39101</v>
      </c>
      <c r="C7736" s="77"/>
      <c r="D7736" s="77">
        <f>IF( 't°moy jour'!C7702="","",MAX(0,F$7-'t°moy jour'!$C7702))</f>
        <v>3</v>
      </c>
      <c r="E7736" s="77">
        <f t="shared" si="245"/>
        <v>40835.699999999983</v>
      </c>
    </row>
    <row r="7737" spans="2:5" x14ac:dyDescent="0.25">
      <c r="B7737" s="76">
        <v>39102</v>
      </c>
      <c r="C7737" s="77"/>
      <c r="D7737" s="77">
        <f>IF( 't°moy jour'!C7703="","",MAX(0,F$7-'t°moy jour'!$C7703))</f>
        <v>4.5999999999999996</v>
      </c>
      <c r="E7737" s="77">
        <f t="shared" si="245"/>
        <v>40840.299999999981</v>
      </c>
    </row>
    <row r="7738" spans="2:5" x14ac:dyDescent="0.25">
      <c r="B7738" s="76">
        <v>39103</v>
      </c>
      <c r="C7738" s="77"/>
      <c r="D7738" s="77">
        <f>IF( 't°moy jour'!C7704="","",MAX(0,F$7-'t°moy jour'!$C7704))</f>
        <v>8.4</v>
      </c>
      <c r="E7738" s="77">
        <f t="shared" si="245"/>
        <v>40848.699999999983</v>
      </c>
    </row>
    <row r="7739" spans="2:5" x14ac:dyDescent="0.25">
      <c r="B7739" s="76">
        <v>39104</v>
      </c>
      <c r="C7739" s="77"/>
      <c r="D7739" s="77">
        <f>IF( 't°moy jour'!C7705="","",MAX(0,F$7-'t°moy jour'!$C7705))</f>
        <v>11.7</v>
      </c>
      <c r="E7739" s="77">
        <f t="shared" si="245"/>
        <v>40860.39999999998</v>
      </c>
    </row>
    <row r="7740" spans="2:5" x14ac:dyDescent="0.25">
      <c r="B7740" s="76">
        <v>39105</v>
      </c>
      <c r="C7740" s="77"/>
      <c r="D7740" s="77">
        <f>IF( 't°moy jour'!C7706="","",MAX(0,F$7-'t°moy jour'!$C7706))</f>
        <v>15.8</v>
      </c>
      <c r="E7740" s="77">
        <f t="shared" si="245"/>
        <v>40876.199999999983</v>
      </c>
    </row>
    <row r="7741" spans="2:5" x14ac:dyDescent="0.25">
      <c r="B7741" s="76">
        <v>39106</v>
      </c>
      <c r="C7741" s="77"/>
      <c r="D7741" s="77">
        <f>IF( 't°moy jour'!C7707="","",MAX(0,F$7-'t°moy jour'!$C7707))</f>
        <v>16.2</v>
      </c>
      <c r="E7741" s="77">
        <f t="shared" si="245"/>
        <v>40892.39999999998</v>
      </c>
    </row>
    <row r="7742" spans="2:5" x14ac:dyDescent="0.25">
      <c r="B7742" s="76">
        <v>39107</v>
      </c>
      <c r="C7742" s="77"/>
      <c r="D7742" s="77">
        <f>IF( 't°moy jour'!C7708="","",MAX(0,F$7-'t°moy jour'!$C7708))</f>
        <v>16.899999999999999</v>
      </c>
      <c r="E7742" s="77">
        <f t="shared" si="245"/>
        <v>40909.299999999981</v>
      </c>
    </row>
    <row r="7743" spans="2:5" x14ac:dyDescent="0.25">
      <c r="B7743" s="76">
        <v>39108</v>
      </c>
      <c r="C7743" s="77"/>
      <c r="D7743" s="77">
        <f>IF( 't°moy jour'!C7709="","",MAX(0,F$7-'t°moy jour'!$C7709))</f>
        <v>15</v>
      </c>
      <c r="E7743" s="77">
        <f t="shared" si="245"/>
        <v>40924.299999999981</v>
      </c>
    </row>
    <row r="7744" spans="2:5" x14ac:dyDescent="0.25">
      <c r="B7744" s="76">
        <v>39109</v>
      </c>
      <c r="C7744" s="77"/>
      <c r="D7744" s="77">
        <f>IF( 't°moy jour'!C7710="","",MAX(0,F$7-'t°moy jour'!$C7710))</f>
        <v>10.4</v>
      </c>
      <c r="E7744" s="77">
        <f t="shared" si="245"/>
        <v>40934.699999999983</v>
      </c>
    </row>
    <row r="7745" spans="2:5" x14ac:dyDescent="0.25">
      <c r="B7745" s="76">
        <v>39110</v>
      </c>
      <c r="C7745" s="77"/>
      <c r="D7745" s="77">
        <f>IF( 't°moy jour'!C7711="","",MAX(0,F$7-'t°moy jour'!$C7711))</f>
        <v>9.5</v>
      </c>
      <c r="E7745" s="77">
        <f t="shared" si="245"/>
        <v>40944.199999999983</v>
      </c>
    </row>
    <row r="7746" spans="2:5" x14ac:dyDescent="0.25">
      <c r="B7746" s="76">
        <v>39111</v>
      </c>
      <c r="C7746" s="77"/>
      <c r="D7746" s="77">
        <f>IF( 't°moy jour'!C7712="","",MAX(0,F$7-'t°moy jour'!$C7712))</f>
        <v>7.3</v>
      </c>
      <c r="E7746" s="77">
        <f t="shared" si="245"/>
        <v>40951.499999999985</v>
      </c>
    </row>
    <row r="7747" spans="2:5" x14ac:dyDescent="0.25">
      <c r="B7747" s="76">
        <v>39112</v>
      </c>
      <c r="C7747" s="77"/>
      <c r="D7747" s="77">
        <f>IF( 't°moy jour'!C7713="","",MAX(0,F$7-'t°moy jour'!$C7713))</f>
        <v>7.2</v>
      </c>
      <c r="E7747" s="77">
        <f t="shared" si="245"/>
        <v>40958.699999999983</v>
      </c>
    </row>
    <row r="7748" spans="2:5" x14ac:dyDescent="0.25">
      <c r="B7748" s="76">
        <v>39113</v>
      </c>
      <c r="C7748" s="77"/>
      <c r="D7748" s="77">
        <f>IF( 't°moy jour'!C7714="","",MAX(0,F$7-'t°moy jour'!$C7714))</f>
        <v>8.1999999999999993</v>
      </c>
      <c r="E7748" s="77">
        <f t="shared" si="245"/>
        <v>40966.89999999998</v>
      </c>
    </row>
    <row r="7749" spans="2:5" x14ac:dyDescent="0.25">
      <c r="B7749" s="76">
        <v>39114</v>
      </c>
      <c r="C7749" s="77"/>
      <c r="D7749" s="77">
        <f>IF( 't°moy jour'!C7715="","",MAX(0,F$7-'t°moy jour'!$C7715))</f>
        <v>6.9</v>
      </c>
      <c r="E7749" s="77">
        <f t="shared" si="245"/>
        <v>40973.799999999981</v>
      </c>
    </row>
    <row r="7750" spans="2:5" x14ac:dyDescent="0.25">
      <c r="B7750" s="76">
        <v>39115</v>
      </c>
      <c r="C7750" s="77"/>
      <c r="D7750" s="77">
        <f>IF( 't°moy jour'!C7716="","",MAX(0,F$7-'t°moy jour'!$C7716))</f>
        <v>7.3</v>
      </c>
      <c r="E7750" s="77">
        <f t="shared" si="245"/>
        <v>40981.099999999984</v>
      </c>
    </row>
    <row r="7751" spans="2:5" x14ac:dyDescent="0.25">
      <c r="B7751" s="76">
        <v>39116</v>
      </c>
      <c r="C7751" s="77"/>
      <c r="D7751" s="77">
        <f>IF( 't°moy jour'!C7717="","",MAX(0,F$7-'t°moy jour'!$C7717))</f>
        <v>8.6999999999999993</v>
      </c>
      <c r="E7751" s="77">
        <f t="shared" si="245"/>
        <v>40989.799999999981</v>
      </c>
    </row>
    <row r="7752" spans="2:5" x14ac:dyDescent="0.25">
      <c r="B7752" s="76">
        <v>39117</v>
      </c>
      <c r="C7752" s="77"/>
      <c r="D7752" s="77">
        <f>IF( 't°moy jour'!C7718="","",MAX(0,F$7-'t°moy jour'!$C7718))</f>
        <v>11.3</v>
      </c>
      <c r="E7752" s="77">
        <f t="shared" si="245"/>
        <v>41001.099999999984</v>
      </c>
    </row>
    <row r="7753" spans="2:5" x14ac:dyDescent="0.25">
      <c r="B7753" s="76">
        <v>39118</v>
      </c>
      <c r="C7753" s="77"/>
      <c r="D7753" s="77">
        <f>IF( 't°moy jour'!C7719="","",MAX(0,F$7-'t°moy jour'!$C7719))</f>
        <v>12.4</v>
      </c>
      <c r="E7753" s="77">
        <f t="shared" si="245"/>
        <v>41013.499999999985</v>
      </c>
    </row>
    <row r="7754" spans="2:5" x14ac:dyDescent="0.25">
      <c r="B7754" s="76">
        <v>39119</v>
      </c>
      <c r="C7754" s="77"/>
      <c r="D7754" s="77">
        <f>IF( 't°moy jour'!C7720="","",MAX(0,F$7-'t°moy jour'!$C7720))</f>
        <v>13</v>
      </c>
      <c r="E7754" s="77">
        <f t="shared" si="245"/>
        <v>41026.499999999985</v>
      </c>
    </row>
    <row r="7755" spans="2:5" x14ac:dyDescent="0.25">
      <c r="B7755" s="76">
        <v>39120</v>
      </c>
      <c r="C7755" s="77"/>
      <c r="D7755" s="77">
        <f>IF( 't°moy jour'!C7721="","",MAX(0,F$7-'t°moy jour'!$C7721))</f>
        <v>15.7</v>
      </c>
      <c r="E7755" s="77">
        <f t="shared" si="245"/>
        <v>41042.199999999983</v>
      </c>
    </row>
    <row r="7756" spans="2:5" x14ac:dyDescent="0.25">
      <c r="B7756" s="76">
        <v>39121</v>
      </c>
      <c r="C7756" s="77"/>
      <c r="D7756" s="77">
        <f>IF( 't°moy jour'!C7722="","",MAX(0,F$7-'t°moy jour'!$C7722))</f>
        <v>13</v>
      </c>
      <c r="E7756" s="77">
        <f t="shared" si="245"/>
        <v>41055.199999999983</v>
      </c>
    </row>
    <row r="7757" spans="2:5" x14ac:dyDescent="0.25">
      <c r="B7757" s="76">
        <v>39122</v>
      </c>
      <c r="C7757" s="77"/>
      <c r="D7757" s="77">
        <f>IF( 't°moy jour'!C7723="","",MAX(0,F$7-'t°moy jour'!$C7723))</f>
        <v>10.6</v>
      </c>
      <c r="E7757" s="77">
        <f t="shared" ref="E7757:E7820" si="246">E7756+D7757</f>
        <v>41065.799999999981</v>
      </c>
    </row>
    <row r="7758" spans="2:5" x14ac:dyDescent="0.25">
      <c r="B7758" s="76">
        <v>39123</v>
      </c>
      <c r="C7758" s="77"/>
      <c r="D7758" s="77">
        <f>IF( 't°moy jour'!C7724="","",MAX(0,F$7-'t°moy jour'!$C7724))</f>
        <v>8.1</v>
      </c>
      <c r="E7758" s="77">
        <f t="shared" si="246"/>
        <v>41073.89999999998</v>
      </c>
    </row>
    <row r="7759" spans="2:5" x14ac:dyDescent="0.25">
      <c r="B7759" s="76">
        <v>39124</v>
      </c>
      <c r="C7759" s="77"/>
      <c r="D7759" s="77">
        <f>IF( 't°moy jour'!C7725="","",MAX(0,F$7-'t°moy jour'!$C7725))</f>
        <v>6.4</v>
      </c>
      <c r="E7759" s="77">
        <f t="shared" si="246"/>
        <v>41080.299999999981</v>
      </c>
    </row>
    <row r="7760" spans="2:5" x14ac:dyDescent="0.25">
      <c r="B7760" s="76">
        <v>39125</v>
      </c>
      <c r="C7760" s="77"/>
      <c r="D7760" s="77">
        <f>IF( 't°moy jour'!C7726="","",MAX(0,F$7-'t°moy jour'!$C7726))</f>
        <v>6.6</v>
      </c>
      <c r="E7760" s="77">
        <f t="shared" si="246"/>
        <v>41086.89999999998</v>
      </c>
    </row>
    <row r="7761" spans="2:5" x14ac:dyDescent="0.25">
      <c r="B7761" s="76">
        <v>39126</v>
      </c>
      <c r="C7761" s="77"/>
      <c r="D7761" s="77">
        <f>IF( 't°moy jour'!C7727="","",MAX(0,F$7-'t°moy jour'!$C7727))</f>
        <v>6.9</v>
      </c>
      <c r="E7761" s="77">
        <f t="shared" si="246"/>
        <v>41093.799999999981</v>
      </c>
    </row>
    <row r="7762" spans="2:5" x14ac:dyDescent="0.25">
      <c r="B7762" s="76">
        <v>39127</v>
      </c>
      <c r="C7762" s="77"/>
      <c r="D7762" s="77">
        <f>IF( 't°moy jour'!C7728="","",MAX(0,F$7-'t°moy jour'!$C7728))</f>
        <v>8.3000000000000007</v>
      </c>
      <c r="E7762" s="77">
        <f t="shared" si="246"/>
        <v>41102.099999999984</v>
      </c>
    </row>
    <row r="7763" spans="2:5" x14ac:dyDescent="0.25">
      <c r="B7763" s="76">
        <v>39128</v>
      </c>
      <c r="C7763" s="77"/>
      <c r="D7763" s="77">
        <f>IF( 't°moy jour'!C7729="","",MAX(0,F$7-'t°moy jour'!$C7729))</f>
        <v>8.3000000000000007</v>
      </c>
      <c r="E7763" s="77">
        <f t="shared" si="246"/>
        <v>41110.399999999987</v>
      </c>
    </row>
    <row r="7764" spans="2:5" x14ac:dyDescent="0.25">
      <c r="B7764" s="76">
        <v>39129</v>
      </c>
      <c r="C7764" s="77"/>
      <c r="D7764" s="77">
        <f>IF( 't°moy jour'!C7730="","",MAX(0,F$7-'t°moy jour'!$C7730))</f>
        <v>4.4000000000000004</v>
      </c>
      <c r="E7764" s="77">
        <f t="shared" si="246"/>
        <v>41114.799999999988</v>
      </c>
    </row>
    <row r="7765" spans="2:5" x14ac:dyDescent="0.25">
      <c r="B7765" s="76">
        <v>39130</v>
      </c>
      <c r="C7765" s="77"/>
      <c r="D7765" s="77">
        <f>IF( 't°moy jour'!C7731="","",MAX(0,F$7-'t°moy jour'!$C7731))</f>
        <v>5.3000000000000007</v>
      </c>
      <c r="E7765" s="77">
        <f t="shared" si="246"/>
        <v>41120.099999999991</v>
      </c>
    </row>
    <row r="7766" spans="2:5" x14ac:dyDescent="0.25">
      <c r="B7766" s="76">
        <v>39131</v>
      </c>
      <c r="C7766" s="77"/>
      <c r="D7766" s="77">
        <f>IF( 't°moy jour'!C7732="","",MAX(0,F$7-'t°moy jour'!$C7732))</f>
        <v>8.8000000000000007</v>
      </c>
      <c r="E7766" s="77">
        <f t="shared" si="246"/>
        <v>41128.899999999994</v>
      </c>
    </row>
    <row r="7767" spans="2:5" x14ac:dyDescent="0.25">
      <c r="B7767" s="76">
        <v>39132</v>
      </c>
      <c r="C7767" s="77"/>
      <c r="D7767" s="77">
        <f>IF( 't°moy jour'!C7733="","",MAX(0,F$7-'t°moy jour'!$C7733))</f>
        <v>8.5</v>
      </c>
      <c r="E7767" s="77">
        <f t="shared" si="246"/>
        <v>41137.399999999994</v>
      </c>
    </row>
    <row r="7768" spans="2:5" x14ac:dyDescent="0.25">
      <c r="B7768" s="76">
        <v>39133</v>
      </c>
      <c r="C7768" s="77"/>
      <c r="D7768" s="77">
        <f>IF( 't°moy jour'!C7734="","",MAX(0,F$7-'t°moy jour'!$C7734))</f>
        <v>5.8000000000000007</v>
      </c>
      <c r="E7768" s="77">
        <f t="shared" si="246"/>
        <v>41143.199999999997</v>
      </c>
    </row>
    <row r="7769" spans="2:5" x14ac:dyDescent="0.25">
      <c r="B7769" s="76">
        <v>39134</v>
      </c>
      <c r="C7769" s="77"/>
      <c r="D7769" s="77">
        <f>IF( 't°moy jour'!C7735="","",MAX(0,F$7-'t°moy jour'!$C7735))</f>
        <v>6.8000000000000007</v>
      </c>
      <c r="E7769" s="77">
        <f t="shared" si="246"/>
        <v>41150</v>
      </c>
    </row>
    <row r="7770" spans="2:5" x14ac:dyDescent="0.25">
      <c r="B7770" s="76">
        <v>39135</v>
      </c>
      <c r="C7770" s="77"/>
      <c r="D7770" s="77">
        <f>IF( 't°moy jour'!C7736="","",MAX(0,F$7-'t°moy jour'!$C7736))</f>
        <v>6.6</v>
      </c>
      <c r="E7770" s="77">
        <f t="shared" si="246"/>
        <v>41156.6</v>
      </c>
    </row>
    <row r="7771" spans="2:5" x14ac:dyDescent="0.25">
      <c r="B7771" s="76">
        <v>39136</v>
      </c>
      <c r="C7771" s="77"/>
      <c r="D7771" s="77">
        <f>IF( 't°moy jour'!C7737="","",MAX(0,F$7-'t°moy jour'!$C7737))</f>
        <v>5.5</v>
      </c>
      <c r="E7771" s="77">
        <f t="shared" si="246"/>
        <v>41162.1</v>
      </c>
    </row>
    <row r="7772" spans="2:5" x14ac:dyDescent="0.25">
      <c r="B7772" s="76">
        <v>39137</v>
      </c>
      <c r="C7772" s="77"/>
      <c r="D7772" s="77">
        <f>IF( 't°moy jour'!C7738="","",MAX(0,F$7-'t°moy jour'!$C7738))</f>
        <v>5.8000000000000007</v>
      </c>
      <c r="E7772" s="77">
        <f t="shared" si="246"/>
        <v>41167.9</v>
      </c>
    </row>
    <row r="7773" spans="2:5" x14ac:dyDescent="0.25">
      <c r="B7773" s="76">
        <v>39138</v>
      </c>
      <c r="C7773" s="77"/>
      <c r="D7773" s="77">
        <f>IF( 't°moy jour'!C7739="","",MAX(0,F$7-'t°moy jour'!$C7739))</f>
        <v>7.6</v>
      </c>
      <c r="E7773" s="77">
        <f t="shared" si="246"/>
        <v>41175.5</v>
      </c>
    </row>
    <row r="7774" spans="2:5" x14ac:dyDescent="0.25">
      <c r="B7774" s="76">
        <v>39139</v>
      </c>
      <c r="C7774" s="77"/>
      <c r="D7774" s="77">
        <f>IF( 't°moy jour'!C7740="","",MAX(0,F$7-'t°moy jour'!$C7740))</f>
        <v>8.1999999999999993</v>
      </c>
      <c r="E7774" s="77">
        <f t="shared" si="246"/>
        <v>41183.699999999997</v>
      </c>
    </row>
    <row r="7775" spans="2:5" x14ac:dyDescent="0.25">
      <c r="B7775" s="76">
        <v>39140</v>
      </c>
      <c r="C7775" s="77"/>
      <c r="D7775" s="77">
        <f>IF( 't°moy jour'!C7741="","",MAX(0,F$7-'t°moy jour'!$C7741))</f>
        <v>7.8</v>
      </c>
      <c r="E7775" s="77">
        <f t="shared" si="246"/>
        <v>41191.5</v>
      </c>
    </row>
    <row r="7776" spans="2:5" x14ac:dyDescent="0.25">
      <c r="B7776" s="76">
        <v>39141</v>
      </c>
      <c r="C7776" s="77"/>
      <c r="D7776" s="77">
        <f>IF( 't°moy jour'!C7742="","",MAX(0,F$7-'t°moy jour'!$C7742))</f>
        <v>5.4</v>
      </c>
      <c r="E7776" s="77">
        <f t="shared" si="246"/>
        <v>41196.9</v>
      </c>
    </row>
    <row r="7777" spans="2:5" x14ac:dyDescent="0.25">
      <c r="B7777" s="76">
        <v>39142</v>
      </c>
      <c r="C7777" s="77"/>
      <c r="D7777" s="77">
        <f>IF( 't°moy jour'!C7743="","",MAX(0,F$7-'t°moy jour'!$C7743))</f>
        <v>6.1999999999999993</v>
      </c>
      <c r="E7777" s="77">
        <f t="shared" si="246"/>
        <v>41203.1</v>
      </c>
    </row>
    <row r="7778" spans="2:5" x14ac:dyDescent="0.25">
      <c r="B7778" s="76">
        <v>39143</v>
      </c>
      <c r="C7778" s="77"/>
      <c r="D7778" s="77">
        <f>IF( 't°moy jour'!C7744="","",MAX(0,F$7-'t°moy jour'!$C7744))</f>
        <v>7.8</v>
      </c>
      <c r="E7778" s="77">
        <f t="shared" si="246"/>
        <v>41210.9</v>
      </c>
    </row>
    <row r="7779" spans="2:5" x14ac:dyDescent="0.25">
      <c r="B7779" s="76">
        <v>39144</v>
      </c>
      <c r="C7779" s="77"/>
      <c r="D7779" s="77">
        <f>IF( 't°moy jour'!C7745="","",MAX(0,F$7-'t°moy jour'!$C7745))</f>
        <v>7.5</v>
      </c>
      <c r="E7779" s="77">
        <f t="shared" si="246"/>
        <v>41218.400000000001</v>
      </c>
    </row>
    <row r="7780" spans="2:5" x14ac:dyDescent="0.25">
      <c r="B7780" s="76">
        <v>39145</v>
      </c>
      <c r="C7780" s="77"/>
      <c r="D7780" s="77">
        <f>IF( 't°moy jour'!C7746="","",MAX(0,F$7-'t°moy jour'!$C7746))</f>
        <v>5.5</v>
      </c>
      <c r="E7780" s="77">
        <f t="shared" si="246"/>
        <v>41223.9</v>
      </c>
    </row>
    <row r="7781" spans="2:5" x14ac:dyDescent="0.25">
      <c r="B7781" s="76">
        <v>39146</v>
      </c>
      <c r="C7781" s="77"/>
      <c r="D7781" s="77">
        <f>IF( 't°moy jour'!C7747="","",MAX(0,F$7-'t°moy jour'!$C7747))</f>
        <v>5.3000000000000007</v>
      </c>
      <c r="E7781" s="77">
        <f t="shared" si="246"/>
        <v>41229.200000000004</v>
      </c>
    </row>
    <row r="7782" spans="2:5" x14ac:dyDescent="0.25">
      <c r="B7782" s="76">
        <v>39147</v>
      </c>
      <c r="C7782" s="77"/>
      <c r="D7782" s="77">
        <f>IF( 't°moy jour'!C7748="","",MAX(0,F$7-'t°moy jour'!$C7748))</f>
        <v>6.1999999999999993</v>
      </c>
      <c r="E7782" s="77">
        <f t="shared" si="246"/>
        <v>41235.4</v>
      </c>
    </row>
    <row r="7783" spans="2:5" x14ac:dyDescent="0.25">
      <c r="B7783" s="76">
        <v>39148</v>
      </c>
      <c r="C7783" s="77"/>
      <c r="D7783" s="77">
        <f>IF( 't°moy jour'!C7749="","",MAX(0,F$7-'t°moy jour'!$C7749))</f>
        <v>6.9</v>
      </c>
      <c r="E7783" s="77">
        <f t="shared" si="246"/>
        <v>41242.300000000003</v>
      </c>
    </row>
    <row r="7784" spans="2:5" x14ac:dyDescent="0.25">
      <c r="B7784" s="76">
        <v>39149</v>
      </c>
      <c r="C7784" s="77"/>
      <c r="D7784" s="77">
        <f>IF( 't°moy jour'!C7750="","",MAX(0,F$7-'t°moy jour'!$C7750))</f>
        <v>7.4</v>
      </c>
      <c r="E7784" s="77">
        <f t="shared" si="246"/>
        <v>41249.700000000004</v>
      </c>
    </row>
    <row r="7785" spans="2:5" x14ac:dyDescent="0.25">
      <c r="B7785" s="76">
        <v>39150</v>
      </c>
      <c r="C7785" s="77"/>
      <c r="D7785" s="77">
        <f>IF( 't°moy jour'!C7751="","",MAX(0,F$7-'t°moy jour'!$C7751))</f>
        <v>8.4</v>
      </c>
      <c r="E7785" s="77">
        <f t="shared" si="246"/>
        <v>41258.100000000006</v>
      </c>
    </row>
    <row r="7786" spans="2:5" x14ac:dyDescent="0.25">
      <c r="B7786" s="76">
        <v>39151</v>
      </c>
      <c r="C7786" s="77"/>
      <c r="D7786" s="77">
        <f>IF( 't°moy jour'!C7752="","",MAX(0,F$7-'t°moy jour'!$C7752))</f>
        <v>8</v>
      </c>
      <c r="E7786" s="77">
        <f t="shared" si="246"/>
        <v>41266.100000000006</v>
      </c>
    </row>
    <row r="7787" spans="2:5" x14ac:dyDescent="0.25">
      <c r="B7787" s="76">
        <v>39152</v>
      </c>
      <c r="C7787" s="77"/>
      <c r="D7787" s="77">
        <f>IF( 't°moy jour'!C7753="","",MAX(0,F$7-'t°moy jour'!$C7753))</f>
        <v>5.6999999999999993</v>
      </c>
      <c r="E7787" s="77">
        <f t="shared" si="246"/>
        <v>41271.800000000003</v>
      </c>
    </row>
    <row r="7788" spans="2:5" x14ac:dyDescent="0.25">
      <c r="B7788" s="76">
        <v>39153</v>
      </c>
      <c r="C7788" s="77"/>
      <c r="D7788" s="77">
        <f>IF( 't°moy jour'!C7754="","",MAX(0,F$7-'t°moy jour'!$C7754))</f>
        <v>5.4</v>
      </c>
      <c r="E7788" s="77">
        <f t="shared" si="246"/>
        <v>41277.200000000004</v>
      </c>
    </row>
    <row r="7789" spans="2:5" x14ac:dyDescent="0.25">
      <c r="B7789" s="76">
        <v>39154</v>
      </c>
      <c r="C7789" s="77"/>
      <c r="D7789" s="77">
        <f>IF( 't°moy jour'!C7755="","",MAX(0,F$7-'t°moy jour'!$C7755))</f>
        <v>6</v>
      </c>
      <c r="E7789" s="77">
        <f t="shared" si="246"/>
        <v>41283.200000000004</v>
      </c>
    </row>
    <row r="7790" spans="2:5" x14ac:dyDescent="0.25">
      <c r="B7790" s="76">
        <v>39155</v>
      </c>
      <c r="C7790" s="77"/>
      <c r="D7790" s="77">
        <f>IF( 't°moy jour'!C7756="","",MAX(0,F$7-'t°moy jour'!$C7756))</f>
        <v>6.5</v>
      </c>
      <c r="E7790" s="77">
        <f t="shared" si="246"/>
        <v>41289.700000000004</v>
      </c>
    </row>
    <row r="7791" spans="2:5" x14ac:dyDescent="0.25">
      <c r="B7791" s="76">
        <v>39156</v>
      </c>
      <c r="C7791" s="77"/>
      <c r="D7791" s="77">
        <f>IF( 't°moy jour'!C7757="","",MAX(0,F$7-'t°moy jour'!$C7757))</f>
        <v>6.6999999999999993</v>
      </c>
      <c r="E7791" s="77">
        <f t="shared" si="246"/>
        <v>41296.400000000001</v>
      </c>
    </row>
    <row r="7792" spans="2:5" x14ac:dyDescent="0.25">
      <c r="B7792" s="76">
        <v>39157</v>
      </c>
      <c r="C7792" s="77"/>
      <c r="D7792" s="77">
        <f>IF( 't°moy jour'!C7758="","",MAX(0,F$7-'t°moy jour'!$C7758))</f>
        <v>7.5</v>
      </c>
      <c r="E7792" s="77">
        <f t="shared" si="246"/>
        <v>41303.9</v>
      </c>
    </row>
    <row r="7793" spans="2:5" x14ac:dyDescent="0.25">
      <c r="B7793" s="76">
        <v>39158</v>
      </c>
      <c r="C7793" s="77"/>
      <c r="D7793" s="77">
        <f>IF( 't°moy jour'!C7759="","",MAX(0,F$7-'t°moy jour'!$C7759))</f>
        <v>5.1999999999999993</v>
      </c>
      <c r="E7793" s="77">
        <f t="shared" si="246"/>
        <v>41309.1</v>
      </c>
    </row>
    <row r="7794" spans="2:5" x14ac:dyDescent="0.25">
      <c r="B7794" s="76">
        <v>39159</v>
      </c>
      <c r="C7794" s="77"/>
      <c r="D7794" s="77">
        <f>IF( 't°moy jour'!C7760="","",MAX(0,F$7-'t°moy jour'!$C7760))</f>
        <v>7.8</v>
      </c>
      <c r="E7794" s="77">
        <f t="shared" si="246"/>
        <v>41316.9</v>
      </c>
    </row>
    <row r="7795" spans="2:5" x14ac:dyDescent="0.25">
      <c r="B7795" s="76">
        <v>39160</v>
      </c>
      <c r="C7795" s="77"/>
      <c r="D7795" s="77">
        <f>IF( 't°moy jour'!C7761="","",MAX(0,F$7-'t°moy jour'!$C7761))</f>
        <v>12.5</v>
      </c>
      <c r="E7795" s="77">
        <f t="shared" si="246"/>
        <v>41329.4</v>
      </c>
    </row>
    <row r="7796" spans="2:5" x14ac:dyDescent="0.25">
      <c r="B7796" s="76">
        <v>39161</v>
      </c>
      <c r="C7796" s="77"/>
      <c r="D7796" s="77">
        <f>IF( 't°moy jour'!C7762="","",MAX(0,F$7-'t°moy jour'!$C7762))</f>
        <v>11.8</v>
      </c>
      <c r="E7796" s="77">
        <f t="shared" si="246"/>
        <v>41341.200000000004</v>
      </c>
    </row>
    <row r="7797" spans="2:5" x14ac:dyDescent="0.25">
      <c r="B7797" s="76">
        <v>39162</v>
      </c>
      <c r="C7797" s="77"/>
      <c r="D7797" s="77">
        <f>IF( 't°moy jour'!C7763="","",MAX(0,F$7-'t°moy jour'!$C7763))</f>
        <v>11.3</v>
      </c>
      <c r="E7797" s="77">
        <f t="shared" si="246"/>
        <v>41352.500000000007</v>
      </c>
    </row>
    <row r="7798" spans="2:5" x14ac:dyDescent="0.25">
      <c r="B7798" s="76">
        <v>39163</v>
      </c>
      <c r="C7798" s="77"/>
      <c r="D7798" s="77">
        <f>IF( 't°moy jour'!C7764="","",MAX(0,F$7-'t°moy jour'!$C7764))</f>
        <v>9.4</v>
      </c>
      <c r="E7798" s="77">
        <f t="shared" si="246"/>
        <v>41361.900000000009</v>
      </c>
    </row>
    <row r="7799" spans="2:5" x14ac:dyDescent="0.25">
      <c r="B7799" s="76">
        <v>39164</v>
      </c>
      <c r="C7799" s="77"/>
      <c r="D7799" s="77">
        <f>IF( 't°moy jour'!C7765="","",MAX(0,F$7-'t°moy jour'!$C7765))</f>
        <v>10.1</v>
      </c>
      <c r="E7799" s="77">
        <f t="shared" si="246"/>
        <v>41372.000000000007</v>
      </c>
    </row>
    <row r="7800" spans="2:5" x14ac:dyDescent="0.25">
      <c r="B7800" s="76">
        <v>39165</v>
      </c>
      <c r="C7800" s="77"/>
      <c r="D7800" s="77">
        <f>IF( 't°moy jour'!C7766="","",MAX(0,F$7-'t°moy jour'!$C7766))</f>
        <v>8.4</v>
      </c>
      <c r="E7800" s="77">
        <f t="shared" si="246"/>
        <v>41380.400000000009</v>
      </c>
    </row>
    <row r="7801" spans="2:5" x14ac:dyDescent="0.25">
      <c r="B7801" s="76">
        <v>39166</v>
      </c>
      <c r="C7801" s="77"/>
      <c r="D7801" s="77">
        <f>IF( 't°moy jour'!C7767="","",MAX(0,F$7-'t°moy jour'!$C7767))</f>
        <v>5.4</v>
      </c>
      <c r="E7801" s="77">
        <f t="shared" si="246"/>
        <v>41385.80000000001</v>
      </c>
    </row>
    <row r="7802" spans="2:5" x14ac:dyDescent="0.25">
      <c r="B7802" s="76">
        <v>39167</v>
      </c>
      <c r="C7802" s="77"/>
      <c r="D7802" s="77">
        <f>IF( 't°moy jour'!C7768="","",MAX(0,F$7-'t°moy jour'!$C7768))</f>
        <v>3.6999999999999993</v>
      </c>
      <c r="E7802" s="77">
        <f t="shared" si="246"/>
        <v>41389.500000000007</v>
      </c>
    </row>
    <row r="7803" spans="2:5" x14ac:dyDescent="0.25">
      <c r="B7803" s="76">
        <v>39168</v>
      </c>
      <c r="C7803" s="77"/>
      <c r="D7803" s="77">
        <f>IF( 't°moy jour'!C7769="","",MAX(0,F$7-'t°moy jour'!$C7769))</f>
        <v>3.5</v>
      </c>
      <c r="E7803" s="77">
        <f t="shared" si="246"/>
        <v>41393.000000000007</v>
      </c>
    </row>
    <row r="7804" spans="2:5" x14ac:dyDescent="0.25">
      <c r="B7804" s="76">
        <v>39169</v>
      </c>
      <c r="C7804" s="77"/>
      <c r="D7804" s="77">
        <f>IF( 't°moy jour'!C7770="","",MAX(0,F$7-'t°moy jour'!$C7770))</f>
        <v>3.8000000000000007</v>
      </c>
      <c r="E7804" s="77">
        <f t="shared" si="246"/>
        <v>41396.80000000001</v>
      </c>
    </row>
    <row r="7805" spans="2:5" x14ac:dyDescent="0.25">
      <c r="B7805" s="76">
        <v>39170</v>
      </c>
      <c r="C7805" s="77"/>
      <c r="D7805" s="77">
        <f>IF( 't°moy jour'!C7771="","",MAX(0,F$7-'t°moy jour'!$C7771))</f>
        <v>7.1</v>
      </c>
      <c r="E7805" s="77">
        <f t="shared" si="246"/>
        <v>41403.900000000009</v>
      </c>
    </row>
    <row r="7806" spans="2:5" x14ac:dyDescent="0.25">
      <c r="B7806" s="76">
        <v>39171</v>
      </c>
      <c r="C7806" s="77"/>
      <c r="D7806" s="77">
        <f>IF( 't°moy jour'!C7772="","",MAX(0,F$7-'t°moy jour'!$C7772))</f>
        <v>5.9</v>
      </c>
      <c r="E7806" s="77">
        <f t="shared" si="246"/>
        <v>41409.80000000001</v>
      </c>
    </row>
    <row r="7807" spans="2:5" x14ac:dyDescent="0.25">
      <c r="B7807" s="76">
        <v>39172</v>
      </c>
      <c r="C7807" s="77"/>
      <c r="D7807" s="77">
        <f>IF( 't°moy jour'!C7773="","",MAX(0,F$7-'t°moy jour'!$C7773))</f>
        <v>3.4000000000000004</v>
      </c>
      <c r="E7807" s="77">
        <f t="shared" si="246"/>
        <v>41413.200000000012</v>
      </c>
    </row>
    <row r="7808" spans="2:5" x14ac:dyDescent="0.25">
      <c r="B7808" s="76">
        <v>39173</v>
      </c>
      <c r="C7808" s="77"/>
      <c r="D7808" s="77">
        <f>IF( 't°moy jour'!C7774="","",MAX(0,F$7-'t°moy jour'!$C7774))</f>
        <v>1.9000000000000004</v>
      </c>
      <c r="E7808" s="77">
        <f t="shared" si="246"/>
        <v>41415.100000000013</v>
      </c>
    </row>
    <row r="7809" spans="2:5" x14ac:dyDescent="0.25">
      <c r="B7809" s="76">
        <v>39174</v>
      </c>
      <c r="C7809" s="77"/>
      <c r="D7809" s="77">
        <f>IF( 't°moy jour'!C7775="","",MAX(0,F$7-'t°moy jour'!$C7775))</f>
        <v>1.9000000000000004</v>
      </c>
      <c r="E7809" s="77">
        <f t="shared" si="246"/>
        <v>41417.000000000015</v>
      </c>
    </row>
    <row r="7810" spans="2:5" x14ac:dyDescent="0.25">
      <c r="B7810" s="76">
        <v>39175</v>
      </c>
      <c r="C7810" s="77"/>
      <c r="D7810" s="77">
        <f>IF( 't°moy jour'!C7776="","",MAX(0,F$7-'t°moy jour'!$C7776))</f>
        <v>7.6</v>
      </c>
      <c r="E7810" s="77">
        <f t="shared" si="246"/>
        <v>41424.600000000013</v>
      </c>
    </row>
    <row r="7811" spans="2:5" x14ac:dyDescent="0.25">
      <c r="B7811" s="76">
        <v>39176</v>
      </c>
      <c r="C7811" s="77"/>
      <c r="D7811" s="77">
        <f>IF( 't°moy jour'!C7777="","",MAX(0,F$7-'t°moy jour'!$C7777))</f>
        <v>7.6</v>
      </c>
      <c r="E7811" s="77">
        <f t="shared" si="246"/>
        <v>41432.200000000012</v>
      </c>
    </row>
    <row r="7812" spans="2:5" x14ac:dyDescent="0.25">
      <c r="B7812" s="76">
        <v>39177</v>
      </c>
      <c r="C7812" s="77"/>
      <c r="D7812" s="77">
        <f>IF( 't°moy jour'!C7778="","",MAX(0,F$7-'t°moy jour'!$C7778))</f>
        <v>6</v>
      </c>
      <c r="E7812" s="77">
        <f t="shared" si="246"/>
        <v>41438.200000000012</v>
      </c>
    </row>
    <row r="7813" spans="2:5" x14ac:dyDescent="0.25">
      <c r="B7813" s="76">
        <v>39178</v>
      </c>
      <c r="C7813" s="77"/>
      <c r="D7813" s="77">
        <f>IF( 't°moy jour'!C7779="","",MAX(0,F$7-'t°moy jour'!$C7779))</f>
        <v>4.0999999999999996</v>
      </c>
      <c r="E7813" s="77">
        <f t="shared" si="246"/>
        <v>41442.30000000001</v>
      </c>
    </row>
    <row r="7814" spans="2:5" x14ac:dyDescent="0.25">
      <c r="B7814" s="76">
        <v>39179</v>
      </c>
      <c r="C7814" s="77"/>
      <c r="D7814" s="77">
        <f>IF( 't°moy jour'!C7780="","",MAX(0,F$7-'t°moy jour'!$C7780))</f>
        <v>5.6999999999999993</v>
      </c>
      <c r="E7814" s="77">
        <f t="shared" si="246"/>
        <v>41448.000000000007</v>
      </c>
    </row>
    <row r="7815" spans="2:5" x14ac:dyDescent="0.25">
      <c r="B7815" s="76">
        <v>39180</v>
      </c>
      <c r="C7815" s="77"/>
      <c r="D7815" s="77">
        <f>IF( 't°moy jour'!C7781="","",MAX(0,F$7-'t°moy jour'!$C7781))</f>
        <v>4.5999999999999996</v>
      </c>
      <c r="E7815" s="77">
        <f t="shared" si="246"/>
        <v>41452.600000000006</v>
      </c>
    </row>
    <row r="7816" spans="2:5" x14ac:dyDescent="0.25">
      <c r="B7816" s="76">
        <v>39181</v>
      </c>
      <c r="C7816" s="77"/>
      <c r="D7816" s="77">
        <f>IF( 't°moy jour'!C7782="","",MAX(0,F$7-'t°moy jour'!$C7782))</f>
        <v>4</v>
      </c>
      <c r="E7816" s="77">
        <f t="shared" si="246"/>
        <v>41456.600000000006</v>
      </c>
    </row>
    <row r="7817" spans="2:5" x14ac:dyDescent="0.25">
      <c r="B7817" s="76">
        <v>39182</v>
      </c>
      <c r="C7817" s="77"/>
      <c r="D7817" s="77">
        <f>IF( 't°moy jour'!C7783="","",MAX(0,F$7-'t°moy jour'!$C7783))</f>
        <v>3.3000000000000007</v>
      </c>
      <c r="E7817" s="77">
        <f t="shared" si="246"/>
        <v>41459.900000000009</v>
      </c>
    </row>
    <row r="7818" spans="2:5" x14ac:dyDescent="0.25">
      <c r="B7818" s="76">
        <v>39183</v>
      </c>
      <c r="C7818" s="77"/>
      <c r="D7818" s="77">
        <f>IF( 't°moy jour'!C7784="","",MAX(0,F$7-'t°moy jour'!$C7784))</f>
        <v>2.4000000000000004</v>
      </c>
      <c r="E7818" s="77">
        <f t="shared" si="246"/>
        <v>41462.30000000001</v>
      </c>
    </row>
    <row r="7819" spans="2:5" x14ac:dyDescent="0.25">
      <c r="B7819" s="76">
        <v>39184</v>
      </c>
      <c r="C7819" s="77"/>
      <c r="D7819" s="77">
        <f>IF( 't°moy jour'!C7785="","",MAX(0,F$7-'t°moy jour'!$C7785))</f>
        <v>0</v>
      </c>
      <c r="E7819" s="77">
        <f t="shared" si="246"/>
        <v>41462.30000000001</v>
      </c>
    </row>
    <row r="7820" spans="2:5" x14ac:dyDescent="0.25">
      <c r="B7820" s="76">
        <v>39185</v>
      </c>
      <c r="C7820" s="77"/>
      <c r="D7820" s="77">
        <f>IF( 't°moy jour'!C7786="","",MAX(0,F$7-'t°moy jour'!$C7786))</f>
        <v>0</v>
      </c>
      <c r="E7820" s="77">
        <f t="shared" si="246"/>
        <v>41462.30000000001</v>
      </c>
    </row>
    <row r="7821" spans="2:5" x14ac:dyDescent="0.25">
      <c r="B7821" s="76">
        <v>39186</v>
      </c>
      <c r="C7821" s="77"/>
      <c r="D7821" s="77">
        <f>IF( 't°moy jour'!C7787="","",MAX(0,F$7-'t°moy jour'!$C7787))</f>
        <v>0</v>
      </c>
      <c r="E7821" s="77">
        <f t="shared" ref="E7821:E7884" si="247">E7820+D7821</f>
        <v>41462.30000000001</v>
      </c>
    </row>
    <row r="7822" spans="2:5" x14ac:dyDescent="0.25">
      <c r="B7822" s="76">
        <v>39187</v>
      </c>
      <c r="C7822" s="77"/>
      <c r="D7822" s="77">
        <f>IF( 't°moy jour'!C7788="","",MAX(0,F$7-'t°moy jour'!$C7788))</f>
        <v>0</v>
      </c>
      <c r="E7822" s="77">
        <f t="shared" si="247"/>
        <v>41462.30000000001</v>
      </c>
    </row>
    <row r="7823" spans="2:5" x14ac:dyDescent="0.25">
      <c r="B7823" s="76">
        <v>39188</v>
      </c>
      <c r="C7823" s="77"/>
      <c r="D7823" s="77">
        <f>IF( 't°moy jour'!C7789="","",MAX(0,F$7-'t°moy jour'!$C7789))</f>
        <v>0</v>
      </c>
      <c r="E7823" s="77">
        <f t="shared" si="247"/>
        <v>41462.30000000001</v>
      </c>
    </row>
    <row r="7824" spans="2:5" x14ac:dyDescent="0.25">
      <c r="B7824" s="76">
        <v>39189</v>
      </c>
      <c r="C7824" s="77"/>
      <c r="D7824" s="77">
        <f>IF( 't°moy jour'!C7790="","",MAX(0,F$7-'t°moy jour'!$C7790))</f>
        <v>2.4000000000000004</v>
      </c>
      <c r="E7824" s="77">
        <f t="shared" si="247"/>
        <v>41464.700000000012</v>
      </c>
    </row>
    <row r="7825" spans="2:5" x14ac:dyDescent="0.25">
      <c r="B7825" s="76">
        <v>39190</v>
      </c>
      <c r="C7825" s="77"/>
      <c r="D7825" s="77">
        <f>IF( 't°moy jour'!C7791="","",MAX(0,F$7-'t°moy jour'!$C7791))</f>
        <v>5.0999999999999996</v>
      </c>
      <c r="E7825" s="77">
        <f t="shared" si="247"/>
        <v>41469.80000000001</v>
      </c>
    </row>
    <row r="7826" spans="2:5" x14ac:dyDescent="0.25">
      <c r="B7826" s="76">
        <v>39191</v>
      </c>
      <c r="C7826" s="77"/>
      <c r="D7826" s="77">
        <f>IF( 't°moy jour'!C7792="","",MAX(0,F$7-'t°moy jour'!$C7792))</f>
        <v>3.5999999999999996</v>
      </c>
      <c r="E7826" s="77">
        <f t="shared" si="247"/>
        <v>41473.400000000009</v>
      </c>
    </row>
    <row r="7827" spans="2:5" x14ac:dyDescent="0.25">
      <c r="B7827" s="76">
        <v>39192</v>
      </c>
      <c r="C7827" s="77"/>
      <c r="D7827" s="77">
        <f>IF( 't°moy jour'!C7793="","",MAX(0,F$7-'t°moy jour'!$C7793))</f>
        <v>4.4000000000000004</v>
      </c>
      <c r="E7827" s="77">
        <f t="shared" si="247"/>
        <v>41477.80000000001</v>
      </c>
    </row>
    <row r="7828" spans="2:5" x14ac:dyDescent="0.25">
      <c r="B7828" s="76">
        <v>39193</v>
      </c>
      <c r="C7828" s="77"/>
      <c r="D7828" s="77">
        <f>IF( 't°moy jour'!C7794="","",MAX(0,F$7-'t°moy jour'!$C7794))</f>
        <v>4.6999999999999993</v>
      </c>
      <c r="E7828" s="77">
        <f t="shared" si="247"/>
        <v>41482.500000000007</v>
      </c>
    </row>
    <row r="7829" spans="2:5" x14ac:dyDescent="0.25">
      <c r="B7829" s="76">
        <v>39194</v>
      </c>
      <c r="C7829" s="77"/>
      <c r="D7829" s="77">
        <f>IF( 't°moy jour'!C7795="","",MAX(0,F$7-'t°moy jour'!$C7795))</f>
        <v>1.4000000000000004</v>
      </c>
      <c r="E7829" s="77">
        <f t="shared" si="247"/>
        <v>41483.900000000009</v>
      </c>
    </row>
    <row r="7830" spans="2:5" x14ac:dyDescent="0.25">
      <c r="B7830" s="76">
        <v>39195</v>
      </c>
      <c r="C7830" s="77"/>
      <c r="D7830" s="77">
        <f>IF( 't°moy jour'!C7796="","",MAX(0,F$7-'t°moy jour'!$C7796))</f>
        <v>0</v>
      </c>
      <c r="E7830" s="77">
        <f t="shared" si="247"/>
        <v>41483.900000000009</v>
      </c>
    </row>
    <row r="7831" spans="2:5" x14ac:dyDescent="0.25">
      <c r="B7831" s="76">
        <v>39196</v>
      </c>
      <c r="C7831" s="77"/>
      <c r="D7831" s="77">
        <f>IF( 't°moy jour'!C7797="","",MAX(0,F$7-'t°moy jour'!$C7797))</f>
        <v>0</v>
      </c>
      <c r="E7831" s="77">
        <f t="shared" si="247"/>
        <v>41483.900000000009</v>
      </c>
    </row>
    <row r="7832" spans="2:5" x14ac:dyDescent="0.25">
      <c r="B7832" s="76">
        <v>39197</v>
      </c>
      <c r="C7832" s="77"/>
      <c r="D7832" s="77">
        <f>IF( 't°moy jour'!C7798="","",MAX(0,F$7-'t°moy jour'!$C7798))</f>
        <v>0</v>
      </c>
      <c r="E7832" s="77">
        <f t="shared" si="247"/>
        <v>41483.900000000009</v>
      </c>
    </row>
    <row r="7833" spans="2:5" x14ac:dyDescent="0.25">
      <c r="B7833" s="76">
        <v>39198</v>
      </c>
      <c r="C7833" s="77"/>
      <c r="D7833" s="77">
        <f>IF( 't°moy jour'!C7799="","",MAX(0,F$7-'t°moy jour'!$C7799))</f>
        <v>0</v>
      </c>
      <c r="E7833" s="77">
        <f t="shared" si="247"/>
        <v>41483.900000000009</v>
      </c>
    </row>
    <row r="7834" spans="2:5" x14ac:dyDescent="0.25">
      <c r="B7834" s="76">
        <v>39199</v>
      </c>
      <c r="C7834" s="77"/>
      <c r="D7834" s="77">
        <f>IF( 't°moy jour'!C7800="","",MAX(0,F$7-'t°moy jour'!$C7800))</f>
        <v>0</v>
      </c>
      <c r="E7834" s="77">
        <f t="shared" si="247"/>
        <v>41483.900000000009</v>
      </c>
    </row>
    <row r="7835" spans="2:5" x14ac:dyDescent="0.25">
      <c r="B7835" s="76">
        <v>39200</v>
      </c>
      <c r="C7835" s="77"/>
      <c r="D7835" s="77">
        <f>IF( 't°moy jour'!C7801="","",MAX(0,F$7-'t°moy jour'!$C7801))</f>
        <v>0</v>
      </c>
      <c r="E7835" s="77">
        <f t="shared" si="247"/>
        <v>41483.900000000009</v>
      </c>
    </row>
    <row r="7836" spans="2:5" x14ac:dyDescent="0.25">
      <c r="B7836" s="76">
        <v>39201</v>
      </c>
      <c r="C7836" s="77"/>
      <c r="D7836" s="77">
        <f>IF( 't°moy jour'!C7802="","",MAX(0,F$7-'t°moy jour'!$C7802))</f>
        <v>0</v>
      </c>
      <c r="E7836" s="77">
        <f t="shared" si="247"/>
        <v>41483.900000000009</v>
      </c>
    </row>
    <row r="7837" spans="2:5" x14ac:dyDescent="0.25">
      <c r="B7837" s="76">
        <v>39202</v>
      </c>
      <c r="C7837" s="77"/>
      <c r="D7837" s="77">
        <f>IF( 't°moy jour'!C7803="","",MAX(0,F$7-'t°moy jour'!$C7803))</f>
        <v>0</v>
      </c>
      <c r="E7837" s="77">
        <f t="shared" si="247"/>
        <v>41483.900000000009</v>
      </c>
    </row>
    <row r="7838" spans="2:5" x14ac:dyDescent="0.25">
      <c r="B7838" s="76">
        <v>39203</v>
      </c>
      <c r="C7838" s="77"/>
      <c r="D7838" s="77">
        <f>IF( 't°moy jour'!C7804="","",MAX(0,F$7-'t°moy jour'!$C7804))</f>
        <v>0</v>
      </c>
      <c r="E7838" s="77">
        <f t="shared" si="247"/>
        <v>41483.900000000009</v>
      </c>
    </row>
    <row r="7839" spans="2:5" x14ac:dyDescent="0.25">
      <c r="B7839" s="76">
        <v>39204</v>
      </c>
      <c r="C7839" s="77"/>
      <c r="D7839" s="77">
        <f>IF( 't°moy jour'!C7805="","",MAX(0,F$7-'t°moy jour'!$C7805))</f>
        <v>0</v>
      </c>
      <c r="E7839" s="77">
        <f t="shared" si="247"/>
        <v>41483.900000000009</v>
      </c>
    </row>
    <row r="7840" spans="2:5" x14ac:dyDescent="0.25">
      <c r="B7840" s="76">
        <v>39205</v>
      </c>
      <c r="C7840" s="77"/>
      <c r="D7840" s="77">
        <f>IF( 't°moy jour'!C7806="","",MAX(0,F$7-'t°moy jour'!$C7806))</f>
        <v>0</v>
      </c>
      <c r="E7840" s="77">
        <f t="shared" si="247"/>
        <v>41483.900000000009</v>
      </c>
    </row>
    <row r="7841" spans="2:5" x14ac:dyDescent="0.25">
      <c r="B7841" s="76">
        <v>39206</v>
      </c>
      <c r="C7841" s="77"/>
      <c r="D7841" s="77">
        <f>IF( 't°moy jour'!C7807="","",MAX(0,F$7-'t°moy jour'!$C7807))</f>
        <v>0</v>
      </c>
      <c r="E7841" s="77">
        <f t="shared" si="247"/>
        <v>41483.900000000009</v>
      </c>
    </row>
    <row r="7842" spans="2:5" x14ac:dyDescent="0.25">
      <c r="B7842" s="76">
        <v>39207</v>
      </c>
      <c r="C7842" s="77"/>
      <c r="D7842" s="77">
        <f>IF( 't°moy jour'!C7808="","",MAX(0,F$7-'t°moy jour'!$C7808))</f>
        <v>1.4000000000000004</v>
      </c>
      <c r="E7842" s="77">
        <f t="shared" si="247"/>
        <v>41485.30000000001</v>
      </c>
    </row>
    <row r="7843" spans="2:5" x14ac:dyDescent="0.25">
      <c r="B7843" s="76">
        <v>39208</v>
      </c>
      <c r="C7843" s="77"/>
      <c r="D7843" s="77">
        <f>IF( 't°moy jour'!C7809="","",MAX(0,F$7-'t°moy jour'!$C7809))</f>
        <v>2</v>
      </c>
      <c r="E7843" s="77">
        <f t="shared" si="247"/>
        <v>41487.30000000001</v>
      </c>
    </row>
    <row r="7844" spans="2:5" x14ac:dyDescent="0.25">
      <c r="B7844" s="76">
        <v>39209</v>
      </c>
      <c r="C7844" s="77"/>
      <c r="D7844" s="77">
        <f>IF( 't°moy jour'!C7810="","",MAX(0,F$7-'t°moy jour'!$C7810))</f>
        <v>1.1999999999999993</v>
      </c>
      <c r="E7844" s="77">
        <f t="shared" si="247"/>
        <v>41488.500000000007</v>
      </c>
    </row>
    <row r="7845" spans="2:5" x14ac:dyDescent="0.25">
      <c r="B7845" s="76">
        <v>39210</v>
      </c>
      <c r="C7845" s="77"/>
      <c r="D7845" s="77">
        <f>IF( 't°moy jour'!C7811="","",MAX(0,F$7-'t°moy jour'!$C7811))</f>
        <v>2.0999999999999996</v>
      </c>
      <c r="E7845" s="77">
        <f t="shared" si="247"/>
        <v>41490.600000000006</v>
      </c>
    </row>
    <row r="7846" spans="2:5" x14ac:dyDescent="0.25">
      <c r="B7846" s="76">
        <v>39211</v>
      </c>
      <c r="C7846" s="78"/>
      <c r="D7846" s="77">
        <f>IF( 't°moy jour'!C7812="","",MAX(0,F$7-'t°moy jour'!$C7812))</f>
        <v>3.0999999999999996</v>
      </c>
      <c r="E7846" s="77">
        <f t="shared" si="247"/>
        <v>41493.700000000004</v>
      </c>
    </row>
    <row r="7847" spans="2:5" x14ac:dyDescent="0.25">
      <c r="B7847" s="76">
        <v>39212</v>
      </c>
      <c r="C7847" s="77"/>
      <c r="D7847" s="77">
        <f>IF( 't°moy jour'!C7813="","",MAX(0,F$7-'t°moy jour'!$C7813))</f>
        <v>0</v>
      </c>
      <c r="E7847" s="77">
        <f t="shared" si="247"/>
        <v>41493.700000000004</v>
      </c>
    </row>
    <row r="7848" spans="2:5" x14ac:dyDescent="0.25">
      <c r="B7848" s="76">
        <v>39213</v>
      </c>
      <c r="C7848" s="77"/>
      <c r="D7848" s="77">
        <f>IF( 't°moy jour'!C7814="","",MAX(0,F$7-'t°moy jour'!$C7814))</f>
        <v>1.5</v>
      </c>
      <c r="E7848" s="77">
        <f t="shared" si="247"/>
        <v>41495.200000000004</v>
      </c>
    </row>
    <row r="7849" spans="2:5" x14ac:dyDescent="0.25">
      <c r="B7849" s="76">
        <v>39214</v>
      </c>
      <c r="C7849" s="77"/>
      <c r="D7849" s="77">
        <f>IF( 't°moy jour'!C7815="","",MAX(0,F$7-'t°moy jour'!$C7815))</f>
        <v>1.4000000000000004</v>
      </c>
      <c r="E7849" s="77">
        <f t="shared" si="247"/>
        <v>41496.600000000006</v>
      </c>
    </row>
    <row r="7850" spans="2:5" x14ac:dyDescent="0.25">
      <c r="B7850" s="76">
        <v>39215</v>
      </c>
      <c r="C7850" s="77"/>
      <c r="D7850" s="77">
        <f>IF( 't°moy jour'!C7816="","",MAX(0,F$7-'t°moy jour'!$C7816))</f>
        <v>0</v>
      </c>
      <c r="E7850" s="77">
        <f t="shared" si="247"/>
        <v>41496.600000000006</v>
      </c>
    </row>
    <row r="7851" spans="2:5" x14ac:dyDescent="0.25">
      <c r="B7851" s="76">
        <v>39216</v>
      </c>
      <c r="C7851" s="77"/>
      <c r="D7851" s="77">
        <f>IF( 't°moy jour'!C7817="","",MAX(0,F$7-'t°moy jour'!$C7817))</f>
        <v>1.1999999999999993</v>
      </c>
      <c r="E7851" s="77">
        <f t="shared" si="247"/>
        <v>41497.800000000003</v>
      </c>
    </row>
    <row r="7852" spans="2:5" x14ac:dyDescent="0.25">
      <c r="B7852" s="76">
        <v>39217</v>
      </c>
      <c r="C7852" s="77"/>
      <c r="D7852" s="77">
        <f>IF( 't°moy jour'!C7818="","",MAX(0,F$7-'t°moy jour'!$C7818))</f>
        <v>3.3000000000000007</v>
      </c>
      <c r="E7852" s="77">
        <f t="shared" si="247"/>
        <v>41501.100000000006</v>
      </c>
    </row>
    <row r="7853" spans="2:5" x14ac:dyDescent="0.25">
      <c r="B7853" s="76">
        <v>39218</v>
      </c>
      <c r="C7853" s="77"/>
      <c r="D7853" s="77">
        <f>IF( 't°moy jour'!C7819="","",MAX(0,F$7-'t°moy jour'!$C7819))</f>
        <v>2.6999999999999993</v>
      </c>
      <c r="E7853" s="77">
        <f t="shared" si="247"/>
        <v>41503.800000000003</v>
      </c>
    </row>
    <row r="7854" spans="2:5" x14ac:dyDescent="0.25">
      <c r="B7854" s="76">
        <v>39219</v>
      </c>
      <c r="C7854" s="77"/>
      <c r="D7854" s="77">
        <f>IF( 't°moy jour'!C7820="","",MAX(0,F$7-'t°moy jour'!$C7820))</f>
        <v>2.6999999999999993</v>
      </c>
      <c r="E7854" s="77">
        <f t="shared" si="247"/>
        <v>41506.5</v>
      </c>
    </row>
    <row r="7855" spans="2:5" x14ac:dyDescent="0.25">
      <c r="B7855" s="76">
        <v>39220</v>
      </c>
      <c r="C7855" s="77"/>
      <c r="D7855" s="77">
        <f>IF( 't°moy jour'!C7821="","",MAX(0,F$7-'t°moy jour'!$C7821))</f>
        <v>0</v>
      </c>
      <c r="E7855" s="77">
        <f t="shared" si="247"/>
        <v>41506.5</v>
      </c>
    </row>
    <row r="7856" spans="2:5" x14ac:dyDescent="0.25">
      <c r="B7856" s="76">
        <v>39221</v>
      </c>
      <c r="C7856" s="77"/>
      <c r="D7856" s="77">
        <f>IF( 't°moy jour'!C7822="","",MAX(0,F$7-'t°moy jour'!$C7822))</f>
        <v>0.69999999999999929</v>
      </c>
      <c r="E7856" s="77">
        <f t="shared" si="247"/>
        <v>41507.199999999997</v>
      </c>
    </row>
    <row r="7857" spans="2:5" x14ac:dyDescent="0.25">
      <c r="B7857" s="76">
        <v>39222</v>
      </c>
      <c r="C7857" s="77"/>
      <c r="D7857" s="77">
        <f>IF( 't°moy jour'!C7823="","",MAX(0,F$7-'t°moy jour'!$C7823))</f>
        <v>1.5</v>
      </c>
      <c r="E7857" s="77">
        <f t="shared" si="247"/>
        <v>41508.699999999997</v>
      </c>
    </row>
    <row r="7858" spans="2:5" x14ac:dyDescent="0.25">
      <c r="B7858" s="76">
        <v>39223</v>
      </c>
      <c r="C7858" s="77"/>
      <c r="D7858" s="77">
        <f>IF( 't°moy jour'!C7824="","",MAX(0,F$7-'t°moy jour'!$C7824))</f>
        <v>0</v>
      </c>
      <c r="E7858" s="77">
        <f t="shared" si="247"/>
        <v>41508.699999999997</v>
      </c>
    </row>
    <row r="7859" spans="2:5" x14ac:dyDescent="0.25">
      <c r="B7859" s="76">
        <v>39224</v>
      </c>
      <c r="C7859" s="77"/>
      <c r="D7859" s="77">
        <f>IF( 't°moy jour'!C7825="","",MAX(0,F$7-'t°moy jour'!$C7825))</f>
        <v>0</v>
      </c>
      <c r="E7859" s="77">
        <f t="shared" si="247"/>
        <v>41508.699999999997</v>
      </c>
    </row>
    <row r="7860" spans="2:5" x14ac:dyDescent="0.25">
      <c r="B7860" s="76">
        <v>39225</v>
      </c>
      <c r="C7860" s="77"/>
      <c r="D7860" s="77">
        <f>IF( 't°moy jour'!C7826="","",MAX(0,F$7-'t°moy jour'!$C7826))</f>
        <v>0</v>
      </c>
      <c r="E7860" s="77">
        <f t="shared" si="247"/>
        <v>41508.699999999997</v>
      </c>
    </row>
    <row r="7861" spans="2:5" x14ac:dyDescent="0.25">
      <c r="B7861" s="76">
        <v>39226</v>
      </c>
      <c r="C7861" s="77"/>
      <c r="D7861" s="77">
        <f>IF( 't°moy jour'!C7827="","",MAX(0,F$7-'t°moy jour'!$C7827))</f>
        <v>0</v>
      </c>
      <c r="E7861" s="77">
        <f t="shared" si="247"/>
        <v>41508.699999999997</v>
      </c>
    </row>
    <row r="7862" spans="2:5" x14ac:dyDescent="0.25">
      <c r="B7862" s="76">
        <v>39227</v>
      </c>
      <c r="C7862" s="77"/>
      <c r="D7862" s="77">
        <f>IF( 't°moy jour'!C7828="","",MAX(0,F$7-'t°moy jour'!$C7828))</f>
        <v>0</v>
      </c>
      <c r="E7862" s="77">
        <f t="shared" si="247"/>
        <v>41508.699999999997</v>
      </c>
    </row>
    <row r="7863" spans="2:5" x14ac:dyDescent="0.25">
      <c r="B7863" s="76">
        <v>39228</v>
      </c>
      <c r="C7863" s="77"/>
      <c r="D7863" s="77">
        <f>IF( 't°moy jour'!C7829="","",MAX(0,F$7-'t°moy jour'!$C7829))</f>
        <v>0</v>
      </c>
      <c r="E7863" s="77">
        <f t="shared" si="247"/>
        <v>41508.699999999997</v>
      </c>
    </row>
    <row r="7864" spans="2:5" x14ac:dyDescent="0.25">
      <c r="B7864" s="76">
        <v>39229</v>
      </c>
      <c r="C7864" s="77"/>
      <c r="D7864" s="77">
        <f>IF( 't°moy jour'!C7830="","",MAX(0,F$7-'t°moy jour'!$C7830))</f>
        <v>1.0999999999999996</v>
      </c>
      <c r="E7864" s="77">
        <f t="shared" si="247"/>
        <v>41509.799999999996</v>
      </c>
    </row>
    <row r="7865" spans="2:5" x14ac:dyDescent="0.25">
      <c r="B7865" s="76">
        <v>39230</v>
      </c>
      <c r="C7865" s="77"/>
      <c r="D7865" s="77">
        <f>IF( 't°moy jour'!C7831="","",MAX(0,F$7-'t°moy jour'!$C7831))</f>
        <v>2.6999999999999993</v>
      </c>
      <c r="E7865" s="77">
        <f t="shared" si="247"/>
        <v>41512.499999999993</v>
      </c>
    </row>
    <row r="7866" spans="2:5" x14ac:dyDescent="0.25">
      <c r="B7866" s="76">
        <v>39231</v>
      </c>
      <c r="C7866" s="77"/>
      <c r="D7866" s="77">
        <f>IF( 't°moy jour'!C7832="","",MAX(0,F$7-'t°moy jour'!$C7832))</f>
        <v>4.1999999999999993</v>
      </c>
      <c r="E7866" s="77">
        <f t="shared" si="247"/>
        <v>41516.69999999999</v>
      </c>
    </row>
    <row r="7867" spans="2:5" x14ac:dyDescent="0.25">
      <c r="B7867" s="76">
        <v>39232</v>
      </c>
      <c r="C7867" s="77"/>
      <c r="D7867" s="77">
        <f>IF( 't°moy jour'!C7833="","",MAX(0,F$7-'t°moy jour'!$C7833))</f>
        <v>1.5</v>
      </c>
      <c r="E7867" s="77">
        <f t="shared" si="247"/>
        <v>41518.19999999999</v>
      </c>
    </row>
    <row r="7868" spans="2:5" x14ac:dyDescent="0.25">
      <c r="B7868" s="76">
        <v>39233</v>
      </c>
      <c r="C7868" s="77"/>
      <c r="D7868" s="77">
        <f>IF( 't°moy jour'!C7834="","",MAX(0,F$7-'t°moy jour'!$C7834))</f>
        <v>1</v>
      </c>
      <c r="E7868" s="77">
        <f t="shared" si="247"/>
        <v>41519.19999999999</v>
      </c>
    </row>
    <row r="7869" spans="2:5" x14ac:dyDescent="0.25">
      <c r="B7869" s="76">
        <v>39234</v>
      </c>
      <c r="C7869" s="77"/>
      <c r="D7869" s="77">
        <f>IF( 't°moy jour'!C7835="","",MAX(0,F$7-'t°moy jour'!$C7835))</f>
        <v>0.69999999999999929</v>
      </c>
      <c r="E7869" s="77">
        <f t="shared" si="247"/>
        <v>41519.899999999987</v>
      </c>
    </row>
    <row r="7870" spans="2:5" x14ac:dyDescent="0.25">
      <c r="B7870" s="76">
        <v>39235</v>
      </c>
      <c r="C7870" s="77"/>
      <c r="D7870" s="77">
        <f>IF( 't°moy jour'!C7836="","",MAX(0,F$7-'t°moy jour'!$C7836))</f>
        <v>0</v>
      </c>
      <c r="E7870" s="77">
        <f t="shared" si="247"/>
        <v>41519.899999999987</v>
      </c>
    </row>
    <row r="7871" spans="2:5" x14ac:dyDescent="0.25">
      <c r="B7871" s="76">
        <v>39236</v>
      </c>
      <c r="C7871" s="77"/>
      <c r="D7871" s="77">
        <f>IF( 't°moy jour'!C7837="","",MAX(0,F$7-'t°moy jour'!$C7837))</f>
        <v>0</v>
      </c>
      <c r="E7871" s="77">
        <f t="shared" si="247"/>
        <v>41519.899999999987</v>
      </c>
    </row>
    <row r="7872" spans="2:5" x14ac:dyDescent="0.25">
      <c r="B7872" s="76">
        <v>39237</v>
      </c>
      <c r="C7872" s="77"/>
      <c r="D7872" s="77">
        <f>IF( 't°moy jour'!C7838="","",MAX(0,F$7-'t°moy jour'!$C7838))</f>
        <v>0</v>
      </c>
      <c r="E7872" s="77">
        <f t="shared" si="247"/>
        <v>41519.899999999987</v>
      </c>
    </row>
    <row r="7873" spans="2:5" x14ac:dyDescent="0.25">
      <c r="B7873" s="76">
        <v>39238</v>
      </c>
      <c r="C7873" s="77"/>
      <c r="D7873" s="77">
        <f>IF( 't°moy jour'!C7839="","",MAX(0,F$7-'t°moy jour'!$C7839))</f>
        <v>0</v>
      </c>
      <c r="E7873" s="77">
        <f t="shared" si="247"/>
        <v>41519.899999999987</v>
      </c>
    </row>
    <row r="7874" spans="2:5" x14ac:dyDescent="0.25">
      <c r="B7874" s="76">
        <v>39239</v>
      </c>
      <c r="C7874" s="77"/>
      <c r="D7874" s="77">
        <f>IF( 't°moy jour'!C7840="","",MAX(0,F$7-'t°moy jour'!$C7840))</f>
        <v>0</v>
      </c>
      <c r="E7874" s="77">
        <f t="shared" si="247"/>
        <v>41519.899999999987</v>
      </c>
    </row>
    <row r="7875" spans="2:5" x14ac:dyDescent="0.25">
      <c r="B7875" s="76">
        <v>39240</v>
      </c>
      <c r="C7875" s="77"/>
      <c r="D7875" s="77">
        <f>IF( 't°moy jour'!C7841="","",MAX(0,F$7-'t°moy jour'!$C7841))</f>
        <v>0</v>
      </c>
      <c r="E7875" s="77">
        <f t="shared" si="247"/>
        <v>41519.899999999987</v>
      </c>
    </row>
    <row r="7876" spans="2:5" x14ac:dyDescent="0.25">
      <c r="B7876" s="76">
        <v>39241</v>
      </c>
      <c r="C7876" s="77"/>
      <c r="D7876" s="77">
        <f>IF( 't°moy jour'!C7842="","",MAX(0,F$7-'t°moy jour'!$C7842))</f>
        <v>0</v>
      </c>
      <c r="E7876" s="77">
        <f t="shared" si="247"/>
        <v>41519.899999999987</v>
      </c>
    </row>
    <row r="7877" spans="2:5" x14ac:dyDescent="0.25">
      <c r="B7877" s="76">
        <v>39242</v>
      </c>
      <c r="C7877" s="77"/>
      <c r="D7877" s="77">
        <f>IF( 't°moy jour'!C7843="","",MAX(0,F$7-'t°moy jour'!$C7843))</f>
        <v>0</v>
      </c>
      <c r="E7877" s="77">
        <f t="shared" si="247"/>
        <v>41519.899999999987</v>
      </c>
    </row>
    <row r="7878" spans="2:5" x14ac:dyDescent="0.25">
      <c r="B7878" s="76">
        <v>39243</v>
      </c>
      <c r="C7878" s="77"/>
      <c r="D7878" s="77">
        <f>IF( 't°moy jour'!C7844="","",MAX(0,F$7-'t°moy jour'!$C7844))</f>
        <v>0</v>
      </c>
      <c r="E7878" s="77">
        <f t="shared" si="247"/>
        <v>41519.899999999987</v>
      </c>
    </row>
    <row r="7879" spans="2:5" x14ac:dyDescent="0.25">
      <c r="B7879" s="76">
        <v>39244</v>
      </c>
      <c r="C7879" s="77"/>
      <c r="D7879" s="77">
        <f>IF( 't°moy jour'!C7845="","",MAX(0,F$7-'t°moy jour'!$C7845))</f>
        <v>0</v>
      </c>
      <c r="E7879" s="77">
        <f t="shared" si="247"/>
        <v>41519.899999999987</v>
      </c>
    </row>
    <row r="7880" spans="2:5" x14ac:dyDescent="0.25">
      <c r="B7880" s="76">
        <v>39245</v>
      </c>
      <c r="C7880" s="77"/>
      <c r="D7880" s="77">
        <f>IF( 't°moy jour'!C7846="","",MAX(0,F$7-'t°moy jour'!$C7846))</f>
        <v>0</v>
      </c>
      <c r="E7880" s="77">
        <f t="shared" si="247"/>
        <v>41519.899999999987</v>
      </c>
    </row>
    <row r="7881" spans="2:5" x14ac:dyDescent="0.25">
      <c r="B7881" s="76">
        <v>39246</v>
      </c>
      <c r="C7881" s="77"/>
      <c r="D7881" s="77">
        <f>IF( 't°moy jour'!C7847="","",MAX(0,F$7-'t°moy jour'!$C7847))</f>
        <v>0</v>
      </c>
      <c r="E7881" s="77">
        <f t="shared" si="247"/>
        <v>41519.899999999987</v>
      </c>
    </row>
    <row r="7882" spans="2:5" x14ac:dyDescent="0.25">
      <c r="B7882" s="76">
        <v>39247</v>
      </c>
      <c r="C7882" s="77"/>
      <c r="D7882" s="77">
        <f>IF( 't°moy jour'!C7848="","",MAX(0,F$7-'t°moy jour'!$C7848))</f>
        <v>0</v>
      </c>
      <c r="E7882" s="77">
        <f t="shared" si="247"/>
        <v>41519.899999999987</v>
      </c>
    </row>
    <row r="7883" spans="2:5" x14ac:dyDescent="0.25">
      <c r="B7883" s="76">
        <v>39248</v>
      </c>
      <c r="C7883" s="77"/>
      <c r="D7883" s="77">
        <f>IF( 't°moy jour'!C7849="","",MAX(0,F$7-'t°moy jour'!$C7849))</f>
        <v>0</v>
      </c>
      <c r="E7883" s="77">
        <f t="shared" si="247"/>
        <v>41519.899999999987</v>
      </c>
    </row>
    <row r="7884" spans="2:5" x14ac:dyDescent="0.25">
      <c r="B7884" s="76">
        <v>39249</v>
      </c>
      <c r="C7884" s="77"/>
      <c r="D7884" s="77">
        <f>IF( 't°moy jour'!C7850="","",MAX(0,F$7-'t°moy jour'!$C7850))</f>
        <v>0</v>
      </c>
      <c r="E7884" s="77">
        <f t="shared" si="247"/>
        <v>41519.899999999987</v>
      </c>
    </row>
    <row r="7885" spans="2:5" x14ac:dyDescent="0.25">
      <c r="B7885" s="76">
        <v>39250</v>
      </c>
      <c r="C7885" s="77"/>
      <c r="D7885" s="77">
        <f>IF( 't°moy jour'!C7851="","",MAX(0,F$7-'t°moy jour'!$C7851))</f>
        <v>0</v>
      </c>
      <c r="E7885" s="77">
        <f t="shared" ref="E7885:E7948" si="248">E7884+D7885</f>
        <v>41519.899999999987</v>
      </c>
    </row>
    <row r="7886" spans="2:5" x14ac:dyDescent="0.25">
      <c r="B7886" s="76">
        <v>39251</v>
      </c>
      <c r="C7886" s="77"/>
      <c r="D7886" s="77">
        <f>IF( 't°moy jour'!C7852="","",MAX(0,F$7-'t°moy jour'!$C7852))</f>
        <v>0</v>
      </c>
      <c r="E7886" s="77">
        <f t="shared" si="248"/>
        <v>41519.899999999987</v>
      </c>
    </row>
    <row r="7887" spans="2:5" x14ac:dyDescent="0.25">
      <c r="B7887" s="76">
        <v>39252</v>
      </c>
      <c r="C7887" s="77"/>
      <c r="D7887" s="77">
        <f>IF( 't°moy jour'!C7853="","",MAX(0,F$7-'t°moy jour'!$C7853))</f>
        <v>0</v>
      </c>
      <c r="E7887" s="77">
        <f t="shared" si="248"/>
        <v>41519.899999999987</v>
      </c>
    </row>
    <row r="7888" spans="2:5" x14ac:dyDescent="0.25">
      <c r="B7888" s="76">
        <v>39253</v>
      </c>
      <c r="C7888" s="77"/>
      <c r="D7888" s="77">
        <f>IF( 't°moy jour'!C7854="","",MAX(0,F$7-'t°moy jour'!$C7854))</f>
        <v>0</v>
      </c>
      <c r="E7888" s="77">
        <f t="shared" si="248"/>
        <v>41519.899999999987</v>
      </c>
    </row>
    <row r="7889" spans="2:5" x14ac:dyDescent="0.25">
      <c r="B7889" s="76">
        <v>39254</v>
      </c>
      <c r="C7889" s="77"/>
      <c r="D7889" s="77">
        <f>IF( 't°moy jour'!C7855="","",MAX(0,F$7-'t°moy jour'!$C7855))</f>
        <v>0</v>
      </c>
      <c r="E7889" s="77">
        <f t="shared" si="248"/>
        <v>41519.899999999987</v>
      </c>
    </row>
    <row r="7890" spans="2:5" x14ac:dyDescent="0.25">
      <c r="B7890" s="76">
        <v>39255</v>
      </c>
      <c r="C7890" s="77"/>
      <c r="D7890" s="77">
        <f>IF( 't°moy jour'!C7856="","",MAX(0,F$7-'t°moy jour'!$C7856))</f>
        <v>0</v>
      </c>
      <c r="E7890" s="77">
        <f t="shared" si="248"/>
        <v>41519.899999999987</v>
      </c>
    </row>
    <row r="7891" spans="2:5" x14ac:dyDescent="0.25">
      <c r="B7891" s="76">
        <v>39256</v>
      </c>
      <c r="C7891" s="77"/>
      <c r="D7891" s="77">
        <f>IF( 't°moy jour'!C7857="","",MAX(0,F$7-'t°moy jour'!$C7857))</f>
        <v>0</v>
      </c>
      <c r="E7891" s="77">
        <f t="shared" si="248"/>
        <v>41519.899999999987</v>
      </c>
    </row>
    <row r="7892" spans="2:5" x14ac:dyDescent="0.25">
      <c r="B7892" s="76">
        <v>39257</v>
      </c>
      <c r="C7892" s="77"/>
      <c r="D7892" s="77">
        <f>IF( 't°moy jour'!C7858="","",MAX(0,F$7-'t°moy jour'!$C7858))</f>
        <v>0</v>
      </c>
      <c r="E7892" s="77">
        <f t="shared" si="248"/>
        <v>41519.899999999987</v>
      </c>
    </row>
    <row r="7893" spans="2:5" x14ac:dyDescent="0.25">
      <c r="B7893" s="76">
        <v>39258</v>
      </c>
      <c r="C7893" s="77"/>
      <c r="D7893" s="77">
        <f>IF( 't°moy jour'!C7859="","",MAX(0,F$7-'t°moy jour'!$C7859))</f>
        <v>0</v>
      </c>
      <c r="E7893" s="77">
        <f t="shared" si="248"/>
        <v>41519.899999999987</v>
      </c>
    </row>
    <row r="7894" spans="2:5" x14ac:dyDescent="0.25">
      <c r="B7894" s="76">
        <v>39259</v>
      </c>
      <c r="C7894" s="77"/>
      <c r="D7894" s="77">
        <f>IF( 't°moy jour'!C7860="","",MAX(0,F$7-'t°moy jour'!$C7860))</f>
        <v>2.5999999999999996</v>
      </c>
      <c r="E7894" s="77">
        <f t="shared" si="248"/>
        <v>41522.499999999985</v>
      </c>
    </row>
    <row r="7895" spans="2:5" x14ac:dyDescent="0.25">
      <c r="B7895" s="76">
        <v>39260</v>
      </c>
      <c r="C7895" s="77"/>
      <c r="D7895" s="77">
        <f>IF( 't°moy jour'!C7861="","",MAX(0,F$7-'t°moy jour'!$C7861))</f>
        <v>1.6999999999999993</v>
      </c>
      <c r="E7895" s="77">
        <f t="shared" si="248"/>
        <v>41524.199999999983</v>
      </c>
    </row>
    <row r="7896" spans="2:5" x14ac:dyDescent="0.25">
      <c r="B7896" s="76">
        <v>39261</v>
      </c>
      <c r="C7896" s="77"/>
      <c r="D7896" s="77">
        <f>IF( 't°moy jour'!C7862="","",MAX(0,F$7-'t°moy jour'!$C7862))</f>
        <v>0</v>
      </c>
      <c r="E7896" s="77">
        <f t="shared" si="248"/>
        <v>41524.199999999983</v>
      </c>
    </row>
    <row r="7897" spans="2:5" x14ac:dyDescent="0.25">
      <c r="B7897" s="76">
        <v>39262</v>
      </c>
      <c r="C7897" s="77"/>
      <c r="D7897" s="77">
        <f>IF( 't°moy jour'!C7863="","",MAX(0,F$7-'t°moy jour'!$C7863))</f>
        <v>0</v>
      </c>
      <c r="E7897" s="77">
        <f t="shared" si="248"/>
        <v>41524.199999999983</v>
      </c>
    </row>
    <row r="7898" spans="2:5" x14ac:dyDescent="0.25">
      <c r="B7898" s="76">
        <v>39263</v>
      </c>
      <c r="C7898" s="77"/>
      <c r="D7898" s="77">
        <f>IF( 't°moy jour'!C7864="","",MAX(0,F$7-'t°moy jour'!$C7864))</f>
        <v>0</v>
      </c>
      <c r="E7898" s="77">
        <f t="shared" si="248"/>
        <v>41524.199999999983</v>
      </c>
    </row>
    <row r="7899" spans="2:5" x14ac:dyDescent="0.25">
      <c r="B7899" s="76">
        <v>39264</v>
      </c>
      <c r="C7899" s="77"/>
      <c r="D7899" s="77">
        <f>IF( 't°moy jour'!C7865="","",MAX(0,F$7-'t°moy jour'!$C7865))</f>
        <v>0</v>
      </c>
      <c r="E7899" s="77">
        <f t="shared" si="248"/>
        <v>41524.199999999983</v>
      </c>
    </row>
    <row r="7900" spans="2:5" x14ac:dyDescent="0.25">
      <c r="B7900" s="76">
        <v>39265</v>
      </c>
      <c r="C7900" s="78"/>
      <c r="D7900" s="77">
        <f>IF( 't°moy jour'!C7866="","",MAX(0,F$7-'t°moy jour'!$C7866))</f>
        <v>0</v>
      </c>
      <c r="E7900" s="77">
        <f t="shared" si="248"/>
        <v>41524.199999999983</v>
      </c>
    </row>
    <row r="7901" spans="2:5" x14ac:dyDescent="0.25">
      <c r="B7901" s="76">
        <v>39266</v>
      </c>
      <c r="C7901" s="78"/>
      <c r="D7901" s="77">
        <f>IF( 't°moy jour'!C7867="","",MAX(0,F$7-'t°moy jour'!$C7867))</f>
        <v>0.19999999999999929</v>
      </c>
      <c r="E7901" s="77">
        <f t="shared" si="248"/>
        <v>41524.39999999998</v>
      </c>
    </row>
    <row r="7902" spans="2:5" x14ac:dyDescent="0.25">
      <c r="B7902" s="76">
        <v>39267</v>
      </c>
      <c r="C7902" s="78"/>
      <c r="D7902" s="77">
        <f>IF( 't°moy jour'!C7868="","",MAX(0,F$7-'t°moy jour'!$C7868))</f>
        <v>0.40000000000000036</v>
      </c>
      <c r="E7902" s="77">
        <f t="shared" si="248"/>
        <v>41524.799999999981</v>
      </c>
    </row>
    <row r="7903" spans="2:5" x14ac:dyDescent="0.25">
      <c r="B7903" s="76">
        <v>39268</v>
      </c>
      <c r="C7903" s="78"/>
      <c r="D7903" s="77">
        <f>IF( 't°moy jour'!C7869="","",MAX(0,F$7-'t°moy jour'!$C7869))</f>
        <v>0</v>
      </c>
      <c r="E7903" s="77">
        <f t="shared" si="248"/>
        <v>41524.799999999981</v>
      </c>
    </row>
    <row r="7904" spans="2:5" x14ac:dyDescent="0.25">
      <c r="B7904" s="76">
        <v>39269</v>
      </c>
      <c r="C7904" s="78"/>
      <c r="D7904" s="77">
        <f>IF( 't°moy jour'!C7870="","",MAX(0,F$7-'t°moy jour'!$C7870))</f>
        <v>0</v>
      </c>
      <c r="E7904" s="77">
        <f t="shared" si="248"/>
        <v>41524.799999999981</v>
      </c>
    </row>
    <row r="7905" spans="2:5" x14ac:dyDescent="0.25">
      <c r="B7905" s="76">
        <v>39270</v>
      </c>
      <c r="C7905" s="78"/>
      <c r="D7905" s="77">
        <f>IF( 't°moy jour'!C7871="","",MAX(0,F$7-'t°moy jour'!$C7871))</f>
        <v>0</v>
      </c>
      <c r="E7905" s="77">
        <f t="shared" si="248"/>
        <v>41524.799999999981</v>
      </c>
    </row>
    <row r="7906" spans="2:5" x14ac:dyDescent="0.25">
      <c r="B7906" s="76">
        <v>39271</v>
      </c>
      <c r="C7906" s="78"/>
      <c r="D7906" s="77">
        <f>IF( 't°moy jour'!C7872="","",MAX(0,F$7-'t°moy jour'!$C7872))</f>
        <v>0</v>
      </c>
      <c r="E7906" s="77">
        <f t="shared" si="248"/>
        <v>41524.799999999981</v>
      </c>
    </row>
    <row r="7907" spans="2:5" x14ac:dyDescent="0.25">
      <c r="B7907" s="76">
        <v>39272</v>
      </c>
      <c r="C7907" s="78"/>
      <c r="D7907" s="77">
        <f>IF( 't°moy jour'!C7873="","",MAX(0,F$7-'t°moy jour'!$C7873))</f>
        <v>1.1999999999999993</v>
      </c>
      <c r="E7907" s="77">
        <f t="shared" si="248"/>
        <v>41525.999999999978</v>
      </c>
    </row>
    <row r="7908" spans="2:5" x14ac:dyDescent="0.25">
      <c r="B7908" s="76">
        <v>39273</v>
      </c>
      <c r="C7908" s="78"/>
      <c r="D7908" s="77">
        <f>IF( 't°moy jour'!C7874="","",MAX(0,F$7-'t°moy jour'!$C7874))</f>
        <v>0.30000000000000071</v>
      </c>
      <c r="E7908" s="77">
        <f t="shared" si="248"/>
        <v>41526.299999999981</v>
      </c>
    </row>
    <row r="7909" spans="2:5" x14ac:dyDescent="0.25">
      <c r="B7909" s="76">
        <v>39274</v>
      </c>
      <c r="C7909" s="78"/>
      <c r="D7909" s="77">
        <f>IF( 't°moy jour'!C7875="","",MAX(0,F$7-'t°moy jour'!$C7875))</f>
        <v>1</v>
      </c>
      <c r="E7909" s="77">
        <f t="shared" si="248"/>
        <v>41527.299999999981</v>
      </c>
    </row>
    <row r="7910" spans="2:5" x14ac:dyDescent="0.25">
      <c r="B7910" s="76">
        <v>39275</v>
      </c>
      <c r="C7910" s="78"/>
      <c r="D7910" s="77">
        <f>IF( 't°moy jour'!C7876="","",MAX(0,F$7-'t°moy jour'!$C7876))</f>
        <v>0</v>
      </c>
      <c r="E7910" s="77">
        <f t="shared" si="248"/>
        <v>41527.299999999981</v>
      </c>
    </row>
    <row r="7911" spans="2:5" x14ac:dyDescent="0.25">
      <c r="B7911" s="76">
        <v>39276</v>
      </c>
      <c r="C7911" s="78"/>
      <c r="D7911" s="77">
        <f>IF( 't°moy jour'!C7877="","",MAX(0,F$7-'t°moy jour'!$C7877))</f>
        <v>0</v>
      </c>
      <c r="E7911" s="77">
        <f t="shared" si="248"/>
        <v>41527.299999999981</v>
      </c>
    </row>
    <row r="7912" spans="2:5" x14ac:dyDescent="0.25">
      <c r="B7912" s="76">
        <v>39277</v>
      </c>
      <c r="C7912" s="78"/>
      <c r="D7912" s="77">
        <f>IF( 't°moy jour'!C7878="","",MAX(0,F$7-'t°moy jour'!$C7878))</f>
        <v>0</v>
      </c>
      <c r="E7912" s="77">
        <f t="shared" si="248"/>
        <v>41527.299999999981</v>
      </c>
    </row>
    <row r="7913" spans="2:5" x14ac:dyDescent="0.25">
      <c r="B7913" s="76">
        <v>39278</v>
      </c>
      <c r="C7913" s="78"/>
      <c r="D7913" s="77">
        <f>IF( 't°moy jour'!C7879="","",MAX(0,F$7-'t°moy jour'!$C7879))</f>
        <v>0</v>
      </c>
      <c r="E7913" s="77">
        <f t="shared" si="248"/>
        <v>41527.299999999981</v>
      </c>
    </row>
    <row r="7914" spans="2:5" x14ac:dyDescent="0.25">
      <c r="B7914" s="76">
        <v>39279</v>
      </c>
      <c r="C7914" s="78"/>
      <c r="D7914" s="77">
        <f>IF( 't°moy jour'!C7880="","",MAX(0,F$7-'t°moy jour'!$C7880))</f>
        <v>0</v>
      </c>
      <c r="E7914" s="77">
        <f t="shared" si="248"/>
        <v>41527.299999999981</v>
      </c>
    </row>
    <row r="7915" spans="2:5" x14ac:dyDescent="0.25">
      <c r="B7915" s="76">
        <v>39280</v>
      </c>
      <c r="C7915" s="78"/>
      <c r="D7915" s="77">
        <f>IF( 't°moy jour'!C7881="","",MAX(0,F$7-'t°moy jour'!$C7881))</f>
        <v>0</v>
      </c>
      <c r="E7915" s="77">
        <f t="shared" si="248"/>
        <v>41527.299999999981</v>
      </c>
    </row>
    <row r="7916" spans="2:5" x14ac:dyDescent="0.25">
      <c r="B7916" s="76">
        <v>39281</v>
      </c>
      <c r="C7916" s="78"/>
      <c r="D7916" s="77">
        <f>IF( 't°moy jour'!C7882="","",MAX(0,F$7-'t°moy jour'!$C7882))</f>
        <v>0</v>
      </c>
      <c r="E7916" s="77">
        <f t="shared" si="248"/>
        <v>41527.299999999981</v>
      </c>
    </row>
    <row r="7917" spans="2:5" x14ac:dyDescent="0.25">
      <c r="B7917" s="76">
        <v>39282</v>
      </c>
      <c r="C7917" s="78"/>
      <c r="D7917" s="77">
        <f>IF( 't°moy jour'!C7883="","",MAX(0,F$7-'t°moy jour'!$C7883))</f>
        <v>0</v>
      </c>
      <c r="E7917" s="77">
        <f t="shared" si="248"/>
        <v>41527.299999999981</v>
      </c>
    </row>
    <row r="7918" spans="2:5" x14ac:dyDescent="0.25">
      <c r="B7918" s="76">
        <v>39283</v>
      </c>
      <c r="C7918" s="79"/>
      <c r="D7918" s="77">
        <f>IF( 't°moy jour'!C7884="","",MAX(0,F$7-'t°moy jour'!$C7884))</f>
        <v>0</v>
      </c>
      <c r="E7918" s="77">
        <f t="shared" si="248"/>
        <v>41527.299999999981</v>
      </c>
    </row>
    <row r="7919" spans="2:5" x14ac:dyDescent="0.25">
      <c r="B7919" s="76">
        <v>39284</v>
      </c>
      <c r="C7919" s="78"/>
      <c r="D7919" s="77">
        <f>IF( 't°moy jour'!C7885="","",MAX(0,F$7-'t°moy jour'!$C7885))</f>
        <v>0</v>
      </c>
      <c r="E7919" s="77">
        <f t="shared" si="248"/>
        <v>41527.299999999981</v>
      </c>
    </row>
    <row r="7920" spans="2:5" x14ac:dyDescent="0.25">
      <c r="B7920" s="76">
        <v>39285</v>
      </c>
      <c r="C7920" s="78"/>
      <c r="D7920" s="77">
        <f>IF( 't°moy jour'!C7886="","",MAX(0,F$7-'t°moy jour'!$C7886))</f>
        <v>0</v>
      </c>
      <c r="E7920" s="77">
        <f t="shared" si="248"/>
        <v>41527.299999999981</v>
      </c>
    </row>
    <row r="7921" spans="2:5" x14ac:dyDescent="0.25">
      <c r="B7921" s="76">
        <v>39286</v>
      </c>
      <c r="C7921" s="78"/>
      <c r="D7921" s="77">
        <f>IF( 't°moy jour'!C7887="","",MAX(0,F$7-'t°moy jour'!$C7887))</f>
        <v>0</v>
      </c>
      <c r="E7921" s="77">
        <f t="shared" si="248"/>
        <v>41527.299999999981</v>
      </c>
    </row>
    <row r="7922" spans="2:5" x14ac:dyDescent="0.25">
      <c r="B7922" s="76">
        <v>39287</v>
      </c>
      <c r="C7922" s="78"/>
      <c r="D7922" s="77">
        <f>IF( 't°moy jour'!C7888="","",MAX(0,F$7-'t°moy jour'!$C7888))</f>
        <v>0</v>
      </c>
      <c r="E7922" s="77">
        <f t="shared" si="248"/>
        <v>41527.299999999981</v>
      </c>
    </row>
    <row r="7923" spans="2:5" x14ac:dyDescent="0.25">
      <c r="B7923" s="76">
        <v>39288</v>
      </c>
      <c r="C7923" s="78"/>
      <c r="D7923" s="77">
        <f>IF( 't°moy jour'!C7889="","",MAX(0,F$7-'t°moy jour'!$C7889))</f>
        <v>0</v>
      </c>
      <c r="E7923" s="77">
        <f t="shared" si="248"/>
        <v>41527.299999999981</v>
      </c>
    </row>
    <row r="7924" spans="2:5" x14ac:dyDescent="0.25">
      <c r="B7924" s="76">
        <v>39289</v>
      </c>
      <c r="C7924" s="78"/>
      <c r="D7924" s="77">
        <f>IF( 't°moy jour'!C7890="","",MAX(0,F$7-'t°moy jour'!$C7890))</f>
        <v>0</v>
      </c>
      <c r="E7924" s="77">
        <f t="shared" si="248"/>
        <v>41527.299999999981</v>
      </c>
    </row>
    <row r="7925" spans="2:5" x14ac:dyDescent="0.25">
      <c r="B7925" s="76">
        <v>39290</v>
      </c>
      <c r="C7925" s="78"/>
      <c r="D7925" s="77">
        <f>IF( 't°moy jour'!C7891="","",MAX(0,F$7-'t°moy jour'!$C7891))</f>
        <v>0</v>
      </c>
      <c r="E7925" s="77">
        <f t="shared" si="248"/>
        <v>41527.299999999981</v>
      </c>
    </row>
    <row r="7926" spans="2:5" x14ac:dyDescent="0.25">
      <c r="B7926" s="76">
        <v>39291</v>
      </c>
      <c r="C7926" s="78"/>
      <c r="D7926" s="77">
        <f>IF( 't°moy jour'!C7892="","",MAX(0,F$7-'t°moy jour'!$C7892))</f>
        <v>0</v>
      </c>
      <c r="E7926" s="77">
        <f t="shared" si="248"/>
        <v>41527.299999999981</v>
      </c>
    </row>
    <row r="7927" spans="2:5" x14ac:dyDescent="0.25">
      <c r="B7927" s="76">
        <v>39292</v>
      </c>
      <c r="C7927" s="78"/>
      <c r="D7927" s="77">
        <f>IF( 't°moy jour'!C7893="","",MAX(0,F$7-'t°moy jour'!$C7893))</f>
        <v>0</v>
      </c>
      <c r="E7927" s="77">
        <f t="shared" si="248"/>
        <v>41527.299999999981</v>
      </c>
    </row>
    <row r="7928" spans="2:5" x14ac:dyDescent="0.25">
      <c r="B7928" s="76">
        <v>39293</v>
      </c>
      <c r="C7928" s="77"/>
      <c r="D7928" s="77">
        <f>IF( 't°moy jour'!C7894="","",MAX(0,F$7-'t°moy jour'!$C7894))</f>
        <v>1.1999999999999993</v>
      </c>
      <c r="E7928" s="77">
        <f t="shared" si="248"/>
        <v>41528.499999999978</v>
      </c>
    </row>
    <row r="7929" spans="2:5" x14ac:dyDescent="0.25">
      <c r="B7929" s="76">
        <v>39294</v>
      </c>
      <c r="C7929" s="77"/>
      <c r="D7929" s="77">
        <f>IF( 't°moy jour'!C7895="","",MAX(0,F$7-'t°moy jour'!$C7895))</f>
        <v>0.69999999999999929</v>
      </c>
      <c r="E7929" s="77">
        <f t="shared" si="248"/>
        <v>41529.199999999975</v>
      </c>
    </row>
    <row r="7930" spans="2:5" x14ac:dyDescent="0.25">
      <c r="B7930" s="76">
        <v>39295</v>
      </c>
      <c r="C7930" s="77"/>
      <c r="D7930" s="77">
        <f>IF( 't°moy jour'!C7896="","",MAX(0,F$7-'t°moy jour'!$C7896))</f>
        <v>0</v>
      </c>
      <c r="E7930" s="77">
        <f t="shared" si="248"/>
        <v>41529.199999999975</v>
      </c>
    </row>
    <row r="7931" spans="2:5" x14ac:dyDescent="0.25">
      <c r="B7931" s="76">
        <v>39296</v>
      </c>
      <c r="C7931" s="77"/>
      <c r="D7931" s="77">
        <f>IF( 't°moy jour'!C7897="","",MAX(0,F$7-'t°moy jour'!$C7897))</f>
        <v>0</v>
      </c>
      <c r="E7931" s="77">
        <f t="shared" si="248"/>
        <v>41529.199999999975</v>
      </c>
    </row>
    <row r="7932" spans="2:5" x14ac:dyDescent="0.25">
      <c r="B7932" s="76">
        <v>39297</v>
      </c>
      <c r="C7932" s="77"/>
      <c r="D7932" s="77">
        <f>IF( 't°moy jour'!C7898="","",MAX(0,F$7-'t°moy jour'!$C7898))</f>
        <v>0</v>
      </c>
      <c r="E7932" s="77">
        <f t="shared" si="248"/>
        <v>41529.199999999975</v>
      </c>
    </row>
    <row r="7933" spans="2:5" x14ac:dyDescent="0.25">
      <c r="B7933" s="76">
        <v>39298</v>
      </c>
      <c r="C7933" s="77"/>
      <c r="D7933" s="77">
        <f>IF( 't°moy jour'!C7899="","",MAX(0,F$7-'t°moy jour'!$C7899))</f>
        <v>0</v>
      </c>
      <c r="E7933" s="77">
        <f t="shared" si="248"/>
        <v>41529.199999999975</v>
      </c>
    </row>
    <row r="7934" spans="2:5" x14ac:dyDescent="0.25">
      <c r="B7934" s="76">
        <v>39299</v>
      </c>
      <c r="C7934" s="77"/>
      <c r="D7934" s="77">
        <f>IF( 't°moy jour'!C7900="","",MAX(0,F$7-'t°moy jour'!$C7900))</f>
        <v>0</v>
      </c>
      <c r="E7934" s="77">
        <f t="shared" si="248"/>
        <v>41529.199999999975</v>
      </c>
    </row>
    <row r="7935" spans="2:5" x14ac:dyDescent="0.25">
      <c r="B7935" s="76">
        <v>39300</v>
      </c>
      <c r="C7935" s="77"/>
      <c r="D7935" s="77">
        <f>IF( 't°moy jour'!C7901="","",MAX(0,F$7-'t°moy jour'!$C7901))</f>
        <v>0</v>
      </c>
      <c r="E7935" s="77">
        <f t="shared" si="248"/>
        <v>41529.199999999975</v>
      </c>
    </row>
    <row r="7936" spans="2:5" x14ac:dyDescent="0.25">
      <c r="B7936" s="76">
        <v>39301</v>
      </c>
      <c r="C7936" s="77"/>
      <c r="D7936" s="77">
        <f>IF( 't°moy jour'!C7902="","",MAX(0,F$7-'t°moy jour'!$C7902))</f>
        <v>0</v>
      </c>
      <c r="E7936" s="77">
        <f t="shared" si="248"/>
        <v>41529.199999999975</v>
      </c>
    </row>
    <row r="7937" spans="2:5" x14ac:dyDescent="0.25">
      <c r="B7937" s="76">
        <v>39302</v>
      </c>
      <c r="C7937" s="77"/>
      <c r="D7937" s="77">
        <f>IF( 't°moy jour'!C7903="","",MAX(0,F$7-'t°moy jour'!$C7903))</f>
        <v>0</v>
      </c>
      <c r="E7937" s="77">
        <f t="shared" si="248"/>
        <v>41529.199999999975</v>
      </c>
    </row>
    <row r="7938" spans="2:5" x14ac:dyDescent="0.25">
      <c r="B7938" s="76">
        <v>39303</v>
      </c>
      <c r="C7938" s="77"/>
      <c r="D7938" s="77">
        <f>IF( 't°moy jour'!C7904="","",MAX(0,F$7-'t°moy jour'!$C7904))</f>
        <v>0.69999999999999929</v>
      </c>
      <c r="E7938" s="77">
        <f t="shared" si="248"/>
        <v>41529.899999999972</v>
      </c>
    </row>
    <row r="7939" spans="2:5" x14ac:dyDescent="0.25">
      <c r="B7939" s="76">
        <v>39304</v>
      </c>
      <c r="C7939" s="77"/>
      <c r="D7939" s="77">
        <f>IF( 't°moy jour'!C7905="","",MAX(0,F$7-'t°moy jour'!$C7905))</f>
        <v>0</v>
      </c>
      <c r="E7939" s="77">
        <f t="shared" si="248"/>
        <v>41529.899999999972</v>
      </c>
    </row>
    <row r="7940" spans="2:5" x14ac:dyDescent="0.25">
      <c r="B7940" s="76">
        <v>39305</v>
      </c>
      <c r="C7940" s="77"/>
      <c r="D7940" s="77">
        <f>IF( 't°moy jour'!C7906="","",MAX(0,F$7-'t°moy jour'!$C7906))</f>
        <v>0</v>
      </c>
      <c r="E7940" s="77">
        <f t="shared" si="248"/>
        <v>41529.899999999972</v>
      </c>
    </row>
    <row r="7941" spans="2:5" x14ac:dyDescent="0.25">
      <c r="B7941" s="76">
        <v>39306</v>
      </c>
      <c r="C7941" s="77"/>
      <c r="D7941" s="77">
        <f>IF( 't°moy jour'!C7907="","",MAX(0,F$7-'t°moy jour'!$C7907))</f>
        <v>0</v>
      </c>
      <c r="E7941" s="77">
        <f t="shared" si="248"/>
        <v>41529.899999999972</v>
      </c>
    </row>
    <row r="7942" spans="2:5" x14ac:dyDescent="0.25">
      <c r="B7942" s="76">
        <v>39307</v>
      </c>
      <c r="C7942" s="77"/>
      <c r="D7942" s="77">
        <f>IF( 't°moy jour'!C7908="","",MAX(0,F$7-'t°moy jour'!$C7908))</f>
        <v>0</v>
      </c>
      <c r="E7942" s="77">
        <f t="shared" si="248"/>
        <v>41529.899999999972</v>
      </c>
    </row>
    <row r="7943" spans="2:5" x14ac:dyDescent="0.25">
      <c r="B7943" s="76">
        <v>39308</v>
      </c>
      <c r="C7943" s="77"/>
      <c r="D7943" s="77">
        <f>IF( 't°moy jour'!C7909="","",MAX(0,F$7-'t°moy jour'!$C7909))</f>
        <v>0</v>
      </c>
      <c r="E7943" s="77">
        <f t="shared" si="248"/>
        <v>41529.899999999972</v>
      </c>
    </row>
    <row r="7944" spans="2:5" x14ac:dyDescent="0.25">
      <c r="B7944" s="76">
        <v>39309</v>
      </c>
      <c r="C7944" s="77"/>
      <c r="D7944" s="77">
        <f>IF( 't°moy jour'!C7910="","",MAX(0,F$7-'t°moy jour'!$C7910))</f>
        <v>0</v>
      </c>
      <c r="E7944" s="77">
        <f t="shared" si="248"/>
        <v>41529.899999999972</v>
      </c>
    </row>
    <row r="7945" spans="2:5" x14ac:dyDescent="0.25">
      <c r="B7945" s="76">
        <v>39310</v>
      </c>
      <c r="C7945" s="77"/>
      <c r="D7945" s="77">
        <f>IF( 't°moy jour'!C7911="","",MAX(0,F$7-'t°moy jour'!$C7911))</f>
        <v>0</v>
      </c>
      <c r="E7945" s="77">
        <f t="shared" si="248"/>
        <v>41529.899999999972</v>
      </c>
    </row>
    <row r="7946" spans="2:5" x14ac:dyDescent="0.25">
      <c r="B7946" s="76">
        <v>39311</v>
      </c>
      <c r="C7946" s="77"/>
      <c r="D7946" s="77">
        <f>IF( 't°moy jour'!C7912="","",MAX(0,F$7-'t°moy jour'!$C7912))</f>
        <v>0</v>
      </c>
      <c r="E7946" s="77">
        <f t="shared" si="248"/>
        <v>41529.899999999972</v>
      </c>
    </row>
    <row r="7947" spans="2:5" x14ac:dyDescent="0.25">
      <c r="B7947" s="76">
        <v>39312</v>
      </c>
      <c r="C7947" s="77"/>
      <c r="D7947" s="77">
        <f>IF( 't°moy jour'!C7913="","",MAX(0,F$7-'t°moy jour'!$C7913))</f>
        <v>0</v>
      </c>
      <c r="E7947" s="77">
        <f t="shared" si="248"/>
        <v>41529.899999999972</v>
      </c>
    </row>
    <row r="7948" spans="2:5" x14ac:dyDescent="0.25">
      <c r="B7948" s="76">
        <v>39313</v>
      </c>
      <c r="C7948" s="77"/>
      <c r="D7948" s="77">
        <f>IF( 't°moy jour'!C7914="","",MAX(0,F$7-'t°moy jour'!$C7914))</f>
        <v>0</v>
      </c>
      <c r="E7948" s="77">
        <f t="shared" si="248"/>
        <v>41529.899999999972</v>
      </c>
    </row>
    <row r="7949" spans="2:5" x14ac:dyDescent="0.25">
      <c r="B7949" s="76">
        <v>39314</v>
      </c>
      <c r="C7949" s="77"/>
      <c r="D7949" s="77">
        <f>IF( 't°moy jour'!C7915="","",MAX(0,F$7-'t°moy jour'!$C7915))</f>
        <v>0</v>
      </c>
      <c r="E7949" s="77">
        <f t="shared" ref="E7949:E8012" si="249">E7948+D7949</f>
        <v>41529.899999999972</v>
      </c>
    </row>
    <row r="7950" spans="2:5" x14ac:dyDescent="0.25">
      <c r="B7950" s="76">
        <v>39315</v>
      </c>
      <c r="C7950" s="77"/>
      <c r="D7950" s="77">
        <f>IF( 't°moy jour'!C7916="","",MAX(0,F$7-'t°moy jour'!$C7916))</f>
        <v>0</v>
      </c>
      <c r="E7950" s="77">
        <f t="shared" si="249"/>
        <v>41529.899999999972</v>
      </c>
    </row>
    <row r="7951" spans="2:5" x14ac:dyDescent="0.25">
      <c r="B7951" s="76">
        <v>39316</v>
      </c>
      <c r="C7951" s="77"/>
      <c r="D7951" s="77">
        <f>IF( 't°moy jour'!C7917="","",MAX(0,F$7-'t°moy jour'!$C7917))</f>
        <v>0</v>
      </c>
      <c r="E7951" s="77">
        <f t="shared" si="249"/>
        <v>41529.899999999972</v>
      </c>
    </row>
    <row r="7952" spans="2:5" x14ac:dyDescent="0.25">
      <c r="B7952" s="76">
        <v>39317</v>
      </c>
      <c r="C7952" s="77"/>
      <c r="D7952" s="77">
        <f>IF( 't°moy jour'!C7918="","",MAX(0,F$7-'t°moy jour'!$C7918))</f>
        <v>0</v>
      </c>
      <c r="E7952" s="77">
        <f t="shared" si="249"/>
        <v>41529.899999999972</v>
      </c>
    </row>
    <row r="7953" spans="2:5" x14ac:dyDescent="0.25">
      <c r="B7953" s="76">
        <v>39318</v>
      </c>
      <c r="C7953" s="77"/>
      <c r="D7953" s="77">
        <f>IF( 't°moy jour'!C7919="","",MAX(0,F$7-'t°moy jour'!$C7919))</f>
        <v>0</v>
      </c>
      <c r="E7953" s="77">
        <f t="shared" si="249"/>
        <v>41529.899999999972</v>
      </c>
    </row>
    <row r="7954" spans="2:5" x14ac:dyDescent="0.25">
      <c r="B7954" s="76">
        <v>39319</v>
      </c>
      <c r="C7954" s="77"/>
      <c r="D7954" s="77">
        <f>IF( 't°moy jour'!C7920="","",MAX(0,F$7-'t°moy jour'!$C7920))</f>
        <v>0</v>
      </c>
      <c r="E7954" s="77">
        <f t="shared" si="249"/>
        <v>41529.899999999972</v>
      </c>
    </row>
    <row r="7955" spans="2:5" x14ac:dyDescent="0.25">
      <c r="B7955" s="76">
        <v>39320</v>
      </c>
      <c r="C7955" s="77"/>
      <c r="D7955" s="77">
        <f>IF( 't°moy jour'!C7921="","",MAX(0,F$7-'t°moy jour'!$C7921))</f>
        <v>0</v>
      </c>
      <c r="E7955" s="77">
        <f t="shared" si="249"/>
        <v>41529.899999999972</v>
      </c>
    </row>
    <row r="7956" spans="2:5" x14ac:dyDescent="0.25">
      <c r="B7956" s="76">
        <v>39321</v>
      </c>
      <c r="C7956" s="77"/>
      <c r="D7956" s="77">
        <f>IF( 't°moy jour'!C7922="","",MAX(0,F$7-'t°moy jour'!$C7922))</f>
        <v>0.30000000000000071</v>
      </c>
      <c r="E7956" s="77">
        <f t="shared" si="249"/>
        <v>41530.199999999975</v>
      </c>
    </row>
    <row r="7957" spans="2:5" x14ac:dyDescent="0.25">
      <c r="B7957" s="76">
        <v>39322</v>
      </c>
      <c r="C7957" s="77"/>
      <c r="D7957" s="77">
        <f>IF( 't°moy jour'!C7923="","",MAX(0,F$7-'t°moy jour'!$C7923))</f>
        <v>0.40000000000000036</v>
      </c>
      <c r="E7957" s="77">
        <f t="shared" si="249"/>
        <v>41530.599999999977</v>
      </c>
    </row>
    <row r="7958" spans="2:5" x14ac:dyDescent="0.25">
      <c r="B7958" s="76">
        <v>39323</v>
      </c>
      <c r="C7958" s="77"/>
      <c r="D7958" s="77">
        <f>IF( 't°moy jour'!C7924="","",MAX(0,F$7-'t°moy jour'!$C7924))</f>
        <v>1.3000000000000007</v>
      </c>
      <c r="E7958" s="77">
        <f t="shared" si="249"/>
        <v>41531.89999999998</v>
      </c>
    </row>
    <row r="7959" spans="2:5" x14ac:dyDescent="0.25">
      <c r="B7959" s="76">
        <v>39324</v>
      </c>
      <c r="C7959" s="77"/>
      <c r="D7959" s="77">
        <f>IF( 't°moy jour'!C7925="","",MAX(0,F$7-'t°moy jour'!$C7925))</f>
        <v>0.5</v>
      </c>
      <c r="E7959" s="77">
        <f t="shared" si="249"/>
        <v>41532.39999999998</v>
      </c>
    </row>
    <row r="7960" spans="2:5" x14ac:dyDescent="0.25">
      <c r="B7960" s="76">
        <v>39325</v>
      </c>
      <c r="C7960" s="77"/>
      <c r="D7960" s="77">
        <f>IF( 't°moy jour'!C7926="","",MAX(0,F$7-'t°moy jour'!$C7926))</f>
        <v>0</v>
      </c>
      <c r="E7960" s="77">
        <f t="shared" si="249"/>
        <v>41532.39999999998</v>
      </c>
    </row>
    <row r="7961" spans="2:5" x14ac:dyDescent="0.25">
      <c r="B7961" s="76">
        <v>39326</v>
      </c>
      <c r="C7961" s="77"/>
      <c r="D7961" s="77">
        <f>IF( 't°moy jour'!C7927="","",MAX(0,F$7-'t°moy jour'!$C7927))</f>
        <v>0</v>
      </c>
      <c r="E7961" s="77">
        <f t="shared" si="249"/>
        <v>41532.39999999998</v>
      </c>
    </row>
    <row r="7962" spans="2:5" x14ac:dyDescent="0.25">
      <c r="B7962" s="76">
        <v>39327</v>
      </c>
      <c r="C7962" s="77"/>
      <c r="D7962" s="77">
        <f>IF( 't°moy jour'!C7928="","",MAX(0,F$7-'t°moy jour'!$C7928))</f>
        <v>0</v>
      </c>
      <c r="E7962" s="77">
        <f t="shared" si="249"/>
        <v>41532.39999999998</v>
      </c>
    </row>
    <row r="7963" spans="2:5" x14ac:dyDescent="0.25">
      <c r="B7963" s="76">
        <v>39328</v>
      </c>
      <c r="C7963" s="77"/>
      <c r="D7963" s="77">
        <f>IF( 't°moy jour'!C7929="","",MAX(0,F$7-'t°moy jour'!$C7929))</f>
        <v>0</v>
      </c>
      <c r="E7963" s="77">
        <f t="shared" si="249"/>
        <v>41532.39999999998</v>
      </c>
    </row>
    <row r="7964" spans="2:5" x14ac:dyDescent="0.25">
      <c r="B7964" s="76">
        <v>39329</v>
      </c>
      <c r="C7964" s="77"/>
      <c r="D7964" s="77">
        <f>IF( 't°moy jour'!C7930="","",MAX(0,F$7-'t°moy jour'!$C7930))</f>
        <v>2.6999999999999993</v>
      </c>
      <c r="E7964" s="77">
        <f t="shared" si="249"/>
        <v>41535.099999999977</v>
      </c>
    </row>
    <row r="7965" spans="2:5" x14ac:dyDescent="0.25">
      <c r="B7965" s="76">
        <v>39330</v>
      </c>
      <c r="C7965" s="77"/>
      <c r="D7965" s="77">
        <f>IF( 't°moy jour'!C7931="","",MAX(0,F$7-'t°moy jour'!$C7931))</f>
        <v>2.9000000000000004</v>
      </c>
      <c r="E7965" s="77">
        <f t="shared" si="249"/>
        <v>41537.999999999978</v>
      </c>
    </row>
    <row r="7966" spans="2:5" x14ac:dyDescent="0.25">
      <c r="B7966" s="76">
        <v>39331</v>
      </c>
      <c r="C7966" s="77"/>
      <c r="D7966" s="77">
        <f>IF( 't°moy jour'!C7932="","",MAX(0,F$7-'t°moy jour'!$C7932))</f>
        <v>0</v>
      </c>
      <c r="E7966" s="77">
        <f t="shared" si="249"/>
        <v>41537.999999999978</v>
      </c>
    </row>
    <row r="7967" spans="2:5" x14ac:dyDescent="0.25">
      <c r="B7967" s="76">
        <v>39332</v>
      </c>
      <c r="C7967" s="77"/>
      <c r="D7967" s="77">
        <f>IF( 't°moy jour'!C7933="","",MAX(0,F$7-'t°moy jour'!$C7933))</f>
        <v>0</v>
      </c>
      <c r="E7967" s="77">
        <f t="shared" si="249"/>
        <v>41537.999999999978</v>
      </c>
    </row>
    <row r="7968" spans="2:5" x14ac:dyDescent="0.25">
      <c r="B7968" s="76">
        <v>39333</v>
      </c>
      <c r="C7968" s="77"/>
      <c r="D7968" s="77">
        <f>IF( 't°moy jour'!C7934="","",MAX(0,F$7-'t°moy jour'!$C7934))</f>
        <v>0</v>
      </c>
      <c r="E7968" s="77">
        <f t="shared" si="249"/>
        <v>41537.999999999978</v>
      </c>
    </row>
    <row r="7969" spans="2:5" x14ac:dyDescent="0.25">
      <c r="B7969" s="76">
        <v>39334</v>
      </c>
      <c r="C7969" s="77"/>
      <c r="D7969" s="77">
        <f>IF( 't°moy jour'!C7935="","",MAX(0,F$7-'t°moy jour'!$C7935))</f>
        <v>9.9999999999999645E-2</v>
      </c>
      <c r="E7969" s="77">
        <f t="shared" si="249"/>
        <v>41538.099999999977</v>
      </c>
    </row>
    <row r="7970" spans="2:5" x14ac:dyDescent="0.25">
      <c r="B7970" s="76">
        <v>39335</v>
      </c>
      <c r="C7970" s="77"/>
      <c r="D7970" s="77">
        <f>IF( 't°moy jour'!C7936="","",MAX(0,F$7-'t°moy jour'!$C7936))</f>
        <v>1.0999999999999996</v>
      </c>
      <c r="E7970" s="77">
        <f t="shared" si="249"/>
        <v>41539.199999999975</v>
      </c>
    </row>
    <row r="7971" spans="2:5" x14ac:dyDescent="0.25">
      <c r="B7971" s="76">
        <v>39336</v>
      </c>
      <c r="C7971" s="77"/>
      <c r="D7971" s="77">
        <f>IF( 't°moy jour'!C7937="","",MAX(0,F$7-'t°moy jour'!$C7937))</f>
        <v>0.69999999999999929</v>
      </c>
      <c r="E7971" s="77">
        <f t="shared" si="249"/>
        <v>41539.899999999972</v>
      </c>
    </row>
    <row r="7972" spans="2:5" x14ac:dyDescent="0.25">
      <c r="B7972" s="76">
        <v>39337</v>
      </c>
      <c r="C7972" s="77"/>
      <c r="D7972" s="77">
        <f>IF( 't°moy jour'!C7938="","",MAX(0,F$7-'t°moy jour'!$C7938))</f>
        <v>1.3000000000000007</v>
      </c>
      <c r="E7972" s="77">
        <f t="shared" si="249"/>
        <v>41541.199999999975</v>
      </c>
    </row>
    <row r="7973" spans="2:5" x14ac:dyDescent="0.25">
      <c r="B7973" s="76">
        <v>39338</v>
      </c>
      <c r="C7973" s="77"/>
      <c r="D7973" s="77">
        <f>IF( 't°moy jour'!C7939="","",MAX(0,F$7-'t°moy jour'!$C7939))</f>
        <v>0</v>
      </c>
      <c r="E7973" s="77">
        <f t="shared" si="249"/>
        <v>41541.199999999975</v>
      </c>
    </row>
    <row r="7974" spans="2:5" x14ac:dyDescent="0.25">
      <c r="B7974" s="76">
        <v>39339</v>
      </c>
      <c r="C7974" s="77"/>
      <c r="D7974" s="77">
        <f>IF( 't°moy jour'!C7940="","",MAX(0,F$7-'t°moy jour'!$C7940))</f>
        <v>0</v>
      </c>
      <c r="E7974" s="77">
        <f t="shared" si="249"/>
        <v>41541.199999999975</v>
      </c>
    </row>
    <row r="7975" spans="2:5" x14ac:dyDescent="0.25">
      <c r="B7975" s="76">
        <v>39340</v>
      </c>
      <c r="C7975" s="77"/>
      <c r="D7975" s="77">
        <f>IF( 't°moy jour'!C7941="","",MAX(0,F$7-'t°moy jour'!$C7941))</f>
        <v>0.59999999999999964</v>
      </c>
      <c r="E7975" s="77">
        <f t="shared" si="249"/>
        <v>41541.799999999974</v>
      </c>
    </row>
    <row r="7976" spans="2:5" x14ac:dyDescent="0.25">
      <c r="B7976" s="76">
        <v>39341</v>
      </c>
      <c r="C7976" s="77"/>
      <c r="D7976" s="77">
        <f>IF( 't°moy jour'!C7942="","",MAX(0,F$7-'t°moy jour'!$C7942))</f>
        <v>0</v>
      </c>
      <c r="E7976" s="77">
        <f t="shared" si="249"/>
        <v>41541.799999999974</v>
      </c>
    </row>
    <row r="7977" spans="2:5" x14ac:dyDescent="0.25">
      <c r="B7977" s="76">
        <v>39342</v>
      </c>
      <c r="C7977" s="77"/>
      <c r="D7977" s="77">
        <f>IF( 't°moy jour'!C7943="","",MAX(0,F$7-'t°moy jour'!$C7943))</f>
        <v>1</v>
      </c>
      <c r="E7977" s="77">
        <f t="shared" si="249"/>
        <v>41542.799999999974</v>
      </c>
    </row>
    <row r="7978" spans="2:5" x14ac:dyDescent="0.25">
      <c r="B7978" s="76">
        <v>39343</v>
      </c>
      <c r="C7978" s="77"/>
      <c r="D7978" s="77">
        <f>IF( 't°moy jour'!C7944="","",MAX(0,F$7-'t°moy jour'!$C7944))</f>
        <v>4.5</v>
      </c>
      <c r="E7978" s="77">
        <f t="shared" si="249"/>
        <v>41547.299999999974</v>
      </c>
    </row>
    <row r="7979" spans="2:5" x14ac:dyDescent="0.25">
      <c r="B7979" s="76">
        <v>39344</v>
      </c>
      <c r="C7979" s="77"/>
      <c r="D7979" s="77">
        <f>IF( 't°moy jour'!C7945="","",MAX(0,F$7-'t°moy jour'!$C7945))</f>
        <v>3.4000000000000004</v>
      </c>
      <c r="E7979" s="77">
        <f t="shared" si="249"/>
        <v>41550.699999999975</v>
      </c>
    </row>
    <row r="7980" spans="2:5" x14ac:dyDescent="0.25">
      <c r="B7980" s="76">
        <v>39345</v>
      </c>
      <c r="C7980" s="77"/>
      <c r="D7980" s="77">
        <f>IF( 't°moy jour'!C7946="","",MAX(0,F$7-'t°moy jour'!$C7946))</f>
        <v>0.30000000000000071</v>
      </c>
      <c r="E7980" s="77">
        <f t="shared" si="249"/>
        <v>41550.999999999978</v>
      </c>
    </row>
    <row r="7981" spans="2:5" x14ac:dyDescent="0.25">
      <c r="B7981" s="76">
        <v>39346</v>
      </c>
      <c r="C7981" s="77"/>
      <c r="D7981" s="77">
        <f>IF( 't°moy jour'!C7947="","",MAX(0,F$7-'t°moy jour'!$C7947))</f>
        <v>0</v>
      </c>
      <c r="E7981" s="77">
        <f t="shared" si="249"/>
        <v>41550.999999999978</v>
      </c>
    </row>
    <row r="7982" spans="2:5" x14ac:dyDescent="0.25">
      <c r="B7982" s="76">
        <v>39347</v>
      </c>
      <c r="C7982" s="77"/>
      <c r="D7982" s="77">
        <f>IF( 't°moy jour'!C7948="","",MAX(0,F$7-'t°moy jour'!$C7948))</f>
        <v>0.19999999999999929</v>
      </c>
      <c r="E7982" s="77">
        <f t="shared" si="249"/>
        <v>41551.199999999975</v>
      </c>
    </row>
    <row r="7983" spans="2:5" x14ac:dyDescent="0.25">
      <c r="B7983" s="76">
        <v>39348</v>
      </c>
      <c r="C7983" s="77"/>
      <c r="D7983" s="77">
        <f>IF( 't°moy jour'!C7949="","",MAX(0,F$7-'t°moy jour'!$C7949))</f>
        <v>0</v>
      </c>
      <c r="E7983" s="77">
        <f t="shared" si="249"/>
        <v>41551.199999999975</v>
      </c>
    </row>
    <row r="7984" spans="2:5" x14ac:dyDescent="0.25">
      <c r="B7984" s="76">
        <v>39349</v>
      </c>
      <c r="C7984" s="77"/>
      <c r="D7984" s="77">
        <f>IF( 't°moy jour'!C7950="","",MAX(0,F$7-'t°moy jour'!$C7950))</f>
        <v>0.5</v>
      </c>
      <c r="E7984" s="77">
        <f t="shared" si="249"/>
        <v>41551.699999999975</v>
      </c>
    </row>
    <row r="7985" spans="2:5" x14ac:dyDescent="0.25">
      <c r="B7985" s="76">
        <v>39350</v>
      </c>
      <c r="C7985" s="77"/>
      <c r="D7985" s="77">
        <f>IF( 't°moy jour'!C7951="","",MAX(0,F$7-'t°moy jour'!$C7951))</f>
        <v>2.9000000000000004</v>
      </c>
      <c r="E7985" s="77">
        <f t="shared" si="249"/>
        <v>41554.599999999977</v>
      </c>
    </row>
    <row r="7986" spans="2:5" x14ac:dyDescent="0.25">
      <c r="B7986" s="76">
        <v>39351</v>
      </c>
      <c r="C7986" s="77"/>
      <c r="D7986" s="77">
        <f>IF( 't°moy jour'!C7952="","",MAX(0,F$7-'t°moy jour'!$C7952))</f>
        <v>5</v>
      </c>
      <c r="E7986" s="77">
        <f t="shared" si="249"/>
        <v>41559.599999999977</v>
      </c>
    </row>
    <row r="7987" spans="2:5" x14ac:dyDescent="0.25">
      <c r="B7987" s="76">
        <v>39352</v>
      </c>
      <c r="C7987" s="77"/>
      <c r="D7987" s="77">
        <f>IF( 't°moy jour'!C7953="","",MAX(0,F$7-'t°moy jour'!$C7953))</f>
        <v>3.0999999999999996</v>
      </c>
      <c r="E7987" s="77">
        <f t="shared" si="249"/>
        <v>41562.699999999975</v>
      </c>
    </row>
    <row r="7988" spans="2:5" x14ac:dyDescent="0.25">
      <c r="B7988" s="76">
        <v>39353</v>
      </c>
      <c r="C7988" s="77"/>
      <c r="D7988" s="77">
        <f>IF( 't°moy jour'!C7954="","",MAX(0,F$7-'t°moy jour'!$C7954))</f>
        <v>2.5999999999999996</v>
      </c>
      <c r="E7988" s="77">
        <f t="shared" si="249"/>
        <v>41565.299999999974</v>
      </c>
    </row>
    <row r="7989" spans="2:5" x14ac:dyDescent="0.25">
      <c r="B7989" s="76">
        <v>39354</v>
      </c>
      <c r="C7989" s="77"/>
      <c r="D7989" s="77">
        <f>IF( 't°moy jour'!C7955="","",MAX(0,F$7-'t°moy jour'!$C7955))</f>
        <v>3.8000000000000007</v>
      </c>
      <c r="E7989" s="77">
        <f t="shared" si="249"/>
        <v>41569.099999999977</v>
      </c>
    </row>
    <row r="7990" spans="2:5" x14ac:dyDescent="0.25">
      <c r="B7990" s="76">
        <v>39355</v>
      </c>
      <c r="C7990" s="77"/>
      <c r="D7990" s="77">
        <f>IF( 't°moy jour'!C7956="","",MAX(0,F$7-'t°moy jour'!$C7956))</f>
        <v>2.4000000000000004</v>
      </c>
      <c r="E7990" s="77">
        <f t="shared" si="249"/>
        <v>41571.499999999978</v>
      </c>
    </row>
    <row r="7991" spans="2:5" x14ac:dyDescent="0.25">
      <c r="B7991" s="76">
        <v>39356</v>
      </c>
      <c r="C7991" s="77"/>
      <c r="D7991" s="77">
        <f>IF( 't°moy jour'!C7957="","",MAX(0,F$7-'t°moy jour'!$C7957))</f>
        <v>2.9000000000000004</v>
      </c>
      <c r="E7991" s="77">
        <f t="shared" si="249"/>
        <v>41574.39999999998</v>
      </c>
    </row>
    <row r="7992" spans="2:5" x14ac:dyDescent="0.25">
      <c r="B7992" s="76">
        <v>39357</v>
      </c>
      <c r="C7992" s="77"/>
      <c r="D7992" s="77">
        <f>IF( 't°moy jour'!C7958="","",MAX(0,F$7-'t°moy jour'!$C7958))</f>
        <v>1.5999999999999996</v>
      </c>
      <c r="E7992" s="77">
        <f t="shared" si="249"/>
        <v>41575.999999999978</v>
      </c>
    </row>
    <row r="7993" spans="2:5" x14ac:dyDescent="0.25">
      <c r="B7993" s="76">
        <v>39358</v>
      </c>
      <c r="C7993" s="77"/>
      <c r="D7993" s="77">
        <f>IF( 't°moy jour'!C7959="","",MAX(0,F$7-'t°moy jour'!$C7959))</f>
        <v>0</v>
      </c>
      <c r="E7993" s="77">
        <f t="shared" si="249"/>
        <v>41575.999999999978</v>
      </c>
    </row>
    <row r="7994" spans="2:5" x14ac:dyDescent="0.25">
      <c r="B7994" s="76">
        <v>39359</v>
      </c>
      <c r="C7994" s="77"/>
      <c r="D7994" s="77">
        <f>IF( 't°moy jour'!C7960="","",MAX(0,F$7-'t°moy jour'!$C7960))</f>
        <v>1.0999999999999996</v>
      </c>
      <c r="E7994" s="77">
        <f t="shared" si="249"/>
        <v>41577.099999999977</v>
      </c>
    </row>
    <row r="7995" spans="2:5" x14ac:dyDescent="0.25">
      <c r="B7995" s="76">
        <v>39360</v>
      </c>
      <c r="C7995" s="77"/>
      <c r="D7995" s="77">
        <f>IF( 't°moy jour'!C7961="","",MAX(0,F$7-'t°moy jour'!$C7961))</f>
        <v>2.5</v>
      </c>
      <c r="E7995" s="77">
        <f t="shared" si="249"/>
        <v>41579.599999999977</v>
      </c>
    </row>
    <row r="7996" spans="2:5" x14ac:dyDescent="0.25">
      <c r="B7996" s="76">
        <v>39361</v>
      </c>
      <c r="C7996" s="77"/>
      <c r="D7996" s="77">
        <f>IF( 't°moy jour'!C7962="","",MAX(0,F$7-'t°moy jour'!$C7962))</f>
        <v>2.9000000000000004</v>
      </c>
      <c r="E7996" s="77">
        <f t="shared" si="249"/>
        <v>41582.499999999978</v>
      </c>
    </row>
    <row r="7997" spans="2:5" x14ac:dyDescent="0.25">
      <c r="B7997" s="76">
        <v>39362</v>
      </c>
      <c r="C7997" s="77"/>
      <c r="D7997" s="77">
        <f>IF( 't°moy jour'!C7963="","",MAX(0,F$7-'t°moy jour'!$C7963))</f>
        <v>3</v>
      </c>
      <c r="E7997" s="77">
        <f t="shared" si="249"/>
        <v>41585.499999999978</v>
      </c>
    </row>
    <row r="7998" spans="2:5" x14ac:dyDescent="0.25">
      <c r="B7998" s="76">
        <v>39363</v>
      </c>
      <c r="C7998" s="77"/>
      <c r="D7998" s="77">
        <f>IF( 't°moy jour'!C7964="","",MAX(0,F$7-'t°moy jour'!$C7964))</f>
        <v>3.8000000000000007</v>
      </c>
      <c r="E7998" s="77">
        <f t="shared" si="249"/>
        <v>41589.299999999981</v>
      </c>
    </row>
    <row r="7999" spans="2:5" x14ac:dyDescent="0.25">
      <c r="B7999" s="76">
        <v>39364</v>
      </c>
      <c r="C7999" s="77"/>
      <c r="D7999" s="77">
        <f>IF( 't°moy jour'!C7965="","",MAX(0,F$7-'t°moy jour'!$C7965))</f>
        <v>2.5999999999999996</v>
      </c>
      <c r="E7999" s="77">
        <f t="shared" si="249"/>
        <v>41591.89999999998</v>
      </c>
    </row>
    <row r="8000" spans="2:5" x14ac:dyDescent="0.25">
      <c r="B8000" s="76">
        <v>39365</v>
      </c>
      <c r="C8000" s="77"/>
      <c r="D8000" s="77">
        <f>IF( 't°moy jour'!C7966="","",MAX(0,F$7-'t°moy jour'!$C7966))</f>
        <v>2.1999999999999993</v>
      </c>
      <c r="E8000" s="77">
        <f t="shared" si="249"/>
        <v>41594.099999999977</v>
      </c>
    </row>
    <row r="8001" spans="2:5" x14ac:dyDescent="0.25">
      <c r="B8001" s="76">
        <v>39366</v>
      </c>
      <c r="C8001" s="77"/>
      <c r="D8001" s="77">
        <f>IF( 't°moy jour'!C7967="","",MAX(0,F$7-'t°moy jour'!$C7967))</f>
        <v>4.5999999999999996</v>
      </c>
      <c r="E8001" s="77">
        <f t="shared" si="249"/>
        <v>41598.699999999975</v>
      </c>
    </row>
    <row r="8002" spans="2:5" x14ac:dyDescent="0.25">
      <c r="B8002" s="76">
        <v>39367</v>
      </c>
      <c r="C8002" s="77"/>
      <c r="D8002" s="77">
        <f>IF( 't°moy jour'!C7968="","",MAX(0,F$7-'t°moy jour'!$C7968))</f>
        <v>3.5</v>
      </c>
      <c r="E8002" s="77">
        <f t="shared" si="249"/>
        <v>41602.199999999975</v>
      </c>
    </row>
    <row r="8003" spans="2:5" x14ac:dyDescent="0.25">
      <c r="B8003" s="76">
        <v>39368</v>
      </c>
      <c r="C8003" s="77"/>
      <c r="D8003" s="77">
        <f>IF( 't°moy jour'!C7969="","",MAX(0,F$7-'t°moy jour'!$C7969))</f>
        <v>3.1999999999999993</v>
      </c>
      <c r="E8003" s="77">
        <f t="shared" si="249"/>
        <v>41605.399999999972</v>
      </c>
    </row>
    <row r="8004" spans="2:5" x14ac:dyDescent="0.25">
      <c r="B8004" s="76">
        <v>39369</v>
      </c>
      <c r="C8004" s="77"/>
      <c r="D8004" s="77">
        <f>IF( 't°moy jour'!C7970="","",MAX(0,F$7-'t°moy jour'!$C7970))</f>
        <v>3.4000000000000004</v>
      </c>
      <c r="E8004" s="77">
        <f t="shared" si="249"/>
        <v>41608.799999999974</v>
      </c>
    </row>
    <row r="8005" spans="2:5" x14ac:dyDescent="0.25">
      <c r="B8005" s="76">
        <v>39370</v>
      </c>
      <c r="C8005" s="77"/>
      <c r="D8005" s="77">
        <f>IF( 't°moy jour'!C7971="","",MAX(0,F$7-'t°moy jour'!$C7971))</f>
        <v>1.5999999999999996</v>
      </c>
      <c r="E8005" s="77">
        <f t="shared" si="249"/>
        <v>41610.399999999972</v>
      </c>
    </row>
    <row r="8006" spans="2:5" x14ac:dyDescent="0.25">
      <c r="B8006" s="76">
        <v>39371</v>
      </c>
      <c r="C8006" s="77"/>
      <c r="D8006" s="77">
        <f>IF( 't°moy jour'!C7972="","",MAX(0,F$7-'t°moy jour'!$C7972))</f>
        <v>0.19999999999999929</v>
      </c>
      <c r="E8006" s="77">
        <f t="shared" si="249"/>
        <v>41610.599999999969</v>
      </c>
    </row>
    <row r="8007" spans="2:5" x14ac:dyDescent="0.25">
      <c r="B8007" s="76">
        <v>39372</v>
      </c>
      <c r="C8007" s="77"/>
      <c r="D8007" s="77">
        <f>IF( 't°moy jour'!C7973="","",MAX(0,F$7-'t°moy jour'!$C7973))</f>
        <v>2.6999999999999993</v>
      </c>
      <c r="E8007" s="77">
        <f t="shared" si="249"/>
        <v>41613.299999999967</v>
      </c>
    </row>
    <row r="8008" spans="2:5" x14ac:dyDescent="0.25">
      <c r="B8008" s="76">
        <v>39373</v>
      </c>
      <c r="C8008" s="77"/>
      <c r="D8008" s="77">
        <f>IF( 't°moy jour'!C7974="","",MAX(0,F$7-'t°moy jour'!$C7974))</f>
        <v>5.4</v>
      </c>
      <c r="E8008" s="77">
        <f t="shared" si="249"/>
        <v>41618.699999999968</v>
      </c>
    </row>
    <row r="8009" spans="2:5" x14ac:dyDescent="0.25">
      <c r="B8009" s="76">
        <v>39374</v>
      </c>
      <c r="C8009" s="77"/>
      <c r="D8009" s="77">
        <f>IF( 't°moy jour'!C7975="","",MAX(0,F$7-'t°moy jour'!$C7975))</f>
        <v>5.9</v>
      </c>
      <c r="E8009" s="77">
        <f t="shared" si="249"/>
        <v>41624.599999999969</v>
      </c>
    </row>
    <row r="8010" spans="2:5" x14ac:dyDescent="0.25">
      <c r="B8010" s="76">
        <v>39375</v>
      </c>
      <c r="C8010" s="77"/>
      <c r="D8010" s="77">
        <f>IF( 't°moy jour'!C7976="","",MAX(0,F$7-'t°moy jour'!$C7976))</f>
        <v>8.3000000000000007</v>
      </c>
      <c r="E8010" s="77">
        <f t="shared" si="249"/>
        <v>41632.899999999972</v>
      </c>
    </row>
    <row r="8011" spans="2:5" x14ac:dyDescent="0.25">
      <c r="B8011" s="76">
        <v>39376</v>
      </c>
      <c r="C8011" s="77"/>
      <c r="D8011" s="77">
        <f>IF( 't°moy jour'!C7977="","",MAX(0,F$7-'t°moy jour'!$C7977))</f>
        <v>7.5</v>
      </c>
      <c r="E8011" s="77">
        <f t="shared" si="249"/>
        <v>41640.399999999972</v>
      </c>
    </row>
    <row r="8012" spans="2:5" x14ac:dyDescent="0.25">
      <c r="B8012" s="76">
        <v>39377</v>
      </c>
      <c r="C8012" s="77"/>
      <c r="D8012" s="77">
        <f>IF( 't°moy jour'!C7978="","",MAX(0,F$7-'t°moy jour'!$C7978))</f>
        <v>8.3000000000000007</v>
      </c>
      <c r="E8012" s="77">
        <f t="shared" si="249"/>
        <v>41648.699999999975</v>
      </c>
    </row>
    <row r="8013" spans="2:5" x14ac:dyDescent="0.25">
      <c r="B8013" s="76">
        <v>39378</v>
      </c>
      <c r="C8013" s="77"/>
      <c r="D8013" s="77">
        <f>IF( 't°moy jour'!C7979="","",MAX(0,F$7-'t°moy jour'!$C7979))</f>
        <v>10.8</v>
      </c>
      <c r="E8013" s="77">
        <f t="shared" ref="E8013:E8076" si="250">E8012+D8013</f>
        <v>41659.499999999978</v>
      </c>
    </row>
    <row r="8014" spans="2:5" x14ac:dyDescent="0.25">
      <c r="B8014" s="76">
        <v>39379</v>
      </c>
      <c r="C8014" s="77"/>
      <c r="D8014" s="77">
        <f>IF( 't°moy jour'!C7980="","",MAX(0,F$7-'t°moy jour'!$C7980))</f>
        <v>9</v>
      </c>
      <c r="E8014" s="77">
        <f t="shared" si="250"/>
        <v>41668.499999999978</v>
      </c>
    </row>
    <row r="8015" spans="2:5" x14ac:dyDescent="0.25">
      <c r="B8015" s="76">
        <v>39380</v>
      </c>
      <c r="C8015" s="77"/>
      <c r="D8015" s="77">
        <f>IF( 't°moy jour'!C7981="","",MAX(0,F$7-'t°moy jour'!$C7981))</f>
        <v>7</v>
      </c>
      <c r="E8015" s="77">
        <f t="shared" si="250"/>
        <v>41675.499999999978</v>
      </c>
    </row>
    <row r="8016" spans="2:5" x14ac:dyDescent="0.25">
      <c r="B8016" s="76">
        <v>39381</v>
      </c>
      <c r="C8016" s="77"/>
      <c r="D8016" s="77">
        <f>IF( 't°moy jour'!C7982="","",MAX(0,F$7-'t°moy jour'!$C7982))</f>
        <v>6.6</v>
      </c>
      <c r="E8016" s="77">
        <f t="shared" si="250"/>
        <v>41682.099999999977</v>
      </c>
    </row>
    <row r="8017" spans="2:5" x14ac:dyDescent="0.25">
      <c r="B8017" s="76">
        <v>39382</v>
      </c>
      <c r="C8017" s="77"/>
      <c r="D8017" s="77">
        <f>IF( 't°moy jour'!C7983="","",MAX(0,F$7-'t°moy jour'!$C7983))</f>
        <v>6.1999999999999993</v>
      </c>
      <c r="E8017" s="77">
        <f t="shared" si="250"/>
        <v>41688.299999999974</v>
      </c>
    </row>
    <row r="8018" spans="2:5" x14ac:dyDescent="0.25">
      <c r="B8018" s="76">
        <v>39383</v>
      </c>
      <c r="C8018" s="77"/>
      <c r="D8018" s="77">
        <f>IF( 't°moy jour'!C7984="","",MAX(0,F$7-'t°moy jour'!$C7984))</f>
        <v>5.5</v>
      </c>
      <c r="E8018" s="77">
        <f t="shared" si="250"/>
        <v>41693.799999999974</v>
      </c>
    </row>
    <row r="8019" spans="2:5" x14ac:dyDescent="0.25">
      <c r="B8019" s="76">
        <v>39384</v>
      </c>
      <c r="C8019" s="77"/>
      <c r="D8019" s="77">
        <f>IF( 't°moy jour'!C7985="","",MAX(0,F$7-'t°moy jour'!$C7985))</f>
        <v>5.9</v>
      </c>
      <c r="E8019" s="77">
        <f t="shared" si="250"/>
        <v>41699.699999999975</v>
      </c>
    </row>
    <row r="8020" spans="2:5" x14ac:dyDescent="0.25">
      <c r="B8020" s="76">
        <v>39385</v>
      </c>
      <c r="C8020" s="77"/>
      <c r="D8020" s="77">
        <f>IF( 't°moy jour'!C7986="","",MAX(0,F$7-'t°moy jour'!$C7986))</f>
        <v>7.5</v>
      </c>
      <c r="E8020" s="77">
        <f t="shared" si="250"/>
        <v>41707.199999999975</v>
      </c>
    </row>
    <row r="8021" spans="2:5" x14ac:dyDescent="0.25">
      <c r="B8021" s="76">
        <v>39386</v>
      </c>
      <c r="C8021" s="77"/>
      <c r="D8021" s="77">
        <f>IF( 't°moy jour'!C7987="","",MAX(0,F$7-'t°moy jour'!$C7987))</f>
        <v>6.8000000000000007</v>
      </c>
      <c r="E8021" s="77">
        <f t="shared" si="250"/>
        <v>41713.999999999978</v>
      </c>
    </row>
    <row r="8022" spans="2:5" x14ac:dyDescent="0.25">
      <c r="B8022" s="76">
        <v>39387</v>
      </c>
      <c r="C8022" s="77"/>
      <c r="D8022" s="77">
        <f>IF( 't°moy jour'!C7988="","",MAX(0,F$7-'t°moy jour'!$C7988))</f>
        <v>4.0999999999999996</v>
      </c>
      <c r="E8022" s="77">
        <f t="shared" si="250"/>
        <v>41718.099999999977</v>
      </c>
    </row>
    <row r="8023" spans="2:5" x14ac:dyDescent="0.25">
      <c r="B8023" s="76">
        <v>39388</v>
      </c>
      <c r="C8023" s="77"/>
      <c r="D8023" s="77">
        <f>IF( 't°moy jour'!C7989="","",MAX(0,F$7-'t°moy jour'!$C7989))</f>
        <v>3.0999999999999996</v>
      </c>
      <c r="E8023" s="77">
        <f t="shared" si="250"/>
        <v>41721.199999999975</v>
      </c>
    </row>
    <row r="8024" spans="2:5" x14ac:dyDescent="0.25">
      <c r="B8024" s="76">
        <v>39389</v>
      </c>
      <c r="C8024" s="77"/>
      <c r="D8024" s="77">
        <f>IF( 't°moy jour'!C7990="","",MAX(0,F$7-'t°moy jour'!$C7990))</f>
        <v>2.5999999999999996</v>
      </c>
      <c r="E8024" s="77">
        <f t="shared" si="250"/>
        <v>41723.799999999974</v>
      </c>
    </row>
    <row r="8025" spans="2:5" x14ac:dyDescent="0.25">
      <c r="B8025" s="76">
        <v>39390</v>
      </c>
      <c r="C8025" s="77"/>
      <c r="D8025" s="77">
        <f>IF( 't°moy jour'!C7991="","",MAX(0,F$7-'t°moy jour'!$C7991))</f>
        <v>4.6999999999999993</v>
      </c>
      <c r="E8025" s="77">
        <f t="shared" si="250"/>
        <v>41728.499999999971</v>
      </c>
    </row>
    <row r="8026" spans="2:5" x14ac:dyDescent="0.25">
      <c r="B8026" s="76">
        <v>39391</v>
      </c>
      <c r="C8026" s="77"/>
      <c r="D8026" s="77">
        <f>IF( 't°moy jour'!C7992="","",MAX(0,F$7-'t°moy jour'!$C7992))</f>
        <v>5.1999999999999993</v>
      </c>
      <c r="E8026" s="77">
        <f t="shared" si="250"/>
        <v>41733.699999999968</v>
      </c>
    </row>
    <row r="8027" spans="2:5" x14ac:dyDescent="0.25">
      <c r="B8027" s="76">
        <v>39392</v>
      </c>
      <c r="C8027" s="77"/>
      <c r="D8027" s="77">
        <f>IF( 't°moy jour'!C7993="","",MAX(0,F$7-'t°moy jour'!$C7993))</f>
        <v>7</v>
      </c>
      <c r="E8027" s="77">
        <f t="shared" si="250"/>
        <v>41740.699999999968</v>
      </c>
    </row>
    <row r="8028" spans="2:5" x14ac:dyDescent="0.25">
      <c r="B8028" s="76">
        <v>39393</v>
      </c>
      <c r="C8028" s="77"/>
      <c r="D8028" s="77">
        <f>IF( 't°moy jour'!C7994="","",MAX(0,F$7-'t°moy jour'!$C7994))</f>
        <v>6.1</v>
      </c>
      <c r="E8028" s="77">
        <f t="shared" si="250"/>
        <v>41746.799999999967</v>
      </c>
    </row>
    <row r="8029" spans="2:5" x14ac:dyDescent="0.25">
      <c r="B8029" s="76">
        <v>39394</v>
      </c>
      <c r="C8029" s="77"/>
      <c r="D8029" s="77">
        <f>IF( 't°moy jour'!C7995="","",MAX(0,F$7-'t°moy jour'!$C7995))</f>
        <v>5.6</v>
      </c>
      <c r="E8029" s="77">
        <f t="shared" si="250"/>
        <v>41752.399999999965</v>
      </c>
    </row>
    <row r="8030" spans="2:5" x14ac:dyDescent="0.25">
      <c r="B8030" s="76">
        <v>39395</v>
      </c>
      <c r="C8030" s="77"/>
      <c r="D8030" s="77">
        <f>IF( 't°moy jour'!C7996="","",MAX(0,F$7-'t°moy jour'!$C7996))</f>
        <v>10.4</v>
      </c>
      <c r="E8030" s="77">
        <f t="shared" si="250"/>
        <v>41762.799999999967</v>
      </c>
    </row>
    <row r="8031" spans="2:5" x14ac:dyDescent="0.25">
      <c r="B8031" s="76">
        <v>39396</v>
      </c>
      <c r="C8031" s="77"/>
      <c r="D8031" s="77">
        <f>IF( 't°moy jour'!C7997="","",MAX(0,F$7-'t°moy jour'!$C7997))</f>
        <v>6.1</v>
      </c>
      <c r="E8031" s="77">
        <f t="shared" si="250"/>
        <v>41768.899999999965</v>
      </c>
    </row>
    <row r="8032" spans="2:5" x14ac:dyDescent="0.25">
      <c r="B8032" s="76">
        <v>39397</v>
      </c>
      <c r="C8032" s="77"/>
      <c r="D8032" s="77">
        <f>IF( 't°moy jour'!C7998="","",MAX(0,F$7-'t°moy jour'!$C7998))</f>
        <v>6.3000000000000007</v>
      </c>
      <c r="E8032" s="77">
        <f t="shared" si="250"/>
        <v>41775.199999999968</v>
      </c>
    </row>
    <row r="8033" spans="2:5" x14ac:dyDescent="0.25">
      <c r="B8033" s="76">
        <v>39398</v>
      </c>
      <c r="C8033" s="77"/>
      <c r="D8033" s="77">
        <f>IF( 't°moy jour'!C7999="","",MAX(0,F$7-'t°moy jour'!$C7999))</f>
        <v>10.199999999999999</v>
      </c>
      <c r="E8033" s="77">
        <f t="shared" si="250"/>
        <v>41785.399999999965</v>
      </c>
    </row>
    <row r="8034" spans="2:5" x14ac:dyDescent="0.25">
      <c r="B8034" s="76">
        <v>39399</v>
      </c>
      <c r="C8034" s="77"/>
      <c r="D8034" s="77">
        <f>IF( 't°moy jour'!C8000="","",MAX(0,F$7-'t°moy jour'!$C8000))</f>
        <v>10.199999999999999</v>
      </c>
      <c r="E8034" s="77">
        <f t="shared" si="250"/>
        <v>41795.599999999962</v>
      </c>
    </row>
    <row r="8035" spans="2:5" x14ac:dyDescent="0.25">
      <c r="B8035" s="76">
        <v>39400</v>
      </c>
      <c r="C8035" s="77"/>
      <c r="D8035" s="77">
        <f>IF( 't°moy jour'!C8001="","",MAX(0,F$7-'t°moy jour'!$C8001))</f>
        <v>11</v>
      </c>
      <c r="E8035" s="77">
        <f t="shared" si="250"/>
        <v>41806.599999999962</v>
      </c>
    </row>
    <row r="8036" spans="2:5" x14ac:dyDescent="0.25">
      <c r="B8036" s="76">
        <v>39401</v>
      </c>
      <c r="C8036" s="77"/>
      <c r="D8036" s="77">
        <f>IF( 't°moy jour'!C8002="","",MAX(0,F$7-'t°moy jour'!$C8002))</f>
        <v>12.7</v>
      </c>
      <c r="E8036" s="77">
        <f t="shared" si="250"/>
        <v>41819.299999999959</v>
      </c>
    </row>
    <row r="8037" spans="2:5" x14ac:dyDescent="0.25">
      <c r="B8037" s="76">
        <v>39402</v>
      </c>
      <c r="C8037" s="77"/>
      <c r="D8037" s="77">
        <f>IF( 't°moy jour'!C8003="","",MAX(0,F$7-'t°moy jour'!$C8003))</f>
        <v>13.6</v>
      </c>
      <c r="E8037" s="77">
        <f t="shared" si="250"/>
        <v>41832.899999999958</v>
      </c>
    </row>
    <row r="8038" spans="2:5" x14ac:dyDescent="0.25">
      <c r="B8038" s="76">
        <v>39403</v>
      </c>
      <c r="C8038" s="77"/>
      <c r="D8038" s="77">
        <f>IF( 't°moy jour'!C8004="","",MAX(0,F$7-'t°moy jour'!$C8004))</f>
        <v>13.1</v>
      </c>
      <c r="E8038" s="77">
        <f t="shared" si="250"/>
        <v>41845.999999999956</v>
      </c>
    </row>
    <row r="8039" spans="2:5" x14ac:dyDescent="0.25">
      <c r="B8039" s="76">
        <v>39404</v>
      </c>
      <c r="C8039" s="77"/>
      <c r="D8039" s="77">
        <f>IF( 't°moy jour'!C8005="","",MAX(0,F$7-'t°moy jour'!$C8005))</f>
        <v>11.7</v>
      </c>
      <c r="E8039" s="77">
        <f t="shared" si="250"/>
        <v>41857.699999999953</v>
      </c>
    </row>
    <row r="8040" spans="2:5" x14ac:dyDescent="0.25">
      <c r="B8040" s="76">
        <v>39405</v>
      </c>
      <c r="C8040" s="77"/>
      <c r="D8040" s="77">
        <f>IF( 't°moy jour'!C8006="","",MAX(0,F$7-'t°moy jour'!$C8006))</f>
        <v>10.4</v>
      </c>
      <c r="E8040" s="77">
        <f t="shared" si="250"/>
        <v>41868.099999999955</v>
      </c>
    </row>
    <row r="8041" spans="2:5" x14ac:dyDescent="0.25">
      <c r="B8041" s="76">
        <v>39406</v>
      </c>
      <c r="C8041" s="77"/>
      <c r="D8041" s="77">
        <f>IF( 't°moy jour'!C8007="","",MAX(0,F$7-'t°moy jour'!$C8007))</f>
        <v>6.1</v>
      </c>
      <c r="E8041" s="77">
        <f t="shared" si="250"/>
        <v>41874.199999999953</v>
      </c>
    </row>
    <row r="8042" spans="2:5" x14ac:dyDescent="0.25">
      <c r="B8042" s="76">
        <v>39407</v>
      </c>
      <c r="C8042" s="77"/>
      <c r="D8042" s="77">
        <f>IF( 't°moy jour'!C8008="","",MAX(0,F$7-'t°moy jour'!$C8008))</f>
        <v>4.9000000000000004</v>
      </c>
      <c r="E8042" s="77">
        <f t="shared" si="250"/>
        <v>41879.099999999955</v>
      </c>
    </row>
    <row r="8043" spans="2:5" x14ac:dyDescent="0.25">
      <c r="B8043" s="76">
        <v>39408</v>
      </c>
      <c r="C8043" s="77"/>
      <c r="D8043" s="77">
        <f>IF( 't°moy jour'!C8009="","",MAX(0,F$7-'t°moy jour'!$C8009))</f>
        <v>5.5</v>
      </c>
      <c r="E8043" s="77">
        <f t="shared" si="250"/>
        <v>41884.599999999955</v>
      </c>
    </row>
    <row r="8044" spans="2:5" x14ac:dyDescent="0.25">
      <c r="B8044" s="76">
        <v>39409</v>
      </c>
      <c r="C8044" s="77"/>
      <c r="D8044" s="77">
        <f>IF( 't°moy jour'!C8010="","",MAX(0,F$7-'t°moy jour'!$C8010))</f>
        <v>8.9</v>
      </c>
      <c r="E8044" s="77">
        <f t="shared" si="250"/>
        <v>41893.499999999956</v>
      </c>
    </row>
    <row r="8045" spans="2:5" x14ac:dyDescent="0.25">
      <c r="B8045" s="76">
        <v>39410</v>
      </c>
      <c r="C8045" s="77"/>
      <c r="D8045" s="77">
        <f>IF( 't°moy jour'!C8011="","",MAX(0,F$7-'t°moy jour'!$C8011))</f>
        <v>11.4</v>
      </c>
      <c r="E8045" s="77">
        <f t="shared" si="250"/>
        <v>41904.899999999958</v>
      </c>
    </row>
    <row r="8046" spans="2:5" x14ac:dyDescent="0.25">
      <c r="B8046" s="76">
        <v>39411</v>
      </c>
      <c r="C8046" s="77"/>
      <c r="D8046" s="77">
        <f>IF( 't°moy jour'!C8012="","",MAX(0,F$7-'t°moy jour'!$C8012))</f>
        <v>8.5</v>
      </c>
      <c r="E8046" s="77">
        <f t="shared" si="250"/>
        <v>41913.399999999958</v>
      </c>
    </row>
    <row r="8047" spans="2:5" x14ac:dyDescent="0.25">
      <c r="B8047" s="76">
        <v>39412</v>
      </c>
      <c r="C8047" s="77"/>
      <c r="D8047" s="77">
        <f>IF( 't°moy jour'!C8013="","",MAX(0,F$7-'t°moy jour'!$C8013))</f>
        <v>9.8000000000000007</v>
      </c>
      <c r="E8047" s="77">
        <f t="shared" si="250"/>
        <v>41923.199999999961</v>
      </c>
    </row>
    <row r="8048" spans="2:5" x14ac:dyDescent="0.25">
      <c r="B8048" s="76">
        <v>39413</v>
      </c>
      <c r="C8048" s="77"/>
      <c r="D8048" s="77">
        <f>IF( 't°moy jour'!C8014="","",MAX(0,F$7-'t°moy jour'!$C8014))</f>
        <v>9.6</v>
      </c>
      <c r="E8048" s="77">
        <f t="shared" si="250"/>
        <v>41932.799999999959</v>
      </c>
    </row>
    <row r="8049" spans="2:5" x14ac:dyDescent="0.25">
      <c r="B8049" s="76">
        <v>39414</v>
      </c>
      <c r="C8049" s="77"/>
      <c r="D8049" s="77">
        <f>IF( 't°moy jour'!C8015="","",MAX(0,F$7-'t°moy jour'!$C8015))</f>
        <v>10</v>
      </c>
      <c r="E8049" s="77">
        <f t="shared" si="250"/>
        <v>41942.799999999959</v>
      </c>
    </row>
    <row r="8050" spans="2:5" x14ac:dyDescent="0.25">
      <c r="B8050" s="76">
        <v>39415</v>
      </c>
      <c r="C8050" s="77"/>
      <c r="D8050" s="77">
        <f>IF( 't°moy jour'!C8016="","",MAX(0,F$7-'t°moy jour'!$C8016))</f>
        <v>10</v>
      </c>
      <c r="E8050" s="77">
        <f t="shared" si="250"/>
        <v>41952.799999999959</v>
      </c>
    </row>
    <row r="8051" spans="2:5" x14ac:dyDescent="0.25">
      <c r="B8051" s="76">
        <v>39416</v>
      </c>
      <c r="C8051" s="77"/>
      <c r="D8051" s="77">
        <f>IF( 't°moy jour'!C8017="","",MAX(0,F$7-'t°moy jour'!$C8017))</f>
        <v>8.1</v>
      </c>
      <c r="E8051" s="77">
        <f t="shared" si="250"/>
        <v>41960.899999999958</v>
      </c>
    </row>
    <row r="8052" spans="2:5" x14ac:dyDescent="0.25">
      <c r="B8052" s="76">
        <v>39417</v>
      </c>
      <c r="C8052" s="77"/>
      <c r="D8052" s="77">
        <f>IF( 't°moy jour'!C8018="","",MAX(0,F$7-'t°moy jour'!$C8018))</f>
        <v>6.4</v>
      </c>
      <c r="E8052" s="77">
        <f t="shared" si="250"/>
        <v>41967.299999999959</v>
      </c>
    </row>
    <row r="8053" spans="2:5" x14ac:dyDescent="0.25">
      <c r="B8053" s="76">
        <v>39418</v>
      </c>
      <c r="C8053" s="77"/>
      <c r="D8053" s="77">
        <f>IF( 't°moy jour'!C8019="","",MAX(0,F$7-'t°moy jour'!$C8019))</f>
        <v>5.9</v>
      </c>
      <c r="E8053" s="77">
        <f t="shared" si="250"/>
        <v>41973.199999999961</v>
      </c>
    </row>
    <row r="8054" spans="2:5" x14ac:dyDescent="0.25">
      <c r="B8054" s="76">
        <v>39419</v>
      </c>
      <c r="C8054" s="77"/>
      <c r="D8054" s="77">
        <f>IF( 't°moy jour'!C8020="","",MAX(0,F$7-'t°moy jour'!$C8020))</f>
        <v>7.9</v>
      </c>
      <c r="E8054" s="77">
        <f t="shared" si="250"/>
        <v>41981.099999999962</v>
      </c>
    </row>
    <row r="8055" spans="2:5" x14ac:dyDescent="0.25">
      <c r="B8055" s="76">
        <v>39420</v>
      </c>
      <c r="C8055" s="77"/>
      <c r="D8055" s="77">
        <f>IF( 't°moy jour'!C8021="","",MAX(0,F$7-'t°moy jour'!$C8021))</f>
        <v>7.6</v>
      </c>
      <c r="E8055" s="77">
        <f t="shared" si="250"/>
        <v>41988.699999999961</v>
      </c>
    </row>
    <row r="8056" spans="2:5" x14ac:dyDescent="0.25">
      <c r="B8056" s="76">
        <v>39421</v>
      </c>
      <c r="C8056" s="77"/>
      <c r="D8056" s="77">
        <f>IF( 't°moy jour'!C8022="","",MAX(0,F$7-'t°moy jour'!$C8022))</f>
        <v>3.8000000000000007</v>
      </c>
      <c r="E8056" s="77">
        <f t="shared" si="250"/>
        <v>41992.499999999964</v>
      </c>
    </row>
    <row r="8057" spans="2:5" x14ac:dyDescent="0.25">
      <c r="B8057" s="76">
        <v>39422</v>
      </c>
      <c r="C8057" s="77"/>
      <c r="D8057" s="77">
        <f>IF( 't°moy jour'!C8023="","",MAX(0,F$7-'t°moy jour'!$C8023))</f>
        <v>4.5</v>
      </c>
      <c r="E8057" s="77">
        <f t="shared" si="250"/>
        <v>41996.999999999964</v>
      </c>
    </row>
    <row r="8058" spans="2:5" x14ac:dyDescent="0.25">
      <c r="B8058" s="76">
        <v>39423</v>
      </c>
      <c r="C8058" s="77"/>
      <c r="D8058" s="77">
        <f>IF( 't°moy jour'!C8024="","",MAX(0,F$7-'t°moy jour'!$C8024))</f>
        <v>5.4</v>
      </c>
      <c r="E8058" s="77">
        <f t="shared" si="250"/>
        <v>42002.399999999965</v>
      </c>
    </row>
    <row r="8059" spans="2:5" x14ac:dyDescent="0.25">
      <c r="B8059" s="76">
        <v>39424</v>
      </c>
      <c r="C8059" s="77"/>
      <c r="D8059" s="77">
        <f>IF( 't°moy jour'!C8025="","",MAX(0,F$7-'t°moy jour'!$C8025))</f>
        <v>9.3000000000000007</v>
      </c>
      <c r="E8059" s="77">
        <f t="shared" si="250"/>
        <v>42011.699999999968</v>
      </c>
    </row>
    <row r="8060" spans="2:5" x14ac:dyDescent="0.25">
      <c r="B8060" s="76">
        <v>39425</v>
      </c>
      <c r="C8060" s="77"/>
      <c r="D8060" s="77">
        <f>IF( 't°moy jour'!C8026="","",MAX(0,F$7-'t°moy jour'!$C8026))</f>
        <v>7.4</v>
      </c>
      <c r="E8060" s="77">
        <f t="shared" si="250"/>
        <v>42019.099999999969</v>
      </c>
    </row>
    <row r="8061" spans="2:5" x14ac:dyDescent="0.25">
      <c r="B8061" s="76">
        <v>39426</v>
      </c>
      <c r="C8061" s="77"/>
      <c r="D8061" s="77">
        <f>IF( 't°moy jour'!C8027="","",MAX(0,F$7-'t°moy jour'!$C8027))</f>
        <v>8</v>
      </c>
      <c r="E8061" s="77">
        <f t="shared" si="250"/>
        <v>42027.099999999969</v>
      </c>
    </row>
    <row r="8062" spans="2:5" x14ac:dyDescent="0.25">
      <c r="B8062" s="76">
        <v>39427</v>
      </c>
      <c r="C8062" s="77"/>
      <c r="D8062" s="77">
        <f>IF( 't°moy jour'!C8028="","",MAX(0,F$7-'t°moy jour'!$C8028))</f>
        <v>9.6999999999999993</v>
      </c>
      <c r="E8062" s="77">
        <f t="shared" si="250"/>
        <v>42036.799999999967</v>
      </c>
    </row>
    <row r="8063" spans="2:5" x14ac:dyDescent="0.25">
      <c r="B8063" s="76">
        <v>39428</v>
      </c>
      <c r="C8063" s="77"/>
      <c r="D8063" s="77">
        <f>IF( 't°moy jour'!C8029="","",MAX(0,F$7-'t°moy jour'!$C8029))</f>
        <v>12.5</v>
      </c>
      <c r="E8063" s="77">
        <f t="shared" si="250"/>
        <v>42049.299999999967</v>
      </c>
    </row>
    <row r="8064" spans="2:5" x14ac:dyDescent="0.25">
      <c r="B8064" s="76">
        <v>39429</v>
      </c>
      <c r="C8064" s="77"/>
      <c r="D8064" s="77">
        <f>IF( 't°moy jour'!C8030="","",MAX(0,F$7-'t°moy jour'!$C8030))</f>
        <v>12.9</v>
      </c>
      <c r="E8064" s="77">
        <f t="shared" si="250"/>
        <v>42062.199999999968</v>
      </c>
    </row>
    <row r="8065" spans="2:5" x14ac:dyDescent="0.25">
      <c r="B8065" s="76">
        <v>39430</v>
      </c>
      <c r="C8065" s="77"/>
      <c r="D8065" s="77">
        <f>IF( 't°moy jour'!C8031="","",MAX(0,F$7-'t°moy jour'!$C8031))</f>
        <v>13.8</v>
      </c>
      <c r="E8065" s="77">
        <f t="shared" si="250"/>
        <v>42075.999999999971</v>
      </c>
    </row>
    <row r="8066" spans="2:5" x14ac:dyDescent="0.25">
      <c r="B8066" s="76">
        <v>39431</v>
      </c>
      <c r="C8066" s="77"/>
      <c r="D8066" s="77">
        <f>IF( 't°moy jour'!C8032="","",MAX(0,F$7-'t°moy jour'!$C8032))</f>
        <v>14.2</v>
      </c>
      <c r="E8066" s="77">
        <f t="shared" si="250"/>
        <v>42090.199999999968</v>
      </c>
    </row>
    <row r="8067" spans="2:5" x14ac:dyDescent="0.25">
      <c r="B8067" s="76">
        <v>39432</v>
      </c>
      <c r="C8067" s="77"/>
      <c r="D8067" s="77">
        <f>IF( 't°moy jour'!C8033="","",MAX(0,F$7-'t°moy jour'!$C8033))</f>
        <v>15.9</v>
      </c>
      <c r="E8067" s="77">
        <f t="shared" si="250"/>
        <v>42106.099999999969</v>
      </c>
    </row>
    <row r="8068" spans="2:5" x14ac:dyDescent="0.25">
      <c r="B8068" s="76">
        <v>39433</v>
      </c>
      <c r="C8068" s="77"/>
      <c r="D8068" s="77">
        <f>IF( 't°moy jour'!C8034="","",MAX(0,F$7-'t°moy jour'!$C8034))</f>
        <v>16.399999999999999</v>
      </c>
      <c r="E8068" s="77">
        <f t="shared" si="250"/>
        <v>42122.499999999971</v>
      </c>
    </row>
    <row r="8069" spans="2:5" x14ac:dyDescent="0.25">
      <c r="B8069" s="76">
        <v>39434</v>
      </c>
      <c r="C8069" s="77"/>
      <c r="D8069" s="77">
        <f>IF( 't°moy jour'!C8035="","",MAX(0,F$7-'t°moy jour'!$C8035))</f>
        <v>16.7</v>
      </c>
      <c r="E8069" s="77">
        <f t="shared" si="250"/>
        <v>42139.199999999968</v>
      </c>
    </row>
    <row r="8070" spans="2:5" x14ac:dyDescent="0.25">
      <c r="B8070" s="76">
        <v>39435</v>
      </c>
      <c r="C8070" s="77"/>
      <c r="D8070" s="77">
        <f>IF( 't°moy jour'!C8036="","",MAX(0,F$7-'t°moy jour'!$C8036))</f>
        <v>15.9</v>
      </c>
      <c r="E8070" s="77">
        <f t="shared" si="250"/>
        <v>42155.099999999969</v>
      </c>
    </row>
    <row r="8071" spans="2:5" x14ac:dyDescent="0.25">
      <c r="B8071" s="76">
        <v>39436</v>
      </c>
      <c r="C8071" s="77"/>
      <c r="D8071" s="77">
        <f>IF( 't°moy jour'!C8037="","",MAX(0,F$7-'t°moy jour'!$C8037))</f>
        <v>18</v>
      </c>
      <c r="E8071" s="77">
        <f t="shared" si="250"/>
        <v>42173.099999999969</v>
      </c>
    </row>
    <row r="8072" spans="2:5" x14ac:dyDescent="0.25">
      <c r="B8072" s="76">
        <v>39437</v>
      </c>
      <c r="C8072" s="77"/>
      <c r="D8072" s="77">
        <f>IF( 't°moy jour'!C8038="","",MAX(0,F$7-'t°moy jour'!$C8038))</f>
        <v>17.5</v>
      </c>
      <c r="E8072" s="77">
        <f t="shared" si="250"/>
        <v>42190.599999999969</v>
      </c>
    </row>
    <row r="8073" spans="2:5" x14ac:dyDescent="0.25">
      <c r="B8073" s="76">
        <v>39438</v>
      </c>
      <c r="C8073" s="77"/>
      <c r="D8073" s="77">
        <f>IF( 't°moy jour'!C8039="","",MAX(0,F$7-'t°moy jour'!$C8039))</f>
        <v>13.6</v>
      </c>
      <c r="E8073" s="77">
        <f t="shared" si="250"/>
        <v>42204.199999999968</v>
      </c>
    </row>
    <row r="8074" spans="2:5" x14ac:dyDescent="0.25">
      <c r="B8074" s="76">
        <v>39439</v>
      </c>
      <c r="C8074" s="77"/>
      <c r="D8074" s="77">
        <f>IF( 't°moy jour'!C8040="","",MAX(0,F$7-'t°moy jour'!$C8040))</f>
        <v>13</v>
      </c>
      <c r="E8074" s="77">
        <f t="shared" si="250"/>
        <v>42217.199999999968</v>
      </c>
    </row>
    <row r="8075" spans="2:5" x14ac:dyDescent="0.25">
      <c r="B8075" s="76">
        <v>39440</v>
      </c>
      <c r="C8075" s="77"/>
      <c r="D8075" s="77">
        <f>IF( 't°moy jour'!C8041="","",MAX(0,F$7-'t°moy jour'!$C8041))</f>
        <v>11.2</v>
      </c>
      <c r="E8075" s="77">
        <f t="shared" si="250"/>
        <v>42228.399999999965</v>
      </c>
    </row>
    <row r="8076" spans="2:5" x14ac:dyDescent="0.25">
      <c r="B8076" s="76">
        <v>39441</v>
      </c>
      <c r="C8076" s="77"/>
      <c r="D8076" s="77">
        <f>IF( 't°moy jour'!C8042="","",MAX(0,F$7-'t°moy jour'!$C8042))</f>
        <v>11</v>
      </c>
      <c r="E8076" s="77">
        <f t="shared" si="250"/>
        <v>42239.399999999965</v>
      </c>
    </row>
    <row r="8077" spans="2:5" x14ac:dyDescent="0.25">
      <c r="B8077" s="76">
        <v>39442</v>
      </c>
      <c r="C8077" s="77"/>
      <c r="D8077" s="77">
        <f>IF( 't°moy jour'!C8043="","",MAX(0,F$7-'t°moy jour'!$C8043))</f>
        <v>11.9</v>
      </c>
      <c r="E8077" s="77">
        <f t="shared" ref="E8077:E8140" si="251">E8076+D8077</f>
        <v>42251.299999999967</v>
      </c>
    </row>
    <row r="8078" spans="2:5" x14ac:dyDescent="0.25">
      <c r="B8078" s="76">
        <v>39443</v>
      </c>
      <c r="C8078" s="77"/>
      <c r="D8078" s="77">
        <f>IF( 't°moy jour'!C8044="","",MAX(0,F$7-'t°moy jour'!$C8044))</f>
        <v>10.6</v>
      </c>
      <c r="E8078" s="77">
        <f t="shared" si="251"/>
        <v>42261.899999999965</v>
      </c>
    </row>
    <row r="8079" spans="2:5" x14ac:dyDescent="0.25">
      <c r="B8079" s="76">
        <v>39444</v>
      </c>
      <c r="C8079" s="77"/>
      <c r="D8079" s="77">
        <f>IF( 't°moy jour'!C8045="","",MAX(0,F$7-'t°moy jour'!$C8045))</f>
        <v>8.9</v>
      </c>
      <c r="E8079" s="77">
        <f t="shared" si="251"/>
        <v>42270.799999999967</v>
      </c>
    </row>
    <row r="8080" spans="2:5" x14ac:dyDescent="0.25">
      <c r="B8080" s="76">
        <v>39445</v>
      </c>
      <c r="C8080" s="77"/>
      <c r="D8080" s="77">
        <f>IF( 't°moy jour'!C8046="","",MAX(0,F$7-'t°moy jour'!$C8046))</f>
        <v>8.9</v>
      </c>
      <c r="E8080" s="77">
        <f t="shared" si="251"/>
        <v>42279.699999999968</v>
      </c>
    </row>
    <row r="8081" spans="2:5" x14ac:dyDescent="0.25">
      <c r="B8081" s="76">
        <v>39446</v>
      </c>
      <c r="C8081" s="77"/>
      <c r="D8081" s="77">
        <f>IF( 't°moy jour'!C8047="","",MAX(0,F$7-'t°moy jour'!$C8047))</f>
        <v>9.1999999999999993</v>
      </c>
      <c r="E8081" s="77">
        <f t="shared" si="251"/>
        <v>42288.899999999965</v>
      </c>
    </row>
    <row r="8082" spans="2:5" x14ac:dyDescent="0.25">
      <c r="B8082" s="76">
        <v>39447</v>
      </c>
      <c r="C8082" s="77"/>
      <c r="D8082" s="77">
        <f>IF( 't°moy jour'!C8048="","",MAX(0,F$7-'t°moy jour'!$C8048))</f>
        <v>9.8000000000000007</v>
      </c>
      <c r="E8082" s="77">
        <f t="shared" si="251"/>
        <v>42298.699999999968</v>
      </c>
    </row>
    <row r="8083" spans="2:5" x14ac:dyDescent="0.25">
      <c r="B8083" s="76">
        <v>39448</v>
      </c>
      <c r="C8083" s="77"/>
      <c r="D8083" s="77">
        <f>IF( 't°moy jour'!C8049="","",MAX(0,F$7-'t°moy jour'!$C8049))</f>
        <v>11</v>
      </c>
      <c r="E8083" s="77">
        <f t="shared" si="251"/>
        <v>42309.699999999968</v>
      </c>
    </row>
    <row r="8084" spans="2:5" x14ac:dyDescent="0.25">
      <c r="B8084" s="76">
        <v>39449</v>
      </c>
      <c r="C8084" s="77"/>
      <c r="D8084" s="77">
        <f>IF( 't°moy jour'!C8050="","",MAX(0,F$7-'t°moy jour'!$C8050))</f>
        <v>16.100000000000001</v>
      </c>
      <c r="E8084" s="77">
        <f t="shared" si="251"/>
        <v>42325.799999999967</v>
      </c>
    </row>
    <row r="8085" spans="2:5" x14ac:dyDescent="0.25">
      <c r="B8085" s="76">
        <v>39450</v>
      </c>
      <c r="C8085" s="77"/>
      <c r="D8085" s="77">
        <f>IF( 't°moy jour'!C8051="","",MAX(0,F$7-'t°moy jour'!$C8051))</f>
        <v>15.2</v>
      </c>
      <c r="E8085" s="77">
        <f t="shared" si="251"/>
        <v>42340.999999999964</v>
      </c>
    </row>
    <row r="8086" spans="2:5" x14ac:dyDescent="0.25">
      <c r="B8086" s="76">
        <v>39451</v>
      </c>
      <c r="C8086" s="77"/>
      <c r="D8086" s="77">
        <f>IF( 't°moy jour'!C8052="","",MAX(0,F$7-'t°moy jour'!$C8052))</f>
        <v>9.4</v>
      </c>
      <c r="E8086" s="77">
        <f t="shared" si="251"/>
        <v>42350.399999999965</v>
      </c>
    </row>
    <row r="8087" spans="2:5" x14ac:dyDescent="0.25">
      <c r="B8087" s="76">
        <v>39452</v>
      </c>
      <c r="C8087" s="77"/>
      <c r="D8087" s="77">
        <f>IF( 't°moy jour'!C8053="","",MAX(0,F$7-'t°moy jour'!$C8053))</f>
        <v>7.9</v>
      </c>
      <c r="E8087" s="77">
        <f t="shared" si="251"/>
        <v>42358.299999999967</v>
      </c>
    </row>
    <row r="8088" spans="2:5" x14ac:dyDescent="0.25">
      <c r="B8088" s="76">
        <v>39453</v>
      </c>
      <c r="C8088" s="77"/>
      <c r="D8088" s="77">
        <f>IF( 't°moy jour'!C8054="","",MAX(0,F$7-'t°moy jour'!$C8054))</f>
        <v>9.6999999999999993</v>
      </c>
      <c r="E8088" s="77">
        <f t="shared" si="251"/>
        <v>42367.999999999964</v>
      </c>
    </row>
    <row r="8089" spans="2:5" x14ac:dyDescent="0.25">
      <c r="B8089" s="76">
        <v>39454</v>
      </c>
      <c r="C8089" s="77"/>
      <c r="D8089" s="77">
        <f>IF( 't°moy jour'!C8055="","",MAX(0,F$7-'t°moy jour'!$C8055))</f>
        <v>7.3</v>
      </c>
      <c r="E8089" s="77">
        <f t="shared" si="251"/>
        <v>42375.299999999967</v>
      </c>
    </row>
    <row r="8090" spans="2:5" x14ac:dyDescent="0.25">
      <c r="B8090" s="76">
        <v>39455</v>
      </c>
      <c r="C8090" s="77"/>
      <c r="D8090" s="77">
        <f>IF( 't°moy jour'!C8056="","",MAX(0,F$7-'t°moy jour'!$C8056))</f>
        <v>8.8000000000000007</v>
      </c>
      <c r="E8090" s="77">
        <f t="shared" si="251"/>
        <v>42384.099999999969</v>
      </c>
    </row>
    <row r="8091" spans="2:5" x14ac:dyDescent="0.25">
      <c r="B8091" s="76">
        <v>39456</v>
      </c>
      <c r="C8091" s="77"/>
      <c r="D8091" s="77">
        <f>IF( 't°moy jour'!C8057="","",MAX(0,F$7-'t°moy jour'!$C8057))</f>
        <v>8.4</v>
      </c>
      <c r="E8091" s="77">
        <f t="shared" si="251"/>
        <v>42392.499999999971</v>
      </c>
    </row>
    <row r="8092" spans="2:5" x14ac:dyDescent="0.25">
      <c r="B8092" s="76">
        <v>39457</v>
      </c>
      <c r="C8092" s="77"/>
      <c r="D8092" s="77">
        <f>IF( 't°moy jour'!C8058="","",MAX(0,F$7-'t°moy jour'!$C8058))</f>
        <v>6.9</v>
      </c>
      <c r="E8092" s="77">
        <f t="shared" si="251"/>
        <v>42399.399999999972</v>
      </c>
    </row>
    <row r="8093" spans="2:5" x14ac:dyDescent="0.25">
      <c r="B8093" s="76">
        <v>39458</v>
      </c>
      <c r="C8093" s="77"/>
      <c r="D8093" s="77">
        <f>IF( 't°moy jour'!C8059="","",MAX(0,F$7-'t°moy jour'!$C8059))</f>
        <v>5.0999999999999996</v>
      </c>
      <c r="E8093" s="77">
        <f t="shared" si="251"/>
        <v>42404.499999999971</v>
      </c>
    </row>
    <row r="8094" spans="2:5" x14ac:dyDescent="0.25">
      <c r="B8094" s="76">
        <v>39459</v>
      </c>
      <c r="C8094" s="77"/>
      <c r="D8094" s="77">
        <f>IF( 't°moy jour'!C8060="","",MAX(0,F$7-'t°moy jour'!$C8060))</f>
        <v>8.9</v>
      </c>
      <c r="E8094" s="77">
        <f t="shared" si="251"/>
        <v>42413.399999999972</v>
      </c>
    </row>
    <row r="8095" spans="2:5" x14ac:dyDescent="0.25">
      <c r="B8095" s="76">
        <v>39460</v>
      </c>
      <c r="C8095" s="77"/>
      <c r="D8095" s="77">
        <f>IF( 't°moy jour'!C8061="","",MAX(0,F$7-'t°moy jour'!$C8061))</f>
        <v>8.8000000000000007</v>
      </c>
      <c r="E8095" s="77">
        <f t="shared" si="251"/>
        <v>42422.199999999975</v>
      </c>
    </row>
    <row r="8096" spans="2:5" x14ac:dyDescent="0.25">
      <c r="B8096" s="76">
        <v>39461</v>
      </c>
      <c r="C8096" s="77"/>
      <c r="D8096" s="77">
        <f>IF( 't°moy jour'!C8062="","",MAX(0,F$7-'t°moy jour'!$C8062))</f>
        <v>7.7</v>
      </c>
      <c r="E8096" s="77">
        <f t="shared" si="251"/>
        <v>42429.899999999972</v>
      </c>
    </row>
    <row r="8097" spans="2:5" x14ac:dyDescent="0.25">
      <c r="B8097" s="76">
        <v>39462</v>
      </c>
      <c r="C8097" s="77"/>
      <c r="D8097" s="77">
        <f>IF( 't°moy jour'!C8063="","",MAX(0,F$7-'t°moy jour'!$C8063))</f>
        <v>6.6</v>
      </c>
      <c r="E8097" s="77">
        <f t="shared" si="251"/>
        <v>42436.499999999971</v>
      </c>
    </row>
    <row r="8098" spans="2:5" x14ac:dyDescent="0.25">
      <c r="B8098" s="76">
        <v>39463</v>
      </c>
      <c r="C8098" s="77"/>
      <c r="D8098" s="77">
        <f>IF( 't°moy jour'!C8064="","",MAX(0,F$7-'t°moy jour'!$C8064))</f>
        <v>8.1</v>
      </c>
      <c r="E8098" s="77">
        <f t="shared" si="251"/>
        <v>42444.599999999969</v>
      </c>
    </row>
    <row r="8099" spans="2:5" x14ac:dyDescent="0.25">
      <c r="B8099" s="76">
        <v>39464</v>
      </c>
      <c r="C8099" s="77"/>
      <c r="D8099" s="77">
        <f>IF( 't°moy jour'!C8065="","",MAX(0,F$7-'t°moy jour'!$C8065))</f>
        <v>7.5</v>
      </c>
      <c r="E8099" s="77">
        <f t="shared" si="251"/>
        <v>42452.099999999969</v>
      </c>
    </row>
    <row r="8100" spans="2:5" x14ac:dyDescent="0.25">
      <c r="B8100" s="76">
        <v>39465</v>
      </c>
      <c r="C8100" s="77"/>
      <c r="D8100" s="77">
        <f>IF( 't°moy jour'!C8066="","",MAX(0,F$7-'t°moy jour'!$C8066))</f>
        <v>5.6999999999999993</v>
      </c>
      <c r="E8100" s="77">
        <f t="shared" si="251"/>
        <v>42457.799999999967</v>
      </c>
    </row>
    <row r="8101" spans="2:5" x14ac:dyDescent="0.25">
      <c r="B8101" s="76">
        <v>39466</v>
      </c>
      <c r="C8101" s="77"/>
      <c r="D8101" s="77">
        <f>IF( 't°moy jour'!C8067="","",MAX(0,F$7-'t°moy jour'!$C8067))</f>
        <v>2.9000000000000004</v>
      </c>
      <c r="E8101" s="77">
        <f t="shared" si="251"/>
        <v>42460.699999999968</v>
      </c>
    </row>
    <row r="8102" spans="2:5" x14ac:dyDescent="0.25">
      <c r="B8102" s="76">
        <v>39467</v>
      </c>
      <c r="C8102" s="77"/>
      <c r="D8102" s="77">
        <f>IF( 't°moy jour'!C8068="","",MAX(0,F$7-'t°moy jour'!$C8068))</f>
        <v>3.5999999999999996</v>
      </c>
      <c r="E8102" s="77">
        <f t="shared" si="251"/>
        <v>42464.299999999967</v>
      </c>
    </row>
    <row r="8103" spans="2:5" x14ac:dyDescent="0.25">
      <c r="B8103" s="76">
        <v>39468</v>
      </c>
      <c r="C8103" s="77"/>
      <c r="D8103" s="77">
        <f>IF( 't°moy jour'!C8069="","",MAX(0,F$7-'t°moy jour'!$C8069))</f>
        <v>5.1999999999999993</v>
      </c>
      <c r="E8103" s="77">
        <f t="shared" si="251"/>
        <v>42469.499999999964</v>
      </c>
    </row>
    <row r="8104" spans="2:5" x14ac:dyDescent="0.25">
      <c r="B8104" s="76">
        <v>39469</v>
      </c>
      <c r="C8104" s="77"/>
      <c r="D8104" s="77">
        <f>IF( 't°moy jour'!C8070="","",MAX(0,F$7-'t°moy jour'!$C8070))</f>
        <v>9.3000000000000007</v>
      </c>
      <c r="E8104" s="77">
        <f t="shared" si="251"/>
        <v>42478.799999999967</v>
      </c>
    </row>
    <row r="8105" spans="2:5" x14ac:dyDescent="0.25">
      <c r="B8105" s="76">
        <v>39470</v>
      </c>
      <c r="C8105" s="77"/>
      <c r="D8105" s="77">
        <f>IF( 't°moy jour'!C8071="","",MAX(0,F$7-'t°moy jour'!$C8071))</f>
        <v>8.3000000000000007</v>
      </c>
      <c r="E8105" s="77">
        <f t="shared" si="251"/>
        <v>42487.099999999969</v>
      </c>
    </row>
    <row r="8106" spans="2:5" x14ac:dyDescent="0.25">
      <c r="B8106" s="76">
        <v>39471</v>
      </c>
      <c r="C8106" s="77"/>
      <c r="D8106" s="77">
        <f>IF( 't°moy jour'!C8072="","",MAX(0,F$7-'t°moy jour'!$C8072))</f>
        <v>7.1</v>
      </c>
      <c r="E8106" s="77">
        <f t="shared" si="251"/>
        <v>42494.199999999968</v>
      </c>
    </row>
    <row r="8107" spans="2:5" x14ac:dyDescent="0.25">
      <c r="B8107" s="76">
        <v>39472</v>
      </c>
      <c r="C8107" s="77"/>
      <c r="D8107" s="77">
        <f>IF( 't°moy jour'!C8073="","",MAX(0,F$7-'t°moy jour'!$C8073))</f>
        <v>9.8000000000000007</v>
      </c>
      <c r="E8107" s="77">
        <f t="shared" si="251"/>
        <v>42503.999999999971</v>
      </c>
    </row>
    <row r="8108" spans="2:5" x14ac:dyDescent="0.25">
      <c r="B8108" s="76">
        <v>39473</v>
      </c>
      <c r="C8108" s="77"/>
      <c r="D8108" s="77">
        <f>IF( 't°moy jour'!C8074="","",MAX(0,F$7-'t°moy jour'!$C8074))</f>
        <v>8.5</v>
      </c>
      <c r="E8108" s="77">
        <f t="shared" si="251"/>
        <v>42512.499999999971</v>
      </c>
    </row>
    <row r="8109" spans="2:5" x14ac:dyDescent="0.25">
      <c r="B8109" s="76">
        <v>39474</v>
      </c>
      <c r="C8109" s="77"/>
      <c r="D8109" s="77">
        <f>IF( 't°moy jour'!C8075="","",MAX(0,F$7-'t°moy jour'!$C8075))</f>
        <v>8.3000000000000007</v>
      </c>
      <c r="E8109" s="77">
        <f t="shared" si="251"/>
        <v>42520.799999999974</v>
      </c>
    </row>
    <row r="8110" spans="2:5" x14ac:dyDescent="0.25">
      <c r="B8110" s="76">
        <v>39475</v>
      </c>
      <c r="C8110" s="77"/>
      <c r="D8110" s="77">
        <f>IF( 't°moy jour'!C8076="","",MAX(0,F$7-'t°moy jour'!$C8076))</f>
        <v>7.9</v>
      </c>
      <c r="E8110" s="77">
        <f t="shared" si="251"/>
        <v>42528.699999999975</v>
      </c>
    </row>
    <row r="8111" spans="2:5" x14ac:dyDescent="0.25">
      <c r="B8111" s="76">
        <v>39476</v>
      </c>
      <c r="C8111" s="77"/>
      <c r="D8111" s="77">
        <f>IF( 't°moy jour'!C8077="","",MAX(0,F$7-'t°moy jour'!$C8077))</f>
        <v>10.199999999999999</v>
      </c>
      <c r="E8111" s="77">
        <f t="shared" si="251"/>
        <v>42538.899999999972</v>
      </c>
    </row>
    <row r="8112" spans="2:5" x14ac:dyDescent="0.25">
      <c r="B8112" s="76">
        <v>39477</v>
      </c>
      <c r="C8112" s="77"/>
      <c r="D8112" s="77">
        <f>IF( 't°moy jour'!C8078="","",MAX(0,F$7-'t°moy jour'!$C8078))</f>
        <v>11.9</v>
      </c>
      <c r="E8112" s="77">
        <f t="shared" si="251"/>
        <v>42550.799999999974</v>
      </c>
    </row>
    <row r="8113" spans="2:5" x14ac:dyDescent="0.25">
      <c r="B8113" s="76">
        <v>39478</v>
      </c>
      <c r="C8113" s="77"/>
      <c r="D8113" s="77">
        <f>IF( 't°moy jour'!C8079="","",MAX(0,F$7-'t°moy jour'!$C8079))</f>
        <v>11.1</v>
      </c>
      <c r="E8113" s="77">
        <f t="shared" si="251"/>
        <v>42561.899999999972</v>
      </c>
    </row>
    <row r="8114" spans="2:5" x14ac:dyDescent="0.25">
      <c r="B8114" s="76">
        <v>39479</v>
      </c>
      <c r="C8114" s="77"/>
      <c r="D8114" s="77">
        <f>IF( 't°moy jour'!C8080="","",MAX(0,F$7-'t°moy jour'!$C8080))</f>
        <v>9.6</v>
      </c>
      <c r="E8114" s="77">
        <f t="shared" si="251"/>
        <v>42571.499999999971</v>
      </c>
    </row>
    <row r="8115" spans="2:5" x14ac:dyDescent="0.25">
      <c r="B8115" s="76">
        <v>39480</v>
      </c>
      <c r="C8115" s="77"/>
      <c r="D8115" s="77">
        <f>IF( 't°moy jour'!C8081="","",MAX(0,F$7-'t°moy jour'!$C8081))</f>
        <v>11.7</v>
      </c>
      <c r="E8115" s="77">
        <f t="shared" si="251"/>
        <v>42583.199999999968</v>
      </c>
    </row>
    <row r="8116" spans="2:5" x14ac:dyDescent="0.25">
      <c r="B8116" s="76">
        <v>39481</v>
      </c>
      <c r="C8116" s="77"/>
      <c r="D8116" s="77">
        <f>IF( 't°moy jour'!C8082="","",MAX(0,F$7-'t°moy jour'!$C8082))</f>
        <v>11</v>
      </c>
      <c r="E8116" s="77">
        <f t="shared" si="251"/>
        <v>42594.199999999968</v>
      </c>
    </row>
    <row r="8117" spans="2:5" x14ac:dyDescent="0.25">
      <c r="B8117" s="76">
        <v>39482</v>
      </c>
      <c r="C8117" s="77"/>
      <c r="D8117" s="77">
        <f>IF( 't°moy jour'!C8083="","",MAX(0,F$7-'t°moy jour'!$C8083))</f>
        <v>8.6</v>
      </c>
      <c r="E8117" s="77">
        <f t="shared" si="251"/>
        <v>42602.799999999967</v>
      </c>
    </row>
    <row r="8118" spans="2:5" x14ac:dyDescent="0.25">
      <c r="B8118" s="76">
        <v>39483</v>
      </c>
      <c r="C8118" s="77"/>
      <c r="D8118" s="77">
        <f>IF( 't°moy jour'!C8084="","",MAX(0,F$7-'t°moy jour'!$C8084))</f>
        <v>6.6999999999999993</v>
      </c>
      <c r="E8118" s="77">
        <f t="shared" si="251"/>
        <v>42609.499999999964</v>
      </c>
    </row>
    <row r="8119" spans="2:5" x14ac:dyDescent="0.25">
      <c r="B8119" s="76">
        <v>39484</v>
      </c>
      <c r="C8119" s="77"/>
      <c r="D8119" s="77">
        <f>IF( 't°moy jour'!C8085="","",MAX(0,F$7-'t°moy jour'!$C8085))</f>
        <v>7.5</v>
      </c>
      <c r="E8119" s="77">
        <f t="shared" si="251"/>
        <v>42616.999999999964</v>
      </c>
    </row>
    <row r="8120" spans="2:5" x14ac:dyDescent="0.25">
      <c r="B8120" s="76">
        <v>39485</v>
      </c>
      <c r="C8120" s="77"/>
      <c r="D8120" s="77">
        <f>IF( 't°moy jour'!C8086="","",MAX(0,F$7-'t°moy jour'!$C8086))</f>
        <v>10</v>
      </c>
      <c r="E8120" s="77">
        <f t="shared" si="251"/>
        <v>42626.999999999964</v>
      </c>
    </row>
    <row r="8121" spans="2:5" x14ac:dyDescent="0.25">
      <c r="B8121" s="76">
        <v>39486</v>
      </c>
      <c r="C8121" s="77"/>
      <c r="D8121" s="77">
        <f>IF( 't°moy jour'!C8087="","",MAX(0,F$7-'t°moy jour'!$C8087))</f>
        <v>6.9</v>
      </c>
      <c r="E8121" s="77">
        <f t="shared" si="251"/>
        <v>42633.899999999965</v>
      </c>
    </row>
    <row r="8122" spans="2:5" x14ac:dyDescent="0.25">
      <c r="B8122" s="76">
        <v>39487</v>
      </c>
      <c r="C8122" s="77"/>
      <c r="D8122" s="77">
        <f>IF( 't°moy jour'!C8088="","",MAX(0,F$7-'t°moy jour'!$C8088))</f>
        <v>6.8000000000000007</v>
      </c>
      <c r="E8122" s="77">
        <f t="shared" si="251"/>
        <v>42640.699999999968</v>
      </c>
    </row>
    <row r="8123" spans="2:5" x14ac:dyDescent="0.25">
      <c r="B8123" s="76">
        <v>39488</v>
      </c>
      <c r="C8123" s="77"/>
      <c r="D8123" s="77">
        <f>IF( 't°moy jour'!C8089="","",MAX(0,F$7-'t°moy jour'!$C8089))</f>
        <v>8.1999999999999993</v>
      </c>
      <c r="E8123" s="77">
        <f t="shared" si="251"/>
        <v>42648.899999999965</v>
      </c>
    </row>
    <row r="8124" spans="2:5" x14ac:dyDescent="0.25">
      <c r="B8124" s="76">
        <v>39489</v>
      </c>
      <c r="C8124" s="77"/>
      <c r="D8124" s="77">
        <f>IF( 't°moy jour'!C8090="","",MAX(0,F$7-'t°moy jour'!$C8090))</f>
        <v>7</v>
      </c>
      <c r="E8124" s="77">
        <f t="shared" si="251"/>
        <v>42655.899999999965</v>
      </c>
    </row>
    <row r="8125" spans="2:5" x14ac:dyDescent="0.25">
      <c r="B8125" s="76">
        <v>39490</v>
      </c>
      <c r="C8125" s="77"/>
      <c r="D8125" s="77">
        <f>IF( 't°moy jour'!C8091="","",MAX(0,F$7-'t°moy jour'!$C8091))</f>
        <v>7.3</v>
      </c>
      <c r="E8125" s="77">
        <f t="shared" si="251"/>
        <v>42663.199999999968</v>
      </c>
    </row>
    <row r="8126" spans="2:5" x14ac:dyDescent="0.25">
      <c r="B8126" s="76">
        <v>39491</v>
      </c>
      <c r="C8126" s="77"/>
      <c r="D8126" s="77">
        <f>IF( 't°moy jour'!C8092="","",MAX(0,F$7-'t°moy jour'!$C8092))</f>
        <v>13.5</v>
      </c>
      <c r="E8126" s="77">
        <f t="shared" si="251"/>
        <v>42676.699999999968</v>
      </c>
    </row>
    <row r="8127" spans="2:5" x14ac:dyDescent="0.25">
      <c r="B8127" s="76">
        <v>39492</v>
      </c>
      <c r="C8127" s="77"/>
      <c r="D8127" s="77">
        <f>IF( 't°moy jour'!C8093="","",MAX(0,F$7-'t°moy jour'!$C8093))</f>
        <v>14.3</v>
      </c>
      <c r="E8127" s="77">
        <f t="shared" si="251"/>
        <v>42690.999999999971</v>
      </c>
    </row>
    <row r="8128" spans="2:5" x14ac:dyDescent="0.25">
      <c r="B8128" s="76">
        <v>39493</v>
      </c>
      <c r="C8128" s="77"/>
      <c r="D8128" s="77">
        <f>IF( 't°moy jour'!C8094="","",MAX(0,F$7-'t°moy jour'!$C8094))</f>
        <v>11.8</v>
      </c>
      <c r="E8128" s="77">
        <f t="shared" si="251"/>
        <v>42702.799999999974</v>
      </c>
    </row>
    <row r="8129" spans="2:5" x14ac:dyDescent="0.25">
      <c r="B8129" s="76">
        <v>39494</v>
      </c>
      <c r="C8129" s="77"/>
      <c r="D8129" s="77">
        <f>IF( 't°moy jour'!C8095="","",MAX(0,F$7-'t°moy jour'!$C8095))</f>
        <v>14.5</v>
      </c>
      <c r="E8129" s="77">
        <f t="shared" si="251"/>
        <v>42717.299999999974</v>
      </c>
    </row>
    <row r="8130" spans="2:5" x14ac:dyDescent="0.25">
      <c r="B8130" s="76">
        <v>39495</v>
      </c>
      <c r="C8130" s="77"/>
      <c r="D8130" s="77">
        <f>IF( 't°moy jour'!C8096="","",MAX(0,F$7-'t°moy jour'!$C8096))</f>
        <v>12.8</v>
      </c>
      <c r="E8130" s="77">
        <f t="shared" si="251"/>
        <v>42730.099999999977</v>
      </c>
    </row>
    <row r="8131" spans="2:5" x14ac:dyDescent="0.25">
      <c r="B8131" s="76">
        <v>39496</v>
      </c>
      <c r="C8131" s="77"/>
      <c r="D8131" s="77">
        <f>IF( 't°moy jour'!C8097="","",MAX(0,F$7-'t°moy jour'!$C8097))</f>
        <v>11.7</v>
      </c>
      <c r="E8131" s="77">
        <f t="shared" si="251"/>
        <v>42741.799999999974</v>
      </c>
    </row>
    <row r="8132" spans="2:5" x14ac:dyDescent="0.25">
      <c r="B8132" s="76">
        <v>39497</v>
      </c>
      <c r="C8132" s="77"/>
      <c r="D8132" s="77">
        <f>IF( 't°moy jour'!C8098="","",MAX(0,F$7-'t°moy jour'!$C8098))</f>
        <v>13.7</v>
      </c>
      <c r="E8132" s="77">
        <f t="shared" si="251"/>
        <v>42755.499999999971</v>
      </c>
    </row>
    <row r="8133" spans="2:5" x14ac:dyDescent="0.25">
      <c r="B8133" s="76">
        <v>39498</v>
      </c>
      <c r="C8133" s="77"/>
      <c r="D8133" s="77">
        <f>IF( 't°moy jour'!C8099="","",MAX(0,F$7-'t°moy jour'!$C8099))</f>
        <v>8.9</v>
      </c>
      <c r="E8133" s="77">
        <f t="shared" si="251"/>
        <v>42764.399999999972</v>
      </c>
    </row>
    <row r="8134" spans="2:5" x14ac:dyDescent="0.25">
      <c r="B8134" s="76">
        <v>39499</v>
      </c>
      <c r="C8134" s="77"/>
      <c r="D8134" s="77">
        <f>IF( 't°moy jour'!C8100="","",MAX(0,F$7-'t°moy jour'!$C8100))</f>
        <v>7.2</v>
      </c>
      <c r="E8134" s="77">
        <f t="shared" si="251"/>
        <v>42771.599999999969</v>
      </c>
    </row>
    <row r="8135" spans="2:5" x14ac:dyDescent="0.25">
      <c r="B8135" s="76">
        <v>39500</v>
      </c>
      <c r="C8135" s="77"/>
      <c r="D8135" s="77">
        <f>IF( 't°moy jour'!C8101="","",MAX(0,F$7-'t°moy jour'!$C8101))</f>
        <v>5.5</v>
      </c>
      <c r="E8135" s="77">
        <f t="shared" si="251"/>
        <v>42777.099999999969</v>
      </c>
    </row>
    <row r="8136" spans="2:5" x14ac:dyDescent="0.25">
      <c r="B8136" s="76">
        <v>39501</v>
      </c>
      <c r="C8136" s="77"/>
      <c r="D8136" s="77">
        <f>IF( 't°moy jour'!C8102="","",MAX(0,F$7-'t°moy jour'!$C8102))</f>
        <v>5.1999999999999993</v>
      </c>
      <c r="E8136" s="77">
        <f t="shared" si="251"/>
        <v>42782.299999999967</v>
      </c>
    </row>
    <row r="8137" spans="2:5" x14ac:dyDescent="0.25">
      <c r="B8137" s="76">
        <v>39502</v>
      </c>
      <c r="C8137" s="77"/>
      <c r="D8137" s="77">
        <f>IF( 't°moy jour'!C8103="","",MAX(0,F$7-'t°moy jour'!$C8103))</f>
        <v>4</v>
      </c>
      <c r="E8137" s="77">
        <f t="shared" si="251"/>
        <v>42786.299999999967</v>
      </c>
    </row>
    <row r="8138" spans="2:5" x14ac:dyDescent="0.25">
      <c r="B8138" s="76">
        <v>39503</v>
      </c>
      <c r="C8138" s="77"/>
      <c r="D8138" s="77">
        <f>IF( 't°moy jour'!C8104="","",MAX(0,F$7-'t°moy jour'!$C8104))</f>
        <v>5.6999999999999993</v>
      </c>
      <c r="E8138" s="77">
        <f t="shared" si="251"/>
        <v>42791.999999999964</v>
      </c>
    </row>
    <row r="8139" spans="2:5" x14ac:dyDescent="0.25">
      <c r="B8139" s="76">
        <v>39504</v>
      </c>
      <c r="C8139" s="77"/>
      <c r="D8139" s="77">
        <f>IF( 't°moy jour'!C8105="","",MAX(0,F$7-'t°moy jour'!$C8105))</f>
        <v>5</v>
      </c>
      <c r="E8139" s="77">
        <f t="shared" si="251"/>
        <v>42796.999999999964</v>
      </c>
    </row>
    <row r="8140" spans="2:5" x14ac:dyDescent="0.25">
      <c r="B8140" s="76">
        <v>39505</v>
      </c>
      <c r="C8140" s="77"/>
      <c r="D8140" s="77">
        <f>IF( 't°moy jour'!C8106="","",MAX(0,F$7-'t°moy jour'!$C8106))</f>
        <v>7.9</v>
      </c>
      <c r="E8140" s="77">
        <f t="shared" si="251"/>
        <v>42804.899999999965</v>
      </c>
    </row>
    <row r="8141" spans="2:5" x14ac:dyDescent="0.25">
      <c r="B8141" s="76">
        <v>39506</v>
      </c>
      <c r="C8141" s="77"/>
      <c r="D8141" s="77">
        <f>IF( 't°moy jour'!C8107="","",MAX(0,F$7-'t°moy jour'!$C8107))</f>
        <v>8.1</v>
      </c>
      <c r="E8141" s="77">
        <f t="shared" ref="E8141:E8204" si="252">E8140+D8141</f>
        <v>42812.999999999964</v>
      </c>
    </row>
    <row r="8142" spans="2:5" x14ac:dyDescent="0.25">
      <c r="B8142" s="76">
        <v>39507</v>
      </c>
      <c r="C8142" s="77"/>
      <c r="D8142" s="77">
        <f>IF( 't°moy jour'!C8108="","",MAX(0,F$7-'t°moy jour'!$C8108))</f>
        <v>6.9</v>
      </c>
      <c r="E8142" s="77">
        <f t="shared" si="252"/>
        <v>42819.899999999965</v>
      </c>
    </row>
    <row r="8143" spans="2:5" x14ac:dyDescent="0.25">
      <c r="B8143" s="76">
        <v>39508</v>
      </c>
      <c r="C8143" s="79"/>
      <c r="D8143" s="77">
        <f>IF( 't°moy jour'!C8109="","",MAX(0,F$7-'t°moy jour'!$C8109))</f>
        <v>5.5</v>
      </c>
      <c r="E8143" s="77">
        <f t="shared" si="252"/>
        <v>42825.399999999965</v>
      </c>
    </row>
    <row r="8144" spans="2:5" x14ac:dyDescent="0.25">
      <c r="B8144" s="76">
        <v>39509</v>
      </c>
      <c r="C8144" s="79"/>
      <c r="D8144" s="77">
        <f>IF( 't°moy jour'!C8110="","",MAX(0,F$7-'t°moy jour'!$C8110))</f>
        <v>4.5</v>
      </c>
      <c r="E8144" s="77">
        <f t="shared" si="252"/>
        <v>42829.899999999965</v>
      </c>
    </row>
    <row r="8145" spans="2:5" x14ac:dyDescent="0.25">
      <c r="B8145" s="76">
        <v>39510</v>
      </c>
      <c r="C8145" s="79"/>
      <c r="D8145" s="77">
        <f>IF( 't°moy jour'!C8111="","",MAX(0,F$7-'t°moy jour'!$C8111))</f>
        <v>8.6</v>
      </c>
      <c r="E8145" s="77">
        <f t="shared" si="252"/>
        <v>42838.499999999964</v>
      </c>
    </row>
    <row r="8146" spans="2:5" x14ac:dyDescent="0.25">
      <c r="B8146" s="76">
        <v>39511</v>
      </c>
      <c r="C8146" s="79"/>
      <c r="D8146" s="77">
        <f>IF( 't°moy jour'!C8112="","",MAX(0,F$7-'t°moy jour'!$C8112))</f>
        <v>11.6</v>
      </c>
      <c r="E8146" s="77">
        <f t="shared" si="252"/>
        <v>42850.099999999962</v>
      </c>
    </row>
    <row r="8147" spans="2:5" x14ac:dyDescent="0.25">
      <c r="B8147" s="76">
        <v>39512</v>
      </c>
      <c r="C8147" s="79"/>
      <c r="D8147" s="77">
        <f>IF( 't°moy jour'!C8113="","",MAX(0,F$7-'t°moy jour'!$C8113))</f>
        <v>12.5</v>
      </c>
      <c r="E8147" s="77">
        <f t="shared" si="252"/>
        <v>42862.599999999962</v>
      </c>
    </row>
    <row r="8148" spans="2:5" x14ac:dyDescent="0.25">
      <c r="B8148" s="76">
        <v>39513</v>
      </c>
      <c r="C8148" s="79"/>
      <c r="D8148" s="77">
        <f>IF( 't°moy jour'!C8114="","",MAX(0,F$7-'t°moy jour'!$C8114))</f>
        <v>8.6999999999999993</v>
      </c>
      <c r="E8148" s="77">
        <f t="shared" si="252"/>
        <v>42871.299999999959</v>
      </c>
    </row>
    <row r="8149" spans="2:5" x14ac:dyDescent="0.25">
      <c r="B8149" s="76">
        <v>39514</v>
      </c>
      <c r="C8149" s="79"/>
      <c r="D8149" s="77">
        <f>IF( 't°moy jour'!C8115="","",MAX(0,F$7-'t°moy jour'!$C8115))</f>
        <v>7.6</v>
      </c>
      <c r="E8149" s="77">
        <f t="shared" si="252"/>
        <v>42878.899999999958</v>
      </c>
    </row>
    <row r="8150" spans="2:5" x14ac:dyDescent="0.25">
      <c r="B8150" s="76">
        <v>39515</v>
      </c>
      <c r="C8150" s="79"/>
      <c r="D8150" s="77">
        <f>IF( 't°moy jour'!C8116="","",MAX(0,F$7-'t°moy jour'!$C8116))</f>
        <v>8.5</v>
      </c>
      <c r="E8150" s="77">
        <f t="shared" si="252"/>
        <v>42887.399999999958</v>
      </c>
    </row>
    <row r="8151" spans="2:5" x14ac:dyDescent="0.25">
      <c r="B8151" s="76">
        <v>39516</v>
      </c>
      <c r="C8151" s="79"/>
      <c r="D8151" s="77">
        <f>IF( 't°moy jour'!C8117="","",MAX(0,F$7-'t°moy jour'!$C8117))</f>
        <v>7.5</v>
      </c>
      <c r="E8151" s="77">
        <f t="shared" si="252"/>
        <v>42894.899999999958</v>
      </c>
    </row>
    <row r="8152" spans="2:5" x14ac:dyDescent="0.25">
      <c r="B8152" s="76">
        <v>39517</v>
      </c>
      <c r="C8152" s="79"/>
      <c r="D8152" s="77">
        <f>IF( 't°moy jour'!C8118="","",MAX(0,F$7-'t°moy jour'!$C8118))</f>
        <v>9</v>
      </c>
      <c r="E8152" s="77">
        <f t="shared" si="252"/>
        <v>42903.899999999958</v>
      </c>
    </row>
    <row r="8153" spans="2:5" x14ac:dyDescent="0.25">
      <c r="B8153" s="76">
        <v>39518</v>
      </c>
      <c r="C8153" s="79"/>
      <c r="D8153" s="77">
        <f>IF( 't°moy jour'!C8119="","",MAX(0,F$7-'t°moy jour'!$C8119))</f>
        <v>6.6</v>
      </c>
      <c r="E8153" s="77">
        <f t="shared" si="252"/>
        <v>42910.499999999956</v>
      </c>
    </row>
    <row r="8154" spans="2:5" x14ac:dyDescent="0.25">
      <c r="B8154" s="76">
        <v>39519</v>
      </c>
      <c r="C8154" s="79"/>
      <c r="D8154" s="77">
        <f>IF( 't°moy jour'!C8120="","",MAX(0,F$7-'t°moy jour'!$C8120))</f>
        <v>6.8000000000000007</v>
      </c>
      <c r="E8154" s="77">
        <f t="shared" si="252"/>
        <v>42917.299999999959</v>
      </c>
    </row>
    <row r="8155" spans="2:5" x14ac:dyDescent="0.25">
      <c r="B8155" s="76">
        <v>39520</v>
      </c>
      <c r="C8155" s="79"/>
      <c r="D8155" s="77">
        <f>IF( 't°moy jour'!C8121="","",MAX(0,F$7-'t°moy jour'!$C8121))</f>
        <v>7.5</v>
      </c>
      <c r="E8155" s="77">
        <f t="shared" si="252"/>
        <v>42924.799999999959</v>
      </c>
    </row>
    <row r="8156" spans="2:5" x14ac:dyDescent="0.25">
      <c r="B8156" s="76">
        <v>39521</v>
      </c>
      <c r="C8156" s="79"/>
      <c r="D8156" s="77">
        <f>IF( 't°moy jour'!C8122="","",MAX(0,F$7-'t°moy jour'!$C8122))</f>
        <v>5.6</v>
      </c>
      <c r="E8156" s="77">
        <f t="shared" si="252"/>
        <v>42930.399999999958</v>
      </c>
    </row>
    <row r="8157" spans="2:5" x14ac:dyDescent="0.25">
      <c r="B8157" s="76">
        <v>39522</v>
      </c>
      <c r="C8157" s="79"/>
      <c r="D8157" s="77">
        <f>IF( 't°moy jour'!C8123="","",MAX(0,F$7-'t°moy jour'!$C8123))</f>
        <v>3.6999999999999993</v>
      </c>
      <c r="E8157" s="77">
        <f t="shared" si="252"/>
        <v>42934.099999999955</v>
      </c>
    </row>
    <row r="8158" spans="2:5" x14ac:dyDescent="0.25">
      <c r="B8158" s="76">
        <v>39523</v>
      </c>
      <c r="C8158" s="79"/>
      <c r="D8158" s="77">
        <f>IF( 't°moy jour'!C8124="","",MAX(0,F$7-'t°moy jour'!$C8124))</f>
        <v>5.4</v>
      </c>
      <c r="E8158" s="77">
        <f t="shared" si="252"/>
        <v>42939.499999999956</v>
      </c>
    </row>
    <row r="8159" spans="2:5" x14ac:dyDescent="0.25">
      <c r="B8159" s="76">
        <v>39524</v>
      </c>
      <c r="C8159" s="79"/>
      <c r="D8159" s="77">
        <f>IF( 't°moy jour'!C8125="","",MAX(0,F$7-'t°moy jour'!$C8125))</f>
        <v>9.6999999999999993</v>
      </c>
      <c r="E8159" s="77">
        <f t="shared" si="252"/>
        <v>42949.199999999953</v>
      </c>
    </row>
    <row r="8160" spans="2:5" x14ac:dyDescent="0.25">
      <c r="B8160" s="76">
        <v>39525</v>
      </c>
      <c r="C8160" s="79"/>
      <c r="D8160" s="77">
        <f>IF( 't°moy jour'!C8126="","",MAX(0,F$7-'t°moy jour'!$C8126))</f>
        <v>11.1</v>
      </c>
      <c r="E8160" s="77">
        <f t="shared" si="252"/>
        <v>42960.299999999952</v>
      </c>
    </row>
    <row r="8161" spans="2:5" x14ac:dyDescent="0.25">
      <c r="B8161" s="76">
        <v>39526</v>
      </c>
      <c r="C8161" s="79"/>
      <c r="D8161" s="77">
        <f>IF( 't°moy jour'!C8127="","",MAX(0,F$7-'t°moy jour'!$C8127))</f>
        <v>10.7</v>
      </c>
      <c r="E8161" s="77">
        <f t="shared" si="252"/>
        <v>42970.999999999949</v>
      </c>
    </row>
    <row r="8162" spans="2:5" x14ac:dyDescent="0.25">
      <c r="B8162" s="76">
        <v>39527</v>
      </c>
      <c r="C8162" s="79"/>
      <c r="D8162" s="77">
        <f>IF( 't°moy jour'!C8128="","",MAX(0,F$7-'t°moy jour'!$C8128))</f>
        <v>10.1</v>
      </c>
      <c r="E8162" s="77">
        <f t="shared" si="252"/>
        <v>42981.099999999948</v>
      </c>
    </row>
    <row r="8163" spans="2:5" x14ac:dyDescent="0.25">
      <c r="B8163" s="76">
        <v>39528</v>
      </c>
      <c r="C8163" s="79"/>
      <c r="D8163" s="77">
        <f>IF( 't°moy jour'!C8129="","",MAX(0,F$7-'t°moy jour'!$C8129))</f>
        <v>10.8</v>
      </c>
      <c r="E8163" s="77">
        <f t="shared" si="252"/>
        <v>42991.899999999951</v>
      </c>
    </row>
    <row r="8164" spans="2:5" x14ac:dyDescent="0.25">
      <c r="B8164" s="76">
        <v>39529</v>
      </c>
      <c r="C8164" s="79"/>
      <c r="D8164" s="77">
        <f>IF( 't°moy jour'!C8130="","",MAX(0,F$7-'t°moy jour'!$C8130))</f>
        <v>12.3</v>
      </c>
      <c r="E8164" s="77">
        <f t="shared" si="252"/>
        <v>43004.199999999953</v>
      </c>
    </row>
    <row r="8165" spans="2:5" x14ac:dyDescent="0.25">
      <c r="B8165" s="76">
        <v>39530</v>
      </c>
      <c r="C8165" s="79"/>
      <c r="D8165" s="77">
        <f>IF( 't°moy jour'!C8131="","",MAX(0,F$7-'t°moy jour'!$C8131))</f>
        <v>13.4</v>
      </c>
      <c r="E8165" s="77">
        <f t="shared" si="252"/>
        <v>43017.599999999955</v>
      </c>
    </row>
    <row r="8166" spans="2:5" x14ac:dyDescent="0.25">
      <c r="B8166" s="76">
        <v>39531</v>
      </c>
      <c r="C8166" s="79"/>
      <c r="D8166" s="77">
        <f>IF( 't°moy jour'!C8132="","",MAX(0,F$7-'t°moy jour'!$C8132))</f>
        <v>13.7</v>
      </c>
      <c r="E8166" s="77">
        <f t="shared" si="252"/>
        <v>43031.299999999952</v>
      </c>
    </row>
    <row r="8167" spans="2:5" x14ac:dyDescent="0.25">
      <c r="B8167" s="76">
        <v>39532</v>
      </c>
      <c r="C8167" s="79"/>
      <c r="D8167" s="77">
        <f>IF( 't°moy jour'!C8133="","",MAX(0,F$7-'t°moy jour'!$C8133))</f>
        <v>13.7</v>
      </c>
      <c r="E8167" s="77">
        <f t="shared" si="252"/>
        <v>43044.999999999949</v>
      </c>
    </row>
    <row r="8168" spans="2:5" x14ac:dyDescent="0.25">
      <c r="B8168" s="76">
        <v>39533</v>
      </c>
      <c r="C8168" s="79"/>
      <c r="D8168" s="77">
        <f>IF( 't°moy jour'!C8134="","",MAX(0,F$7-'t°moy jour'!$C8134))</f>
        <v>10</v>
      </c>
      <c r="E8168" s="77">
        <f t="shared" si="252"/>
        <v>43054.999999999949</v>
      </c>
    </row>
    <row r="8169" spans="2:5" x14ac:dyDescent="0.25">
      <c r="B8169" s="76">
        <v>39534</v>
      </c>
      <c r="C8169" s="79"/>
      <c r="D8169" s="77">
        <f>IF( 't°moy jour'!C8135="","",MAX(0,F$7-'t°moy jour'!$C8135))</f>
        <v>9.4</v>
      </c>
      <c r="E8169" s="77">
        <f t="shared" si="252"/>
        <v>43064.399999999951</v>
      </c>
    </row>
    <row r="8170" spans="2:5" x14ac:dyDescent="0.25">
      <c r="B8170" s="76">
        <v>39535</v>
      </c>
      <c r="C8170" s="79"/>
      <c r="D8170" s="77">
        <f>IF( 't°moy jour'!C8136="","",MAX(0,F$7-'t°moy jour'!$C8136))</f>
        <v>8.1999999999999993</v>
      </c>
      <c r="E8170" s="77">
        <f t="shared" si="252"/>
        <v>43072.599999999948</v>
      </c>
    </row>
    <row r="8171" spans="2:5" x14ac:dyDescent="0.25">
      <c r="B8171" s="76">
        <v>39536</v>
      </c>
      <c r="C8171" s="79"/>
      <c r="D8171" s="77">
        <f>IF( 't°moy jour'!C8137="","",MAX(0,F$7-'t°moy jour'!$C8137))</f>
        <v>5.9</v>
      </c>
      <c r="E8171" s="77">
        <f t="shared" si="252"/>
        <v>43078.499999999949</v>
      </c>
    </row>
    <row r="8172" spans="2:5" x14ac:dyDescent="0.25">
      <c r="B8172" s="76">
        <v>39537</v>
      </c>
      <c r="C8172" s="79"/>
      <c r="D8172" s="77">
        <f>IF( 't°moy jour'!C8138="","",MAX(0,F$7-'t°moy jour'!$C8138))</f>
        <v>5</v>
      </c>
      <c r="E8172" s="77">
        <f t="shared" si="252"/>
        <v>43083.499999999949</v>
      </c>
    </row>
    <row r="8173" spans="2:5" x14ac:dyDescent="0.25">
      <c r="B8173" s="76">
        <v>39538</v>
      </c>
      <c r="C8173" s="79"/>
      <c r="D8173" s="77">
        <f>IF( 't°moy jour'!C8139="","",MAX(0,F$7-'t°moy jour'!$C8139))</f>
        <v>5.1999999999999993</v>
      </c>
      <c r="E8173" s="77">
        <f t="shared" si="252"/>
        <v>43088.699999999946</v>
      </c>
    </row>
    <row r="8174" spans="2:5" x14ac:dyDescent="0.25">
      <c r="B8174" s="76">
        <v>39539</v>
      </c>
      <c r="C8174" s="79"/>
      <c r="D8174" s="77">
        <f>IF( 't°moy jour'!C8140="","",MAX(0,F$7-'t°moy jour'!$C8140))</f>
        <v>6.1999999999999993</v>
      </c>
      <c r="E8174" s="77">
        <f t="shared" si="252"/>
        <v>43094.899999999943</v>
      </c>
    </row>
    <row r="8175" spans="2:5" x14ac:dyDescent="0.25">
      <c r="B8175" s="76">
        <v>39540</v>
      </c>
      <c r="C8175" s="79"/>
      <c r="D8175" s="77">
        <f>IF( 't°moy jour'!C8141="","",MAX(0,F$7-'t°moy jour'!$C8141))</f>
        <v>6.1</v>
      </c>
      <c r="E8175" s="77">
        <f t="shared" si="252"/>
        <v>43100.999999999942</v>
      </c>
    </row>
    <row r="8176" spans="2:5" x14ac:dyDescent="0.25">
      <c r="B8176" s="76">
        <v>39541</v>
      </c>
      <c r="C8176" s="79"/>
      <c r="D8176" s="77">
        <f>IF( 't°moy jour'!C8142="","",MAX(0,F$7-'t°moy jour'!$C8142))</f>
        <v>7.9</v>
      </c>
      <c r="E8176" s="77">
        <f t="shared" si="252"/>
        <v>43108.899999999943</v>
      </c>
    </row>
    <row r="8177" spans="2:5" x14ac:dyDescent="0.25">
      <c r="B8177" s="76">
        <v>39542</v>
      </c>
      <c r="C8177" s="79"/>
      <c r="D8177" s="77">
        <f>IF( 't°moy jour'!C8143="","",MAX(0,F$7-'t°moy jour'!$C8143))</f>
        <v>6.4</v>
      </c>
      <c r="E8177" s="77">
        <f t="shared" si="252"/>
        <v>43115.299999999945</v>
      </c>
    </row>
    <row r="8178" spans="2:5" x14ac:dyDescent="0.25">
      <c r="B8178" s="76">
        <v>39543</v>
      </c>
      <c r="C8178" s="79"/>
      <c r="D8178" s="77">
        <f>IF( 't°moy jour'!C8144="","",MAX(0,F$7-'t°moy jour'!$C8144))</f>
        <v>7.6</v>
      </c>
      <c r="E8178" s="77">
        <f t="shared" si="252"/>
        <v>43122.899999999943</v>
      </c>
    </row>
    <row r="8179" spans="2:5" x14ac:dyDescent="0.25">
      <c r="B8179" s="76">
        <v>39544</v>
      </c>
      <c r="C8179" s="79"/>
      <c r="D8179" s="77">
        <f>IF( 't°moy jour'!C8145="","",MAX(0,F$7-'t°moy jour'!$C8145))</f>
        <v>10.5</v>
      </c>
      <c r="E8179" s="77">
        <f t="shared" si="252"/>
        <v>43133.399999999943</v>
      </c>
    </row>
    <row r="8180" spans="2:5" x14ac:dyDescent="0.25">
      <c r="B8180" s="76">
        <v>39545</v>
      </c>
      <c r="C8180" s="79"/>
      <c r="D8180" s="77">
        <f>IF( 't°moy jour'!C8146="","",MAX(0,F$7-'t°moy jour'!$C8146))</f>
        <v>10.8</v>
      </c>
      <c r="E8180" s="77">
        <f t="shared" si="252"/>
        <v>43144.199999999946</v>
      </c>
    </row>
    <row r="8181" spans="2:5" x14ac:dyDescent="0.25">
      <c r="B8181" s="76">
        <v>39546</v>
      </c>
      <c r="C8181" s="79"/>
      <c r="D8181" s="77">
        <f>IF( 't°moy jour'!C8147="","",MAX(0,F$7-'t°moy jour'!$C8147))</f>
        <v>10.199999999999999</v>
      </c>
      <c r="E8181" s="77">
        <f t="shared" si="252"/>
        <v>43154.399999999943</v>
      </c>
    </row>
    <row r="8182" spans="2:5" x14ac:dyDescent="0.25">
      <c r="B8182" s="76">
        <v>39547</v>
      </c>
      <c r="C8182" s="79"/>
      <c r="D8182" s="77">
        <f>IF( 't°moy jour'!C8148="","",MAX(0,F$7-'t°moy jour'!$C8148))</f>
        <v>8.3000000000000007</v>
      </c>
      <c r="E8182" s="77">
        <f t="shared" si="252"/>
        <v>43162.699999999946</v>
      </c>
    </row>
    <row r="8183" spans="2:5" x14ac:dyDescent="0.25">
      <c r="B8183" s="76">
        <v>39548</v>
      </c>
      <c r="C8183" s="79"/>
      <c r="D8183" s="77">
        <f>IF( 't°moy jour'!C8149="","",MAX(0,F$7-'t°moy jour'!$C8149))</f>
        <v>8.4</v>
      </c>
      <c r="E8183" s="77">
        <f t="shared" si="252"/>
        <v>43171.099999999948</v>
      </c>
    </row>
    <row r="8184" spans="2:5" x14ac:dyDescent="0.25">
      <c r="B8184" s="76">
        <v>39549</v>
      </c>
      <c r="C8184" s="79"/>
      <c r="D8184" s="77">
        <f>IF( 't°moy jour'!C8150="","",MAX(0,F$7-'t°moy jour'!$C8150))</f>
        <v>6.1999999999999993</v>
      </c>
      <c r="E8184" s="77">
        <f t="shared" si="252"/>
        <v>43177.299999999945</v>
      </c>
    </row>
    <row r="8185" spans="2:5" x14ac:dyDescent="0.25">
      <c r="B8185" s="76">
        <v>39550</v>
      </c>
      <c r="C8185" s="79"/>
      <c r="D8185" s="77">
        <f>IF( 't°moy jour'!C8151="","",MAX(0,F$7-'t°moy jour'!$C8151))</f>
        <v>6</v>
      </c>
      <c r="E8185" s="77">
        <f t="shared" si="252"/>
        <v>43183.299999999945</v>
      </c>
    </row>
    <row r="8186" spans="2:5" x14ac:dyDescent="0.25">
      <c r="B8186" s="76">
        <v>39551</v>
      </c>
      <c r="C8186" s="79"/>
      <c r="D8186" s="77">
        <f>IF( 't°moy jour'!C8152="","",MAX(0,F$7-'t°moy jour'!$C8152))</f>
        <v>5.6999999999999993</v>
      </c>
      <c r="E8186" s="77">
        <f t="shared" si="252"/>
        <v>43188.999999999942</v>
      </c>
    </row>
    <row r="8187" spans="2:5" x14ac:dyDescent="0.25">
      <c r="B8187" s="76">
        <v>39552</v>
      </c>
      <c r="C8187" s="79"/>
      <c r="D8187" s="77">
        <f>IF( 't°moy jour'!C8153="","",MAX(0,F$7-'t°moy jour'!$C8153))</f>
        <v>8</v>
      </c>
      <c r="E8187" s="77">
        <f t="shared" si="252"/>
        <v>43196.999999999942</v>
      </c>
    </row>
    <row r="8188" spans="2:5" x14ac:dyDescent="0.25">
      <c r="B8188" s="76">
        <v>39553</v>
      </c>
      <c r="C8188" s="79"/>
      <c r="D8188" s="77">
        <f>IF( 't°moy jour'!C8154="","",MAX(0,F$7-'t°moy jour'!$C8154))</f>
        <v>8.8000000000000007</v>
      </c>
      <c r="E8188" s="77">
        <f t="shared" si="252"/>
        <v>43205.799999999945</v>
      </c>
    </row>
    <row r="8189" spans="2:5" x14ac:dyDescent="0.25">
      <c r="B8189" s="76">
        <v>39554</v>
      </c>
      <c r="C8189" s="79"/>
      <c r="D8189" s="77">
        <f>IF( 't°moy jour'!C8155="","",MAX(0,F$7-'t°moy jour'!$C8155))</f>
        <v>9.6</v>
      </c>
      <c r="E8189" s="77">
        <f t="shared" si="252"/>
        <v>43215.399999999943</v>
      </c>
    </row>
    <row r="8190" spans="2:5" x14ac:dyDescent="0.25">
      <c r="B8190" s="76">
        <v>39555</v>
      </c>
      <c r="C8190" s="79"/>
      <c r="D8190" s="77">
        <f>IF( 't°moy jour'!C8156="","",MAX(0,F$7-'t°moy jour'!$C8156))</f>
        <v>8.3000000000000007</v>
      </c>
      <c r="E8190" s="77">
        <f t="shared" si="252"/>
        <v>43223.699999999946</v>
      </c>
    </row>
    <row r="8191" spans="2:5" x14ac:dyDescent="0.25">
      <c r="B8191" s="76">
        <v>39556</v>
      </c>
      <c r="C8191" s="79"/>
      <c r="D8191" s="77">
        <f>IF( 't°moy jour'!C8157="","",MAX(0,F$7-'t°moy jour'!$C8157))</f>
        <v>6.1</v>
      </c>
      <c r="E8191" s="77">
        <f t="shared" si="252"/>
        <v>43229.799999999945</v>
      </c>
    </row>
    <row r="8192" spans="2:5" x14ac:dyDescent="0.25">
      <c r="B8192" s="76">
        <v>39557</v>
      </c>
      <c r="C8192" s="79"/>
      <c r="D8192" s="77">
        <f>IF( 't°moy jour'!C8158="","",MAX(0,F$7-'t°moy jour'!$C8158))</f>
        <v>6</v>
      </c>
      <c r="E8192" s="77">
        <f t="shared" si="252"/>
        <v>43235.799999999945</v>
      </c>
    </row>
    <row r="8193" spans="2:5" x14ac:dyDescent="0.25">
      <c r="B8193" s="76">
        <v>39558</v>
      </c>
      <c r="C8193" s="79"/>
      <c r="D8193" s="77">
        <f>IF( 't°moy jour'!C8159="","",MAX(0,F$7-'t°moy jour'!$C8159))</f>
        <v>2.3000000000000007</v>
      </c>
      <c r="E8193" s="77">
        <f t="shared" si="252"/>
        <v>43238.099999999948</v>
      </c>
    </row>
    <row r="8194" spans="2:5" x14ac:dyDescent="0.25">
      <c r="B8194" s="76">
        <v>39559</v>
      </c>
      <c r="C8194" s="79"/>
      <c r="D8194" s="77">
        <f>IF( 't°moy jour'!C8160="","",MAX(0,F$7-'t°moy jour'!$C8160))</f>
        <v>1.4000000000000004</v>
      </c>
      <c r="E8194" s="77">
        <f t="shared" si="252"/>
        <v>43239.499999999949</v>
      </c>
    </row>
    <row r="8195" spans="2:5" x14ac:dyDescent="0.25">
      <c r="B8195" s="76">
        <v>39560</v>
      </c>
      <c r="C8195" s="79"/>
      <c r="D8195" s="77">
        <f>IF( 't°moy jour'!C8161="","",MAX(0,F$7-'t°moy jour'!$C8161))</f>
        <v>2.0999999999999996</v>
      </c>
      <c r="E8195" s="77">
        <f t="shared" si="252"/>
        <v>43241.599999999948</v>
      </c>
    </row>
    <row r="8196" spans="2:5" x14ac:dyDescent="0.25">
      <c r="B8196" s="76">
        <v>39561</v>
      </c>
      <c r="C8196" s="79"/>
      <c r="D8196" s="77">
        <f>IF( 't°moy jour'!C8162="","",MAX(0,F$7-'t°moy jour'!$C8162))</f>
        <v>2.9000000000000004</v>
      </c>
      <c r="E8196" s="77">
        <f t="shared" si="252"/>
        <v>43244.499999999949</v>
      </c>
    </row>
    <row r="8197" spans="2:5" x14ac:dyDescent="0.25">
      <c r="B8197" s="76">
        <v>39562</v>
      </c>
      <c r="C8197" s="79"/>
      <c r="D8197" s="77">
        <f>IF( 't°moy jour'!C8163="","",MAX(0,F$7-'t°moy jour'!$C8163))</f>
        <v>3.1999999999999993</v>
      </c>
      <c r="E8197" s="77">
        <f t="shared" si="252"/>
        <v>43247.699999999946</v>
      </c>
    </row>
    <row r="8198" spans="2:5" x14ac:dyDescent="0.25">
      <c r="B8198" s="76">
        <v>39563</v>
      </c>
      <c r="C8198" s="79"/>
      <c r="D8198" s="77">
        <f>IF( 't°moy jour'!C8164="","",MAX(0,F$7-'t°moy jour'!$C8164))</f>
        <v>3.1999999999999993</v>
      </c>
      <c r="E8198" s="77">
        <f t="shared" si="252"/>
        <v>43250.899999999943</v>
      </c>
    </row>
    <row r="8199" spans="2:5" x14ac:dyDescent="0.25">
      <c r="B8199" s="76">
        <v>39564</v>
      </c>
      <c r="C8199" s="79"/>
      <c r="D8199" s="77">
        <f>IF( 't°moy jour'!C8165="","",MAX(0,F$7-'t°moy jour'!$C8165))</f>
        <v>0</v>
      </c>
      <c r="E8199" s="77">
        <f t="shared" si="252"/>
        <v>43250.899999999943</v>
      </c>
    </row>
    <row r="8200" spans="2:5" x14ac:dyDescent="0.25">
      <c r="B8200" s="76">
        <v>39565</v>
      </c>
      <c r="C8200" s="79"/>
      <c r="D8200" s="77">
        <f>IF( 't°moy jour'!C8166="","",MAX(0,F$7-'t°moy jour'!$C8166))</f>
        <v>0</v>
      </c>
      <c r="E8200" s="77">
        <f t="shared" si="252"/>
        <v>43250.899999999943</v>
      </c>
    </row>
    <row r="8201" spans="2:5" x14ac:dyDescent="0.25">
      <c r="B8201" s="76">
        <v>39566</v>
      </c>
      <c r="C8201" s="79"/>
      <c r="D8201" s="77">
        <f>IF( 't°moy jour'!C8167="","",MAX(0,F$7-'t°moy jour'!$C8167))</f>
        <v>3.5</v>
      </c>
      <c r="E8201" s="77">
        <f t="shared" si="252"/>
        <v>43254.399999999943</v>
      </c>
    </row>
    <row r="8202" spans="2:5" x14ac:dyDescent="0.25">
      <c r="B8202" s="76">
        <v>39567</v>
      </c>
      <c r="C8202" s="79"/>
      <c r="D8202" s="77">
        <f>IF( 't°moy jour'!C8168="","",MAX(0,F$7-'t°moy jour'!$C8168))</f>
        <v>4.8000000000000007</v>
      </c>
      <c r="E8202" s="77">
        <f t="shared" si="252"/>
        <v>43259.199999999946</v>
      </c>
    </row>
    <row r="8203" spans="2:5" x14ac:dyDescent="0.25">
      <c r="B8203" s="76">
        <v>39568</v>
      </c>
      <c r="C8203" s="79"/>
      <c r="D8203" s="77">
        <f>IF( 't°moy jour'!C8169="","",MAX(0,F$7-'t°moy jour'!$C8169))</f>
        <v>4.4000000000000004</v>
      </c>
      <c r="E8203" s="77">
        <f t="shared" si="252"/>
        <v>43263.599999999948</v>
      </c>
    </row>
    <row r="8204" spans="2:5" x14ac:dyDescent="0.25">
      <c r="B8204" s="76">
        <v>39569</v>
      </c>
      <c r="C8204" s="79"/>
      <c r="D8204" s="77">
        <f>IF( 't°moy jour'!C8170="","",MAX(0,F$7-'t°moy jour'!$C8170))</f>
        <v>5.4</v>
      </c>
      <c r="E8204" s="77">
        <f t="shared" si="252"/>
        <v>43268.999999999949</v>
      </c>
    </row>
    <row r="8205" spans="2:5" x14ac:dyDescent="0.25">
      <c r="B8205" s="76">
        <v>39570</v>
      </c>
      <c r="C8205" s="79"/>
      <c r="D8205" s="77">
        <f>IF( 't°moy jour'!C8171="","",MAX(0,F$7-'t°moy jour'!$C8171))</f>
        <v>3.8000000000000007</v>
      </c>
      <c r="E8205" s="77">
        <f t="shared" ref="E8205:E8268" si="253">E8204+D8205</f>
        <v>43272.799999999952</v>
      </c>
    </row>
    <row r="8206" spans="2:5" x14ac:dyDescent="0.25">
      <c r="B8206" s="76">
        <v>39571</v>
      </c>
      <c r="C8206" s="79"/>
      <c r="D8206" s="77">
        <f>IF( 't°moy jour'!C8172="","",MAX(0,F$7-'t°moy jour'!$C8172))</f>
        <v>0.59999999999999964</v>
      </c>
      <c r="E8206" s="77">
        <f t="shared" si="253"/>
        <v>43273.399999999951</v>
      </c>
    </row>
    <row r="8207" spans="2:5" x14ac:dyDescent="0.25">
      <c r="B8207" s="76">
        <v>39572</v>
      </c>
      <c r="C8207" s="79"/>
      <c r="D8207" s="77">
        <f>IF( 't°moy jour'!C8173="","",MAX(0,F$7-'t°moy jour'!$C8173))</f>
        <v>0</v>
      </c>
      <c r="E8207" s="77">
        <f t="shared" si="253"/>
        <v>43273.399999999951</v>
      </c>
    </row>
    <row r="8208" spans="2:5" x14ac:dyDescent="0.25">
      <c r="B8208" s="76">
        <v>39573</v>
      </c>
      <c r="C8208" s="79"/>
      <c r="D8208" s="77">
        <f>IF( 't°moy jour'!C8174="","",MAX(0,F$7-'t°moy jour'!$C8174))</f>
        <v>0</v>
      </c>
      <c r="E8208" s="77">
        <f t="shared" si="253"/>
        <v>43273.399999999951</v>
      </c>
    </row>
    <row r="8209" spans="2:5" x14ac:dyDescent="0.25">
      <c r="B8209" s="76">
        <v>39574</v>
      </c>
      <c r="C8209" s="79"/>
      <c r="D8209" s="77">
        <f>IF( 't°moy jour'!C8175="","",MAX(0,F$7-'t°moy jour'!$C8175))</f>
        <v>0</v>
      </c>
      <c r="E8209" s="77">
        <f t="shared" si="253"/>
        <v>43273.399999999951</v>
      </c>
    </row>
    <row r="8210" spans="2:5" x14ac:dyDescent="0.25">
      <c r="B8210" s="76">
        <v>39575</v>
      </c>
      <c r="C8210" s="79"/>
      <c r="D8210" s="77">
        <f>IF( 't°moy jour'!C8176="","",MAX(0,F$7-'t°moy jour'!$C8176))</f>
        <v>0</v>
      </c>
      <c r="E8210" s="77">
        <f t="shared" si="253"/>
        <v>43273.399999999951</v>
      </c>
    </row>
    <row r="8211" spans="2:5" x14ac:dyDescent="0.25">
      <c r="B8211" s="76">
        <v>39576</v>
      </c>
      <c r="C8211" s="79"/>
      <c r="D8211" s="77">
        <f>IF( 't°moy jour'!C8177="","",MAX(0,F$7-'t°moy jour'!$C8177))</f>
        <v>0</v>
      </c>
      <c r="E8211" s="77">
        <f t="shared" si="253"/>
        <v>43273.399999999951</v>
      </c>
    </row>
    <row r="8212" spans="2:5" x14ac:dyDescent="0.25">
      <c r="B8212" s="76">
        <v>39577</v>
      </c>
      <c r="C8212" s="79"/>
      <c r="D8212" s="77">
        <f>IF( 't°moy jour'!C8178="","",MAX(0,F$7-'t°moy jour'!$C8178))</f>
        <v>0</v>
      </c>
      <c r="E8212" s="77">
        <f t="shared" si="253"/>
        <v>43273.399999999951</v>
      </c>
    </row>
    <row r="8213" spans="2:5" x14ac:dyDescent="0.25">
      <c r="B8213" s="76">
        <v>39578</v>
      </c>
      <c r="C8213" s="79"/>
      <c r="D8213" s="77">
        <f>IF( 't°moy jour'!C8179="","",MAX(0,F$7-'t°moy jour'!$C8179))</f>
        <v>0</v>
      </c>
      <c r="E8213" s="77">
        <f t="shared" si="253"/>
        <v>43273.399999999951</v>
      </c>
    </row>
    <row r="8214" spans="2:5" x14ac:dyDescent="0.25">
      <c r="B8214" s="76">
        <v>39579</v>
      </c>
      <c r="C8214" s="79"/>
      <c r="D8214" s="77">
        <f>IF( 't°moy jour'!C8180="","",MAX(0,F$7-'t°moy jour'!$C8180))</f>
        <v>0</v>
      </c>
      <c r="E8214" s="77">
        <f t="shared" si="253"/>
        <v>43273.399999999951</v>
      </c>
    </row>
    <row r="8215" spans="2:5" x14ac:dyDescent="0.25">
      <c r="B8215" s="76">
        <v>39580</v>
      </c>
      <c r="C8215" s="79"/>
      <c r="D8215" s="77">
        <f>IF( 't°moy jour'!C8181="","",MAX(0,F$7-'t°moy jour'!$C8181))</f>
        <v>0</v>
      </c>
      <c r="E8215" s="77">
        <f t="shared" si="253"/>
        <v>43273.399999999951</v>
      </c>
    </row>
    <row r="8216" spans="2:5" x14ac:dyDescent="0.25">
      <c r="B8216" s="76">
        <v>39581</v>
      </c>
      <c r="C8216" s="79"/>
      <c r="D8216" s="77">
        <f>IF( 't°moy jour'!C8182="","",MAX(0,F$7-'t°moy jour'!$C8182))</f>
        <v>0</v>
      </c>
      <c r="E8216" s="77">
        <f t="shared" si="253"/>
        <v>43273.399999999951</v>
      </c>
    </row>
    <row r="8217" spans="2:5" x14ac:dyDescent="0.25">
      <c r="B8217" s="76">
        <v>39582</v>
      </c>
      <c r="C8217" s="79"/>
      <c r="D8217" s="77">
        <f>IF( 't°moy jour'!C8183="","",MAX(0,F$7-'t°moy jour'!$C8183))</f>
        <v>0</v>
      </c>
      <c r="E8217" s="77">
        <f t="shared" si="253"/>
        <v>43273.399999999951</v>
      </c>
    </row>
    <row r="8218" spans="2:5" x14ac:dyDescent="0.25">
      <c r="B8218" s="76">
        <v>39583</v>
      </c>
      <c r="C8218" s="79"/>
      <c r="D8218" s="77">
        <f>IF( 't°moy jour'!C8184="","",MAX(0,F$7-'t°moy jour'!$C8184))</f>
        <v>0</v>
      </c>
      <c r="E8218" s="77">
        <f t="shared" si="253"/>
        <v>43273.399999999951</v>
      </c>
    </row>
    <row r="8219" spans="2:5" x14ac:dyDescent="0.25">
      <c r="B8219" s="76">
        <v>39584</v>
      </c>
      <c r="C8219" s="79"/>
      <c r="D8219" s="77">
        <f>IF( 't°moy jour'!C8185="","",MAX(0,F$7-'t°moy jour'!$C8185))</f>
        <v>0</v>
      </c>
      <c r="E8219" s="77">
        <f t="shared" si="253"/>
        <v>43273.399999999951</v>
      </c>
    </row>
    <row r="8220" spans="2:5" x14ac:dyDescent="0.25">
      <c r="B8220" s="76">
        <v>39585</v>
      </c>
      <c r="C8220" s="79"/>
      <c r="D8220" s="77">
        <f>IF( 't°moy jour'!C8186="","",MAX(0,F$7-'t°moy jour'!$C8186))</f>
        <v>1.8000000000000007</v>
      </c>
      <c r="E8220" s="77">
        <f t="shared" si="253"/>
        <v>43275.199999999953</v>
      </c>
    </row>
    <row r="8221" spans="2:5" x14ac:dyDescent="0.25">
      <c r="B8221" s="76">
        <v>39586</v>
      </c>
      <c r="C8221" s="79"/>
      <c r="D8221" s="77">
        <f>IF( 't°moy jour'!C8187="","",MAX(0,F$7-'t°moy jour'!$C8187))</f>
        <v>3.4000000000000004</v>
      </c>
      <c r="E8221" s="77">
        <f t="shared" si="253"/>
        <v>43278.599999999955</v>
      </c>
    </row>
    <row r="8222" spans="2:5" x14ac:dyDescent="0.25">
      <c r="B8222" s="76">
        <v>39587</v>
      </c>
      <c r="C8222" s="79"/>
      <c r="D8222" s="77">
        <f>IF( 't°moy jour'!C8188="","",MAX(0,F$7-'t°moy jour'!$C8188))</f>
        <v>4.0999999999999996</v>
      </c>
      <c r="E8222" s="77">
        <f t="shared" si="253"/>
        <v>43282.699999999953</v>
      </c>
    </row>
    <row r="8223" spans="2:5" x14ac:dyDescent="0.25">
      <c r="B8223" s="76">
        <v>39588</v>
      </c>
      <c r="C8223" s="79"/>
      <c r="D8223" s="77">
        <f>IF( 't°moy jour'!C8189="","",MAX(0,F$7-'t°moy jour'!$C8189))</f>
        <v>3.0999999999999996</v>
      </c>
      <c r="E8223" s="77">
        <f t="shared" si="253"/>
        <v>43285.799999999952</v>
      </c>
    </row>
    <row r="8224" spans="2:5" x14ac:dyDescent="0.25">
      <c r="B8224" s="76">
        <v>39589</v>
      </c>
      <c r="C8224" s="79"/>
      <c r="D8224" s="77">
        <f>IF( 't°moy jour'!C8190="","",MAX(0,F$7-'t°moy jour'!$C8190))</f>
        <v>1.3000000000000007</v>
      </c>
      <c r="E8224" s="77">
        <f t="shared" si="253"/>
        <v>43287.099999999955</v>
      </c>
    </row>
    <row r="8225" spans="2:5" x14ac:dyDescent="0.25">
      <c r="B8225" s="76">
        <v>39590</v>
      </c>
      <c r="C8225" s="79"/>
      <c r="D8225" s="77">
        <f>IF( 't°moy jour'!C8191="","",MAX(0,F$7-'t°moy jour'!$C8191))</f>
        <v>0</v>
      </c>
      <c r="E8225" s="77">
        <f t="shared" si="253"/>
        <v>43287.099999999955</v>
      </c>
    </row>
    <row r="8226" spans="2:5" x14ac:dyDescent="0.25">
      <c r="B8226" s="76">
        <v>39591</v>
      </c>
      <c r="C8226" s="79"/>
      <c r="D8226" s="77">
        <f>IF( 't°moy jour'!C8192="","",MAX(0,F$7-'t°moy jour'!$C8192))</f>
        <v>0</v>
      </c>
      <c r="E8226" s="77">
        <f t="shared" si="253"/>
        <v>43287.099999999955</v>
      </c>
    </row>
    <row r="8227" spans="2:5" x14ac:dyDescent="0.25">
      <c r="B8227" s="76">
        <v>39592</v>
      </c>
      <c r="C8227" s="79"/>
      <c r="D8227" s="77">
        <f>IF( 't°moy jour'!C8193="","",MAX(0,F$7-'t°moy jour'!$C8193))</f>
        <v>0</v>
      </c>
      <c r="E8227" s="77">
        <f t="shared" si="253"/>
        <v>43287.099999999955</v>
      </c>
    </row>
    <row r="8228" spans="2:5" x14ac:dyDescent="0.25">
      <c r="B8228" s="76">
        <v>39593</v>
      </c>
      <c r="C8228" s="79"/>
      <c r="D8228" s="77">
        <f>IF( 't°moy jour'!C8194="","",MAX(0,F$7-'t°moy jour'!$C8194))</f>
        <v>0</v>
      </c>
      <c r="E8228" s="77">
        <f t="shared" si="253"/>
        <v>43287.099999999955</v>
      </c>
    </row>
    <row r="8229" spans="2:5" x14ac:dyDescent="0.25">
      <c r="B8229" s="76">
        <v>39594</v>
      </c>
      <c r="C8229" s="79"/>
      <c r="D8229" s="77">
        <f>IF( 't°moy jour'!C8195="","",MAX(0,F$7-'t°moy jour'!$C8195))</f>
        <v>0</v>
      </c>
      <c r="E8229" s="77">
        <f t="shared" si="253"/>
        <v>43287.099999999955</v>
      </c>
    </row>
    <row r="8230" spans="2:5" x14ac:dyDescent="0.25">
      <c r="B8230" s="76">
        <v>39595</v>
      </c>
      <c r="C8230" s="79"/>
      <c r="D8230" s="77">
        <f>IF( 't°moy jour'!C8196="","",MAX(0,F$7-'t°moy jour'!$C8196))</f>
        <v>0</v>
      </c>
      <c r="E8230" s="77">
        <f t="shared" si="253"/>
        <v>43287.099999999955</v>
      </c>
    </row>
    <row r="8231" spans="2:5" x14ac:dyDescent="0.25">
      <c r="B8231" s="76">
        <v>39596</v>
      </c>
      <c r="C8231" s="79"/>
      <c r="D8231" s="77">
        <f>IF( 't°moy jour'!C8197="","",MAX(0,F$7-'t°moy jour'!$C8197))</f>
        <v>0</v>
      </c>
      <c r="E8231" s="77">
        <f t="shared" si="253"/>
        <v>43287.099999999955</v>
      </c>
    </row>
    <row r="8232" spans="2:5" x14ac:dyDescent="0.25">
      <c r="B8232" s="76">
        <v>39597</v>
      </c>
      <c r="C8232" s="79"/>
      <c r="D8232" s="77">
        <f>IF( 't°moy jour'!C8198="","",MAX(0,F$7-'t°moy jour'!$C8198))</f>
        <v>0</v>
      </c>
      <c r="E8232" s="77">
        <f t="shared" si="253"/>
        <v>43287.099999999955</v>
      </c>
    </row>
    <row r="8233" spans="2:5" x14ac:dyDescent="0.25">
      <c r="B8233" s="76">
        <v>39598</v>
      </c>
      <c r="C8233" s="79"/>
      <c r="D8233" s="77">
        <f>IF( 't°moy jour'!C8199="","",MAX(0,F$7-'t°moy jour'!$C8199))</f>
        <v>9.9999999999999645E-2</v>
      </c>
      <c r="E8233" s="77">
        <f t="shared" si="253"/>
        <v>43287.199999999953</v>
      </c>
    </row>
    <row r="8234" spans="2:5" x14ac:dyDescent="0.25">
      <c r="B8234" s="76">
        <v>39599</v>
      </c>
      <c r="C8234" s="79"/>
      <c r="D8234" s="77">
        <f>IF( 't°moy jour'!C8200="","",MAX(0,F$7-'t°moy jour'!$C8200))</f>
        <v>0</v>
      </c>
      <c r="E8234" s="77">
        <f t="shared" si="253"/>
        <v>43287.199999999953</v>
      </c>
    </row>
    <row r="8235" spans="2:5" x14ac:dyDescent="0.25">
      <c r="B8235" s="76">
        <v>39600</v>
      </c>
      <c r="C8235" s="79"/>
      <c r="D8235" s="77">
        <f>IF( 't°moy jour'!C8201="","",MAX(0,F$7-'t°moy jour'!$C8201))</f>
        <v>0</v>
      </c>
      <c r="E8235" s="77">
        <f t="shared" si="253"/>
        <v>43287.199999999953</v>
      </c>
    </row>
    <row r="8236" spans="2:5" x14ac:dyDescent="0.25">
      <c r="B8236" s="76">
        <v>39601</v>
      </c>
      <c r="C8236" s="79"/>
      <c r="D8236" s="77">
        <f>IF( 't°moy jour'!C8202="","",MAX(0,F$7-'t°moy jour'!$C8202))</f>
        <v>0</v>
      </c>
      <c r="E8236" s="77">
        <f t="shared" si="253"/>
        <v>43287.199999999953</v>
      </c>
    </row>
    <row r="8237" spans="2:5" x14ac:dyDescent="0.25">
      <c r="B8237" s="76">
        <v>39602</v>
      </c>
      <c r="C8237" s="79"/>
      <c r="D8237" s="77">
        <f>IF( 't°moy jour'!C8203="","",MAX(0,F$7-'t°moy jour'!$C8203))</f>
        <v>0</v>
      </c>
      <c r="E8237" s="77">
        <f t="shared" si="253"/>
        <v>43287.199999999953</v>
      </c>
    </row>
    <row r="8238" spans="2:5" x14ac:dyDescent="0.25">
      <c r="B8238" s="76">
        <v>39603</v>
      </c>
      <c r="C8238" s="79"/>
      <c r="D8238" s="77">
        <f>IF( 't°moy jour'!C8204="","",MAX(0,F$7-'t°moy jour'!$C8204))</f>
        <v>0</v>
      </c>
      <c r="E8238" s="77">
        <f t="shared" si="253"/>
        <v>43287.199999999953</v>
      </c>
    </row>
    <row r="8239" spans="2:5" x14ac:dyDescent="0.25">
      <c r="B8239" s="76">
        <v>39604</v>
      </c>
      <c r="C8239" s="79"/>
      <c r="D8239" s="77">
        <f>IF( 't°moy jour'!C8205="","",MAX(0,F$7-'t°moy jour'!$C8205))</f>
        <v>1.1999999999999993</v>
      </c>
      <c r="E8239" s="77">
        <f t="shared" si="253"/>
        <v>43288.399999999951</v>
      </c>
    </row>
    <row r="8240" spans="2:5" x14ac:dyDescent="0.25">
      <c r="B8240" s="76">
        <v>39605</v>
      </c>
      <c r="C8240" s="79"/>
      <c r="D8240" s="77">
        <f>IF( 't°moy jour'!C8206="","",MAX(0,F$7-'t°moy jour'!$C8206))</f>
        <v>1.8000000000000007</v>
      </c>
      <c r="E8240" s="77">
        <f t="shared" si="253"/>
        <v>43290.199999999953</v>
      </c>
    </row>
    <row r="8241" spans="2:5" x14ac:dyDescent="0.25">
      <c r="B8241" s="76">
        <v>39606</v>
      </c>
      <c r="C8241" s="79"/>
      <c r="D8241" s="77">
        <f>IF( 't°moy jour'!C8207="","",MAX(0,F$7-'t°moy jour'!$C8207))</f>
        <v>1.5999999999999996</v>
      </c>
      <c r="E8241" s="77">
        <f t="shared" si="253"/>
        <v>43291.799999999952</v>
      </c>
    </row>
    <row r="8242" spans="2:5" x14ac:dyDescent="0.25">
      <c r="B8242" s="76">
        <v>39607</v>
      </c>
      <c r="C8242" s="79"/>
      <c r="D8242" s="77">
        <f>IF( 't°moy jour'!C8208="","",MAX(0,F$7-'t°moy jour'!$C8208))</f>
        <v>0</v>
      </c>
      <c r="E8242" s="77">
        <f t="shared" si="253"/>
        <v>43291.799999999952</v>
      </c>
    </row>
    <row r="8243" spans="2:5" x14ac:dyDescent="0.25">
      <c r="B8243" s="76">
        <v>39608</v>
      </c>
      <c r="C8243" s="79"/>
      <c r="D8243" s="77">
        <f>IF( 't°moy jour'!C8209="","",MAX(0,F$7-'t°moy jour'!$C8209))</f>
        <v>0</v>
      </c>
      <c r="E8243" s="77">
        <f t="shared" si="253"/>
        <v>43291.799999999952</v>
      </c>
    </row>
    <row r="8244" spans="2:5" x14ac:dyDescent="0.25">
      <c r="B8244" s="76">
        <v>39609</v>
      </c>
      <c r="C8244" s="79"/>
      <c r="D8244" s="77">
        <f>IF( 't°moy jour'!C8210="","",MAX(0,F$7-'t°moy jour'!$C8210))</f>
        <v>0</v>
      </c>
      <c r="E8244" s="77">
        <f t="shared" si="253"/>
        <v>43291.799999999952</v>
      </c>
    </row>
    <row r="8245" spans="2:5" x14ac:dyDescent="0.25">
      <c r="B8245" s="76">
        <v>39610</v>
      </c>
      <c r="C8245" s="79"/>
      <c r="D8245" s="77">
        <f>IF( 't°moy jour'!C8211="","",MAX(0,F$7-'t°moy jour'!$C8211))</f>
        <v>0.19999999999999929</v>
      </c>
      <c r="E8245" s="77">
        <f t="shared" si="253"/>
        <v>43291.999999999949</v>
      </c>
    </row>
    <row r="8246" spans="2:5" x14ac:dyDescent="0.25">
      <c r="B8246" s="76">
        <v>39611</v>
      </c>
      <c r="C8246" s="79"/>
      <c r="D8246" s="77">
        <f>IF( 't°moy jour'!C8212="","",MAX(0,F$7-'t°moy jour'!$C8212))</f>
        <v>3.5999999999999996</v>
      </c>
      <c r="E8246" s="77">
        <f t="shared" si="253"/>
        <v>43295.599999999948</v>
      </c>
    </row>
    <row r="8247" spans="2:5" x14ac:dyDescent="0.25">
      <c r="B8247" s="76">
        <v>39612</v>
      </c>
      <c r="C8247" s="79"/>
      <c r="D8247" s="77">
        <f>IF( 't°moy jour'!C8213="","",MAX(0,F$7-'t°moy jour'!$C8213))</f>
        <v>3</v>
      </c>
      <c r="E8247" s="77">
        <f t="shared" si="253"/>
        <v>43298.599999999948</v>
      </c>
    </row>
    <row r="8248" spans="2:5" x14ac:dyDescent="0.25">
      <c r="B8248" s="76">
        <v>39613</v>
      </c>
      <c r="C8248" s="79"/>
      <c r="D8248" s="77">
        <f>IF( 't°moy jour'!C8214="","",MAX(0,F$7-'t°moy jour'!$C8214))</f>
        <v>3.3000000000000007</v>
      </c>
      <c r="E8248" s="77">
        <f t="shared" si="253"/>
        <v>43301.899999999951</v>
      </c>
    </row>
    <row r="8249" spans="2:5" x14ac:dyDescent="0.25">
      <c r="B8249" s="76">
        <v>39614</v>
      </c>
      <c r="C8249" s="79"/>
      <c r="D8249" s="77">
        <f>IF( 't°moy jour'!C8215="","",MAX(0,F$7-'t°moy jour'!$C8215))</f>
        <v>3.1999999999999993</v>
      </c>
      <c r="E8249" s="77">
        <f t="shared" si="253"/>
        <v>43305.099999999948</v>
      </c>
    </row>
    <row r="8250" spans="2:5" x14ac:dyDescent="0.25">
      <c r="B8250" s="76">
        <v>39615</v>
      </c>
      <c r="C8250" s="79"/>
      <c r="D8250" s="77">
        <f>IF( 't°moy jour'!C8216="","",MAX(0,F$7-'t°moy jour'!$C8216))</f>
        <v>2.1999999999999993</v>
      </c>
      <c r="E8250" s="77">
        <f t="shared" si="253"/>
        <v>43307.299999999945</v>
      </c>
    </row>
    <row r="8251" spans="2:5" x14ac:dyDescent="0.25">
      <c r="B8251" s="76">
        <v>39616</v>
      </c>
      <c r="C8251" s="79"/>
      <c r="D8251" s="77">
        <f>IF( 't°moy jour'!C8217="","",MAX(0,F$7-'t°moy jour'!$C8217))</f>
        <v>0</v>
      </c>
      <c r="E8251" s="77">
        <f t="shared" si="253"/>
        <v>43307.299999999945</v>
      </c>
    </row>
    <row r="8252" spans="2:5" x14ac:dyDescent="0.25">
      <c r="B8252" s="76">
        <v>39617</v>
      </c>
      <c r="C8252" s="79"/>
      <c r="D8252" s="77">
        <f>IF( 't°moy jour'!C8218="","",MAX(0,F$7-'t°moy jour'!$C8218))</f>
        <v>0</v>
      </c>
      <c r="E8252" s="77">
        <f t="shared" si="253"/>
        <v>43307.299999999945</v>
      </c>
    </row>
    <row r="8253" spans="2:5" x14ac:dyDescent="0.25">
      <c r="B8253" s="76">
        <v>39618</v>
      </c>
      <c r="C8253" s="79"/>
      <c r="D8253" s="77">
        <f>IF( 't°moy jour'!C8219="","",MAX(0,F$7-'t°moy jour'!$C8219))</f>
        <v>0</v>
      </c>
      <c r="E8253" s="77">
        <f t="shared" si="253"/>
        <v>43307.299999999945</v>
      </c>
    </row>
    <row r="8254" spans="2:5" x14ac:dyDescent="0.25">
      <c r="B8254" s="76">
        <v>39619</v>
      </c>
      <c r="C8254" s="79"/>
      <c r="D8254" s="77">
        <f>IF( 't°moy jour'!C8220="","",MAX(0,F$7-'t°moy jour'!$C8220))</f>
        <v>0</v>
      </c>
      <c r="E8254" s="77">
        <f t="shared" si="253"/>
        <v>43307.299999999945</v>
      </c>
    </row>
    <row r="8255" spans="2:5" x14ac:dyDescent="0.25">
      <c r="B8255" s="76">
        <v>39620</v>
      </c>
      <c r="C8255" s="79"/>
      <c r="D8255" s="77">
        <f>IF( 't°moy jour'!C8221="","",MAX(0,F$7-'t°moy jour'!$C8221))</f>
        <v>0</v>
      </c>
      <c r="E8255" s="77">
        <f t="shared" si="253"/>
        <v>43307.299999999945</v>
      </c>
    </row>
    <row r="8256" spans="2:5" x14ac:dyDescent="0.25">
      <c r="B8256" s="76">
        <v>39621</v>
      </c>
      <c r="C8256" s="79"/>
      <c r="D8256" s="77">
        <f>IF( 't°moy jour'!C8222="","",MAX(0,F$7-'t°moy jour'!$C8222))</f>
        <v>0</v>
      </c>
      <c r="E8256" s="77">
        <f t="shared" si="253"/>
        <v>43307.299999999945</v>
      </c>
    </row>
    <row r="8257" spans="2:5" x14ac:dyDescent="0.25">
      <c r="B8257" s="76">
        <v>39622</v>
      </c>
      <c r="C8257" s="79"/>
      <c r="D8257" s="77">
        <f>IF( 't°moy jour'!C8223="","",MAX(0,F$7-'t°moy jour'!$C8223))</f>
        <v>0</v>
      </c>
      <c r="E8257" s="77">
        <f t="shared" si="253"/>
        <v>43307.299999999945</v>
      </c>
    </row>
    <row r="8258" spans="2:5" x14ac:dyDescent="0.25">
      <c r="B8258" s="76">
        <v>39623</v>
      </c>
      <c r="C8258" s="79"/>
      <c r="D8258" s="77">
        <f>IF( 't°moy jour'!C8224="","",MAX(0,F$7-'t°moy jour'!$C8224))</f>
        <v>0</v>
      </c>
      <c r="E8258" s="77">
        <f t="shared" si="253"/>
        <v>43307.299999999945</v>
      </c>
    </row>
    <row r="8259" spans="2:5" x14ac:dyDescent="0.25">
      <c r="B8259" s="76">
        <v>39624</v>
      </c>
      <c r="C8259" s="79"/>
      <c r="D8259" s="77">
        <f>IF( 't°moy jour'!C8225="","",MAX(0,F$7-'t°moy jour'!$C8225))</f>
        <v>0</v>
      </c>
      <c r="E8259" s="77">
        <f t="shared" si="253"/>
        <v>43307.299999999945</v>
      </c>
    </row>
    <row r="8260" spans="2:5" x14ac:dyDescent="0.25">
      <c r="B8260" s="76">
        <v>39625</v>
      </c>
      <c r="C8260" s="79"/>
      <c r="D8260" s="77">
        <f>IF( 't°moy jour'!C8226="","",MAX(0,F$7-'t°moy jour'!$C8226))</f>
        <v>0</v>
      </c>
      <c r="E8260" s="77">
        <f t="shared" si="253"/>
        <v>43307.299999999945</v>
      </c>
    </row>
    <row r="8261" spans="2:5" x14ac:dyDescent="0.25">
      <c r="B8261" s="76">
        <v>39626</v>
      </c>
      <c r="C8261" s="79"/>
      <c r="D8261" s="77">
        <f>IF( 't°moy jour'!C8227="","",MAX(0,F$7-'t°moy jour'!$C8227))</f>
        <v>0</v>
      </c>
      <c r="E8261" s="77">
        <f t="shared" si="253"/>
        <v>43307.299999999945</v>
      </c>
    </row>
    <row r="8262" spans="2:5" x14ac:dyDescent="0.25">
      <c r="B8262" s="76">
        <v>39627</v>
      </c>
      <c r="C8262" s="79"/>
      <c r="D8262" s="77">
        <f>IF( 't°moy jour'!C8228="","",MAX(0,F$7-'t°moy jour'!$C8228))</f>
        <v>0</v>
      </c>
      <c r="E8262" s="77">
        <f t="shared" si="253"/>
        <v>43307.299999999945</v>
      </c>
    </row>
    <row r="8263" spans="2:5" x14ac:dyDescent="0.25">
      <c r="B8263" s="76">
        <v>39628</v>
      </c>
      <c r="C8263" s="79"/>
      <c r="D8263" s="77">
        <f>IF( 't°moy jour'!C8229="","",MAX(0,F$7-'t°moy jour'!$C8229))</f>
        <v>0</v>
      </c>
      <c r="E8263" s="77">
        <f t="shared" si="253"/>
        <v>43307.299999999945</v>
      </c>
    </row>
    <row r="8264" spans="2:5" x14ac:dyDescent="0.25">
      <c r="B8264" s="76">
        <v>39629</v>
      </c>
      <c r="C8264" s="77"/>
      <c r="D8264" s="77">
        <f>IF( 't°moy jour'!C8230="","",MAX(0,F$7-'t°moy jour'!$C8230))</f>
        <v>0</v>
      </c>
      <c r="E8264" s="77">
        <f t="shared" si="253"/>
        <v>43307.299999999945</v>
      </c>
    </row>
    <row r="8265" spans="2:5" x14ac:dyDescent="0.25">
      <c r="B8265" s="76">
        <v>39630</v>
      </c>
      <c r="C8265" s="79"/>
      <c r="D8265" s="77">
        <f>IF( 't°moy jour'!C8231="","",MAX(0,F$7-'t°moy jour'!$C8231))</f>
        <v>0</v>
      </c>
      <c r="E8265" s="77">
        <f t="shared" si="253"/>
        <v>43307.299999999945</v>
      </c>
    </row>
    <row r="8266" spans="2:5" x14ac:dyDescent="0.25">
      <c r="B8266" s="76">
        <v>39631</v>
      </c>
      <c r="C8266" s="79"/>
      <c r="D8266" s="77">
        <f>IF( 't°moy jour'!C8232="","",MAX(0,F$7-'t°moy jour'!$C8232))</f>
        <v>0</v>
      </c>
      <c r="E8266" s="77">
        <f t="shared" si="253"/>
        <v>43307.299999999945</v>
      </c>
    </row>
    <row r="8267" spans="2:5" x14ac:dyDescent="0.25">
      <c r="B8267" s="76">
        <v>39632</v>
      </c>
      <c r="C8267" s="79"/>
      <c r="D8267" s="77">
        <f>IF( 't°moy jour'!C8233="","",MAX(0,F$7-'t°moy jour'!$C8233))</f>
        <v>0</v>
      </c>
      <c r="E8267" s="77">
        <f t="shared" si="253"/>
        <v>43307.299999999945</v>
      </c>
    </row>
    <row r="8268" spans="2:5" x14ac:dyDescent="0.25">
      <c r="B8268" s="76">
        <v>39633</v>
      </c>
      <c r="C8268" s="79"/>
      <c r="D8268" s="77">
        <f>IF( 't°moy jour'!C8234="","",MAX(0,F$7-'t°moy jour'!$C8234))</f>
        <v>0</v>
      </c>
      <c r="E8268" s="77">
        <f t="shared" si="253"/>
        <v>43307.299999999945</v>
      </c>
    </row>
    <row r="8269" spans="2:5" x14ac:dyDescent="0.25">
      <c r="B8269" s="76">
        <v>39634</v>
      </c>
      <c r="C8269" s="79"/>
      <c r="D8269" s="77">
        <f>IF( 't°moy jour'!C8235="","",MAX(0,F$7-'t°moy jour'!$C8235))</f>
        <v>0</v>
      </c>
      <c r="E8269" s="77">
        <f t="shared" ref="E8269:E8332" si="254">E8268+D8269</f>
        <v>43307.299999999945</v>
      </c>
    </row>
    <row r="8270" spans="2:5" x14ac:dyDescent="0.25">
      <c r="B8270" s="76">
        <v>39635</v>
      </c>
      <c r="C8270" s="79"/>
      <c r="D8270" s="77">
        <f>IF( 't°moy jour'!C8236="","",MAX(0,F$7-'t°moy jour'!$C8236))</f>
        <v>0</v>
      </c>
      <c r="E8270" s="77">
        <f t="shared" si="254"/>
        <v>43307.299999999945</v>
      </c>
    </row>
    <row r="8271" spans="2:5" x14ac:dyDescent="0.25">
      <c r="B8271" s="76">
        <v>39636</v>
      </c>
      <c r="C8271" s="79"/>
      <c r="D8271" s="77">
        <f>IF( 't°moy jour'!C8237="","",MAX(0,F$7-'t°moy jour'!$C8237))</f>
        <v>0</v>
      </c>
      <c r="E8271" s="77">
        <f t="shared" si="254"/>
        <v>43307.299999999945</v>
      </c>
    </row>
    <row r="8272" spans="2:5" x14ac:dyDescent="0.25">
      <c r="B8272" s="76">
        <v>39637</v>
      </c>
      <c r="C8272" s="79"/>
      <c r="D8272" s="77">
        <f>IF( 't°moy jour'!C8238="","",MAX(0,F$7-'t°moy jour'!$C8238))</f>
        <v>0</v>
      </c>
      <c r="E8272" s="77">
        <f t="shared" si="254"/>
        <v>43307.299999999945</v>
      </c>
    </row>
    <row r="8273" spans="2:5" x14ac:dyDescent="0.25">
      <c r="B8273" s="76">
        <v>39638</v>
      </c>
      <c r="C8273" s="79"/>
      <c r="D8273" s="77">
        <f>IF( 't°moy jour'!C8239="","",MAX(0,F$7-'t°moy jour'!$C8239))</f>
        <v>0</v>
      </c>
      <c r="E8273" s="77">
        <f t="shared" si="254"/>
        <v>43307.299999999945</v>
      </c>
    </row>
    <row r="8274" spans="2:5" x14ac:dyDescent="0.25">
      <c r="B8274" s="76">
        <v>39639</v>
      </c>
      <c r="C8274" s="79"/>
      <c r="D8274" s="77">
        <f>IF( 't°moy jour'!C8240="","",MAX(0,F$7-'t°moy jour'!$C8240))</f>
        <v>0</v>
      </c>
      <c r="E8274" s="77">
        <f t="shared" si="254"/>
        <v>43307.299999999945</v>
      </c>
    </row>
    <row r="8275" spans="2:5" x14ac:dyDescent="0.25">
      <c r="B8275" s="76">
        <v>39640</v>
      </c>
      <c r="C8275" s="79"/>
      <c r="D8275" s="77">
        <f>IF( 't°moy jour'!C8241="","",MAX(0,F$7-'t°moy jour'!$C8241))</f>
        <v>0</v>
      </c>
      <c r="E8275" s="77">
        <f t="shared" si="254"/>
        <v>43307.299999999945</v>
      </c>
    </row>
    <row r="8276" spans="2:5" x14ac:dyDescent="0.25">
      <c r="B8276" s="76">
        <v>39641</v>
      </c>
      <c r="C8276" s="79"/>
      <c r="D8276" s="77">
        <f>IF( 't°moy jour'!C8242="","",MAX(0,F$7-'t°moy jour'!$C8242))</f>
        <v>0.59999999999999964</v>
      </c>
      <c r="E8276" s="77">
        <f t="shared" si="254"/>
        <v>43307.899999999943</v>
      </c>
    </row>
    <row r="8277" spans="2:5" x14ac:dyDescent="0.25">
      <c r="B8277" s="76">
        <v>39642</v>
      </c>
      <c r="C8277" s="79"/>
      <c r="D8277" s="77">
        <f>IF( 't°moy jour'!C8243="","",MAX(0,F$7-'t°moy jour'!$C8243))</f>
        <v>0.40000000000000036</v>
      </c>
      <c r="E8277" s="77">
        <f t="shared" si="254"/>
        <v>43308.299999999945</v>
      </c>
    </row>
    <row r="8278" spans="2:5" x14ac:dyDescent="0.25">
      <c r="B8278" s="76">
        <v>39643</v>
      </c>
      <c r="C8278" s="79"/>
      <c r="D8278" s="77">
        <f>IF( 't°moy jour'!C8244="","",MAX(0,F$7-'t°moy jour'!$C8244))</f>
        <v>0</v>
      </c>
      <c r="E8278" s="77">
        <f t="shared" si="254"/>
        <v>43308.299999999945</v>
      </c>
    </row>
    <row r="8279" spans="2:5" x14ac:dyDescent="0.25">
      <c r="B8279" s="76">
        <v>39644</v>
      </c>
      <c r="C8279" s="79"/>
      <c r="D8279" s="77">
        <f>IF( 't°moy jour'!C8245="","",MAX(0,F$7-'t°moy jour'!$C8245))</f>
        <v>0</v>
      </c>
      <c r="E8279" s="77">
        <f t="shared" si="254"/>
        <v>43308.299999999945</v>
      </c>
    </row>
    <row r="8280" spans="2:5" x14ac:dyDescent="0.25">
      <c r="B8280" s="76">
        <v>39645</v>
      </c>
      <c r="C8280" s="79"/>
      <c r="D8280" s="77">
        <f>IF( 't°moy jour'!C8246="","",MAX(0,F$7-'t°moy jour'!$C8246))</f>
        <v>0</v>
      </c>
      <c r="E8280" s="77">
        <f t="shared" si="254"/>
        <v>43308.299999999945</v>
      </c>
    </row>
    <row r="8281" spans="2:5" x14ac:dyDescent="0.25">
      <c r="B8281" s="76">
        <v>39646</v>
      </c>
      <c r="C8281" s="79"/>
      <c r="D8281" s="77">
        <f>IF( 't°moy jour'!C8247="","",MAX(0,F$7-'t°moy jour'!$C8247))</f>
        <v>0</v>
      </c>
      <c r="E8281" s="77">
        <f t="shared" si="254"/>
        <v>43308.299999999945</v>
      </c>
    </row>
    <row r="8282" spans="2:5" x14ac:dyDescent="0.25">
      <c r="B8282" s="76">
        <v>39647</v>
      </c>
      <c r="C8282" s="79"/>
      <c r="D8282" s="77">
        <f>IF( 't°moy jour'!C8248="","",MAX(0,F$7-'t°moy jour'!$C8248))</f>
        <v>0</v>
      </c>
      <c r="E8282" s="77">
        <f t="shared" si="254"/>
        <v>43308.299999999945</v>
      </c>
    </row>
    <row r="8283" spans="2:5" x14ac:dyDescent="0.25">
      <c r="B8283" s="76">
        <v>39648</v>
      </c>
      <c r="C8283" s="79"/>
      <c r="D8283" s="77">
        <f>IF( 't°moy jour'!C8249="","",MAX(0,F$7-'t°moy jour'!$C8249))</f>
        <v>0</v>
      </c>
      <c r="E8283" s="77">
        <f t="shared" si="254"/>
        <v>43308.299999999945</v>
      </c>
    </row>
    <row r="8284" spans="2:5" x14ac:dyDescent="0.25">
      <c r="B8284" s="76">
        <v>39649</v>
      </c>
      <c r="C8284" s="79"/>
      <c r="D8284" s="77">
        <f>IF( 't°moy jour'!C8250="","",MAX(0,F$7-'t°moy jour'!$C8250))</f>
        <v>0.40000000000000036</v>
      </c>
      <c r="E8284" s="77">
        <f t="shared" si="254"/>
        <v>43308.699999999946</v>
      </c>
    </row>
    <row r="8285" spans="2:5" x14ac:dyDescent="0.25">
      <c r="B8285" s="76">
        <v>39650</v>
      </c>
      <c r="C8285" s="79"/>
      <c r="D8285" s="77">
        <f>IF( 't°moy jour'!C8251="","",MAX(0,F$7-'t°moy jour'!$C8251))</f>
        <v>2.4000000000000004</v>
      </c>
      <c r="E8285" s="77">
        <f t="shared" si="254"/>
        <v>43311.099999999948</v>
      </c>
    </row>
    <row r="8286" spans="2:5" x14ac:dyDescent="0.25">
      <c r="B8286" s="76">
        <v>39651</v>
      </c>
      <c r="C8286" s="79"/>
      <c r="D8286" s="77">
        <f>IF( 't°moy jour'!C8252="","",MAX(0,F$7-'t°moy jour'!$C8252))</f>
        <v>0</v>
      </c>
      <c r="E8286" s="77">
        <f t="shared" si="254"/>
        <v>43311.099999999948</v>
      </c>
    </row>
    <row r="8287" spans="2:5" x14ac:dyDescent="0.25">
      <c r="B8287" s="76">
        <v>39652</v>
      </c>
      <c r="C8287" s="79"/>
      <c r="D8287" s="77">
        <f>IF( 't°moy jour'!C8253="","",MAX(0,F$7-'t°moy jour'!$C8253))</f>
        <v>0</v>
      </c>
      <c r="E8287" s="77">
        <f t="shared" si="254"/>
        <v>43311.099999999948</v>
      </c>
    </row>
    <row r="8288" spans="2:5" x14ac:dyDescent="0.25">
      <c r="B8288" s="76">
        <v>39653</v>
      </c>
      <c r="C8288" s="79"/>
      <c r="D8288" s="77">
        <f>IF( 't°moy jour'!C8254="","",MAX(0,F$7-'t°moy jour'!$C8254))</f>
        <v>0</v>
      </c>
      <c r="E8288" s="77">
        <f t="shared" si="254"/>
        <v>43311.099999999948</v>
      </c>
    </row>
    <row r="8289" spans="2:5" x14ac:dyDescent="0.25">
      <c r="B8289" s="76">
        <v>39654</v>
      </c>
      <c r="C8289" s="79"/>
      <c r="D8289" s="77">
        <f>IF( 't°moy jour'!C8255="","",MAX(0,F$7-'t°moy jour'!$C8255))</f>
        <v>0</v>
      </c>
      <c r="E8289" s="77">
        <f t="shared" si="254"/>
        <v>43311.099999999948</v>
      </c>
    </row>
    <row r="8290" spans="2:5" x14ac:dyDescent="0.25">
      <c r="B8290" s="76">
        <v>39655</v>
      </c>
      <c r="C8290" s="79"/>
      <c r="D8290" s="77">
        <f>IF( 't°moy jour'!C8256="","",MAX(0,F$7-'t°moy jour'!$C8256))</f>
        <v>0</v>
      </c>
      <c r="E8290" s="77">
        <f t="shared" si="254"/>
        <v>43311.099999999948</v>
      </c>
    </row>
    <row r="8291" spans="2:5" x14ac:dyDescent="0.25">
      <c r="B8291" s="76">
        <v>39656</v>
      </c>
      <c r="C8291" s="79"/>
      <c r="D8291" s="77">
        <f>IF( 't°moy jour'!C8257="","",MAX(0,F$7-'t°moy jour'!$C8257))</f>
        <v>0</v>
      </c>
      <c r="E8291" s="77">
        <f t="shared" si="254"/>
        <v>43311.099999999948</v>
      </c>
    </row>
    <row r="8292" spans="2:5" x14ac:dyDescent="0.25">
      <c r="B8292" s="76">
        <v>39657</v>
      </c>
      <c r="C8292" s="79"/>
      <c r="D8292" s="77">
        <f>IF( 't°moy jour'!C8258="","",MAX(0,F$7-'t°moy jour'!$C8258))</f>
        <v>0</v>
      </c>
      <c r="E8292" s="77">
        <f t="shared" si="254"/>
        <v>43311.099999999948</v>
      </c>
    </row>
    <row r="8293" spans="2:5" x14ac:dyDescent="0.25">
      <c r="B8293" s="76">
        <v>39658</v>
      </c>
      <c r="C8293" s="79"/>
      <c r="D8293" s="77">
        <f>IF( 't°moy jour'!C8259="","",MAX(0,F$7-'t°moy jour'!$C8259))</f>
        <v>0</v>
      </c>
      <c r="E8293" s="77">
        <f t="shared" si="254"/>
        <v>43311.099999999948</v>
      </c>
    </row>
    <row r="8294" spans="2:5" x14ac:dyDescent="0.25">
      <c r="B8294" s="76">
        <v>39659</v>
      </c>
      <c r="C8294" s="79"/>
      <c r="D8294" s="77">
        <f>IF( 't°moy jour'!C8260="","",MAX(0,F$7-'t°moy jour'!$C8260))</f>
        <v>0</v>
      </c>
      <c r="E8294" s="77">
        <f t="shared" si="254"/>
        <v>43311.099999999948</v>
      </c>
    </row>
    <row r="8295" spans="2:5" x14ac:dyDescent="0.25">
      <c r="B8295" s="76">
        <v>39660</v>
      </c>
      <c r="C8295" s="79"/>
      <c r="D8295" s="77">
        <f>IF( 't°moy jour'!C8261="","",MAX(0,F$7-'t°moy jour'!$C8261))</f>
        <v>0</v>
      </c>
      <c r="E8295" s="77">
        <f t="shared" si="254"/>
        <v>43311.099999999948</v>
      </c>
    </row>
    <row r="8296" spans="2:5" x14ac:dyDescent="0.25">
      <c r="B8296" s="76">
        <v>39661</v>
      </c>
      <c r="C8296" s="79"/>
      <c r="D8296" s="77">
        <f>IF( 't°moy jour'!C8262="","",MAX(0,F$7-'t°moy jour'!$C8262))</f>
        <v>0</v>
      </c>
      <c r="E8296" s="77">
        <f t="shared" si="254"/>
        <v>43311.099999999948</v>
      </c>
    </row>
    <row r="8297" spans="2:5" x14ac:dyDescent="0.25">
      <c r="B8297" s="76">
        <v>39662</v>
      </c>
      <c r="C8297" s="79"/>
      <c r="D8297" s="77">
        <f>IF( 't°moy jour'!C8263="","",MAX(0,F$7-'t°moy jour'!$C8263))</f>
        <v>0</v>
      </c>
      <c r="E8297" s="77">
        <f t="shared" si="254"/>
        <v>43311.099999999948</v>
      </c>
    </row>
    <row r="8298" spans="2:5" x14ac:dyDescent="0.25">
      <c r="B8298" s="76">
        <v>39663</v>
      </c>
      <c r="C8298" s="79"/>
      <c r="D8298" s="77">
        <f>IF( 't°moy jour'!C8264="","",MAX(0,F$7-'t°moy jour'!$C8264))</f>
        <v>0</v>
      </c>
      <c r="E8298" s="77">
        <f t="shared" si="254"/>
        <v>43311.099999999948</v>
      </c>
    </row>
    <row r="8299" spans="2:5" x14ac:dyDescent="0.25">
      <c r="B8299" s="76">
        <v>39664</v>
      </c>
      <c r="C8299" s="79"/>
      <c r="D8299" s="77">
        <f>IF( 't°moy jour'!C8265="","",MAX(0,F$7-'t°moy jour'!$C8265))</f>
        <v>0</v>
      </c>
      <c r="E8299" s="77">
        <f t="shared" si="254"/>
        <v>43311.099999999948</v>
      </c>
    </row>
    <row r="8300" spans="2:5" x14ac:dyDescent="0.25">
      <c r="B8300" s="76">
        <v>39665</v>
      </c>
      <c r="C8300" s="79"/>
      <c r="D8300" s="77">
        <f>IF( 't°moy jour'!C8266="","",MAX(0,F$7-'t°moy jour'!$C8266))</f>
        <v>0</v>
      </c>
      <c r="E8300" s="77">
        <f t="shared" si="254"/>
        <v>43311.099999999948</v>
      </c>
    </row>
    <row r="8301" spans="2:5" x14ac:dyDescent="0.25">
      <c r="B8301" s="76">
        <v>39666</v>
      </c>
      <c r="C8301" s="79"/>
      <c r="D8301" s="77">
        <f>IF( 't°moy jour'!C8267="","",MAX(0,F$7-'t°moy jour'!$C8267))</f>
        <v>0</v>
      </c>
      <c r="E8301" s="77">
        <f t="shared" si="254"/>
        <v>43311.099999999948</v>
      </c>
    </row>
    <row r="8302" spans="2:5" x14ac:dyDescent="0.25">
      <c r="B8302" s="76">
        <v>39667</v>
      </c>
      <c r="C8302" s="79"/>
      <c r="D8302" s="77">
        <f>IF( 't°moy jour'!C8268="","",MAX(0,F$7-'t°moy jour'!$C8268))</f>
        <v>0</v>
      </c>
      <c r="E8302" s="77">
        <f t="shared" si="254"/>
        <v>43311.099999999948</v>
      </c>
    </row>
    <row r="8303" spans="2:5" x14ac:dyDescent="0.25">
      <c r="B8303" s="76">
        <v>39668</v>
      </c>
      <c r="C8303" s="79"/>
      <c r="D8303" s="77">
        <f>IF( 't°moy jour'!C8269="","",MAX(0,F$7-'t°moy jour'!$C8269))</f>
        <v>0</v>
      </c>
      <c r="E8303" s="77">
        <f t="shared" si="254"/>
        <v>43311.099999999948</v>
      </c>
    </row>
    <row r="8304" spans="2:5" x14ac:dyDescent="0.25">
      <c r="B8304" s="76">
        <v>39669</v>
      </c>
      <c r="C8304" s="79"/>
      <c r="D8304" s="77">
        <f>IF( 't°moy jour'!C8270="","",MAX(0,F$7-'t°moy jour'!$C8270))</f>
        <v>0</v>
      </c>
      <c r="E8304" s="77">
        <f t="shared" si="254"/>
        <v>43311.099999999948</v>
      </c>
    </row>
    <row r="8305" spans="2:5" x14ac:dyDescent="0.25">
      <c r="B8305" s="76">
        <v>39670</v>
      </c>
      <c r="C8305" s="79"/>
      <c r="D8305" s="77">
        <f>IF( 't°moy jour'!C8271="","",MAX(0,F$7-'t°moy jour'!$C8271))</f>
        <v>0</v>
      </c>
      <c r="E8305" s="77">
        <f t="shared" si="254"/>
        <v>43311.099999999948</v>
      </c>
    </row>
    <row r="8306" spans="2:5" x14ac:dyDescent="0.25">
      <c r="B8306" s="76">
        <v>39671</v>
      </c>
      <c r="C8306" s="79"/>
      <c r="D8306" s="77">
        <f>IF( 't°moy jour'!C8272="","",MAX(0,F$7-'t°moy jour'!$C8272))</f>
        <v>0</v>
      </c>
      <c r="E8306" s="77">
        <f t="shared" si="254"/>
        <v>43311.099999999948</v>
      </c>
    </row>
    <row r="8307" spans="2:5" x14ac:dyDescent="0.25">
      <c r="B8307" s="76">
        <v>39672</v>
      </c>
      <c r="C8307" s="79"/>
      <c r="D8307" s="77">
        <f>IF( 't°moy jour'!C8273="","",MAX(0,F$7-'t°moy jour'!$C8273))</f>
        <v>0</v>
      </c>
      <c r="E8307" s="77">
        <f t="shared" si="254"/>
        <v>43311.099999999948</v>
      </c>
    </row>
    <row r="8308" spans="2:5" x14ac:dyDescent="0.25">
      <c r="B8308" s="76">
        <v>39673</v>
      </c>
      <c r="C8308" s="79"/>
      <c r="D8308" s="77">
        <f>IF( 't°moy jour'!C8274="","",MAX(0,F$7-'t°moy jour'!$C8274))</f>
        <v>0</v>
      </c>
      <c r="E8308" s="77">
        <f t="shared" si="254"/>
        <v>43311.099999999948</v>
      </c>
    </row>
    <row r="8309" spans="2:5" x14ac:dyDescent="0.25">
      <c r="B8309" s="76">
        <v>39674</v>
      </c>
      <c r="C8309" s="79"/>
      <c r="D8309" s="77">
        <f>IF( 't°moy jour'!C8275="","",MAX(0,F$7-'t°moy jour'!$C8275))</f>
        <v>0</v>
      </c>
      <c r="E8309" s="77">
        <f t="shared" si="254"/>
        <v>43311.099999999948</v>
      </c>
    </row>
    <row r="8310" spans="2:5" x14ac:dyDescent="0.25">
      <c r="B8310" s="76">
        <v>39675</v>
      </c>
      <c r="C8310" s="79"/>
      <c r="D8310" s="77">
        <f>IF( 't°moy jour'!C8276="","",MAX(0,F$7-'t°moy jour'!$C8276))</f>
        <v>0</v>
      </c>
      <c r="E8310" s="77">
        <f t="shared" si="254"/>
        <v>43311.099999999948</v>
      </c>
    </row>
    <row r="8311" spans="2:5" x14ac:dyDescent="0.25">
      <c r="B8311" s="76">
        <v>39676</v>
      </c>
      <c r="C8311" s="79"/>
      <c r="D8311" s="77">
        <f>IF( 't°moy jour'!C8277="","",MAX(0,F$7-'t°moy jour'!$C8277))</f>
        <v>0</v>
      </c>
      <c r="E8311" s="77">
        <f t="shared" si="254"/>
        <v>43311.099999999948</v>
      </c>
    </row>
    <row r="8312" spans="2:5" x14ac:dyDescent="0.25">
      <c r="B8312" s="76">
        <v>39677</v>
      </c>
      <c r="C8312" s="79"/>
      <c r="D8312" s="77">
        <f>IF( 't°moy jour'!C8278="","",MAX(0,F$7-'t°moy jour'!$C8278))</f>
        <v>0</v>
      </c>
      <c r="E8312" s="77">
        <f t="shared" si="254"/>
        <v>43311.099999999948</v>
      </c>
    </row>
    <row r="8313" spans="2:5" x14ac:dyDescent="0.25">
      <c r="B8313" s="76">
        <v>39678</v>
      </c>
      <c r="C8313" s="79"/>
      <c r="D8313" s="77">
        <f>IF( 't°moy jour'!C8279="","",MAX(0,F$7-'t°moy jour'!$C8279))</f>
        <v>0</v>
      </c>
      <c r="E8313" s="77">
        <f t="shared" si="254"/>
        <v>43311.099999999948</v>
      </c>
    </row>
    <row r="8314" spans="2:5" x14ac:dyDescent="0.25">
      <c r="B8314" s="76">
        <v>39679</v>
      </c>
      <c r="C8314" s="79"/>
      <c r="D8314" s="77">
        <f>IF( 't°moy jour'!C8280="","",MAX(0,F$7-'t°moy jour'!$C8280))</f>
        <v>0</v>
      </c>
      <c r="E8314" s="77">
        <f t="shared" si="254"/>
        <v>43311.099999999948</v>
      </c>
    </row>
    <row r="8315" spans="2:5" x14ac:dyDescent="0.25">
      <c r="B8315" s="76">
        <v>39680</v>
      </c>
      <c r="C8315" s="79"/>
      <c r="D8315" s="77">
        <f>IF( 't°moy jour'!C8281="","",MAX(0,F$7-'t°moy jour'!$C8281))</f>
        <v>0</v>
      </c>
      <c r="E8315" s="77">
        <f t="shared" si="254"/>
        <v>43311.099999999948</v>
      </c>
    </row>
    <row r="8316" spans="2:5" x14ac:dyDescent="0.25">
      <c r="B8316" s="76">
        <v>39681</v>
      </c>
      <c r="C8316" s="79"/>
      <c r="D8316" s="77">
        <f>IF( 't°moy jour'!C8282="","",MAX(0,F$7-'t°moy jour'!$C8282))</f>
        <v>0</v>
      </c>
      <c r="E8316" s="77">
        <f t="shared" si="254"/>
        <v>43311.099999999948</v>
      </c>
    </row>
    <row r="8317" spans="2:5" x14ac:dyDescent="0.25">
      <c r="B8317" s="76">
        <v>39682</v>
      </c>
      <c r="C8317" s="79"/>
      <c r="D8317" s="77">
        <f>IF( 't°moy jour'!C8283="","",MAX(0,F$7-'t°moy jour'!$C8283))</f>
        <v>0</v>
      </c>
      <c r="E8317" s="77">
        <f t="shared" si="254"/>
        <v>43311.099999999948</v>
      </c>
    </row>
    <row r="8318" spans="2:5" x14ac:dyDescent="0.25">
      <c r="B8318" s="76">
        <v>39683</v>
      </c>
      <c r="C8318" s="79"/>
      <c r="D8318" s="77">
        <f>IF( 't°moy jour'!C8284="","",MAX(0,F$7-'t°moy jour'!$C8284))</f>
        <v>1.5999999999999996</v>
      </c>
      <c r="E8318" s="77">
        <f t="shared" si="254"/>
        <v>43312.699999999946</v>
      </c>
    </row>
    <row r="8319" spans="2:5" x14ac:dyDescent="0.25">
      <c r="B8319" s="76">
        <v>39684</v>
      </c>
      <c r="C8319" s="79"/>
      <c r="D8319" s="77">
        <f>IF( 't°moy jour'!C8285="","",MAX(0,F$7-'t°moy jour'!$C8285))</f>
        <v>0.30000000000000071</v>
      </c>
      <c r="E8319" s="77">
        <f t="shared" si="254"/>
        <v>43312.999999999949</v>
      </c>
    </row>
    <row r="8320" spans="2:5" x14ac:dyDescent="0.25">
      <c r="B8320" s="76">
        <v>39685</v>
      </c>
      <c r="C8320" s="79"/>
      <c r="D8320" s="77">
        <f>IF( 't°moy jour'!C8286="","",MAX(0,F$7-'t°moy jour'!$C8286))</f>
        <v>0</v>
      </c>
      <c r="E8320" s="77">
        <f t="shared" si="254"/>
        <v>43312.999999999949</v>
      </c>
    </row>
    <row r="8321" spans="2:5" x14ac:dyDescent="0.25">
      <c r="B8321" s="76">
        <v>39686</v>
      </c>
      <c r="C8321" s="79"/>
      <c r="D8321" s="77">
        <f>IF( 't°moy jour'!C8287="","",MAX(0,F$7-'t°moy jour'!$C8287))</f>
        <v>0</v>
      </c>
      <c r="E8321" s="77">
        <f t="shared" si="254"/>
        <v>43312.999999999949</v>
      </c>
    </row>
    <row r="8322" spans="2:5" x14ac:dyDescent="0.25">
      <c r="B8322" s="76">
        <v>39687</v>
      </c>
      <c r="C8322" s="79"/>
      <c r="D8322" s="77">
        <f>IF( 't°moy jour'!C8288="","",MAX(0,F$7-'t°moy jour'!$C8288))</f>
        <v>0</v>
      </c>
      <c r="E8322" s="77">
        <f t="shared" si="254"/>
        <v>43312.999999999949</v>
      </c>
    </row>
    <row r="8323" spans="2:5" x14ac:dyDescent="0.25">
      <c r="B8323" s="76">
        <v>39688</v>
      </c>
      <c r="C8323" s="79"/>
      <c r="D8323" s="77">
        <f>IF( 't°moy jour'!C8289="","",MAX(0,F$7-'t°moy jour'!$C8289))</f>
        <v>0</v>
      </c>
      <c r="E8323" s="77">
        <f t="shared" si="254"/>
        <v>43312.999999999949</v>
      </c>
    </row>
    <row r="8324" spans="2:5" x14ac:dyDescent="0.25">
      <c r="B8324" s="76">
        <v>39689</v>
      </c>
      <c r="C8324" s="79"/>
      <c r="D8324" s="77">
        <f>IF( 't°moy jour'!C8290="","",MAX(0,F$7-'t°moy jour'!$C8290))</f>
        <v>0</v>
      </c>
      <c r="E8324" s="77">
        <f t="shared" si="254"/>
        <v>43312.999999999949</v>
      </c>
    </row>
    <row r="8325" spans="2:5" x14ac:dyDescent="0.25">
      <c r="B8325" s="76">
        <v>39690</v>
      </c>
      <c r="C8325" s="79"/>
      <c r="D8325" s="77">
        <f>IF( 't°moy jour'!C8291="","",MAX(0,F$7-'t°moy jour'!$C8291))</f>
        <v>0</v>
      </c>
      <c r="E8325" s="77">
        <f t="shared" si="254"/>
        <v>43312.999999999949</v>
      </c>
    </row>
    <row r="8326" spans="2:5" x14ac:dyDescent="0.25">
      <c r="B8326" s="76">
        <v>39691</v>
      </c>
      <c r="C8326" s="79"/>
      <c r="D8326" s="77">
        <f>IF( 't°moy jour'!C8292="","",MAX(0,F$7-'t°moy jour'!$C8292))</f>
        <v>0</v>
      </c>
      <c r="E8326" s="77">
        <f t="shared" si="254"/>
        <v>43312.999999999949</v>
      </c>
    </row>
    <row r="8327" spans="2:5" x14ac:dyDescent="0.25">
      <c r="B8327" s="76">
        <v>39692</v>
      </c>
      <c r="C8327" s="79"/>
      <c r="D8327" s="77">
        <f>IF( 't°moy jour'!C8293="","",MAX(0,F$7-'t°moy jour'!$C8293))</f>
        <v>0</v>
      </c>
      <c r="E8327" s="77">
        <f t="shared" si="254"/>
        <v>43312.999999999949</v>
      </c>
    </row>
    <row r="8328" spans="2:5" x14ac:dyDescent="0.25">
      <c r="B8328" s="76">
        <v>39693</v>
      </c>
      <c r="C8328" s="79"/>
      <c r="D8328" s="77">
        <f>IF( 't°moy jour'!C8294="","",MAX(0,F$7-'t°moy jour'!$C8294))</f>
        <v>0</v>
      </c>
      <c r="E8328" s="77">
        <f t="shared" si="254"/>
        <v>43312.999999999949</v>
      </c>
    </row>
    <row r="8329" spans="2:5" x14ac:dyDescent="0.25">
      <c r="B8329" s="76">
        <v>39694</v>
      </c>
      <c r="C8329" s="79"/>
      <c r="D8329" s="77">
        <f>IF( 't°moy jour'!C8295="","",MAX(0,F$7-'t°moy jour'!$C8295))</f>
        <v>1.4000000000000004</v>
      </c>
      <c r="E8329" s="77">
        <f t="shared" si="254"/>
        <v>43314.399999999951</v>
      </c>
    </row>
    <row r="8330" spans="2:5" x14ac:dyDescent="0.25">
      <c r="B8330" s="76">
        <v>39695</v>
      </c>
      <c r="C8330" s="79"/>
      <c r="D8330" s="77">
        <f>IF( 't°moy jour'!C8296="","",MAX(0,F$7-'t°moy jour'!$C8296))</f>
        <v>0</v>
      </c>
      <c r="E8330" s="77">
        <f t="shared" si="254"/>
        <v>43314.399999999951</v>
      </c>
    </row>
    <row r="8331" spans="2:5" x14ac:dyDescent="0.25">
      <c r="B8331" s="76">
        <v>39696</v>
      </c>
      <c r="C8331" s="79"/>
      <c r="D8331" s="77">
        <f>IF( 't°moy jour'!C8297="","",MAX(0,F$7-'t°moy jour'!$C8297))</f>
        <v>0</v>
      </c>
      <c r="E8331" s="77">
        <f t="shared" si="254"/>
        <v>43314.399999999951</v>
      </c>
    </row>
    <row r="8332" spans="2:5" x14ac:dyDescent="0.25">
      <c r="B8332" s="76">
        <v>39697</v>
      </c>
      <c r="C8332" s="79"/>
      <c r="D8332" s="77">
        <f>IF( 't°moy jour'!C8298="","",MAX(0,F$7-'t°moy jour'!$C8298))</f>
        <v>0</v>
      </c>
      <c r="E8332" s="77">
        <f t="shared" si="254"/>
        <v>43314.399999999951</v>
      </c>
    </row>
    <row r="8333" spans="2:5" x14ac:dyDescent="0.25">
      <c r="B8333" s="76">
        <v>39698</v>
      </c>
      <c r="C8333" s="79"/>
      <c r="D8333" s="77">
        <f>IF( 't°moy jour'!C8299="","",MAX(0,F$7-'t°moy jour'!$C8299))</f>
        <v>0.19999999999999929</v>
      </c>
      <c r="E8333" s="77">
        <f t="shared" ref="E8333:E8396" si="255">E8332+D8333</f>
        <v>43314.599999999948</v>
      </c>
    </row>
    <row r="8334" spans="2:5" x14ac:dyDescent="0.25">
      <c r="B8334" s="76">
        <v>39699</v>
      </c>
      <c r="C8334" s="79"/>
      <c r="D8334" s="77">
        <f>IF( 't°moy jour'!C8300="","",MAX(0,F$7-'t°moy jour'!$C8300))</f>
        <v>0</v>
      </c>
      <c r="E8334" s="77">
        <f t="shared" si="255"/>
        <v>43314.599999999948</v>
      </c>
    </row>
    <row r="8335" spans="2:5" x14ac:dyDescent="0.25">
      <c r="B8335" s="76">
        <v>39700</v>
      </c>
      <c r="C8335" s="79"/>
      <c r="D8335" s="77">
        <f>IF( 't°moy jour'!C8301="","",MAX(0,F$7-'t°moy jour'!$C8301))</f>
        <v>0</v>
      </c>
      <c r="E8335" s="77">
        <f t="shared" si="255"/>
        <v>43314.599999999948</v>
      </c>
    </row>
    <row r="8336" spans="2:5" x14ac:dyDescent="0.25">
      <c r="B8336" s="76">
        <v>39701</v>
      </c>
      <c r="C8336" s="79"/>
      <c r="D8336" s="77">
        <f>IF( 't°moy jour'!C8302="","",MAX(0,F$7-'t°moy jour'!$C8302))</f>
        <v>0</v>
      </c>
      <c r="E8336" s="77">
        <f t="shared" si="255"/>
        <v>43314.599999999948</v>
      </c>
    </row>
    <row r="8337" spans="2:5" x14ac:dyDescent="0.25">
      <c r="B8337" s="76">
        <v>39702</v>
      </c>
      <c r="C8337" s="79"/>
      <c r="D8337" s="77">
        <f>IF( 't°moy jour'!C8303="","",MAX(0,F$7-'t°moy jour'!$C8303))</f>
        <v>0</v>
      </c>
      <c r="E8337" s="77">
        <f t="shared" si="255"/>
        <v>43314.599999999948</v>
      </c>
    </row>
    <row r="8338" spans="2:5" x14ac:dyDescent="0.25">
      <c r="B8338" s="76">
        <v>39703</v>
      </c>
      <c r="C8338" s="79"/>
      <c r="D8338" s="77">
        <f>IF( 't°moy jour'!C8304="","",MAX(0,F$7-'t°moy jour'!$C8304))</f>
        <v>0.69999999999999929</v>
      </c>
      <c r="E8338" s="77">
        <f t="shared" si="255"/>
        <v>43315.299999999945</v>
      </c>
    </row>
    <row r="8339" spans="2:5" x14ac:dyDescent="0.25">
      <c r="B8339" s="76">
        <v>39704</v>
      </c>
      <c r="C8339" s="79"/>
      <c r="D8339" s="77">
        <f>IF( 't°moy jour'!C8305="","",MAX(0,F$7-'t°moy jour'!$C8305))</f>
        <v>2.0999999999999996</v>
      </c>
      <c r="E8339" s="77">
        <f t="shared" si="255"/>
        <v>43317.399999999943</v>
      </c>
    </row>
    <row r="8340" spans="2:5" x14ac:dyDescent="0.25">
      <c r="B8340" s="76">
        <v>39705</v>
      </c>
      <c r="C8340" s="79"/>
      <c r="D8340" s="77">
        <f>IF( 't°moy jour'!C8306="","",MAX(0,F$7-'t°moy jour'!$C8306))</f>
        <v>3.0999999999999996</v>
      </c>
      <c r="E8340" s="77">
        <f t="shared" si="255"/>
        <v>43320.499999999942</v>
      </c>
    </row>
    <row r="8341" spans="2:5" x14ac:dyDescent="0.25">
      <c r="B8341" s="76">
        <v>39706</v>
      </c>
      <c r="C8341" s="79"/>
      <c r="D8341" s="77">
        <f>IF( 't°moy jour'!C8307="","",MAX(0,F$7-'t°moy jour'!$C8307))</f>
        <v>3.0999999999999996</v>
      </c>
      <c r="E8341" s="77">
        <f t="shared" si="255"/>
        <v>43323.59999999994</v>
      </c>
    </row>
    <row r="8342" spans="2:5" x14ac:dyDescent="0.25">
      <c r="B8342" s="76">
        <v>39707</v>
      </c>
      <c r="C8342" s="79"/>
      <c r="D8342" s="77">
        <f>IF( 't°moy jour'!C8308="","",MAX(0,F$7-'t°moy jour'!$C8308))</f>
        <v>2.0999999999999996</v>
      </c>
      <c r="E8342" s="77">
        <f t="shared" si="255"/>
        <v>43325.699999999939</v>
      </c>
    </row>
    <row r="8343" spans="2:5" x14ac:dyDescent="0.25">
      <c r="B8343" s="76">
        <v>39708</v>
      </c>
      <c r="C8343" s="79"/>
      <c r="D8343" s="77">
        <f>IF( 't°moy jour'!C8309="","",MAX(0,F$7-'t°moy jour'!$C8309))</f>
        <v>2.5999999999999996</v>
      </c>
      <c r="E8343" s="77">
        <f t="shared" si="255"/>
        <v>43328.299999999937</v>
      </c>
    </row>
    <row r="8344" spans="2:5" x14ac:dyDescent="0.25">
      <c r="B8344" s="76">
        <v>39709</v>
      </c>
      <c r="C8344" s="79"/>
      <c r="D8344" s="77">
        <f>IF( 't°moy jour'!C8310="","",MAX(0,F$7-'t°moy jour'!$C8310))</f>
        <v>4.4000000000000004</v>
      </c>
      <c r="E8344" s="77">
        <f t="shared" si="255"/>
        <v>43332.699999999939</v>
      </c>
    </row>
    <row r="8345" spans="2:5" x14ac:dyDescent="0.25">
      <c r="B8345" s="76">
        <v>39710</v>
      </c>
      <c r="C8345" s="79"/>
      <c r="D8345" s="77">
        <f>IF( 't°moy jour'!C8311="","",MAX(0,F$7-'t°moy jour'!$C8311))</f>
        <v>3.8000000000000007</v>
      </c>
      <c r="E8345" s="77">
        <f t="shared" si="255"/>
        <v>43336.499999999942</v>
      </c>
    </row>
    <row r="8346" spans="2:5" x14ac:dyDescent="0.25">
      <c r="B8346" s="76">
        <v>39711</v>
      </c>
      <c r="C8346" s="79"/>
      <c r="D8346" s="77">
        <f>IF( 't°moy jour'!C8312="","",MAX(0,F$7-'t°moy jour'!$C8312))</f>
        <v>3.0999999999999996</v>
      </c>
      <c r="E8346" s="77">
        <f t="shared" si="255"/>
        <v>43339.59999999994</v>
      </c>
    </row>
    <row r="8347" spans="2:5" x14ac:dyDescent="0.25">
      <c r="B8347" s="76">
        <v>39712</v>
      </c>
      <c r="C8347" s="79"/>
      <c r="D8347" s="77">
        <f>IF( 't°moy jour'!C8313="","",MAX(0,F$7-'t°moy jour'!$C8313))</f>
        <v>1.9000000000000004</v>
      </c>
      <c r="E8347" s="77">
        <f t="shared" si="255"/>
        <v>43341.499999999942</v>
      </c>
    </row>
    <row r="8348" spans="2:5" x14ac:dyDescent="0.25">
      <c r="B8348" s="76">
        <v>39713</v>
      </c>
      <c r="C8348" s="79"/>
      <c r="D8348" s="77">
        <f>IF( 't°moy jour'!C8314="","",MAX(0,F$7-'t°moy jour'!$C8314))</f>
        <v>1</v>
      </c>
      <c r="E8348" s="77">
        <f t="shared" si="255"/>
        <v>43342.499999999942</v>
      </c>
    </row>
    <row r="8349" spans="2:5" x14ac:dyDescent="0.25">
      <c r="B8349" s="76">
        <v>39714</v>
      </c>
      <c r="C8349" s="79"/>
      <c r="D8349" s="77">
        <f>IF( 't°moy jour'!C8315="","",MAX(0,F$7-'t°moy jour'!$C8315))</f>
        <v>2.0999999999999996</v>
      </c>
      <c r="E8349" s="77">
        <f t="shared" si="255"/>
        <v>43344.59999999994</v>
      </c>
    </row>
    <row r="8350" spans="2:5" x14ac:dyDescent="0.25">
      <c r="B8350" s="76">
        <v>39715</v>
      </c>
      <c r="C8350" s="79"/>
      <c r="D8350" s="77">
        <f>IF( 't°moy jour'!C8316="","",MAX(0,F$7-'t°moy jour'!$C8316))</f>
        <v>1.6999999999999993</v>
      </c>
      <c r="E8350" s="77">
        <f t="shared" si="255"/>
        <v>43346.299999999937</v>
      </c>
    </row>
    <row r="8351" spans="2:5" x14ac:dyDescent="0.25">
      <c r="B8351" s="76">
        <v>39716</v>
      </c>
      <c r="C8351" s="79"/>
      <c r="D8351" s="77">
        <f>IF( 't°moy jour'!C8317="","",MAX(0,F$7-'t°moy jour'!$C8317))</f>
        <v>2.4000000000000004</v>
      </c>
      <c r="E8351" s="77">
        <f t="shared" si="255"/>
        <v>43348.699999999939</v>
      </c>
    </row>
    <row r="8352" spans="2:5" x14ac:dyDescent="0.25">
      <c r="B8352" s="76">
        <v>39717</v>
      </c>
      <c r="C8352" s="79"/>
      <c r="D8352" s="77">
        <f>IF( 't°moy jour'!C8318="","",MAX(0,F$7-'t°moy jour'!$C8318))</f>
        <v>2.4000000000000004</v>
      </c>
      <c r="E8352" s="77">
        <f t="shared" si="255"/>
        <v>43351.09999999994</v>
      </c>
    </row>
    <row r="8353" spans="2:5" x14ac:dyDescent="0.25">
      <c r="B8353" s="76">
        <v>39718</v>
      </c>
      <c r="C8353" s="79"/>
      <c r="D8353" s="77">
        <f>IF( 't°moy jour'!C8319="","",MAX(0,F$7-'t°moy jour'!$C8319))</f>
        <v>2.4000000000000004</v>
      </c>
      <c r="E8353" s="77">
        <f t="shared" si="255"/>
        <v>43353.499999999942</v>
      </c>
    </row>
    <row r="8354" spans="2:5" x14ac:dyDescent="0.25">
      <c r="B8354" s="76">
        <v>39719</v>
      </c>
      <c r="C8354" s="79"/>
      <c r="D8354" s="77">
        <f>IF( 't°moy jour'!C8320="","",MAX(0,F$7-'t°moy jour'!$C8320))</f>
        <v>2.9000000000000004</v>
      </c>
      <c r="E8354" s="77">
        <f t="shared" si="255"/>
        <v>43356.399999999943</v>
      </c>
    </row>
    <row r="8355" spans="2:5" x14ac:dyDescent="0.25">
      <c r="B8355" s="76">
        <v>39720</v>
      </c>
      <c r="C8355" s="79"/>
      <c r="D8355" s="77">
        <f>IF( 't°moy jour'!C8321="","",MAX(0,F$7-'t°moy jour'!$C8321))</f>
        <v>4.3000000000000007</v>
      </c>
      <c r="E8355" s="77">
        <f t="shared" si="255"/>
        <v>43360.699999999946</v>
      </c>
    </row>
    <row r="8356" spans="2:5" x14ac:dyDescent="0.25">
      <c r="B8356" s="76">
        <v>39721</v>
      </c>
      <c r="C8356" s="79"/>
      <c r="D8356" s="77">
        <f>IF( 't°moy jour'!C8322="","",MAX(0,F$7-'t°moy jour'!$C8322))</f>
        <v>3.4000000000000004</v>
      </c>
      <c r="E8356" s="77">
        <f t="shared" si="255"/>
        <v>43364.099999999948</v>
      </c>
    </row>
    <row r="8357" spans="2:5" x14ac:dyDescent="0.25">
      <c r="B8357" s="76">
        <v>39722</v>
      </c>
      <c r="C8357" s="80"/>
      <c r="D8357" s="77">
        <f>IF( 't°moy jour'!C8323="","",MAX(0,F$7-'t°moy jour'!$C8323))</f>
        <v>2.1999999999999993</v>
      </c>
      <c r="E8357" s="77">
        <f t="shared" si="255"/>
        <v>43366.299999999945</v>
      </c>
    </row>
    <row r="8358" spans="2:5" x14ac:dyDescent="0.25">
      <c r="B8358" s="76">
        <v>39723</v>
      </c>
      <c r="C8358" s="80"/>
      <c r="D8358" s="77">
        <f>IF( 't°moy jour'!C8324="","",MAX(0,F$7-'t°moy jour'!$C8324))</f>
        <v>5.6999999999999993</v>
      </c>
      <c r="E8358" s="77">
        <f t="shared" si="255"/>
        <v>43371.999999999942</v>
      </c>
    </row>
    <row r="8359" spans="2:5" x14ac:dyDescent="0.25">
      <c r="B8359" s="76">
        <v>39724</v>
      </c>
      <c r="C8359" s="80"/>
      <c r="D8359" s="77">
        <f>IF( 't°moy jour'!C8325="","",MAX(0,F$7-'t°moy jour'!$C8325))</f>
        <v>7.6</v>
      </c>
      <c r="E8359" s="77">
        <f t="shared" si="255"/>
        <v>43379.59999999994</v>
      </c>
    </row>
    <row r="8360" spans="2:5" x14ac:dyDescent="0.25">
      <c r="B8360" s="76">
        <v>39725</v>
      </c>
      <c r="C8360" s="80"/>
      <c r="D8360" s="77">
        <f>IF( 't°moy jour'!C8326="","",MAX(0,F$7-'t°moy jour'!$C8326))</f>
        <v>6.3000000000000007</v>
      </c>
      <c r="E8360" s="77">
        <f t="shared" si="255"/>
        <v>43385.899999999943</v>
      </c>
    </row>
    <row r="8361" spans="2:5" x14ac:dyDescent="0.25">
      <c r="B8361" s="76">
        <v>39726</v>
      </c>
      <c r="C8361" s="80"/>
      <c r="D8361" s="77">
        <f>IF( 't°moy jour'!C8327="","",MAX(0,F$7-'t°moy jour'!$C8327))</f>
        <v>3.4000000000000004</v>
      </c>
      <c r="E8361" s="77">
        <f t="shared" si="255"/>
        <v>43389.299999999945</v>
      </c>
    </row>
    <row r="8362" spans="2:5" x14ac:dyDescent="0.25">
      <c r="B8362" s="76">
        <v>39727</v>
      </c>
      <c r="C8362" s="80"/>
      <c r="D8362" s="77">
        <f>IF( 't°moy jour'!C8328="","",MAX(0,F$7-'t°moy jour'!$C8328))</f>
        <v>1.9000000000000004</v>
      </c>
      <c r="E8362" s="77">
        <f t="shared" si="255"/>
        <v>43391.199999999946</v>
      </c>
    </row>
    <row r="8363" spans="2:5" x14ac:dyDescent="0.25">
      <c r="B8363" s="76">
        <v>39728</v>
      </c>
      <c r="C8363" s="80"/>
      <c r="D8363" s="77">
        <f>IF( 't°moy jour'!C8329="","",MAX(0,F$7-'t°moy jour'!$C8329))</f>
        <v>0</v>
      </c>
      <c r="E8363" s="77">
        <f t="shared" si="255"/>
        <v>43391.199999999946</v>
      </c>
    </row>
    <row r="8364" spans="2:5" x14ac:dyDescent="0.25">
      <c r="B8364" s="76">
        <v>39729</v>
      </c>
      <c r="C8364" s="80"/>
      <c r="D8364" s="77">
        <f>IF( 't°moy jour'!C8330="","",MAX(0,F$7-'t°moy jour'!$C8330))</f>
        <v>1.8000000000000007</v>
      </c>
      <c r="E8364" s="77">
        <f t="shared" si="255"/>
        <v>43392.999999999949</v>
      </c>
    </row>
    <row r="8365" spans="2:5" x14ac:dyDescent="0.25">
      <c r="B8365" s="76">
        <v>39730</v>
      </c>
      <c r="C8365" s="80"/>
      <c r="D8365" s="77">
        <f>IF( 't°moy jour'!C8331="","",MAX(0,F$7-'t°moy jour'!$C8331))</f>
        <v>5.0999999999999996</v>
      </c>
      <c r="E8365" s="77">
        <f t="shared" si="255"/>
        <v>43398.099999999948</v>
      </c>
    </row>
    <row r="8366" spans="2:5" x14ac:dyDescent="0.25">
      <c r="B8366" s="76">
        <v>39731</v>
      </c>
      <c r="C8366" s="80"/>
      <c r="D8366" s="77">
        <f>IF( 't°moy jour'!C8332="","",MAX(0,F$7-'t°moy jour'!$C8332))</f>
        <v>3.5999999999999996</v>
      </c>
      <c r="E8366" s="77">
        <f t="shared" si="255"/>
        <v>43401.699999999946</v>
      </c>
    </row>
    <row r="8367" spans="2:5" x14ac:dyDescent="0.25">
      <c r="B8367" s="76">
        <v>39732</v>
      </c>
      <c r="C8367" s="80"/>
      <c r="D8367" s="77">
        <f>IF( 't°moy jour'!C8333="","",MAX(0,F$7-'t°moy jour'!$C8333))</f>
        <v>2.1999999999999993</v>
      </c>
      <c r="E8367" s="77">
        <f t="shared" si="255"/>
        <v>43403.899999999943</v>
      </c>
    </row>
    <row r="8368" spans="2:5" x14ac:dyDescent="0.25">
      <c r="B8368" s="76">
        <v>39733</v>
      </c>
      <c r="C8368" s="80"/>
      <c r="D8368" s="77">
        <f>IF( 't°moy jour'!C8334="","",MAX(0,F$7-'t°moy jour'!$C8334))</f>
        <v>0</v>
      </c>
      <c r="E8368" s="77">
        <f t="shared" si="255"/>
        <v>43403.899999999943</v>
      </c>
    </row>
    <row r="8369" spans="2:5" x14ac:dyDescent="0.25">
      <c r="B8369" s="76">
        <v>39734</v>
      </c>
      <c r="C8369" s="80"/>
      <c r="D8369" s="77">
        <f>IF( 't°moy jour'!C8335="","",MAX(0,F$7-'t°moy jour'!$C8335))</f>
        <v>0</v>
      </c>
      <c r="E8369" s="77">
        <f t="shared" si="255"/>
        <v>43403.899999999943</v>
      </c>
    </row>
    <row r="8370" spans="2:5" x14ac:dyDescent="0.25">
      <c r="B8370" s="76">
        <v>39735</v>
      </c>
      <c r="C8370" s="80"/>
      <c r="D8370" s="77">
        <f>IF( 't°moy jour'!C8336="","",MAX(0,F$7-'t°moy jour'!$C8336))</f>
        <v>0.40000000000000036</v>
      </c>
      <c r="E8370" s="77">
        <f t="shared" si="255"/>
        <v>43404.299999999945</v>
      </c>
    </row>
    <row r="8371" spans="2:5" x14ac:dyDescent="0.25">
      <c r="B8371" s="76">
        <v>39736</v>
      </c>
      <c r="C8371" s="80"/>
      <c r="D8371" s="77">
        <f>IF( 't°moy jour'!C8337="","",MAX(0,F$7-'t°moy jour'!$C8337))</f>
        <v>1.3000000000000007</v>
      </c>
      <c r="E8371" s="77">
        <f t="shared" si="255"/>
        <v>43405.599999999948</v>
      </c>
    </row>
    <row r="8372" spans="2:5" x14ac:dyDescent="0.25">
      <c r="B8372" s="76">
        <v>39737</v>
      </c>
      <c r="C8372" s="80"/>
      <c r="D8372" s="77">
        <f>IF( 't°moy jour'!C8338="","",MAX(0,F$7-'t°moy jour'!$C8338))</f>
        <v>4.5</v>
      </c>
      <c r="E8372" s="77">
        <f t="shared" si="255"/>
        <v>43410.099999999948</v>
      </c>
    </row>
    <row r="8373" spans="2:5" x14ac:dyDescent="0.25">
      <c r="B8373" s="76">
        <v>39738</v>
      </c>
      <c r="C8373" s="80"/>
      <c r="D8373" s="77">
        <f>IF( 't°moy jour'!C8339="","",MAX(0,F$7-'t°moy jour'!$C8339))</f>
        <v>6.5</v>
      </c>
      <c r="E8373" s="77">
        <f t="shared" si="255"/>
        <v>43416.599999999948</v>
      </c>
    </row>
    <row r="8374" spans="2:5" x14ac:dyDescent="0.25">
      <c r="B8374" s="76">
        <v>39739</v>
      </c>
      <c r="C8374" s="80"/>
      <c r="D8374" s="77">
        <f>IF( 't°moy jour'!C8340="","",MAX(0,F$7-'t°moy jour'!$C8340))</f>
        <v>5.9</v>
      </c>
      <c r="E8374" s="77">
        <f t="shared" si="255"/>
        <v>43422.499999999949</v>
      </c>
    </row>
    <row r="8375" spans="2:5" x14ac:dyDescent="0.25">
      <c r="B8375" s="76">
        <v>39740</v>
      </c>
      <c r="C8375" s="80"/>
      <c r="D8375" s="77">
        <f>IF( 't°moy jour'!C8341="","",MAX(0,F$7-'t°moy jour'!$C8341))</f>
        <v>4</v>
      </c>
      <c r="E8375" s="77">
        <f t="shared" si="255"/>
        <v>43426.499999999949</v>
      </c>
    </row>
    <row r="8376" spans="2:5" x14ac:dyDescent="0.25">
      <c r="B8376" s="76">
        <v>39741</v>
      </c>
      <c r="C8376" s="80"/>
      <c r="D8376" s="77">
        <f>IF( 't°moy jour'!C8342="","",MAX(0,F$7-'t°moy jour'!$C8342))</f>
        <v>1.4000000000000004</v>
      </c>
      <c r="E8376" s="77">
        <f t="shared" si="255"/>
        <v>43427.899999999951</v>
      </c>
    </row>
    <row r="8377" spans="2:5" x14ac:dyDescent="0.25">
      <c r="B8377" s="76">
        <v>39742</v>
      </c>
      <c r="C8377" s="80"/>
      <c r="D8377" s="77">
        <f>IF( 't°moy jour'!C8343="","",MAX(0,F$7-'t°moy jour'!$C8343))</f>
        <v>4.6999999999999993</v>
      </c>
      <c r="E8377" s="77">
        <f t="shared" si="255"/>
        <v>43432.599999999948</v>
      </c>
    </row>
    <row r="8378" spans="2:5" x14ac:dyDescent="0.25">
      <c r="B8378" s="76">
        <v>39743</v>
      </c>
      <c r="C8378" s="80"/>
      <c r="D8378" s="77">
        <f>IF( 't°moy jour'!C8344="","",MAX(0,F$7-'t°moy jour'!$C8344))</f>
        <v>6.5</v>
      </c>
      <c r="E8378" s="77">
        <f t="shared" si="255"/>
        <v>43439.099999999948</v>
      </c>
    </row>
    <row r="8379" spans="2:5" x14ac:dyDescent="0.25">
      <c r="B8379" s="76">
        <v>39744</v>
      </c>
      <c r="C8379" s="80"/>
      <c r="D8379" s="77">
        <f>IF( 't°moy jour'!C8345="","",MAX(0,F$7-'t°moy jour'!$C8345))</f>
        <v>6</v>
      </c>
      <c r="E8379" s="77">
        <f t="shared" si="255"/>
        <v>43445.099999999948</v>
      </c>
    </row>
    <row r="8380" spans="2:5" x14ac:dyDescent="0.25">
      <c r="B8380" s="76">
        <v>39745</v>
      </c>
      <c r="C8380" s="80"/>
      <c r="D8380" s="77">
        <f>IF( 't°moy jour'!C8346="","",MAX(0,F$7-'t°moy jour'!$C8346))</f>
        <v>4.9000000000000004</v>
      </c>
      <c r="E8380" s="77">
        <f t="shared" si="255"/>
        <v>43449.999999999949</v>
      </c>
    </row>
    <row r="8381" spans="2:5" x14ac:dyDescent="0.25">
      <c r="B8381" s="76">
        <v>39746</v>
      </c>
      <c r="C8381" s="80"/>
      <c r="D8381" s="77">
        <f>IF( 't°moy jour'!C8347="","",MAX(0,F$7-'t°moy jour'!$C8347))</f>
        <v>4.8000000000000007</v>
      </c>
      <c r="E8381" s="77">
        <f t="shared" si="255"/>
        <v>43454.799999999952</v>
      </c>
    </row>
    <row r="8382" spans="2:5" x14ac:dyDescent="0.25">
      <c r="B8382" s="76">
        <v>39747</v>
      </c>
      <c r="C8382" s="80"/>
      <c r="D8382" s="77">
        <f>IF( 't°moy jour'!C8348="","",MAX(0,F$7-'t°moy jour'!$C8348))</f>
        <v>3.3000000000000007</v>
      </c>
      <c r="E8382" s="77">
        <f t="shared" si="255"/>
        <v>43458.099999999955</v>
      </c>
    </row>
    <row r="8383" spans="2:5" x14ac:dyDescent="0.25">
      <c r="B8383" s="76">
        <v>39748</v>
      </c>
      <c r="C8383" s="80"/>
      <c r="D8383" s="77">
        <f>IF( 't°moy jour'!C8349="","",MAX(0,F$7-'t°moy jour'!$C8349))</f>
        <v>6.1</v>
      </c>
      <c r="E8383" s="77">
        <f t="shared" si="255"/>
        <v>43464.199999999953</v>
      </c>
    </row>
    <row r="8384" spans="2:5" x14ac:dyDescent="0.25">
      <c r="B8384" s="76">
        <v>39749</v>
      </c>
      <c r="C8384" s="80"/>
      <c r="D8384" s="77">
        <f>IF( 't°moy jour'!C8350="","",MAX(0,F$7-'t°moy jour'!$C8350))</f>
        <v>9.8000000000000007</v>
      </c>
      <c r="E8384" s="77">
        <f t="shared" si="255"/>
        <v>43473.999999999956</v>
      </c>
    </row>
    <row r="8385" spans="2:5" x14ac:dyDescent="0.25">
      <c r="B8385" s="76">
        <v>39750</v>
      </c>
      <c r="C8385" s="80"/>
      <c r="D8385" s="77">
        <f>IF( 't°moy jour'!C8351="","",MAX(0,F$7-'t°moy jour'!$C8351))</f>
        <v>10.7</v>
      </c>
      <c r="E8385" s="77">
        <f t="shared" si="255"/>
        <v>43484.699999999953</v>
      </c>
    </row>
    <row r="8386" spans="2:5" x14ac:dyDescent="0.25">
      <c r="B8386" s="76">
        <v>39751</v>
      </c>
      <c r="C8386" s="80"/>
      <c r="D8386" s="77">
        <f>IF( 't°moy jour'!C8352="","",MAX(0,F$7-'t°moy jour'!$C8352))</f>
        <v>12.6</v>
      </c>
      <c r="E8386" s="77">
        <f t="shared" si="255"/>
        <v>43497.299999999952</v>
      </c>
    </row>
    <row r="8387" spans="2:5" x14ac:dyDescent="0.25">
      <c r="B8387" s="76">
        <v>39752</v>
      </c>
      <c r="C8387" s="80"/>
      <c r="D8387" s="77">
        <f>IF( 't°moy jour'!C8353="","",MAX(0,F$7-'t°moy jour'!$C8353))</f>
        <v>10.1</v>
      </c>
      <c r="E8387" s="77">
        <f t="shared" si="255"/>
        <v>43507.399999999951</v>
      </c>
    </row>
    <row r="8388" spans="2:5" x14ac:dyDescent="0.25">
      <c r="B8388" s="76">
        <v>39753</v>
      </c>
      <c r="C8388" s="77"/>
      <c r="D8388" s="77">
        <f>IF( 't°moy jour'!C8354="","",MAX(0,F$7-'t°moy jour'!$C8354))</f>
        <v>7.7</v>
      </c>
      <c r="E8388" s="77">
        <f t="shared" si="255"/>
        <v>43515.099999999948</v>
      </c>
    </row>
    <row r="8389" spans="2:5" x14ac:dyDescent="0.25">
      <c r="B8389" s="76">
        <v>39754</v>
      </c>
      <c r="C8389" s="77"/>
      <c r="D8389" s="77">
        <f>IF( 't°moy jour'!C8355="","",MAX(0,F$7-'t°moy jour'!$C8355))</f>
        <v>6.1999999999999993</v>
      </c>
      <c r="E8389" s="77">
        <f t="shared" si="255"/>
        <v>43521.299999999945</v>
      </c>
    </row>
    <row r="8390" spans="2:5" x14ac:dyDescent="0.25">
      <c r="B8390" s="76">
        <v>39755</v>
      </c>
      <c r="C8390" s="77"/>
      <c r="D8390" s="77">
        <f>IF( 't°moy jour'!C8356="","",MAX(0,F$7-'t°moy jour'!$C8356))</f>
        <v>6.3000000000000007</v>
      </c>
      <c r="E8390" s="77">
        <f t="shared" si="255"/>
        <v>43527.599999999948</v>
      </c>
    </row>
    <row r="8391" spans="2:5" x14ac:dyDescent="0.25">
      <c r="B8391" s="76">
        <v>39756</v>
      </c>
      <c r="C8391" s="77"/>
      <c r="D8391" s="77">
        <f>IF( 't°moy jour'!C8357="","",MAX(0,F$7-'t°moy jour'!$C8357))</f>
        <v>5.6999999999999993</v>
      </c>
      <c r="E8391" s="77">
        <f t="shared" si="255"/>
        <v>43533.299999999945</v>
      </c>
    </row>
    <row r="8392" spans="2:5" x14ac:dyDescent="0.25">
      <c r="B8392" s="76">
        <v>39757</v>
      </c>
      <c r="C8392" s="77"/>
      <c r="D8392" s="77">
        <f>IF( 't°moy jour'!C8358="","",MAX(0,F$7-'t°moy jour'!$C8358))</f>
        <v>6.6</v>
      </c>
      <c r="E8392" s="77">
        <f t="shared" si="255"/>
        <v>43539.899999999943</v>
      </c>
    </row>
    <row r="8393" spans="2:5" x14ac:dyDescent="0.25">
      <c r="B8393" s="76">
        <v>39758</v>
      </c>
      <c r="C8393" s="77"/>
      <c r="D8393" s="77">
        <f>IF( 't°moy jour'!C8359="","",MAX(0,F$7-'t°moy jour'!$C8359))</f>
        <v>5.9</v>
      </c>
      <c r="E8393" s="77">
        <f t="shared" si="255"/>
        <v>43545.799999999945</v>
      </c>
    </row>
    <row r="8394" spans="2:5" x14ac:dyDescent="0.25">
      <c r="B8394" s="76">
        <v>39759</v>
      </c>
      <c r="C8394" s="77"/>
      <c r="D8394" s="77">
        <f>IF( 't°moy jour'!C8360="","",MAX(0,F$7-'t°moy jour'!$C8360))</f>
        <v>5.1999999999999993</v>
      </c>
      <c r="E8394" s="77">
        <f t="shared" si="255"/>
        <v>43550.999999999942</v>
      </c>
    </row>
    <row r="8395" spans="2:5" x14ac:dyDescent="0.25">
      <c r="B8395" s="76">
        <v>39760</v>
      </c>
      <c r="C8395" s="77"/>
      <c r="D8395" s="77">
        <f>IF( 't°moy jour'!C8361="","",MAX(0,F$7-'t°moy jour'!$C8361))</f>
        <v>6</v>
      </c>
      <c r="E8395" s="77">
        <f t="shared" si="255"/>
        <v>43556.999999999942</v>
      </c>
    </row>
    <row r="8396" spans="2:5" x14ac:dyDescent="0.25">
      <c r="B8396" s="76">
        <v>39761</v>
      </c>
      <c r="C8396" s="77"/>
      <c r="D8396" s="77">
        <f>IF( 't°moy jour'!C8362="","",MAX(0,F$7-'t°moy jour'!$C8362))</f>
        <v>4.5</v>
      </c>
      <c r="E8396" s="77">
        <f t="shared" si="255"/>
        <v>43561.499999999942</v>
      </c>
    </row>
    <row r="8397" spans="2:5" x14ac:dyDescent="0.25">
      <c r="B8397" s="76">
        <v>39762</v>
      </c>
      <c r="C8397" s="77"/>
      <c r="D8397" s="77">
        <f>IF( 't°moy jour'!C8363="","",MAX(0,F$7-'t°moy jour'!$C8363))</f>
        <v>1.5</v>
      </c>
      <c r="E8397" s="77">
        <f t="shared" ref="E8397:E8460" si="256">E8396+D8397</f>
        <v>43562.999999999942</v>
      </c>
    </row>
    <row r="8398" spans="2:5" x14ac:dyDescent="0.25">
      <c r="B8398" s="76">
        <v>39763</v>
      </c>
      <c r="C8398" s="77"/>
      <c r="D8398" s="77">
        <f>IF( 't°moy jour'!C8364="","",MAX(0,F$7-'t°moy jour'!$C8364))</f>
        <v>5.1999999999999993</v>
      </c>
      <c r="E8398" s="77">
        <f t="shared" si="256"/>
        <v>43568.199999999939</v>
      </c>
    </row>
    <row r="8399" spans="2:5" x14ac:dyDescent="0.25">
      <c r="B8399" s="76">
        <v>39764</v>
      </c>
      <c r="C8399" s="77"/>
      <c r="D8399" s="77">
        <f>IF( 't°moy jour'!C8365="","",MAX(0,F$7-'t°moy jour'!$C8365))</f>
        <v>7.1</v>
      </c>
      <c r="E8399" s="77">
        <f t="shared" si="256"/>
        <v>43575.299999999937</v>
      </c>
    </row>
    <row r="8400" spans="2:5" x14ac:dyDescent="0.25">
      <c r="B8400" s="76">
        <v>39765</v>
      </c>
      <c r="C8400" s="77"/>
      <c r="D8400" s="77">
        <f>IF( 't°moy jour'!C8366="","",MAX(0,F$7-'t°moy jour'!$C8366))</f>
        <v>7.3</v>
      </c>
      <c r="E8400" s="77">
        <f t="shared" si="256"/>
        <v>43582.59999999994</v>
      </c>
    </row>
    <row r="8401" spans="2:5" x14ac:dyDescent="0.25">
      <c r="B8401" s="76">
        <v>39766</v>
      </c>
      <c r="C8401" s="77"/>
      <c r="D8401" s="77">
        <f>IF( 't°moy jour'!C8367="","",MAX(0,F$7-'t°moy jour'!$C8367))</f>
        <v>6.6</v>
      </c>
      <c r="E8401" s="77">
        <f t="shared" si="256"/>
        <v>43589.199999999939</v>
      </c>
    </row>
    <row r="8402" spans="2:5" x14ac:dyDescent="0.25">
      <c r="B8402" s="76">
        <v>39767</v>
      </c>
      <c r="C8402" s="77"/>
      <c r="D8402" s="77">
        <f>IF( 't°moy jour'!C8368="","",MAX(0,F$7-'t°moy jour'!$C8368))</f>
        <v>4</v>
      </c>
      <c r="E8402" s="77">
        <f t="shared" si="256"/>
        <v>43593.199999999939</v>
      </c>
    </row>
    <row r="8403" spans="2:5" x14ac:dyDescent="0.25">
      <c r="B8403" s="76">
        <v>39768</v>
      </c>
      <c r="C8403" s="77"/>
      <c r="D8403" s="77">
        <f>IF( 't°moy jour'!C8369="","",MAX(0,F$7-'t°moy jour'!$C8369))</f>
        <v>5.1999999999999993</v>
      </c>
      <c r="E8403" s="77">
        <f t="shared" si="256"/>
        <v>43598.399999999936</v>
      </c>
    </row>
    <row r="8404" spans="2:5" x14ac:dyDescent="0.25">
      <c r="B8404" s="76">
        <v>39769</v>
      </c>
      <c r="C8404" s="77"/>
      <c r="D8404" s="77">
        <f>IF( 't°moy jour'!C8370="","",MAX(0,F$7-'t°moy jour'!$C8370))</f>
        <v>9.1999999999999993</v>
      </c>
      <c r="E8404" s="77">
        <f t="shared" si="256"/>
        <v>43607.599999999933</v>
      </c>
    </row>
    <row r="8405" spans="2:5" x14ac:dyDescent="0.25">
      <c r="B8405" s="76">
        <v>39770</v>
      </c>
      <c r="C8405" s="77"/>
      <c r="D8405" s="77">
        <f>IF( 't°moy jour'!C8371="","",MAX(0,F$7-'t°moy jour'!$C8371))</f>
        <v>7.5</v>
      </c>
      <c r="E8405" s="77">
        <f t="shared" si="256"/>
        <v>43615.099999999933</v>
      </c>
    </row>
    <row r="8406" spans="2:5" x14ac:dyDescent="0.25">
      <c r="B8406" s="76">
        <v>39771</v>
      </c>
      <c r="C8406" s="77"/>
      <c r="D8406" s="77">
        <f>IF( 't°moy jour'!C8372="","",MAX(0,F$7-'t°moy jour'!$C8372))</f>
        <v>7.1</v>
      </c>
      <c r="E8406" s="77">
        <f t="shared" si="256"/>
        <v>43622.199999999932</v>
      </c>
    </row>
    <row r="8407" spans="2:5" x14ac:dyDescent="0.25">
      <c r="B8407" s="76">
        <v>39772</v>
      </c>
      <c r="C8407" s="77"/>
      <c r="D8407" s="77">
        <f>IF( 't°moy jour'!C8373="","",MAX(0,F$7-'t°moy jour'!$C8373))</f>
        <v>5.0999999999999996</v>
      </c>
      <c r="E8407" s="77">
        <f t="shared" si="256"/>
        <v>43627.29999999993</v>
      </c>
    </row>
    <row r="8408" spans="2:5" x14ac:dyDescent="0.25">
      <c r="B8408" s="76">
        <v>39773</v>
      </c>
      <c r="C8408" s="77"/>
      <c r="D8408" s="77">
        <f>IF( 't°moy jour'!C8374="","",MAX(0,F$7-'t°moy jour'!$C8374))</f>
        <v>9.1999999999999993</v>
      </c>
      <c r="E8408" s="77">
        <f t="shared" si="256"/>
        <v>43636.499999999927</v>
      </c>
    </row>
    <row r="8409" spans="2:5" x14ac:dyDescent="0.25">
      <c r="B8409" s="76">
        <v>39774</v>
      </c>
      <c r="C8409" s="77"/>
      <c r="D8409" s="77">
        <f>IF( 't°moy jour'!C8375="","",MAX(0,F$7-'t°moy jour'!$C8375))</f>
        <v>14.1</v>
      </c>
      <c r="E8409" s="77">
        <f t="shared" si="256"/>
        <v>43650.599999999926</v>
      </c>
    </row>
    <row r="8410" spans="2:5" x14ac:dyDescent="0.25">
      <c r="B8410" s="76">
        <v>39775</v>
      </c>
      <c r="C8410" s="77"/>
      <c r="D8410" s="77">
        <f>IF( 't°moy jour'!C8376="","",MAX(0,F$7-'t°moy jour'!$C8376))</f>
        <v>14.5</v>
      </c>
      <c r="E8410" s="77">
        <f t="shared" si="256"/>
        <v>43665.099999999926</v>
      </c>
    </row>
    <row r="8411" spans="2:5" x14ac:dyDescent="0.25">
      <c r="B8411" s="76">
        <v>39776</v>
      </c>
      <c r="C8411" s="77"/>
      <c r="D8411" s="77">
        <f>IF( 't°moy jour'!C8377="","",MAX(0,F$7-'t°moy jour'!$C8377))</f>
        <v>13.5</v>
      </c>
      <c r="E8411" s="77">
        <f t="shared" si="256"/>
        <v>43678.599999999926</v>
      </c>
    </row>
    <row r="8412" spans="2:5" x14ac:dyDescent="0.25">
      <c r="B8412" s="76">
        <v>39777</v>
      </c>
      <c r="C8412" s="77"/>
      <c r="D8412" s="77">
        <f>IF( 't°moy jour'!C8378="","",MAX(0,F$7-'t°moy jour'!$C8378))</f>
        <v>12.6</v>
      </c>
      <c r="E8412" s="77">
        <f t="shared" si="256"/>
        <v>43691.199999999924</v>
      </c>
    </row>
    <row r="8413" spans="2:5" x14ac:dyDescent="0.25">
      <c r="B8413" s="76">
        <v>39778</v>
      </c>
      <c r="C8413" s="77"/>
      <c r="D8413" s="77">
        <f>IF( 't°moy jour'!C8379="","",MAX(0,F$7-'t°moy jour'!$C8379))</f>
        <v>11.6</v>
      </c>
      <c r="E8413" s="77">
        <f t="shared" si="256"/>
        <v>43702.799999999923</v>
      </c>
    </row>
    <row r="8414" spans="2:5" x14ac:dyDescent="0.25">
      <c r="B8414" s="76">
        <v>39779</v>
      </c>
      <c r="C8414" s="77"/>
      <c r="D8414" s="77">
        <f>IF( 't°moy jour'!C8380="","",MAX(0,F$7-'t°moy jour'!$C8380))</f>
        <v>10.5</v>
      </c>
      <c r="E8414" s="77">
        <f t="shared" si="256"/>
        <v>43713.299999999923</v>
      </c>
    </row>
    <row r="8415" spans="2:5" x14ac:dyDescent="0.25">
      <c r="B8415" s="76">
        <v>39780</v>
      </c>
      <c r="C8415" s="77"/>
      <c r="D8415" s="77">
        <f>IF( 't°moy jour'!C8381="","",MAX(0,F$7-'t°moy jour'!$C8381))</f>
        <v>12.5</v>
      </c>
      <c r="E8415" s="77">
        <f t="shared" si="256"/>
        <v>43725.799999999923</v>
      </c>
    </row>
    <row r="8416" spans="2:5" x14ac:dyDescent="0.25">
      <c r="B8416" s="76">
        <v>39781</v>
      </c>
      <c r="C8416" s="77"/>
      <c r="D8416" s="77">
        <f>IF( 't°moy jour'!C8382="","",MAX(0,F$7-'t°moy jour'!$C8382))</f>
        <v>12.9</v>
      </c>
      <c r="E8416" s="77">
        <f t="shared" si="256"/>
        <v>43738.699999999924</v>
      </c>
    </row>
    <row r="8417" spans="2:5" x14ac:dyDescent="0.25">
      <c r="B8417" s="76">
        <v>39782</v>
      </c>
      <c r="C8417" s="77"/>
      <c r="D8417" s="77">
        <f>IF( 't°moy jour'!C8383="","",MAX(0,F$7-'t°moy jour'!$C8383))</f>
        <v>12.3</v>
      </c>
      <c r="E8417" s="77">
        <f t="shared" si="256"/>
        <v>43750.999999999927</v>
      </c>
    </row>
    <row r="8418" spans="2:5" x14ac:dyDescent="0.25">
      <c r="B8418" s="76">
        <v>39783</v>
      </c>
      <c r="C8418" s="77"/>
      <c r="D8418" s="77">
        <f>IF( 't°moy jour'!C8384="","",MAX(0,F$7-'t°moy jour'!$C8384))</f>
        <v>10.45</v>
      </c>
      <c r="E8418" s="77">
        <f t="shared" si="256"/>
        <v>43761.449999999924</v>
      </c>
    </row>
    <row r="8419" spans="2:5" x14ac:dyDescent="0.25">
      <c r="B8419" s="76">
        <v>39784</v>
      </c>
      <c r="C8419" s="77"/>
      <c r="D8419" s="77">
        <f>IF( 't°moy jour'!C8385="","",MAX(0,F$7-'t°moy jour'!$C8385))</f>
        <v>9.84</v>
      </c>
      <c r="E8419" s="77">
        <f t="shared" si="256"/>
        <v>43771.289999999921</v>
      </c>
    </row>
    <row r="8420" spans="2:5" x14ac:dyDescent="0.25">
      <c r="B8420" s="76">
        <v>39785</v>
      </c>
      <c r="C8420" s="77"/>
      <c r="D8420" s="77">
        <f>IF( 't°moy jour'!C8386="","",MAX(0,F$7-'t°moy jour'!$C8386))</f>
        <v>9.8166666666666664</v>
      </c>
      <c r="E8420" s="77">
        <f t="shared" si="256"/>
        <v>43781.106666666587</v>
      </c>
    </row>
    <row r="8421" spans="2:5" x14ac:dyDescent="0.25">
      <c r="B8421" s="76">
        <v>39786</v>
      </c>
      <c r="C8421" s="77"/>
      <c r="D8421" s="77">
        <f>IF( 't°moy jour'!C8387="","",MAX(0,F$7-'t°moy jour'!$C8387))</f>
        <v>9.8333333333333339</v>
      </c>
      <c r="E8421" s="77">
        <f t="shared" si="256"/>
        <v>43790.939999999922</v>
      </c>
    </row>
    <row r="8422" spans="2:5" x14ac:dyDescent="0.25">
      <c r="B8422" s="76">
        <v>39787</v>
      </c>
      <c r="C8422" s="77"/>
      <c r="D8422" s="77">
        <f>IF( 't°moy jour'!C8388="","",MAX(0,F$7-'t°moy jour'!$C8388))</f>
        <v>9.66</v>
      </c>
      <c r="E8422" s="77">
        <f t="shared" si="256"/>
        <v>43800.599999999926</v>
      </c>
    </row>
    <row r="8423" spans="2:5" x14ac:dyDescent="0.25">
      <c r="B8423" s="76">
        <v>39788</v>
      </c>
      <c r="C8423" s="77"/>
      <c r="D8423" s="77">
        <f>IF( 't°moy jour'!C8389="","",MAX(0,F$7-'t°moy jour'!$C8389))</f>
        <v>10.826666666666666</v>
      </c>
      <c r="E8423" s="77">
        <f t="shared" si="256"/>
        <v>43811.426666666594</v>
      </c>
    </row>
    <row r="8424" spans="2:5" x14ac:dyDescent="0.25">
      <c r="B8424" s="76">
        <v>39789</v>
      </c>
      <c r="C8424" s="77"/>
      <c r="D8424" s="77">
        <f>IF( 't°moy jour'!C8390="","",MAX(0,F$7-'t°moy jour'!$C8390))</f>
        <v>10.96</v>
      </c>
      <c r="E8424" s="77">
        <f t="shared" si="256"/>
        <v>43822.386666666593</v>
      </c>
    </row>
    <row r="8425" spans="2:5" x14ac:dyDescent="0.25">
      <c r="B8425" s="76">
        <v>39790</v>
      </c>
      <c r="C8425" s="77"/>
      <c r="D8425" s="77">
        <f>IF( 't°moy jour'!C8391="","",MAX(0,F$7-'t°moy jour'!$C8391))</f>
        <v>10.629999999999999</v>
      </c>
      <c r="E8425" s="77">
        <f t="shared" si="256"/>
        <v>43833.01666666659</v>
      </c>
    </row>
    <row r="8426" spans="2:5" x14ac:dyDescent="0.25">
      <c r="B8426" s="76">
        <v>39791</v>
      </c>
      <c r="C8426" s="77"/>
      <c r="D8426" s="77">
        <f>IF( 't°moy jour'!C8392="","",MAX(0,F$7-'t°moy jour'!$C8392))</f>
        <v>11.026666666666667</v>
      </c>
      <c r="E8426" s="77">
        <f t="shared" si="256"/>
        <v>43844.043333333255</v>
      </c>
    </row>
    <row r="8427" spans="2:5" x14ac:dyDescent="0.25">
      <c r="B8427" s="76">
        <v>39792</v>
      </c>
      <c r="C8427" s="77"/>
      <c r="D8427" s="77">
        <f>IF( 't°moy jour'!C8393="","",MAX(0,F$7-'t°moy jour'!$C8393))</f>
        <v>11.563333333333333</v>
      </c>
      <c r="E8427" s="77">
        <f t="shared" si="256"/>
        <v>43855.606666666587</v>
      </c>
    </row>
    <row r="8428" spans="2:5" x14ac:dyDescent="0.25">
      <c r="B8428" s="76">
        <v>39793</v>
      </c>
      <c r="C8428" s="77"/>
      <c r="D8428" s="77">
        <f>IF( 't°moy jour'!C8394="","",MAX(0,F$7-'t°moy jour'!$C8394))</f>
        <v>10.923333333333332</v>
      </c>
      <c r="E8428" s="77">
        <f t="shared" si="256"/>
        <v>43866.529999999919</v>
      </c>
    </row>
    <row r="8429" spans="2:5" x14ac:dyDescent="0.25">
      <c r="B8429" s="76">
        <v>39794</v>
      </c>
      <c r="C8429" s="77"/>
      <c r="D8429" s="77">
        <f>IF( 't°moy jour'!C8395="","",MAX(0,F$7-'t°moy jour'!$C8395))</f>
        <v>10.543333333333333</v>
      </c>
      <c r="E8429" s="77">
        <f t="shared" si="256"/>
        <v>43877.073333333254</v>
      </c>
    </row>
    <row r="8430" spans="2:5" x14ac:dyDescent="0.25">
      <c r="B8430" s="76">
        <v>39795</v>
      </c>
      <c r="C8430" s="77"/>
      <c r="D8430" s="77">
        <f>IF( 't°moy jour'!C8396="","",MAX(0,F$7-'t°moy jour'!$C8396))</f>
        <v>10.433333333333334</v>
      </c>
      <c r="E8430" s="77">
        <f t="shared" si="256"/>
        <v>43887.506666666588</v>
      </c>
    </row>
    <row r="8431" spans="2:5" x14ac:dyDescent="0.25">
      <c r="B8431" s="76">
        <v>39796</v>
      </c>
      <c r="C8431" s="77"/>
      <c r="D8431" s="77">
        <f>IF( 't°moy jour'!C8397="","",MAX(0,F$7-'t°moy jour'!$C8397))</f>
        <v>10.82</v>
      </c>
      <c r="E8431" s="77">
        <f t="shared" si="256"/>
        <v>43898.326666666588</v>
      </c>
    </row>
    <row r="8432" spans="2:5" x14ac:dyDescent="0.25">
      <c r="B8432" s="76">
        <v>39797</v>
      </c>
      <c r="C8432" s="77"/>
      <c r="D8432" s="77">
        <f>IF( 't°moy jour'!C8398="","",MAX(0,F$7-'t°moy jour'!$C8398))</f>
        <v>10.823333333333334</v>
      </c>
      <c r="E8432" s="77">
        <f t="shared" si="256"/>
        <v>43909.149999999921</v>
      </c>
    </row>
    <row r="8433" spans="2:5" x14ac:dyDescent="0.25">
      <c r="B8433" s="76">
        <v>39798</v>
      </c>
      <c r="C8433" s="77"/>
      <c r="D8433" s="77">
        <f>IF( 't°moy jour'!C8399="","",MAX(0,F$7-'t°moy jour'!$C8399))</f>
        <v>11.02</v>
      </c>
      <c r="E8433" s="77">
        <f t="shared" si="256"/>
        <v>43920.169999999918</v>
      </c>
    </row>
    <row r="8434" spans="2:5" x14ac:dyDescent="0.25">
      <c r="B8434" s="76">
        <v>39799</v>
      </c>
      <c r="C8434" s="77"/>
      <c r="D8434" s="77">
        <f>IF( 't°moy jour'!C8400="","",MAX(0,F$7-'t°moy jour'!$C8400))</f>
        <v>11.263333333333334</v>
      </c>
      <c r="E8434" s="77">
        <f t="shared" si="256"/>
        <v>43931.433333333254</v>
      </c>
    </row>
    <row r="8435" spans="2:5" x14ac:dyDescent="0.25">
      <c r="B8435" s="76">
        <v>39800</v>
      </c>
      <c r="C8435" s="77"/>
      <c r="D8435" s="77">
        <f>IF( 't°moy jour'!C8401="","",MAX(0,F$7-'t°moy jour'!$C8401))</f>
        <v>10.826666666666666</v>
      </c>
      <c r="E8435" s="77">
        <f t="shared" si="256"/>
        <v>43942.259999999922</v>
      </c>
    </row>
    <row r="8436" spans="2:5" x14ac:dyDescent="0.25">
      <c r="B8436" s="76">
        <v>39801</v>
      </c>
      <c r="C8436" s="77"/>
      <c r="D8436" s="77">
        <f>IF( 't°moy jour'!C8402="","",MAX(0,F$7-'t°moy jour'!$C8402))</f>
        <v>10.783333333333335</v>
      </c>
      <c r="E8436" s="77">
        <f t="shared" si="256"/>
        <v>43953.043333333255</v>
      </c>
    </row>
    <row r="8437" spans="2:5" x14ac:dyDescent="0.25">
      <c r="B8437" s="76">
        <v>39802</v>
      </c>
      <c r="C8437" s="77"/>
      <c r="D8437" s="77">
        <f>IF( 't°moy jour'!C8403="","",MAX(0,F$7-'t°moy jour'!$C8403))</f>
        <v>11.613333333333333</v>
      </c>
      <c r="E8437" s="77">
        <f t="shared" si="256"/>
        <v>43964.656666666589</v>
      </c>
    </row>
    <row r="8438" spans="2:5" x14ac:dyDescent="0.25">
      <c r="B8438" s="76">
        <v>39803</v>
      </c>
      <c r="C8438" s="77"/>
      <c r="D8438" s="77">
        <f>IF( 't°moy jour'!C8404="","",MAX(0,F$7-'t°moy jour'!$C8404))</f>
        <v>11.6</v>
      </c>
      <c r="E8438" s="77">
        <f t="shared" si="256"/>
        <v>43976.256666666588</v>
      </c>
    </row>
    <row r="8439" spans="2:5" x14ac:dyDescent="0.25">
      <c r="B8439" s="76">
        <v>39804</v>
      </c>
      <c r="C8439" s="77"/>
      <c r="D8439" s="77">
        <f>IF( 't°moy jour'!C8405="","",MAX(0,F$7-'t°moy jour'!$C8405))</f>
        <v>11.106666666666667</v>
      </c>
      <c r="E8439" s="77">
        <f t="shared" si="256"/>
        <v>43987.363333333255</v>
      </c>
    </row>
    <row r="8440" spans="2:5" x14ac:dyDescent="0.25">
      <c r="B8440" s="76">
        <v>39805</v>
      </c>
      <c r="C8440" s="77"/>
      <c r="D8440" s="77">
        <f>IF( 't°moy jour'!C8406="","",MAX(0,F$7-'t°moy jour'!$C8406))</f>
        <v>11.03</v>
      </c>
      <c r="E8440" s="77">
        <f t="shared" si="256"/>
        <v>43998.393333333253</v>
      </c>
    </row>
    <row r="8441" spans="2:5" x14ac:dyDescent="0.25">
      <c r="B8441" s="76">
        <v>39806</v>
      </c>
      <c r="C8441" s="77"/>
      <c r="D8441" s="77">
        <f>IF( 't°moy jour'!C8407="","",MAX(0,F$7-'t°moy jour'!$C8407))</f>
        <v>10.74</v>
      </c>
      <c r="E8441" s="77">
        <f t="shared" si="256"/>
        <v>44009.133333333251</v>
      </c>
    </row>
    <row r="8442" spans="2:5" x14ac:dyDescent="0.25">
      <c r="B8442" s="76">
        <v>39807</v>
      </c>
      <c r="C8442" s="77"/>
      <c r="D8442" s="77">
        <f>IF( 't°moy jour'!C8408="","",MAX(0,F$7-'t°moy jour'!$C8408))</f>
        <v>10.536666666666665</v>
      </c>
      <c r="E8442" s="77">
        <f t="shared" si="256"/>
        <v>44019.669999999918</v>
      </c>
    </row>
    <row r="8443" spans="2:5" x14ac:dyDescent="0.25">
      <c r="B8443" s="76">
        <v>39808</v>
      </c>
      <c r="C8443" s="77"/>
      <c r="D8443" s="77">
        <f>IF( 't°moy jour'!C8409="","",MAX(0,F$7-'t°moy jour'!$C8409))</f>
        <v>11.243333333333332</v>
      </c>
      <c r="E8443" s="77">
        <f t="shared" si="256"/>
        <v>44030.91333333325</v>
      </c>
    </row>
    <row r="8444" spans="2:5" x14ac:dyDescent="0.25">
      <c r="B8444" s="76">
        <v>39809</v>
      </c>
      <c r="C8444" s="77"/>
      <c r="D8444" s="77">
        <f>IF( 't°moy jour'!C8410="","",MAX(0,F$7-'t°moy jour'!$C8410))</f>
        <v>11.426666666666668</v>
      </c>
      <c r="E8444" s="77">
        <f t="shared" si="256"/>
        <v>44042.339999999916</v>
      </c>
    </row>
    <row r="8445" spans="2:5" x14ac:dyDescent="0.25">
      <c r="B8445" s="76">
        <v>39810</v>
      </c>
      <c r="C8445" s="77"/>
      <c r="D8445" s="77">
        <f>IF( 't°moy jour'!C8411="","",MAX(0,F$7-'t°moy jour'!$C8411))</f>
        <v>11.333333333333334</v>
      </c>
      <c r="E8445" s="77">
        <f t="shared" si="256"/>
        <v>44053.673333333252</v>
      </c>
    </row>
    <row r="8446" spans="2:5" x14ac:dyDescent="0.25">
      <c r="B8446" s="76">
        <v>39811</v>
      </c>
      <c r="C8446" s="77"/>
      <c r="D8446" s="77">
        <f>IF( 't°moy jour'!C8412="","",MAX(0,F$7-'t°moy jour'!$C8412))</f>
        <v>11.436666666666667</v>
      </c>
      <c r="E8446" s="77">
        <f t="shared" si="256"/>
        <v>44065.109999999921</v>
      </c>
    </row>
    <row r="8447" spans="2:5" x14ac:dyDescent="0.25">
      <c r="B8447" s="76">
        <v>39812</v>
      </c>
      <c r="C8447" s="77"/>
      <c r="D8447" s="77">
        <f>IF( 't°moy jour'!C8413="","",MAX(0,F$7-'t°moy jour'!$C8413))</f>
        <v>11.41</v>
      </c>
      <c r="E8447" s="77">
        <f t="shared" si="256"/>
        <v>44076.519999999924</v>
      </c>
    </row>
    <row r="8448" spans="2:5" x14ac:dyDescent="0.25">
      <c r="B8448" s="76">
        <v>39813</v>
      </c>
      <c r="C8448" s="77"/>
      <c r="D8448" s="77">
        <f>IF( 't°moy jour'!C8414="","",MAX(0,F$7-'t°moy jour'!$C8414))</f>
        <v>12.07</v>
      </c>
      <c r="E8448" s="77">
        <f t="shared" si="256"/>
        <v>44088.589999999924</v>
      </c>
    </row>
    <row r="8449" spans="2:5" x14ac:dyDescent="0.25">
      <c r="B8449" s="76">
        <v>39814</v>
      </c>
      <c r="C8449" s="77"/>
      <c r="D8449" s="77">
        <f>IF( 't°moy jour'!C8415="","",MAX(0,F$7-'t°moy jour'!$C8415))</f>
        <v>17.7</v>
      </c>
      <c r="E8449" s="77">
        <f t="shared" si="256"/>
        <v>44106.289999999921</v>
      </c>
    </row>
    <row r="8450" spans="2:5" x14ac:dyDescent="0.25">
      <c r="B8450" s="76">
        <v>39815</v>
      </c>
      <c r="C8450" s="77"/>
      <c r="D8450" s="77">
        <f>IF( 't°moy jour'!C8416="","",MAX(0,F$7-'t°moy jour'!$C8416))</f>
        <v>15.4</v>
      </c>
      <c r="E8450" s="77">
        <f t="shared" si="256"/>
        <v>44121.689999999922</v>
      </c>
    </row>
    <row r="8451" spans="2:5" x14ac:dyDescent="0.25">
      <c r="B8451" s="76">
        <v>39816</v>
      </c>
      <c r="C8451" s="77"/>
      <c r="D8451" s="77">
        <f>IF( 't°moy jour'!C8417="","",MAX(0,F$7-'t°moy jour'!$C8417))</f>
        <v>17.600000000000001</v>
      </c>
      <c r="E8451" s="77">
        <f t="shared" si="256"/>
        <v>44139.289999999921</v>
      </c>
    </row>
    <row r="8452" spans="2:5" x14ac:dyDescent="0.25">
      <c r="B8452" s="76">
        <v>39817</v>
      </c>
      <c r="C8452" s="77"/>
      <c r="D8452" s="77">
        <f>IF( 't°moy jour'!C8418="","",MAX(0,F$7-'t°moy jour'!$C8418))</f>
        <v>15.9</v>
      </c>
      <c r="E8452" s="77">
        <f t="shared" si="256"/>
        <v>44155.189999999922</v>
      </c>
    </row>
    <row r="8453" spans="2:5" x14ac:dyDescent="0.25">
      <c r="B8453" s="76">
        <v>39818</v>
      </c>
      <c r="C8453" s="77"/>
      <c r="D8453" s="77">
        <f>IF( 't°moy jour'!C8419="","",MAX(0,F$7-'t°moy jour'!$C8419))</f>
        <v>17</v>
      </c>
      <c r="E8453" s="77">
        <f t="shared" si="256"/>
        <v>44172.189999999922</v>
      </c>
    </row>
    <row r="8454" spans="2:5" x14ac:dyDescent="0.25">
      <c r="B8454" s="76">
        <v>39819</v>
      </c>
      <c r="C8454" s="77"/>
      <c r="D8454" s="77">
        <f>IF( 't°moy jour'!C8420="","",MAX(0,F$7-'t°moy jour'!$C8420))</f>
        <v>23.4</v>
      </c>
      <c r="E8454" s="77">
        <f t="shared" si="256"/>
        <v>44195.589999999924</v>
      </c>
    </row>
    <row r="8455" spans="2:5" x14ac:dyDescent="0.25">
      <c r="B8455" s="76">
        <v>39820</v>
      </c>
      <c r="C8455" s="77"/>
      <c r="D8455" s="77">
        <f>IF( 't°moy jour'!C8421="","",MAX(0,F$7-'t°moy jour'!$C8421))</f>
        <v>20.8</v>
      </c>
      <c r="E8455" s="77">
        <f t="shared" si="256"/>
        <v>44216.389999999927</v>
      </c>
    </row>
    <row r="8456" spans="2:5" x14ac:dyDescent="0.25">
      <c r="B8456" s="76">
        <v>39821</v>
      </c>
      <c r="C8456" s="77"/>
      <c r="D8456" s="77">
        <f>IF( 't°moy jour'!C8422="","",MAX(0,F$7-'t°moy jour'!$C8422))</f>
        <v>19</v>
      </c>
      <c r="E8456" s="77">
        <f t="shared" si="256"/>
        <v>44235.389999999927</v>
      </c>
    </row>
    <row r="8457" spans="2:5" x14ac:dyDescent="0.25">
      <c r="B8457" s="76">
        <v>39822</v>
      </c>
      <c r="C8457" s="77"/>
      <c r="D8457" s="77">
        <f>IF( 't°moy jour'!C8423="","",MAX(0,F$7-'t°moy jour'!$C8423))</f>
        <v>22.1</v>
      </c>
      <c r="E8457" s="77">
        <f t="shared" si="256"/>
        <v>44257.489999999925</v>
      </c>
    </row>
    <row r="8458" spans="2:5" x14ac:dyDescent="0.25">
      <c r="B8458" s="76">
        <v>39823</v>
      </c>
      <c r="C8458" s="77"/>
      <c r="D8458" s="77">
        <f>IF( 't°moy jour'!C8424="","",MAX(0,F$7-'t°moy jour'!$C8424))</f>
        <v>20.9</v>
      </c>
      <c r="E8458" s="77">
        <f t="shared" si="256"/>
        <v>44278.389999999927</v>
      </c>
    </row>
    <row r="8459" spans="2:5" x14ac:dyDescent="0.25">
      <c r="B8459" s="76">
        <v>39824</v>
      </c>
      <c r="C8459" s="77"/>
      <c r="D8459" s="77">
        <f>IF( 't°moy jour'!C8425="","",MAX(0,F$7-'t°moy jour'!$C8425))</f>
        <v>14.3</v>
      </c>
      <c r="E8459" s="77">
        <f t="shared" si="256"/>
        <v>44292.68999999993</v>
      </c>
    </row>
    <row r="8460" spans="2:5" x14ac:dyDescent="0.25">
      <c r="B8460" s="76">
        <v>39825</v>
      </c>
      <c r="C8460" s="77"/>
      <c r="D8460" s="77">
        <f>IF( 't°moy jour'!C8426="","",MAX(0,F$7-'t°moy jour'!$C8426))</f>
        <v>10.3</v>
      </c>
      <c r="E8460" s="77">
        <f t="shared" si="256"/>
        <v>44302.989999999932</v>
      </c>
    </row>
    <row r="8461" spans="2:5" x14ac:dyDescent="0.25">
      <c r="B8461" s="76">
        <v>39826</v>
      </c>
      <c r="C8461" s="77"/>
      <c r="D8461" s="77">
        <f>IF( 't°moy jour'!C8427="","",MAX(0,F$7-'t°moy jour'!$C8427))</f>
        <v>10.9</v>
      </c>
      <c r="E8461" s="77">
        <f t="shared" ref="E8461:E8524" si="257">E8460+D8461</f>
        <v>44313.889999999934</v>
      </c>
    </row>
    <row r="8462" spans="2:5" x14ac:dyDescent="0.25">
      <c r="B8462" s="76">
        <v>39827</v>
      </c>
      <c r="C8462" s="77"/>
      <c r="D8462" s="77">
        <f>IF( 't°moy jour'!C8428="","",MAX(0,F$7-'t°moy jour'!$C8428))</f>
        <v>11.5</v>
      </c>
      <c r="E8462" s="77">
        <f t="shared" si="257"/>
        <v>44325.389999999934</v>
      </c>
    </row>
    <row r="8463" spans="2:5" x14ac:dyDescent="0.25">
      <c r="B8463" s="76">
        <v>39828</v>
      </c>
      <c r="C8463" s="77"/>
      <c r="D8463" s="77">
        <f>IF( 't°moy jour'!C8429="","",MAX(0,F$7-'t°moy jour'!$C8429))</f>
        <v>11.5</v>
      </c>
      <c r="E8463" s="77">
        <f t="shared" si="257"/>
        <v>44336.889999999934</v>
      </c>
    </row>
    <row r="8464" spans="2:5" x14ac:dyDescent="0.25">
      <c r="B8464" s="76">
        <v>39829</v>
      </c>
      <c r="C8464" s="77"/>
      <c r="D8464" s="77">
        <f>IF( 't°moy jour'!C8430="","",MAX(0,F$7-'t°moy jour'!$C8430))</f>
        <v>12.5</v>
      </c>
      <c r="E8464" s="77">
        <f t="shared" si="257"/>
        <v>44349.389999999934</v>
      </c>
    </row>
    <row r="8465" spans="2:5" x14ac:dyDescent="0.25">
      <c r="B8465" s="76">
        <v>39830</v>
      </c>
      <c r="C8465" s="77"/>
      <c r="D8465" s="77">
        <f>IF( 't°moy jour'!C8431="","",MAX(0,F$7-'t°moy jour'!$C8431))</f>
        <v>9.1</v>
      </c>
      <c r="E8465" s="77">
        <f t="shared" si="257"/>
        <v>44358.489999999932</v>
      </c>
    </row>
    <row r="8466" spans="2:5" x14ac:dyDescent="0.25">
      <c r="B8466" s="76">
        <v>39831</v>
      </c>
      <c r="C8466" s="77"/>
      <c r="D8466" s="77">
        <f>IF( 't°moy jour'!C8432="","",MAX(0,F$7-'t°moy jour'!$C8432))</f>
        <v>9.3000000000000007</v>
      </c>
      <c r="E8466" s="77">
        <f t="shared" si="257"/>
        <v>44367.789999999935</v>
      </c>
    </row>
    <row r="8467" spans="2:5" x14ac:dyDescent="0.25">
      <c r="B8467" s="76">
        <v>39832</v>
      </c>
      <c r="C8467" s="77"/>
      <c r="D8467" s="77">
        <f>IF( 't°moy jour'!C8433="","",MAX(0,F$7-'t°moy jour'!$C8433))</f>
        <v>9.1</v>
      </c>
      <c r="E8467" s="77">
        <f t="shared" si="257"/>
        <v>44376.889999999934</v>
      </c>
    </row>
    <row r="8468" spans="2:5" x14ac:dyDescent="0.25">
      <c r="B8468" s="76">
        <v>39833</v>
      </c>
      <c r="C8468" s="77"/>
      <c r="D8468" s="77">
        <f>IF( 't°moy jour'!C8434="","",MAX(0,F$7-'t°moy jour'!$C8434))</f>
        <v>10.8</v>
      </c>
      <c r="E8468" s="77">
        <f t="shared" si="257"/>
        <v>44387.689999999937</v>
      </c>
    </row>
    <row r="8469" spans="2:5" x14ac:dyDescent="0.25">
      <c r="B8469" s="76">
        <v>39834</v>
      </c>
      <c r="C8469" s="77"/>
      <c r="D8469" s="77">
        <f>IF( 't°moy jour'!C8435="","",MAX(0,F$7-'t°moy jour'!$C8435))</f>
        <v>11.9</v>
      </c>
      <c r="E8469" s="77">
        <f t="shared" si="257"/>
        <v>44399.589999999938</v>
      </c>
    </row>
    <row r="8470" spans="2:5" x14ac:dyDescent="0.25">
      <c r="B8470" s="76">
        <v>39835</v>
      </c>
      <c r="C8470" s="77"/>
      <c r="D8470" s="77">
        <f>IF( 't°moy jour'!C8436="","",MAX(0,F$7-'t°moy jour'!$C8436))</f>
        <v>10.8</v>
      </c>
      <c r="E8470" s="77">
        <f t="shared" si="257"/>
        <v>44410.389999999941</v>
      </c>
    </row>
    <row r="8471" spans="2:5" x14ac:dyDescent="0.25">
      <c r="B8471" s="76">
        <v>39836</v>
      </c>
      <c r="C8471" s="77"/>
      <c r="D8471" s="77">
        <f>IF( 't°moy jour'!C8437="","",MAX(0,F$7-'t°moy jour'!$C8437))</f>
        <v>9.5</v>
      </c>
      <c r="E8471" s="77">
        <f t="shared" si="257"/>
        <v>44419.889999999941</v>
      </c>
    </row>
    <row r="8472" spans="2:5" x14ac:dyDescent="0.25">
      <c r="B8472" s="76">
        <v>39837</v>
      </c>
      <c r="C8472" s="77"/>
      <c r="D8472" s="77">
        <f>IF( 't°moy jour'!C8438="","",MAX(0,F$7-'t°moy jour'!$C8438))</f>
        <v>12.5</v>
      </c>
      <c r="E8472" s="77">
        <f t="shared" si="257"/>
        <v>44432.389999999941</v>
      </c>
    </row>
    <row r="8473" spans="2:5" x14ac:dyDescent="0.25">
      <c r="B8473" s="76">
        <v>39838</v>
      </c>
      <c r="C8473" s="77"/>
      <c r="D8473" s="77">
        <f>IF( 't°moy jour'!C8439="","",MAX(0,F$7-'t°moy jour'!$C8439))</f>
        <v>12.3</v>
      </c>
      <c r="E8473" s="77">
        <f t="shared" si="257"/>
        <v>44444.689999999944</v>
      </c>
    </row>
    <row r="8474" spans="2:5" x14ac:dyDescent="0.25">
      <c r="B8474" s="76">
        <v>39839</v>
      </c>
      <c r="C8474" s="77"/>
      <c r="D8474" s="77">
        <f>IF( 't°moy jour'!C8440="","",MAX(0,F$7-'t°moy jour'!$C8440))</f>
        <v>11.6</v>
      </c>
      <c r="E8474" s="77">
        <f t="shared" si="257"/>
        <v>44456.289999999943</v>
      </c>
    </row>
    <row r="8475" spans="2:5" x14ac:dyDescent="0.25">
      <c r="B8475" s="76">
        <v>39840</v>
      </c>
      <c r="C8475" s="77"/>
      <c r="D8475" s="77">
        <f>IF( 't°moy jour'!C8441="","",MAX(0,F$7-'t°moy jour'!$C8441))</f>
        <v>16.100000000000001</v>
      </c>
      <c r="E8475" s="77">
        <f t="shared" si="257"/>
        <v>44472.389999999941</v>
      </c>
    </row>
    <row r="8476" spans="2:5" x14ac:dyDescent="0.25">
      <c r="B8476" s="76">
        <v>39841</v>
      </c>
      <c r="C8476" s="77"/>
      <c r="D8476" s="77">
        <f>IF( 't°moy jour'!C8442="","",MAX(0,F$7-'t°moy jour'!$C8442))</f>
        <v>15.3</v>
      </c>
      <c r="E8476" s="77">
        <f t="shared" si="257"/>
        <v>44487.689999999944</v>
      </c>
    </row>
    <row r="8477" spans="2:5" x14ac:dyDescent="0.25">
      <c r="B8477" s="76">
        <v>39842</v>
      </c>
      <c r="C8477" s="77"/>
      <c r="D8477" s="77">
        <f>IF( 't°moy jour'!C8443="","",MAX(0,F$7-'t°moy jour'!$C8443))</f>
        <v>15.8</v>
      </c>
      <c r="E8477" s="77">
        <f t="shared" si="257"/>
        <v>44503.489999999947</v>
      </c>
    </row>
    <row r="8478" spans="2:5" x14ac:dyDescent="0.25">
      <c r="B8478" s="76">
        <v>39843</v>
      </c>
      <c r="C8478" s="77"/>
      <c r="D8478" s="77">
        <f>IF( 't°moy jour'!C8444="","",MAX(0,F$7-'t°moy jour'!$C8444))</f>
        <v>14.2</v>
      </c>
      <c r="E8478" s="77">
        <f t="shared" si="257"/>
        <v>44517.689999999944</v>
      </c>
    </row>
    <row r="8479" spans="2:5" x14ac:dyDescent="0.25">
      <c r="B8479" s="76">
        <v>39844</v>
      </c>
      <c r="C8479" s="77"/>
      <c r="D8479" s="77">
        <f>IF( 't°moy jour'!C8445="","",MAX(0,F$7-'t°moy jour'!$C8445))</f>
        <v>15.5</v>
      </c>
      <c r="E8479" s="77">
        <f t="shared" si="257"/>
        <v>44533.189999999944</v>
      </c>
    </row>
    <row r="8480" spans="2:5" x14ac:dyDescent="0.25">
      <c r="B8480" s="76">
        <v>39845</v>
      </c>
      <c r="C8480" s="77"/>
      <c r="D8480" s="77">
        <f>IF( 't°moy jour'!C8446="","",MAX(0,F$7-'t°moy jour'!$C8446))</f>
        <v>16.2</v>
      </c>
      <c r="E8480" s="77">
        <f t="shared" si="257"/>
        <v>44549.389999999941</v>
      </c>
    </row>
    <row r="8481" spans="2:5" x14ac:dyDescent="0.25">
      <c r="B8481" s="76">
        <v>39846</v>
      </c>
      <c r="C8481" s="77"/>
      <c r="D8481" s="77">
        <f>IF( 't°moy jour'!C8447="","",MAX(0,F$7-'t°moy jour'!$C8447))</f>
        <v>14</v>
      </c>
      <c r="E8481" s="77">
        <f t="shared" si="257"/>
        <v>44563.389999999941</v>
      </c>
    </row>
    <row r="8482" spans="2:5" x14ac:dyDescent="0.25">
      <c r="B8482" s="76">
        <v>39847</v>
      </c>
      <c r="C8482" s="77"/>
      <c r="D8482" s="77">
        <f>IF( 't°moy jour'!C8448="","",MAX(0,F$7-'t°moy jour'!$C8448))</f>
        <v>13.3</v>
      </c>
      <c r="E8482" s="77">
        <f t="shared" si="257"/>
        <v>44576.689999999944</v>
      </c>
    </row>
    <row r="8483" spans="2:5" x14ac:dyDescent="0.25">
      <c r="B8483" s="76">
        <v>39848</v>
      </c>
      <c r="C8483" s="77"/>
      <c r="D8483" s="77">
        <f>IF( 't°moy jour'!C8449="","",MAX(0,F$7-'t°moy jour'!$C8449))</f>
        <v>14.7</v>
      </c>
      <c r="E8483" s="77">
        <f t="shared" si="257"/>
        <v>44591.389999999941</v>
      </c>
    </row>
    <row r="8484" spans="2:5" x14ac:dyDescent="0.25">
      <c r="B8484" s="76">
        <v>39849</v>
      </c>
      <c r="C8484" s="77"/>
      <c r="D8484" s="77">
        <f>IF( 't°moy jour'!C8450="","",MAX(0,F$7-'t°moy jour'!$C8450))</f>
        <v>10.1</v>
      </c>
      <c r="E8484" s="77">
        <f t="shared" si="257"/>
        <v>44601.48999999994</v>
      </c>
    </row>
    <row r="8485" spans="2:5" x14ac:dyDescent="0.25">
      <c r="B8485" s="76">
        <v>39850</v>
      </c>
      <c r="C8485" s="77"/>
      <c r="D8485" s="77">
        <f>IF( 't°moy jour'!C8451="","",MAX(0,F$7-'t°moy jour'!$C8451))</f>
        <v>8.5</v>
      </c>
      <c r="E8485" s="77">
        <f t="shared" si="257"/>
        <v>44609.98999999994</v>
      </c>
    </row>
    <row r="8486" spans="2:5" x14ac:dyDescent="0.25">
      <c r="B8486" s="76">
        <v>39851</v>
      </c>
      <c r="C8486" s="77"/>
      <c r="D8486" s="77">
        <f>IF( 't°moy jour'!C8452="","",MAX(0,F$7-'t°moy jour'!$C8452))</f>
        <v>11.7</v>
      </c>
      <c r="E8486" s="77">
        <f t="shared" si="257"/>
        <v>44621.689999999937</v>
      </c>
    </row>
    <row r="8487" spans="2:5" x14ac:dyDescent="0.25">
      <c r="B8487" s="76">
        <v>39852</v>
      </c>
      <c r="C8487" s="77"/>
      <c r="D8487" s="77">
        <f>IF( 't°moy jour'!C8453="","",MAX(0,F$7-'t°moy jour'!$C8453))</f>
        <v>12.5</v>
      </c>
      <c r="E8487" s="77">
        <f t="shared" si="257"/>
        <v>44634.189999999937</v>
      </c>
    </row>
    <row r="8488" spans="2:5" x14ac:dyDescent="0.25">
      <c r="B8488" s="76">
        <v>39853</v>
      </c>
      <c r="C8488" s="77"/>
      <c r="D8488" s="77">
        <f>IF( 't°moy jour'!C8454="","",MAX(0,F$7-'t°moy jour'!$C8454))</f>
        <v>11.3</v>
      </c>
      <c r="E8488" s="77">
        <f t="shared" si="257"/>
        <v>44645.48999999994</v>
      </c>
    </row>
    <row r="8489" spans="2:5" x14ac:dyDescent="0.25">
      <c r="B8489" s="76">
        <v>39854</v>
      </c>
      <c r="C8489" s="77"/>
      <c r="D8489" s="77">
        <f>IF( 't°moy jour'!C8455="","",MAX(0,F$7-'t°moy jour'!$C8455))</f>
        <v>9.6999999999999993</v>
      </c>
      <c r="E8489" s="77">
        <f t="shared" si="257"/>
        <v>44655.189999999937</v>
      </c>
    </row>
    <row r="8490" spans="2:5" x14ac:dyDescent="0.25">
      <c r="B8490" s="76">
        <v>39855</v>
      </c>
      <c r="C8490" s="77"/>
      <c r="D8490" s="77">
        <f>IF( 't°moy jour'!C8456="","",MAX(0,F$7-'t°moy jour'!$C8456))</f>
        <v>12.5</v>
      </c>
      <c r="E8490" s="77">
        <f t="shared" si="257"/>
        <v>44667.689999999937</v>
      </c>
    </row>
    <row r="8491" spans="2:5" x14ac:dyDescent="0.25">
      <c r="B8491" s="76">
        <v>39856</v>
      </c>
      <c r="C8491" s="77"/>
      <c r="D8491" s="77">
        <f>IF( 't°moy jour'!C8457="","",MAX(0,F$7-'t°moy jour'!$C8457))</f>
        <v>13.3</v>
      </c>
      <c r="E8491" s="77">
        <f t="shared" si="257"/>
        <v>44680.98999999994</v>
      </c>
    </row>
    <row r="8492" spans="2:5" x14ac:dyDescent="0.25">
      <c r="B8492" s="76">
        <v>39857</v>
      </c>
      <c r="C8492" s="77"/>
      <c r="D8492" s="77">
        <f>IF( 't°moy jour'!C8458="","",MAX(0,F$7-'t°moy jour'!$C8458))</f>
        <v>13.8</v>
      </c>
      <c r="E8492" s="77">
        <f t="shared" si="257"/>
        <v>44694.789999999943</v>
      </c>
    </row>
    <row r="8493" spans="2:5" x14ac:dyDescent="0.25">
      <c r="B8493" s="76">
        <v>39858</v>
      </c>
      <c r="C8493" s="77"/>
      <c r="D8493" s="77">
        <f>IF( 't°moy jour'!C8459="","",MAX(0,F$7-'t°moy jour'!$C8459))</f>
        <v>14</v>
      </c>
      <c r="E8493" s="77">
        <f t="shared" si="257"/>
        <v>44708.789999999943</v>
      </c>
    </row>
    <row r="8494" spans="2:5" x14ac:dyDescent="0.25">
      <c r="B8494" s="76">
        <v>39859</v>
      </c>
      <c r="C8494" s="77"/>
      <c r="D8494" s="77">
        <f>IF( 't°moy jour'!C8460="","",MAX(0,F$7-'t°moy jour'!$C8460))</f>
        <v>14.4</v>
      </c>
      <c r="E8494" s="77">
        <f t="shared" si="257"/>
        <v>44723.189999999944</v>
      </c>
    </row>
    <row r="8495" spans="2:5" x14ac:dyDescent="0.25">
      <c r="B8495" s="76">
        <v>39860</v>
      </c>
      <c r="C8495" s="77"/>
      <c r="D8495" s="77">
        <f>IF( 't°moy jour'!C8461="","",MAX(0,F$7-'t°moy jour'!$C8461))</f>
        <v>9.3000000000000007</v>
      </c>
      <c r="E8495" s="77">
        <f t="shared" si="257"/>
        <v>44732.489999999947</v>
      </c>
    </row>
    <row r="8496" spans="2:5" x14ac:dyDescent="0.25">
      <c r="B8496" s="76">
        <v>39861</v>
      </c>
      <c r="C8496" s="77"/>
      <c r="D8496" s="77">
        <f>IF( 't°moy jour'!C8462="","",MAX(0,F$7-'t°moy jour'!$C8462))</f>
        <v>9.5</v>
      </c>
      <c r="E8496" s="77">
        <f t="shared" si="257"/>
        <v>44741.989999999947</v>
      </c>
    </row>
    <row r="8497" spans="2:5" x14ac:dyDescent="0.25">
      <c r="B8497" s="76">
        <v>39862</v>
      </c>
      <c r="C8497" s="77"/>
      <c r="D8497" s="77">
        <f>IF( 't°moy jour'!C8463="","",MAX(0,F$7-'t°moy jour'!$C8463))</f>
        <v>14</v>
      </c>
      <c r="E8497" s="77">
        <f t="shared" si="257"/>
        <v>44755.989999999947</v>
      </c>
    </row>
    <row r="8498" spans="2:5" x14ac:dyDescent="0.25">
      <c r="B8498" s="76">
        <v>39863</v>
      </c>
      <c r="C8498" s="77"/>
      <c r="D8498" s="77">
        <f>IF( 't°moy jour'!C8464="","",MAX(0,F$7-'t°moy jour'!$C8464))</f>
        <v>13.1</v>
      </c>
      <c r="E8498" s="77">
        <f t="shared" si="257"/>
        <v>44769.089999999946</v>
      </c>
    </row>
    <row r="8499" spans="2:5" x14ac:dyDescent="0.25">
      <c r="B8499" s="76">
        <v>39864</v>
      </c>
      <c r="C8499" s="77"/>
      <c r="D8499" s="77">
        <f>IF( 't°moy jour'!C8465="","",MAX(0,F$7-'t°moy jour'!$C8465))</f>
        <v>9.6999999999999993</v>
      </c>
      <c r="E8499" s="77">
        <f t="shared" si="257"/>
        <v>44778.789999999943</v>
      </c>
    </row>
    <row r="8500" spans="2:5" x14ac:dyDescent="0.25">
      <c r="B8500" s="76">
        <v>39865</v>
      </c>
      <c r="C8500" s="77"/>
      <c r="D8500" s="77">
        <f>IF( 't°moy jour'!C8466="","",MAX(0,F$7-'t°moy jour'!$C8466))</f>
        <v>9.9</v>
      </c>
      <c r="E8500" s="77">
        <f t="shared" si="257"/>
        <v>44788.689999999944</v>
      </c>
    </row>
    <row r="8501" spans="2:5" x14ac:dyDescent="0.25">
      <c r="B8501" s="76">
        <v>39866</v>
      </c>
      <c r="C8501" s="77"/>
      <c r="D8501" s="77">
        <f>IF( 't°moy jour'!C8467="","",MAX(0,F$7-'t°moy jour'!$C8467))</f>
        <v>8.9</v>
      </c>
      <c r="E8501" s="77">
        <f t="shared" si="257"/>
        <v>44797.589999999946</v>
      </c>
    </row>
    <row r="8502" spans="2:5" x14ac:dyDescent="0.25">
      <c r="B8502" s="76">
        <v>39867</v>
      </c>
      <c r="C8502" s="77"/>
      <c r="D8502" s="77">
        <f>IF( 't°moy jour'!C8468="","",MAX(0,F$7-'t°moy jour'!$C8468))</f>
        <v>9.4</v>
      </c>
      <c r="E8502" s="77">
        <f t="shared" si="257"/>
        <v>44806.989999999947</v>
      </c>
    </row>
    <row r="8503" spans="2:5" x14ac:dyDescent="0.25">
      <c r="B8503" s="76">
        <v>39868</v>
      </c>
      <c r="C8503" s="77"/>
      <c r="D8503" s="77">
        <f>IF( 't°moy jour'!C8469="","",MAX(0,F$7-'t°moy jour'!$C8469))</f>
        <v>10.5</v>
      </c>
      <c r="E8503" s="77">
        <f t="shared" si="257"/>
        <v>44817.489999999947</v>
      </c>
    </row>
    <row r="8504" spans="2:5" x14ac:dyDescent="0.25">
      <c r="B8504" s="76">
        <v>39869</v>
      </c>
      <c r="C8504" s="77"/>
      <c r="D8504" s="77">
        <f>IF( 't°moy jour'!C8470="","",MAX(0,F$7-'t°moy jour'!$C8470))</f>
        <v>10.1</v>
      </c>
      <c r="E8504" s="77">
        <f t="shared" si="257"/>
        <v>44827.589999999946</v>
      </c>
    </row>
    <row r="8505" spans="2:5" x14ac:dyDescent="0.25">
      <c r="B8505" s="76">
        <v>39870</v>
      </c>
      <c r="C8505" s="77"/>
      <c r="D8505" s="77">
        <f>IF( 't°moy jour'!C8471="","",MAX(0,F$7-'t°moy jour'!$C8471))</f>
        <v>7.8</v>
      </c>
      <c r="E8505" s="77">
        <f t="shared" si="257"/>
        <v>44835.389999999948</v>
      </c>
    </row>
    <row r="8506" spans="2:5" x14ac:dyDescent="0.25">
      <c r="B8506" s="76">
        <v>39871</v>
      </c>
      <c r="C8506" s="77"/>
      <c r="D8506" s="77">
        <f>IF( 't°moy jour'!C8472="","",MAX(0,F$7-'t°moy jour'!$C8472))</f>
        <v>7.8</v>
      </c>
      <c r="E8506" s="77">
        <f t="shared" si="257"/>
        <v>44843.189999999951</v>
      </c>
    </row>
    <row r="8507" spans="2:5" x14ac:dyDescent="0.25">
      <c r="B8507" s="76">
        <v>39872</v>
      </c>
      <c r="C8507" s="77"/>
      <c r="D8507" s="77">
        <f>IF( 't°moy jour'!C8473="","",MAX(0,F$7-'t°moy jour'!$C8473))</f>
        <v>8</v>
      </c>
      <c r="E8507" s="77">
        <f t="shared" si="257"/>
        <v>44851.189999999951</v>
      </c>
    </row>
    <row r="8508" spans="2:5" x14ac:dyDescent="0.25">
      <c r="B8508" s="76">
        <v>39873</v>
      </c>
      <c r="C8508" s="79"/>
      <c r="D8508" s="77">
        <f>IF( 't°moy jour'!C8474="","",MAX(0,F$7-'t°moy jour'!$C8474))</f>
        <v>6.6999999999999993</v>
      </c>
      <c r="E8508" s="77">
        <f t="shared" si="257"/>
        <v>44857.889999999948</v>
      </c>
    </row>
    <row r="8509" spans="2:5" x14ac:dyDescent="0.25">
      <c r="B8509" s="76">
        <v>39874</v>
      </c>
      <c r="C8509" s="79"/>
      <c r="D8509" s="77">
        <f>IF( 't°moy jour'!C8475="","",MAX(0,F$7-'t°moy jour'!$C8475))</f>
        <v>8.5</v>
      </c>
      <c r="E8509" s="77">
        <f t="shared" si="257"/>
        <v>44866.389999999948</v>
      </c>
    </row>
    <row r="8510" spans="2:5" x14ac:dyDescent="0.25">
      <c r="B8510" s="76">
        <v>39875</v>
      </c>
      <c r="C8510" s="79"/>
      <c r="D8510" s="77">
        <f>IF( 't°moy jour'!C8476="","",MAX(0,F$7-'t°moy jour'!$C8476))</f>
        <v>8.6999999999999993</v>
      </c>
      <c r="E8510" s="77">
        <f t="shared" si="257"/>
        <v>44875.089999999946</v>
      </c>
    </row>
    <row r="8511" spans="2:5" x14ac:dyDescent="0.25">
      <c r="B8511" s="76">
        <v>39876</v>
      </c>
      <c r="C8511" s="79"/>
      <c r="D8511" s="77">
        <f>IF( 't°moy jour'!C8477="","",MAX(0,F$7-'t°moy jour'!$C8477))</f>
        <v>9.6999999999999993</v>
      </c>
      <c r="E8511" s="77">
        <f t="shared" si="257"/>
        <v>44884.789999999943</v>
      </c>
    </row>
    <row r="8512" spans="2:5" x14ac:dyDescent="0.25">
      <c r="B8512" s="76">
        <v>39877</v>
      </c>
      <c r="C8512" s="79"/>
      <c r="D8512" s="77">
        <f>IF( 't°moy jour'!C8478="","",MAX(0,F$7-'t°moy jour'!$C8478))</f>
        <v>11</v>
      </c>
      <c r="E8512" s="77">
        <f t="shared" si="257"/>
        <v>44895.789999999943</v>
      </c>
    </row>
    <row r="8513" spans="2:5" x14ac:dyDescent="0.25">
      <c r="B8513" s="76">
        <v>39878</v>
      </c>
      <c r="C8513" s="79"/>
      <c r="D8513" s="77">
        <f>IF( 't°moy jour'!C8479="","",MAX(0,F$7-'t°moy jour'!$C8479))</f>
        <v>10.3</v>
      </c>
      <c r="E8513" s="77">
        <f t="shared" si="257"/>
        <v>44906.089999999946</v>
      </c>
    </row>
    <row r="8514" spans="2:5" x14ac:dyDescent="0.25">
      <c r="B8514" s="76">
        <v>39879</v>
      </c>
      <c r="C8514" s="79"/>
      <c r="D8514" s="77">
        <f>IF( 't°moy jour'!C8480="","",MAX(0,F$7-'t°moy jour'!$C8480))</f>
        <v>9.5</v>
      </c>
      <c r="E8514" s="77">
        <f t="shared" si="257"/>
        <v>44915.589999999946</v>
      </c>
    </row>
    <row r="8515" spans="2:5" x14ac:dyDescent="0.25">
      <c r="B8515" s="76">
        <v>39880</v>
      </c>
      <c r="C8515" s="79"/>
      <c r="D8515" s="77">
        <f>IF( 't°moy jour'!C8481="","",MAX(0,F$7-'t°moy jour'!$C8481))</f>
        <v>7.1</v>
      </c>
      <c r="E8515" s="77">
        <f t="shared" si="257"/>
        <v>44922.689999999944</v>
      </c>
    </row>
    <row r="8516" spans="2:5" x14ac:dyDescent="0.25">
      <c r="B8516" s="76">
        <v>39881</v>
      </c>
      <c r="C8516" s="79"/>
      <c r="D8516" s="77">
        <f>IF( 't°moy jour'!C8482="","",MAX(0,F$7-'t°moy jour'!$C8482))</f>
        <v>9.6999999999999993</v>
      </c>
      <c r="E8516" s="77">
        <f t="shared" si="257"/>
        <v>44932.389999999941</v>
      </c>
    </row>
    <row r="8517" spans="2:5" x14ac:dyDescent="0.25">
      <c r="B8517" s="76">
        <v>39882</v>
      </c>
      <c r="C8517" s="79"/>
      <c r="D8517" s="77">
        <f>IF( 't°moy jour'!C8483="","",MAX(0,F$7-'t°moy jour'!$C8483))</f>
        <v>9</v>
      </c>
      <c r="E8517" s="77">
        <f t="shared" si="257"/>
        <v>44941.389999999941</v>
      </c>
    </row>
    <row r="8518" spans="2:5" x14ac:dyDescent="0.25">
      <c r="B8518" s="76">
        <v>39883</v>
      </c>
      <c r="C8518" s="79"/>
      <c r="D8518" s="77">
        <f>IF( 't°moy jour'!C8484="","",MAX(0,F$7-'t°moy jour'!$C8484))</f>
        <v>8.5</v>
      </c>
      <c r="E8518" s="77">
        <f t="shared" si="257"/>
        <v>44949.889999999941</v>
      </c>
    </row>
    <row r="8519" spans="2:5" x14ac:dyDescent="0.25">
      <c r="B8519" s="76">
        <v>39884</v>
      </c>
      <c r="C8519" s="79"/>
      <c r="D8519" s="77">
        <f>IF( 't°moy jour'!C8485="","",MAX(0,F$7-'t°moy jour'!$C8485))</f>
        <v>6.9</v>
      </c>
      <c r="E8519" s="77">
        <f t="shared" si="257"/>
        <v>44956.789999999943</v>
      </c>
    </row>
    <row r="8520" spans="2:5" x14ac:dyDescent="0.25">
      <c r="B8520" s="76">
        <v>39885</v>
      </c>
      <c r="C8520" s="79"/>
      <c r="D8520" s="77">
        <f>IF( 't°moy jour'!C8486="","",MAX(0,F$7-'t°moy jour'!$C8486))</f>
        <v>5.4</v>
      </c>
      <c r="E8520" s="77">
        <f t="shared" si="257"/>
        <v>44962.189999999944</v>
      </c>
    </row>
    <row r="8521" spans="2:5" x14ac:dyDescent="0.25">
      <c r="B8521" s="76">
        <v>39886</v>
      </c>
      <c r="C8521" s="79"/>
      <c r="D8521" s="77">
        <f>IF( 't°moy jour'!C8487="","",MAX(0,F$7-'t°moy jour'!$C8487))</f>
        <v>5.6999999999999993</v>
      </c>
      <c r="E8521" s="77">
        <f t="shared" si="257"/>
        <v>44967.889999999941</v>
      </c>
    </row>
    <row r="8522" spans="2:5" x14ac:dyDescent="0.25">
      <c r="B8522" s="76">
        <v>39887</v>
      </c>
      <c r="C8522" s="79"/>
      <c r="D8522" s="77">
        <f>IF( 't°moy jour'!C8488="","",MAX(0,F$7-'t°moy jour'!$C8488))</f>
        <v>6.3000000000000007</v>
      </c>
      <c r="E8522" s="77">
        <f t="shared" si="257"/>
        <v>44974.189999999944</v>
      </c>
    </row>
    <row r="8523" spans="2:5" x14ac:dyDescent="0.25">
      <c r="B8523" s="76">
        <v>39888</v>
      </c>
      <c r="C8523" s="79"/>
      <c r="D8523" s="77">
        <f>IF( 't°moy jour'!C8489="","",MAX(0,F$7-'t°moy jour'!$C8489))</f>
        <v>7.8</v>
      </c>
      <c r="E8523" s="77">
        <f t="shared" si="257"/>
        <v>44981.989999999947</v>
      </c>
    </row>
    <row r="8524" spans="2:5" x14ac:dyDescent="0.25">
      <c r="B8524" s="76">
        <v>39889</v>
      </c>
      <c r="C8524" s="79"/>
      <c r="D8524" s="77">
        <f>IF( 't°moy jour'!C8490="","",MAX(0,F$7-'t°moy jour'!$C8490))</f>
        <v>6.4</v>
      </c>
      <c r="E8524" s="77">
        <f t="shared" si="257"/>
        <v>44988.389999999948</v>
      </c>
    </row>
    <row r="8525" spans="2:5" x14ac:dyDescent="0.25">
      <c r="B8525" s="76">
        <v>39890</v>
      </c>
      <c r="C8525" s="79"/>
      <c r="D8525" s="77">
        <f>IF( 't°moy jour'!C8491="","",MAX(0,F$7-'t°moy jour'!$C8491))</f>
        <v>7.6</v>
      </c>
      <c r="E8525" s="77">
        <f t="shared" ref="E8525:E8588" si="258">E8524+D8525</f>
        <v>44995.989999999947</v>
      </c>
    </row>
    <row r="8526" spans="2:5" x14ac:dyDescent="0.25">
      <c r="B8526" s="76">
        <v>39891</v>
      </c>
      <c r="C8526" s="79"/>
      <c r="D8526" s="77">
        <f>IF( 't°moy jour'!C8492="","",MAX(0,F$7-'t°moy jour'!$C8492))</f>
        <v>7.5</v>
      </c>
      <c r="E8526" s="77">
        <f t="shared" si="258"/>
        <v>45003.489999999947</v>
      </c>
    </row>
    <row r="8527" spans="2:5" x14ac:dyDescent="0.25">
      <c r="B8527" s="76">
        <v>39892</v>
      </c>
      <c r="C8527" s="79"/>
      <c r="D8527" s="77">
        <f>IF( 't°moy jour'!C8493="","",MAX(0,F$7-'t°moy jour'!$C8493))</f>
        <v>9.6</v>
      </c>
      <c r="E8527" s="77">
        <f t="shared" si="258"/>
        <v>45013.089999999946</v>
      </c>
    </row>
    <row r="8528" spans="2:5" x14ac:dyDescent="0.25">
      <c r="B8528" s="76">
        <v>39893</v>
      </c>
      <c r="C8528" s="79"/>
      <c r="D8528" s="77">
        <f>IF( 't°moy jour'!C8494="","",MAX(0,F$7-'t°moy jour'!$C8494))</f>
        <v>9.1999999999999993</v>
      </c>
      <c r="E8528" s="77">
        <f t="shared" si="258"/>
        <v>45022.289999999943</v>
      </c>
    </row>
    <row r="8529" spans="2:5" x14ac:dyDescent="0.25">
      <c r="B8529" s="76">
        <v>39894</v>
      </c>
      <c r="C8529" s="79"/>
      <c r="D8529" s="77">
        <f>IF( 't°moy jour'!C8495="","",MAX(0,F$7-'t°moy jour'!$C8495))</f>
        <v>7.4</v>
      </c>
      <c r="E8529" s="77">
        <f t="shared" si="258"/>
        <v>45029.689999999944</v>
      </c>
    </row>
    <row r="8530" spans="2:5" x14ac:dyDescent="0.25">
      <c r="B8530" s="76">
        <v>39895</v>
      </c>
      <c r="C8530" s="79"/>
      <c r="D8530" s="77">
        <f>IF( 't°moy jour'!C8496="","",MAX(0,F$7-'t°moy jour'!$C8496))</f>
        <v>7.8</v>
      </c>
      <c r="E8530" s="77">
        <f t="shared" si="258"/>
        <v>45037.489999999947</v>
      </c>
    </row>
    <row r="8531" spans="2:5" x14ac:dyDescent="0.25">
      <c r="B8531" s="76">
        <v>39896</v>
      </c>
      <c r="C8531" s="79"/>
      <c r="D8531" s="77">
        <f>IF( 't°moy jour'!C8497="","",MAX(0,F$7-'t°moy jour'!$C8497))</f>
        <v>9.9</v>
      </c>
      <c r="E8531" s="77">
        <f t="shared" si="258"/>
        <v>45047.389999999948</v>
      </c>
    </row>
    <row r="8532" spans="2:5" x14ac:dyDescent="0.25">
      <c r="B8532" s="76">
        <v>39897</v>
      </c>
      <c r="C8532" s="79"/>
      <c r="D8532" s="77">
        <f>IF( 't°moy jour'!C8498="","",MAX(0,F$7-'t°moy jour'!$C8498))</f>
        <v>9.6999999999999993</v>
      </c>
      <c r="E8532" s="77">
        <f t="shared" si="258"/>
        <v>45057.089999999946</v>
      </c>
    </row>
    <row r="8533" spans="2:5" x14ac:dyDescent="0.25">
      <c r="B8533" s="76">
        <v>39898</v>
      </c>
      <c r="C8533" s="79"/>
      <c r="D8533" s="77">
        <f>IF( 't°moy jour'!C8499="","",MAX(0,F$7-'t°moy jour'!$C8499))</f>
        <v>7.7</v>
      </c>
      <c r="E8533" s="77">
        <f t="shared" si="258"/>
        <v>45064.789999999943</v>
      </c>
    </row>
    <row r="8534" spans="2:5" x14ac:dyDescent="0.25">
      <c r="B8534" s="76">
        <v>39899</v>
      </c>
      <c r="C8534" s="79"/>
      <c r="D8534" s="77">
        <f>IF( 't°moy jour'!C8500="","",MAX(0,F$7-'t°moy jour'!$C8500))</f>
        <v>7.9</v>
      </c>
      <c r="E8534" s="77">
        <f t="shared" si="258"/>
        <v>45072.689999999944</v>
      </c>
    </row>
    <row r="8535" spans="2:5" x14ac:dyDescent="0.25">
      <c r="B8535" s="76">
        <v>39900</v>
      </c>
      <c r="C8535" s="79"/>
      <c r="D8535" s="77">
        <f>IF( 't°moy jour'!C8501="","",MAX(0,F$7-'t°moy jour'!$C8501))</f>
        <v>9.1</v>
      </c>
      <c r="E8535" s="77">
        <f t="shared" si="258"/>
        <v>45081.789999999943</v>
      </c>
    </row>
    <row r="8536" spans="2:5" x14ac:dyDescent="0.25">
      <c r="B8536" s="76">
        <v>39901</v>
      </c>
      <c r="C8536" s="79"/>
      <c r="D8536" s="77">
        <f>IF( 't°moy jour'!C8502="","",MAX(0,F$7-'t°moy jour'!$C8502))</f>
        <v>9.3000000000000007</v>
      </c>
      <c r="E8536" s="77">
        <f t="shared" si="258"/>
        <v>45091.089999999946</v>
      </c>
    </row>
    <row r="8537" spans="2:5" x14ac:dyDescent="0.25">
      <c r="B8537" s="76">
        <v>39902</v>
      </c>
      <c r="C8537" s="79"/>
      <c r="D8537" s="77">
        <f>IF( 't°moy jour'!C8503="","",MAX(0,F$7-'t°moy jour'!$C8503))</f>
        <v>10.199999999999999</v>
      </c>
      <c r="E8537" s="77">
        <f t="shared" si="258"/>
        <v>45101.289999999943</v>
      </c>
    </row>
    <row r="8538" spans="2:5" x14ac:dyDescent="0.25">
      <c r="B8538" s="76">
        <v>39903</v>
      </c>
      <c r="C8538" s="79"/>
      <c r="D8538" s="77">
        <f>IF( 't°moy jour'!C8504="","",MAX(0,F$7-'t°moy jour'!$C8504))</f>
        <v>6.6</v>
      </c>
      <c r="E8538" s="77">
        <f t="shared" si="258"/>
        <v>45107.889999999941</v>
      </c>
    </row>
    <row r="8539" spans="2:5" x14ac:dyDescent="0.25">
      <c r="B8539" s="76">
        <v>39904</v>
      </c>
      <c r="C8539" s="79"/>
      <c r="D8539" s="77">
        <f>IF( 't°moy jour'!C8505="","",MAX(0,F$7-'t°moy jour'!$C8505))</f>
        <v>4.3000000000000007</v>
      </c>
      <c r="E8539" s="77">
        <f t="shared" si="258"/>
        <v>45112.189999999944</v>
      </c>
    </row>
    <row r="8540" spans="2:5" x14ac:dyDescent="0.25">
      <c r="B8540" s="76">
        <v>39905</v>
      </c>
      <c r="C8540" s="79"/>
      <c r="D8540" s="77">
        <f>IF( 't°moy jour'!C8506="","",MAX(0,F$7-'t°moy jour'!$C8506))</f>
        <v>2</v>
      </c>
      <c r="E8540" s="77">
        <f t="shared" si="258"/>
        <v>45114.189999999944</v>
      </c>
    </row>
    <row r="8541" spans="2:5" x14ac:dyDescent="0.25">
      <c r="B8541" s="76">
        <v>39906</v>
      </c>
      <c r="C8541" s="79"/>
      <c r="D8541" s="77">
        <f>IF( 't°moy jour'!C8507="","",MAX(0,F$7-'t°moy jour'!$C8507))</f>
        <v>1.8000000000000007</v>
      </c>
      <c r="E8541" s="77">
        <f t="shared" si="258"/>
        <v>45115.989999999947</v>
      </c>
    </row>
    <row r="8542" spans="2:5" x14ac:dyDescent="0.25">
      <c r="B8542" s="76">
        <v>39907</v>
      </c>
      <c r="C8542" s="79"/>
      <c r="D8542" s="77">
        <f>IF( 't°moy jour'!C8508="","",MAX(0,F$7-'t°moy jour'!$C8508))</f>
        <v>4.8000000000000007</v>
      </c>
      <c r="E8542" s="77">
        <f t="shared" si="258"/>
        <v>45120.78999999995</v>
      </c>
    </row>
    <row r="8543" spans="2:5" x14ac:dyDescent="0.25">
      <c r="B8543" s="76">
        <v>39908</v>
      </c>
      <c r="C8543" s="79"/>
      <c r="D8543" s="77">
        <f>IF( 't°moy jour'!C8509="","",MAX(0,F$7-'t°moy jour'!$C8509))</f>
        <v>3.9000000000000004</v>
      </c>
      <c r="E8543" s="77">
        <f t="shared" si="258"/>
        <v>45124.689999999951</v>
      </c>
    </row>
    <row r="8544" spans="2:5" x14ac:dyDescent="0.25">
      <c r="B8544" s="76">
        <v>39909</v>
      </c>
      <c r="C8544" s="79"/>
      <c r="D8544" s="77">
        <f>IF( 't°moy jour'!C8510="","",MAX(0,F$7-'t°moy jour'!$C8510))</f>
        <v>1.3000000000000007</v>
      </c>
      <c r="E8544" s="77">
        <f t="shared" si="258"/>
        <v>45125.989999999954</v>
      </c>
    </row>
    <row r="8545" spans="2:5" x14ac:dyDescent="0.25">
      <c r="B8545" s="76">
        <v>39910</v>
      </c>
      <c r="C8545" s="79"/>
      <c r="D8545" s="77">
        <f>IF( 't°moy jour'!C8511="","",MAX(0,F$7-'t°moy jour'!$C8511))</f>
        <v>3.8000000000000007</v>
      </c>
      <c r="E8545" s="77">
        <f t="shared" si="258"/>
        <v>45129.789999999957</v>
      </c>
    </row>
    <row r="8546" spans="2:5" x14ac:dyDescent="0.25">
      <c r="B8546" s="76">
        <v>39911</v>
      </c>
      <c r="C8546" s="79"/>
      <c r="D8546" s="77">
        <f>IF( 't°moy jour'!C8512="","",MAX(0,F$7-'t°moy jour'!$C8512))</f>
        <v>4.9000000000000004</v>
      </c>
      <c r="E8546" s="77">
        <f t="shared" si="258"/>
        <v>45134.689999999959</v>
      </c>
    </row>
    <row r="8547" spans="2:5" x14ac:dyDescent="0.25">
      <c r="B8547" s="76">
        <v>39912</v>
      </c>
      <c r="C8547" s="79"/>
      <c r="D8547" s="77">
        <f>IF( 't°moy jour'!C8513="","",MAX(0,F$7-'t°moy jour'!$C8513))</f>
        <v>1.1999999999999993</v>
      </c>
      <c r="E8547" s="77">
        <f t="shared" si="258"/>
        <v>45135.889999999956</v>
      </c>
    </row>
    <row r="8548" spans="2:5" x14ac:dyDescent="0.25">
      <c r="B8548" s="76">
        <v>39913</v>
      </c>
      <c r="C8548" s="79"/>
      <c r="D8548" s="77">
        <f>IF( 't°moy jour'!C8514="","",MAX(0,F$7-'t°moy jour'!$C8514))</f>
        <v>0</v>
      </c>
      <c r="E8548" s="77">
        <f t="shared" si="258"/>
        <v>45135.889999999956</v>
      </c>
    </row>
    <row r="8549" spans="2:5" x14ac:dyDescent="0.25">
      <c r="B8549" s="76">
        <v>39914</v>
      </c>
      <c r="C8549" s="79"/>
      <c r="D8549" s="77">
        <f>IF( 't°moy jour'!C8515="","",MAX(0,F$7-'t°moy jour'!$C8515))</f>
        <v>0</v>
      </c>
      <c r="E8549" s="77">
        <f t="shared" si="258"/>
        <v>45135.889999999956</v>
      </c>
    </row>
    <row r="8550" spans="2:5" x14ac:dyDescent="0.25">
      <c r="B8550" s="76">
        <v>39915</v>
      </c>
      <c r="C8550" s="79"/>
      <c r="D8550" s="77">
        <f>IF( 't°moy jour'!C8516="","",MAX(0,F$7-'t°moy jour'!$C8516))</f>
        <v>1</v>
      </c>
      <c r="E8550" s="77">
        <f t="shared" si="258"/>
        <v>45136.889999999956</v>
      </c>
    </row>
    <row r="8551" spans="2:5" x14ac:dyDescent="0.25">
      <c r="B8551" s="76">
        <v>39916</v>
      </c>
      <c r="C8551" s="79"/>
      <c r="D8551" s="77">
        <f>IF( 't°moy jour'!C8517="","",MAX(0,F$7-'t°moy jour'!$C8517))</f>
        <v>2.6999999999999993</v>
      </c>
      <c r="E8551" s="77">
        <f t="shared" si="258"/>
        <v>45139.589999999953</v>
      </c>
    </row>
    <row r="8552" spans="2:5" x14ac:dyDescent="0.25">
      <c r="B8552" s="76">
        <v>39917</v>
      </c>
      <c r="C8552" s="79"/>
      <c r="D8552" s="77">
        <f>IF( 't°moy jour'!C8518="","",MAX(0,F$7-'t°moy jour'!$C8518))</f>
        <v>1.0999999999999996</v>
      </c>
      <c r="E8552" s="77">
        <f t="shared" si="258"/>
        <v>45140.689999999951</v>
      </c>
    </row>
    <row r="8553" spans="2:5" x14ac:dyDescent="0.25">
      <c r="B8553" s="76">
        <v>39918</v>
      </c>
      <c r="C8553" s="79"/>
      <c r="D8553" s="77">
        <f>IF( 't°moy jour'!C8519="","",MAX(0,F$7-'t°moy jour'!$C8519))</f>
        <v>0</v>
      </c>
      <c r="E8553" s="77">
        <f t="shared" si="258"/>
        <v>45140.689999999951</v>
      </c>
    </row>
    <row r="8554" spans="2:5" x14ac:dyDescent="0.25">
      <c r="B8554" s="76">
        <v>39919</v>
      </c>
      <c r="C8554" s="79"/>
      <c r="D8554" s="77">
        <f>IF( 't°moy jour'!C8520="","",MAX(0,F$7-'t°moy jour'!$C8520))</f>
        <v>2.4000000000000004</v>
      </c>
      <c r="E8554" s="77">
        <f t="shared" si="258"/>
        <v>45143.089999999953</v>
      </c>
    </row>
    <row r="8555" spans="2:5" x14ac:dyDescent="0.25">
      <c r="B8555" s="76">
        <v>39920</v>
      </c>
      <c r="C8555" s="79"/>
      <c r="D8555" s="77">
        <f>IF( 't°moy jour'!C8521="","",MAX(0,F$7-'t°moy jour'!$C8521))</f>
        <v>5.3000000000000007</v>
      </c>
      <c r="E8555" s="77">
        <f t="shared" si="258"/>
        <v>45148.389999999956</v>
      </c>
    </row>
    <row r="8556" spans="2:5" x14ac:dyDescent="0.25">
      <c r="B8556" s="76">
        <v>39921</v>
      </c>
      <c r="C8556" s="79"/>
      <c r="D8556" s="77">
        <f>IF( 't°moy jour'!C8522="","",MAX(0,F$7-'t°moy jour'!$C8522))</f>
        <v>3.3000000000000007</v>
      </c>
      <c r="E8556" s="77">
        <f t="shared" si="258"/>
        <v>45151.689999999959</v>
      </c>
    </row>
    <row r="8557" spans="2:5" x14ac:dyDescent="0.25">
      <c r="B8557" s="76">
        <v>39922</v>
      </c>
      <c r="C8557" s="79"/>
      <c r="D8557" s="77">
        <f>IF( 't°moy jour'!C8523="","",MAX(0,F$7-'t°moy jour'!$C8523))</f>
        <v>2.8000000000000007</v>
      </c>
      <c r="E8557" s="77">
        <f t="shared" si="258"/>
        <v>45154.489999999962</v>
      </c>
    </row>
    <row r="8558" spans="2:5" x14ac:dyDescent="0.25">
      <c r="B8558" s="76">
        <v>39923</v>
      </c>
      <c r="C8558" s="79"/>
      <c r="D8558" s="77">
        <f>IF( 't°moy jour'!C8524="","",MAX(0,F$7-'t°moy jour'!$C8524))</f>
        <v>1.4000000000000004</v>
      </c>
      <c r="E8558" s="77">
        <f t="shared" si="258"/>
        <v>45155.889999999963</v>
      </c>
    </row>
    <row r="8559" spans="2:5" x14ac:dyDescent="0.25">
      <c r="B8559" s="76">
        <v>39924</v>
      </c>
      <c r="C8559" s="79"/>
      <c r="D8559" s="77">
        <f>IF( 't°moy jour'!C8525="","",MAX(0,F$7-'t°moy jour'!$C8525))</f>
        <v>2</v>
      </c>
      <c r="E8559" s="77">
        <f t="shared" si="258"/>
        <v>45157.889999999963</v>
      </c>
    </row>
    <row r="8560" spans="2:5" x14ac:dyDescent="0.25">
      <c r="B8560" s="76">
        <v>39925</v>
      </c>
      <c r="C8560" s="79"/>
      <c r="D8560" s="77">
        <f>IF( 't°moy jour'!C8526="","",MAX(0,F$7-'t°moy jour'!$C8526))</f>
        <v>4.4000000000000004</v>
      </c>
      <c r="E8560" s="77">
        <f t="shared" si="258"/>
        <v>45162.289999999964</v>
      </c>
    </row>
    <row r="8561" spans="2:5" x14ac:dyDescent="0.25">
      <c r="B8561" s="76">
        <v>39926</v>
      </c>
      <c r="C8561" s="79"/>
      <c r="D8561" s="77">
        <f>IF( 't°moy jour'!C8527="","",MAX(0,F$7-'t°moy jour'!$C8527))</f>
        <v>5</v>
      </c>
      <c r="E8561" s="77">
        <f t="shared" si="258"/>
        <v>45167.289999999964</v>
      </c>
    </row>
    <row r="8562" spans="2:5" x14ac:dyDescent="0.25">
      <c r="B8562" s="76">
        <v>39927</v>
      </c>
      <c r="C8562" s="79"/>
      <c r="D8562" s="77">
        <f>IF( 't°moy jour'!C8528="","",MAX(0,F$7-'t°moy jour'!$C8528))</f>
        <v>2.5999999999999996</v>
      </c>
      <c r="E8562" s="77">
        <f t="shared" si="258"/>
        <v>45169.889999999963</v>
      </c>
    </row>
    <row r="8563" spans="2:5" x14ac:dyDescent="0.25">
      <c r="B8563" s="76">
        <v>39928</v>
      </c>
      <c r="C8563" s="79"/>
      <c r="D8563" s="77">
        <f>IF( 't°moy jour'!C8529="","",MAX(0,F$7-'t°moy jour'!$C8529))</f>
        <v>2.5999999999999996</v>
      </c>
      <c r="E8563" s="77">
        <f t="shared" si="258"/>
        <v>45172.489999999962</v>
      </c>
    </row>
    <row r="8564" spans="2:5" x14ac:dyDescent="0.25">
      <c r="B8564" s="76">
        <v>39929</v>
      </c>
      <c r="C8564" s="79"/>
      <c r="D8564" s="77">
        <f>IF( 't°moy jour'!C8530="","",MAX(0,F$7-'t°moy jour'!$C8530))</f>
        <v>2.5999999999999996</v>
      </c>
      <c r="E8564" s="77">
        <f t="shared" si="258"/>
        <v>45175.08999999996</v>
      </c>
    </row>
    <row r="8565" spans="2:5" x14ac:dyDescent="0.25">
      <c r="B8565" s="76">
        <v>39930</v>
      </c>
      <c r="C8565" s="79"/>
      <c r="D8565" s="77">
        <f>IF( 't°moy jour'!C8531="","",MAX(0,F$7-'t°moy jour'!$C8531))</f>
        <v>3.1999999999999993</v>
      </c>
      <c r="E8565" s="77">
        <f t="shared" si="258"/>
        <v>45178.289999999957</v>
      </c>
    </row>
    <row r="8566" spans="2:5" x14ac:dyDescent="0.25">
      <c r="B8566" s="76">
        <v>39931</v>
      </c>
      <c r="C8566" s="79"/>
      <c r="D8566" s="77">
        <f>IF( 't°moy jour'!C8532="","",MAX(0,F$7-'t°moy jour'!$C8532))</f>
        <v>5.6</v>
      </c>
      <c r="E8566" s="77">
        <f t="shared" si="258"/>
        <v>45183.889999999956</v>
      </c>
    </row>
    <row r="8567" spans="2:5" x14ac:dyDescent="0.25">
      <c r="B8567" s="76">
        <v>39932</v>
      </c>
      <c r="C8567" s="79"/>
      <c r="D8567" s="77">
        <f>IF( 't°moy jour'!C8533="","",MAX(0,F$7-'t°moy jour'!$C8533))</f>
        <v>3.9000000000000004</v>
      </c>
      <c r="E8567" s="77">
        <f t="shared" si="258"/>
        <v>45187.789999999957</v>
      </c>
    </row>
    <row r="8568" spans="2:5" x14ac:dyDescent="0.25">
      <c r="B8568" s="76">
        <v>39933</v>
      </c>
      <c r="C8568" s="79"/>
      <c r="D8568" s="77">
        <f>IF( 't°moy jour'!C8534="","",MAX(0,F$7-'t°moy jour'!$C8534))</f>
        <v>1.8000000000000007</v>
      </c>
      <c r="E8568" s="77">
        <f t="shared" si="258"/>
        <v>45189.58999999996</v>
      </c>
    </row>
    <row r="8569" spans="2:5" x14ac:dyDescent="0.25">
      <c r="B8569" s="76">
        <v>39934</v>
      </c>
      <c r="C8569" s="79"/>
      <c r="D8569" s="77">
        <f>IF( 't°moy jour'!C8535="","",MAX(0,F$7-'t°moy jour'!$C8535))</f>
        <v>0</v>
      </c>
      <c r="E8569" s="77">
        <f t="shared" si="258"/>
        <v>45189.58999999996</v>
      </c>
    </row>
    <row r="8570" spans="2:5" x14ac:dyDescent="0.25">
      <c r="B8570" s="76">
        <v>39935</v>
      </c>
      <c r="C8570" s="79"/>
      <c r="D8570" s="77">
        <f>IF( 't°moy jour'!C8536="","",MAX(0,F$7-'t°moy jour'!$C8536))</f>
        <v>2.6999999999999993</v>
      </c>
      <c r="E8570" s="77">
        <f t="shared" si="258"/>
        <v>45192.289999999957</v>
      </c>
    </row>
    <row r="8571" spans="2:5" x14ac:dyDescent="0.25">
      <c r="B8571" s="76">
        <v>39936</v>
      </c>
      <c r="C8571" s="79"/>
      <c r="D8571" s="77">
        <f>IF( 't°moy jour'!C8537="","",MAX(0,F$7-'t°moy jour'!$C8537))</f>
        <v>4.4000000000000004</v>
      </c>
      <c r="E8571" s="77">
        <f t="shared" si="258"/>
        <v>45196.689999999959</v>
      </c>
    </row>
    <row r="8572" spans="2:5" x14ac:dyDescent="0.25">
      <c r="B8572" s="76">
        <v>39937</v>
      </c>
      <c r="C8572" s="79"/>
      <c r="D8572" s="77">
        <f>IF( 't°moy jour'!C8538="","",MAX(0,F$7-'t°moy jour'!$C8538))</f>
        <v>5</v>
      </c>
      <c r="E8572" s="77">
        <f t="shared" si="258"/>
        <v>45201.689999999959</v>
      </c>
    </row>
    <row r="8573" spans="2:5" x14ac:dyDescent="0.25">
      <c r="B8573" s="76">
        <v>39938</v>
      </c>
      <c r="C8573" s="79"/>
      <c r="D8573" s="77">
        <f>IF( 't°moy jour'!C8539="","",MAX(0,F$7-'t°moy jour'!$C8539))</f>
        <v>3.5</v>
      </c>
      <c r="E8573" s="77">
        <f t="shared" si="258"/>
        <v>45205.189999999959</v>
      </c>
    </row>
    <row r="8574" spans="2:5" x14ac:dyDescent="0.25">
      <c r="B8574" s="76">
        <v>39939</v>
      </c>
      <c r="C8574" s="79"/>
      <c r="D8574" s="77">
        <f>IF( 't°moy jour'!C8540="","",MAX(0,F$7-'t°moy jour'!$C8540))</f>
        <v>2.3000000000000007</v>
      </c>
      <c r="E8574" s="77">
        <f t="shared" si="258"/>
        <v>45207.489999999962</v>
      </c>
    </row>
    <row r="8575" spans="2:5" x14ac:dyDescent="0.25">
      <c r="B8575" s="76">
        <v>39940</v>
      </c>
      <c r="C8575" s="79"/>
      <c r="D8575" s="77">
        <f>IF( 't°moy jour'!C8541="","",MAX(0,F$7-'t°moy jour'!$C8541))</f>
        <v>0.59999999999999964</v>
      </c>
      <c r="E8575" s="77">
        <f t="shared" si="258"/>
        <v>45208.08999999996</v>
      </c>
    </row>
    <row r="8576" spans="2:5" x14ac:dyDescent="0.25">
      <c r="B8576" s="76">
        <v>39941</v>
      </c>
      <c r="C8576" s="79"/>
      <c r="D8576" s="77">
        <f>IF( 't°moy jour'!C8542="","",MAX(0,F$7-'t°moy jour'!$C8542))</f>
        <v>2.5</v>
      </c>
      <c r="E8576" s="77">
        <f t="shared" si="258"/>
        <v>45210.58999999996</v>
      </c>
    </row>
    <row r="8577" spans="2:5" x14ac:dyDescent="0.25">
      <c r="B8577" s="76">
        <v>39942</v>
      </c>
      <c r="C8577" s="79"/>
      <c r="D8577" s="77">
        <f>IF( 't°moy jour'!C8543="","",MAX(0,F$7-'t°moy jour'!$C8543))</f>
        <v>3</v>
      </c>
      <c r="E8577" s="77">
        <f t="shared" si="258"/>
        <v>45213.58999999996</v>
      </c>
    </row>
    <row r="8578" spans="2:5" x14ac:dyDescent="0.25">
      <c r="B8578" s="76">
        <v>39943</v>
      </c>
      <c r="C8578" s="79"/>
      <c r="D8578" s="77">
        <f>IF( 't°moy jour'!C8544="","",MAX(0,F$7-'t°moy jour'!$C8544))</f>
        <v>0</v>
      </c>
      <c r="E8578" s="77">
        <f t="shared" si="258"/>
        <v>45213.58999999996</v>
      </c>
    </row>
    <row r="8579" spans="2:5" x14ac:dyDescent="0.25">
      <c r="B8579" s="76">
        <v>39944</v>
      </c>
      <c r="C8579" s="79"/>
      <c r="D8579" s="77">
        <f>IF( 't°moy jour'!C8545="","",MAX(0,F$7-'t°moy jour'!$C8545))</f>
        <v>0.90000000000000036</v>
      </c>
      <c r="E8579" s="77">
        <f t="shared" si="258"/>
        <v>45214.489999999962</v>
      </c>
    </row>
    <row r="8580" spans="2:5" x14ac:dyDescent="0.25">
      <c r="B8580" s="76">
        <v>39945</v>
      </c>
      <c r="C8580" s="79"/>
      <c r="D8580" s="77">
        <f>IF( 't°moy jour'!C8546="","",MAX(0,F$7-'t°moy jour'!$C8546))</f>
        <v>4</v>
      </c>
      <c r="E8580" s="77">
        <f t="shared" si="258"/>
        <v>45218.489999999962</v>
      </c>
    </row>
    <row r="8581" spans="2:5" x14ac:dyDescent="0.25">
      <c r="B8581" s="76">
        <v>39946</v>
      </c>
      <c r="C8581" s="79"/>
      <c r="D8581" s="77">
        <f>IF( 't°moy jour'!C8547="","",MAX(0,F$7-'t°moy jour'!$C8547))</f>
        <v>0.40000000000000036</v>
      </c>
      <c r="E8581" s="77">
        <f t="shared" si="258"/>
        <v>45218.889999999963</v>
      </c>
    </row>
    <row r="8582" spans="2:5" x14ac:dyDescent="0.25">
      <c r="B8582" s="76">
        <v>39947</v>
      </c>
      <c r="C8582" s="79"/>
      <c r="D8582" s="77">
        <f>IF( 't°moy jour'!C8548="","",MAX(0,F$7-'t°moy jour'!$C8548))</f>
        <v>0</v>
      </c>
      <c r="E8582" s="77">
        <f t="shared" si="258"/>
        <v>45218.889999999963</v>
      </c>
    </row>
    <row r="8583" spans="2:5" x14ac:dyDescent="0.25">
      <c r="B8583" s="76">
        <v>39948</v>
      </c>
      <c r="C8583" s="79"/>
      <c r="D8583" s="77">
        <f>IF( 't°moy jour'!C8549="","",MAX(0,F$7-'t°moy jour'!$C8549))</f>
        <v>1.8000000000000007</v>
      </c>
      <c r="E8583" s="77">
        <f t="shared" si="258"/>
        <v>45220.689999999966</v>
      </c>
    </row>
    <row r="8584" spans="2:5" x14ac:dyDescent="0.25">
      <c r="B8584" s="76">
        <v>39949</v>
      </c>
      <c r="C8584" s="79"/>
      <c r="D8584" s="77">
        <f>IF( 't°moy jour'!C8550="","",MAX(0,F$7-'t°moy jour'!$C8550))</f>
        <v>2.3000000000000007</v>
      </c>
      <c r="E8584" s="77">
        <f t="shared" si="258"/>
        <v>45222.989999999969</v>
      </c>
    </row>
    <row r="8585" spans="2:5" x14ac:dyDescent="0.25">
      <c r="B8585" s="76">
        <v>39950</v>
      </c>
      <c r="C8585" s="79"/>
      <c r="D8585" s="77">
        <f>IF( 't°moy jour'!C8551="","",MAX(0,F$7-'t°moy jour'!$C8551))</f>
        <v>1.8000000000000007</v>
      </c>
      <c r="E8585" s="77">
        <f t="shared" si="258"/>
        <v>45224.789999999972</v>
      </c>
    </row>
    <row r="8586" spans="2:5" x14ac:dyDescent="0.25">
      <c r="B8586" s="76">
        <v>39951</v>
      </c>
      <c r="C8586" s="79"/>
      <c r="D8586" s="77">
        <f>IF( 't°moy jour'!C8552="","",MAX(0,F$7-'t°moy jour'!$C8552))</f>
        <v>1.3000000000000007</v>
      </c>
      <c r="E8586" s="77">
        <f t="shared" si="258"/>
        <v>45226.089999999975</v>
      </c>
    </row>
    <row r="8587" spans="2:5" x14ac:dyDescent="0.25">
      <c r="B8587" s="76">
        <v>39952</v>
      </c>
      <c r="C8587" s="79"/>
      <c r="D8587" s="77">
        <f>IF( 't°moy jour'!C8553="","",MAX(0,F$7-'t°moy jour'!$C8553))</f>
        <v>0.19999999999999929</v>
      </c>
      <c r="E8587" s="77">
        <f t="shared" si="258"/>
        <v>45226.289999999972</v>
      </c>
    </row>
    <row r="8588" spans="2:5" x14ac:dyDescent="0.25">
      <c r="B8588" s="76">
        <v>39953</v>
      </c>
      <c r="C8588" s="79"/>
      <c r="D8588" s="77">
        <f>IF( 't°moy jour'!C8554="","",MAX(0,F$7-'t°moy jour'!$C8554))</f>
        <v>0</v>
      </c>
      <c r="E8588" s="77">
        <f t="shared" si="258"/>
        <v>45226.289999999972</v>
      </c>
    </row>
    <row r="8589" spans="2:5" x14ac:dyDescent="0.25">
      <c r="B8589" s="76">
        <v>39954</v>
      </c>
      <c r="C8589" s="79"/>
      <c r="D8589" s="77">
        <f>IF( 't°moy jour'!C8555="","",MAX(0,F$7-'t°moy jour'!$C8555))</f>
        <v>0</v>
      </c>
      <c r="E8589" s="77">
        <f t="shared" ref="E8589:E8652" si="259">E8588+D8589</f>
        <v>45226.289999999972</v>
      </c>
    </row>
    <row r="8590" spans="2:5" x14ac:dyDescent="0.25">
      <c r="B8590" s="76">
        <v>39955</v>
      </c>
      <c r="C8590" s="79"/>
      <c r="D8590" s="77">
        <f>IF( 't°moy jour'!C8556="","",MAX(0,F$7-'t°moy jour'!$C8556))</f>
        <v>1.1999999999999993</v>
      </c>
      <c r="E8590" s="77">
        <f t="shared" si="259"/>
        <v>45227.489999999969</v>
      </c>
    </row>
    <row r="8591" spans="2:5" x14ac:dyDescent="0.25">
      <c r="B8591" s="76">
        <v>39956</v>
      </c>
      <c r="C8591" s="79"/>
      <c r="D8591" s="77">
        <f>IF( 't°moy jour'!C8557="","",MAX(0,F$7-'t°moy jour'!$C8557))</f>
        <v>0</v>
      </c>
      <c r="E8591" s="77">
        <f t="shared" si="259"/>
        <v>45227.489999999969</v>
      </c>
    </row>
    <row r="8592" spans="2:5" x14ac:dyDescent="0.25">
      <c r="B8592" s="76">
        <v>39957</v>
      </c>
      <c r="C8592" s="79"/>
      <c r="D8592" s="77">
        <f>IF( 't°moy jour'!C8558="","",MAX(0,F$7-'t°moy jour'!$C8558))</f>
        <v>0</v>
      </c>
      <c r="E8592" s="77">
        <f t="shared" si="259"/>
        <v>45227.489999999969</v>
      </c>
    </row>
    <row r="8593" spans="2:5" x14ac:dyDescent="0.25">
      <c r="B8593" s="76">
        <v>39958</v>
      </c>
      <c r="C8593" s="79"/>
      <c r="D8593" s="77">
        <f>IF( 't°moy jour'!C8559="","",MAX(0,F$7-'t°moy jour'!$C8559))</f>
        <v>0</v>
      </c>
      <c r="E8593" s="77">
        <f t="shared" si="259"/>
        <v>45227.489999999969</v>
      </c>
    </row>
    <row r="8594" spans="2:5" x14ac:dyDescent="0.25">
      <c r="B8594" s="76">
        <v>39959</v>
      </c>
      <c r="C8594" s="79"/>
      <c r="D8594" s="77">
        <f>IF( 't°moy jour'!C8560="","",MAX(0,F$7-'t°moy jour'!$C8560))</f>
        <v>0.90000000000000036</v>
      </c>
      <c r="E8594" s="77">
        <f t="shared" si="259"/>
        <v>45228.38999999997</v>
      </c>
    </row>
    <row r="8595" spans="2:5" x14ac:dyDescent="0.25">
      <c r="B8595" s="76">
        <v>39960</v>
      </c>
      <c r="C8595" s="79"/>
      <c r="D8595" s="77">
        <f>IF( 't°moy jour'!C8561="","",MAX(0,F$7-'t°moy jour'!$C8561))</f>
        <v>3.4000000000000004</v>
      </c>
      <c r="E8595" s="77">
        <f t="shared" si="259"/>
        <v>45231.789999999972</v>
      </c>
    </row>
    <row r="8596" spans="2:5" x14ac:dyDescent="0.25">
      <c r="B8596" s="76">
        <v>39961</v>
      </c>
      <c r="C8596" s="79"/>
      <c r="D8596" s="77">
        <f>IF( 't°moy jour'!C8562="","",MAX(0,F$7-'t°moy jour'!$C8562))</f>
        <v>0</v>
      </c>
      <c r="E8596" s="77">
        <f t="shared" si="259"/>
        <v>45231.789999999972</v>
      </c>
    </row>
    <row r="8597" spans="2:5" x14ac:dyDescent="0.25">
      <c r="B8597" s="76">
        <v>39962</v>
      </c>
      <c r="C8597" s="79"/>
      <c r="D8597" s="77">
        <f>IF( 't°moy jour'!C8563="","",MAX(0,F$7-'t°moy jour'!$C8563))</f>
        <v>0</v>
      </c>
      <c r="E8597" s="77">
        <f t="shared" si="259"/>
        <v>45231.789999999972</v>
      </c>
    </row>
    <row r="8598" spans="2:5" x14ac:dyDescent="0.25">
      <c r="B8598" s="76">
        <v>39963</v>
      </c>
      <c r="C8598" s="79"/>
      <c r="D8598" s="77">
        <f>IF( 't°moy jour'!C8564="","",MAX(0,F$7-'t°moy jour'!$C8564))</f>
        <v>0</v>
      </c>
      <c r="E8598" s="77">
        <f t="shared" si="259"/>
        <v>45231.789999999972</v>
      </c>
    </row>
    <row r="8599" spans="2:5" x14ac:dyDescent="0.25">
      <c r="B8599" s="76">
        <v>39964</v>
      </c>
      <c r="C8599" s="79"/>
      <c r="D8599" s="77">
        <f>IF( 't°moy jour'!C8565="","",MAX(0,F$7-'t°moy jour'!$C8565))</f>
        <v>0</v>
      </c>
      <c r="E8599" s="77">
        <f t="shared" si="259"/>
        <v>45231.789999999972</v>
      </c>
    </row>
    <row r="8600" spans="2:5" x14ac:dyDescent="0.25">
      <c r="B8600" s="76">
        <v>39965</v>
      </c>
      <c r="C8600" s="79"/>
      <c r="D8600" s="77">
        <f>IF( 't°moy jour'!C8566="","",MAX(0,F$7-'t°moy jour'!$C8566))</f>
        <v>0</v>
      </c>
      <c r="E8600" s="77">
        <f t="shared" si="259"/>
        <v>45231.789999999972</v>
      </c>
    </row>
    <row r="8601" spans="2:5" x14ac:dyDescent="0.25">
      <c r="B8601" s="76">
        <v>39966</v>
      </c>
      <c r="C8601" s="79"/>
      <c r="D8601" s="77">
        <f>IF( 't°moy jour'!C8567="","",MAX(0,F$7-'t°moy jour'!$C8567))</f>
        <v>0</v>
      </c>
      <c r="E8601" s="77">
        <f t="shared" si="259"/>
        <v>45231.789999999972</v>
      </c>
    </row>
    <row r="8602" spans="2:5" x14ac:dyDescent="0.25">
      <c r="B8602" s="76">
        <v>39967</v>
      </c>
      <c r="C8602" s="79"/>
      <c r="D8602" s="77">
        <f>IF( 't°moy jour'!C8568="","",MAX(0,F$7-'t°moy jour'!$C8568))</f>
        <v>1.1999999999999993</v>
      </c>
      <c r="E8602" s="77">
        <f t="shared" si="259"/>
        <v>45232.989999999969</v>
      </c>
    </row>
    <row r="8603" spans="2:5" x14ac:dyDescent="0.25">
      <c r="B8603" s="76">
        <v>39968</v>
      </c>
      <c r="C8603" s="79"/>
      <c r="D8603" s="77">
        <f>IF( 't°moy jour'!C8569="","",MAX(0,F$7-'t°moy jour'!$C8569))</f>
        <v>3.4000000000000004</v>
      </c>
      <c r="E8603" s="77">
        <f t="shared" si="259"/>
        <v>45236.38999999997</v>
      </c>
    </row>
    <row r="8604" spans="2:5" x14ac:dyDescent="0.25">
      <c r="B8604" s="76">
        <v>39969</v>
      </c>
      <c r="C8604" s="79"/>
      <c r="D8604" s="77">
        <f>IF( 't°moy jour'!C8570="","",MAX(0,F$7-'t°moy jour'!$C8570))</f>
        <v>3.8000000000000007</v>
      </c>
      <c r="E8604" s="77">
        <f t="shared" si="259"/>
        <v>45240.189999999973</v>
      </c>
    </row>
    <row r="8605" spans="2:5" x14ac:dyDescent="0.25">
      <c r="B8605" s="76">
        <v>39970</v>
      </c>
      <c r="C8605" s="79"/>
      <c r="D8605" s="77">
        <f>IF( 't°moy jour'!C8571="","",MAX(0,F$7-'t°moy jour'!$C8571))</f>
        <v>2.9000000000000004</v>
      </c>
      <c r="E8605" s="77">
        <f t="shared" si="259"/>
        <v>45243.089999999975</v>
      </c>
    </row>
    <row r="8606" spans="2:5" x14ac:dyDescent="0.25">
      <c r="B8606" s="76">
        <v>39971</v>
      </c>
      <c r="C8606" s="79"/>
      <c r="D8606" s="77">
        <f>IF( 't°moy jour'!C8572="","",MAX(0,F$7-'t°moy jour'!$C8572))</f>
        <v>2.4000000000000004</v>
      </c>
      <c r="E8606" s="77">
        <f t="shared" si="259"/>
        <v>45245.489999999976</v>
      </c>
    </row>
    <row r="8607" spans="2:5" x14ac:dyDescent="0.25">
      <c r="B8607" s="76">
        <v>39972</v>
      </c>
      <c r="C8607" s="79"/>
      <c r="D8607" s="77">
        <f>IF( 't°moy jour'!C8573="","",MAX(0,F$7-'t°moy jour'!$C8573))</f>
        <v>1.5</v>
      </c>
      <c r="E8607" s="77">
        <f t="shared" si="259"/>
        <v>45246.989999999976</v>
      </c>
    </row>
    <row r="8608" spans="2:5" x14ac:dyDescent="0.25">
      <c r="B8608" s="76">
        <v>39973</v>
      </c>
      <c r="C8608" s="79"/>
      <c r="D8608" s="77">
        <f>IF( 't°moy jour'!C8574="","",MAX(0,F$7-'t°moy jour'!$C8574))</f>
        <v>0.19999999999999929</v>
      </c>
      <c r="E8608" s="77">
        <f t="shared" si="259"/>
        <v>45247.189999999973</v>
      </c>
    </row>
    <row r="8609" spans="2:5" x14ac:dyDescent="0.25">
      <c r="B8609" s="76">
        <v>39974</v>
      </c>
      <c r="C8609" s="79"/>
      <c r="D8609" s="77">
        <f>IF( 't°moy jour'!C8575="","",MAX(0,F$7-'t°moy jour'!$C8575))</f>
        <v>1.3000000000000007</v>
      </c>
      <c r="E8609" s="77">
        <f t="shared" si="259"/>
        <v>45248.489999999976</v>
      </c>
    </row>
    <row r="8610" spans="2:5" x14ac:dyDescent="0.25">
      <c r="B8610" s="76">
        <v>39975</v>
      </c>
      <c r="C8610" s="79"/>
      <c r="D8610" s="77">
        <f>IF( 't°moy jour'!C8576="","",MAX(0,F$7-'t°moy jour'!$C8576))</f>
        <v>1.3000000000000007</v>
      </c>
      <c r="E8610" s="77">
        <f t="shared" si="259"/>
        <v>45249.789999999979</v>
      </c>
    </row>
    <row r="8611" spans="2:5" x14ac:dyDescent="0.25">
      <c r="B8611" s="76">
        <v>39976</v>
      </c>
      <c r="C8611" s="79"/>
      <c r="D8611" s="77">
        <f>IF( 't°moy jour'!C8577="","",MAX(0,F$7-'t°moy jour'!$C8577))</f>
        <v>0.5</v>
      </c>
      <c r="E8611" s="77">
        <f t="shared" si="259"/>
        <v>45250.289999999979</v>
      </c>
    </row>
    <row r="8612" spans="2:5" x14ac:dyDescent="0.25">
      <c r="B8612" s="76">
        <v>39977</v>
      </c>
      <c r="C8612" s="79"/>
      <c r="D8612" s="77">
        <f>IF( 't°moy jour'!C8578="","",MAX(0,F$7-'t°moy jour'!$C8578))</f>
        <v>0</v>
      </c>
      <c r="E8612" s="77">
        <f t="shared" si="259"/>
        <v>45250.289999999979</v>
      </c>
    </row>
    <row r="8613" spans="2:5" x14ac:dyDescent="0.25">
      <c r="B8613" s="76">
        <v>39978</v>
      </c>
      <c r="C8613" s="79"/>
      <c r="D8613" s="77">
        <f>IF( 't°moy jour'!C8579="","",MAX(0,F$7-'t°moy jour'!$C8579))</f>
        <v>0</v>
      </c>
      <c r="E8613" s="77">
        <f t="shared" si="259"/>
        <v>45250.289999999979</v>
      </c>
    </row>
    <row r="8614" spans="2:5" x14ac:dyDescent="0.25">
      <c r="B8614" s="76">
        <v>39979</v>
      </c>
      <c r="C8614" s="79"/>
      <c r="D8614" s="77">
        <f>IF( 't°moy jour'!C8580="","",MAX(0,F$7-'t°moy jour'!$C8580))</f>
        <v>0</v>
      </c>
      <c r="E8614" s="77">
        <f t="shared" si="259"/>
        <v>45250.289999999979</v>
      </c>
    </row>
    <row r="8615" spans="2:5" x14ac:dyDescent="0.25">
      <c r="B8615" s="76">
        <v>39980</v>
      </c>
      <c r="C8615" s="79"/>
      <c r="D8615" s="77">
        <f>IF( 't°moy jour'!C8581="","",MAX(0,F$7-'t°moy jour'!$C8581))</f>
        <v>0</v>
      </c>
      <c r="E8615" s="77">
        <f t="shared" si="259"/>
        <v>45250.289999999979</v>
      </c>
    </row>
    <row r="8616" spans="2:5" x14ac:dyDescent="0.25">
      <c r="B8616" s="76">
        <v>39981</v>
      </c>
      <c r="C8616" s="79"/>
      <c r="D8616" s="77">
        <f>IF( 't°moy jour'!C8582="","",MAX(0,F$7-'t°moy jour'!$C8582))</f>
        <v>0</v>
      </c>
      <c r="E8616" s="77">
        <f t="shared" si="259"/>
        <v>45250.289999999979</v>
      </c>
    </row>
    <row r="8617" spans="2:5" x14ac:dyDescent="0.25">
      <c r="B8617" s="76">
        <v>39982</v>
      </c>
      <c r="C8617" s="79"/>
      <c r="D8617" s="77">
        <f>IF( 't°moy jour'!C8583="","",MAX(0,F$7-'t°moy jour'!$C8583))</f>
        <v>0</v>
      </c>
      <c r="E8617" s="77">
        <f t="shared" si="259"/>
        <v>45250.289999999979</v>
      </c>
    </row>
    <row r="8618" spans="2:5" x14ac:dyDescent="0.25">
      <c r="B8618" s="76">
        <v>39983</v>
      </c>
      <c r="C8618" s="79"/>
      <c r="D8618" s="77">
        <f>IF( 't°moy jour'!C8584="","",MAX(0,F$7-'t°moy jour'!$C8584))</f>
        <v>0</v>
      </c>
      <c r="E8618" s="77">
        <f t="shared" si="259"/>
        <v>45250.289999999979</v>
      </c>
    </row>
    <row r="8619" spans="2:5" x14ac:dyDescent="0.25">
      <c r="B8619" s="76">
        <v>39984</v>
      </c>
      <c r="C8619" s="79"/>
      <c r="D8619" s="77">
        <f>IF( 't°moy jour'!C8585="","",MAX(0,F$7-'t°moy jour'!$C8585))</f>
        <v>0.40000000000000036</v>
      </c>
      <c r="E8619" s="77">
        <f t="shared" si="259"/>
        <v>45250.689999999981</v>
      </c>
    </row>
    <row r="8620" spans="2:5" x14ac:dyDescent="0.25">
      <c r="B8620" s="76">
        <v>39985</v>
      </c>
      <c r="C8620" s="79"/>
      <c r="D8620" s="77">
        <f>IF( 't°moy jour'!C8586="","",MAX(0,F$7-'t°moy jour'!$C8586))</f>
        <v>0.59999999999999964</v>
      </c>
      <c r="E8620" s="77">
        <f t="shared" si="259"/>
        <v>45251.289999999979</v>
      </c>
    </row>
    <row r="8621" spans="2:5" x14ac:dyDescent="0.25">
      <c r="B8621" s="76">
        <v>39986</v>
      </c>
      <c r="C8621" s="79"/>
      <c r="D8621" s="77">
        <f>IF( 't°moy jour'!C8587="","",MAX(0,F$7-'t°moy jour'!$C8587))</f>
        <v>0.5</v>
      </c>
      <c r="E8621" s="77">
        <f t="shared" si="259"/>
        <v>45251.789999999979</v>
      </c>
    </row>
    <row r="8622" spans="2:5" x14ac:dyDescent="0.25">
      <c r="B8622" s="76">
        <v>39987</v>
      </c>
      <c r="C8622" s="79"/>
      <c r="D8622" s="77">
        <f>IF( 't°moy jour'!C8588="","",MAX(0,F$7-'t°moy jour'!$C8588))</f>
        <v>0</v>
      </c>
      <c r="E8622" s="77">
        <f t="shared" si="259"/>
        <v>45251.789999999979</v>
      </c>
    </row>
    <row r="8623" spans="2:5" x14ac:dyDescent="0.25">
      <c r="B8623" s="76">
        <v>39988</v>
      </c>
      <c r="C8623" s="79"/>
      <c r="D8623" s="77">
        <f>IF( 't°moy jour'!C8589="","",MAX(0,F$7-'t°moy jour'!$C8589))</f>
        <v>0</v>
      </c>
      <c r="E8623" s="77">
        <f t="shared" si="259"/>
        <v>45251.789999999979</v>
      </c>
    </row>
    <row r="8624" spans="2:5" x14ac:dyDescent="0.25">
      <c r="B8624" s="76">
        <v>39989</v>
      </c>
      <c r="C8624" s="79"/>
      <c r="D8624" s="77">
        <f>IF( 't°moy jour'!C8590="","",MAX(0,F$7-'t°moy jour'!$C8590))</f>
        <v>0</v>
      </c>
      <c r="E8624" s="77">
        <f t="shared" si="259"/>
        <v>45251.789999999979</v>
      </c>
    </row>
    <row r="8625" spans="2:5" x14ac:dyDescent="0.25">
      <c r="B8625" s="76">
        <v>39990</v>
      </c>
      <c r="C8625" s="79"/>
      <c r="D8625" s="77">
        <f>IF( 't°moy jour'!C8591="","",MAX(0,F$7-'t°moy jour'!$C8591))</f>
        <v>0</v>
      </c>
      <c r="E8625" s="77">
        <f t="shared" si="259"/>
        <v>45251.789999999979</v>
      </c>
    </row>
    <row r="8626" spans="2:5" x14ac:dyDescent="0.25">
      <c r="B8626" s="76">
        <v>39991</v>
      </c>
      <c r="C8626" s="79"/>
      <c r="D8626" s="77">
        <f>IF( 't°moy jour'!C8592="","",MAX(0,F$7-'t°moy jour'!$C8592))</f>
        <v>0</v>
      </c>
      <c r="E8626" s="77">
        <f t="shared" si="259"/>
        <v>45251.789999999979</v>
      </c>
    </row>
    <row r="8627" spans="2:5" x14ac:dyDescent="0.25">
      <c r="B8627" s="76">
        <v>39992</v>
      </c>
      <c r="C8627" s="79"/>
      <c r="D8627" s="77">
        <f>IF( 't°moy jour'!C8593="","",MAX(0,F$7-'t°moy jour'!$C8593))</f>
        <v>0</v>
      </c>
      <c r="E8627" s="77">
        <f t="shared" si="259"/>
        <v>45251.789999999979</v>
      </c>
    </row>
    <row r="8628" spans="2:5" x14ac:dyDescent="0.25">
      <c r="B8628" s="76">
        <v>39993</v>
      </c>
      <c r="C8628" s="79"/>
      <c r="D8628" s="77">
        <f>IF( 't°moy jour'!C8594="","",MAX(0,F$7-'t°moy jour'!$C8594))</f>
        <v>0</v>
      </c>
      <c r="E8628" s="77">
        <f t="shared" si="259"/>
        <v>45251.789999999979</v>
      </c>
    </row>
    <row r="8629" spans="2:5" x14ac:dyDescent="0.25">
      <c r="B8629" s="76">
        <v>39994</v>
      </c>
      <c r="C8629" s="79"/>
      <c r="D8629" s="77">
        <f>IF( 't°moy jour'!C8595="","",MAX(0,F$7-'t°moy jour'!$C8595))</f>
        <v>0</v>
      </c>
      <c r="E8629" s="77">
        <f t="shared" si="259"/>
        <v>45251.789999999979</v>
      </c>
    </row>
    <row r="8630" spans="2:5" x14ac:dyDescent="0.25">
      <c r="B8630" s="76">
        <v>39995</v>
      </c>
      <c r="C8630" s="79"/>
      <c r="D8630" s="77">
        <f>IF( 't°moy jour'!C8596="","",MAX(0,F$7-'t°moy jour'!$C8596))</f>
        <v>0</v>
      </c>
      <c r="E8630" s="77">
        <f t="shared" si="259"/>
        <v>45251.789999999979</v>
      </c>
    </row>
    <row r="8631" spans="2:5" x14ac:dyDescent="0.25">
      <c r="B8631" s="76">
        <v>39996</v>
      </c>
      <c r="C8631" s="79"/>
      <c r="D8631" s="77">
        <f>IF( 't°moy jour'!C8597="","",MAX(0,F$7-'t°moy jour'!$C8597))</f>
        <v>0</v>
      </c>
      <c r="E8631" s="77">
        <f t="shared" si="259"/>
        <v>45251.789999999979</v>
      </c>
    </row>
    <row r="8632" spans="2:5" x14ac:dyDescent="0.25">
      <c r="B8632" s="76">
        <v>39997</v>
      </c>
      <c r="C8632" s="79"/>
      <c r="D8632" s="77">
        <f>IF( 't°moy jour'!C8598="","",MAX(0,F$7-'t°moy jour'!$C8598))</f>
        <v>0</v>
      </c>
      <c r="E8632" s="77">
        <f t="shared" si="259"/>
        <v>45251.789999999979</v>
      </c>
    </row>
    <row r="8633" spans="2:5" x14ac:dyDescent="0.25">
      <c r="B8633" s="76">
        <v>39998</v>
      </c>
      <c r="C8633" s="79"/>
      <c r="D8633" s="77">
        <f>IF( 't°moy jour'!C8599="","",MAX(0,F$7-'t°moy jour'!$C8599))</f>
        <v>0</v>
      </c>
      <c r="E8633" s="77">
        <f t="shared" si="259"/>
        <v>45251.789999999979</v>
      </c>
    </row>
    <row r="8634" spans="2:5" x14ac:dyDescent="0.25">
      <c r="B8634" s="76">
        <v>39999</v>
      </c>
      <c r="C8634" s="79"/>
      <c r="D8634" s="77">
        <f>IF( 't°moy jour'!C8600="","",MAX(0,F$7-'t°moy jour'!$C8600))</f>
        <v>0</v>
      </c>
      <c r="E8634" s="77">
        <f t="shared" si="259"/>
        <v>45251.789999999979</v>
      </c>
    </row>
    <row r="8635" spans="2:5" x14ac:dyDescent="0.25">
      <c r="B8635" s="76">
        <v>40000</v>
      </c>
      <c r="C8635" s="79"/>
      <c r="D8635" s="77">
        <f>IF( 't°moy jour'!C8601="","",MAX(0,F$7-'t°moy jour'!$C8601))</f>
        <v>0</v>
      </c>
      <c r="E8635" s="77">
        <f t="shared" si="259"/>
        <v>45251.789999999979</v>
      </c>
    </row>
    <row r="8636" spans="2:5" x14ac:dyDescent="0.25">
      <c r="B8636" s="76">
        <v>40001</v>
      </c>
      <c r="C8636" s="79"/>
      <c r="D8636" s="77">
        <f>IF( 't°moy jour'!C8602="","",MAX(0,F$7-'t°moy jour'!$C8602))</f>
        <v>0</v>
      </c>
      <c r="E8636" s="77">
        <f t="shared" si="259"/>
        <v>45251.789999999979</v>
      </c>
    </row>
    <row r="8637" spans="2:5" x14ac:dyDescent="0.25">
      <c r="B8637" s="76">
        <v>40002</v>
      </c>
      <c r="C8637" s="79"/>
      <c r="D8637" s="77">
        <f>IF( 't°moy jour'!C8603="","",MAX(0,F$7-'t°moy jour'!$C8603))</f>
        <v>0.30000000000000071</v>
      </c>
      <c r="E8637" s="77">
        <f t="shared" si="259"/>
        <v>45252.089999999982</v>
      </c>
    </row>
    <row r="8638" spans="2:5" x14ac:dyDescent="0.25">
      <c r="B8638" s="76">
        <v>40003</v>
      </c>
      <c r="C8638" s="79"/>
      <c r="D8638" s="77">
        <f>IF( 't°moy jour'!C8604="","",MAX(0,F$7-'t°moy jour'!$C8604))</f>
        <v>0.30000000000000071</v>
      </c>
      <c r="E8638" s="77">
        <f t="shared" si="259"/>
        <v>45252.389999999985</v>
      </c>
    </row>
    <row r="8639" spans="2:5" x14ac:dyDescent="0.25">
      <c r="B8639" s="76">
        <v>40004</v>
      </c>
      <c r="C8639" s="79"/>
      <c r="D8639" s="77">
        <f>IF( 't°moy jour'!C8605="","",MAX(0,F$7-'t°moy jour'!$C8605))</f>
        <v>0.19999999999999929</v>
      </c>
      <c r="E8639" s="77">
        <f t="shared" si="259"/>
        <v>45252.589999999982</v>
      </c>
    </row>
    <row r="8640" spans="2:5" x14ac:dyDescent="0.25">
      <c r="B8640" s="76">
        <v>40005</v>
      </c>
      <c r="C8640" s="79"/>
      <c r="D8640" s="77">
        <f>IF( 't°moy jour'!C8606="","",MAX(0,F$7-'t°moy jour'!$C8606))</f>
        <v>0</v>
      </c>
      <c r="E8640" s="77">
        <f t="shared" si="259"/>
        <v>45252.589999999982</v>
      </c>
    </row>
    <row r="8641" spans="2:5" x14ac:dyDescent="0.25">
      <c r="B8641" s="76">
        <v>40006</v>
      </c>
      <c r="C8641" s="79"/>
      <c r="D8641" s="77">
        <f>IF( 't°moy jour'!C8607="","",MAX(0,F$7-'t°moy jour'!$C8607))</f>
        <v>0</v>
      </c>
      <c r="E8641" s="77">
        <f t="shared" si="259"/>
        <v>45252.589999999982</v>
      </c>
    </row>
    <row r="8642" spans="2:5" x14ac:dyDescent="0.25">
      <c r="B8642" s="76">
        <v>40007</v>
      </c>
      <c r="C8642" s="79"/>
      <c r="D8642" s="77">
        <f>IF( 't°moy jour'!C8608="","",MAX(0,F$7-'t°moy jour'!$C8608))</f>
        <v>0</v>
      </c>
      <c r="E8642" s="77">
        <f t="shared" si="259"/>
        <v>45252.589999999982</v>
      </c>
    </row>
    <row r="8643" spans="2:5" x14ac:dyDescent="0.25">
      <c r="B8643" s="76">
        <v>40008</v>
      </c>
      <c r="C8643" s="79"/>
      <c r="D8643" s="77">
        <f>IF( 't°moy jour'!C8609="","",MAX(0,F$7-'t°moy jour'!$C8609))</f>
        <v>0</v>
      </c>
      <c r="E8643" s="77">
        <f t="shared" si="259"/>
        <v>45252.589999999982</v>
      </c>
    </row>
    <row r="8644" spans="2:5" x14ac:dyDescent="0.25">
      <c r="B8644" s="76">
        <v>40009</v>
      </c>
      <c r="C8644" s="79"/>
      <c r="D8644" s="77">
        <f>IF( 't°moy jour'!C8610="","",MAX(0,F$7-'t°moy jour'!$C8610))</f>
        <v>0</v>
      </c>
      <c r="E8644" s="77">
        <f t="shared" si="259"/>
        <v>45252.589999999982</v>
      </c>
    </row>
    <row r="8645" spans="2:5" x14ac:dyDescent="0.25">
      <c r="B8645" s="76">
        <v>40010</v>
      </c>
      <c r="C8645" s="79"/>
      <c r="D8645" s="77">
        <f>IF( 't°moy jour'!C8611="","",MAX(0,F$7-'t°moy jour'!$C8611))</f>
        <v>0</v>
      </c>
      <c r="E8645" s="77">
        <f t="shared" si="259"/>
        <v>45252.589999999982</v>
      </c>
    </row>
    <row r="8646" spans="2:5" x14ac:dyDescent="0.25">
      <c r="B8646" s="76">
        <v>40011</v>
      </c>
      <c r="C8646" s="79"/>
      <c r="D8646" s="77">
        <f>IF( 't°moy jour'!C8612="","",MAX(0,F$7-'t°moy jour'!$C8612))</f>
        <v>0</v>
      </c>
      <c r="E8646" s="77">
        <f t="shared" si="259"/>
        <v>45252.589999999982</v>
      </c>
    </row>
    <row r="8647" spans="2:5" x14ac:dyDescent="0.25">
      <c r="B8647" s="76">
        <v>40012</v>
      </c>
      <c r="C8647" s="79"/>
      <c r="D8647" s="77">
        <f>IF( 't°moy jour'!C8613="","",MAX(0,F$7-'t°moy jour'!$C8613))</f>
        <v>0</v>
      </c>
      <c r="E8647" s="77">
        <f t="shared" si="259"/>
        <v>45252.589999999982</v>
      </c>
    </row>
    <row r="8648" spans="2:5" x14ac:dyDescent="0.25">
      <c r="B8648" s="76">
        <v>40013</v>
      </c>
      <c r="C8648" s="79"/>
      <c r="D8648" s="77">
        <f>IF( 't°moy jour'!C8614="","",MAX(0,F$7-'t°moy jour'!$C8614))</f>
        <v>0</v>
      </c>
      <c r="E8648" s="77">
        <f t="shared" si="259"/>
        <v>45252.589999999982</v>
      </c>
    </row>
    <row r="8649" spans="2:5" x14ac:dyDescent="0.25">
      <c r="B8649" s="76">
        <v>40014</v>
      </c>
      <c r="C8649" s="79"/>
      <c r="D8649" s="77">
        <f>IF( 't°moy jour'!C8615="","",MAX(0,F$7-'t°moy jour'!$C8615))</f>
        <v>0</v>
      </c>
      <c r="E8649" s="77">
        <f t="shared" si="259"/>
        <v>45252.589999999982</v>
      </c>
    </row>
    <row r="8650" spans="2:5" x14ac:dyDescent="0.25">
      <c r="B8650" s="76">
        <v>40015</v>
      </c>
      <c r="C8650" s="79"/>
      <c r="D8650" s="77">
        <f>IF( 't°moy jour'!C8616="","",MAX(0,F$7-'t°moy jour'!$C8616))</f>
        <v>0</v>
      </c>
      <c r="E8650" s="77">
        <f t="shared" si="259"/>
        <v>45252.589999999982</v>
      </c>
    </row>
    <row r="8651" spans="2:5" x14ac:dyDescent="0.25">
      <c r="B8651" s="76">
        <v>40016</v>
      </c>
      <c r="C8651" s="79"/>
      <c r="D8651" s="77">
        <f>IF( 't°moy jour'!C8617="","",MAX(0,F$7-'t°moy jour'!$C8617))</f>
        <v>0</v>
      </c>
      <c r="E8651" s="77">
        <f t="shared" si="259"/>
        <v>45252.589999999982</v>
      </c>
    </row>
    <row r="8652" spans="2:5" x14ac:dyDescent="0.25">
      <c r="B8652" s="76">
        <v>40017</v>
      </c>
      <c r="C8652" s="79"/>
      <c r="D8652" s="77">
        <f>IF( 't°moy jour'!C8618="","",MAX(0,F$7-'t°moy jour'!$C8618))</f>
        <v>0</v>
      </c>
      <c r="E8652" s="77">
        <f t="shared" si="259"/>
        <v>45252.589999999982</v>
      </c>
    </row>
    <row r="8653" spans="2:5" x14ac:dyDescent="0.25">
      <c r="B8653" s="76">
        <v>40018</v>
      </c>
      <c r="C8653" s="79"/>
      <c r="D8653" s="77">
        <f>IF( 't°moy jour'!C8619="","",MAX(0,F$7-'t°moy jour'!$C8619))</f>
        <v>0</v>
      </c>
      <c r="E8653" s="77">
        <f t="shared" ref="E8653:E8716" si="260">E8652+D8653</f>
        <v>45252.589999999982</v>
      </c>
    </row>
    <row r="8654" spans="2:5" x14ac:dyDescent="0.25">
      <c r="B8654" s="76">
        <v>40019</v>
      </c>
      <c r="C8654" s="79"/>
      <c r="D8654" s="77">
        <f>IF( 't°moy jour'!C8620="","",MAX(0,F$7-'t°moy jour'!$C8620))</f>
        <v>0</v>
      </c>
      <c r="E8654" s="77">
        <f t="shared" si="260"/>
        <v>45252.589999999982</v>
      </c>
    </row>
    <row r="8655" spans="2:5" x14ac:dyDescent="0.25">
      <c r="B8655" s="76">
        <v>40020</v>
      </c>
      <c r="C8655" s="79"/>
      <c r="D8655" s="77">
        <f>IF( 't°moy jour'!C8621="","",MAX(0,F$7-'t°moy jour'!$C8621))</f>
        <v>0</v>
      </c>
      <c r="E8655" s="77">
        <f t="shared" si="260"/>
        <v>45252.589999999982</v>
      </c>
    </row>
    <row r="8656" spans="2:5" x14ac:dyDescent="0.25">
      <c r="B8656" s="76">
        <v>40021</v>
      </c>
      <c r="C8656" s="79"/>
      <c r="D8656" s="77">
        <f>IF( 't°moy jour'!C8622="","",MAX(0,F$7-'t°moy jour'!$C8622))</f>
        <v>0</v>
      </c>
      <c r="E8656" s="77">
        <f t="shared" si="260"/>
        <v>45252.589999999982</v>
      </c>
    </row>
    <row r="8657" spans="2:5" x14ac:dyDescent="0.25">
      <c r="B8657" s="76">
        <v>40022</v>
      </c>
      <c r="C8657" s="79"/>
      <c r="D8657" s="77">
        <f>IF( 't°moy jour'!C8623="","",MAX(0,F$7-'t°moy jour'!$C8623))</f>
        <v>0</v>
      </c>
      <c r="E8657" s="77">
        <f t="shared" si="260"/>
        <v>45252.589999999982</v>
      </c>
    </row>
    <row r="8658" spans="2:5" x14ac:dyDescent="0.25">
      <c r="B8658" s="76">
        <v>40023</v>
      </c>
      <c r="C8658" s="79"/>
      <c r="D8658" s="77">
        <f>IF( 't°moy jour'!C8624="","",MAX(0,F$7-'t°moy jour'!$C8624))</f>
        <v>0</v>
      </c>
      <c r="E8658" s="77">
        <f t="shared" si="260"/>
        <v>45252.589999999982</v>
      </c>
    </row>
    <row r="8659" spans="2:5" x14ac:dyDescent="0.25">
      <c r="B8659" s="76">
        <v>40024</v>
      </c>
      <c r="C8659" s="79"/>
      <c r="D8659" s="77">
        <f>IF( 't°moy jour'!C8625="","",MAX(0,F$7-'t°moy jour'!$C8625))</f>
        <v>0</v>
      </c>
      <c r="E8659" s="77">
        <f t="shared" si="260"/>
        <v>45252.589999999982</v>
      </c>
    </row>
    <row r="8660" spans="2:5" x14ac:dyDescent="0.25">
      <c r="B8660" s="76">
        <v>40025</v>
      </c>
      <c r="C8660" s="79"/>
      <c r="D8660" s="77">
        <f>IF( 't°moy jour'!C8626="","",MAX(0,F$7-'t°moy jour'!$C8626))</f>
        <v>0</v>
      </c>
      <c r="E8660" s="77">
        <f t="shared" si="260"/>
        <v>45252.589999999982</v>
      </c>
    </row>
    <row r="8661" spans="2:5" x14ac:dyDescent="0.25">
      <c r="B8661" s="76">
        <v>40026</v>
      </c>
      <c r="C8661" s="79"/>
      <c r="D8661" s="77">
        <f>IF( 't°moy jour'!C8627="","",MAX(0,F$7-'t°moy jour'!$C8627))</f>
        <v>0</v>
      </c>
      <c r="E8661" s="77">
        <f t="shared" si="260"/>
        <v>45252.589999999982</v>
      </c>
    </row>
    <row r="8662" spans="2:5" x14ac:dyDescent="0.25">
      <c r="B8662" s="76">
        <v>40027</v>
      </c>
      <c r="C8662" s="79"/>
      <c r="D8662" s="77">
        <f>IF( 't°moy jour'!C8628="","",MAX(0,F$7-'t°moy jour'!$C8628))</f>
        <v>0</v>
      </c>
      <c r="E8662" s="77">
        <f t="shared" si="260"/>
        <v>45252.589999999982</v>
      </c>
    </row>
    <row r="8663" spans="2:5" x14ac:dyDescent="0.25">
      <c r="B8663" s="76">
        <v>40028</v>
      </c>
      <c r="C8663" s="79"/>
      <c r="D8663" s="77">
        <f>IF( 't°moy jour'!C8629="","",MAX(0,F$7-'t°moy jour'!$C8629))</f>
        <v>0</v>
      </c>
      <c r="E8663" s="77">
        <f t="shared" si="260"/>
        <v>45252.589999999982</v>
      </c>
    </row>
    <row r="8664" spans="2:5" x14ac:dyDescent="0.25">
      <c r="B8664" s="76">
        <v>40029</v>
      </c>
      <c r="C8664" s="79"/>
      <c r="D8664" s="77">
        <f>IF( 't°moy jour'!C8630="","",MAX(0,F$7-'t°moy jour'!$C8630))</f>
        <v>0</v>
      </c>
      <c r="E8664" s="77">
        <f t="shared" si="260"/>
        <v>45252.589999999982</v>
      </c>
    </row>
    <row r="8665" spans="2:5" x14ac:dyDescent="0.25">
      <c r="B8665" s="76">
        <v>40030</v>
      </c>
      <c r="C8665" s="79"/>
      <c r="D8665" s="77">
        <f>IF( 't°moy jour'!C8631="","",MAX(0,F$7-'t°moy jour'!$C8631))</f>
        <v>0</v>
      </c>
      <c r="E8665" s="77">
        <f t="shared" si="260"/>
        <v>45252.589999999982</v>
      </c>
    </row>
    <row r="8666" spans="2:5" x14ac:dyDescent="0.25">
      <c r="B8666" s="76">
        <v>40031</v>
      </c>
      <c r="C8666" s="79"/>
      <c r="D8666" s="77">
        <f>IF( 't°moy jour'!C8632="","",MAX(0,F$7-'t°moy jour'!$C8632))</f>
        <v>0</v>
      </c>
      <c r="E8666" s="77">
        <f t="shared" si="260"/>
        <v>45252.589999999982</v>
      </c>
    </row>
    <row r="8667" spans="2:5" x14ac:dyDescent="0.25">
      <c r="B8667" s="76">
        <v>40032</v>
      </c>
      <c r="C8667" s="79"/>
      <c r="D8667" s="77">
        <f>IF( 't°moy jour'!C8633="","",MAX(0,F$7-'t°moy jour'!$C8633))</f>
        <v>0</v>
      </c>
      <c r="E8667" s="77">
        <f t="shared" si="260"/>
        <v>45252.589999999982</v>
      </c>
    </row>
    <row r="8668" spans="2:5" x14ac:dyDescent="0.25">
      <c r="B8668" s="76">
        <v>40033</v>
      </c>
      <c r="C8668" s="79"/>
      <c r="D8668" s="77">
        <f>IF( 't°moy jour'!C8634="","",MAX(0,F$7-'t°moy jour'!$C8634))</f>
        <v>0</v>
      </c>
      <c r="E8668" s="77">
        <f t="shared" si="260"/>
        <v>45252.589999999982</v>
      </c>
    </row>
    <row r="8669" spans="2:5" x14ac:dyDescent="0.25">
      <c r="B8669" s="76">
        <v>40034</v>
      </c>
      <c r="C8669" s="79"/>
      <c r="D8669" s="77">
        <f>IF( 't°moy jour'!C8635="","",MAX(0,F$7-'t°moy jour'!$C8635))</f>
        <v>0</v>
      </c>
      <c r="E8669" s="77">
        <f t="shared" si="260"/>
        <v>45252.589999999982</v>
      </c>
    </row>
    <row r="8670" spans="2:5" x14ac:dyDescent="0.25">
      <c r="B8670" s="76">
        <v>40035</v>
      </c>
      <c r="C8670" s="79"/>
      <c r="D8670" s="77">
        <f>IF( 't°moy jour'!C8636="","",MAX(0,F$7-'t°moy jour'!$C8636))</f>
        <v>0</v>
      </c>
      <c r="E8670" s="77">
        <f t="shared" si="260"/>
        <v>45252.589999999982</v>
      </c>
    </row>
    <row r="8671" spans="2:5" x14ac:dyDescent="0.25">
      <c r="B8671" s="76">
        <v>40036</v>
      </c>
      <c r="C8671" s="79"/>
      <c r="D8671" s="77">
        <f>IF( 't°moy jour'!C8637="","",MAX(0,F$7-'t°moy jour'!$C8637))</f>
        <v>0</v>
      </c>
      <c r="E8671" s="77">
        <f t="shared" si="260"/>
        <v>45252.589999999982</v>
      </c>
    </row>
    <row r="8672" spans="2:5" x14ac:dyDescent="0.25">
      <c r="B8672" s="76">
        <v>40037</v>
      </c>
      <c r="C8672" s="79"/>
      <c r="D8672" s="77">
        <f>IF( 't°moy jour'!C8638="","",MAX(0,F$7-'t°moy jour'!$C8638))</f>
        <v>0</v>
      </c>
      <c r="E8672" s="77">
        <f t="shared" si="260"/>
        <v>45252.589999999982</v>
      </c>
    </row>
    <row r="8673" spans="2:5" x14ac:dyDescent="0.25">
      <c r="B8673" s="76">
        <v>40038</v>
      </c>
      <c r="C8673" s="79"/>
      <c r="D8673" s="77">
        <f>IF( 't°moy jour'!C8639="","",MAX(0,F$7-'t°moy jour'!$C8639))</f>
        <v>0</v>
      </c>
      <c r="E8673" s="77">
        <f t="shared" si="260"/>
        <v>45252.589999999982</v>
      </c>
    </row>
    <row r="8674" spans="2:5" x14ac:dyDescent="0.25">
      <c r="B8674" s="76">
        <v>40039</v>
      </c>
      <c r="C8674" s="79"/>
      <c r="D8674" s="77">
        <f>IF( 't°moy jour'!C8640="","",MAX(0,F$7-'t°moy jour'!$C8640))</f>
        <v>0</v>
      </c>
      <c r="E8674" s="77">
        <f t="shared" si="260"/>
        <v>45252.589999999982</v>
      </c>
    </row>
    <row r="8675" spans="2:5" x14ac:dyDescent="0.25">
      <c r="B8675" s="76">
        <v>40040</v>
      </c>
      <c r="C8675" s="79"/>
      <c r="D8675" s="77">
        <f>IF( 't°moy jour'!C8641="","",MAX(0,F$7-'t°moy jour'!$C8641))</f>
        <v>0</v>
      </c>
      <c r="E8675" s="77">
        <f t="shared" si="260"/>
        <v>45252.589999999982</v>
      </c>
    </row>
    <row r="8676" spans="2:5" x14ac:dyDescent="0.25">
      <c r="B8676" s="76">
        <v>40041</v>
      </c>
      <c r="C8676" s="79"/>
      <c r="D8676" s="77">
        <f>IF( 't°moy jour'!C8642="","",MAX(0,F$7-'t°moy jour'!$C8642))</f>
        <v>0</v>
      </c>
      <c r="E8676" s="77">
        <f t="shared" si="260"/>
        <v>45252.589999999982</v>
      </c>
    </row>
    <row r="8677" spans="2:5" x14ac:dyDescent="0.25">
      <c r="B8677" s="76">
        <v>40042</v>
      </c>
      <c r="C8677" s="79"/>
      <c r="D8677" s="77">
        <f>IF( 't°moy jour'!C8643="","",MAX(0,F$7-'t°moy jour'!$C8643))</f>
        <v>0</v>
      </c>
      <c r="E8677" s="77">
        <f t="shared" si="260"/>
        <v>45252.589999999982</v>
      </c>
    </row>
    <row r="8678" spans="2:5" x14ac:dyDescent="0.25">
      <c r="B8678" s="76">
        <v>40043</v>
      </c>
      <c r="C8678" s="79"/>
      <c r="D8678" s="77">
        <f>IF( 't°moy jour'!C8644="","",MAX(0,F$7-'t°moy jour'!$C8644))</f>
        <v>0</v>
      </c>
      <c r="E8678" s="77">
        <f t="shared" si="260"/>
        <v>45252.589999999982</v>
      </c>
    </row>
    <row r="8679" spans="2:5" x14ac:dyDescent="0.25">
      <c r="B8679" s="76">
        <v>40044</v>
      </c>
      <c r="C8679" s="79"/>
      <c r="D8679" s="77">
        <f>IF( 't°moy jour'!C8645="","",MAX(0,F$7-'t°moy jour'!$C8645))</f>
        <v>0</v>
      </c>
      <c r="E8679" s="77">
        <f t="shared" si="260"/>
        <v>45252.589999999982</v>
      </c>
    </row>
    <row r="8680" spans="2:5" x14ac:dyDescent="0.25">
      <c r="B8680" s="76">
        <v>40045</v>
      </c>
      <c r="C8680" s="79"/>
      <c r="D8680" s="77">
        <f>IF( 't°moy jour'!C8646="","",MAX(0,F$7-'t°moy jour'!$C8646))</f>
        <v>0</v>
      </c>
      <c r="E8680" s="77">
        <f t="shared" si="260"/>
        <v>45252.589999999982</v>
      </c>
    </row>
    <row r="8681" spans="2:5" x14ac:dyDescent="0.25">
      <c r="B8681" s="76">
        <v>40046</v>
      </c>
      <c r="C8681" s="79"/>
      <c r="D8681" s="77">
        <f>IF( 't°moy jour'!C8647="","",MAX(0,F$7-'t°moy jour'!$C8647))</f>
        <v>0</v>
      </c>
      <c r="E8681" s="77">
        <f t="shared" si="260"/>
        <v>45252.589999999982</v>
      </c>
    </row>
    <row r="8682" spans="2:5" x14ac:dyDescent="0.25">
      <c r="B8682" s="76">
        <v>40047</v>
      </c>
      <c r="C8682" s="79"/>
      <c r="D8682" s="77">
        <f>IF( 't°moy jour'!C8648="","",MAX(0,F$7-'t°moy jour'!$C8648))</f>
        <v>0</v>
      </c>
      <c r="E8682" s="77">
        <f t="shared" si="260"/>
        <v>45252.589999999982</v>
      </c>
    </row>
    <row r="8683" spans="2:5" x14ac:dyDescent="0.25">
      <c r="B8683" s="76">
        <v>40048</v>
      </c>
      <c r="C8683" s="79"/>
      <c r="D8683" s="77">
        <f>IF( 't°moy jour'!C8649="","",MAX(0,F$7-'t°moy jour'!$C8649))</f>
        <v>0</v>
      </c>
      <c r="E8683" s="77">
        <f t="shared" si="260"/>
        <v>45252.589999999982</v>
      </c>
    </row>
    <row r="8684" spans="2:5" x14ac:dyDescent="0.25">
      <c r="B8684" s="76">
        <v>40049</v>
      </c>
      <c r="C8684" s="79"/>
      <c r="D8684" s="77">
        <f>IF( 't°moy jour'!C8650="","",MAX(0,F$7-'t°moy jour'!$C8650))</f>
        <v>0</v>
      </c>
      <c r="E8684" s="77">
        <f t="shared" si="260"/>
        <v>45252.589999999982</v>
      </c>
    </row>
    <row r="8685" spans="2:5" x14ac:dyDescent="0.25">
      <c r="B8685" s="76">
        <v>40050</v>
      </c>
      <c r="C8685" s="79"/>
      <c r="D8685" s="77">
        <f>IF( 't°moy jour'!C8651="","",MAX(0,F$7-'t°moy jour'!$C8651))</f>
        <v>0</v>
      </c>
      <c r="E8685" s="77">
        <f t="shared" si="260"/>
        <v>45252.589999999982</v>
      </c>
    </row>
    <row r="8686" spans="2:5" x14ac:dyDescent="0.25">
      <c r="B8686" s="76">
        <v>40051</v>
      </c>
      <c r="C8686" s="79"/>
      <c r="D8686" s="77">
        <f>IF( 't°moy jour'!C8652="","",MAX(0,F$7-'t°moy jour'!$C8652))</f>
        <v>0</v>
      </c>
      <c r="E8686" s="77">
        <f t="shared" si="260"/>
        <v>45252.589999999982</v>
      </c>
    </row>
    <row r="8687" spans="2:5" x14ac:dyDescent="0.25">
      <c r="B8687" s="76">
        <v>40052</v>
      </c>
      <c r="C8687" s="79"/>
      <c r="D8687" s="77">
        <f>IF( 't°moy jour'!C8653="","",MAX(0,F$7-'t°moy jour'!$C8653))</f>
        <v>0</v>
      </c>
      <c r="E8687" s="77">
        <f t="shared" si="260"/>
        <v>45252.589999999982</v>
      </c>
    </row>
    <row r="8688" spans="2:5" x14ac:dyDescent="0.25">
      <c r="B8688" s="76">
        <v>40053</v>
      </c>
      <c r="C8688" s="79"/>
      <c r="D8688" s="77">
        <f>IF( 't°moy jour'!C8654="","",MAX(0,F$7-'t°moy jour'!$C8654))</f>
        <v>0</v>
      </c>
      <c r="E8688" s="77">
        <f t="shared" si="260"/>
        <v>45252.589999999982</v>
      </c>
    </row>
    <row r="8689" spans="2:5" x14ac:dyDescent="0.25">
      <c r="B8689" s="76">
        <v>40054</v>
      </c>
      <c r="C8689" s="79"/>
      <c r="D8689" s="77">
        <f>IF( 't°moy jour'!C8655="","",MAX(0,F$7-'t°moy jour'!$C8655))</f>
        <v>0</v>
      </c>
      <c r="E8689" s="77">
        <f t="shared" si="260"/>
        <v>45252.589999999982</v>
      </c>
    </row>
    <row r="8690" spans="2:5" x14ac:dyDescent="0.25">
      <c r="B8690" s="76">
        <v>40055</v>
      </c>
      <c r="C8690" s="79"/>
      <c r="D8690" s="77">
        <f>IF( 't°moy jour'!C8656="","",MAX(0,F$7-'t°moy jour'!$C8656))</f>
        <v>0</v>
      </c>
      <c r="E8690" s="77">
        <f t="shared" si="260"/>
        <v>45252.589999999982</v>
      </c>
    </row>
    <row r="8691" spans="2:5" x14ac:dyDescent="0.25">
      <c r="B8691" s="76">
        <v>40056</v>
      </c>
      <c r="C8691" s="79"/>
      <c r="D8691" s="77">
        <f>IF( 't°moy jour'!C8657="","",MAX(0,F$7-'t°moy jour'!$C8657))</f>
        <v>0</v>
      </c>
      <c r="E8691" s="77">
        <f t="shared" si="260"/>
        <v>45252.589999999982</v>
      </c>
    </row>
    <row r="8692" spans="2:5" x14ac:dyDescent="0.25">
      <c r="B8692" s="76">
        <v>40057</v>
      </c>
      <c r="C8692" s="79"/>
      <c r="D8692" s="77">
        <f>IF( 't°moy jour'!C8658="","",MAX(0,F$7-'t°moy jour'!$C8658))</f>
        <v>0</v>
      </c>
      <c r="E8692" s="77">
        <f t="shared" si="260"/>
        <v>45252.589999999982</v>
      </c>
    </row>
    <row r="8693" spans="2:5" x14ac:dyDescent="0.25">
      <c r="B8693" s="76">
        <v>40058</v>
      </c>
      <c r="C8693" s="79"/>
      <c r="D8693" s="77">
        <f>IF( 't°moy jour'!C8659="","",MAX(0,F$7-'t°moy jour'!$C8659))</f>
        <v>0</v>
      </c>
      <c r="E8693" s="77">
        <f t="shared" si="260"/>
        <v>45252.589999999982</v>
      </c>
    </row>
    <row r="8694" spans="2:5" x14ac:dyDescent="0.25">
      <c r="B8694" s="76">
        <v>40059</v>
      </c>
      <c r="C8694" s="79"/>
      <c r="D8694" s="77">
        <f>IF( 't°moy jour'!C8660="","",MAX(0,F$7-'t°moy jour'!$C8660))</f>
        <v>0</v>
      </c>
      <c r="E8694" s="77">
        <f t="shared" si="260"/>
        <v>45252.589999999982</v>
      </c>
    </row>
    <row r="8695" spans="2:5" x14ac:dyDescent="0.25">
      <c r="B8695" s="76">
        <v>40060</v>
      </c>
      <c r="C8695" s="79"/>
      <c r="D8695" s="77">
        <f>IF( 't°moy jour'!C8661="","",MAX(0,F$7-'t°moy jour'!$C8661))</f>
        <v>1.5</v>
      </c>
      <c r="E8695" s="77">
        <f t="shared" si="260"/>
        <v>45254.089999999982</v>
      </c>
    </row>
    <row r="8696" spans="2:5" x14ac:dyDescent="0.25">
      <c r="B8696" s="76">
        <v>40061</v>
      </c>
      <c r="C8696" s="79"/>
      <c r="D8696" s="77">
        <f>IF( 't°moy jour'!C8662="","",MAX(0,F$7-'t°moy jour'!$C8662))</f>
        <v>0.59999999999999964</v>
      </c>
      <c r="E8696" s="77">
        <f t="shared" si="260"/>
        <v>45254.689999999981</v>
      </c>
    </row>
    <row r="8697" spans="2:5" x14ac:dyDescent="0.25">
      <c r="B8697" s="76">
        <v>40062</v>
      </c>
      <c r="C8697" s="79"/>
      <c r="D8697" s="77">
        <f>IF( 't°moy jour'!C8663="","",MAX(0,F$7-'t°moy jour'!$C8663))</f>
        <v>0.30000000000000071</v>
      </c>
      <c r="E8697" s="77">
        <f t="shared" si="260"/>
        <v>45254.989999999983</v>
      </c>
    </row>
    <row r="8698" spans="2:5" x14ac:dyDescent="0.25">
      <c r="B8698" s="76">
        <v>40063</v>
      </c>
      <c r="C8698" s="79"/>
      <c r="D8698" s="77">
        <f>IF( 't°moy jour'!C8664="","",MAX(0,F$7-'t°moy jour'!$C8664))</f>
        <v>0</v>
      </c>
      <c r="E8698" s="77">
        <f t="shared" si="260"/>
        <v>45254.989999999983</v>
      </c>
    </row>
    <row r="8699" spans="2:5" x14ac:dyDescent="0.25">
      <c r="B8699" s="76">
        <v>40064</v>
      </c>
      <c r="C8699" s="79"/>
      <c r="D8699" s="77">
        <f>IF( 't°moy jour'!C8665="","",MAX(0,F$7-'t°moy jour'!$C8665))</f>
        <v>0</v>
      </c>
      <c r="E8699" s="77">
        <f t="shared" si="260"/>
        <v>45254.989999999983</v>
      </c>
    </row>
    <row r="8700" spans="2:5" x14ac:dyDescent="0.25">
      <c r="B8700" s="76">
        <v>40065</v>
      </c>
      <c r="C8700" s="79"/>
      <c r="D8700" s="77">
        <f>IF( 't°moy jour'!C8666="","",MAX(0,F$7-'t°moy jour'!$C8666))</f>
        <v>0</v>
      </c>
      <c r="E8700" s="77">
        <f t="shared" si="260"/>
        <v>45254.989999999983</v>
      </c>
    </row>
    <row r="8701" spans="2:5" x14ac:dyDescent="0.25">
      <c r="B8701" s="76">
        <v>40066</v>
      </c>
      <c r="C8701" s="79"/>
      <c r="D8701" s="77">
        <f>IF( 't°moy jour'!C8667="","",MAX(0,F$7-'t°moy jour'!$C8667))</f>
        <v>0</v>
      </c>
      <c r="E8701" s="77">
        <f t="shared" si="260"/>
        <v>45254.989999999983</v>
      </c>
    </row>
    <row r="8702" spans="2:5" x14ac:dyDescent="0.25">
      <c r="B8702" s="76">
        <v>40067</v>
      </c>
      <c r="C8702" s="79"/>
      <c r="D8702" s="77">
        <f>IF( 't°moy jour'!C8668="","",MAX(0,F$7-'t°moy jour'!$C8668))</f>
        <v>0</v>
      </c>
      <c r="E8702" s="77">
        <f t="shared" si="260"/>
        <v>45254.989999999983</v>
      </c>
    </row>
    <row r="8703" spans="2:5" x14ac:dyDescent="0.25">
      <c r="B8703" s="76">
        <v>40068</v>
      </c>
      <c r="C8703" s="79"/>
      <c r="D8703" s="77">
        <f>IF( 't°moy jour'!C8669="","",MAX(0,F$7-'t°moy jour'!$C8669))</f>
        <v>0</v>
      </c>
      <c r="E8703" s="77">
        <f t="shared" si="260"/>
        <v>45254.989999999983</v>
      </c>
    </row>
    <row r="8704" spans="2:5" x14ac:dyDescent="0.25">
      <c r="B8704" s="76">
        <v>40069</v>
      </c>
      <c r="C8704" s="79"/>
      <c r="D8704" s="77">
        <f>IF( 't°moy jour'!C8670="","",MAX(0,F$7-'t°moy jour'!$C8670))</f>
        <v>1</v>
      </c>
      <c r="E8704" s="77">
        <f t="shared" si="260"/>
        <v>45255.989999999983</v>
      </c>
    </row>
    <row r="8705" spans="2:5" x14ac:dyDescent="0.25">
      <c r="B8705" s="76">
        <v>40070</v>
      </c>
      <c r="C8705" s="79"/>
      <c r="D8705" s="77">
        <f>IF( 't°moy jour'!C8671="","",MAX(0,F$7-'t°moy jour'!$C8671))</f>
        <v>0.69999999999999929</v>
      </c>
      <c r="E8705" s="77">
        <f t="shared" si="260"/>
        <v>45256.689999999981</v>
      </c>
    </row>
    <row r="8706" spans="2:5" x14ac:dyDescent="0.25">
      <c r="B8706" s="76">
        <v>40071</v>
      </c>
      <c r="C8706" s="79"/>
      <c r="D8706" s="77">
        <f>IF( 't°moy jour'!C8672="","",MAX(0,F$7-'t°moy jour'!$C8672))</f>
        <v>0.40000000000000036</v>
      </c>
      <c r="E8706" s="77">
        <f t="shared" si="260"/>
        <v>45257.089999999982</v>
      </c>
    </row>
    <row r="8707" spans="2:5" x14ac:dyDescent="0.25">
      <c r="B8707" s="76">
        <v>40072</v>
      </c>
      <c r="C8707" s="79"/>
      <c r="D8707" s="77">
        <f>IF( 't°moy jour'!C8673="","",MAX(0,F$7-'t°moy jour'!$C8673))</f>
        <v>0</v>
      </c>
      <c r="E8707" s="77">
        <f t="shared" si="260"/>
        <v>45257.089999999982</v>
      </c>
    </row>
    <row r="8708" spans="2:5" x14ac:dyDescent="0.25">
      <c r="B8708" s="76">
        <v>40073</v>
      </c>
      <c r="C8708" s="79"/>
      <c r="D8708" s="77">
        <f>IF( 't°moy jour'!C8674="","",MAX(0,F$7-'t°moy jour'!$C8674))</f>
        <v>0.19999999999999929</v>
      </c>
      <c r="E8708" s="77">
        <f t="shared" si="260"/>
        <v>45257.289999999979</v>
      </c>
    </row>
    <row r="8709" spans="2:5" x14ac:dyDescent="0.25">
      <c r="B8709" s="76">
        <v>40074</v>
      </c>
      <c r="C8709" s="79"/>
      <c r="D8709" s="77">
        <f>IF( 't°moy jour'!C8675="","",MAX(0,F$7-'t°moy jour'!$C8675))</f>
        <v>0</v>
      </c>
      <c r="E8709" s="77">
        <f t="shared" si="260"/>
        <v>45257.289999999979</v>
      </c>
    </row>
    <row r="8710" spans="2:5" x14ac:dyDescent="0.25">
      <c r="B8710" s="76">
        <v>40075</v>
      </c>
      <c r="C8710" s="79"/>
      <c r="D8710" s="77">
        <f>IF( 't°moy jour'!C8676="","",MAX(0,F$7-'t°moy jour'!$C8676))</f>
        <v>0</v>
      </c>
      <c r="E8710" s="77">
        <f t="shared" si="260"/>
        <v>45257.289999999979</v>
      </c>
    </row>
    <row r="8711" spans="2:5" x14ac:dyDescent="0.25">
      <c r="B8711" s="76">
        <v>40076</v>
      </c>
      <c r="C8711" s="79"/>
      <c r="D8711" s="77">
        <f>IF( 't°moy jour'!C8677="","",MAX(0,F$7-'t°moy jour'!$C8677))</f>
        <v>0</v>
      </c>
      <c r="E8711" s="77">
        <f t="shared" si="260"/>
        <v>45257.289999999979</v>
      </c>
    </row>
    <row r="8712" spans="2:5" x14ac:dyDescent="0.25">
      <c r="B8712" s="76">
        <v>40077</v>
      </c>
      <c r="C8712" s="79"/>
      <c r="D8712" s="77">
        <f>IF( 't°moy jour'!C8678="","",MAX(0,F$7-'t°moy jour'!$C8678))</f>
        <v>0</v>
      </c>
      <c r="E8712" s="77">
        <f t="shared" si="260"/>
        <v>45257.289999999979</v>
      </c>
    </row>
    <row r="8713" spans="2:5" x14ac:dyDescent="0.25">
      <c r="B8713" s="76">
        <v>40078</v>
      </c>
      <c r="C8713" s="79"/>
      <c r="D8713" s="77">
        <f>IF( 't°moy jour'!C8679="","",MAX(0,F$7-'t°moy jour'!$C8679))</f>
        <v>0</v>
      </c>
      <c r="E8713" s="77">
        <f t="shared" si="260"/>
        <v>45257.289999999979</v>
      </c>
    </row>
    <row r="8714" spans="2:5" x14ac:dyDescent="0.25">
      <c r="B8714" s="76">
        <v>40079</v>
      </c>
      <c r="C8714" s="79"/>
      <c r="D8714" s="77">
        <f>IF( 't°moy jour'!C8680="","",MAX(0,F$7-'t°moy jour'!$C8680))</f>
        <v>0</v>
      </c>
      <c r="E8714" s="77">
        <f t="shared" si="260"/>
        <v>45257.289999999979</v>
      </c>
    </row>
    <row r="8715" spans="2:5" x14ac:dyDescent="0.25">
      <c r="B8715" s="76">
        <v>40080</v>
      </c>
      <c r="C8715" s="79"/>
      <c r="D8715" s="77">
        <f>IF( 't°moy jour'!C8681="","",MAX(0,F$7-'t°moy jour'!$C8681))</f>
        <v>0</v>
      </c>
      <c r="E8715" s="77">
        <f t="shared" si="260"/>
        <v>45257.289999999979</v>
      </c>
    </row>
    <row r="8716" spans="2:5" x14ac:dyDescent="0.25">
      <c r="B8716" s="76">
        <v>40081</v>
      </c>
      <c r="C8716" s="79"/>
      <c r="D8716" s="77">
        <f>IF( 't°moy jour'!C8682="","",MAX(0,F$7-'t°moy jour'!$C8682))</f>
        <v>2</v>
      </c>
      <c r="E8716" s="77">
        <f t="shared" si="260"/>
        <v>45259.289999999979</v>
      </c>
    </row>
    <row r="8717" spans="2:5" x14ac:dyDescent="0.25">
      <c r="B8717" s="76">
        <v>40082</v>
      </c>
      <c r="C8717" s="79"/>
      <c r="D8717" s="77">
        <f>IF( 't°moy jour'!C8683="","",MAX(0,F$7-'t°moy jour'!$C8683))</f>
        <v>0.69999999999999929</v>
      </c>
      <c r="E8717" s="77">
        <f t="shared" ref="E8717:E8780" si="261">E8716+D8717</f>
        <v>45259.989999999976</v>
      </c>
    </row>
    <row r="8718" spans="2:5" x14ac:dyDescent="0.25">
      <c r="B8718" s="76">
        <v>40083</v>
      </c>
      <c r="C8718" s="79"/>
      <c r="D8718" s="77">
        <f>IF( 't°moy jour'!C8684="","",MAX(0,F$7-'t°moy jour'!$C8684))</f>
        <v>9.9999999999999645E-2</v>
      </c>
      <c r="E8718" s="77">
        <f t="shared" si="261"/>
        <v>45260.089999999975</v>
      </c>
    </row>
    <row r="8719" spans="2:5" x14ac:dyDescent="0.25">
      <c r="B8719" s="76">
        <v>40084</v>
      </c>
      <c r="C8719" s="79"/>
      <c r="D8719" s="77">
        <f>IF( 't°moy jour'!C8685="","",MAX(0,F$7-'t°moy jour'!$C8685))</f>
        <v>1.1999999999999993</v>
      </c>
      <c r="E8719" s="77">
        <f t="shared" si="261"/>
        <v>45261.289999999972</v>
      </c>
    </row>
    <row r="8720" spans="2:5" x14ac:dyDescent="0.25">
      <c r="B8720" s="76">
        <v>40085</v>
      </c>
      <c r="C8720" s="79"/>
      <c r="D8720" s="77">
        <f>IF( 't°moy jour'!C8686="","",MAX(0,F$7-'t°moy jour'!$C8686))</f>
        <v>0</v>
      </c>
      <c r="E8720" s="77">
        <f t="shared" si="261"/>
        <v>45261.289999999972</v>
      </c>
    </row>
    <row r="8721" spans="2:5" x14ac:dyDescent="0.25">
      <c r="B8721" s="76">
        <v>40086</v>
      </c>
      <c r="C8721" s="79"/>
      <c r="D8721" s="77">
        <f>IF( 't°moy jour'!C8687="","",MAX(0,F$7-'t°moy jour'!$C8687))</f>
        <v>0</v>
      </c>
      <c r="E8721" s="77">
        <f t="shared" si="261"/>
        <v>45261.289999999972</v>
      </c>
    </row>
    <row r="8722" spans="2:5" x14ac:dyDescent="0.25">
      <c r="B8722" s="76">
        <v>40087</v>
      </c>
      <c r="C8722" s="79"/>
      <c r="D8722" s="77">
        <f>IF( 't°moy jour'!C8688="","",MAX(0,F$7-'t°moy jour'!$C8688))</f>
        <v>1.8000000000000007</v>
      </c>
      <c r="E8722" s="77">
        <f t="shared" si="261"/>
        <v>45263.089999999975</v>
      </c>
    </row>
    <row r="8723" spans="2:5" x14ac:dyDescent="0.25">
      <c r="B8723" s="76">
        <v>40088</v>
      </c>
      <c r="C8723" s="79"/>
      <c r="D8723" s="77">
        <f>IF( 't°moy jour'!C8689="","",MAX(0,F$7-'t°moy jour'!$C8689))</f>
        <v>4.3000000000000007</v>
      </c>
      <c r="E8723" s="77">
        <f t="shared" si="261"/>
        <v>45267.389999999978</v>
      </c>
    </row>
    <row r="8724" spans="2:5" x14ac:dyDescent="0.25">
      <c r="B8724" s="76">
        <v>40089</v>
      </c>
      <c r="C8724" s="79"/>
      <c r="D8724" s="77">
        <f>IF( 't°moy jour'!C8690="","",MAX(0,F$7-'t°moy jour'!$C8690))</f>
        <v>2.4000000000000004</v>
      </c>
      <c r="E8724" s="77">
        <f t="shared" si="261"/>
        <v>45269.789999999979</v>
      </c>
    </row>
    <row r="8725" spans="2:5" x14ac:dyDescent="0.25">
      <c r="B8725" s="76">
        <v>40090</v>
      </c>
      <c r="C8725" s="79"/>
      <c r="D8725" s="77">
        <f>IF( 't°moy jour'!C8691="","",MAX(0,F$7-'t°moy jour'!$C8691))</f>
        <v>2.0999999999999996</v>
      </c>
      <c r="E8725" s="77">
        <f t="shared" si="261"/>
        <v>45271.889999999978</v>
      </c>
    </row>
    <row r="8726" spans="2:5" x14ac:dyDescent="0.25">
      <c r="B8726" s="76">
        <v>40091</v>
      </c>
      <c r="C8726" s="79"/>
      <c r="D8726" s="77">
        <f>IF( 't°moy jour'!C8692="","",MAX(0,F$7-'t°moy jour'!$C8692))</f>
        <v>2.4000000000000004</v>
      </c>
      <c r="E8726" s="77">
        <f t="shared" si="261"/>
        <v>45274.289999999979</v>
      </c>
    </row>
    <row r="8727" spans="2:5" x14ac:dyDescent="0.25">
      <c r="B8727" s="76">
        <v>40092</v>
      </c>
      <c r="C8727" s="79"/>
      <c r="D8727" s="77">
        <f>IF( 't°moy jour'!C8693="","",MAX(0,F$7-'t°moy jour'!$C8693))</f>
        <v>0</v>
      </c>
      <c r="E8727" s="77">
        <f t="shared" si="261"/>
        <v>45274.289999999979</v>
      </c>
    </row>
    <row r="8728" spans="2:5" x14ac:dyDescent="0.25">
      <c r="B8728" s="76">
        <v>40093</v>
      </c>
      <c r="C8728" s="79"/>
      <c r="D8728" s="77">
        <f>IF( 't°moy jour'!C8694="","",MAX(0,F$7-'t°moy jour'!$C8694))</f>
        <v>0</v>
      </c>
      <c r="E8728" s="77">
        <f t="shared" si="261"/>
        <v>45274.289999999979</v>
      </c>
    </row>
    <row r="8729" spans="2:5" x14ac:dyDescent="0.25">
      <c r="B8729" s="76">
        <v>40094</v>
      </c>
      <c r="C8729" s="79"/>
      <c r="D8729" s="77">
        <f>IF( 't°moy jour'!C8695="","",MAX(0,F$7-'t°moy jour'!$C8695))</f>
        <v>1.5999999999999996</v>
      </c>
      <c r="E8729" s="77">
        <f t="shared" si="261"/>
        <v>45275.889999999978</v>
      </c>
    </row>
    <row r="8730" spans="2:5" x14ac:dyDescent="0.25">
      <c r="B8730" s="76">
        <v>40095</v>
      </c>
      <c r="C8730" s="79"/>
      <c r="D8730" s="77">
        <f>IF( 't°moy jour'!C8696="","",MAX(0,F$7-'t°moy jour'!$C8696))</f>
        <v>3</v>
      </c>
      <c r="E8730" s="77">
        <f t="shared" si="261"/>
        <v>45278.889999999978</v>
      </c>
    </row>
    <row r="8731" spans="2:5" x14ac:dyDescent="0.25">
      <c r="B8731" s="76">
        <v>40096</v>
      </c>
      <c r="C8731" s="79"/>
      <c r="D8731" s="77">
        <f>IF( 't°moy jour'!C8697="","",MAX(0,F$7-'t°moy jour'!$C8697))</f>
        <v>0.90000000000000036</v>
      </c>
      <c r="E8731" s="77">
        <f t="shared" si="261"/>
        <v>45279.789999999979</v>
      </c>
    </row>
    <row r="8732" spans="2:5" x14ac:dyDescent="0.25">
      <c r="B8732" s="76">
        <v>40097</v>
      </c>
      <c r="C8732" s="79"/>
      <c r="D8732" s="77">
        <f>IF( 't°moy jour'!C8698="","",MAX(0,F$7-'t°moy jour'!$C8698))</f>
        <v>1.8000000000000007</v>
      </c>
      <c r="E8732" s="77">
        <f t="shared" si="261"/>
        <v>45281.589999999982</v>
      </c>
    </row>
    <row r="8733" spans="2:5" x14ac:dyDescent="0.25">
      <c r="B8733" s="76">
        <v>40098</v>
      </c>
      <c r="C8733" s="79"/>
      <c r="D8733" s="77">
        <f>IF( 't°moy jour'!C8699="","",MAX(0,F$7-'t°moy jour'!$C8699))</f>
        <v>3.3000000000000007</v>
      </c>
      <c r="E8733" s="77">
        <f t="shared" si="261"/>
        <v>45284.889999999985</v>
      </c>
    </row>
    <row r="8734" spans="2:5" x14ac:dyDescent="0.25">
      <c r="B8734" s="76">
        <v>40099</v>
      </c>
      <c r="C8734" s="79"/>
      <c r="D8734" s="77">
        <f>IF( 't°moy jour'!C8700="","",MAX(0,F$7-'t°moy jour'!$C8700))</f>
        <v>5.1999999999999993</v>
      </c>
      <c r="E8734" s="77">
        <f t="shared" si="261"/>
        <v>45290.089999999982</v>
      </c>
    </row>
    <row r="8735" spans="2:5" x14ac:dyDescent="0.25">
      <c r="B8735" s="76">
        <v>40100</v>
      </c>
      <c r="C8735" s="79"/>
      <c r="D8735" s="77">
        <f>IF( 't°moy jour'!C8701="","",MAX(0,F$7-'t°moy jour'!$C8701))</f>
        <v>9</v>
      </c>
      <c r="E8735" s="77">
        <f t="shared" si="261"/>
        <v>45299.089999999982</v>
      </c>
    </row>
    <row r="8736" spans="2:5" x14ac:dyDescent="0.25">
      <c r="B8736" s="76">
        <v>40101</v>
      </c>
      <c r="C8736" s="79"/>
      <c r="D8736" s="77">
        <f>IF( 't°moy jour'!C8702="","",MAX(0,F$7-'t°moy jour'!$C8702))</f>
        <v>8.8000000000000007</v>
      </c>
      <c r="E8736" s="77">
        <f t="shared" si="261"/>
        <v>45307.889999999985</v>
      </c>
    </row>
    <row r="8737" spans="2:5" x14ac:dyDescent="0.25">
      <c r="B8737" s="76">
        <v>40102</v>
      </c>
      <c r="C8737" s="79"/>
      <c r="D8737" s="77">
        <f>IF( 't°moy jour'!C8703="","",MAX(0,F$7-'t°moy jour'!$C8703))</f>
        <v>5.8000000000000007</v>
      </c>
      <c r="E8737" s="77">
        <f t="shared" si="261"/>
        <v>45313.689999999988</v>
      </c>
    </row>
    <row r="8738" spans="2:5" x14ac:dyDescent="0.25">
      <c r="B8738" s="76">
        <v>40103</v>
      </c>
      <c r="C8738" s="79"/>
      <c r="D8738" s="77">
        <f>IF( 't°moy jour'!C8704="","",MAX(0,F$7-'t°moy jour'!$C8704))</f>
        <v>6.6</v>
      </c>
      <c r="E8738" s="77">
        <f t="shared" si="261"/>
        <v>45320.289999999986</v>
      </c>
    </row>
    <row r="8739" spans="2:5" x14ac:dyDescent="0.25">
      <c r="B8739" s="76">
        <v>40104</v>
      </c>
      <c r="C8739" s="79"/>
      <c r="D8739" s="77">
        <f>IF( 't°moy jour'!C8705="","",MAX(0,F$7-'t°moy jour'!$C8705))</f>
        <v>7.8</v>
      </c>
      <c r="E8739" s="77">
        <f t="shared" si="261"/>
        <v>45328.089999999989</v>
      </c>
    </row>
    <row r="8740" spans="2:5" x14ac:dyDescent="0.25">
      <c r="B8740" s="76">
        <v>40105</v>
      </c>
      <c r="C8740" s="79"/>
      <c r="D8740" s="77">
        <f>IF( 't°moy jour'!C8706="","",MAX(0,F$7-'t°moy jour'!$C8706))</f>
        <v>7</v>
      </c>
      <c r="E8740" s="77">
        <f t="shared" si="261"/>
        <v>45335.089999999989</v>
      </c>
    </row>
    <row r="8741" spans="2:5" x14ac:dyDescent="0.25">
      <c r="B8741" s="76">
        <v>40106</v>
      </c>
      <c r="C8741" s="79"/>
      <c r="D8741" s="77">
        <f>IF( 't°moy jour'!C8707="","",MAX(0,F$7-'t°moy jour'!$C8707))</f>
        <v>6.1</v>
      </c>
      <c r="E8741" s="77">
        <f t="shared" si="261"/>
        <v>45341.189999999988</v>
      </c>
    </row>
    <row r="8742" spans="2:5" x14ac:dyDescent="0.25">
      <c r="B8742" s="76">
        <v>40107</v>
      </c>
      <c r="C8742" s="77"/>
      <c r="D8742" s="77">
        <f>IF( 't°moy jour'!C8708="","",MAX(0,F$7-'t°moy jour'!$C8708))</f>
        <v>1.6999999999999993</v>
      </c>
      <c r="E8742" s="77">
        <f t="shared" si="261"/>
        <v>45342.889999999985</v>
      </c>
    </row>
    <row r="8743" spans="2:5" x14ac:dyDescent="0.25">
      <c r="B8743" s="76">
        <v>40108</v>
      </c>
      <c r="C8743" s="77"/>
      <c r="D8743" s="77">
        <f>IF( 't°moy jour'!C8709="","",MAX(0,F$7-'t°moy jour'!$C8709))</f>
        <v>4.6999999999999993</v>
      </c>
      <c r="E8743" s="77">
        <f t="shared" si="261"/>
        <v>45347.589999999982</v>
      </c>
    </row>
    <row r="8744" spans="2:5" x14ac:dyDescent="0.25">
      <c r="B8744" s="76">
        <v>40109</v>
      </c>
      <c r="C8744" s="77"/>
      <c r="D8744" s="77">
        <f>IF( 't°moy jour'!C8710="","",MAX(0,F$7-'t°moy jour'!$C8710))</f>
        <v>4.4000000000000004</v>
      </c>
      <c r="E8744" s="77">
        <f t="shared" si="261"/>
        <v>45351.989999999983</v>
      </c>
    </row>
    <row r="8745" spans="2:5" x14ac:dyDescent="0.25">
      <c r="B8745" s="76">
        <v>40110</v>
      </c>
      <c r="C8745" s="77"/>
      <c r="D8745" s="77">
        <f>IF( 't°moy jour'!C8711="","",MAX(0,F$7-'t°moy jour'!$C8711))</f>
        <v>3</v>
      </c>
      <c r="E8745" s="77">
        <f t="shared" si="261"/>
        <v>45354.989999999983</v>
      </c>
    </row>
    <row r="8746" spans="2:5" x14ac:dyDescent="0.25">
      <c r="B8746" s="76">
        <v>40111</v>
      </c>
      <c r="C8746" s="77"/>
      <c r="D8746" s="77">
        <f>IF( 't°moy jour'!C8712="","",MAX(0,F$7-'t°moy jour'!$C8712))</f>
        <v>2.5</v>
      </c>
      <c r="E8746" s="77">
        <f t="shared" si="261"/>
        <v>45357.489999999983</v>
      </c>
    </row>
    <row r="8747" spans="2:5" x14ac:dyDescent="0.25">
      <c r="B8747" s="76">
        <v>40112</v>
      </c>
      <c r="C8747" s="77"/>
      <c r="D8747" s="77">
        <f>IF( 't°moy jour'!C8713="","",MAX(0,F$7-'t°moy jour'!$C8713))</f>
        <v>2.6999999999999993</v>
      </c>
      <c r="E8747" s="77">
        <f t="shared" si="261"/>
        <v>45360.189999999981</v>
      </c>
    </row>
    <row r="8748" spans="2:5" x14ac:dyDescent="0.25">
      <c r="B8748" s="76">
        <v>40113</v>
      </c>
      <c r="C8748" s="77"/>
      <c r="D8748" s="77">
        <f>IF( 't°moy jour'!C8714="","",MAX(0,F$7-'t°moy jour'!$C8714))</f>
        <v>3.6999999999999993</v>
      </c>
      <c r="E8748" s="77">
        <f t="shared" si="261"/>
        <v>45363.889999999978</v>
      </c>
    </row>
    <row r="8749" spans="2:5" x14ac:dyDescent="0.25">
      <c r="B8749" s="76">
        <v>40114</v>
      </c>
      <c r="C8749" s="77"/>
      <c r="D8749" s="77">
        <f>IF( 't°moy jour'!C8715="","",MAX(0,F$7-'t°moy jour'!$C8715))</f>
        <v>4</v>
      </c>
      <c r="E8749" s="77">
        <f t="shared" si="261"/>
        <v>45367.889999999978</v>
      </c>
    </row>
    <row r="8750" spans="2:5" x14ac:dyDescent="0.25">
      <c r="B8750" s="76">
        <v>40115</v>
      </c>
      <c r="C8750" s="77"/>
      <c r="D8750" s="77">
        <f>IF( 't°moy jour'!C8716="","",MAX(0,F$7-'t°moy jour'!$C8716))</f>
        <v>2.5999999999999996</v>
      </c>
      <c r="E8750" s="77">
        <f t="shared" si="261"/>
        <v>45370.489999999976</v>
      </c>
    </row>
    <row r="8751" spans="2:5" x14ac:dyDescent="0.25">
      <c r="B8751" s="76">
        <v>40116</v>
      </c>
      <c r="C8751" s="77"/>
      <c r="D8751" s="77">
        <f>IF( 't°moy jour'!C8717="","",MAX(0,F$7-'t°moy jour'!$C8717))</f>
        <v>4.9000000000000004</v>
      </c>
      <c r="E8751" s="77">
        <f t="shared" si="261"/>
        <v>45375.389999999978</v>
      </c>
    </row>
    <row r="8752" spans="2:5" x14ac:dyDescent="0.25">
      <c r="B8752" s="76">
        <v>40117</v>
      </c>
      <c r="C8752" s="77"/>
      <c r="D8752" s="77">
        <f>IF( 't°moy jour'!C8718="","",MAX(0,F$7-'t°moy jour'!$C8718))</f>
        <v>3.8000000000000007</v>
      </c>
      <c r="E8752" s="77">
        <f t="shared" si="261"/>
        <v>45379.189999999981</v>
      </c>
    </row>
    <row r="8753" spans="2:5" x14ac:dyDescent="0.25">
      <c r="B8753" s="76">
        <v>40118</v>
      </c>
      <c r="C8753" s="77"/>
      <c r="D8753" s="77">
        <f>IF( 't°moy jour'!C8719="","",MAX(0,F$7-'t°moy jour'!$C8719))</f>
        <v>1.5999999999999996</v>
      </c>
      <c r="E8753" s="77">
        <f t="shared" si="261"/>
        <v>45380.789999999979</v>
      </c>
    </row>
    <row r="8754" spans="2:5" x14ac:dyDescent="0.25">
      <c r="B8754" s="76">
        <v>40119</v>
      </c>
      <c r="C8754" s="77"/>
      <c r="D8754" s="77">
        <f>IF( 't°moy jour'!C8720="","",MAX(0,F$7-'t°moy jour'!$C8720))</f>
        <v>5.6999999999999993</v>
      </c>
      <c r="E8754" s="77">
        <f t="shared" si="261"/>
        <v>45386.489999999976</v>
      </c>
    </row>
    <row r="8755" spans="2:5" x14ac:dyDescent="0.25">
      <c r="B8755" s="76">
        <v>40120</v>
      </c>
      <c r="C8755" s="77"/>
      <c r="D8755" s="77">
        <f>IF( 't°moy jour'!C8721="","",MAX(0,F$7-'t°moy jour'!$C8721))</f>
        <v>6.8000000000000007</v>
      </c>
      <c r="E8755" s="77">
        <f t="shared" si="261"/>
        <v>45393.289999999979</v>
      </c>
    </row>
    <row r="8756" spans="2:5" x14ac:dyDescent="0.25">
      <c r="B8756" s="76">
        <v>40121</v>
      </c>
      <c r="C8756" s="77"/>
      <c r="D8756" s="77">
        <f>IF( 't°moy jour'!C8722="","",MAX(0,F$7-'t°moy jour'!$C8722))</f>
        <v>6.9</v>
      </c>
      <c r="E8756" s="77">
        <f t="shared" si="261"/>
        <v>45400.189999999981</v>
      </c>
    </row>
    <row r="8757" spans="2:5" x14ac:dyDescent="0.25">
      <c r="B8757" s="76">
        <v>40122</v>
      </c>
      <c r="C8757" s="77"/>
      <c r="D8757" s="77">
        <f>IF( 't°moy jour'!C8723="","",MAX(0,F$7-'t°moy jour'!$C8723))</f>
        <v>6.6999999999999993</v>
      </c>
      <c r="E8757" s="77">
        <f t="shared" si="261"/>
        <v>45406.889999999978</v>
      </c>
    </row>
    <row r="8758" spans="2:5" x14ac:dyDescent="0.25">
      <c r="B8758" s="76">
        <v>40123</v>
      </c>
      <c r="C8758" s="77"/>
      <c r="D8758" s="77">
        <f>IF( 't°moy jour'!C8724="","",MAX(0,F$7-'t°moy jour'!$C8724))</f>
        <v>6.6</v>
      </c>
      <c r="E8758" s="77">
        <f t="shared" si="261"/>
        <v>45413.489999999976</v>
      </c>
    </row>
    <row r="8759" spans="2:5" x14ac:dyDescent="0.25">
      <c r="B8759" s="76">
        <v>40124</v>
      </c>
      <c r="C8759" s="77"/>
      <c r="D8759" s="77">
        <f>IF( 't°moy jour'!C8725="","",MAX(0,F$7-'t°moy jour'!$C8725))</f>
        <v>7.5</v>
      </c>
      <c r="E8759" s="77">
        <f t="shared" si="261"/>
        <v>45420.989999999976</v>
      </c>
    </row>
    <row r="8760" spans="2:5" x14ac:dyDescent="0.25">
      <c r="B8760" s="76">
        <v>40125</v>
      </c>
      <c r="C8760" s="77"/>
      <c r="D8760" s="77">
        <f>IF( 't°moy jour'!C8726="","",MAX(0,F$7-'t°moy jour'!$C8726))</f>
        <v>9.1</v>
      </c>
      <c r="E8760" s="77">
        <f t="shared" si="261"/>
        <v>45430.089999999975</v>
      </c>
    </row>
    <row r="8761" spans="2:5" x14ac:dyDescent="0.25">
      <c r="B8761" s="76">
        <v>40126</v>
      </c>
      <c r="C8761" s="77"/>
      <c r="D8761" s="77">
        <f>IF( 't°moy jour'!C8727="","",MAX(0,F$7-'t°moy jour'!$C8727))</f>
        <v>8.1</v>
      </c>
      <c r="E8761" s="77">
        <f t="shared" si="261"/>
        <v>45438.189999999973</v>
      </c>
    </row>
    <row r="8762" spans="2:5" x14ac:dyDescent="0.25">
      <c r="B8762" s="76">
        <v>40127</v>
      </c>
      <c r="C8762" s="77"/>
      <c r="D8762" s="77">
        <f>IF( 't°moy jour'!C8728="","",MAX(0,F$7-'t°moy jour'!$C8728))</f>
        <v>8</v>
      </c>
      <c r="E8762" s="77">
        <f t="shared" si="261"/>
        <v>45446.189999999973</v>
      </c>
    </row>
    <row r="8763" spans="2:5" x14ac:dyDescent="0.25">
      <c r="B8763" s="76">
        <v>40128</v>
      </c>
      <c r="C8763" s="77"/>
      <c r="D8763" s="77">
        <f>IF( 't°moy jour'!C8729="","",MAX(0,F$7-'t°moy jour'!$C8729))</f>
        <v>8.9</v>
      </c>
      <c r="E8763" s="77">
        <f t="shared" si="261"/>
        <v>45455.089999999975</v>
      </c>
    </row>
    <row r="8764" spans="2:5" x14ac:dyDescent="0.25">
      <c r="B8764" s="76">
        <v>40129</v>
      </c>
      <c r="C8764" s="77"/>
      <c r="D8764" s="77">
        <f>IF( 't°moy jour'!C8730="","",MAX(0,F$7-'t°moy jour'!$C8730))</f>
        <v>6.4</v>
      </c>
      <c r="E8764" s="77">
        <f t="shared" si="261"/>
        <v>45461.489999999976</v>
      </c>
    </row>
    <row r="8765" spans="2:5" x14ac:dyDescent="0.25">
      <c r="B8765" s="76">
        <v>40130</v>
      </c>
      <c r="C8765" s="77"/>
      <c r="D8765" s="77">
        <f>IF( 't°moy jour'!C8731="","",MAX(0,F$7-'t°moy jour'!$C8731))</f>
        <v>0.90000000000000036</v>
      </c>
      <c r="E8765" s="77">
        <f t="shared" si="261"/>
        <v>45462.389999999978</v>
      </c>
    </row>
    <row r="8766" spans="2:5" x14ac:dyDescent="0.25">
      <c r="B8766" s="76">
        <v>40131</v>
      </c>
      <c r="C8766" s="77"/>
      <c r="D8766" s="77">
        <f>IF( 't°moy jour'!C8732="","",MAX(0,F$7-'t°moy jour'!$C8732))</f>
        <v>1.5</v>
      </c>
      <c r="E8766" s="77">
        <f t="shared" si="261"/>
        <v>45463.889999999978</v>
      </c>
    </row>
    <row r="8767" spans="2:5" x14ac:dyDescent="0.25">
      <c r="B8767" s="76">
        <v>40132</v>
      </c>
      <c r="C8767" s="77"/>
      <c r="D8767" s="77">
        <f>IF( 't°moy jour'!C8733="","",MAX(0,F$7-'t°moy jour'!$C8733))</f>
        <v>4.4000000000000004</v>
      </c>
      <c r="E8767" s="77">
        <f t="shared" si="261"/>
        <v>45468.289999999979</v>
      </c>
    </row>
    <row r="8768" spans="2:5" x14ac:dyDescent="0.25">
      <c r="B8768" s="76">
        <v>40133</v>
      </c>
      <c r="C8768" s="77"/>
      <c r="D8768" s="77">
        <f>IF( 't°moy jour'!C8734="","",MAX(0,F$7-'t°moy jour'!$C8734))</f>
        <v>3.0999999999999996</v>
      </c>
      <c r="E8768" s="77">
        <f t="shared" si="261"/>
        <v>45471.389999999978</v>
      </c>
    </row>
    <row r="8769" spans="2:5" x14ac:dyDescent="0.25">
      <c r="B8769" s="76">
        <v>40134</v>
      </c>
      <c r="C8769" s="77"/>
      <c r="D8769" s="77">
        <f>IF( 't°moy jour'!C8735="","",MAX(0,F$7-'t°moy jour'!$C8735))</f>
        <v>4.0999999999999996</v>
      </c>
      <c r="E8769" s="77">
        <f t="shared" si="261"/>
        <v>45475.489999999976</v>
      </c>
    </row>
    <row r="8770" spans="2:5" x14ac:dyDescent="0.25">
      <c r="B8770" s="76">
        <v>40135</v>
      </c>
      <c r="C8770" s="77"/>
      <c r="D8770" s="77">
        <f>IF( 't°moy jour'!C8736="","",MAX(0,F$7-'t°moy jour'!$C8736))</f>
        <v>3.9000000000000004</v>
      </c>
      <c r="E8770" s="77">
        <f t="shared" si="261"/>
        <v>45479.389999999978</v>
      </c>
    </row>
    <row r="8771" spans="2:5" x14ac:dyDescent="0.25">
      <c r="B8771" s="76">
        <v>40136</v>
      </c>
      <c r="C8771" s="77"/>
      <c r="D8771" s="77">
        <f>IF( 't°moy jour'!C8737="","",MAX(0,F$7-'t°moy jour'!$C8737))</f>
        <v>4</v>
      </c>
      <c r="E8771" s="77">
        <f t="shared" si="261"/>
        <v>45483.389999999978</v>
      </c>
    </row>
    <row r="8772" spans="2:5" x14ac:dyDescent="0.25">
      <c r="B8772" s="76">
        <v>40137</v>
      </c>
      <c r="C8772" s="77"/>
      <c r="D8772" s="77">
        <f>IF( 't°moy jour'!C8738="","",MAX(0,F$7-'t°moy jour'!$C8738))</f>
        <v>1.5999999999999996</v>
      </c>
      <c r="E8772" s="77">
        <f t="shared" si="261"/>
        <v>45484.989999999976</v>
      </c>
    </row>
    <row r="8773" spans="2:5" x14ac:dyDescent="0.25">
      <c r="B8773" s="76">
        <v>40138</v>
      </c>
      <c r="C8773" s="77"/>
      <c r="D8773" s="77">
        <f>IF( 't°moy jour'!C8739="","",MAX(0,F$7-'t°moy jour'!$C8739))</f>
        <v>1.0999999999999996</v>
      </c>
      <c r="E8773" s="77">
        <f t="shared" si="261"/>
        <v>45486.089999999975</v>
      </c>
    </row>
    <row r="8774" spans="2:5" x14ac:dyDescent="0.25">
      <c r="B8774" s="76">
        <v>40139</v>
      </c>
      <c r="C8774" s="77"/>
      <c r="D8774" s="77">
        <f>IF( 't°moy jour'!C8740="","",MAX(0,F$7-'t°moy jour'!$C8740))</f>
        <v>3.6999999999999993</v>
      </c>
      <c r="E8774" s="77">
        <f t="shared" si="261"/>
        <v>45489.789999999972</v>
      </c>
    </row>
    <row r="8775" spans="2:5" x14ac:dyDescent="0.25">
      <c r="B8775" s="76">
        <v>40140</v>
      </c>
      <c r="C8775" s="77"/>
      <c r="D8775" s="77">
        <f>IF( 't°moy jour'!C8741="","",MAX(0,F$7-'t°moy jour'!$C8741))</f>
        <v>4.5999999999999996</v>
      </c>
      <c r="E8775" s="77">
        <f t="shared" si="261"/>
        <v>45494.38999999997</v>
      </c>
    </row>
    <row r="8776" spans="2:5" x14ac:dyDescent="0.25">
      <c r="B8776" s="76">
        <v>40141</v>
      </c>
      <c r="C8776" s="77"/>
      <c r="D8776" s="77">
        <f>IF( 't°moy jour'!C8742="","",MAX(0,F$7-'t°moy jour'!$C8742))</f>
        <v>3.3000000000000007</v>
      </c>
      <c r="E8776" s="77">
        <f t="shared" si="261"/>
        <v>45497.689999999973</v>
      </c>
    </row>
    <row r="8777" spans="2:5" x14ac:dyDescent="0.25">
      <c r="B8777" s="76">
        <v>40142</v>
      </c>
      <c r="C8777" s="77"/>
      <c r="D8777" s="77">
        <f>IF( 't°moy jour'!C8743="","",MAX(0,F$7-'t°moy jour'!$C8743))</f>
        <v>4.1999999999999993</v>
      </c>
      <c r="E8777" s="77">
        <f t="shared" si="261"/>
        <v>45501.88999999997</v>
      </c>
    </row>
    <row r="8778" spans="2:5" x14ac:dyDescent="0.25">
      <c r="B8778" s="76">
        <v>40143</v>
      </c>
      <c r="C8778" s="77"/>
      <c r="D8778" s="77">
        <f>IF( 't°moy jour'!C8744="","",MAX(0,F$7-'t°moy jour'!$C8744))</f>
        <v>6</v>
      </c>
      <c r="E8778" s="77">
        <f t="shared" si="261"/>
        <v>45507.88999999997</v>
      </c>
    </row>
    <row r="8779" spans="2:5" x14ac:dyDescent="0.25">
      <c r="B8779" s="76">
        <v>40144</v>
      </c>
      <c r="C8779" s="77"/>
      <c r="D8779" s="77">
        <f>IF( 't°moy jour'!C8745="","",MAX(0,F$7-'t°moy jour'!$C8745))</f>
        <v>7.5</v>
      </c>
      <c r="E8779" s="77">
        <f t="shared" si="261"/>
        <v>45515.38999999997</v>
      </c>
    </row>
    <row r="8780" spans="2:5" x14ac:dyDescent="0.25">
      <c r="B8780" s="76">
        <v>40145</v>
      </c>
      <c r="C8780" s="77"/>
      <c r="D8780" s="77">
        <f>IF( 't°moy jour'!C8746="","",MAX(0,F$7-'t°moy jour'!$C8746))</f>
        <v>6.6</v>
      </c>
      <c r="E8780" s="77">
        <f t="shared" si="261"/>
        <v>45521.989999999969</v>
      </c>
    </row>
    <row r="8781" spans="2:5" x14ac:dyDescent="0.25">
      <c r="B8781" s="76">
        <v>40146</v>
      </c>
      <c r="C8781" s="77"/>
      <c r="D8781" s="77">
        <f>IF( 't°moy jour'!C8747="","",MAX(0,F$7-'t°moy jour'!$C8747))</f>
        <v>6</v>
      </c>
      <c r="E8781" s="77">
        <f t="shared" ref="E8781:E8844" si="262">E8780+D8781</f>
        <v>45527.989999999969</v>
      </c>
    </row>
    <row r="8782" spans="2:5" x14ac:dyDescent="0.25">
      <c r="B8782" s="76">
        <v>40147</v>
      </c>
      <c r="C8782" s="77"/>
      <c r="D8782" s="77">
        <f>IF( 't°moy jour'!C8748="","",MAX(0,F$7-'t°moy jour'!$C8748))</f>
        <v>9.3000000000000007</v>
      </c>
      <c r="E8782" s="77">
        <f t="shared" si="262"/>
        <v>45537.289999999972</v>
      </c>
    </row>
    <row r="8783" spans="2:5" x14ac:dyDescent="0.25">
      <c r="B8783" s="76">
        <v>40148</v>
      </c>
      <c r="C8783" s="77"/>
      <c r="D8783" s="77">
        <f>IF( 't°moy jour'!C8749="","",MAX(0,F$7-'t°moy jour'!$C8749))</f>
        <v>9.3000000000000007</v>
      </c>
      <c r="E8783" s="77">
        <f t="shared" si="262"/>
        <v>45546.589999999975</v>
      </c>
    </row>
    <row r="8784" spans="2:5" x14ac:dyDescent="0.25">
      <c r="B8784" s="76">
        <v>40149</v>
      </c>
      <c r="C8784" s="77"/>
      <c r="D8784" s="77">
        <f>IF( 't°moy jour'!C8750="","",MAX(0,F$7-'t°moy jour'!$C8750))</f>
        <v>9.6</v>
      </c>
      <c r="E8784" s="77">
        <f t="shared" si="262"/>
        <v>45556.189999999973</v>
      </c>
    </row>
    <row r="8785" spans="2:5" x14ac:dyDescent="0.25">
      <c r="B8785" s="76">
        <v>40150</v>
      </c>
      <c r="C8785" s="77"/>
      <c r="D8785" s="77">
        <f>IF( 't°moy jour'!C8751="","",MAX(0,F$7-'t°moy jour'!$C8751))</f>
        <v>7</v>
      </c>
      <c r="E8785" s="77">
        <f t="shared" si="262"/>
        <v>45563.189999999973</v>
      </c>
    </row>
    <row r="8786" spans="2:5" x14ac:dyDescent="0.25">
      <c r="B8786" s="76">
        <v>40151</v>
      </c>
      <c r="C8786" s="77"/>
      <c r="D8786" s="77">
        <f>IF( 't°moy jour'!C8752="","",MAX(0,F$7-'t°moy jour'!$C8752))</f>
        <v>10.8</v>
      </c>
      <c r="E8786" s="77">
        <f t="shared" si="262"/>
        <v>45573.989999999976</v>
      </c>
    </row>
    <row r="8787" spans="2:5" x14ac:dyDescent="0.25">
      <c r="B8787" s="76">
        <v>40152</v>
      </c>
      <c r="C8787" s="77"/>
      <c r="D8787" s="77">
        <f>IF( 't°moy jour'!C8753="","",MAX(0,F$7-'t°moy jour'!$C8753))</f>
        <v>7.6</v>
      </c>
      <c r="E8787" s="77">
        <f t="shared" si="262"/>
        <v>45581.589999999975</v>
      </c>
    </row>
    <row r="8788" spans="2:5" x14ac:dyDescent="0.25">
      <c r="B8788" s="76">
        <v>40153</v>
      </c>
      <c r="C8788" s="77"/>
      <c r="D8788" s="77">
        <f>IF( 't°moy jour'!C8754="","",MAX(0,F$7-'t°moy jour'!$C8754))</f>
        <v>5.0999999999999996</v>
      </c>
      <c r="E8788" s="77">
        <f t="shared" si="262"/>
        <v>45586.689999999973</v>
      </c>
    </row>
    <row r="8789" spans="2:5" x14ac:dyDescent="0.25">
      <c r="B8789" s="76">
        <v>40154</v>
      </c>
      <c r="C8789" s="77"/>
      <c r="D8789" s="77">
        <f>IF( 't°moy jour'!C8755="","",MAX(0,F$7-'t°moy jour'!$C8755))</f>
        <v>7.4</v>
      </c>
      <c r="E8789" s="77">
        <f t="shared" si="262"/>
        <v>45594.089999999975</v>
      </c>
    </row>
    <row r="8790" spans="2:5" x14ac:dyDescent="0.25">
      <c r="B8790" s="76">
        <v>40155</v>
      </c>
      <c r="C8790" s="77"/>
      <c r="D8790" s="77">
        <f>IF( 't°moy jour'!C8756="","",MAX(0,F$7-'t°moy jour'!$C8756))</f>
        <v>8.1999999999999993</v>
      </c>
      <c r="E8790" s="77">
        <f t="shared" si="262"/>
        <v>45602.289999999972</v>
      </c>
    </row>
    <row r="8791" spans="2:5" x14ac:dyDescent="0.25">
      <c r="B8791" s="76">
        <v>40156</v>
      </c>
      <c r="C8791" s="77"/>
      <c r="D8791" s="77">
        <f>IF( 't°moy jour'!C8757="","",MAX(0,F$7-'t°moy jour'!$C8757))</f>
        <v>6.6999999999999993</v>
      </c>
      <c r="E8791" s="77">
        <f t="shared" si="262"/>
        <v>45608.989999999969</v>
      </c>
    </row>
    <row r="8792" spans="2:5" x14ac:dyDescent="0.25">
      <c r="B8792" s="76">
        <v>40157</v>
      </c>
      <c r="C8792" s="77"/>
      <c r="D8792" s="77">
        <f>IF( 't°moy jour'!C8758="","",MAX(0,F$7-'t°moy jour'!$C8758))</f>
        <v>5.6</v>
      </c>
      <c r="E8792" s="77">
        <f t="shared" si="262"/>
        <v>45614.589999999967</v>
      </c>
    </row>
    <row r="8793" spans="2:5" x14ac:dyDescent="0.25">
      <c r="B8793" s="76">
        <v>40158</v>
      </c>
      <c r="C8793" s="77"/>
      <c r="D8793" s="77">
        <f>IF( 't°moy jour'!C8759="","",MAX(0,F$7-'t°moy jour'!$C8759))</f>
        <v>7.6</v>
      </c>
      <c r="E8793" s="77">
        <f t="shared" si="262"/>
        <v>45622.189999999966</v>
      </c>
    </row>
    <row r="8794" spans="2:5" x14ac:dyDescent="0.25">
      <c r="B8794" s="76">
        <v>40159</v>
      </c>
      <c r="C8794" s="77"/>
      <c r="D8794" s="77">
        <f>IF( 't°moy jour'!C8760="","",MAX(0,F$7-'t°moy jour'!$C8760))</f>
        <v>11.1</v>
      </c>
      <c r="E8794" s="77">
        <f t="shared" si="262"/>
        <v>45633.289999999964</v>
      </c>
    </row>
    <row r="8795" spans="2:5" x14ac:dyDescent="0.25">
      <c r="B8795" s="76">
        <v>40160</v>
      </c>
      <c r="C8795" s="77"/>
      <c r="D8795" s="77">
        <f>IF( 't°moy jour'!C8761="","",MAX(0,F$7-'t°moy jour'!$C8761))</f>
        <v>13.7</v>
      </c>
      <c r="E8795" s="77">
        <f t="shared" si="262"/>
        <v>45646.989999999962</v>
      </c>
    </row>
    <row r="8796" spans="2:5" x14ac:dyDescent="0.25">
      <c r="B8796" s="76">
        <v>40161</v>
      </c>
      <c r="C8796" s="77"/>
      <c r="D8796" s="77">
        <f>IF( 't°moy jour'!C8762="","",MAX(0,F$7-'t°moy jour'!$C8762))</f>
        <v>17</v>
      </c>
      <c r="E8796" s="77">
        <f t="shared" si="262"/>
        <v>45663.989999999962</v>
      </c>
    </row>
    <row r="8797" spans="2:5" x14ac:dyDescent="0.25">
      <c r="B8797" s="76">
        <v>40162</v>
      </c>
      <c r="C8797" s="77"/>
      <c r="D8797" s="77">
        <f>IF( 't°moy jour'!C8763="","",MAX(0,F$7-'t°moy jour'!$C8763))</f>
        <v>17.899999999999999</v>
      </c>
      <c r="E8797" s="77">
        <f t="shared" si="262"/>
        <v>45681.889999999963</v>
      </c>
    </row>
    <row r="8798" spans="2:5" x14ac:dyDescent="0.25">
      <c r="B8798" s="76">
        <v>40163</v>
      </c>
      <c r="C8798" s="77"/>
      <c r="D8798" s="77">
        <f>IF( 't°moy jour'!C8764="","",MAX(0,F$7-'t°moy jour'!$C8764))</f>
        <v>17.899999999999999</v>
      </c>
      <c r="E8798" s="77">
        <f t="shared" si="262"/>
        <v>45699.789999999964</v>
      </c>
    </row>
    <row r="8799" spans="2:5" x14ac:dyDescent="0.25">
      <c r="B8799" s="76">
        <v>40164</v>
      </c>
      <c r="C8799" s="77"/>
      <c r="D8799" s="77">
        <f>IF( 't°moy jour'!C8765="","",MAX(0,F$7-'t°moy jour'!$C8765))</f>
        <v>16.3</v>
      </c>
      <c r="E8799" s="77">
        <f t="shared" si="262"/>
        <v>45716.089999999967</v>
      </c>
    </row>
    <row r="8800" spans="2:5" x14ac:dyDescent="0.25">
      <c r="B8800" s="76">
        <v>40165</v>
      </c>
      <c r="C8800" s="77"/>
      <c r="D8800" s="77">
        <f>IF( 't°moy jour'!C8766="","",MAX(0,F$7-'t°moy jour'!$C8766))</f>
        <v>18.399999999999999</v>
      </c>
      <c r="E8800" s="77">
        <f t="shared" si="262"/>
        <v>45734.489999999969</v>
      </c>
    </row>
    <row r="8801" spans="2:5" x14ac:dyDescent="0.25">
      <c r="B8801" s="76">
        <v>40166</v>
      </c>
      <c r="C8801" s="77"/>
      <c r="D8801" s="77">
        <f>IF( 't°moy jour'!C8767="","",MAX(0,F$7-'t°moy jour'!$C8767))</f>
        <v>22.5</v>
      </c>
      <c r="E8801" s="77">
        <f t="shared" si="262"/>
        <v>45756.989999999969</v>
      </c>
    </row>
    <row r="8802" spans="2:5" x14ac:dyDescent="0.25">
      <c r="B8802" s="76">
        <v>40167</v>
      </c>
      <c r="C8802" s="77"/>
      <c r="D8802" s="77">
        <f>IF( 't°moy jour'!C8768="","",MAX(0,F$7-'t°moy jour'!$C8768))</f>
        <v>17.7</v>
      </c>
      <c r="E8802" s="77">
        <f t="shared" si="262"/>
        <v>45774.689999999966</v>
      </c>
    </row>
    <row r="8803" spans="2:5" x14ac:dyDescent="0.25">
      <c r="B8803" s="76">
        <v>40168</v>
      </c>
      <c r="C8803" s="77"/>
      <c r="D8803" s="77">
        <f>IF( 't°moy jour'!C8769="","",MAX(0,F$7-'t°moy jour'!$C8769))</f>
        <v>16</v>
      </c>
      <c r="E8803" s="77">
        <f t="shared" si="262"/>
        <v>45790.689999999966</v>
      </c>
    </row>
    <row r="8804" spans="2:5" x14ac:dyDescent="0.25">
      <c r="B8804" s="76">
        <v>40169</v>
      </c>
      <c r="C8804" s="77"/>
      <c r="D8804" s="77">
        <f>IF( 't°moy jour'!C8770="","",MAX(0,F$7-'t°moy jour'!$C8770))</f>
        <v>13.9</v>
      </c>
      <c r="E8804" s="77">
        <f t="shared" si="262"/>
        <v>45804.589999999967</v>
      </c>
    </row>
    <row r="8805" spans="2:5" x14ac:dyDescent="0.25">
      <c r="B8805" s="76">
        <v>40170</v>
      </c>
      <c r="C8805" s="77"/>
      <c r="D8805" s="77">
        <f>IF( 't°moy jour'!C8771="","",MAX(0,F$7-'t°moy jour'!$C8771))</f>
        <v>14.6</v>
      </c>
      <c r="E8805" s="77">
        <f t="shared" si="262"/>
        <v>45819.189999999966</v>
      </c>
    </row>
    <row r="8806" spans="2:5" x14ac:dyDescent="0.25">
      <c r="B8806" s="76">
        <v>40171</v>
      </c>
      <c r="C8806" s="77"/>
      <c r="D8806" s="77">
        <f>IF( 't°moy jour'!C8772="","",MAX(0,F$7-'t°moy jour'!$C8772))</f>
        <v>12.9</v>
      </c>
      <c r="E8806" s="77">
        <f t="shared" si="262"/>
        <v>45832.089999999967</v>
      </c>
    </row>
    <row r="8807" spans="2:5" x14ac:dyDescent="0.25">
      <c r="B8807" s="76">
        <v>40172</v>
      </c>
      <c r="C8807" s="77"/>
      <c r="D8807" s="77">
        <f>IF( 't°moy jour'!C8773="","",MAX(0,F$7-'t°moy jour'!$C8773))</f>
        <v>12.3</v>
      </c>
      <c r="E8807" s="77">
        <f t="shared" si="262"/>
        <v>45844.38999999997</v>
      </c>
    </row>
    <row r="8808" spans="2:5" x14ac:dyDescent="0.25">
      <c r="B8808" s="76">
        <v>40173</v>
      </c>
      <c r="C8808" s="77"/>
      <c r="D8808" s="77">
        <f>IF( 't°moy jour'!C8774="","",MAX(0,F$7-'t°moy jour'!$C8774))</f>
        <v>10.9</v>
      </c>
      <c r="E8808" s="77">
        <f t="shared" si="262"/>
        <v>45855.289999999972</v>
      </c>
    </row>
    <row r="8809" spans="2:5" x14ac:dyDescent="0.25">
      <c r="B8809" s="76">
        <v>40174</v>
      </c>
      <c r="C8809" s="77"/>
      <c r="D8809" s="77">
        <f>IF( 't°moy jour'!C8775="","",MAX(0,F$7-'t°moy jour'!$C8775))</f>
        <v>10.8</v>
      </c>
      <c r="E8809" s="77">
        <f t="shared" si="262"/>
        <v>45866.089999999975</v>
      </c>
    </row>
    <row r="8810" spans="2:5" x14ac:dyDescent="0.25">
      <c r="B8810" s="76">
        <v>40175</v>
      </c>
      <c r="C8810" s="77"/>
      <c r="D8810" s="77">
        <f>IF( 't°moy jour'!C8776="","",MAX(0,F$7-'t°moy jour'!$C8776))</f>
        <v>12.7</v>
      </c>
      <c r="E8810" s="77">
        <f t="shared" si="262"/>
        <v>45878.789999999972</v>
      </c>
    </row>
    <row r="8811" spans="2:5" x14ac:dyDescent="0.25">
      <c r="B8811" s="76">
        <v>40176</v>
      </c>
      <c r="C8811" s="77"/>
      <c r="D8811" s="77">
        <f>IF( 't°moy jour'!C8777="","",MAX(0,F$7-'t°moy jour'!$C8777))</f>
        <v>12.9</v>
      </c>
      <c r="E8811" s="77">
        <f t="shared" si="262"/>
        <v>45891.689999999973</v>
      </c>
    </row>
    <row r="8812" spans="2:5" x14ac:dyDescent="0.25">
      <c r="B8812" s="76">
        <v>40177</v>
      </c>
      <c r="C8812" s="77"/>
      <c r="D8812" s="77">
        <f>IF( 't°moy jour'!C8778="","",MAX(0,F$7-'t°moy jour'!$C8778))</f>
        <v>7.1</v>
      </c>
      <c r="E8812" s="77">
        <f t="shared" si="262"/>
        <v>45898.789999999972</v>
      </c>
    </row>
    <row r="8813" spans="2:5" x14ac:dyDescent="0.25">
      <c r="B8813" s="76">
        <v>40178</v>
      </c>
      <c r="C8813" s="77"/>
      <c r="D8813" s="77">
        <f>IF( 't°moy jour'!C8779="","",MAX(0,F$7-'t°moy jour'!$C8779))</f>
        <v>14.7</v>
      </c>
      <c r="E8813" s="77">
        <f t="shared" si="262"/>
        <v>45913.489999999969</v>
      </c>
    </row>
    <row r="8814" spans="2:5" x14ac:dyDescent="0.25">
      <c r="B8814" s="76">
        <v>40179</v>
      </c>
      <c r="C8814" s="77"/>
      <c r="D8814" s="77">
        <f>IF( 't°moy jour'!C8780="","",MAX(0,F$7-'t°moy jour'!$C8780))</f>
        <v>16</v>
      </c>
      <c r="E8814" s="77">
        <f t="shared" si="262"/>
        <v>45929.489999999969</v>
      </c>
    </row>
    <row r="8815" spans="2:5" x14ac:dyDescent="0.25">
      <c r="B8815" s="76">
        <v>40180</v>
      </c>
      <c r="C8815" s="77"/>
      <c r="D8815" s="77">
        <f>IF( 't°moy jour'!C8781="","",MAX(0,F$7-'t°moy jour'!$C8781))</f>
        <v>16.3</v>
      </c>
      <c r="E8815" s="77">
        <f t="shared" si="262"/>
        <v>45945.789999999972</v>
      </c>
    </row>
    <row r="8816" spans="2:5" x14ac:dyDescent="0.25">
      <c r="B8816" s="76">
        <v>40181</v>
      </c>
      <c r="C8816" s="77"/>
      <c r="D8816" s="77">
        <f>IF( 't°moy jour'!C8782="","",MAX(0,F$7-'t°moy jour'!$C8782))</f>
        <v>18</v>
      </c>
      <c r="E8816" s="77">
        <f t="shared" si="262"/>
        <v>45963.789999999972</v>
      </c>
    </row>
    <row r="8817" spans="2:5" x14ac:dyDescent="0.25">
      <c r="B8817" s="76">
        <v>40182</v>
      </c>
      <c r="C8817" s="77"/>
      <c r="D8817" s="77">
        <f>IF( 't°moy jour'!C8783="","",MAX(0,F$7-'t°moy jour'!$C8783))</f>
        <v>19.600000000000001</v>
      </c>
      <c r="E8817" s="77">
        <f t="shared" si="262"/>
        <v>45983.38999999997</v>
      </c>
    </row>
    <row r="8818" spans="2:5" x14ac:dyDescent="0.25">
      <c r="B8818" s="76">
        <v>40183</v>
      </c>
      <c r="C8818" s="77"/>
      <c r="D8818" s="77">
        <f>IF( 't°moy jour'!C8784="","",MAX(0,F$7-'t°moy jour'!$C8784))</f>
        <v>17.100000000000001</v>
      </c>
      <c r="E8818" s="77">
        <f t="shared" si="262"/>
        <v>46000.489999999969</v>
      </c>
    </row>
    <row r="8819" spans="2:5" x14ac:dyDescent="0.25">
      <c r="B8819" s="76">
        <v>40184</v>
      </c>
      <c r="C8819" s="77"/>
      <c r="D8819" s="77">
        <f>IF( 't°moy jour'!C8785="","",MAX(0,F$7-'t°moy jour'!$C8785))</f>
        <v>19</v>
      </c>
      <c r="E8819" s="77">
        <f t="shared" si="262"/>
        <v>46019.489999999969</v>
      </c>
    </row>
    <row r="8820" spans="2:5" x14ac:dyDescent="0.25">
      <c r="B8820" s="76">
        <v>40185</v>
      </c>
      <c r="C8820" s="77"/>
      <c r="D8820" s="77">
        <f>IF( 't°moy jour'!C8786="","",MAX(0,F$7-'t°moy jour'!$C8786))</f>
        <v>20.399999999999999</v>
      </c>
      <c r="E8820" s="77">
        <f t="shared" si="262"/>
        <v>46039.88999999997</v>
      </c>
    </row>
    <row r="8821" spans="2:5" x14ac:dyDescent="0.25">
      <c r="B8821" s="76">
        <v>40186</v>
      </c>
      <c r="C8821" s="77"/>
      <c r="D8821" s="77">
        <f>IF( 't°moy jour'!C8787="","",MAX(0,F$7-'t°moy jour'!$C8787))</f>
        <v>19.600000000000001</v>
      </c>
      <c r="E8821" s="77">
        <f t="shared" si="262"/>
        <v>46059.489999999969</v>
      </c>
    </row>
    <row r="8822" spans="2:5" x14ac:dyDescent="0.25">
      <c r="B8822" s="76">
        <v>40187</v>
      </c>
      <c r="C8822" s="77"/>
      <c r="D8822" s="77">
        <f>IF( 't°moy jour'!C8788="","",MAX(0,F$7-'t°moy jour'!$C8788))</f>
        <v>17.2</v>
      </c>
      <c r="E8822" s="77">
        <f t="shared" si="262"/>
        <v>46076.689999999966</v>
      </c>
    </row>
    <row r="8823" spans="2:5" x14ac:dyDescent="0.25">
      <c r="B8823" s="76">
        <v>40188</v>
      </c>
      <c r="C8823" s="77"/>
      <c r="D8823" s="77">
        <f>IF( 't°moy jour'!C8789="","",MAX(0,F$7-'t°moy jour'!$C8789))</f>
        <v>16.3</v>
      </c>
      <c r="E8823" s="77">
        <f t="shared" si="262"/>
        <v>46092.989999999969</v>
      </c>
    </row>
    <row r="8824" spans="2:5" x14ac:dyDescent="0.25">
      <c r="B8824" s="76">
        <v>40189</v>
      </c>
      <c r="C8824" s="77"/>
      <c r="D8824" s="77">
        <f>IF( 't°moy jour'!C8790="","",MAX(0,F$7-'t°moy jour'!$C8790))</f>
        <v>16.100000000000001</v>
      </c>
      <c r="E8824" s="77">
        <f t="shared" si="262"/>
        <v>46109.089999999967</v>
      </c>
    </row>
    <row r="8825" spans="2:5" x14ac:dyDescent="0.25">
      <c r="B8825" s="76">
        <v>40190</v>
      </c>
      <c r="C8825" s="77"/>
      <c r="D8825" s="77">
        <f>IF( 't°moy jour'!C8791="","",MAX(0,F$7-'t°moy jour'!$C8791))</f>
        <v>15.6</v>
      </c>
      <c r="E8825" s="77">
        <f t="shared" si="262"/>
        <v>46124.689999999966</v>
      </c>
    </row>
    <row r="8826" spans="2:5" x14ac:dyDescent="0.25">
      <c r="B8826" s="76">
        <v>40191</v>
      </c>
      <c r="C8826" s="77"/>
      <c r="D8826" s="77">
        <f>IF( 't°moy jour'!C8792="","",MAX(0,F$7-'t°moy jour'!$C8792))</f>
        <v>15.5</v>
      </c>
      <c r="E8826" s="77">
        <f t="shared" si="262"/>
        <v>46140.189999999966</v>
      </c>
    </row>
    <row r="8827" spans="2:5" x14ac:dyDescent="0.25">
      <c r="B8827" s="76">
        <v>40192</v>
      </c>
      <c r="C8827" s="77"/>
      <c r="D8827" s="77">
        <f>IF( 't°moy jour'!C8793="","",MAX(0,F$7-'t°moy jour'!$C8793))</f>
        <v>12.9</v>
      </c>
      <c r="E8827" s="77">
        <f t="shared" si="262"/>
        <v>46153.089999999967</v>
      </c>
    </row>
    <row r="8828" spans="2:5" x14ac:dyDescent="0.25">
      <c r="B8828" s="76">
        <v>40193</v>
      </c>
      <c r="C8828" s="77"/>
      <c r="D8828" s="77">
        <f>IF( 't°moy jour'!C8794="","",MAX(0,F$7-'t°moy jour'!$C8794))</f>
        <v>13.5</v>
      </c>
      <c r="E8828" s="77">
        <f t="shared" si="262"/>
        <v>46166.589999999967</v>
      </c>
    </row>
    <row r="8829" spans="2:5" x14ac:dyDescent="0.25">
      <c r="B8829" s="76">
        <v>40194</v>
      </c>
      <c r="C8829" s="77"/>
      <c r="D8829" s="77">
        <f>IF( 't°moy jour'!C8795="","",MAX(0,F$7-'t°moy jour'!$C8795))</f>
        <v>12.3</v>
      </c>
      <c r="E8829" s="77">
        <f t="shared" si="262"/>
        <v>46178.88999999997</v>
      </c>
    </row>
    <row r="8830" spans="2:5" x14ac:dyDescent="0.25">
      <c r="B8830" s="76">
        <v>40195</v>
      </c>
      <c r="C8830" s="77"/>
      <c r="D8830" s="77">
        <f>IF( 't°moy jour'!C8796="","",MAX(0,F$7-'t°moy jour'!$C8796))</f>
        <v>8.9</v>
      </c>
      <c r="E8830" s="77">
        <f t="shared" si="262"/>
        <v>46187.789999999972</v>
      </c>
    </row>
    <row r="8831" spans="2:5" x14ac:dyDescent="0.25">
      <c r="B8831" s="76">
        <v>40196</v>
      </c>
      <c r="C8831" s="77"/>
      <c r="D8831" s="77">
        <f>IF( 't°moy jour'!C8797="","",MAX(0,F$7-'t°moy jour'!$C8797))</f>
        <v>10.4</v>
      </c>
      <c r="E8831" s="77">
        <f t="shared" si="262"/>
        <v>46198.189999999973</v>
      </c>
    </row>
    <row r="8832" spans="2:5" x14ac:dyDescent="0.25">
      <c r="B8832" s="76">
        <v>40197</v>
      </c>
      <c r="C8832" s="77"/>
      <c r="D8832" s="77">
        <f>IF( 't°moy jour'!C8798="","",MAX(0,F$7-'t°moy jour'!$C8798))</f>
        <v>11.1</v>
      </c>
      <c r="E8832" s="77">
        <f t="shared" si="262"/>
        <v>46209.289999999972</v>
      </c>
    </row>
    <row r="8833" spans="2:5" x14ac:dyDescent="0.25">
      <c r="B8833" s="76">
        <v>40198</v>
      </c>
      <c r="C8833" s="77"/>
      <c r="D8833" s="77">
        <f>IF( 't°moy jour'!C8799="","",MAX(0,F$7-'t°moy jour'!$C8799))</f>
        <v>13.1</v>
      </c>
      <c r="E8833" s="77">
        <f t="shared" si="262"/>
        <v>46222.38999999997</v>
      </c>
    </row>
    <row r="8834" spans="2:5" x14ac:dyDescent="0.25">
      <c r="B8834" s="76">
        <v>40199</v>
      </c>
      <c r="C8834" s="77"/>
      <c r="D8834" s="77">
        <f>IF( 't°moy jour'!C8800="","",MAX(0,F$7-'t°moy jour'!$C8800))</f>
        <v>12.1</v>
      </c>
      <c r="E8834" s="77">
        <f t="shared" si="262"/>
        <v>46234.489999999969</v>
      </c>
    </row>
    <row r="8835" spans="2:5" x14ac:dyDescent="0.25">
      <c r="B8835" s="76">
        <v>40200</v>
      </c>
      <c r="C8835" s="77"/>
      <c r="D8835" s="77">
        <f>IF( 't°moy jour'!C8801="","",MAX(0,F$7-'t°moy jour'!$C8801))</f>
        <v>11.7</v>
      </c>
      <c r="E8835" s="77">
        <f t="shared" si="262"/>
        <v>46246.189999999966</v>
      </c>
    </row>
    <row r="8836" spans="2:5" x14ac:dyDescent="0.25">
      <c r="B8836" s="76">
        <v>40201</v>
      </c>
      <c r="C8836" s="77"/>
      <c r="D8836" s="77">
        <f>IF( 't°moy jour'!C8802="","",MAX(0,F$7-'t°moy jour'!$C8802))</f>
        <v>11.9</v>
      </c>
      <c r="E8836" s="77">
        <f t="shared" si="262"/>
        <v>46258.089999999967</v>
      </c>
    </row>
    <row r="8837" spans="2:5" x14ac:dyDescent="0.25">
      <c r="B8837" s="76">
        <v>40202</v>
      </c>
      <c r="C8837" s="77"/>
      <c r="D8837" s="77">
        <f>IF( 't°moy jour'!C8803="","",MAX(0,F$7-'t°moy jour'!$C8803))</f>
        <v>12.9</v>
      </c>
      <c r="E8837" s="77">
        <f t="shared" si="262"/>
        <v>46270.989999999969</v>
      </c>
    </row>
    <row r="8838" spans="2:5" x14ac:dyDescent="0.25">
      <c r="B8838" s="76">
        <v>40203</v>
      </c>
      <c r="C8838" s="77"/>
      <c r="D8838" s="77">
        <f>IF( 't°moy jour'!C8804="","",MAX(0,F$7-'t°moy jour'!$C8804))</f>
        <v>14.1</v>
      </c>
      <c r="E8838" s="77">
        <f t="shared" si="262"/>
        <v>46285.089999999967</v>
      </c>
    </row>
    <row r="8839" spans="2:5" x14ac:dyDescent="0.25">
      <c r="B8839" s="76">
        <v>40204</v>
      </c>
      <c r="C8839" s="77"/>
      <c r="D8839" s="77">
        <f>IF( 't°moy jour'!C8805="","",MAX(0,F$7-'t°moy jour'!$C8805))</f>
        <v>18.3</v>
      </c>
      <c r="E8839" s="77">
        <f t="shared" si="262"/>
        <v>46303.38999999997</v>
      </c>
    </row>
    <row r="8840" spans="2:5" x14ac:dyDescent="0.25">
      <c r="B8840" s="76">
        <v>40205</v>
      </c>
      <c r="C8840" s="77"/>
      <c r="D8840" s="77">
        <f>IF( 't°moy jour'!C8806="","",MAX(0,F$7-'t°moy jour'!$C8806))</f>
        <v>17.899999999999999</v>
      </c>
      <c r="E8840" s="77">
        <f t="shared" si="262"/>
        <v>46321.289999999972</v>
      </c>
    </row>
    <row r="8841" spans="2:5" x14ac:dyDescent="0.25">
      <c r="B8841" s="76">
        <v>40206</v>
      </c>
      <c r="C8841" s="77"/>
      <c r="D8841" s="77">
        <f>IF( 't°moy jour'!C8807="","",MAX(0,F$7-'t°moy jour'!$C8807))</f>
        <v>12.6</v>
      </c>
      <c r="E8841" s="77">
        <f t="shared" si="262"/>
        <v>46333.88999999997</v>
      </c>
    </row>
    <row r="8842" spans="2:5" x14ac:dyDescent="0.25">
      <c r="B8842" s="76">
        <v>40207</v>
      </c>
      <c r="C8842" s="77"/>
      <c r="D8842" s="77">
        <f>IF( 't°moy jour'!C8808="","",MAX(0,F$7-'t°moy jour'!$C8808))</f>
        <v>13.2</v>
      </c>
      <c r="E8842" s="77">
        <f t="shared" si="262"/>
        <v>46347.089999999967</v>
      </c>
    </row>
    <row r="8843" spans="2:5" x14ac:dyDescent="0.25">
      <c r="B8843" s="76">
        <v>40208</v>
      </c>
      <c r="C8843" s="77"/>
      <c r="D8843" s="77">
        <f>IF( 't°moy jour'!C8809="","",MAX(0,F$7-'t°moy jour'!$C8809))</f>
        <v>14.9</v>
      </c>
      <c r="E8843" s="77">
        <f t="shared" si="262"/>
        <v>46361.989999999969</v>
      </c>
    </row>
    <row r="8844" spans="2:5" x14ac:dyDescent="0.25">
      <c r="B8844" s="76">
        <v>40209</v>
      </c>
      <c r="C8844" s="77"/>
      <c r="D8844" s="77">
        <f>IF( 't°moy jour'!C8810="","",MAX(0,F$7-'t°moy jour'!$C8810))</f>
        <v>14.4</v>
      </c>
      <c r="E8844" s="77">
        <f t="shared" si="262"/>
        <v>46376.38999999997</v>
      </c>
    </row>
    <row r="8845" spans="2:5" x14ac:dyDescent="0.25">
      <c r="B8845" s="76">
        <v>40210</v>
      </c>
      <c r="C8845" s="77"/>
      <c r="D8845" s="77">
        <f>IF( 't°moy jour'!C8811="","",MAX(0,F$7-'t°moy jour'!$C8811))</f>
        <v>13.9</v>
      </c>
      <c r="E8845" s="77">
        <f t="shared" ref="E8845:E8872" si="263">E8844+D8845</f>
        <v>46390.289999999972</v>
      </c>
    </row>
    <row r="8846" spans="2:5" x14ac:dyDescent="0.25">
      <c r="B8846" s="76">
        <v>40211</v>
      </c>
      <c r="C8846" s="77"/>
      <c r="D8846" s="77">
        <f>IF( 't°moy jour'!C8812="","",MAX(0,F$7-'t°moy jour'!$C8812))</f>
        <v>12.1</v>
      </c>
      <c r="E8846" s="77">
        <f t="shared" si="263"/>
        <v>46402.38999999997</v>
      </c>
    </row>
    <row r="8847" spans="2:5" x14ac:dyDescent="0.25">
      <c r="B8847" s="76">
        <v>40212</v>
      </c>
      <c r="C8847" s="77"/>
      <c r="D8847" s="77">
        <f>IF( 't°moy jour'!C8813="","",MAX(0,F$7-'t°moy jour'!$C8813))</f>
        <v>11.6</v>
      </c>
      <c r="E8847" s="77">
        <f t="shared" si="263"/>
        <v>46413.989999999969</v>
      </c>
    </row>
    <row r="8848" spans="2:5" x14ac:dyDescent="0.25">
      <c r="B8848" s="76">
        <v>40213</v>
      </c>
      <c r="C8848" s="77"/>
      <c r="D8848" s="77">
        <f>IF( 't°moy jour'!C8814="","",MAX(0,F$7-'t°moy jour'!$C8814))</f>
        <v>8.3000000000000007</v>
      </c>
      <c r="E8848" s="77">
        <f t="shared" si="263"/>
        <v>46422.289999999972</v>
      </c>
    </row>
    <row r="8849" spans="2:5" x14ac:dyDescent="0.25">
      <c r="B8849" s="76">
        <v>40214</v>
      </c>
      <c r="C8849" s="77"/>
      <c r="D8849" s="77">
        <f>IF( 't°moy jour'!C8815="","",MAX(0,F$7-'t°moy jour'!$C8815))</f>
        <v>9.1</v>
      </c>
      <c r="E8849" s="77">
        <f t="shared" si="263"/>
        <v>46431.38999999997</v>
      </c>
    </row>
    <row r="8850" spans="2:5" x14ac:dyDescent="0.25">
      <c r="B8850" s="76">
        <v>40215</v>
      </c>
      <c r="C8850" s="77"/>
      <c r="D8850" s="77">
        <f>IF( 't°moy jour'!C8816="","",MAX(0,F$7-'t°moy jour'!$C8816))</f>
        <v>10.1</v>
      </c>
      <c r="E8850" s="77">
        <f t="shared" si="263"/>
        <v>46441.489999999969</v>
      </c>
    </row>
    <row r="8851" spans="2:5" x14ac:dyDescent="0.25">
      <c r="B8851" s="76">
        <v>40216</v>
      </c>
      <c r="C8851" s="77"/>
      <c r="D8851" s="77">
        <f>IF( 't°moy jour'!C8817="","",MAX(0,F$7-'t°moy jour'!$C8817))</f>
        <v>12.6</v>
      </c>
      <c r="E8851" s="77">
        <f t="shared" si="263"/>
        <v>46454.089999999967</v>
      </c>
    </row>
    <row r="8852" spans="2:5" x14ac:dyDescent="0.25">
      <c r="B8852" s="76">
        <v>40217</v>
      </c>
      <c r="C8852" s="77"/>
      <c r="D8852" s="77">
        <f>IF( 't°moy jour'!C8818="","",MAX(0,F$7-'t°moy jour'!$C8818))</f>
        <v>14.3</v>
      </c>
      <c r="E8852" s="77">
        <f t="shared" si="263"/>
        <v>46468.38999999997</v>
      </c>
    </row>
    <row r="8853" spans="2:5" x14ac:dyDescent="0.25">
      <c r="B8853" s="76">
        <v>40218</v>
      </c>
      <c r="C8853" s="77"/>
      <c r="D8853" s="77">
        <f>IF( 't°moy jour'!C8819="","",MAX(0,F$7-'t°moy jour'!$C8819))</f>
        <v>18.2</v>
      </c>
      <c r="E8853" s="77">
        <f t="shared" si="263"/>
        <v>46486.589999999967</v>
      </c>
    </row>
    <row r="8854" spans="2:5" x14ac:dyDescent="0.25">
      <c r="B8854" s="76">
        <v>40219</v>
      </c>
      <c r="C8854" s="77"/>
      <c r="D8854" s="77">
        <f>IF( 't°moy jour'!C8820="","",MAX(0,F$7-'t°moy jour'!$C8820))</f>
        <v>18.3</v>
      </c>
      <c r="E8854" s="77">
        <f t="shared" si="263"/>
        <v>46504.88999999997</v>
      </c>
    </row>
    <row r="8855" spans="2:5" x14ac:dyDescent="0.25">
      <c r="B8855" s="76">
        <v>40220</v>
      </c>
      <c r="C8855" s="77"/>
      <c r="D8855" s="77">
        <f>IF( 't°moy jour'!C8821="","",MAX(0,F$7-'t°moy jour'!$C8821))</f>
        <v>18</v>
      </c>
      <c r="E8855" s="77">
        <f t="shared" si="263"/>
        <v>46522.88999999997</v>
      </c>
    </row>
    <row r="8856" spans="2:5" x14ac:dyDescent="0.25">
      <c r="B8856" s="76">
        <v>40221</v>
      </c>
      <c r="C8856" s="77"/>
      <c r="D8856" s="77">
        <f>IF( 't°moy jour'!C8822="","",MAX(0,F$7-'t°moy jour'!$C8822))</f>
        <v>18.8</v>
      </c>
      <c r="E8856" s="77">
        <f t="shared" si="263"/>
        <v>46541.689999999973</v>
      </c>
    </row>
    <row r="8857" spans="2:5" x14ac:dyDescent="0.25">
      <c r="B8857" s="76">
        <v>40222</v>
      </c>
      <c r="C8857" s="77"/>
      <c r="D8857" s="77">
        <f>IF( 't°moy jour'!C8823="","",MAX(0,F$7-'t°moy jour'!$C8823))</f>
        <v>17.7</v>
      </c>
      <c r="E8857" s="77">
        <f t="shared" si="263"/>
        <v>46559.38999999997</v>
      </c>
    </row>
    <row r="8858" spans="2:5" x14ac:dyDescent="0.25">
      <c r="B8858" s="76">
        <v>40223</v>
      </c>
      <c r="C8858" s="77"/>
      <c r="D8858" s="77">
        <f>IF( 't°moy jour'!C8824="","",MAX(0,F$7-'t°moy jour'!$C8824))</f>
        <v>17.2</v>
      </c>
      <c r="E8858" s="77">
        <f t="shared" si="263"/>
        <v>46576.589999999967</v>
      </c>
    </row>
    <row r="8859" spans="2:5" x14ac:dyDescent="0.25">
      <c r="B8859" s="76">
        <v>40224</v>
      </c>
      <c r="C8859" s="77"/>
      <c r="D8859" s="77">
        <f>IF( 't°moy jour'!C8825="","",MAX(0,F$7-'t°moy jour'!$C8825))</f>
        <v>17.7</v>
      </c>
      <c r="E8859" s="77">
        <f t="shared" si="263"/>
        <v>46594.289999999964</v>
      </c>
    </row>
    <row r="8860" spans="2:5" x14ac:dyDescent="0.25">
      <c r="B8860" s="76">
        <v>40225</v>
      </c>
      <c r="C8860" s="77"/>
      <c r="D8860" s="77">
        <f>IF( 't°moy jour'!C8826="","",MAX(0,F$7-'t°moy jour'!$C8826))</f>
        <v>15.3</v>
      </c>
      <c r="E8860" s="77">
        <f t="shared" si="263"/>
        <v>46609.589999999967</v>
      </c>
    </row>
    <row r="8861" spans="2:5" x14ac:dyDescent="0.25">
      <c r="B8861" s="76">
        <v>40226</v>
      </c>
      <c r="C8861" s="77"/>
      <c r="D8861" s="77">
        <f>IF( 't°moy jour'!C8827="","",MAX(0,F$7-'t°moy jour'!$C8827))</f>
        <v>14</v>
      </c>
      <c r="E8861" s="77">
        <f t="shared" si="263"/>
        <v>46623.589999999967</v>
      </c>
    </row>
    <row r="8862" spans="2:5" x14ac:dyDescent="0.25">
      <c r="B8862" s="76">
        <v>40227</v>
      </c>
      <c r="C8862" s="77"/>
      <c r="D8862" s="77">
        <f>IF( 't°moy jour'!C8828="","",MAX(0,F$7-'t°moy jour'!$C8828))</f>
        <v>10.8</v>
      </c>
      <c r="E8862" s="77">
        <f t="shared" si="263"/>
        <v>46634.38999999997</v>
      </c>
    </row>
    <row r="8863" spans="2:5" x14ac:dyDescent="0.25">
      <c r="B8863" s="76">
        <v>40228</v>
      </c>
      <c r="C8863" s="77"/>
      <c r="D8863" s="77">
        <f>IF( 't°moy jour'!C8829="","",MAX(0,F$7-'t°moy jour'!$C8829))</f>
        <v>11.6</v>
      </c>
      <c r="E8863" s="77">
        <f t="shared" si="263"/>
        <v>46645.989999999969</v>
      </c>
    </row>
    <row r="8864" spans="2:5" x14ac:dyDescent="0.25">
      <c r="B8864" s="76">
        <v>40229</v>
      </c>
      <c r="C8864" s="77"/>
      <c r="D8864" s="77">
        <f>IF( 't°moy jour'!C8830="","",MAX(0,F$7-'t°moy jour'!$C8830))</f>
        <v>13.1</v>
      </c>
      <c r="E8864" s="77">
        <f t="shared" si="263"/>
        <v>46659.089999999967</v>
      </c>
    </row>
    <row r="8865" spans="2:5" x14ac:dyDescent="0.25">
      <c r="B8865" s="76">
        <v>40230</v>
      </c>
      <c r="C8865" s="77"/>
      <c r="D8865" s="77">
        <f>IF( 't°moy jour'!C8831="","",MAX(0,F$7-'t°moy jour'!$C8831))</f>
        <v>11.9</v>
      </c>
      <c r="E8865" s="77">
        <f t="shared" si="263"/>
        <v>46670.989999999969</v>
      </c>
    </row>
    <row r="8866" spans="2:5" x14ac:dyDescent="0.25">
      <c r="B8866" s="76">
        <v>40231</v>
      </c>
      <c r="C8866" s="77"/>
      <c r="D8866" s="77">
        <f>IF( 't°moy jour'!C8832="","",MAX(0,F$7-'t°moy jour'!$C8832))</f>
        <v>7.6</v>
      </c>
      <c r="E8866" s="77">
        <f t="shared" si="263"/>
        <v>46678.589999999967</v>
      </c>
    </row>
    <row r="8867" spans="2:5" x14ac:dyDescent="0.25">
      <c r="B8867" s="76">
        <v>40232</v>
      </c>
      <c r="C8867" s="77"/>
      <c r="D8867" s="77">
        <f>IF( 't°moy jour'!C8833="","",MAX(0,F$7-'t°moy jour'!$C8833))</f>
        <v>10.9</v>
      </c>
      <c r="E8867" s="77">
        <f t="shared" si="263"/>
        <v>46689.489999999969</v>
      </c>
    </row>
    <row r="8868" spans="2:5" x14ac:dyDescent="0.25">
      <c r="B8868" s="76">
        <v>40233</v>
      </c>
      <c r="C8868" s="77"/>
      <c r="D8868" s="77">
        <f>IF( 't°moy jour'!C8834="","",MAX(0,F$7-'t°moy jour'!$C8834))</f>
        <v>6.6999999999999993</v>
      </c>
      <c r="E8868" s="77">
        <f t="shared" si="263"/>
        <v>46696.189999999966</v>
      </c>
    </row>
    <row r="8869" spans="2:5" x14ac:dyDescent="0.25">
      <c r="B8869" s="76">
        <v>40234</v>
      </c>
      <c r="C8869" s="77"/>
      <c r="D8869" s="77">
        <f>IF( 't°moy jour'!C8835="","",MAX(0,F$7-'t°moy jour'!$C8835))</f>
        <v>5.9</v>
      </c>
      <c r="E8869" s="77">
        <f t="shared" si="263"/>
        <v>46702.089999999967</v>
      </c>
    </row>
    <row r="8870" spans="2:5" x14ac:dyDescent="0.25">
      <c r="B8870" s="76">
        <v>40235</v>
      </c>
      <c r="C8870" s="77"/>
      <c r="D8870" s="77">
        <f>IF( 't°moy jour'!C8836="","",MAX(0,F$7-'t°moy jour'!$C8836))</f>
        <v>7.6</v>
      </c>
      <c r="E8870" s="77">
        <f t="shared" si="263"/>
        <v>46709.689999999966</v>
      </c>
    </row>
    <row r="8871" spans="2:5" x14ac:dyDescent="0.25">
      <c r="B8871" s="76">
        <v>40236</v>
      </c>
      <c r="C8871" s="77"/>
      <c r="D8871" s="77">
        <f>IF( 't°moy jour'!C8837="","",MAX(0,F$7-'t°moy jour'!$C8837))</f>
        <v>7</v>
      </c>
      <c r="E8871" s="77">
        <f t="shared" si="263"/>
        <v>46716.689999999966</v>
      </c>
    </row>
    <row r="8872" spans="2:5" x14ac:dyDescent="0.25">
      <c r="B8872" s="76">
        <v>40237</v>
      </c>
      <c r="C8872" s="77"/>
      <c r="D8872" s="77">
        <f>IF( 't°moy jour'!C8838="","",MAX(0,F$7-'t°moy jour'!$C8838))</f>
        <v>8.6</v>
      </c>
      <c r="E8872" s="77">
        <f t="shared" si="263"/>
        <v>46725.289999999964</v>
      </c>
    </row>
    <row r="8873" spans="2:5" x14ac:dyDescent="0.25">
      <c r="B8873" s="76">
        <v>40238</v>
      </c>
      <c r="C8873" s="77"/>
      <c r="D8873" s="77">
        <f>IF( 't°moy jour'!C8839="","",MAX(0,F$7-'t°moy jour'!$C8839))</f>
        <v>11.3</v>
      </c>
      <c r="E8873" s="77">
        <f t="shared" ref="E8873:E8913" si="264">E8872+D8873</f>
        <v>46736.589999999967</v>
      </c>
    </row>
    <row r="8874" spans="2:5" x14ac:dyDescent="0.25">
      <c r="B8874" s="76">
        <v>40239</v>
      </c>
      <c r="C8874" s="79"/>
      <c r="D8874" s="77">
        <f>IF( 't°moy jour'!C8840="","",MAX(0,F$7-'t°moy jour'!$C8840))</f>
        <v>11.7</v>
      </c>
      <c r="E8874" s="77">
        <f t="shared" si="264"/>
        <v>46748.289999999964</v>
      </c>
    </row>
    <row r="8875" spans="2:5" x14ac:dyDescent="0.25">
      <c r="B8875" s="76">
        <v>40240</v>
      </c>
      <c r="C8875" s="79"/>
      <c r="D8875" s="77">
        <f>IF( 't°moy jour'!C8841="","",MAX(0,F$7-'t°moy jour'!$C8841))</f>
        <v>12.6</v>
      </c>
      <c r="E8875" s="77">
        <f t="shared" si="264"/>
        <v>46760.889999999963</v>
      </c>
    </row>
    <row r="8876" spans="2:5" x14ac:dyDescent="0.25">
      <c r="B8876" s="76">
        <v>40241</v>
      </c>
      <c r="C8876" s="79"/>
      <c r="D8876" s="77">
        <f>IF( 't°moy jour'!C8842="","",MAX(0,F$7-'t°moy jour'!$C8842))</f>
        <v>12.6</v>
      </c>
      <c r="E8876" s="77">
        <f t="shared" si="264"/>
        <v>46773.489999999962</v>
      </c>
    </row>
    <row r="8877" spans="2:5" x14ac:dyDescent="0.25">
      <c r="B8877" s="76">
        <v>40242</v>
      </c>
      <c r="C8877" s="79"/>
      <c r="D8877" s="77">
        <f>IF( 't°moy jour'!C8843="","",MAX(0,F$7-'t°moy jour'!$C8843))</f>
        <v>13.4</v>
      </c>
      <c r="E8877" s="77">
        <f t="shared" si="264"/>
        <v>46786.889999999963</v>
      </c>
    </row>
    <row r="8878" spans="2:5" x14ac:dyDescent="0.25">
      <c r="B8878" s="76">
        <v>40243</v>
      </c>
      <c r="C8878" s="79"/>
      <c r="D8878" s="77">
        <f>IF( 't°moy jour'!C8844="","",MAX(0,F$7-'t°moy jour'!$C8844))</f>
        <v>13.6</v>
      </c>
      <c r="E8878" s="77">
        <f t="shared" si="264"/>
        <v>46800.489999999962</v>
      </c>
    </row>
    <row r="8879" spans="2:5" x14ac:dyDescent="0.25">
      <c r="B8879" s="76">
        <v>40244</v>
      </c>
      <c r="C8879" s="79"/>
      <c r="D8879" s="77">
        <f>IF( 't°moy jour'!C8845="","",MAX(0,F$7-'t°moy jour'!$C8845))</f>
        <v>15.8</v>
      </c>
      <c r="E8879" s="77">
        <f t="shared" si="264"/>
        <v>46816.289999999964</v>
      </c>
    </row>
    <row r="8880" spans="2:5" x14ac:dyDescent="0.25">
      <c r="B8880" s="76">
        <v>40245</v>
      </c>
      <c r="C8880" s="79"/>
      <c r="D8880" s="77">
        <f>IF( 't°moy jour'!C8846="","",MAX(0,F$7-'t°moy jour'!$C8846))</f>
        <v>16.399999999999999</v>
      </c>
      <c r="E8880" s="77">
        <f t="shared" si="264"/>
        <v>46832.689999999966</v>
      </c>
    </row>
    <row r="8881" spans="2:5" x14ac:dyDescent="0.25">
      <c r="B8881" s="76">
        <v>40246</v>
      </c>
      <c r="C8881" s="79"/>
      <c r="D8881" s="77">
        <f>IF( 't°moy jour'!C8847="","",MAX(0,F$7-'t°moy jour'!$C8847))</f>
        <v>15.1</v>
      </c>
      <c r="E8881" s="77">
        <f t="shared" si="264"/>
        <v>46847.789999999964</v>
      </c>
    </row>
    <row r="8882" spans="2:5" x14ac:dyDescent="0.25">
      <c r="B8882" s="76">
        <v>40247</v>
      </c>
      <c r="C8882" s="79"/>
      <c r="D8882" s="77">
        <f>IF( 't°moy jour'!C8848="","",MAX(0,F$7-'t°moy jour'!$C8848))</f>
        <v>13.3</v>
      </c>
      <c r="E8882" s="77">
        <f t="shared" si="264"/>
        <v>46861.089999999967</v>
      </c>
    </row>
    <row r="8883" spans="2:5" x14ac:dyDescent="0.25">
      <c r="B8883" s="76">
        <v>40248</v>
      </c>
      <c r="C8883" s="79"/>
      <c r="D8883" s="77">
        <f>IF( 't°moy jour'!C8849="","",MAX(0,F$7-'t°moy jour'!$C8849))</f>
        <v>14.1</v>
      </c>
      <c r="E8883" s="77">
        <f t="shared" si="264"/>
        <v>46875.189999999966</v>
      </c>
    </row>
    <row r="8884" spans="2:5" x14ac:dyDescent="0.25">
      <c r="B8884" s="76">
        <v>40249</v>
      </c>
      <c r="C8884" s="79"/>
      <c r="D8884" s="77">
        <f>IF( 't°moy jour'!C8850="","",MAX(0,F$7-'t°moy jour'!$C8850))</f>
        <v>11.5</v>
      </c>
      <c r="E8884" s="77">
        <f t="shared" si="264"/>
        <v>46886.689999999966</v>
      </c>
    </row>
    <row r="8885" spans="2:5" x14ac:dyDescent="0.25">
      <c r="B8885" s="76">
        <v>40250</v>
      </c>
      <c r="C8885" s="79"/>
      <c r="D8885" s="77">
        <f>IF( 't°moy jour'!C8851="","",MAX(0,F$7-'t°moy jour'!$C8851))</f>
        <v>10.3</v>
      </c>
      <c r="E8885" s="77">
        <f t="shared" si="264"/>
        <v>46896.989999999969</v>
      </c>
    </row>
    <row r="8886" spans="2:5" x14ac:dyDescent="0.25">
      <c r="B8886" s="76">
        <v>40251</v>
      </c>
      <c r="C8886" s="79"/>
      <c r="D8886" s="77">
        <f>IF( 't°moy jour'!C8852="","",MAX(0,F$7-'t°moy jour'!$C8852))</f>
        <v>9.5</v>
      </c>
      <c r="E8886" s="77">
        <f t="shared" si="264"/>
        <v>46906.489999999969</v>
      </c>
    </row>
    <row r="8887" spans="2:5" x14ac:dyDescent="0.25">
      <c r="B8887" s="76">
        <v>40252</v>
      </c>
      <c r="C8887" s="79"/>
      <c r="D8887" s="77">
        <f>IF( 't°moy jour'!C8853="","",MAX(0,F$7-'t°moy jour'!$C8853))</f>
        <v>7.8</v>
      </c>
      <c r="E8887" s="77">
        <f t="shared" si="264"/>
        <v>46914.289999999972</v>
      </c>
    </row>
    <row r="8888" spans="2:5" x14ac:dyDescent="0.25">
      <c r="B8888" s="76">
        <v>40253</v>
      </c>
      <c r="C8888" s="79"/>
      <c r="D8888" s="77">
        <f>IF( 't°moy jour'!C8854="","",MAX(0,F$7-'t°moy jour'!$C8854))</f>
        <v>7.7</v>
      </c>
      <c r="E8888" s="77">
        <f t="shared" si="264"/>
        <v>46921.989999999969</v>
      </c>
    </row>
    <row r="8889" spans="2:5" x14ac:dyDescent="0.25">
      <c r="B8889" s="76">
        <v>40254</v>
      </c>
      <c r="C8889" s="79"/>
      <c r="D8889" s="77">
        <f>IF( 't°moy jour'!C8855="","",MAX(0,F$7-'t°moy jour'!$C8855))</f>
        <v>5.6999999999999993</v>
      </c>
      <c r="E8889" s="77">
        <f t="shared" si="264"/>
        <v>46927.689999999966</v>
      </c>
    </row>
    <row r="8890" spans="2:5" x14ac:dyDescent="0.25">
      <c r="B8890" s="76">
        <v>40255</v>
      </c>
      <c r="C8890" s="79"/>
      <c r="D8890" s="77">
        <f>IF( 't°moy jour'!C8856="","",MAX(0,F$7-'t°moy jour'!$C8856))</f>
        <v>2.4000000000000004</v>
      </c>
      <c r="E8890" s="77">
        <f t="shared" si="264"/>
        <v>46930.089999999967</v>
      </c>
    </row>
    <row r="8891" spans="2:5" x14ac:dyDescent="0.25">
      <c r="B8891" s="76">
        <v>40256</v>
      </c>
      <c r="C8891" s="79"/>
      <c r="D8891" s="77">
        <f>IF( 't°moy jour'!C8857="","",MAX(0,F$7-'t°moy jour'!$C8857))</f>
        <v>0.90000000000000036</v>
      </c>
      <c r="E8891" s="77">
        <f t="shared" si="264"/>
        <v>46930.989999999969</v>
      </c>
    </row>
    <row r="8892" spans="2:5" x14ac:dyDescent="0.25">
      <c r="B8892" s="76">
        <v>40257</v>
      </c>
      <c r="C8892" s="79"/>
      <c r="D8892" s="77">
        <f>IF( 't°moy jour'!C8858="","",MAX(0,F$7-'t°moy jour'!$C8858))</f>
        <v>0.5</v>
      </c>
      <c r="E8892" s="77">
        <f t="shared" si="264"/>
        <v>46931.489999999969</v>
      </c>
    </row>
    <row r="8893" spans="2:5" x14ac:dyDescent="0.25">
      <c r="B8893" s="76">
        <v>40258</v>
      </c>
      <c r="C8893" s="79"/>
      <c r="D8893" s="77">
        <f>IF( 't°moy jour'!C8859="","",MAX(0,F$7-'t°moy jour'!$C8859))</f>
        <v>6.5</v>
      </c>
      <c r="E8893" s="77">
        <f t="shared" si="264"/>
        <v>46937.989999999969</v>
      </c>
    </row>
    <row r="8894" spans="2:5" x14ac:dyDescent="0.25">
      <c r="B8894" s="76">
        <v>40259</v>
      </c>
      <c r="C8894" s="79"/>
      <c r="D8894" s="77">
        <f>IF( 't°moy jour'!C8860="","",MAX(0,F$7-'t°moy jour'!$C8860))</f>
        <v>5.6</v>
      </c>
      <c r="E8894" s="77">
        <f t="shared" si="264"/>
        <v>46943.589999999967</v>
      </c>
    </row>
    <row r="8895" spans="2:5" x14ac:dyDescent="0.25">
      <c r="B8895" s="76">
        <v>40260</v>
      </c>
      <c r="C8895" s="79"/>
      <c r="D8895" s="77">
        <f>IF( 't°moy jour'!C8861="","",MAX(0,F$7-'t°moy jour'!$C8861))</f>
        <v>4.3000000000000007</v>
      </c>
      <c r="E8895" s="77">
        <f t="shared" si="264"/>
        <v>46947.88999999997</v>
      </c>
    </row>
    <row r="8896" spans="2:5" x14ac:dyDescent="0.25">
      <c r="B8896" s="76">
        <v>40261</v>
      </c>
      <c r="C8896" s="79"/>
      <c r="D8896" s="77">
        <f>IF( 't°moy jour'!C8862="","",MAX(0,F$7-'t°moy jour'!$C8862))</f>
        <v>0.90000000000000036</v>
      </c>
      <c r="E8896" s="77">
        <f t="shared" si="264"/>
        <v>46948.789999999972</v>
      </c>
    </row>
    <row r="8897" spans="2:5" x14ac:dyDescent="0.25">
      <c r="B8897" s="76">
        <v>40262</v>
      </c>
      <c r="C8897" s="79"/>
      <c r="D8897" s="77">
        <f>IF( 't°moy jour'!C8863="","",MAX(0,F$7-'t°moy jour'!$C8863))</f>
        <v>0.90000000000000036</v>
      </c>
      <c r="E8897" s="77">
        <f t="shared" si="264"/>
        <v>46949.689999999973</v>
      </c>
    </row>
    <row r="8898" spans="2:5" x14ac:dyDescent="0.25">
      <c r="B8898" s="76">
        <v>40263</v>
      </c>
      <c r="C8898" s="79"/>
      <c r="D8898" s="77">
        <f>IF( 't°moy jour'!C8864="","",MAX(0,F$7-'t°moy jour'!$C8864))</f>
        <v>4.5</v>
      </c>
      <c r="E8898" s="77">
        <f t="shared" si="264"/>
        <v>46954.189999999973</v>
      </c>
    </row>
    <row r="8899" spans="2:5" x14ac:dyDescent="0.25">
      <c r="B8899" s="76">
        <v>40264</v>
      </c>
      <c r="C8899" s="79"/>
      <c r="D8899" s="77">
        <f>IF( 't°moy jour'!C8865="","",MAX(0,F$7-'t°moy jour'!$C8865))</f>
        <v>5.6999999999999993</v>
      </c>
      <c r="E8899" s="77">
        <f t="shared" si="264"/>
        <v>46959.88999999997</v>
      </c>
    </row>
    <row r="8900" spans="2:5" x14ac:dyDescent="0.25">
      <c r="B8900" s="76">
        <v>40265</v>
      </c>
      <c r="C8900" s="79"/>
      <c r="D8900" s="77">
        <f>IF( 't°moy jour'!C8866="","",MAX(0,F$7-'t°moy jour'!$C8866))</f>
        <v>5.4</v>
      </c>
      <c r="E8900" s="77">
        <f t="shared" si="264"/>
        <v>46965.289999999972</v>
      </c>
    </row>
    <row r="8901" spans="2:5" x14ac:dyDescent="0.25">
      <c r="B8901" s="76">
        <v>40266</v>
      </c>
      <c r="C8901" s="79"/>
      <c r="D8901" s="77">
        <f>IF( 't°moy jour'!C8867="","",MAX(0,F$7-'t°moy jour'!$C8867))</f>
        <v>3</v>
      </c>
      <c r="E8901" s="77">
        <f t="shared" si="264"/>
        <v>46968.289999999972</v>
      </c>
    </row>
    <row r="8902" spans="2:5" x14ac:dyDescent="0.25">
      <c r="B8902" s="76">
        <v>40267</v>
      </c>
      <c r="C8902" s="79"/>
      <c r="D8902" s="77">
        <f>IF( 't°moy jour'!C8868="","",MAX(0,F$7-'t°moy jour'!$C8868))</f>
        <v>5.6</v>
      </c>
      <c r="E8902" s="77">
        <f t="shared" si="264"/>
        <v>46973.88999999997</v>
      </c>
    </row>
    <row r="8903" spans="2:5" x14ac:dyDescent="0.25">
      <c r="B8903" s="76">
        <v>40268</v>
      </c>
      <c r="C8903" s="79"/>
      <c r="D8903" s="77">
        <f>IF( 't°moy jour'!C8869="","",MAX(0,F$7-'t°moy jour'!$C8869))</f>
        <v>8.9</v>
      </c>
      <c r="E8903" s="77">
        <f t="shared" si="264"/>
        <v>46982.789999999972</v>
      </c>
    </row>
    <row r="8904" spans="2:5" x14ac:dyDescent="0.25">
      <c r="B8904" s="76">
        <v>40269</v>
      </c>
      <c r="C8904" s="79"/>
      <c r="D8904" s="77">
        <f>IF( 't°moy jour'!C8870="","",MAX(0,F$7-'t°moy jour'!$C8870))</f>
        <v>9.6</v>
      </c>
      <c r="E8904" s="77">
        <f t="shared" si="264"/>
        <v>46992.38999999997</v>
      </c>
    </row>
    <row r="8905" spans="2:5" x14ac:dyDescent="0.25">
      <c r="B8905" s="76">
        <v>40270</v>
      </c>
      <c r="C8905" s="79"/>
      <c r="D8905" s="77">
        <f>IF( 't°moy jour'!C8871="","",MAX(0,F$7-'t°moy jour'!$C8871))</f>
        <v>7.9</v>
      </c>
      <c r="E8905" s="77">
        <f t="shared" si="264"/>
        <v>47000.289999999972</v>
      </c>
    </row>
    <row r="8906" spans="2:5" x14ac:dyDescent="0.25">
      <c r="B8906" s="76">
        <v>40271</v>
      </c>
      <c r="C8906" s="79"/>
      <c r="D8906" s="77">
        <f>IF( 't°moy jour'!C8872="","",MAX(0,F$7-'t°moy jour'!$C8872))</f>
        <v>7</v>
      </c>
      <c r="E8906" s="77">
        <f t="shared" si="264"/>
        <v>47007.289999999972</v>
      </c>
    </row>
    <row r="8907" spans="2:5" x14ac:dyDescent="0.25">
      <c r="B8907" s="76">
        <v>40272</v>
      </c>
      <c r="C8907" s="79"/>
      <c r="D8907" s="77">
        <f>IF( 't°moy jour'!C8873="","",MAX(0,F$7-'t°moy jour'!$C8873))</f>
        <v>7.5</v>
      </c>
      <c r="E8907" s="77">
        <f t="shared" si="264"/>
        <v>47014.789999999972</v>
      </c>
    </row>
    <row r="8908" spans="2:5" x14ac:dyDescent="0.25">
      <c r="B8908" s="76">
        <v>40273</v>
      </c>
      <c r="C8908" s="79"/>
      <c r="D8908" s="77">
        <f>IF( 't°moy jour'!C8874="","",MAX(0,F$7-'t°moy jour'!$C8874))</f>
        <v>7.6</v>
      </c>
      <c r="E8908" s="77">
        <f t="shared" si="264"/>
        <v>47022.38999999997</v>
      </c>
    </row>
    <row r="8909" spans="2:5" x14ac:dyDescent="0.25">
      <c r="B8909" s="76">
        <v>40274</v>
      </c>
      <c r="C8909" s="79"/>
      <c r="D8909" s="77">
        <f>IF( 't°moy jour'!C8875="","",MAX(0,F$7-'t°moy jour'!$C8875))</f>
        <v>2.9000000000000004</v>
      </c>
      <c r="E8909" s="77">
        <f t="shared" si="264"/>
        <v>47025.289999999972</v>
      </c>
    </row>
    <row r="8910" spans="2:5" x14ac:dyDescent="0.25">
      <c r="B8910" s="76">
        <v>40275</v>
      </c>
      <c r="C8910" s="79"/>
      <c r="D8910" s="77">
        <f>IF( 't°moy jour'!C8876="","",MAX(0,F$7-'t°moy jour'!$C8876))</f>
        <v>1.6999999999999993</v>
      </c>
      <c r="E8910" s="77">
        <f t="shared" si="264"/>
        <v>47026.989999999969</v>
      </c>
    </row>
    <row r="8911" spans="2:5" x14ac:dyDescent="0.25">
      <c r="B8911" s="76">
        <v>40276</v>
      </c>
      <c r="C8911" s="79"/>
      <c r="D8911" s="77">
        <f>IF( 't°moy jour'!C8877="","",MAX(0,F$7-'t°moy jour'!$C8877))</f>
        <v>6.3000000000000007</v>
      </c>
      <c r="E8911" s="77">
        <f t="shared" si="264"/>
        <v>47033.289999999972</v>
      </c>
    </row>
    <row r="8912" spans="2:5" x14ac:dyDescent="0.25">
      <c r="B8912" s="76">
        <v>40277</v>
      </c>
      <c r="C8912" s="79"/>
      <c r="D8912" s="77">
        <f>IF( 't°moy jour'!C8878="","",MAX(0,F$7-'t°moy jour'!$C8878))</f>
        <v>5.4</v>
      </c>
      <c r="E8912" s="77">
        <f t="shared" si="264"/>
        <v>47038.689999999973</v>
      </c>
    </row>
    <row r="8913" spans="2:5" x14ac:dyDescent="0.25">
      <c r="B8913" s="76">
        <v>40278</v>
      </c>
      <c r="C8913" s="79"/>
      <c r="D8913" s="77">
        <f>IF( 't°moy jour'!C8879="","",MAX(0,F$7-'t°moy jour'!$C8879))</f>
        <v>6</v>
      </c>
      <c r="E8913" s="77">
        <f t="shared" si="264"/>
        <v>47044.689999999973</v>
      </c>
    </row>
    <row r="8914" spans="2:5" x14ac:dyDescent="0.25">
      <c r="B8914" s="76">
        <v>40279</v>
      </c>
      <c r="C8914" s="79"/>
      <c r="D8914" s="77">
        <f>IF( 't°moy jour'!C8880="","",MAX(0,F$7-'t°moy jour'!$C8880))</f>
        <v>8.4</v>
      </c>
      <c r="E8914" s="77">
        <f t="shared" ref="E8914:E8972" si="265">E8913+D8914</f>
        <v>47053.089999999975</v>
      </c>
    </row>
    <row r="8915" spans="2:5" x14ac:dyDescent="0.25">
      <c r="B8915" s="76">
        <v>40280</v>
      </c>
      <c r="C8915" s="79"/>
      <c r="D8915" s="77">
        <f>IF( 't°moy jour'!C8881="","",MAX(0,F$7-'t°moy jour'!$C8881))</f>
        <v>6.4</v>
      </c>
      <c r="E8915" s="77">
        <f t="shared" si="265"/>
        <v>47059.489999999976</v>
      </c>
    </row>
    <row r="8916" spans="2:5" x14ac:dyDescent="0.25">
      <c r="B8916" s="76">
        <v>40281</v>
      </c>
      <c r="C8916" s="79"/>
      <c r="D8916" s="77">
        <f>IF( 't°moy jour'!C8882="","",MAX(0,F$7-'t°moy jour'!$C8882))</f>
        <v>4.5</v>
      </c>
      <c r="E8916" s="77">
        <f t="shared" si="265"/>
        <v>47063.989999999976</v>
      </c>
    </row>
    <row r="8917" spans="2:5" x14ac:dyDescent="0.25">
      <c r="B8917" s="76">
        <v>40282</v>
      </c>
      <c r="C8917" s="79"/>
      <c r="D8917" s="77">
        <f>IF( 't°moy jour'!C8883="","",MAX(0,F$7-'t°moy jour'!$C8883))</f>
        <v>5.6999999999999993</v>
      </c>
      <c r="E8917" s="77">
        <f t="shared" si="265"/>
        <v>47069.689999999973</v>
      </c>
    </row>
    <row r="8918" spans="2:5" x14ac:dyDescent="0.25">
      <c r="B8918" s="76">
        <v>40283</v>
      </c>
      <c r="C8918" s="79"/>
      <c r="D8918" s="77">
        <f>IF( 't°moy jour'!C8884="","",MAX(0,F$7-'t°moy jour'!$C8884))</f>
        <v>4.4000000000000004</v>
      </c>
      <c r="E8918" s="77">
        <f t="shared" si="265"/>
        <v>47074.089999999975</v>
      </c>
    </row>
    <row r="8919" spans="2:5" x14ac:dyDescent="0.25">
      <c r="B8919" s="76">
        <v>40284</v>
      </c>
      <c r="C8919" s="79"/>
      <c r="D8919" s="77">
        <f>IF( 't°moy jour'!C8885="","",MAX(0,F$7-'t°moy jour'!$C8885))</f>
        <v>7</v>
      </c>
      <c r="E8919" s="77">
        <f t="shared" si="265"/>
        <v>47081.089999999975</v>
      </c>
    </row>
    <row r="8920" spans="2:5" x14ac:dyDescent="0.25">
      <c r="B8920" s="76">
        <v>40285</v>
      </c>
      <c r="C8920" s="79"/>
      <c r="D8920" s="77">
        <f>IF( 't°moy jour'!C8886="","",MAX(0,F$7-'t°moy jour'!$C8886))</f>
        <v>5.4</v>
      </c>
      <c r="E8920" s="77">
        <f t="shared" si="265"/>
        <v>47086.489999999976</v>
      </c>
    </row>
    <row r="8921" spans="2:5" x14ac:dyDescent="0.25">
      <c r="B8921" s="76">
        <v>40286</v>
      </c>
      <c r="C8921" s="79"/>
      <c r="D8921" s="77">
        <f>IF( 't°moy jour'!C8887="","",MAX(0,F$7-'t°moy jour'!$C8887))</f>
        <v>3.5999999999999996</v>
      </c>
      <c r="E8921" s="77">
        <f t="shared" si="265"/>
        <v>47090.089999999975</v>
      </c>
    </row>
    <row r="8922" spans="2:5" x14ac:dyDescent="0.25">
      <c r="B8922" s="76">
        <v>40287</v>
      </c>
      <c r="C8922" s="79"/>
      <c r="D8922" s="77">
        <f>IF( 't°moy jour'!C8888="","",MAX(0,F$7-'t°moy jour'!$C8888))</f>
        <v>5.8000000000000007</v>
      </c>
      <c r="E8922" s="77">
        <f t="shared" si="265"/>
        <v>47095.889999999978</v>
      </c>
    </row>
    <row r="8923" spans="2:5" x14ac:dyDescent="0.25">
      <c r="B8923" s="76">
        <v>40288</v>
      </c>
      <c r="C8923" s="79"/>
      <c r="D8923" s="77">
        <f>IF( 't°moy jour'!C8889="","",MAX(0,F$7-'t°moy jour'!$C8889))</f>
        <v>6</v>
      </c>
      <c r="E8923" s="77">
        <f t="shared" si="265"/>
        <v>47101.889999999978</v>
      </c>
    </row>
    <row r="8924" spans="2:5" x14ac:dyDescent="0.25">
      <c r="B8924" s="76">
        <v>40289</v>
      </c>
      <c r="C8924" s="79"/>
      <c r="D8924" s="77">
        <f>IF( 't°moy jour'!C8890="","",MAX(0,F$7-'t°moy jour'!$C8890))</f>
        <v>8</v>
      </c>
      <c r="E8924" s="77">
        <f t="shared" si="265"/>
        <v>47109.889999999978</v>
      </c>
    </row>
    <row r="8925" spans="2:5" x14ac:dyDescent="0.25">
      <c r="B8925" s="76">
        <v>40290</v>
      </c>
      <c r="C8925" s="79"/>
      <c r="D8925" s="77">
        <f>IF( 't°moy jour'!C8891="","",MAX(0,F$7-'t°moy jour'!$C8891))</f>
        <v>8</v>
      </c>
      <c r="E8925" s="77">
        <f t="shared" si="265"/>
        <v>47117.889999999978</v>
      </c>
    </row>
    <row r="8926" spans="2:5" x14ac:dyDescent="0.25">
      <c r="B8926" s="76">
        <v>40291</v>
      </c>
      <c r="C8926" s="79"/>
      <c r="D8926" s="77">
        <f>IF( 't°moy jour'!C8892="","",MAX(0,F$7-'t°moy jour'!$C8892))</f>
        <v>5.0999999999999996</v>
      </c>
      <c r="E8926" s="77">
        <f t="shared" si="265"/>
        <v>47122.989999999976</v>
      </c>
    </row>
    <row r="8927" spans="2:5" x14ac:dyDescent="0.25">
      <c r="B8927" s="76">
        <v>40292</v>
      </c>
      <c r="C8927" s="79"/>
      <c r="D8927" s="77">
        <f>IF( 't°moy jour'!C8893="","",MAX(0,F$7-'t°moy jour'!$C8893))</f>
        <v>1.3000000000000007</v>
      </c>
      <c r="E8927" s="77">
        <f t="shared" si="265"/>
        <v>47124.289999999979</v>
      </c>
    </row>
    <row r="8928" spans="2:5" x14ac:dyDescent="0.25">
      <c r="B8928" s="76">
        <v>40293</v>
      </c>
      <c r="C8928" s="79"/>
      <c r="D8928" s="77">
        <f>IF( 't°moy jour'!C8894="","",MAX(0,F$7-'t°moy jour'!$C8894))</f>
        <v>0</v>
      </c>
      <c r="E8928" s="77">
        <f t="shared" si="265"/>
        <v>47124.289999999979</v>
      </c>
    </row>
    <row r="8929" spans="2:5" x14ac:dyDescent="0.25">
      <c r="B8929" s="76">
        <v>40294</v>
      </c>
      <c r="C8929" s="79"/>
      <c r="D8929" s="77">
        <f>IF( 't°moy jour'!C8895="","",MAX(0,F$7-'t°moy jour'!$C8895))</f>
        <v>3.1999999999999993</v>
      </c>
      <c r="E8929" s="77">
        <f t="shared" si="265"/>
        <v>47127.489999999976</v>
      </c>
    </row>
    <row r="8930" spans="2:5" x14ac:dyDescent="0.25">
      <c r="B8930" s="76">
        <v>40295</v>
      </c>
      <c r="C8930" s="79"/>
      <c r="D8930" s="77">
        <f>IF( 't°moy jour'!C8896="","",MAX(0,F$7-'t°moy jour'!$C8896))</f>
        <v>1.6999999999999993</v>
      </c>
      <c r="E8930" s="77">
        <f t="shared" si="265"/>
        <v>47129.189999999973</v>
      </c>
    </row>
    <row r="8931" spans="2:5" x14ac:dyDescent="0.25">
      <c r="B8931" s="76">
        <v>40296</v>
      </c>
      <c r="C8931" s="79"/>
      <c r="D8931" s="77">
        <f>IF( 't°moy jour'!C8897="","",MAX(0,F$7-'t°moy jour'!$C8897))</f>
        <v>0</v>
      </c>
      <c r="E8931" s="77">
        <f t="shared" si="265"/>
        <v>47129.189999999973</v>
      </c>
    </row>
    <row r="8932" spans="2:5" x14ac:dyDescent="0.25">
      <c r="B8932" s="76">
        <v>40297</v>
      </c>
      <c r="C8932" s="79"/>
      <c r="D8932" s="77">
        <f>IF( 't°moy jour'!C8898="","",MAX(0,F$7-'t°moy jour'!$C8898))</f>
        <v>0</v>
      </c>
      <c r="E8932" s="77">
        <f t="shared" si="265"/>
        <v>47129.189999999973</v>
      </c>
    </row>
    <row r="8933" spans="2:5" x14ac:dyDescent="0.25">
      <c r="B8933" s="76">
        <v>40298</v>
      </c>
      <c r="C8933" s="79"/>
      <c r="D8933" s="77">
        <f>IF( 't°moy jour'!C8899="","",MAX(0,F$7-'t°moy jour'!$C8899))</f>
        <v>2.4000000000000004</v>
      </c>
      <c r="E8933" s="77">
        <f t="shared" si="265"/>
        <v>47131.589999999975</v>
      </c>
    </row>
    <row r="8934" spans="2:5" x14ac:dyDescent="0.25">
      <c r="B8934" s="76">
        <v>40299</v>
      </c>
      <c r="C8934" s="79"/>
      <c r="D8934" s="77">
        <f>IF( 't°moy jour'!C8900="","",MAX(0,F$7-'t°moy jour'!$C8900))</f>
        <v>3.1999999999999993</v>
      </c>
      <c r="E8934" s="77">
        <f t="shared" si="265"/>
        <v>47134.789999999972</v>
      </c>
    </row>
    <row r="8935" spans="2:5" x14ac:dyDescent="0.25">
      <c r="B8935" s="76">
        <v>40300</v>
      </c>
      <c r="C8935" s="79"/>
      <c r="D8935" s="77">
        <f>IF( 't°moy jour'!C8901="","",MAX(0,F$7-'t°moy jour'!$C8901))</f>
        <v>4.0999999999999996</v>
      </c>
      <c r="E8935" s="77">
        <f t="shared" si="265"/>
        <v>47138.88999999997</v>
      </c>
    </row>
    <row r="8936" spans="2:5" x14ac:dyDescent="0.25">
      <c r="B8936" s="76">
        <v>40301</v>
      </c>
      <c r="C8936" s="79"/>
      <c r="D8936" s="77">
        <f>IF( 't°moy jour'!C8902="","",MAX(0,F$7-'t°moy jour'!$C8902))</f>
        <v>8.8000000000000007</v>
      </c>
      <c r="E8936" s="77">
        <f t="shared" si="265"/>
        <v>47147.689999999973</v>
      </c>
    </row>
    <row r="8937" spans="2:5" x14ac:dyDescent="0.25">
      <c r="B8937" s="76">
        <v>40302</v>
      </c>
      <c r="C8937" s="79"/>
      <c r="D8937" s="77">
        <f>IF( 't°moy jour'!C8903="","",MAX(0,F$7-'t°moy jour'!$C8903))</f>
        <v>7</v>
      </c>
      <c r="E8937" s="77">
        <f t="shared" si="265"/>
        <v>47154.689999999973</v>
      </c>
    </row>
    <row r="8938" spans="2:5" x14ac:dyDescent="0.25">
      <c r="B8938" s="76">
        <v>40303</v>
      </c>
      <c r="C8938" s="79"/>
      <c r="D8938" s="77">
        <f>IF( 't°moy jour'!C8904="","",MAX(0,F$7-'t°moy jour'!$C8904))</f>
        <v>7.1</v>
      </c>
      <c r="E8938" s="77">
        <f t="shared" si="265"/>
        <v>47161.789999999972</v>
      </c>
    </row>
    <row r="8939" spans="2:5" x14ac:dyDescent="0.25">
      <c r="B8939" s="76">
        <v>40304</v>
      </c>
      <c r="C8939" s="79"/>
      <c r="D8939" s="77">
        <f>IF( 't°moy jour'!C8905="","",MAX(0,F$7-'t°moy jour'!$C8905))</f>
        <v>5.4</v>
      </c>
      <c r="E8939" s="77">
        <f t="shared" si="265"/>
        <v>47167.189999999973</v>
      </c>
    </row>
    <row r="8940" spans="2:5" x14ac:dyDescent="0.25">
      <c r="B8940" s="76">
        <v>40305</v>
      </c>
      <c r="C8940" s="79"/>
      <c r="D8940" s="77">
        <f>IF( 't°moy jour'!C8906="","",MAX(0,F$7-'t°moy jour'!$C8906))</f>
        <v>6.9</v>
      </c>
      <c r="E8940" s="77">
        <f t="shared" si="265"/>
        <v>47174.089999999975</v>
      </c>
    </row>
    <row r="8941" spans="2:5" x14ac:dyDescent="0.25">
      <c r="B8941" s="76">
        <v>40306</v>
      </c>
      <c r="C8941" s="79"/>
      <c r="D8941" s="77">
        <f>IF( 't°moy jour'!C8907="","",MAX(0,F$7-'t°moy jour'!$C8907))</f>
        <v>6.6999999999999993</v>
      </c>
      <c r="E8941" s="77">
        <f t="shared" si="265"/>
        <v>47180.789999999972</v>
      </c>
    </row>
    <row r="8942" spans="2:5" x14ac:dyDescent="0.25">
      <c r="B8942" s="76">
        <v>40307</v>
      </c>
      <c r="C8942" s="79"/>
      <c r="D8942" s="77">
        <f>IF( 't°moy jour'!C8908="","",MAX(0,F$7-'t°moy jour'!$C8908))</f>
        <v>5.6</v>
      </c>
      <c r="E8942" s="77">
        <f t="shared" si="265"/>
        <v>47186.38999999997</v>
      </c>
    </row>
    <row r="8943" spans="2:5" x14ac:dyDescent="0.25">
      <c r="B8943" s="76">
        <v>40308</v>
      </c>
      <c r="C8943" s="79"/>
      <c r="D8943" s="77">
        <f>IF( 't°moy jour'!C8909="","",MAX(0,F$7-'t°moy jour'!$C8909))</f>
        <v>6.1</v>
      </c>
      <c r="E8943" s="77">
        <f t="shared" si="265"/>
        <v>47192.489999999969</v>
      </c>
    </row>
    <row r="8944" spans="2:5" x14ac:dyDescent="0.25">
      <c r="B8944" s="76">
        <v>40309</v>
      </c>
      <c r="C8944" s="79"/>
      <c r="D8944" s="77">
        <f>IF( 't°moy jour'!C8910="","",MAX(0,F$7-'t°moy jour'!$C8910))</f>
        <v>9.8000000000000007</v>
      </c>
      <c r="E8944" s="77">
        <f t="shared" si="265"/>
        <v>47202.289999999972</v>
      </c>
    </row>
    <row r="8945" spans="2:5" x14ac:dyDescent="0.25">
      <c r="B8945" s="76">
        <v>40310</v>
      </c>
      <c r="C8945" s="79"/>
      <c r="D8945" s="77">
        <f>IF( 't°moy jour'!C8911="","",MAX(0,F$7-'t°moy jour'!$C8911))</f>
        <v>9.1</v>
      </c>
      <c r="E8945" s="77">
        <f t="shared" si="265"/>
        <v>47211.38999999997</v>
      </c>
    </row>
    <row r="8946" spans="2:5" x14ac:dyDescent="0.25">
      <c r="B8946" s="76">
        <v>40311</v>
      </c>
      <c r="C8946" s="79"/>
      <c r="D8946" s="77">
        <f>IF( 't°moy jour'!C8912="","",MAX(0,F$7-'t°moy jour'!$C8912))</f>
        <v>7.7</v>
      </c>
      <c r="E8946" s="77">
        <f t="shared" si="265"/>
        <v>47219.089999999967</v>
      </c>
    </row>
    <row r="8947" spans="2:5" x14ac:dyDescent="0.25">
      <c r="B8947" s="76">
        <v>40312</v>
      </c>
      <c r="C8947" s="79"/>
      <c r="D8947" s="77">
        <f>IF( 't°moy jour'!C8913="","",MAX(0,F$7-'t°moy jour'!$C8913))</f>
        <v>6.5</v>
      </c>
      <c r="E8947" s="77">
        <f t="shared" si="265"/>
        <v>47225.589999999967</v>
      </c>
    </row>
    <row r="8948" spans="2:5" x14ac:dyDescent="0.25">
      <c r="B8948" s="76">
        <v>40313</v>
      </c>
      <c r="C8948" s="79"/>
      <c r="D8948" s="77">
        <f>IF( 't°moy jour'!C8914="","",MAX(0,F$7-'t°moy jour'!$C8914))</f>
        <v>5.0999999999999996</v>
      </c>
      <c r="E8948" s="77">
        <f t="shared" si="265"/>
        <v>47230.689999999966</v>
      </c>
    </row>
    <row r="8949" spans="2:5" x14ac:dyDescent="0.25">
      <c r="B8949" s="76">
        <v>40314</v>
      </c>
      <c r="C8949" s="79"/>
      <c r="D8949" s="77">
        <f>IF( 't°moy jour'!C8915="","",MAX(0,F$7-'t°moy jour'!$C8915))</f>
        <v>2.5999999999999996</v>
      </c>
      <c r="E8949" s="77">
        <f t="shared" si="265"/>
        <v>47233.289999999964</v>
      </c>
    </row>
    <row r="8950" spans="2:5" x14ac:dyDescent="0.25">
      <c r="B8950" s="76">
        <v>40315</v>
      </c>
      <c r="C8950" s="79"/>
      <c r="D8950" s="77">
        <f>IF( 't°moy jour'!C8916="","",MAX(0,F$7-'t°moy jour'!$C8916))</f>
        <v>3.5999999999999996</v>
      </c>
      <c r="E8950" s="77">
        <f t="shared" si="265"/>
        <v>47236.889999999963</v>
      </c>
    </row>
    <row r="8951" spans="2:5" x14ac:dyDescent="0.25">
      <c r="B8951" s="76">
        <v>40316</v>
      </c>
      <c r="C8951" s="79"/>
      <c r="D8951" s="77">
        <f>IF( 't°moy jour'!C8917="","",MAX(0,F$7-'t°moy jour'!$C8917))</f>
        <v>4.3000000000000007</v>
      </c>
      <c r="E8951" s="77">
        <f t="shared" si="265"/>
        <v>47241.189999999966</v>
      </c>
    </row>
    <row r="8952" spans="2:5" x14ac:dyDescent="0.25">
      <c r="B8952" s="76">
        <v>40317</v>
      </c>
      <c r="C8952" s="79"/>
      <c r="D8952" s="77">
        <f>IF( 't°moy jour'!C8918="","",MAX(0,F$7-'t°moy jour'!$C8918))</f>
        <v>3.6999999999999993</v>
      </c>
      <c r="E8952" s="77">
        <f t="shared" si="265"/>
        <v>47244.889999999963</v>
      </c>
    </row>
    <row r="8953" spans="2:5" x14ac:dyDescent="0.25">
      <c r="B8953" s="76">
        <v>40318</v>
      </c>
      <c r="C8953" s="79"/>
      <c r="D8953" s="77">
        <f>IF( 't°moy jour'!C8919="","",MAX(0,F$7-'t°moy jour'!$C8919))</f>
        <v>0.90000000000000036</v>
      </c>
      <c r="E8953" s="77">
        <f t="shared" si="265"/>
        <v>47245.789999999964</v>
      </c>
    </row>
    <row r="8954" spans="2:5" x14ac:dyDescent="0.25">
      <c r="B8954" s="76">
        <v>40319</v>
      </c>
      <c r="C8954" s="79"/>
      <c r="D8954" s="77">
        <f>IF( 't°moy jour'!C8920="","",MAX(0,F$7-'t°moy jour'!$C8920))</f>
        <v>0</v>
      </c>
      <c r="E8954" s="77">
        <f t="shared" si="265"/>
        <v>47245.789999999964</v>
      </c>
    </row>
    <row r="8955" spans="2:5" x14ac:dyDescent="0.25">
      <c r="B8955" s="76">
        <v>40320</v>
      </c>
      <c r="C8955" s="79"/>
      <c r="D8955" s="77">
        <f>IF( 't°moy jour'!C8921="","",MAX(0,F$7-'t°moy jour'!$C8921))</f>
        <v>0</v>
      </c>
      <c r="E8955" s="77">
        <f t="shared" si="265"/>
        <v>47245.789999999964</v>
      </c>
    </row>
    <row r="8956" spans="2:5" x14ac:dyDescent="0.25">
      <c r="B8956" s="76">
        <v>40321</v>
      </c>
      <c r="C8956" s="79"/>
      <c r="D8956" s="77">
        <f>IF( 't°moy jour'!C8922="","",MAX(0,F$7-'t°moy jour'!$C8922))</f>
        <v>0</v>
      </c>
      <c r="E8956" s="77">
        <f t="shared" si="265"/>
        <v>47245.789999999964</v>
      </c>
    </row>
    <row r="8957" spans="2:5" x14ac:dyDescent="0.25">
      <c r="B8957" s="76">
        <v>40322</v>
      </c>
      <c r="C8957" s="79"/>
      <c r="D8957" s="77">
        <f>IF( 't°moy jour'!C8923="","",MAX(0,F$7-'t°moy jour'!$C8923))</f>
        <v>0</v>
      </c>
      <c r="E8957" s="77">
        <f t="shared" si="265"/>
        <v>47245.789999999964</v>
      </c>
    </row>
    <row r="8958" spans="2:5" x14ac:dyDescent="0.25">
      <c r="B8958" s="76">
        <v>40323</v>
      </c>
      <c r="C8958" s="79"/>
      <c r="D8958" s="77">
        <f>IF( 't°moy jour'!C8924="","",MAX(0,F$7-'t°moy jour'!$C8924))</f>
        <v>0</v>
      </c>
      <c r="E8958" s="77">
        <f t="shared" si="265"/>
        <v>47245.789999999964</v>
      </c>
    </row>
    <row r="8959" spans="2:5" x14ac:dyDescent="0.25">
      <c r="B8959" s="76">
        <v>40324</v>
      </c>
      <c r="C8959" s="79"/>
      <c r="D8959" s="77">
        <f>IF( 't°moy jour'!C8925="","",MAX(0,F$7-'t°moy jour'!$C8925))</f>
        <v>5.0999999999999996</v>
      </c>
      <c r="E8959" s="77">
        <f t="shared" si="265"/>
        <v>47250.889999999963</v>
      </c>
    </row>
    <row r="8960" spans="2:5" x14ac:dyDescent="0.25">
      <c r="B8960" s="76">
        <v>40325</v>
      </c>
      <c r="C8960" s="79"/>
      <c r="D8960" s="77">
        <f>IF( 't°moy jour'!C8926="","",MAX(0,F$7-'t°moy jour'!$C8926))</f>
        <v>2.1999999999999993</v>
      </c>
      <c r="E8960" s="77">
        <f t="shared" si="265"/>
        <v>47253.08999999996</v>
      </c>
    </row>
    <row r="8961" spans="2:5" x14ac:dyDescent="0.25">
      <c r="B8961" s="76">
        <v>40326</v>
      </c>
      <c r="C8961" s="79"/>
      <c r="D8961" s="77">
        <f>IF( 't°moy jour'!C8927="","",MAX(0,F$7-'t°moy jour'!$C8927))</f>
        <v>1.5999999999999996</v>
      </c>
      <c r="E8961" s="77">
        <f t="shared" si="265"/>
        <v>47254.689999999959</v>
      </c>
    </row>
    <row r="8962" spans="2:5" x14ac:dyDescent="0.25">
      <c r="B8962" s="76">
        <v>40327</v>
      </c>
      <c r="C8962" s="79"/>
      <c r="D8962" s="77">
        <f>IF( 't°moy jour'!C8928="","",MAX(0,F$7-'t°moy jour'!$C8928))</f>
        <v>0.59999999999999964</v>
      </c>
      <c r="E8962" s="77">
        <f t="shared" si="265"/>
        <v>47255.289999999957</v>
      </c>
    </row>
    <row r="8963" spans="2:5" x14ac:dyDescent="0.25">
      <c r="B8963" s="76">
        <v>40328</v>
      </c>
      <c r="C8963" s="79"/>
      <c r="D8963" s="77">
        <f>IF( 't°moy jour'!C8929="","",MAX(0,F$7-'t°moy jour'!$C8929))</f>
        <v>2.4000000000000004</v>
      </c>
      <c r="E8963" s="77">
        <f t="shared" si="265"/>
        <v>47257.689999999959</v>
      </c>
    </row>
    <row r="8964" spans="2:5" x14ac:dyDescent="0.25">
      <c r="B8964" s="76">
        <v>40329</v>
      </c>
      <c r="C8964" s="79"/>
      <c r="D8964" s="77">
        <f>IF( 't°moy jour'!C8930="","",MAX(0,F$7-'t°moy jour'!$C8930))</f>
        <v>3.0999999999999996</v>
      </c>
      <c r="E8964" s="77">
        <f t="shared" si="265"/>
        <v>47260.789999999957</v>
      </c>
    </row>
    <row r="8965" spans="2:5" x14ac:dyDescent="0.25">
      <c r="B8965" s="76">
        <v>40330</v>
      </c>
      <c r="C8965" s="79"/>
      <c r="D8965" s="77">
        <f>IF( 't°moy jour'!C8931="","",MAX(0,F$7-'t°moy jour'!$C8931))</f>
        <v>2.1999999999999993</v>
      </c>
      <c r="E8965" s="77">
        <f t="shared" si="265"/>
        <v>47262.989999999954</v>
      </c>
    </row>
    <row r="8966" spans="2:5" x14ac:dyDescent="0.25">
      <c r="B8966" s="76">
        <v>40331</v>
      </c>
      <c r="C8966" s="79"/>
      <c r="D8966" s="77">
        <f>IF( 't°moy jour'!C8932="","",MAX(0,F$7-'t°moy jour'!$C8932))</f>
        <v>0</v>
      </c>
      <c r="E8966" s="77">
        <f t="shared" si="265"/>
        <v>47262.989999999954</v>
      </c>
    </row>
    <row r="8967" spans="2:5" x14ac:dyDescent="0.25">
      <c r="B8967" s="76">
        <v>40332</v>
      </c>
      <c r="C8967" s="79"/>
      <c r="D8967" s="77">
        <f>IF( 't°moy jour'!C8933="","",MAX(0,F$7-'t°moy jour'!$C8933))</f>
        <v>0</v>
      </c>
      <c r="E8967" s="77">
        <f t="shared" si="265"/>
        <v>47262.989999999954</v>
      </c>
    </row>
    <row r="8968" spans="2:5" x14ac:dyDescent="0.25">
      <c r="B8968" s="76">
        <v>40333</v>
      </c>
      <c r="C8968" s="79"/>
      <c r="D8968" s="77">
        <f>IF( 't°moy jour'!C8934="","",MAX(0,F$7-'t°moy jour'!$C8934))</f>
        <v>0</v>
      </c>
      <c r="E8968" s="77">
        <f t="shared" si="265"/>
        <v>47262.989999999954</v>
      </c>
    </row>
    <row r="8969" spans="2:5" x14ac:dyDescent="0.25">
      <c r="B8969" s="76">
        <v>40334</v>
      </c>
      <c r="C8969" s="79"/>
      <c r="D8969" s="77">
        <f>IF( 't°moy jour'!C8935="","",MAX(0,F$7-'t°moy jour'!$C8935))</f>
        <v>0</v>
      </c>
      <c r="E8969" s="77">
        <f t="shared" si="265"/>
        <v>47262.989999999954</v>
      </c>
    </row>
    <row r="8970" spans="2:5" x14ac:dyDescent="0.25">
      <c r="B8970" s="76">
        <v>40335</v>
      </c>
      <c r="C8970" s="79"/>
      <c r="D8970" s="77">
        <f>IF( 't°moy jour'!C8936="","",MAX(0,F$7-'t°moy jour'!$C8936))</f>
        <v>0</v>
      </c>
      <c r="E8970" s="77">
        <f t="shared" si="265"/>
        <v>47262.989999999954</v>
      </c>
    </row>
    <row r="8971" spans="2:5" x14ac:dyDescent="0.25">
      <c r="B8971" s="76">
        <v>40336</v>
      </c>
      <c r="C8971" s="79"/>
      <c r="D8971" s="77">
        <f>IF( 't°moy jour'!C8937="","",MAX(0,F$7-'t°moy jour'!$C8937))</f>
        <v>0</v>
      </c>
      <c r="E8971" s="77">
        <f t="shared" si="265"/>
        <v>47262.989999999954</v>
      </c>
    </row>
    <row r="8972" spans="2:5" x14ac:dyDescent="0.25">
      <c r="B8972" s="76">
        <v>40337</v>
      </c>
      <c r="C8972" s="79"/>
      <c r="D8972" s="77">
        <f>IF( 't°moy jour'!C8938="","",MAX(0,F$7-'t°moy jour'!$C8938))</f>
        <v>0</v>
      </c>
      <c r="E8972" s="77">
        <f t="shared" si="265"/>
        <v>47262.989999999954</v>
      </c>
    </row>
    <row r="8973" spans="2:5" x14ac:dyDescent="0.25">
      <c r="B8973" s="76">
        <v>40338</v>
      </c>
      <c r="C8973" s="79"/>
      <c r="D8973" s="77">
        <f>IF( 't°moy jour'!C8939="","",MAX(0,F$7-'t°moy jour'!$C8939))</f>
        <v>0</v>
      </c>
      <c r="E8973" s="77">
        <f t="shared" ref="E8973:E9036" si="266">E8972+D8973</f>
        <v>47262.989999999954</v>
      </c>
    </row>
    <row r="8974" spans="2:5" x14ac:dyDescent="0.25">
      <c r="B8974" s="76">
        <v>40339</v>
      </c>
      <c r="C8974" s="79"/>
      <c r="D8974" s="77">
        <f>IF( 't°moy jour'!C8940="","",MAX(0,F$7-'t°moy jour'!$C8940))</f>
        <v>0</v>
      </c>
      <c r="E8974" s="77">
        <f t="shared" si="266"/>
        <v>47262.989999999954</v>
      </c>
    </row>
    <row r="8975" spans="2:5" x14ac:dyDescent="0.25">
      <c r="B8975" s="76">
        <v>40340</v>
      </c>
      <c r="C8975" s="79"/>
      <c r="D8975" s="77">
        <f>IF( 't°moy jour'!C8941="","",MAX(0,F$7-'t°moy jour'!$C8941))</f>
        <v>0</v>
      </c>
      <c r="E8975" s="77">
        <f t="shared" si="266"/>
        <v>47262.989999999954</v>
      </c>
    </row>
    <row r="8976" spans="2:5" x14ac:dyDescent="0.25">
      <c r="B8976" s="76">
        <v>40341</v>
      </c>
      <c r="C8976" s="79"/>
      <c r="D8976" s="77">
        <f>IF( 't°moy jour'!C8942="","",MAX(0,F$7-'t°moy jour'!$C8942))</f>
        <v>0</v>
      </c>
      <c r="E8976" s="77">
        <f t="shared" si="266"/>
        <v>47262.989999999954</v>
      </c>
    </row>
    <row r="8977" spans="2:5" x14ac:dyDescent="0.25">
      <c r="B8977" s="76">
        <v>40342</v>
      </c>
      <c r="C8977" s="79"/>
      <c r="D8977" s="77">
        <f>IF( 't°moy jour'!C8943="","",MAX(0,F$7-'t°moy jour'!$C8943))</f>
        <v>2.1999999999999993</v>
      </c>
      <c r="E8977" s="77">
        <f t="shared" si="266"/>
        <v>47265.189999999951</v>
      </c>
    </row>
    <row r="8978" spans="2:5" x14ac:dyDescent="0.25">
      <c r="B8978" s="76">
        <v>40343</v>
      </c>
      <c r="C8978" s="79"/>
      <c r="D8978" s="77">
        <f>IF( 't°moy jour'!C8944="","",MAX(0,F$7-'t°moy jour'!$C8944))</f>
        <v>0</v>
      </c>
      <c r="E8978" s="77">
        <f t="shared" si="266"/>
        <v>47265.189999999951</v>
      </c>
    </row>
    <row r="8979" spans="2:5" x14ac:dyDescent="0.25">
      <c r="B8979" s="76">
        <v>40344</v>
      </c>
      <c r="C8979" s="79"/>
      <c r="D8979" s="77">
        <f>IF( 't°moy jour'!C8945="","",MAX(0,F$7-'t°moy jour'!$C8945))</f>
        <v>0.19999999999999929</v>
      </c>
      <c r="E8979" s="77">
        <f t="shared" si="266"/>
        <v>47265.389999999948</v>
      </c>
    </row>
    <row r="8980" spans="2:5" x14ac:dyDescent="0.25">
      <c r="B8980" s="76">
        <v>40345</v>
      </c>
      <c r="C8980" s="79"/>
      <c r="D8980" s="77">
        <f>IF( 't°moy jour'!C8946="","",MAX(0,F$7-'t°moy jour'!$C8946))</f>
        <v>0</v>
      </c>
      <c r="E8980" s="77">
        <f t="shared" si="266"/>
        <v>47265.389999999948</v>
      </c>
    </row>
    <row r="8981" spans="2:5" x14ac:dyDescent="0.25">
      <c r="B8981" s="76">
        <v>40346</v>
      </c>
      <c r="C8981" s="79"/>
      <c r="D8981" s="77">
        <f>IF( 't°moy jour'!C8947="","",MAX(0,F$7-'t°moy jour'!$C8947))</f>
        <v>0</v>
      </c>
      <c r="E8981" s="77">
        <f t="shared" si="266"/>
        <v>47265.389999999948</v>
      </c>
    </row>
    <row r="8982" spans="2:5" x14ac:dyDescent="0.25">
      <c r="B8982" s="76">
        <v>40347</v>
      </c>
      <c r="C8982" s="79"/>
      <c r="D8982" s="77">
        <f>IF( 't°moy jour'!C8948="","",MAX(0,F$7-'t°moy jour'!$C8948))</f>
        <v>1.4000000000000004</v>
      </c>
      <c r="E8982" s="77">
        <f t="shared" si="266"/>
        <v>47266.78999999995</v>
      </c>
    </row>
    <row r="8983" spans="2:5" x14ac:dyDescent="0.25">
      <c r="B8983" s="76">
        <v>40348</v>
      </c>
      <c r="C8983" s="79"/>
      <c r="D8983" s="77">
        <f>IF( 't°moy jour'!C8949="","",MAX(0,F$7-'t°moy jour'!$C8949))</f>
        <v>3.5</v>
      </c>
      <c r="E8983" s="77">
        <f t="shared" si="266"/>
        <v>47270.28999999995</v>
      </c>
    </row>
    <row r="8984" spans="2:5" x14ac:dyDescent="0.25">
      <c r="B8984" s="76">
        <v>40349</v>
      </c>
      <c r="C8984" s="79"/>
      <c r="D8984" s="77">
        <f>IF( 't°moy jour'!C8950="","",MAX(0,F$7-'t°moy jour'!$C8950))</f>
        <v>3.8000000000000007</v>
      </c>
      <c r="E8984" s="77">
        <f t="shared" si="266"/>
        <v>47274.089999999953</v>
      </c>
    </row>
    <row r="8985" spans="2:5" x14ac:dyDescent="0.25">
      <c r="B8985" s="76">
        <v>40350</v>
      </c>
      <c r="C8985" s="79"/>
      <c r="D8985" s="77">
        <f>IF( 't°moy jour'!C8951="","",MAX(0,F$7-'t°moy jour'!$C8951))</f>
        <v>1.8000000000000007</v>
      </c>
      <c r="E8985" s="77">
        <f t="shared" si="266"/>
        <v>47275.889999999956</v>
      </c>
    </row>
    <row r="8986" spans="2:5" x14ac:dyDescent="0.25">
      <c r="B8986" s="76">
        <v>40351</v>
      </c>
      <c r="C8986" s="79"/>
      <c r="D8986" s="77">
        <f>IF( 't°moy jour'!C8952="","",MAX(0,F$7-'t°moy jour'!$C8952))</f>
        <v>0</v>
      </c>
      <c r="E8986" s="77">
        <f t="shared" si="266"/>
        <v>47275.889999999956</v>
      </c>
    </row>
    <row r="8987" spans="2:5" x14ac:dyDescent="0.25">
      <c r="B8987" s="76">
        <v>40352</v>
      </c>
      <c r="C8987" s="79"/>
      <c r="D8987" s="77">
        <f>IF( 't°moy jour'!C8953="","",MAX(0,F$7-'t°moy jour'!$C8953))</f>
        <v>0</v>
      </c>
      <c r="E8987" s="77">
        <f t="shared" si="266"/>
        <v>47275.889999999956</v>
      </c>
    </row>
    <row r="8988" spans="2:5" x14ac:dyDescent="0.25">
      <c r="B8988" s="76">
        <v>40353</v>
      </c>
      <c r="C8988" s="79"/>
      <c r="D8988" s="77">
        <f>IF( 't°moy jour'!C8954="","",MAX(0,F$7-'t°moy jour'!$C8954))</f>
        <v>0</v>
      </c>
      <c r="E8988" s="77">
        <f t="shared" si="266"/>
        <v>47275.889999999956</v>
      </c>
    </row>
    <row r="8989" spans="2:5" x14ac:dyDescent="0.25">
      <c r="B8989" s="76">
        <v>40354</v>
      </c>
      <c r="C8989" s="79"/>
      <c r="D8989" s="77">
        <f>IF( 't°moy jour'!C8955="","",MAX(0,F$7-'t°moy jour'!$C8955))</f>
        <v>0</v>
      </c>
      <c r="E8989" s="77">
        <f t="shared" si="266"/>
        <v>47275.889999999956</v>
      </c>
    </row>
    <row r="8990" spans="2:5" x14ac:dyDescent="0.25">
      <c r="B8990" s="76">
        <v>40355</v>
      </c>
      <c r="C8990" s="79"/>
      <c r="D8990" s="77">
        <f>IF( 't°moy jour'!C8956="","",MAX(0,F$7-'t°moy jour'!$C8956))</f>
        <v>0</v>
      </c>
      <c r="E8990" s="77">
        <f t="shared" si="266"/>
        <v>47275.889999999956</v>
      </c>
    </row>
    <row r="8991" spans="2:5" x14ac:dyDescent="0.25">
      <c r="B8991" s="76">
        <v>40356</v>
      </c>
      <c r="C8991" s="79"/>
      <c r="D8991" s="77">
        <f>IF( 't°moy jour'!C8957="","",MAX(0,F$7-'t°moy jour'!$C8957))</f>
        <v>0</v>
      </c>
      <c r="E8991" s="77">
        <f t="shared" si="266"/>
        <v>47275.889999999956</v>
      </c>
    </row>
    <row r="8992" spans="2:5" x14ac:dyDescent="0.25">
      <c r="B8992" s="76">
        <v>40357</v>
      </c>
      <c r="C8992" s="79"/>
      <c r="D8992" s="77">
        <f>IF( 't°moy jour'!C8958="","",MAX(0,F$7-'t°moy jour'!$C8958))</f>
        <v>0</v>
      </c>
      <c r="E8992" s="77">
        <f t="shared" si="266"/>
        <v>47275.889999999956</v>
      </c>
    </row>
    <row r="8993" spans="2:5" x14ac:dyDescent="0.25">
      <c r="B8993" s="76">
        <v>40358</v>
      </c>
      <c r="C8993" s="79"/>
      <c r="D8993" s="77">
        <f>IF( 't°moy jour'!C8959="","",MAX(0,F$7-'t°moy jour'!$C8959))</f>
        <v>0</v>
      </c>
      <c r="E8993" s="77">
        <f t="shared" si="266"/>
        <v>47275.889999999956</v>
      </c>
    </row>
    <row r="8994" spans="2:5" x14ac:dyDescent="0.25">
      <c r="B8994" s="76">
        <v>40359</v>
      </c>
      <c r="C8994" s="79"/>
      <c r="D8994" s="77">
        <f>IF( 't°moy jour'!C8960="","",MAX(0,F$7-'t°moy jour'!$C8960))</f>
        <v>0</v>
      </c>
      <c r="E8994" s="77">
        <f t="shared" si="266"/>
        <v>47275.889999999956</v>
      </c>
    </row>
    <row r="8995" spans="2:5" x14ac:dyDescent="0.25">
      <c r="B8995" s="76">
        <v>40360</v>
      </c>
      <c r="C8995" s="79"/>
      <c r="D8995" s="77">
        <f>IF( 't°moy jour'!C8961="","",MAX(0,F$7-'t°moy jour'!$C8961))</f>
        <v>0</v>
      </c>
      <c r="E8995" s="77">
        <f t="shared" si="266"/>
        <v>47275.889999999956</v>
      </c>
    </row>
    <row r="8996" spans="2:5" x14ac:dyDescent="0.25">
      <c r="B8996" s="76">
        <v>40361</v>
      </c>
      <c r="C8996" s="79"/>
      <c r="D8996" s="77">
        <f>IF( 't°moy jour'!C8962="","",MAX(0,F$7-'t°moy jour'!$C8962))</f>
        <v>0</v>
      </c>
      <c r="E8996" s="77">
        <f t="shared" si="266"/>
        <v>47275.889999999956</v>
      </c>
    </row>
    <row r="8997" spans="2:5" x14ac:dyDescent="0.25">
      <c r="B8997" s="76">
        <v>40362</v>
      </c>
      <c r="C8997" s="79"/>
      <c r="D8997" s="77">
        <f>IF( 't°moy jour'!C8963="","",MAX(0,F$7-'t°moy jour'!$C8963))</f>
        <v>0</v>
      </c>
      <c r="E8997" s="77">
        <f t="shared" si="266"/>
        <v>47275.889999999956</v>
      </c>
    </row>
    <row r="8998" spans="2:5" x14ac:dyDescent="0.25">
      <c r="B8998" s="76">
        <v>40363</v>
      </c>
      <c r="C8998" s="79"/>
      <c r="D8998" s="77">
        <f>IF( 't°moy jour'!C8964="","",MAX(0,F$7-'t°moy jour'!$C8964))</f>
        <v>0</v>
      </c>
      <c r="E8998" s="77">
        <f t="shared" si="266"/>
        <v>47275.889999999956</v>
      </c>
    </row>
    <row r="8999" spans="2:5" x14ac:dyDescent="0.25">
      <c r="B8999" s="76">
        <v>40364</v>
      </c>
      <c r="C8999" s="79"/>
      <c r="D8999" s="77">
        <f>IF( 't°moy jour'!C8965="","",MAX(0,F$7-'t°moy jour'!$C8965))</f>
        <v>0</v>
      </c>
      <c r="E8999" s="77">
        <f t="shared" si="266"/>
        <v>47275.889999999956</v>
      </c>
    </row>
    <row r="9000" spans="2:5" x14ac:dyDescent="0.25">
      <c r="B9000" s="76">
        <v>40365</v>
      </c>
      <c r="C9000" s="79"/>
      <c r="D9000" s="77">
        <f>IF( 't°moy jour'!C8966="","",MAX(0,F$7-'t°moy jour'!$C8966))</f>
        <v>0</v>
      </c>
      <c r="E9000" s="77">
        <f t="shared" si="266"/>
        <v>47275.889999999956</v>
      </c>
    </row>
    <row r="9001" spans="2:5" x14ac:dyDescent="0.25">
      <c r="B9001" s="76">
        <v>40366</v>
      </c>
      <c r="C9001" s="79"/>
      <c r="D9001" s="77">
        <f>IF( 't°moy jour'!C8967="","",MAX(0,F$7-'t°moy jour'!$C8967))</f>
        <v>0</v>
      </c>
      <c r="E9001" s="77">
        <f t="shared" si="266"/>
        <v>47275.889999999956</v>
      </c>
    </row>
    <row r="9002" spans="2:5" x14ac:dyDescent="0.25">
      <c r="B9002" s="76">
        <v>40367</v>
      </c>
      <c r="C9002" s="79"/>
      <c r="D9002" s="77">
        <f>IF( 't°moy jour'!C8968="","",MAX(0,F$7-'t°moy jour'!$C8968))</f>
        <v>0</v>
      </c>
      <c r="E9002" s="77">
        <f t="shared" si="266"/>
        <v>47275.889999999956</v>
      </c>
    </row>
    <row r="9003" spans="2:5" x14ac:dyDescent="0.25">
      <c r="B9003" s="76">
        <v>40368</v>
      </c>
      <c r="C9003" s="79"/>
      <c r="D9003" s="77">
        <f>IF( 't°moy jour'!C8969="","",MAX(0,F$7-'t°moy jour'!$C8969))</f>
        <v>0</v>
      </c>
      <c r="E9003" s="77">
        <f t="shared" si="266"/>
        <v>47275.889999999956</v>
      </c>
    </row>
    <row r="9004" spans="2:5" x14ac:dyDescent="0.25">
      <c r="B9004" s="76">
        <v>40369</v>
      </c>
      <c r="C9004" s="79"/>
      <c r="D9004" s="77">
        <f>IF( 't°moy jour'!C8970="","",MAX(0,F$7-'t°moy jour'!$C8970))</f>
        <v>0</v>
      </c>
      <c r="E9004" s="77">
        <f t="shared" si="266"/>
        <v>47275.889999999956</v>
      </c>
    </row>
    <row r="9005" spans="2:5" x14ac:dyDescent="0.25">
      <c r="B9005" s="76">
        <v>40370</v>
      </c>
      <c r="C9005" s="79"/>
      <c r="D9005" s="77">
        <f>IF( 't°moy jour'!C8971="","",MAX(0,F$7-'t°moy jour'!$C8971))</f>
        <v>0</v>
      </c>
      <c r="E9005" s="77">
        <f t="shared" si="266"/>
        <v>47275.889999999956</v>
      </c>
    </row>
    <row r="9006" spans="2:5" x14ac:dyDescent="0.25">
      <c r="B9006" s="76">
        <v>40371</v>
      </c>
      <c r="C9006" s="79"/>
      <c r="D9006" s="77">
        <f>IF( 't°moy jour'!C8972="","",MAX(0,F$7-'t°moy jour'!$C8972))</f>
        <v>0</v>
      </c>
      <c r="E9006" s="77">
        <f t="shared" si="266"/>
        <v>47275.889999999956</v>
      </c>
    </row>
    <row r="9007" spans="2:5" x14ac:dyDescent="0.25">
      <c r="B9007" s="76">
        <v>40372</v>
      </c>
      <c r="C9007" s="79"/>
      <c r="D9007" s="77">
        <f>IF( 't°moy jour'!C8973="","",MAX(0,F$7-'t°moy jour'!$C8973))</f>
        <v>0</v>
      </c>
      <c r="E9007" s="77">
        <f t="shared" si="266"/>
        <v>47275.889999999956</v>
      </c>
    </row>
    <row r="9008" spans="2:5" x14ac:dyDescent="0.25">
      <c r="B9008" s="76">
        <v>40373</v>
      </c>
      <c r="C9008" s="79"/>
      <c r="D9008" s="77">
        <f>IF( 't°moy jour'!C8974="","",MAX(0,F$7-'t°moy jour'!$C8974))</f>
        <v>0</v>
      </c>
      <c r="E9008" s="77">
        <f t="shared" si="266"/>
        <v>47275.889999999956</v>
      </c>
    </row>
    <row r="9009" spans="2:5" x14ac:dyDescent="0.25">
      <c r="B9009" s="76">
        <v>40374</v>
      </c>
      <c r="C9009" s="79"/>
      <c r="D9009" s="77">
        <f>IF( 't°moy jour'!C8975="","",MAX(0,F$7-'t°moy jour'!$C8975))</f>
        <v>0</v>
      </c>
      <c r="E9009" s="77">
        <f t="shared" si="266"/>
        <v>47275.889999999956</v>
      </c>
    </row>
    <row r="9010" spans="2:5" x14ac:dyDescent="0.25">
      <c r="B9010" s="76">
        <v>40375</v>
      </c>
      <c r="C9010" s="79"/>
      <c r="D9010" s="77">
        <f>IF( 't°moy jour'!C8976="","",MAX(0,F$7-'t°moy jour'!$C8976))</f>
        <v>0</v>
      </c>
      <c r="E9010" s="77">
        <f t="shared" si="266"/>
        <v>47275.889999999956</v>
      </c>
    </row>
    <row r="9011" spans="2:5" x14ac:dyDescent="0.25">
      <c r="B9011" s="76">
        <v>40376</v>
      </c>
      <c r="C9011" s="79"/>
      <c r="D9011" s="77">
        <f>IF( 't°moy jour'!C8977="","",MAX(0,F$7-'t°moy jour'!$C8977))</f>
        <v>0</v>
      </c>
      <c r="E9011" s="77">
        <f t="shared" si="266"/>
        <v>47275.889999999956</v>
      </c>
    </row>
    <row r="9012" spans="2:5" x14ac:dyDescent="0.25">
      <c r="B9012" s="76">
        <v>40377</v>
      </c>
      <c r="C9012" s="79"/>
      <c r="D9012" s="77">
        <f>IF( 't°moy jour'!C8978="","",MAX(0,F$7-'t°moy jour'!$C8978))</f>
        <v>0</v>
      </c>
      <c r="E9012" s="77">
        <f t="shared" si="266"/>
        <v>47275.889999999956</v>
      </c>
    </row>
    <row r="9013" spans="2:5" x14ac:dyDescent="0.25">
      <c r="B9013" s="76">
        <v>40378</v>
      </c>
      <c r="C9013" s="79"/>
      <c r="D9013" s="77">
        <f>IF( 't°moy jour'!C8979="","",MAX(0,F$7-'t°moy jour'!$C8979))</f>
        <v>0</v>
      </c>
      <c r="E9013" s="77">
        <f t="shared" si="266"/>
        <v>47275.889999999956</v>
      </c>
    </row>
    <row r="9014" spans="2:5" x14ac:dyDescent="0.25">
      <c r="B9014" s="76">
        <v>40379</v>
      </c>
      <c r="C9014" s="79"/>
      <c r="D9014" s="77">
        <f>IF( 't°moy jour'!C8980="","",MAX(0,F$7-'t°moy jour'!$C8980))</f>
        <v>0</v>
      </c>
      <c r="E9014" s="77">
        <f t="shared" si="266"/>
        <v>47275.889999999956</v>
      </c>
    </row>
    <row r="9015" spans="2:5" x14ac:dyDescent="0.25">
      <c r="B9015" s="76">
        <v>40380</v>
      </c>
      <c r="C9015" s="79"/>
      <c r="D9015" s="77">
        <f>IF( 't°moy jour'!C8981="","",MAX(0,F$7-'t°moy jour'!$C8981))</f>
        <v>0</v>
      </c>
      <c r="E9015" s="77">
        <f t="shared" si="266"/>
        <v>47275.889999999956</v>
      </c>
    </row>
    <row r="9016" spans="2:5" x14ac:dyDescent="0.25">
      <c r="B9016" s="76">
        <v>40381</v>
      </c>
      <c r="C9016" s="79"/>
      <c r="D9016" s="77">
        <f>IF( 't°moy jour'!C8982="","",MAX(0,F$7-'t°moy jour'!$C8982))</f>
        <v>0</v>
      </c>
      <c r="E9016" s="77">
        <f t="shared" si="266"/>
        <v>47275.889999999956</v>
      </c>
    </row>
    <row r="9017" spans="2:5" x14ac:dyDescent="0.25">
      <c r="B9017" s="76">
        <v>40382</v>
      </c>
      <c r="C9017" s="79"/>
      <c r="D9017" s="77">
        <f>IF( 't°moy jour'!C8983="","",MAX(0,F$7-'t°moy jour'!$C8983))</f>
        <v>0</v>
      </c>
      <c r="E9017" s="77">
        <f t="shared" si="266"/>
        <v>47275.889999999956</v>
      </c>
    </row>
    <row r="9018" spans="2:5" x14ac:dyDescent="0.25">
      <c r="B9018" s="76">
        <v>40383</v>
      </c>
      <c r="C9018" s="79"/>
      <c r="D9018" s="77">
        <f>IF( 't°moy jour'!C8984="","",MAX(0,F$7-'t°moy jour'!$C8984))</f>
        <v>0</v>
      </c>
      <c r="E9018" s="77">
        <f t="shared" si="266"/>
        <v>47275.889999999956</v>
      </c>
    </row>
    <row r="9019" spans="2:5" x14ac:dyDescent="0.25">
      <c r="B9019" s="76">
        <v>40384</v>
      </c>
      <c r="C9019" s="79"/>
      <c r="D9019" s="77">
        <f>IF( 't°moy jour'!C8985="","",MAX(0,F$7-'t°moy jour'!$C8985))</f>
        <v>0</v>
      </c>
      <c r="E9019" s="77">
        <f t="shared" si="266"/>
        <v>47275.889999999956</v>
      </c>
    </row>
    <row r="9020" spans="2:5" x14ac:dyDescent="0.25">
      <c r="B9020" s="76">
        <v>40385</v>
      </c>
      <c r="C9020" s="79"/>
      <c r="D9020" s="77">
        <f>IF( 't°moy jour'!C8986="","",MAX(0,F$7-'t°moy jour'!$C8986))</f>
        <v>0</v>
      </c>
      <c r="E9020" s="77">
        <f t="shared" si="266"/>
        <v>47275.889999999956</v>
      </c>
    </row>
    <row r="9021" spans="2:5" x14ac:dyDescent="0.25">
      <c r="B9021" s="76">
        <v>40386</v>
      </c>
      <c r="C9021" s="79"/>
      <c r="D9021" s="77">
        <f>IF( 't°moy jour'!C8987="","",MAX(0,F$7-'t°moy jour'!$C8987))</f>
        <v>0</v>
      </c>
      <c r="E9021" s="77">
        <f t="shared" si="266"/>
        <v>47275.889999999956</v>
      </c>
    </row>
    <row r="9022" spans="2:5" x14ac:dyDescent="0.25">
      <c r="B9022" s="76">
        <v>40387</v>
      </c>
      <c r="C9022" s="79"/>
      <c r="D9022" s="77">
        <f>IF( 't°moy jour'!C8988="","",MAX(0,F$7-'t°moy jour'!$C8988))</f>
        <v>0</v>
      </c>
      <c r="E9022" s="77">
        <f t="shared" si="266"/>
        <v>47275.889999999956</v>
      </c>
    </row>
    <row r="9023" spans="2:5" x14ac:dyDescent="0.25">
      <c r="B9023" s="76">
        <v>40388</v>
      </c>
      <c r="C9023" s="79"/>
      <c r="D9023" s="77">
        <f>IF( 't°moy jour'!C8989="","",MAX(0,F$7-'t°moy jour'!$C8989))</f>
        <v>0</v>
      </c>
      <c r="E9023" s="77">
        <f t="shared" si="266"/>
        <v>47275.889999999956</v>
      </c>
    </row>
    <row r="9024" spans="2:5" x14ac:dyDescent="0.25">
      <c r="B9024" s="76">
        <v>40389</v>
      </c>
      <c r="C9024" s="79"/>
      <c r="D9024" s="77">
        <f>IF( 't°moy jour'!C8990="","",MAX(0,F$7-'t°moy jour'!$C8990))</f>
        <v>0</v>
      </c>
      <c r="E9024" s="77">
        <f t="shared" si="266"/>
        <v>47275.889999999956</v>
      </c>
    </row>
    <row r="9025" spans="2:5" x14ac:dyDescent="0.25">
      <c r="B9025" s="76">
        <v>40390</v>
      </c>
      <c r="C9025" s="79"/>
      <c r="D9025" s="77">
        <f>IF( 't°moy jour'!C8991="","",MAX(0,F$7-'t°moy jour'!$C8991))</f>
        <v>0</v>
      </c>
      <c r="E9025" s="77">
        <f t="shared" si="266"/>
        <v>47275.889999999956</v>
      </c>
    </row>
    <row r="9026" spans="2:5" x14ac:dyDescent="0.25">
      <c r="B9026" s="76">
        <v>40391</v>
      </c>
      <c r="C9026" s="79"/>
      <c r="D9026" s="77">
        <f>IF( 't°moy jour'!C8992="","",MAX(0,F$7-'t°moy jour'!$C8992))</f>
        <v>0</v>
      </c>
      <c r="E9026" s="77">
        <f t="shared" si="266"/>
        <v>47275.889999999956</v>
      </c>
    </row>
    <row r="9027" spans="2:5" x14ac:dyDescent="0.25">
      <c r="B9027" s="76">
        <v>40392</v>
      </c>
      <c r="C9027" s="79"/>
      <c r="D9027" s="77">
        <f>IF( 't°moy jour'!C8993="","",MAX(0,F$7-'t°moy jour'!$C8993))</f>
        <v>0</v>
      </c>
      <c r="E9027" s="77">
        <f t="shared" si="266"/>
        <v>47275.889999999956</v>
      </c>
    </row>
    <row r="9028" spans="2:5" x14ac:dyDescent="0.25">
      <c r="B9028" s="76">
        <v>40393</v>
      </c>
      <c r="C9028" s="79"/>
      <c r="D9028" s="77">
        <f>IF( 't°moy jour'!C8994="","",MAX(0,F$7-'t°moy jour'!$C8994))</f>
        <v>0</v>
      </c>
      <c r="E9028" s="77">
        <f t="shared" si="266"/>
        <v>47275.889999999956</v>
      </c>
    </row>
    <row r="9029" spans="2:5" x14ac:dyDescent="0.25">
      <c r="B9029" s="76">
        <v>40394</v>
      </c>
      <c r="C9029" s="79"/>
      <c r="D9029" s="77">
        <f>IF( 't°moy jour'!C8995="","",MAX(0,F$7-'t°moy jour'!$C8995))</f>
        <v>0</v>
      </c>
      <c r="E9029" s="77">
        <f t="shared" si="266"/>
        <v>47275.889999999956</v>
      </c>
    </row>
    <row r="9030" spans="2:5" x14ac:dyDescent="0.25">
      <c r="B9030" s="76">
        <v>40395</v>
      </c>
      <c r="C9030" s="79"/>
      <c r="D9030" s="77">
        <f>IF( 't°moy jour'!C8996="","",MAX(0,F$7-'t°moy jour'!$C8996))</f>
        <v>0</v>
      </c>
      <c r="E9030" s="77">
        <f t="shared" si="266"/>
        <v>47275.889999999956</v>
      </c>
    </row>
    <row r="9031" spans="2:5" x14ac:dyDescent="0.25">
      <c r="B9031" s="76">
        <v>40396</v>
      </c>
      <c r="C9031" s="79"/>
      <c r="D9031" s="77">
        <f>IF( 't°moy jour'!C8997="","",MAX(0,F$7-'t°moy jour'!$C8997))</f>
        <v>0</v>
      </c>
      <c r="E9031" s="77">
        <f t="shared" si="266"/>
        <v>47275.889999999956</v>
      </c>
    </row>
    <row r="9032" spans="2:5" x14ac:dyDescent="0.25">
      <c r="B9032" s="76">
        <v>40397</v>
      </c>
      <c r="C9032" s="79"/>
      <c r="D9032" s="77">
        <f>IF( 't°moy jour'!C8998="","",MAX(0,F$7-'t°moy jour'!$C8998))</f>
        <v>0</v>
      </c>
      <c r="E9032" s="77">
        <f t="shared" si="266"/>
        <v>47275.889999999956</v>
      </c>
    </row>
    <row r="9033" spans="2:5" x14ac:dyDescent="0.25">
      <c r="B9033" s="76">
        <v>40398</v>
      </c>
      <c r="C9033" s="79"/>
      <c r="D9033" s="77">
        <f>IF( 't°moy jour'!C8999="","",MAX(0,F$7-'t°moy jour'!$C8999))</f>
        <v>0</v>
      </c>
      <c r="E9033" s="77">
        <f t="shared" si="266"/>
        <v>47275.889999999956</v>
      </c>
    </row>
    <row r="9034" spans="2:5" x14ac:dyDescent="0.25">
      <c r="B9034" s="76">
        <v>40399</v>
      </c>
      <c r="C9034" s="79"/>
      <c r="D9034" s="77">
        <f>IF( 't°moy jour'!C9000="","",MAX(0,F$7-'t°moy jour'!$C9000))</f>
        <v>0</v>
      </c>
      <c r="E9034" s="77">
        <f t="shared" si="266"/>
        <v>47275.889999999956</v>
      </c>
    </row>
    <row r="9035" spans="2:5" x14ac:dyDescent="0.25">
      <c r="B9035" s="76">
        <v>40400</v>
      </c>
      <c r="C9035" s="79"/>
      <c r="D9035" s="77">
        <f>IF( 't°moy jour'!C9001="","",MAX(0,F$7-'t°moy jour'!$C9001))</f>
        <v>0</v>
      </c>
      <c r="E9035" s="77">
        <f t="shared" si="266"/>
        <v>47275.889999999956</v>
      </c>
    </row>
    <row r="9036" spans="2:5" x14ac:dyDescent="0.25">
      <c r="B9036" s="76">
        <v>40401</v>
      </c>
      <c r="C9036" s="79"/>
      <c r="D9036" s="77">
        <f>IF( 't°moy jour'!C9002="","",MAX(0,F$7-'t°moy jour'!$C9002))</f>
        <v>0</v>
      </c>
      <c r="E9036" s="77">
        <f t="shared" si="266"/>
        <v>47275.889999999956</v>
      </c>
    </row>
    <row r="9037" spans="2:5" x14ac:dyDescent="0.25">
      <c r="B9037" s="76">
        <v>40402</v>
      </c>
      <c r="C9037" s="79"/>
      <c r="D9037" s="77">
        <f>IF( 't°moy jour'!C9003="","",MAX(0,F$7-'t°moy jour'!$C9003))</f>
        <v>0</v>
      </c>
      <c r="E9037" s="77">
        <f t="shared" ref="E9037:E9100" si="267">E9036+D9037</f>
        <v>47275.889999999956</v>
      </c>
    </row>
    <row r="9038" spans="2:5" x14ac:dyDescent="0.25">
      <c r="B9038" s="76">
        <v>40403</v>
      </c>
      <c r="C9038" s="79"/>
      <c r="D9038" s="77">
        <f>IF( 't°moy jour'!C9004="","",MAX(0,F$7-'t°moy jour'!$C9004))</f>
        <v>0</v>
      </c>
      <c r="E9038" s="77">
        <f t="shared" si="267"/>
        <v>47275.889999999956</v>
      </c>
    </row>
    <row r="9039" spans="2:5" x14ac:dyDescent="0.25">
      <c r="B9039" s="76">
        <v>40404</v>
      </c>
      <c r="C9039" s="79"/>
      <c r="D9039" s="77">
        <f>IF( 't°moy jour'!C9005="","",MAX(0,F$7-'t°moy jour'!$C9005))</f>
        <v>0</v>
      </c>
      <c r="E9039" s="77">
        <f t="shared" si="267"/>
        <v>47275.889999999956</v>
      </c>
    </row>
    <row r="9040" spans="2:5" x14ac:dyDescent="0.25">
      <c r="B9040" s="76">
        <v>40405</v>
      </c>
      <c r="C9040" s="79"/>
      <c r="D9040" s="77">
        <f>IF( 't°moy jour'!C9006="","",MAX(0,F$7-'t°moy jour'!$C9006))</f>
        <v>0</v>
      </c>
      <c r="E9040" s="77">
        <f t="shared" si="267"/>
        <v>47275.889999999956</v>
      </c>
    </row>
    <row r="9041" spans="2:5" x14ac:dyDescent="0.25">
      <c r="B9041" s="76">
        <v>40406</v>
      </c>
      <c r="C9041" s="79"/>
      <c r="D9041" s="77">
        <f>IF( 't°moy jour'!C9007="","",MAX(0,F$7-'t°moy jour'!$C9007))</f>
        <v>0</v>
      </c>
      <c r="E9041" s="77">
        <f t="shared" si="267"/>
        <v>47275.889999999956</v>
      </c>
    </row>
    <row r="9042" spans="2:5" x14ac:dyDescent="0.25">
      <c r="B9042" s="76">
        <v>40407</v>
      </c>
      <c r="C9042" s="79"/>
      <c r="D9042" s="77">
        <f>IF( 't°moy jour'!C9008="","",MAX(0,F$7-'t°moy jour'!$C9008))</f>
        <v>0</v>
      </c>
      <c r="E9042" s="77">
        <f t="shared" si="267"/>
        <v>47275.889999999956</v>
      </c>
    </row>
    <row r="9043" spans="2:5" x14ac:dyDescent="0.25">
      <c r="B9043" s="76">
        <v>40408</v>
      </c>
      <c r="C9043" s="79"/>
      <c r="D9043" s="77">
        <f>IF( 't°moy jour'!C9009="","",MAX(0,F$7-'t°moy jour'!$C9009))</f>
        <v>0</v>
      </c>
      <c r="E9043" s="77">
        <f t="shared" si="267"/>
        <v>47275.889999999956</v>
      </c>
    </row>
    <row r="9044" spans="2:5" x14ac:dyDescent="0.25">
      <c r="B9044" s="76">
        <v>40409</v>
      </c>
      <c r="C9044" s="79"/>
      <c r="D9044" s="77">
        <f>IF( 't°moy jour'!C9010="","",MAX(0,F$7-'t°moy jour'!$C9010))</f>
        <v>0</v>
      </c>
      <c r="E9044" s="77">
        <f t="shared" si="267"/>
        <v>47275.889999999956</v>
      </c>
    </row>
    <row r="9045" spans="2:5" x14ac:dyDescent="0.25">
      <c r="B9045" s="76">
        <v>40410</v>
      </c>
      <c r="C9045" s="79"/>
      <c r="D9045" s="77">
        <f>IF( 't°moy jour'!C9011="","",MAX(0,F$7-'t°moy jour'!$C9011))</f>
        <v>0</v>
      </c>
      <c r="E9045" s="77">
        <f t="shared" si="267"/>
        <v>47275.889999999956</v>
      </c>
    </row>
    <row r="9046" spans="2:5" x14ac:dyDescent="0.25">
      <c r="B9046" s="76">
        <v>40411</v>
      </c>
      <c r="C9046" s="79"/>
      <c r="D9046" s="77">
        <f>IF( 't°moy jour'!C9012="","",MAX(0,F$7-'t°moy jour'!$C9012))</f>
        <v>0</v>
      </c>
      <c r="E9046" s="77">
        <f t="shared" si="267"/>
        <v>47275.889999999956</v>
      </c>
    </row>
    <row r="9047" spans="2:5" x14ac:dyDescent="0.25">
      <c r="B9047" s="76">
        <v>40412</v>
      </c>
      <c r="C9047" s="79"/>
      <c r="D9047" s="77">
        <f>IF( 't°moy jour'!C9013="","",MAX(0,F$7-'t°moy jour'!$C9013))</f>
        <v>0</v>
      </c>
      <c r="E9047" s="77">
        <f t="shared" si="267"/>
        <v>47275.889999999956</v>
      </c>
    </row>
    <row r="9048" spans="2:5" x14ac:dyDescent="0.25">
      <c r="B9048" s="76">
        <v>40413</v>
      </c>
      <c r="C9048" s="79"/>
      <c r="D9048" s="77">
        <f>IF( 't°moy jour'!C9014="","",MAX(0,F$7-'t°moy jour'!$C9014))</f>
        <v>0</v>
      </c>
      <c r="E9048" s="77">
        <f t="shared" si="267"/>
        <v>47275.889999999956</v>
      </c>
    </row>
    <row r="9049" spans="2:5" x14ac:dyDescent="0.25">
      <c r="B9049" s="76">
        <v>40414</v>
      </c>
      <c r="C9049" s="79"/>
      <c r="D9049" s="77">
        <f>IF( 't°moy jour'!C9015="","",MAX(0,F$7-'t°moy jour'!$C9015))</f>
        <v>0</v>
      </c>
      <c r="E9049" s="77">
        <f t="shared" si="267"/>
        <v>47275.889999999956</v>
      </c>
    </row>
    <row r="9050" spans="2:5" x14ac:dyDescent="0.25">
      <c r="B9050" s="76">
        <v>40415</v>
      </c>
      <c r="C9050" s="79"/>
      <c r="D9050" s="77">
        <f>IF( 't°moy jour'!C9016="","",MAX(0,F$7-'t°moy jour'!$C9016))</f>
        <v>0</v>
      </c>
      <c r="E9050" s="77">
        <f t="shared" si="267"/>
        <v>47275.889999999956</v>
      </c>
    </row>
    <row r="9051" spans="2:5" x14ac:dyDescent="0.25">
      <c r="B9051" s="76">
        <v>40416</v>
      </c>
      <c r="C9051" s="79"/>
      <c r="D9051" s="77">
        <f>IF( 't°moy jour'!C9017="","",MAX(0,F$7-'t°moy jour'!$C9017))</f>
        <v>0</v>
      </c>
      <c r="E9051" s="77">
        <f t="shared" si="267"/>
        <v>47275.889999999956</v>
      </c>
    </row>
    <row r="9052" spans="2:5" x14ac:dyDescent="0.25">
      <c r="B9052" s="76">
        <v>40417</v>
      </c>
      <c r="C9052" s="79"/>
      <c r="D9052" s="77">
        <f>IF( 't°moy jour'!C9018="","",MAX(0,F$7-'t°moy jour'!$C9018))</f>
        <v>0</v>
      </c>
      <c r="E9052" s="77">
        <f t="shared" si="267"/>
        <v>47275.889999999956</v>
      </c>
    </row>
    <row r="9053" spans="2:5" x14ac:dyDescent="0.25">
      <c r="B9053" s="76">
        <v>40418</v>
      </c>
      <c r="C9053" s="79"/>
      <c r="D9053" s="77">
        <f>IF( 't°moy jour'!C9019="","",MAX(0,F$7-'t°moy jour'!$C9019))</f>
        <v>0.69999999999999929</v>
      </c>
      <c r="E9053" s="77">
        <f t="shared" si="267"/>
        <v>47276.589999999953</v>
      </c>
    </row>
    <row r="9054" spans="2:5" x14ac:dyDescent="0.25">
      <c r="B9054" s="76">
        <v>40419</v>
      </c>
      <c r="C9054" s="79"/>
      <c r="D9054" s="77">
        <f>IF( 't°moy jour'!C9020="","",MAX(0,F$7-'t°moy jour'!$C9020))</f>
        <v>1.6999999999999993</v>
      </c>
      <c r="E9054" s="77">
        <f t="shared" si="267"/>
        <v>47278.28999999995</v>
      </c>
    </row>
    <row r="9055" spans="2:5" x14ac:dyDescent="0.25">
      <c r="B9055" s="76">
        <v>40420</v>
      </c>
      <c r="C9055" s="79"/>
      <c r="D9055" s="77">
        <f>IF( 't°moy jour'!C9021="","",MAX(0,F$7-'t°moy jour'!$C9021))</f>
        <v>1.1999999999999993</v>
      </c>
      <c r="E9055" s="77">
        <f t="shared" si="267"/>
        <v>47279.489999999947</v>
      </c>
    </row>
    <row r="9056" spans="2:5" x14ac:dyDescent="0.25">
      <c r="B9056" s="76">
        <v>40421</v>
      </c>
      <c r="C9056" s="79"/>
      <c r="D9056" s="77">
        <f>IF( 't°moy jour'!C9022="","",MAX(0,F$7-'t°moy jour'!$C9022))</f>
        <v>1.1999999999999993</v>
      </c>
      <c r="E9056" s="77">
        <f t="shared" si="267"/>
        <v>47280.689999999944</v>
      </c>
    </row>
    <row r="9057" spans="2:5" x14ac:dyDescent="0.25">
      <c r="B9057" s="76">
        <v>40422</v>
      </c>
      <c r="C9057" s="79"/>
      <c r="D9057" s="77">
        <f>IF( 't°moy jour'!C9023="","",MAX(0,F$7-'t°moy jour'!$C9023))</f>
        <v>0.80000000000000071</v>
      </c>
      <c r="E9057" s="77">
        <f t="shared" si="267"/>
        <v>47281.489999999947</v>
      </c>
    </row>
    <row r="9058" spans="2:5" x14ac:dyDescent="0.25">
      <c r="B9058" s="76">
        <v>40423</v>
      </c>
      <c r="C9058" s="79"/>
      <c r="D9058" s="77">
        <f>IF( 't°moy jour'!C9024="","",MAX(0,F$7-'t°moy jour'!$C9024))</f>
        <v>0.40000000000000036</v>
      </c>
      <c r="E9058" s="77">
        <f t="shared" si="267"/>
        <v>47281.889999999948</v>
      </c>
    </row>
    <row r="9059" spans="2:5" x14ac:dyDescent="0.25">
      <c r="B9059" s="76">
        <v>40424</v>
      </c>
      <c r="C9059" s="79"/>
      <c r="D9059" s="77">
        <f>IF( 't°moy jour'!C9025="","",MAX(0,F$7-'t°moy jour'!$C9025))</f>
        <v>0.69999999999999929</v>
      </c>
      <c r="E9059" s="77">
        <f t="shared" si="267"/>
        <v>47282.589999999946</v>
      </c>
    </row>
    <row r="9060" spans="2:5" x14ac:dyDescent="0.25">
      <c r="B9060" s="76">
        <v>40425</v>
      </c>
      <c r="C9060" s="79"/>
      <c r="D9060" s="77">
        <f>IF( 't°moy jour'!C9026="","",MAX(0,F$7-'t°moy jour'!$C9026))</f>
        <v>0.80000000000000071</v>
      </c>
      <c r="E9060" s="77">
        <f t="shared" si="267"/>
        <v>47283.389999999948</v>
      </c>
    </row>
    <row r="9061" spans="2:5" x14ac:dyDescent="0.25">
      <c r="B9061" s="76">
        <v>40426</v>
      </c>
      <c r="C9061" s="79"/>
      <c r="D9061" s="77">
        <f>IF( 't°moy jour'!C9027="","",MAX(0,F$7-'t°moy jour'!$C9027))</f>
        <v>0.40000000000000036</v>
      </c>
      <c r="E9061" s="77">
        <f t="shared" si="267"/>
        <v>47283.78999999995</v>
      </c>
    </row>
    <row r="9062" spans="2:5" x14ac:dyDescent="0.25">
      <c r="B9062" s="76">
        <v>40427</v>
      </c>
      <c r="C9062" s="79"/>
      <c r="D9062" s="77">
        <f>IF( 't°moy jour'!C9028="","",MAX(0,F$7-'t°moy jour'!$C9028))</f>
        <v>0</v>
      </c>
      <c r="E9062" s="77">
        <f t="shared" si="267"/>
        <v>47283.78999999995</v>
      </c>
    </row>
    <row r="9063" spans="2:5" x14ac:dyDescent="0.25">
      <c r="B9063" s="76">
        <v>40428</v>
      </c>
      <c r="C9063" s="79"/>
      <c r="D9063" s="77">
        <f>IF( 't°moy jour'!C9029="","",MAX(0,F$7-'t°moy jour'!$C9029))</f>
        <v>0</v>
      </c>
      <c r="E9063" s="77">
        <f t="shared" si="267"/>
        <v>47283.78999999995</v>
      </c>
    </row>
    <row r="9064" spans="2:5" x14ac:dyDescent="0.25">
      <c r="B9064" s="76">
        <v>40429</v>
      </c>
      <c r="C9064" s="79"/>
      <c r="D9064" s="77">
        <f>IF( 't°moy jour'!C9030="","",MAX(0,F$7-'t°moy jour'!$C9030))</f>
        <v>0</v>
      </c>
      <c r="E9064" s="77">
        <f t="shared" si="267"/>
        <v>47283.78999999995</v>
      </c>
    </row>
    <row r="9065" spans="2:5" x14ac:dyDescent="0.25">
      <c r="B9065" s="76">
        <v>40430</v>
      </c>
      <c r="C9065" s="79"/>
      <c r="D9065" s="77">
        <f>IF( 't°moy jour'!C9031="","",MAX(0,F$7-'t°moy jour'!$C9031))</f>
        <v>0</v>
      </c>
      <c r="E9065" s="77">
        <f t="shared" si="267"/>
        <v>47283.78999999995</v>
      </c>
    </row>
    <row r="9066" spans="2:5" x14ac:dyDescent="0.25">
      <c r="B9066" s="76">
        <v>40431</v>
      </c>
      <c r="C9066" s="79"/>
      <c r="D9066" s="77">
        <f>IF( 't°moy jour'!C9032="","",MAX(0,F$7-'t°moy jour'!$C9032))</f>
        <v>0</v>
      </c>
      <c r="E9066" s="77">
        <f t="shared" si="267"/>
        <v>47283.78999999995</v>
      </c>
    </row>
    <row r="9067" spans="2:5" x14ac:dyDescent="0.25">
      <c r="B9067" s="76">
        <v>40432</v>
      </c>
      <c r="C9067" s="79"/>
      <c r="D9067" s="77">
        <f>IF( 't°moy jour'!C9033="","",MAX(0,F$7-'t°moy jour'!$C9033))</f>
        <v>0</v>
      </c>
      <c r="E9067" s="77">
        <f t="shared" si="267"/>
        <v>47283.78999999995</v>
      </c>
    </row>
    <row r="9068" spans="2:5" x14ac:dyDescent="0.25">
      <c r="B9068" s="76">
        <v>40433</v>
      </c>
      <c r="C9068" s="79"/>
      <c r="D9068" s="77">
        <f>IF( 't°moy jour'!C9034="","",MAX(0,F$7-'t°moy jour'!$C9034))</f>
        <v>0</v>
      </c>
      <c r="E9068" s="77">
        <f t="shared" si="267"/>
        <v>47283.78999999995</v>
      </c>
    </row>
    <row r="9069" spans="2:5" x14ac:dyDescent="0.25">
      <c r="B9069" s="76">
        <v>40434</v>
      </c>
      <c r="C9069" s="79"/>
      <c r="D9069" s="77">
        <f>IF( 't°moy jour'!C9035="","",MAX(0,F$7-'t°moy jour'!$C9035))</f>
        <v>9.9999999999999645E-2</v>
      </c>
      <c r="E9069" s="77">
        <f t="shared" si="267"/>
        <v>47283.889999999948</v>
      </c>
    </row>
    <row r="9070" spans="2:5" x14ac:dyDescent="0.25">
      <c r="B9070" s="76">
        <v>40435</v>
      </c>
      <c r="C9070" s="79"/>
      <c r="D9070" s="77">
        <f>IF( 't°moy jour'!C9036="","",MAX(0,F$7-'t°moy jour'!$C9036))</f>
        <v>0</v>
      </c>
      <c r="E9070" s="77">
        <f t="shared" si="267"/>
        <v>47283.889999999948</v>
      </c>
    </row>
    <row r="9071" spans="2:5" x14ac:dyDescent="0.25">
      <c r="B9071" s="76">
        <v>40436</v>
      </c>
      <c r="C9071" s="79"/>
      <c r="D9071" s="77">
        <f>IF( 't°moy jour'!C9037="","",MAX(0,F$7-'t°moy jour'!$C9037))</f>
        <v>0.80000000000000071</v>
      </c>
      <c r="E9071" s="77">
        <f t="shared" si="267"/>
        <v>47284.689999999951</v>
      </c>
    </row>
    <row r="9072" spans="2:5" x14ac:dyDescent="0.25">
      <c r="B9072" s="76">
        <v>40437</v>
      </c>
      <c r="C9072" s="79"/>
      <c r="D9072" s="77">
        <f>IF( 't°moy jour'!C9038="","",MAX(0,F$7-'t°moy jour'!$C9038))</f>
        <v>1.4000000000000004</v>
      </c>
      <c r="E9072" s="77">
        <f t="shared" si="267"/>
        <v>47286.089999999953</v>
      </c>
    </row>
    <row r="9073" spans="2:5" x14ac:dyDescent="0.25">
      <c r="B9073" s="76">
        <v>40438</v>
      </c>
      <c r="C9073" s="79"/>
      <c r="D9073" s="77">
        <f>IF( 't°moy jour'!C9039="","",MAX(0,F$7-'t°moy jour'!$C9039))</f>
        <v>3.6999999999999993</v>
      </c>
      <c r="E9073" s="77">
        <f t="shared" si="267"/>
        <v>47289.78999999995</v>
      </c>
    </row>
    <row r="9074" spans="2:5" x14ac:dyDescent="0.25">
      <c r="B9074" s="76">
        <v>40439</v>
      </c>
      <c r="C9074" s="79"/>
      <c r="D9074" s="77">
        <f>IF( 't°moy jour'!C9040="","",MAX(0,F$7-'t°moy jour'!$C9040))</f>
        <v>4.4000000000000004</v>
      </c>
      <c r="E9074" s="77">
        <f t="shared" si="267"/>
        <v>47294.189999999951</v>
      </c>
    </row>
    <row r="9075" spans="2:5" x14ac:dyDescent="0.25">
      <c r="B9075" s="76">
        <v>40440</v>
      </c>
      <c r="C9075" s="79"/>
      <c r="D9075" s="77">
        <f>IF( 't°moy jour'!C9041="","",MAX(0,F$7-'t°moy jour'!$C9041))</f>
        <v>2.6999999999999993</v>
      </c>
      <c r="E9075" s="77">
        <f t="shared" si="267"/>
        <v>47296.889999999948</v>
      </c>
    </row>
    <row r="9076" spans="2:5" x14ac:dyDescent="0.25">
      <c r="B9076" s="76">
        <v>40441</v>
      </c>
      <c r="C9076" s="79"/>
      <c r="D9076" s="77">
        <f>IF( 't°moy jour'!C9042="","",MAX(0,F$7-'t°moy jour'!$C9042))</f>
        <v>0</v>
      </c>
      <c r="E9076" s="77">
        <f t="shared" si="267"/>
        <v>47296.889999999948</v>
      </c>
    </row>
    <row r="9077" spans="2:5" x14ac:dyDescent="0.25">
      <c r="B9077" s="76">
        <v>40442</v>
      </c>
      <c r="C9077" s="79"/>
      <c r="D9077" s="77">
        <f>IF( 't°moy jour'!C9043="","",MAX(0,F$7-'t°moy jour'!$C9043))</f>
        <v>0</v>
      </c>
      <c r="E9077" s="77">
        <f t="shared" si="267"/>
        <v>47296.889999999948</v>
      </c>
    </row>
    <row r="9078" spans="2:5" x14ac:dyDescent="0.25">
      <c r="B9078" s="76">
        <v>40443</v>
      </c>
      <c r="C9078" s="79"/>
      <c r="D9078" s="77">
        <f>IF( 't°moy jour'!C9044="","",MAX(0,F$7-'t°moy jour'!$C9044))</f>
        <v>0</v>
      </c>
      <c r="E9078" s="77">
        <f t="shared" si="267"/>
        <v>47296.889999999948</v>
      </c>
    </row>
    <row r="9079" spans="2:5" x14ac:dyDescent="0.25">
      <c r="B9079" s="76">
        <v>40444</v>
      </c>
      <c r="C9079" s="79"/>
      <c r="D9079" s="77">
        <f>IF( 't°moy jour'!C9045="","",MAX(0,F$7-'t°moy jour'!$C9045))</f>
        <v>0</v>
      </c>
      <c r="E9079" s="77">
        <f t="shared" si="267"/>
        <v>47296.889999999948</v>
      </c>
    </row>
    <row r="9080" spans="2:5" x14ac:dyDescent="0.25">
      <c r="B9080" s="76">
        <v>40445</v>
      </c>
      <c r="C9080" s="79"/>
      <c r="D9080" s="77">
        <f>IF( 't°moy jour'!C9046="","",MAX(0,F$7-'t°moy jour'!$C9046))</f>
        <v>0.5</v>
      </c>
      <c r="E9080" s="77">
        <f t="shared" si="267"/>
        <v>47297.389999999948</v>
      </c>
    </row>
    <row r="9081" spans="2:5" x14ac:dyDescent="0.25">
      <c r="B9081" s="76">
        <v>40446</v>
      </c>
      <c r="C9081" s="79"/>
      <c r="D9081" s="77">
        <f>IF( 't°moy jour'!C9047="","",MAX(0,F$7-'t°moy jour'!$C9047))</f>
        <v>4</v>
      </c>
      <c r="E9081" s="77">
        <f t="shared" si="267"/>
        <v>47301.389999999948</v>
      </c>
    </row>
    <row r="9082" spans="2:5" x14ac:dyDescent="0.25">
      <c r="B9082" s="76">
        <v>40447</v>
      </c>
      <c r="C9082" s="79"/>
      <c r="D9082" s="77">
        <f>IF( 't°moy jour'!C9048="","",MAX(0,F$7-'t°moy jour'!$C9048))</f>
        <v>5.0999999999999996</v>
      </c>
      <c r="E9082" s="77">
        <f t="shared" si="267"/>
        <v>47306.489999999947</v>
      </c>
    </row>
    <row r="9083" spans="2:5" x14ac:dyDescent="0.25">
      <c r="B9083" s="76">
        <v>40448</v>
      </c>
      <c r="C9083" s="79"/>
      <c r="D9083" s="77">
        <f>IF( 't°moy jour'!C9049="","",MAX(0,F$7-'t°moy jour'!$C9049))</f>
        <v>5.4</v>
      </c>
      <c r="E9083" s="77">
        <f t="shared" si="267"/>
        <v>47311.889999999948</v>
      </c>
    </row>
    <row r="9084" spans="2:5" x14ac:dyDescent="0.25">
      <c r="B9084" s="76">
        <v>40449</v>
      </c>
      <c r="C9084" s="79"/>
      <c r="D9084" s="77">
        <f>IF( 't°moy jour'!C9050="","",MAX(0,F$7-'t°moy jour'!$C9050))</f>
        <v>3</v>
      </c>
      <c r="E9084" s="77">
        <f t="shared" si="267"/>
        <v>47314.889999999948</v>
      </c>
    </row>
    <row r="9085" spans="2:5" x14ac:dyDescent="0.25">
      <c r="B9085" s="76">
        <v>40450</v>
      </c>
      <c r="C9085" s="79"/>
      <c r="D9085" s="77">
        <f>IF( 't°moy jour'!C9051="","",MAX(0,F$7-'t°moy jour'!$C9051))</f>
        <v>1.3000000000000007</v>
      </c>
      <c r="E9085" s="77">
        <f t="shared" si="267"/>
        <v>47316.189999999951</v>
      </c>
    </row>
    <row r="9086" spans="2:5" x14ac:dyDescent="0.25">
      <c r="B9086" s="76">
        <v>40451</v>
      </c>
      <c r="C9086" s="79"/>
      <c r="D9086" s="77">
        <f>IF( 't°moy jour'!C9052="","",MAX(0,F$7-'t°moy jour'!$C9052))</f>
        <v>2.1999999999999993</v>
      </c>
      <c r="E9086" s="77">
        <f t="shared" si="267"/>
        <v>47318.389999999948</v>
      </c>
    </row>
    <row r="9087" spans="2:5" x14ac:dyDescent="0.25">
      <c r="B9087" s="76">
        <v>40452</v>
      </c>
      <c r="C9087" s="79"/>
      <c r="D9087" s="77">
        <f>IF( 't°moy jour'!C9053="","",MAX(0,F$7-'t°moy jour'!$C9053))</f>
        <v>2.9000000000000004</v>
      </c>
      <c r="E9087" s="77">
        <f t="shared" si="267"/>
        <v>47321.28999999995</v>
      </c>
    </row>
    <row r="9088" spans="2:5" x14ac:dyDescent="0.25">
      <c r="B9088" s="76">
        <v>40453</v>
      </c>
      <c r="C9088" s="79"/>
      <c r="D9088" s="77">
        <f>IF( 't°moy jour'!C9054="","",MAX(0,F$7-'t°moy jour'!$C9054))</f>
        <v>0</v>
      </c>
      <c r="E9088" s="77">
        <f t="shared" si="267"/>
        <v>47321.28999999995</v>
      </c>
    </row>
    <row r="9089" spans="2:5" x14ac:dyDescent="0.25">
      <c r="B9089" s="76">
        <v>40454</v>
      </c>
      <c r="C9089" s="79"/>
      <c r="D9089" s="77">
        <f>IF( 't°moy jour'!C9055="","",MAX(0,F$7-'t°moy jour'!$C9055))</f>
        <v>0</v>
      </c>
      <c r="E9089" s="77">
        <f t="shared" si="267"/>
        <v>47321.28999999995</v>
      </c>
    </row>
    <row r="9090" spans="2:5" x14ac:dyDescent="0.25">
      <c r="B9090" s="76">
        <v>40455</v>
      </c>
      <c r="C9090" s="79"/>
      <c r="D9090" s="77">
        <f>IF( 't°moy jour'!C9056="","",MAX(0,F$7-'t°moy jour'!$C9056))</f>
        <v>0</v>
      </c>
      <c r="E9090" s="77">
        <f t="shared" si="267"/>
        <v>47321.28999999995</v>
      </c>
    </row>
    <row r="9091" spans="2:5" x14ac:dyDescent="0.25">
      <c r="B9091" s="76">
        <v>40456</v>
      </c>
      <c r="C9091" s="79"/>
      <c r="D9091" s="77">
        <f>IF( 't°moy jour'!C9057="","",MAX(0,F$7-'t°moy jour'!$C9057))</f>
        <v>0</v>
      </c>
      <c r="E9091" s="77">
        <f t="shared" si="267"/>
        <v>47321.28999999995</v>
      </c>
    </row>
    <row r="9092" spans="2:5" x14ac:dyDescent="0.25">
      <c r="B9092" s="76">
        <v>40457</v>
      </c>
      <c r="C9092" s="79"/>
      <c r="D9092" s="77">
        <f>IF( 't°moy jour'!C9058="","",MAX(0,F$7-'t°moy jour'!$C9058))</f>
        <v>0</v>
      </c>
      <c r="E9092" s="77">
        <f t="shared" si="267"/>
        <v>47321.28999999995</v>
      </c>
    </row>
    <row r="9093" spans="2:5" x14ac:dyDescent="0.25">
      <c r="B9093" s="76">
        <v>40458</v>
      </c>
      <c r="C9093" s="79"/>
      <c r="D9093" s="77">
        <f>IF( 't°moy jour'!C9059="","",MAX(0,F$7-'t°moy jour'!$C9059))</f>
        <v>0</v>
      </c>
      <c r="E9093" s="77">
        <f t="shared" si="267"/>
        <v>47321.28999999995</v>
      </c>
    </row>
    <row r="9094" spans="2:5" x14ac:dyDescent="0.25">
      <c r="B9094" s="76">
        <v>40459</v>
      </c>
      <c r="C9094" s="79"/>
      <c r="D9094" s="77">
        <f>IF( 't°moy jour'!C9060="","",MAX(0,F$7-'t°moy jour'!$C9060))</f>
        <v>0</v>
      </c>
      <c r="E9094" s="77">
        <f t="shared" si="267"/>
        <v>47321.28999999995</v>
      </c>
    </row>
    <row r="9095" spans="2:5" x14ac:dyDescent="0.25">
      <c r="B9095" s="76">
        <v>40460</v>
      </c>
      <c r="C9095" s="79"/>
      <c r="D9095" s="77">
        <f>IF( 't°moy jour'!C9061="","",MAX(0,F$7-'t°moy jour'!$C9061))</f>
        <v>0</v>
      </c>
      <c r="E9095" s="77">
        <f t="shared" si="267"/>
        <v>47321.28999999995</v>
      </c>
    </row>
    <row r="9096" spans="2:5" x14ac:dyDescent="0.25">
      <c r="B9096" s="76">
        <v>40461</v>
      </c>
      <c r="C9096" s="79"/>
      <c r="D9096" s="77">
        <f>IF( 't°moy jour'!C9062="","",MAX(0,F$7-'t°moy jour'!$C9062))</f>
        <v>1.6999999999999993</v>
      </c>
      <c r="E9096" s="77">
        <f t="shared" si="267"/>
        <v>47322.989999999947</v>
      </c>
    </row>
    <row r="9097" spans="2:5" x14ac:dyDescent="0.25">
      <c r="B9097" s="76">
        <v>40462</v>
      </c>
      <c r="C9097" s="79"/>
      <c r="D9097" s="77">
        <f>IF( 't°moy jour'!C9063="","",MAX(0,F$7-'t°moy jour'!$C9063))</f>
        <v>4.0999999999999996</v>
      </c>
      <c r="E9097" s="77">
        <f t="shared" si="267"/>
        <v>47327.089999999946</v>
      </c>
    </row>
    <row r="9098" spans="2:5" x14ac:dyDescent="0.25">
      <c r="B9098" s="76">
        <v>40463</v>
      </c>
      <c r="C9098" s="79"/>
      <c r="D9098" s="77">
        <f>IF( 't°moy jour'!C9064="","",MAX(0,F$7-'t°moy jour'!$C9064))</f>
        <v>6.6999999999999993</v>
      </c>
      <c r="E9098" s="77">
        <f t="shared" si="267"/>
        <v>47333.789999999943</v>
      </c>
    </row>
    <row r="9099" spans="2:5" x14ac:dyDescent="0.25">
      <c r="B9099" s="76">
        <v>40464</v>
      </c>
      <c r="C9099" s="79"/>
      <c r="D9099" s="77">
        <f>IF( 't°moy jour'!C9065="","",MAX(0,F$7-'t°moy jour'!$C9065))</f>
        <v>7.3</v>
      </c>
      <c r="E9099" s="77">
        <f t="shared" si="267"/>
        <v>47341.089999999946</v>
      </c>
    </row>
    <row r="9100" spans="2:5" x14ac:dyDescent="0.25">
      <c r="B9100" s="76">
        <v>40465</v>
      </c>
      <c r="C9100" s="79"/>
      <c r="D9100" s="77">
        <f>IF( 't°moy jour'!C9066="","",MAX(0,F$7-'t°moy jour'!$C9066))</f>
        <v>6.5</v>
      </c>
      <c r="E9100" s="77">
        <f t="shared" si="267"/>
        <v>47347.589999999946</v>
      </c>
    </row>
    <row r="9101" spans="2:5" x14ac:dyDescent="0.25">
      <c r="B9101" s="76">
        <v>40466</v>
      </c>
      <c r="C9101" s="79"/>
      <c r="D9101" s="77">
        <f>IF( 't°moy jour'!C9067="","",MAX(0,F$7-'t°moy jour'!$C9067))</f>
        <v>4.4000000000000004</v>
      </c>
      <c r="E9101" s="77">
        <f t="shared" ref="E9101:E9164" si="268">E9100+D9101</f>
        <v>47351.989999999947</v>
      </c>
    </row>
    <row r="9102" spans="2:5" x14ac:dyDescent="0.25">
      <c r="B9102" s="76">
        <v>40467</v>
      </c>
      <c r="C9102" s="79"/>
      <c r="D9102" s="77">
        <f>IF( 't°moy jour'!C9068="","",MAX(0,F$7-'t°moy jour'!$C9068))</f>
        <v>6.8000000000000007</v>
      </c>
      <c r="E9102" s="77">
        <f t="shared" si="268"/>
        <v>47358.78999999995</v>
      </c>
    </row>
    <row r="9103" spans="2:5" x14ac:dyDescent="0.25">
      <c r="B9103" s="76">
        <v>40468</v>
      </c>
      <c r="C9103" s="79"/>
      <c r="D9103" s="77">
        <f>IF( 't°moy jour'!C9069="","",MAX(0,F$7-'t°moy jour'!$C9069))</f>
        <v>8.9</v>
      </c>
      <c r="E9103" s="77">
        <f t="shared" si="268"/>
        <v>47367.689999999951</v>
      </c>
    </row>
    <row r="9104" spans="2:5" x14ac:dyDescent="0.25">
      <c r="B9104" s="76">
        <v>40469</v>
      </c>
      <c r="C9104" s="79"/>
      <c r="D9104" s="77">
        <f>IF( 't°moy jour'!C9070="","",MAX(0,F$7-'t°moy jour'!$C9070))</f>
        <v>7.7</v>
      </c>
      <c r="E9104" s="77">
        <f t="shared" si="268"/>
        <v>47375.389999999948</v>
      </c>
    </row>
    <row r="9105" spans="2:5" x14ac:dyDescent="0.25">
      <c r="B9105" s="76">
        <v>40470</v>
      </c>
      <c r="C9105" s="79"/>
      <c r="D9105" s="77">
        <f>IF( 't°moy jour'!C9071="","",MAX(0,F$7-'t°moy jour'!$C9071))</f>
        <v>5.6</v>
      </c>
      <c r="E9105" s="77">
        <f t="shared" si="268"/>
        <v>47380.989999999947</v>
      </c>
    </row>
    <row r="9106" spans="2:5" x14ac:dyDescent="0.25">
      <c r="B9106" s="76">
        <v>40471</v>
      </c>
      <c r="C9106" s="79"/>
      <c r="D9106" s="77">
        <f>IF( 't°moy jour'!C9072="","",MAX(0,F$7-'t°moy jour'!$C9072))</f>
        <v>9.4</v>
      </c>
      <c r="E9106" s="77">
        <f t="shared" si="268"/>
        <v>47390.389999999948</v>
      </c>
    </row>
    <row r="9107" spans="2:5" x14ac:dyDescent="0.25">
      <c r="B9107" s="76">
        <v>40472</v>
      </c>
      <c r="C9107" s="79"/>
      <c r="D9107" s="77">
        <f>IF( 't°moy jour'!C9073="","",MAX(0,F$7-'t°moy jour'!$C9073))</f>
        <v>9.5</v>
      </c>
      <c r="E9107" s="77">
        <f t="shared" si="268"/>
        <v>47399.889999999948</v>
      </c>
    </row>
    <row r="9108" spans="2:5" x14ac:dyDescent="0.25">
      <c r="B9108" s="76">
        <v>40473</v>
      </c>
      <c r="C9108" s="79"/>
      <c r="D9108" s="77">
        <f>IF( 't°moy jour'!C9074="","",MAX(0,F$7-'t°moy jour'!$C9074))</f>
        <v>8.1999999999999993</v>
      </c>
      <c r="E9108" s="77">
        <f t="shared" si="268"/>
        <v>47408.089999999946</v>
      </c>
    </row>
    <row r="9109" spans="2:5" x14ac:dyDescent="0.25">
      <c r="B9109" s="76">
        <v>40474</v>
      </c>
      <c r="C9109" s="79"/>
      <c r="D9109" s="77">
        <f>IF( 't°moy jour'!C9075="","",MAX(0,F$7-'t°moy jour'!$C9075))</f>
        <v>8.9</v>
      </c>
      <c r="E9109" s="77">
        <f t="shared" si="268"/>
        <v>47416.989999999947</v>
      </c>
    </row>
    <row r="9110" spans="2:5" x14ac:dyDescent="0.25">
      <c r="B9110" s="76">
        <v>40475</v>
      </c>
      <c r="C9110" s="79"/>
      <c r="D9110" s="77">
        <f>IF( 't°moy jour'!C9076="","",MAX(0,F$7-'t°moy jour'!$C9076))</f>
        <v>9</v>
      </c>
      <c r="E9110" s="77">
        <f t="shared" si="268"/>
        <v>47425.989999999947</v>
      </c>
    </row>
    <row r="9111" spans="2:5" x14ac:dyDescent="0.25">
      <c r="B9111" s="76">
        <v>40476</v>
      </c>
      <c r="C9111" s="79"/>
      <c r="D9111" s="77">
        <f>IF( 't°moy jour'!C9077="","",MAX(0,F$7-'t°moy jour'!$C9077))</f>
        <v>9.9</v>
      </c>
      <c r="E9111" s="77">
        <f t="shared" si="268"/>
        <v>47435.889999999948</v>
      </c>
    </row>
    <row r="9112" spans="2:5" x14ac:dyDescent="0.25">
      <c r="B9112" s="76">
        <v>40477</v>
      </c>
      <c r="C9112" s="79"/>
      <c r="D9112" s="77">
        <f>IF( 't°moy jour'!C9078="","",MAX(0,F$7-'t°moy jour'!$C9078))</f>
        <v>9.1</v>
      </c>
      <c r="E9112" s="77">
        <f t="shared" si="268"/>
        <v>47444.989999999947</v>
      </c>
    </row>
    <row r="9113" spans="2:5" x14ac:dyDescent="0.25">
      <c r="B9113" s="76">
        <v>40478</v>
      </c>
      <c r="C9113" s="79"/>
      <c r="D9113" s="77">
        <f>IF( 't°moy jour'!C9079="","",MAX(0,F$7-'t°moy jour'!$C9079))</f>
        <v>6.1</v>
      </c>
      <c r="E9113" s="77">
        <f t="shared" si="268"/>
        <v>47451.089999999946</v>
      </c>
    </row>
    <row r="9114" spans="2:5" x14ac:dyDescent="0.25">
      <c r="B9114" s="76">
        <v>40479</v>
      </c>
      <c r="C9114" s="79"/>
      <c r="D9114" s="77">
        <f>IF( 't°moy jour'!C9080="","",MAX(0,F$7-'t°moy jour'!$C9080))</f>
        <v>4.6999999999999993</v>
      </c>
      <c r="E9114" s="77">
        <f t="shared" si="268"/>
        <v>47455.789999999943</v>
      </c>
    </row>
    <row r="9115" spans="2:5" x14ac:dyDescent="0.25">
      <c r="B9115" s="76">
        <v>40480</v>
      </c>
      <c r="C9115" s="79"/>
      <c r="D9115" s="77">
        <f>IF( 't°moy jour'!C9081="","",MAX(0,F$7-'t°moy jour'!$C9081))</f>
        <v>3</v>
      </c>
      <c r="E9115" s="77">
        <f t="shared" si="268"/>
        <v>47458.789999999943</v>
      </c>
    </row>
    <row r="9116" spans="2:5" x14ac:dyDescent="0.25">
      <c r="B9116" s="76">
        <v>40481</v>
      </c>
      <c r="C9116" s="79"/>
      <c r="D9116" s="77">
        <f>IF( 't°moy jour'!C9082="","",MAX(0,F$7-'t°moy jour'!$C9082))</f>
        <v>3.5999999999999996</v>
      </c>
      <c r="E9116" s="77">
        <f t="shared" si="268"/>
        <v>47462.389999999941</v>
      </c>
    </row>
    <row r="9117" spans="2:5" x14ac:dyDescent="0.25">
      <c r="B9117" s="76">
        <v>40482</v>
      </c>
      <c r="C9117" s="79"/>
      <c r="D9117" s="77">
        <f>IF( 't°moy jour'!C9083="","",MAX(0,F$7-'t°moy jour'!$C9083))</f>
        <v>4.3000000000000007</v>
      </c>
      <c r="E9117" s="77">
        <f t="shared" si="268"/>
        <v>47466.689999999944</v>
      </c>
    </row>
    <row r="9118" spans="2:5" x14ac:dyDescent="0.25">
      <c r="B9118" s="76">
        <v>40483</v>
      </c>
      <c r="C9118" s="77"/>
      <c r="D9118" s="77">
        <f>IF( 't°moy jour'!C9084="","",MAX(0,F$7-'t°moy jour'!$C9084))</f>
        <v>5.8000000000000007</v>
      </c>
      <c r="E9118" s="77">
        <f t="shared" si="268"/>
        <v>47472.489999999947</v>
      </c>
    </row>
    <row r="9119" spans="2:5" x14ac:dyDescent="0.25">
      <c r="B9119" s="76">
        <v>40484</v>
      </c>
      <c r="C9119" s="77"/>
      <c r="D9119" s="77">
        <f>IF( 't°moy jour'!C9085="","",MAX(0,F$7-'t°moy jour'!$C9085))</f>
        <v>4.6999999999999993</v>
      </c>
      <c r="E9119" s="77">
        <f t="shared" si="268"/>
        <v>47477.189999999944</v>
      </c>
    </row>
    <row r="9120" spans="2:5" x14ac:dyDescent="0.25">
      <c r="B9120" s="76">
        <v>40485</v>
      </c>
      <c r="C9120" s="77"/>
      <c r="D9120" s="77">
        <f>IF( 't°moy jour'!C9086="","",MAX(0,F$7-'t°moy jour'!$C9086))</f>
        <v>1.5999999999999996</v>
      </c>
      <c r="E9120" s="77">
        <f t="shared" si="268"/>
        <v>47478.789999999943</v>
      </c>
    </row>
    <row r="9121" spans="2:5" x14ac:dyDescent="0.25">
      <c r="B9121" s="76">
        <v>40486</v>
      </c>
      <c r="C9121" s="77"/>
      <c r="D9121" s="77">
        <f>IF( 't°moy jour'!C9087="","",MAX(0,F$7-'t°moy jour'!$C9087))</f>
        <v>0</v>
      </c>
      <c r="E9121" s="77">
        <f t="shared" si="268"/>
        <v>47478.789999999943</v>
      </c>
    </row>
    <row r="9122" spans="2:5" x14ac:dyDescent="0.25">
      <c r="B9122" s="76">
        <v>40487</v>
      </c>
      <c r="C9122" s="77"/>
      <c r="D9122" s="77">
        <f>IF( 't°moy jour'!C9088="","",MAX(0,F$7-'t°moy jour'!$C9088))</f>
        <v>1.5</v>
      </c>
      <c r="E9122" s="77">
        <f t="shared" si="268"/>
        <v>47480.289999999943</v>
      </c>
    </row>
    <row r="9123" spans="2:5" x14ac:dyDescent="0.25">
      <c r="B9123" s="76">
        <v>40488</v>
      </c>
      <c r="C9123" s="77"/>
      <c r="D9123" s="77">
        <f>IF( 't°moy jour'!C9089="","",MAX(0,F$7-'t°moy jour'!$C9089))</f>
        <v>4.6999999999999993</v>
      </c>
      <c r="E9123" s="77">
        <f t="shared" si="268"/>
        <v>47484.98999999994</v>
      </c>
    </row>
    <row r="9124" spans="2:5" x14ac:dyDescent="0.25">
      <c r="B9124" s="76">
        <v>40489</v>
      </c>
      <c r="C9124" s="77"/>
      <c r="D9124" s="77">
        <f>IF( 't°moy jour'!C9090="","",MAX(0,F$7-'t°moy jour'!$C9090))</f>
        <v>8.6</v>
      </c>
      <c r="E9124" s="77">
        <f t="shared" si="268"/>
        <v>47493.589999999938</v>
      </c>
    </row>
    <row r="9125" spans="2:5" x14ac:dyDescent="0.25">
      <c r="B9125" s="76">
        <v>40490</v>
      </c>
      <c r="C9125" s="77"/>
      <c r="D9125" s="77">
        <f>IF( 't°moy jour'!C9091="","",MAX(0,F$7-'t°moy jour'!$C9091))</f>
        <v>9.3000000000000007</v>
      </c>
      <c r="E9125" s="77">
        <f t="shared" si="268"/>
        <v>47502.889999999941</v>
      </c>
    </row>
    <row r="9126" spans="2:5" x14ac:dyDescent="0.25">
      <c r="B9126" s="76">
        <v>40491</v>
      </c>
      <c r="C9126" s="77"/>
      <c r="D9126" s="77">
        <f>IF( 't°moy jour'!C9092="","",MAX(0,F$7-'t°moy jour'!$C9092))</f>
        <v>8.1</v>
      </c>
      <c r="E9126" s="77">
        <f t="shared" si="268"/>
        <v>47510.98999999994</v>
      </c>
    </row>
    <row r="9127" spans="2:5" x14ac:dyDescent="0.25">
      <c r="B9127" s="76">
        <v>40492</v>
      </c>
      <c r="C9127" s="77"/>
      <c r="D9127" s="77">
        <f>IF( 't°moy jour'!C9093="","",MAX(0,F$7-'t°moy jour'!$C9093))</f>
        <v>9.1999999999999993</v>
      </c>
      <c r="E9127" s="77">
        <f t="shared" si="268"/>
        <v>47520.189999999937</v>
      </c>
    </row>
    <row r="9128" spans="2:5" x14ac:dyDescent="0.25">
      <c r="B9128" s="76">
        <v>40493</v>
      </c>
      <c r="C9128" s="77"/>
      <c r="D9128" s="77">
        <f>IF( 't°moy jour'!C9094="","",MAX(0,F$7-'t°moy jour'!$C9094))</f>
        <v>8.5</v>
      </c>
      <c r="E9128" s="77">
        <f t="shared" si="268"/>
        <v>47528.689999999937</v>
      </c>
    </row>
    <row r="9129" spans="2:5" x14ac:dyDescent="0.25">
      <c r="B9129" s="76">
        <v>40494</v>
      </c>
      <c r="C9129" s="77"/>
      <c r="D9129" s="77">
        <f>IF( 't°moy jour'!C9095="","",MAX(0,F$7-'t°moy jour'!$C9095))</f>
        <v>3.8000000000000007</v>
      </c>
      <c r="E9129" s="77">
        <f t="shared" si="268"/>
        <v>47532.48999999994</v>
      </c>
    </row>
    <row r="9130" spans="2:5" x14ac:dyDescent="0.25">
      <c r="B9130" s="76">
        <v>40495</v>
      </c>
      <c r="C9130" s="77"/>
      <c r="D9130" s="77">
        <f>IF( 't°moy jour'!C9096="","",MAX(0,F$7-'t°moy jour'!$C9096))</f>
        <v>3.0999999999999996</v>
      </c>
      <c r="E9130" s="77">
        <f t="shared" si="268"/>
        <v>47535.589999999938</v>
      </c>
    </row>
    <row r="9131" spans="2:5" x14ac:dyDescent="0.25">
      <c r="B9131" s="76">
        <v>40496</v>
      </c>
      <c r="C9131" s="77"/>
      <c r="D9131" s="77">
        <f>IF( 't°moy jour'!C9097="","",MAX(0,F$7-'t°moy jour'!$C9097))</f>
        <v>3.1999999999999993</v>
      </c>
      <c r="E9131" s="77">
        <f t="shared" si="268"/>
        <v>47538.789999999935</v>
      </c>
    </row>
    <row r="9132" spans="2:5" x14ac:dyDescent="0.25">
      <c r="B9132" s="76">
        <v>40497</v>
      </c>
      <c r="C9132" s="77"/>
      <c r="D9132" s="77">
        <f>IF( 't°moy jour'!C9098="","",MAX(0,F$7-'t°moy jour'!$C9098))</f>
        <v>8.1</v>
      </c>
      <c r="E9132" s="77">
        <f t="shared" si="268"/>
        <v>47546.889999999934</v>
      </c>
    </row>
    <row r="9133" spans="2:5" x14ac:dyDescent="0.25">
      <c r="B9133" s="76">
        <v>40498</v>
      </c>
      <c r="C9133" s="77"/>
      <c r="D9133" s="77">
        <f>IF( 't°moy jour'!C9099="","",MAX(0,F$7-'t°moy jour'!$C9099))</f>
        <v>10.7</v>
      </c>
      <c r="E9133" s="77">
        <f t="shared" si="268"/>
        <v>47557.589999999931</v>
      </c>
    </row>
    <row r="9134" spans="2:5" x14ac:dyDescent="0.25">
      <c r="B9134" s="76">
        <v>40499</v>
      </c>
      <c r="C9134" s="77"/>
      <c r="D9134" s="77">
        <f>IF( 't°moy jour'!C9100="","",MAX(0,F$7-'t°moy jour'!$C9100))</f>
        <v>10.9</v>
      </c>
      <c r="E9134" s="77">
        <f t="shared" si="268"/>
        <v>47568.489999999932</v>
      </c>
    </row>
    <row r="9135" spans="2:5" x14ac:dyDescent="0.25">
      <c r="B9135" s="76">
        <v>40500</v>
      </c>
      <c r="C9135" s="77"/>
      <c r="D9135" s="77">
        <f>IF( 't°moy jour'!C9101="","",MAX(0,F$7-'t°moy jour'!$C9101))</f>
        <v>9.5</v>
      </c>
      <c r="E9135" s="77">
        <f t="shared" si="268"/>
        <v>47577.989999999932</v>
      </c>
    </row>
    <row r="9136" spans="2:5" x14ac:dyDescent="0.25">
      <c r="B9136" s="76">
        <v>40501</v>
      </c>
      <c r="C9136" s="77"/>
      <c r="D9136" s="77">
        <f>IF( 't°moy jour'!C9102="","",MAX(0,F$7-'t°moy jour'!$C9102))</f>
        <v>7.7</v>
      </c>
      <c r="E9136" s="77">
        <f t="shared" si="268"/>
        <v>47585.68999999993</v>
      </c>
    </row>
    <row r="9137" spans="2:5" x14ac:dyDescent="0.25">
      <c r="B9137" s="76">
        <v>40502</v>
      </c>
      <c r="C9137" s="77"/>
      <c r="D9137" s="77">
        <f>IF( 't°moy jour'!C9103="","",MAX(0,F$7-'t°moy jour'!$C9103))</f>
        <v>8.6999999999999993</v>
      </c>
      <c r="E9137" s="77">
        <f t="shared" si="268"/>
        <v>47594.389999999927</v>
      </c>
    </row>
    <row r="9138" spans="2:5" x14ac:dyDescent="0.25">
      <c r="B9138" s="76">
        <v>40503</v>
      </c>
      <c r="C9138" s="77"/>
      <c r="D9138" s="77">
        <f>IF( 't°moy jour'!C9104="","",MAX(0,F$7-'t°moy jour'!$C9104))</f>
        <v>11.8</v>
      </c>
      <c r="E9138" s="77">
        <f t="shared" si="268"/>
        <v>47606.18999999993</v>
      </c>
    </row>
    <row r="9139" spans="2:5" x14ac:dyDescent="0.25">
      <c r="B9139" s="76">
        <v>40504</v>
      </c>
      <c r="C9139" s="77"/>
      <c r="D9139" s="77">
        <f>IF( 't°moy jour'!C9105="","",MAX(0,F$7-'t°moy jour'!$C9105))</f>
        <v>10.7</v>
      </c>
      <c r="E9139" s="77">
        <f t="shared" si="268"/>
        <v>47616.889999999927</v>
      </c>
    </row>
    <row r="9140" spans="2:5" x14ac:dyDescent="0.25">
      <c r="B9140" s="76">
        <v>40505</v>
      </c>
      <c r="C9140" s="77"/>
      <c r="D9140" s="77">
        <f>IF( 't°moy jour'!C9106="","",MAX(0,F$7-'t°moy jour'!$C9106))</f>
        <v>10.9</v>
      </c>
      <c r="E9140" s="77">
        <f t="shared" si="268"/>
        <v>47627.789999999928</v>
      </c>
    </row>
    <row r="9141" spans="2:5" x14ac:dyDescent="0.25">
      <c r="B9141" s="76">
        <v>40506</v>
      </c>
      <c r="C9141" s="77"/>
      <c r="D9141" s="77">
        <f>IF( 't°moy jour'!C9107="","",MAX(0,F$7-'t°moy jour'!$C9107))</f>
        <v>11.4</v>
      </c>
      <c r="E9141" s="77">
        <f t="shared" si="268"/>
        <v>47639.18999999993</v>
      </c>
    </row>
    <row r="9142" spans="2:5" x14ac:dyDescent="0.25">
      <c r="B9142" s="76">
        <v>40507</v>
      </c>
      <c r="C9142" s="77"/>
      <c r="D9142" s="77">
        <f>IF( 't°moy jour'!C9108="","",MAX(0,F$7-'t°moy jour'!$C9108))</f>
        <v>13.4</v>
      </c>
      <c r="E9142" s="77">
        <f t="shared" si="268"/>
        <v>47652.589999999931</v>
      </c>
    </row>
    <row r="9143" spans="2:5" x14ac:dyDescent="0.25">
      <c r="B9143" s="76">
        <v>40508</v>
      </c>
      <c r="C9143" s="77"/>
      <c r="D9143" s="77">
        <f>IF( 't°moy jour'!C9109="","",MAX(0,F$7-'t°moy jour'!$C9109))</f>
        <v>13.8</v>
      </c>
      <c r="E9143" s="77">
        <f t="shared" si="268"/>
        <v>47666.389999999934</v>
      </c>
    </row>
    <row r="9144" spans="2:5" x14ac:dyDescent="0.25">
      <c r="B9144" s="76">
        <v>40509</v>
      </c>
      <c r="C9144" s="77"/>
      <c r="D9144" s="77">
        <f>IF( 't°moy jour'!C9110="","",MAX(0,F$7-'t°moy jour'!$C9110))</f>
        <v>15.4</v>
      </c>
      <c r="E9144" s="77">
        <f t="shared" si="268"/>
        <v>47681.789999999935</v>
      </c>
    </row>
    <row r="9145" spans="2:5" x14ac:dyDescent="0.25">
      <c r="B9145" s="76">
        <v>40510</v>
      </c>
      <c r="C9145" s="77"/>
      <c r="D9145" s="77">
        <f>IF( 't°moy jour'!C9111="","",MAX(0,F$7-'t°moy jour'!$C9111))</f>
        <v>16.899999999999999</v>
      </c>
      <c r="E9145" s="77">
        <f t="shared" si="268"/>
        <v>47698.689999999937</v>
      </c>
    </row>
    <row r="9146" spans="2:5" x14ac:dyDescent="0.25">
      <c r="B9146" s="76">
        <v>40511</v>
      </c>
      <c r="C9146" s="77"/>
      <c r="D9146" s="77">
        <f>IF( 't°moy jour'!C9112="","",MAX(0,F$7-'t°moy jour'!$C9112))</f>
        <v>17.600000000000001</v>
      </c>
      <c r="E9146" s="77">
        <f t="shared" si="268"/>
        <v>47716.289999999935</v>
      </c>
    </row>
    <row r="9147" spans="2:5" x14ac:dyDescent="0.25">
      <c r="B9147" s="76">
        <v>40512</v>
      </c>
      <c r="C9147" s="79"/>
      <c r="D9147" s="77">
        <f>IF( 't°moy jour'!C9113="","",MAX(0,F$7-'t°moy jour'!$C9113))</f>
        <v>16.8</v>
      </c>
      <c r="E9147" s="77">
        <f t="shared" si="268"/>
        <v>47733.089999999938</v>
      </c>
    </row>
    <row r="9148" spans="2:5" x14ac:dyDescent="0.25">
      <c r="B9148" s="76">
        <v>40513</v>
      </c>
      <c r="C9148" s="77"/>
      <c r="D9148" s="77">
        <f>IF( 't°moy jour'!C9114="","",MAX(0,F$7-'t°moy jour'!$C9114))</f>
        <v>20.6</v>
      </c>
      <c r="E9148" s="77">
        <f t="shared" si="268"/>
        <v>47753.689999999937</v>
      </c>
    </row>
    <row r="9149" spans="2:5" x14ac:dyDescent="0.25">
      <c r="B9149" s="76">
        <v>40514</v>
      </c>
      <c r="C9149" s="77"/>
      <c r="D9149" s="77">
        <f>IF( 't°moy jour'!C9115="","",MAX(0,F$7-'t°moy jour'!$C9115))</f>
        <v>20.9</v>
      </c>
      <c r="E9149" s="77">
        <f t="shared" si="268"/>
        <v>47774.589999999938</v>
      </c>
    </row>
    <row r="9150" spans="2:5" x14ac:dyDescent="0.25">
      <c r="B9150" s="76">
        <v>40515</v>
      </c>
      <c r="C9150" s="77"/>
      <c r="D9150" s="77">
        <f>IF( 't°moy jour'!C9116="","",MAX(0,F$7-'t°moy jour'!$C9116))</f>
        <v>20.8</v>
      </c>
      <c r="E9150" s="77">
        <f t="shared" si="268"/>
        <v>47795.389999999941</v>
      </c>
    </row>
    <row r="9151" spans="2:5" x14ac:dyDescent="0.25">
      <c r="B9151" s="76">
        <v>40516</v>
      </c>
      <c r="C9151" s="77"/>
      <c r="D9151" s="77">
        <f>IF( 't°moy jour'!C9117="","",MAX(0,F$7-'t°moy jour'!$C9117))</f>
        <v>16.8</v>
      </c>
      <c r="E9151" s="77">
        <f t="shared" si="268"/>
        <v>47812.189999999944</v>
      </c>
    </row>
    <row r="9152" spans="2:5" x14ac:dyDescent="0.25">
      <c r="B9152" s="76">
        <v>40517</v>
      </c>
      <c r="C9152" s="77"/>
      <c r="D9152" s="77">
        <f>IF( 't°moy jour'!C9118="","",MAX(0,F$7-'t°moy jour'!$C9118))</f>
        <v>13.6</v>
      </c>
      <c r="E9152" s="77">
        <f t="shared" si="268"/>
        <v>47825.789999999943</v>
      </c>
    </row>
    <row r="9153" spans="2:5" x14ac:dyDescent="0.25">
      <c r="B9153" s="76">
        <v>40518</v>
      </c>
      <c r="C9153" s="79"/>
      <c r="D9153" s="77">
        <f>IF( 't°moy jour'!C9119="","",MAX(0,F$7-'t°moy jour'!$C9119))</f>
        <v>15.8</v>
      </c>
      <c r="E9153" s="77">
        <f t="shared" si="268"/>
        <v>47841.589999999946</v>
      </c>
    </row>
    <row r="9154" spans="2:5" x14ac:dyDescent="0.25">
      <c r="B9154" s="76">
        <v>40519</v>
      </c>
      <c r="C9154" s="79"/>
      <c r="D9154" s="77">
        <f>IF( 't°moy jour'!C9120="","",MAX(0,F$7-'t°moy jour'!$C9120))</f>
        <v>17.100000000000001</v>
      </c>
      <c r="E9154" s="77">
        <f t="shared" si="268"/>
        <v>47858.689999999944</v>
      </c>
    </row>
    <row r="9155" spans="2:5" x14ac:dyDescent="0.25">
      <c r="B9155" s="76">
        <v>40520</v>
      </c>
      <c r="C9155" s="79"/>
      <c r="D9155" s="77">
        <f>IF( 't°moy jour'!C9121="","",MAX(0,F$7-'t°moy jour'!$C9121))</f>
        <v>16</v>
      </c>
      <c r="E9155" s="77">
        <f t="shared" si="268"/>
        <v>47874.689999999944</v>
      </c>
    </row>
    <row r="9156" spans="2:5" x14ac:dyDescent="0.25">
      <c r="B9156" s="76">
        <v>40521</v>
      </c>
      <c r="C9156" s="79"/>
      <c r="D9156" s="77">
        <f>IF( 't°moy jour'!C9122="","",MAX(0,F$7-'t°moy jour'!$C9122))</f>
        <v>13.5</v>
      </c>
      <c r="E9156" s="77">
        <f t="shared" si="268"/>
        <v>47888.189999999944</v>
      </c>
    </row>
    <row r="9157" spans="2:5" x14ac:dyDescent="0.25">
      <c r="B9157" s="76">
        <v>40522</v>
      </c>
      <c r="C9157" s="79"/>
      <c r="D9157" s="77">
        <f>IF( 't°moy jour'!C9123="","",MAX(0,F$7-'t°moy jour'!$C9123))</f>
        <v>11.1</v>
      </c>
      <c r="E9157" s="77">
        <f t="shared" si="268"/>
        <v>47899.289999999943</v>
      </c>
    </row>
    <row r="9158" spans="2:5" x14ac:dyDescent="0.25">
      <c r="B9158" s="76">
        <v>40523</v>
      </c>
      <c r="C9158" s="79"/>
      <c r="D9158" s="77">
        <f>IF( 't°moy jour'!C9124="","",MAX(0,F$7-'t°moy jour'!$C9124))</f>
        <v>9.6999999999999993</v>
      </c>
      <c r="E9158" s="77">
        <f t="shared" si="268"/>
        <v>47908.98999999994</v>
      </c>
    </row>
    <row r="9159" spans="2:5" x14ac:dyDescent="0.25">
      <c r="B9159" s="76">
        <v>40524</v>
      </c>
      <c r="C9159" s="79"/>
      <c r="D9159" s="77">
        <f>IF( 't°moy jour'!C9125="","",MAX(0,F$7-'t°moy jour'!$C9125))</f>
        <v>11.6</v>
      </c>
      <c r="E9159" s="77">
        <f t="shared" si="268"/>
        <v>47920.589999999938</v>
      </c>
    </row>
    <row r="9160" spans="2:5" x14ac:dyDescent="0.25">
      <c r="B9160" s="76">
        <v>40525</v>
      </c>
      <c r="C9160" s="79"/>
      <c r="D9160" s="77">
        <f>IF( 't°moy jour'!C9126="","",MAX(0,F$7-'t°moy jour'!$C9126))</f>
        <v>16.899999999999999</v>
      </c>
      <c r="E9160" s="77">
        <f t="shared" si="268"/>
        <v>47937.48999999994</v>
      </c>
    </row>
    <row r="9161" spans="2:5" x14ac:dyDescent="0.25">
      <c r="B9161" s="76">
        <v>40526</v>
      </c>
      <c r="C9161" s="79"/>
      <c r="D9161" s="77">
        <f>IF( 't°moy jour'!C9127="","",MAX(0,F$7-'t°moy jour'!$C9127))</f>
        <v>16.5</v>
      </c>
      <c r="E9161" s="77">
        <f t="shared" si="268"/>
        <v>47953.98999999994</v>
      </c>
    </row>
    <row r="9162" spans="2:5" x14ac:dyDescent="0.25">
      <c r="B9162" s="76">
        <v>40527</v>
      </c>
      <c r="C9162" s="79"/>
      <c r="D9162" s="77">
        <f>IF( 't°moy jour'!C9128="","",MAX(0,F$7-'t°moy jour'!$C9128))</f>
        <v>14.9</v>
      </c>
      <c r="E9162" s="77">
        <f t="shared" si="268"/>
        <v>47968.889999999941</v>
      </c>
    </row>
    <row r="9163" spans="2:5" x14ac:dyDescent="0.25">
      <c r="B9163" s="76">
        <v>40528</v>
      </c>
      <c r="C9163" s="79"/>
      <c r="D9163" s="77">
        <f>IF( 't°moy jour'!C9129="","",MAX(0,F$7-'t°moy jour'!$C9129))</f>
        <v>13.9</v>
      </c>
      <c r="E9163" s="77">
        <f t="shared" si="268"/>
        <v>47982.789999999943</v>
      </c>
    </row>
    <row r="9164" spans="2:5" x14ac:dyDescent="0.25">
      <c r="B9164" s="76">
        <v>40529</v>
      </c>
      <c r="C9164" s="79"/>
      <c r="D9164" s="77">
        <f>IF( 't°moy jour'!C9130="","",MAX(0,F$7-'t°moy jour'!$C9130))</f>
        <v>17</v>
      </c>
      <c r="E9164" s="77">
        <f t="shared" si="268"/>
        <v>47999.789999999943</v>
      </c>
    </row>
    <row r="9165" spans="2:5" x14ac:dyDescent="0.25">
      <c r="B9165" s="76">
        <v>40530</v>
      </c>
      <c r="C9165" s="79"/>
      <c r="D9165" s="77">
        <f>IF( 't°moy jour'!C9131="","",MAX(0,F$7-'t°moy jour'!$C9131))</f>
        <v>18</v>
      </c>
      <c r="E9165" s="77">
        <f t="shared" ref="E9165:E9178" si="269">E9164+D9165</f>
        <v>48017.789999999943</v>
      </c>
    </row>
    <row r="9166" spans="2:5" x14ac:dyDescent="0.25">
      <c r="B9166" s="76">
        <v>40531</v>
      </c>
      <c r="C9166" s="79"/>
      <c r="D9166" s="77">
        <f>IF( 't°moy jour'!C9132="","",MAX(0,F$7-'t°moy jour'!$C9132))</f>
        <v>16.100000000000001</v>
      </c>
      <c r="E9166" s="77">
        <f t="shared" si="269"/>
        <v>48033.889999999941</v>
      </c>
    </row>
    <row r="9167" spans="2:5" x14ac:dyDescent="0.25">
      <c r="B9167" s="76">
        <v>40532</v>
      </c>
      <c r="C9167" s="79"/>
      <c r="D9167" s="77">
        <f>IF( 't°moy jour'!C9133="","",MAX(0,F$7-'t°moy jour'!$C9133))</f>
        <v>17.8</v>
      </c>
      <c r="E9167" s="77">
        <f t="shared" si="269"/>
        <v>48051.689999999944</v>
      </c>
    </row>
    <row r="9168" spans="2:5" x14ac:dyDescent="0.25">
      <c r="B9168" s="76">
        <v>40533</v>
      </c>
      <c r="C9168" s="79"/>
      <c r="D9168" s="77">
        <f>IF( 't°moy jour'!C9134="","",MAX(0,F$7-'t°moy jour'!$C9134))</f>
        <v>14.6</v>
      </c>
      <c r="E9168" s="77">
        <f t="shared" si="269"/>
        <v>48066.289999999943</v>
      </c>
    </row>
    <row r="9169" spans="2:5" x14ac:dyDescent="0.25">
      <c r="B9169" s="76">
        <v>40534</v>
      </c>
      <c r="C9169" s="79"/>
      <c r="D9169" s="77">
        <f>IF( 't°moy jour'!C9135="","",MAX(0,F$7-'t°moy jour'!$C9135))</f>
        <v>15</v>
      </c>
      <c r="E9169" s="77">
        <f t="shared" si="269"/>
        <v>48081.289999999943</v>
      </c>
    </row>
    <row r="9170" spans="2:5" x14ac:dyDescent="0.25">
      <c r="B9170" s="76">
        <v>40535</v>
      </c>
      <c r="C9170" s="79"/>
      <c r="D9170" s="77">
        <f>IF( 't°moy jour'!C9136="","",MAX(0,F$7-'t°moy jour'!$C9136))</f>
        <v>16.600000000000001</v>
      </c>
      <c r="E9170" s="77">
        <f t="shared" si="269"/>
        <v>48097.889999999941</v>
      </c>
    </row>
    <row r="9171" spans="2:5" x14ac:dyDescent="0.25">
      <c r="B9171" s="76">
        <v>40536</v>
      </c>
      <c r="C9171" s="79"/>
      <c r="D9171" s="77">
        <f>IF( 't°moy jour'!C9137="","",MAX(0,F$7-'t°moy jour'!$C9137))</f>
        <v>16.600000000000001</v>
      </c>
      <c r="E9171" s="77">
        <f t="shared" si="269"/>
        <v>48114.48999999994</v>
      </c>
    </row>
    <row r="9172" spans="2:5" x14ac:dyDescent="0.25">
      <c r="B9172" s="76">
        <v>40537</v>
      </c>
      <c r="C9172" s="79"/>
      <c r="D9172" s="77">
        <f>IF( 't°moy jour'!C9138="","",MAX(0,F$7-'t°moy jour'!$C9138))</f>
        <v>17.600000000000001</v>
      </c>
      <c r="E9172" s="77">
        <f t="shared" si="269"/>
        <v>48132.089999999938</v>
      </c>
    </row>
    <row r="9173" spans="2:5" x14ac:dyDescent="0.25">
      <c r="B9173" s="76">
        <v>40538</v>
      </c>
      <c r="C9173" s="79"/>
      <c r="D9173" s="77">
        <f>IF( 't°moy jour'!C9139="","",MAX(0,F$7-'t°moy jour'!$C9139))</f>
        <v>15.3</v>
      </c>
      <c r="E9173" s="77">
        <f t="shared" si="269"/>
        <v>48147.389999999941</v>
      </c>
    </row>
    <row r="9174" spans="2:5" x14ac:dyDescent="0.25">
      <c r="B9174" s="76">
        <v>40539</v>
      </c>
      <c r="C9174" s="79"/>
      <c r="D9174" s="77">
        <f>IF( 't°moy jour'!C9140="","",MAX(0,F$7-'t°moy jour'!$C9140))</f>
        <v>16.3</v>
      </c>
      <c r="E9174" s="77">
        <f t="shared" si="269"/>
        <v>48163.689999999944</v>
      </c>
    </row>
    <row r="9175" spans="2:5" x14ac:dyDescent="0.25">
      <c r="B9175" s="76">
        <v>40540</v>
      </c>
      <c r="C9175" s="79"/>
      <c r="D9175" s="77">
        <f>IF( 't°moy jour'!C9141="","",MAX(0,F$7-'t°moy jour'!$C9141))</f>
        <v>14.1</v>
      </c>
      <c r="E9175" s="77">
        <f t="shared" si="269"/>
        <v>48177.789999999943</v>
      </c>
    </row>
    <row r="9176" spans="2:5" x14ac:dyDescent="0.25">
      <c r="B9176" s="76">
        <v>40541</v>
      </c>
      <c r="C9176" s="79"/>
      <c r="D9176" s="77">
        <f>IF( 't°moy jour'!C9142="","",MAX(0,F$7-'t°moy jour'!$C9142))</f>
        <v>12.9</v>
      </c>
      <c r="E9176" s="77">
        <f t="shared" si="269"/>
        <v>48190.689999999944</v>
      </c>
    </row>
    <row r="9177" spans="2:5" x14ac:dyDescent="0.25">
      <c r="B9177" s="76">
        <v>40542</v>
      </c>
      <c r="C9177" s="79"/>
      <c r="D9177" s="77">
        <f>IF( 't°moy jour'!C9143="","",MAX(0,F$7-'t°moy jour'!$C9143))</f>
        <v>13.8</v>
      </c>
      <c r="E9177" s="77">
        <f t="shared" si="269"/>
        <v>48204.489999999947</v>
      </c>
    </row>
    <row r="9178" spans="2:5" x14ac:dyDescent="0.25">
      <c r="B9178" s="76">
        <v>40543</v>
      </c>
      <c r="C9178" s="79"/>
      <c r="D9178" s="77">
        <f>IF( 't°moy jour'!C9144="","",MAX(0,F$7-'t°moy jour'!$C9144))</f>
        <v>14</v>
      </c>
      <c r="E9178" s="77">
        <f t="shared" si="269"/>
        <v>48218.489999999947</v>
      </c>
    </row>
    <row r="9179" spans="2:5" x14ac:dyDescent="0.25">
      <c r="B9179" s="76">
        <v>40544</v>
      </c>
      <c r="C9179" s="77"/>
      <c r="D9179" s="77">
        <f>IF( 't°moy jour'!C9145="","",MAX(0,F$7-'t°moy jour'!$C9145))</f>
        <v>12.5</v>
      </c>
      <c r="E9179" s="77">
        <f t="shared" ref="E9179:E9242" si="270">E9178+D9179</f>
        <v>48230.989999999947</v>
      </c>
    </row>
    <row r="9180" spans="2:5" x14ac:dyDescent="0.25">
      <c r="B9180" s="76">
        <f>B9179+1</f>
        <v>40545</v>
      </c>
      <c r="C9180" s="77"/>
      <c r="D9180" s="77">
        <f>IF( 't°moy jour'!C9146="","",MAX(0,F$7-'t°moy jour'!$C9146))</f>
        <v>13.2</v>
      </c>
      <c r="E9180" s="77">
        <f t="shared" si="270"/>
        <v>48244.189999999944</v>
      </c>
    </row>
    <row r="9181" spans="2:5" x14ac:dyDescent="0.25">
      <c r="B9181" s="76">
        <f t="shared" ref="B9181:B9244" si="271">B9180+1</f>
        <v>40546</v>
      </c>
      <c r="C9181" s="77"/>
      <c r="D9181" s="77">
        <f>IF( 't°moy jour'!C9147="","",MAX(0,F$7-'t°moy jour'!$C9147))</f>
        <v>13.8</v>
      </c>
      <c r="E9181" s="77">
        <f t="shared" si="270"/>
        <v>48257.989999999947</v>
      </c>
    </row>
    <row r="9182" spans="2:5" x14ac:dyDescent="0.25">
      <c r="B9182" s="76">
        <f t="shared" si="271"/>
        <v>40547</v>
      </c>
      <c r="C9182" s="77"/>
      <c r="D9182" s="77">
        <f>IF( 't°moy jour'!C9148="","",MAX(0,F$7-'t°moy jour'!$C9148))</f>
        <v>15.4</v>
      </c>
      <c r="E9182" s="77">
        <f t="shared" si="270"/>
        <v>48273.389999999948</v>
      </c>
    </row>
    <row r="9183" spans="2:5" x14ac:dyDescent="0.25">
      <c r="B9183" s="76">
        <f t="shared" si="271"/>
        <v>40548</v>
      </c>
      <c r="C9183" s="77"/>
      <c r="D9183" s="77">
        <f>IF( 't°moy jour'!C9149="","",MAX(0,F$7-'t°moy jour'!$C9149))</f>
        <v>14.1</v>
      </c>
      <c r="E9183" s="77">
        <f t="shared" si="270"/>
        <v>48287.489999999947</v>
      </c>
    </row>
    <row r="9184" spans="2:5" x14ac:dyDescent="0.25">
      <c r="B9184" s="76">
        <f t="shared" si="271"/>
        <v>40549</v>
      </c>
      <c r="C9184" s="77"/>
      <c r="D9184" s="77">
        <f>IF( 't°moy jour'!C9150="","",MAX(0,F$7-'t°moy jour'!$C9150))</f>
        <v>8.1</v>
      </c>
      <c r="E9184" s="77">
        <f t="shared" si="270"/>
        <v>48295.589999999946</v>
      </c>
    </row>
    <row r="9185" spans="2:5" x14ac:dyDescent="0.25">
      <c r="B9185" s="76">
        <f t="shared" si="271"/>
        <v>40550</v>
      </c>
      <c r="C9185" s="77"/>
      <c r="D9185" s="77">
        <f>IF( 't°moy jour'!C9151="","",MAX(0,F$7-'t°moy jour'!$C9151))</f>
        <v>6.6</v>
      </c>
      <c r="E9185" s="77">
        <f t="shared" si="270"/>
        <v>48302.189999999944</v>
      </c>
    </row>
    <row r="9186" spans="2:5" x14ac:dyDescent="0.25">
      <c r="B9186" s="76">
        <f t="shared" si="271"/>
        <v>40551</v>
      </c>
      <c r="C9186" s="77"/>
      <c r="D9186" s="77">
        <f>IF( 't°moy jour'!C9152="","",MAX(0,F$7-'t°moy jour'!$C9152))</f>
        <v>4.8000000000000007</v>
      </c>
      <c r="E9186" s="77">
        <f t="shared" si="270"/>
        <v>48306.989999999947</v>
      </c>
    </row>
    <row r="9187" spans="2:5" x14ac:dyDescent="0.25">
      <c r="B9187" s="76">
        <f t="shared" si="271"/>
        <v>40552</v>
      </c>
      <c r="C9187" s="77"/>
      <c r="D9187" s="77">
        <f>IF( 't°moy jour'!C9153="","",MAX(0,F$7-'t°moy jour'!$C9153))</f>
        <v>10.9</v>
      </c>
      <c r="E9187" s="77">
        <f t="shared" si="270"/>
        <v>48317.889999999948</v>
      </c>
    </row>
    <row r="9188" spans="2:5" x14ac:dyDescent="0.25">
      <c r="B9188" s="76">
        <f t="shared" si="271"/>
        <v>40553</v>
      </c>
      <c r="C9188" s="77"/>
      <c r="D9188" s="77">
        <f>IF( 't°moy jour'!C9154="","",MAX(0,F$7-'t°moy jour'!$C9154))</f>
        <v>13.3</v>
      </c>
      <c r="E9188" s="77">
        <f t="shared" si="270"/>
        <v>48331.189999999951</v>
      </c>
    </row>
    <row r="9189" spans="2:5" x14ac:dyDescent="0.25">
      <c r="B9189" s="76">
        <f t="shared" si="271"/>
        <v>40554</v>
      </c>
      <c r="C9189" s="77"/>
      <c r="D9189" s="77">
        <f>IF( 't°moy jour'!C9155="","",MAX(0,F$7-'t°moy jour'!$C9155))</f>
        <v>10.8</v>
      </c>
      <c r="E9189" s="77">
        <f t="shared" si="270"/>
        <v>48341.989999999954</v>
      </c>
    </row>
    <row r="9190" spans="2:5" x14ac:dyDescent="0.25">
      <c r="B9190" s="76">
        <f t="shared" si="271"/>
        <v>40555</v>
      </c>
      <c r="C9190" s="77"/>
      <c r="D9190" s="77">
        <f>IF( 't°moy jour'!C9156="","",MAX(0,F$7-'t°moy jour'!$C9156))</f>
        <v>8.1999999999999993</v>
      </c>
      <c r="E9190" s="77">
        <f t="shared" si="270"/>
        <v>48350.189999999951</v>
      </c>
    </row>
    <row r="9191" spans="2:5" x14ac:dyDescent="0.25">
      <c r="B9191" s="76">
        <f t="shared" si="271"/>
        <v>40556</v>
      </c>
      <c r="C9191" s="77"/>
      <c r="D9191" s="77">
        <f>IF( 't°moy jour'!C9157="","",MAX(0,F$7-'t°moy jour'!$C9157))</f>
        <v>3.5</v>
      </c>
      <c r="E9191" s="77">
        <f t="shared" si="270"/>
        <v>48353.689999999951</v>
      </c>
    </row>
    <row r="9192" spans="2:5" x14ac:dyDescent="0.25">
      <c r="B9192" s="76">
        <f t="shared" si="271"/>
        <v>40557</v>
      </c>
      <c r="C9192" s="77"/>
      <c r="D9192" s="77">
        <f>IF( 't°moy jour'!C9158="","",MAX(0,F$7-'t°moy jour'!$C9158))</f>
        <v>4.4000000000000004</v>
      </c>
      <c r="E9192" s="77">
        <f t="shared" si="270"/>
        <v>48358.089999999953</v>
      </c>
    </row>
    <row r="9193" spans="2:5" x14ac:dyDescent="0.25">
      <c r="B9193" s="76">
        <f t="shared" si="271"/>
        <v>40558</v>
      </c>
      <c r="C9193" s="77"/>
      <c r="D9193" s="77">
        <f>IF( 't°moy jour'!C9159="","",MAX(0,F$7-'t°moy jour'!$C9159))</f>
        <v>6</v>
      </c>
      <c r="E9193" s="77">
        <f t="shared" si="270"/>
        <v>48364.089999999953</v>
      </c>
    </row>
    <row r="9194" spans="2:5" x14ac:dyDescent="0.25">
      <c r="B9194" s="76">
        <f t="shared" si="271"/>
        <v>40559</v>
      </c>
      <c r="C9194" s="77"/>
      <c r="D9194" s="77">
        <f>IF( 't°moy jour'!C9160="","",MAX(0,F$7-'t°moy jour'!$C9160))</f>
        <v>5.8000000000000007</v>
      </c>
      <c r="E9194" s="77">
        <f t="shared" si="270"/>
        <v>48369.889999999956</v>
      </c>
    </row>
    <row r="9195" spans="2:5" x14ac:dyDescent="0.25">
      <c r="B9195" s="76">
        <f t="shared" si="271"/>
        <v>40560</v>
      </c>
      <c r="C9195" s="77"/>
      <c r="D9195" s="77">
        <f>IF( 't°moy jour'!C9161="","",MAX(0,F$7-'t°moy jour'!$C9161))</f>
        <v>6.6999999999999993</v>
      </c>
      <c r="E9195" s="77">
        <f t="shared" si="270"/>
        <v>48376.589999999953</v>
      </c>
    </row>
    <row r="9196" spans="2:5" x14ac:dyDescent="0.25">
      <c r="B9196" s="76">
        <f t="shared" si="271"/>
        <v>40561</v>
      </c>
      <c r="C9196" s="77"/>
      <c r="D9196" s="77">
        <f>IF( 't°moy jour'!C9162="","",MAX(0,F$7-'t°moy jour'!$C9162))</f>
        <v>8.1</v>
      </c>
      <c r="E9196" s="77">
        <f t="shared" si="270"/>
        <v>48384.689999999951</v>
      </c>
    </row>
    <row r="9197" spans="2:5" x14ac:dyDescent="0.25">
      <c r="B9197" s="76">
        <f t="shared" si="271"/>
        <v>40562</v>
      </c>
      <c r="C9197" s="77"/>
      <c r="D9197" s="77">
        <f>IF( 't°moy jour'!C9163="","",MAX(0,F$7-'t°moy jour'!$C9163))</f>
        <v>10.9</v>
      </c>
      <c r="E9197" s="77">
        <f t="shared" si="270"/>
        <v>48395.589999999953</v>
      </c>
    </row>
    <row r="9198" spans="2:5" x14ac:dyDescent="0.25">
      <c r="B9198" s="76">
        <f t="shared" si="271"/>
        <v>40563</v>
      </c>
      <c r="C9198" s="77"/>
      <c r="D9198" s="77">
        <f>IF( 't°moy jour'!C9164="","",MAX(0,F$7-'t°moy jour'!$C9164))</f>
        <v>12</v>
      </c>
      <c r="E9198" s="77">
        <f t="shared" si="270"/>
        <v>48407.589999999953</v>
      </c>
    </row>
    <row r="9199" spans="2:5" x14ac:dyDescent="0.25">
      <c r="B9199" s="76">
        <f t="shared" si="271"/>
        <v>40564</v>
      </c>
      <c r="C9199" s="77"/>
      <c r="D9199" s="77">
        <f>IF( 't°moy jour'!C9165="","",MAX(0,F$7-'t°moy jour'!$C9165))</f>
        <v>14.3</v>
      </c>
      <c r="E9199" s="77">
        <f t="shared" si="270"/>
        <v>48421.889999999956</v>
      </c>
    </row>
    <row r="9200" spans="2:5" x14ac:dyDescent="0.25">
      <c r="B9200" s="76">
        <f t="shared" si="271"/>
        <v>40565</v>
      </c>
      <c r="C9200" s="77"/>
      <c r="D9200" s="77">
        <f>IF( 't°moy jour'!C9166="","",MAX(0,F$7-'t°moy jour'!$C9166))</f>
        <v>10.5</v>
      </c>
      <c r="E9200" s="77">
        <f t="shared" si="270"/>
        <v>48432.389999999956</v>
      </c>
    </row>
    <row r="9201" spans="2:5" x14ac:dyDescent="0.25">
      <c r="B9201" s="76">
        <f t="shared" si="271"/>
        <v>40566</v>
      </c>
      <c r="C9201" s="77"/>
      <c r="D9201" s="77">
        <f>IF( 't°moy jour'!C9167="","",MAX(0,F$7-'t°moy jour'!$C9167))</f>
        <v>10.6</v>
      </c>
      <c r="E9201" s="77">
        <f t="shared" si="270"/>
        <v>48442.989999999954</v>
      </c>
    </row>
    <row r="9202" spans="2:5" x14ac:dyDescent="0.25">
      <c r="B9202" s="76">
        <f t="shared" si="271"/>
        <v>40567</v>
      </c>
      <c r="C9202" s="77"/>
      <c r="D9202" s="77">
        <f>IF( 't°moy jour'!C9168="","",MAX(0,F$7-'t°moy jour'!$C9168))</f>
        <v>9.9</v>
      </c>
      <c r="E9202" s="77">
        <f t="shared" si="270"/>
        <v>48452.889999999956</v>
      </c>
    </row>
    <row r="9203" spans="2:5" x14ac:dyDescent="0.25">
      <c r="B9203" s="76">
        <f t="shared" si="271"/>
        <v>40568</v>
      </c>
      <c r="C9203" s="77"/>
      <c r="D9203" s="77">
        <f>IF( 't°moy jour'!C9169="","",MAX(0,F$7-'t°moy jour'!$C9169))</f>
        <v>10.4</v>
      </c>
      <c r="E9203" s="77">
        <f t="shared" si="270"/>
        <v>48463.289999999957</v>
      </c>
    </row>
    <row r="9204" spans="2:5" x14ac:dyDescent="0.25">
      <c r="B9204" s="76">
        <f t="shared" si="271"/>
        <v>40569</v>
      </c>
      <c r="C9204" s="77"/>
      <c r="D9204" s="77">
        <f>IF( 't°moy jour'!C9170="","",MAX(0,F$7-'t°moy jour'!$C9170))</f>
        <v>11.3</v>
      </c>
      <c r="E9204" s="77">
        <f t="shared" si="270"/>
        <v>48474.58999999996</v>
      </c>
    </row>
    <row r="9205" spans="2:5" x14ac:dyDescent="0.25">
      <c r="B9205" s="76">
        <f t="shared" si="271"/>
        <v>40570</v>
      </c>
      <c r="C9205" s="77"/>
      <c r="D9205" s="77">
        <f>IF( 't°moy jour'!C9171="","",MAX(0,F$7-'t°moy jour'!$C9171))</f>
        <v>15</v>
      </c>
      <c r="E9205" s="77">
        <f t="shared" si="270"/>
        <v>48489.58999999996</v>
      </c>
    </row>
    <row r="9206" spans="2:5" x14ac:dyDescent="0.25">
      <c r="B9206" s="76">
        <f t="shared" si="271"/>
        <v>40571</v>
      </c>
      <c r="C9206" s="77"/>
      <c r="D9206" s="77">
        <f>IF( 't°moy jour'!C9172="","",MAX(0,F$7-'t°moy jour'!$C9172))</f>
        <v>16.8</v>
      </c>
      <c r="E9206" s="77">
        <f t="shared" si="270"/>
        <v>48506.389999999963</v>
      </c>
    </row>
    <row r="9207" spans="2:5" x14ac:dyDescent="0.25">
      <c r="B9207" s="76">
        <f t="shared" si="271"/>
        <v>40572</v>
      </c>
      <c r="C9207" s="77"/>
      <c r="D9207" s="77">
        <f>IF( 't°moy jour'!C9173="","",MAX(0,F$7-'t°moy jour'!$C9173))</f>
        <v>17</v>
      </c>
      <c r="E9207" s="77">
        <f t="shared" si="270"/>
        <v>48523.389999999963</v>
      </c>
    </row>
    <row r="9208" spans="2:5" x14ac:dyDescent="0.25">
      <c r="B9208" s="76">
        <f t="shared" si="271"/>
        <v>40573</v>
      </c>
      <c r="C9208" s="77"/>
      <c r="D9208" s="77">
        <f>IF( 't°moy jour'!C9174="","",MAX(0,F$7-'t°moy jour'!$C9174))</f>
        <v>18.2</v>
      </c>
      <c r="E9208" s="77">
        <f t="shared" si="270"/>
        <v>48541.58999999996</v>
      </c>
    </row>
    <row r="9209" spans="2:5" x14ac:dyDescent="0.25">
      <c r="B9209" s="76">
        <f t="shared" si="271"/>
        <v>40574</v>
      </c>
      <c r="C9209" s="77"/>
      <c r="D9209" s="77">
        <f>IF( 't°moy jour'!C9175="","",MAX(0,F$7-'t°moy jour'!$C9175))</f>
        <v>17.899999999999999</v>
      </c>
      <c r="E9209" s="77">
        <f t="shared" si="270"/>
        <v>48559.489999999962</v>
      </c>
    </row>
    <row r="9210" spans="2:5" x14ac:dyDescent="0.25">
      <c r="B9210" s="76">
        <f t="shared" si="271"/>
        <v>40575</v>
      </c>
      <c r="C9210" s="77"/>
      <c r="D9210" s="77">
        <f>IF( 't°moy jour'!C9176="","",MAX(0,F$7-'t°moy jour'!$C9176))</f>
        <v>17.100000000000001</v>
      </c>
      <c r="E9210" s="77">
        <f t="shared" si="270"/>
        <v>48576.58999999996</v>
      </c>
    </row>
    <row r="9211" spans="2:5" x14ac:dyDescent="0.25">
      <c r="B9211" s="76">
        <f t="shared" si="271"/>
        <v>40576</v>
      </c>
      <c r="C9211" s="77"/>
      <c r="D9211" s="77">
        <f>IF( 't°moy jour'!C9177="","",MAX(0,F$7-'t°moy jour'!$C9177))</f>
        <v>12.8</v>
      </c>
      <c r="E9211" s="77">
        <f t="shared" si="270"/>
        <v>48589.389999999963</v>
      </c>
    </row>
    <row r="9212" spans="2:5" x14ac:dyDescent="0.25">
      <c r="B9212" s="76">
        <f t="shared" si="271"/>
        <v>40577</v>
      </c>
      <c r="C9212" s="77"/>
      <c r="D9212" s="77">
        <f>IF( 't°moy jour'!C9178="","",MAX(0,F$7-'t°moy jour'!$C9178))</f>
        <v>10.1</v>
      </c>
      <c r="E9212" s="77">
        <f t="shared" si="270"/>
        <v>48599.489999999962</v>
      </c>
    </row>
    <row r="9213" spans="2:5" x14ac:dyDescent="0.25">
      <c r="B9213" s="76">
        <f t="shared" si="271"/>
        <v>40578</v>
      </c>
      <c r="C9213" s="77"/>
      <c r="D9213" s="77">
        <f>IF( 't°moy jour'!C9179="","",MAX(0,F$7-'t°moy jour'!$C9179))</f>
        <v>6.8000000000000007</v>
      </c>
      <c r="E9213" s="77">
        <f t="shared" si="270"/>
        <v>48606.289999999964</v>
      </c>
    </row>
    <row r="9214" spans="2:5" x14ac:dyDescent="0.25">
      <c r="B9214" s="76">
        <f t="shared" si="271"/>
        <v>40579</v>
      </c>
      <c r="C9214" s="77"/>
      <c r="D9214" s="77">
        <f>IF( 't°moy jour'!C9180="","",MAX(0,F$7-'t°moy jour'!$C9180))</f>
        <v>4.9000000000000004</v>
      </c>
      <c r="E9214" s="77">
        <f t="shared" si="270"/>
        <v>48611.189999999966</v>
      </c>
    </row>
    <row r="9215" spans="2:5" x14ac:dyDescent="0.25">
      <c r="B9215" s="76">
        <f t="shared" si="271"/>
        <v>40580</v>
      </c>
      <c r="C9215" s="77"/>
      <c r="D9215" s="77">
        <f>IF( 't°moy jour'!C9181="","",MAX(0,F$7-'t°moy jour'!$C9181))</f>
        <v>5.6999999999999993</v>
      </c>
      <c r="E9215" s="77">
        <f t="shared" si="270"/>
        <v>48616.889999999963</v>
      </c>
    </row>
    <row r="9216" spans="2:5" x14ac:dyDescent="0.25">
      <c r="B9216" s="76">
        <f t="shared" si="271"/>
        <v>40581</v>
      </c>
      <c r="C9216" s="77"/>
      <c r="D9216" s="77">
        <f>IF( 't°moy jour'!C9182="","",MAX(0,F$7-'t°moy jour'!$C9182))</f>
        <v>6.1999999999999993</v>
      </c>
      <c r="E9216" s="77">
        <f t="shared" si="270"/>
        <v>48623.08999999996</v>
      </c>
    </row>
    <row r="9217" spans="2:5" x14ac:dyDescent="0.25">
      <c r="B9217" s="76">
        <f t="shared" si="271"/>
        <v>40582</v>
      </c>
      <c r="C9217" s="77"/>
      <c r="D9217" s="77">
        <f>IF( 't°moy jour'!C9183="","",MAX(0,F$7-'t°moy jour'!$C9183))</f>
        <v>9</v>
      </c>
      <c r="E9217" s="77">
        <f t="shared" si="270"/>
        <v>48632.08999999996</v>
      </c>
    </row>
    <row r="9218" spans="2:5" x14ac:dyDescent="0.25">
      <c r="B9218" s="76">
        <f t="shared" si="271"/>
        <v>40583</v>
      </c>
      <c r="C9218" s="77"/>
      <c r="D9218" s="77">
        <f>IF( 't°moy jour'!C9184="","",MAX(0,F$7-'t°moy jour'!$C9184))</f>
        <v>9.5</v>
      </c>
      <c r="E9218" s="77">
        <f t="shared" si="270"/>
        <v>48641.58999999996</v>
      </c>
    </row>
    <row r="9219" spans="2:5" x14ac:dyDescent="0.25">
      <c r="B9219" s="76">
        <f t="shared" si="271"/>
        <v>40584</v>
      </c>
      <c r="C9219" s="77"/>
      <c r="D9219" s="77">
        <f>IF( 't°moy jour'!C9185="","",MAX(0,F$7-'t°moy jour'!$C9185))</f>
        <v>7.3</v>
      </c>
      <c r="E9219" s="77">
        <f t="shared" si="270"/>
        <v>48648.889999999963</v>
      </c>
    </row>
    <row r="9220" spans="2:5" x14ac:dyDescent="0.25">
      <c r="B9220" s="76">
        <f t="shared" si="271"/>
        <v>40585</v>
      </c>
      <c r="C9220" s="77"/>
      <c r="D9220" s="77">
        <f>IF( 't°moy jour'!C9186="","",MAX(0,F$7-'t°moy jour'!$C9186))</f>
        <v>4.5999999999999996</v>
      </c>
      <c r="E9220" s="77">
        <f t="shared" si="270"/>
        <v>48653.489999999962</v>
      </c>
    </row>
    <row r="9221" spans="2:5" x14ac:dyDescent="0.25">
      <c r="B9221" s="76">
        <f t="shared" si="271"/>
        <v>40586</v>
      </c>
      <c r="C9221" s="77"/>
      <c r="D9221" s="77">
        <f>IF( 't°moy jour'!C9187="","",MAX(0,F$7-'t°moy jour'!$C9187))</f>
        <v>5.5</v>
      </c>
      <c r="E9221" s="77">
        <f t="shared" si="270"/>
        <v>48658.989999999962</v>
      </c>
    </row>
    <row r="9222" spans="2:5" x14ac:dyDescent="0.25">
      <c r="B9222" s="76">
        <f t="shared" si="271"/>
        <v>40587</v>
      </c>
      <c r="C9222" s="77"/>
      <c r="D9222" s="77">
        <f>IF( 't°moy jour'!C9188="","",MAX(0,F$7-'t°moy jour'!$C9188))</f>
        <v>9</v>
      </c>
      <c r="E9222" s="77">
        <f t="shared" si="270"/>
        <v>48667.989999999962</v>
      </c>
    </row>
    <row r="9223" spans="2:5" x14ac:dyDescent="0.25">
      <c r="B9223" s="76">
        <f t="shared" si="271"/>
        <v>40588</v>
      </c>
      <c r="C9223" s="77"/>
      <c r="D9223" s="77">
        <f>IF( 't°moy jour'!C9189="","",MAX(0,F$7-'t°moy jour'!$C9189))</f>
        <v>8.5</v>
      </c>
      <c r="E9223" s="77">
        <f t="shared" si="270"/>
        <v>48676.489999999962</v>
      </c>
    </row>
    <row r="9224" spans="2:5" x14ac:dyDescent="0.25">
      <c r="B9224" s="76">
        <f t="shared" si="271"/>
        <v>40589</v>
      </c>
      <c r="C9224" s="77"/>
      <c r="D9224" s="77">
        <f>IF( 't°moy jour'!C9190="","",MAX(0,F$7-'t°moy jour'!$C9190))</f>
        <v>9.1</v>
      </c>
      <c r="E9224" s="77">
        <f t="shared" si="270"/>
        <v>48685.58999999996</v>
      </c>
    </row>
    <row r="9225" spans="2:5" x14ac:dyDescent="0.25">
      <c r="B9225" s="76">
        <f t="shared" si="271"/>
        <v>40590</v>
      </c>
      <c r="C9225" s="77"/>
      <c r="D9225" s="77">
        <f>IF( 't°moy jour'!C9191="","",MAX(0,F$7-'t°moy jour'!$C9191))</f>
        <v>8.6999999999999993</v>
      </c>
      <c r="E9225" s="77">
        <f t="shared" si="270"/>
        <v>48694.289999999957</v>
      </c>
    </row>
    <row r="9226" spans="2:5" x14ac:dyDescent="0.25">
      <c r="B9226" s="76">
        <f t="shared" si="271"/>
        <v>40591</v>
      </c>
      <c r="C9226" s="77"/>
      <c r="D9226" s="77">
        <f>IF( 't°moy jour'!C9192="","",MAX(0,F$7-'t°moy jour'!$C9192))</f>
        <v>10.1</v>
      </c>
      <c r="E9226" s="77">
        <f t="shared" si="270"/>
        <v>48704.389999999956</v>
      </c>
    </row>
    <row r="9227" spans="2:5" x14ac:dyDescent="0.25">
      <c r="B9227" s="76">
        <f t="shared" si="271"/>
        <v>40592</v>
      </c>
      <c r="C9227" s="77"/>
      <c r="D9227" s="77">
        <f>IF( 't°moy jour'!C9193="","",MAX(0,F$7-'t°moy jour'!$C9193))</f>
        <v>13</v>
      </c>
      <c r="E9227" s="77">
        <f t="shared" si="270"/>
        <v>48717.389999999956</v>
      </c>
    </row>
    <row r="9228" spans="2:5" x14ac:dyDescent="0.25">
      <c r="B9228" s="76">
        <f t="shared" si="271"/>
        <v>40593</v>
      </c>
      <c r="C9228" s="77"/>
      <c r="D9228" s="77">
        <f>IF( 't°moy jour'!C9194="","",MAX(0,F$7-'t°moy jour'!$C9194))</f>
        <v>11.4</v>
      </c>
      <c r="E9228" s="77">
        <f t="shared" si="270"/>
        <v>48728.789999999957</v>
      </c>
    </row>
    <row r="9229" spans="2:5" x14ac:dyDescent="0.25">
      <c r="B9229" s="76">
        <f t="shared" si="271"/>
        <v>40594</v>
      </c>
      <c r="C9229" s="77"/>
      <c r="D9229" s="77">
        <f>IF( 't°moy jour'!C9195="","",MAX(0,F$7-'t°moy jour'!$C9195))</f>
        <v>12</v>
      </c>
      <c r="E9229" s="77">
        <f t="shared" si="270"/>
        <v>48740.789999999957</v>
      </c>
    </row>
    <row r="9230" spans="2:5" x14ac:dyDescent="0.25">
      <c r="B9230" s="76">
        <f t="shared" si="271"/>
        <v>40595</v>
      </c>
      <c r="C9230" s="77"/>
      <c r="D9230" s="77">
        <f>IF( 't°moy jour'!C9196="","",MAX(0,F$7-'t°moy jour'!$C9196))</f>
        <v>13.9</v>
      </c>
      <c r="E9230" s="77">
        <f t="shared" si="270"/>
        <v>48754.689999999959</v>
      </c>
    </row>
    <row r="9231" spans="2:5" x14ac:dyDescent="0.25">
      <c r="B9231" s="76">
        <f t="shared" si="271"/>
        <v>40596</v>
      </c>
      <c r="C9231" s="77"/>
      <c r="D9231" s="77">
        <f>IF( 't°moy jour'!C9197="","",MAX(0,F$7-'t°moy jour'!$C9197))</f>
        <v>15.3</v>
      </c>
      <c r="E9231" s="77">
        <f t="shared" si="270"/>
        <v>48769.989999999962</v>
      </c>
    </row>
    <row r="9232" spans="2:5" x14ac:dyDescent="0.25">
      <c r="B9232" s="76">
        <f t="shared" si="271"/>
        <v>40597</v>
      </c>
      <c r="C9232" s="77"/>
      <c r="D9232" s="77">
        <f>IF( 't°moy jour'!C9198="","",MAX(0,F$7-'t°moy jour'!$C9198))</f>
        <v>14.1</v>
      </c>
      <c r="E9232" s="77">
        <f t="shared" si="270"/>
        <v>48784.08999999996</v>
      </c>
    </row>
    <row r="9233" spans="2:5" x14ac:dyDescent="0.25">
      <c r="B9233" s="76">
        <f t="shared" si="271"/>
        <v>40598</v>
      </c>
      <c r="C9233" s="77"/>
      <c r="D9233" s="77">
        <f>IF( 't°moy jour'!C9199="","",MAX(0,F$7-'t°moy jour'!$C9199))</f>
        <v>8.6</v>
      </c>
      <c r="E9233" s="77">
        <f t="shared" si="270"/>
        <v>48792.689999999959</v>
      </c>
    </row>
    <row r="9234" spans="2:5" x14ac:dyDescent="0.25">
      <c r="B9234" s="76">
        <f t="shared" si="271"/>
        <v>40599</v>
      </c>
      <c r="C9234" s="77"/>
      <c r="D9234" s="77">
        <f>IF( 't°moy jour'!C9200="","",MAX(0,F$7-'t°moy jour'!$C9200))</f>
        <v>7.2</v>
      </c>
      <c r="E9234" s="77">
        <f t="shared" si="270"/>
        <v>48799.889999999956</v>
      </c>
    </row>
    <row r="9235" spans="2:5" x14ac:dyDescent="0.25">
      <c r="B9235" s="76">
        <f t="shared" si="271"/>
        <v>40600</v>
      </c>
      <c r="C9235" s="77"/>
      <c r="D9235" s="77">
        <f>IF( 't°moy jour'!C9201="","",MAX(0,F$7-'t°moy jour'!$C9201))</f>
        <v>7.7</v>
      </c>
      <c r="E9235" s="77">
        <f t="shared" si="270"/>
        <v>48807.589999999953</v>
      </c>
    </row>
    <row r="9236" spans="2:5" x14ac:dyDescent="0.25">
      <c r="B9236" s="76">
        <f t="shared" si="271"/>
        <v>40601</v>
      </c>
      <c r="C9236" s="77"/>
      <c r="D9236" s="77">
        <f>IF( 't°moy jour'!C9202="","",MAX(0,F$7-'t°moy jour'!$C9202))</f>
        <v>9.1</v>
      </c>
      <c r="E9236" s="77">
        <f t="shared" si="270"/>
        <v>48816.689999999951</v>
      </c>
    </row>
    <row r="9237" spans="2:5" x14ac:dyDescent="0.25">
      <c r="B9237" s="76">
        <f t="shared" si="271"/>
        <v>40602</v>
      </c>
      <c r="C9237" s="77"/>
      <c r="D9237" s="77">
        <f>IF( 't°moy jour'!C9203="","",MAX(0,F$7-'t°moy jour'!$C9203))</f>
        <v>11.5</v>
      </c>
      <c r="E9237" s="77">
        <f t="shared" si="270"/>
        <v>48828.189999999951</v>
      </c>
    </row>
    <row r="9238" spans="2:5" x14ac:dyDescent="0.25">
      <c r="B9238" s="76">
        <f t="shared" si="271"/>
        <v>40603</v>
      </c>
      <c r="C9238" s="77"/>
      <c r="D9238" s="77">
        <f>IF( 't°moy jour'!C9204="","",MAX(0,F$7-'t°moy jour'!$C9204))</f>
        <v>10.8</v>
      </c>
      <c r="E9238" s="77">
        <f t="shared" si="270"/>
        <v>48838.989999999954</v>
      </c>
    </row>
    <row r="9239" spans="2:5" x14ac:dyDescent="0.25">
      <c r="B9239" s="76">
        <f t="shared" si="271"/>
        <v>40604</v>
      </c>
      <c r="C9239" s="77"/>
      <c r="D9239" s="77">
        <f>IF( 't°moy jour'!C9205="","",MAX(0,F$7-'t°moy jour'!$C9205))</f>
        <v>11.3</v>
      </c>
      <c r="E9239" s="77">
        <f t="shared" si="270"/>
        <v>48850.289999999957</v>
      </c>
    </row>
    <row r="9240" spans="2:5" x14ac:dyDescent="0.25">
      <c r="B9240" s="76">
        <f t="shared" si="271"/>
        <v>40605</v>
      </c>
      <c r="C9240" s="77"/>
      <c r="D9240" s="77">
        <f>IF( 't°moy jour'!C9206="","",MAX(0,F$7-'t°moy jour'!$C9206))</f>
        <v>12.8</v>
      </c>
      <c r="E9240" s="77">
        <f t="shared" si="270"/>
        <v>48863.08999999996</v>
      </c>
    </row>
    <row r="9241" spans="2:5" x14ac:dyDescent="0.25">
      <c r="B9241" s="76">
        <f t="shared" si="271"/>
        <v>40606</v>
      </c>
      <c r="C9241" s="77"/>
      <c r="D9241" s="77">
        <f>IF( 't°moy jour'!C9207="","",MAX(0,F$7-'t°moy jour'!$C9207))</f>
        <v>11.8</v>
      </c>
      <c r="E9241" s="77">
        <f t="shared" si="270"/>
        <v>48874.889999999963</v>
      </c>
    </row>
    <row r="9242" spans="2:5" x14ac:dyDescent="0.25">
      <c r="B9242" s="76">
        <f t="shared" si="271"/>
        <v>40607</v>
      </c>
      <c r="C9242" s="77"/>
      <c r="D9242" s="77">
        <f>IF( 't°moy jour'!C9208="","",MAX(0,F$7-'t°moy jour'!$C9208))</f>
        <v>13.2</v>
      </c>
      <c r="E9242" s="77">
        <f t="shared" si="270"/>
        <v>48888.08999999996</v>
      </c>
    </row>
    <row r="9243" spans="2:5" x14ac:dyDescent="0.25">
      <c r="B9243" s="76">
        <f t="shared" si="271"/>
        <v>40608</v>
      </c>
      <c r="C9243" s="77"/>
      <c r="D9243" s="77">
        <f>IF( 't°moy jour'!C9209="","",MAX(0,F$7-'t°moy jour'!$C9209))</f>
        <v>11.8</v>
      </c>
      <c r="E9243" s="77">
        <f t="shared" ref="E9243:E9306" si="272">E9242+D9243</f>
        <v>48899.889999999963</v>
      </c>
    </row>
    <row r="9244" spans="2:5" x14ac:dyDescent="0.25">
      <c r="B9244" s="76">
        <f t="shared" si="271"/>
        <v>40609</v>
      </c>
      <c r="C9244" s="77"/>
      <c r="D9244" s="77">
        <f>IF( 't°moy jour'!C9210="","",MAX(0,F$7-'t°moy jour'!$C9210))</f>
        <v>11.9</v>
      </c>
      <c r="E9244" s="77">
        <f t="shared" si="272"/>
        <v>48911.789999999964</v>
      </c>
    </row>
    <row r="9245" spans="2:5" x14ac:dyDescent="0.25">
      <c r="B9245" s="76">
        <f t="shared" ref="B9245:B9308" si="273">B9244+1</f>
        <v>40610</v>
      </c>
      <c r="C9245" s="77"/>
      <c r="D9245" s="77">
        <f>IF( 't°moy jour'!C9211="","",MAX(0,F$7-'t°moy jour'!$C9211))</f>
        <v>8.3000000000000007</v>
      </c>
      <c r="E9245" s="77">
        <f t="shared" si="272"/>
        <v>48920.089999999967</v>
      </c>
    </row>
    <row r="9246" spans="2:5" x14ac:dyDescent="0.25">
      <c r="B9246" s="76">
        <f t="shared" si="273"/>
        <v>40611</v>
      </c>
      <c r="C9246" s="77"/>
      <c r="D9246" s="77">
        <f>IF( 't°moy jour'!C9212="","",MAX(0,F$7-'t°moy jour'!$C9212))</f>
        <v>7.6</v>
      </c>
      <c r="E9246" s="77">
        <f t="shared" si="272"/>
        <v>48927.689999999966</v>
      </c>
    </row>
    <row r="9247" spans="2:5" x14ac:dyDescent="0.25">
      <c r="B9247" s="76">
        <f t="shared" si="273"/>
        <v>40612</v>
      </c>
      <c r="C9247" s="77"/>
      <c r="D9247" s="77">
        <f>IF( 't°moy jour'!C9213="","",MAX(0,F$7-'t°moy jour'!$C9213))</f>
        <v>7.7</v>
      </c>
      <c r="E9247" s="77">
        <f t="shared" si="272"/>
        <v>48935.389999999963</v>
      </c>
    </row>
    <row r="9248" spans="2:5" x14ac:dyDescent="0.25">
      <c r="B9248" s="76">
        <f t="shared" si="273"/>
        <v>40613</v>
      </c>
      <c r="C9248" s="77"/>
      <c r="D9248" s="77">
        <f>IF( 't°moy jour'!C9214="","",MAX(0,F$7-'t°moy jour'!$C9214))</f>
        <v>6.6999999999999993</v>
      </c>
      <c r="E9248" s="77">
        <f t="shared" si="272"/>
        <v>48942.08999999996</v>
      </c>
    </row>
    <row r="9249" spans="2:5" x14ac:dyDescent="0.25">
      <c r="B9249" s="76">
        <f t="shared" si="273"/>
        <v>40614</v>
      </c>
      <c r="C9249" s="77"/>
      <c r="D9249" s="77">
        <f>IF( 't°moy jour'!C9215="","",MAX(0,F$7-'t°moy jour'!$C9215))</f>
        <v>5.8000000000000007</v>
      </c>
      <c r="E9249" s="77">
        <f t="shared" si="272"/>
        <v>48947.889999999963</v>
      </c>
    </row>
    <row r="9250" spans="2:5" x14ac:dyDescent="0.25">
      <c r="B9250" s="76">
        <f t="shared" si="273"/>
        <v>40615</v>
      </c>
      <c r="C9250" s="77"/>
      <c r="D9250" s="77">
        <f>IF( 't°moy jour'!C9216="","",MAX(0,F$7-'t°moy jour'!$C9216))</f>
        <v>5</v>
      </c>
      <c r="E9250" s="77">
        <f t="shared" si="272"/>
        <v>48952.889999999963</v>
      </c>
    </row>
    <row r="9251" spans="2:5" x14ac:dyDescent="0.25">
      <c r="B9251" s="76">
        <f t="shared" si="273"/>
        <v>40616</v>
      </c>
      <c r="C9251" s="77"/>
      <c r="D9251" s="77">
        <f>IF( 't°moy jour'!C9217="","",MAX(0,F$7-'t°moy jour'!$C9217))</f>
        <v>4.1999999999999993</v>
      </c>
      <c r="E9251" s="77">
        <f t="shared" si="272"/>
        <v>48957.08999999996</v>
      </c>
    </row>
    <row r="9252" spans="2:5" x14ac:dyDescent="0.25">
      <c r="B9252" s="76">
        <f t="shared" si="273"/>
        <v>40617</v>
      </c>
      <c r="C9252" s="77"/>
      <c r="D9252" s="77">
        <f>IF( 't°moy jour'!C9218="","",MAX(0,F$7-'t°moy jour'!$C9218))</f>
        <v>3.0999999999999996</v>
      </c>
      <c r="E9252" s="77">
        <f t="shared" si="272"/>
        <v>48960.189999999959</v>
      </c>
    </row>
    <row r="9253" spans="2:5" x14ac:dyDescent="0.25">
      <c r="B9253" s="76">
        <f t="shared" si="273"/>
        <v>40618</v>
      </c>
      <c r="C9253" s="77"/>
      <c r="D9253" s="77">
        <f>IF( 't°moy jour'!C9219="","",MAX(0,F$7-'t°moy jour'!$C9219))</f>
        <v>5.6</v>
      </c>
      <c r="E9253" s="77">
        <f t="shared" si="272"/>
        <v>48965.789999999957</v>
      </c>
    </row>
    <row r="9254" spans="2:5" x14ac:dyDescent="0.25">
      <c r="B9254" s="76">
        <f t="shared" si="273"/>
        <v>40619</v>
      </c>
      <c r="C9254" s="77"/>
      <c r="D9254" s="77">
        <f>IF( 't°moy jour'!C9220="","",MAX(0,F$7-'t°moy jour'!$C9220))</f>
        <v>10</v>
      </c>
      <c r="E9254" s="77">
        <f t="shared" si="272"/>
        <v>48975.789999999957</v>
      </c>
    </row>
    <row r="9255" spans="2:5" x14ac:dyDescent="0.25">
      <c r="B9255" s="76">
        <f t="shared" si="273"/>
        <v>40620</v>
      </c>
      <c r="C9255" s="77"/>
      <c r="D9255" s="77">
        <f>IF( 't°moy jour'!C9221="","",MAX(0,F$7-'t°moy jour'!$C9221))</f>
        <v>8.1</v>
      </c>
      <c r="E9255" s="77">
        <f t="shared" si="272"/>
        <v>48983.889999999956</v>
      </c>
    </row>
    <row r="9256" spans="2:5" x14ac:dyDescent="0.25">
      <c r="B9256" s="76">
        <f t="shared" si="273"/>
        <v>40621</v>
      </c>
      <c r="C9256" s="77"/>
      <c r="D9256" s="77">
        <f>IF( 't°moy jour'!C9222="","",MAX(0,F$7-'t°moy jour'!$C9222))</f>
        <v>8.6</v>
      </c>
      <c r="E9256" s="77">
        <f t="shared" si="272"/>
        <v>48992.489999999954</v>
      </c>
    </row>
    <row r="9257" spans="2:5" x14ac:dyDescent="0.25">
      <c r="B9257" s="76">
        <f t="shared" si="273"/>
        <v>40622</v>
      </c>
      <c r="C9257" s="77"/>
      <c r="D9257" s="77">
        <f>IF( 't°moy jour'!C9223="","",MAX(0,F$7-'t°moy jour'!$C9223))</f>
        <v>9.4</v>
      </c>
      <c r="E9257" s="77">
        <f t="shared" si="272"/>
        <v>49001.889999999956</v>
      </c>
    </row>
    <row r="9258" spans="2:5" x14ac:dyDescent="0.25">
      <c r="B9258" s="76">
        <f t="shared" si="273"/>
        <v>40623</v>
      </c>
      <c r="C9258" s="77"/>
      <c r="D9258" s="77">
        <f>IF( 't°moy jour'!C9224="","",MAX(0,F$7-'t°moy jour'!$C9224))</f>
        <v>6.9</v>
      </c>
      <c r="E9258" s="77">
        <f t="shared" si="272"/>
        <v>49008.789999999957</v>
      </c>
    </row>
    <row r="9259" spans="2:5" x14ac:dyDescent="0.25">
      <c r="B9259" s="76">
        <f t="shared" si="273"/>
        <v>40624</v>
      </c>
      <c r="C9259" s="77"/>
      <c r="D9259" s="77">
        <f>IF( 't°moy jour'!C9225="","",MAX(0,F$7-'t°moy jour'!$C9225))</f>
        <v>4.8000000000000007</v>
      </c>
      <c r="E9259" s="77">
        <f t="shared" si="272"/>
        <v>49013.58999999996</v>
      </c>
    </row>
    <row r="9260" spans="2:5" x14ac:dyDescent="0.25">
      <c r="B9260" s="76">
        <f t="shared" si="273"/>
        <v>40625</v>
      </c>
      <c r="C9260" s="77"/>
      <c r="D9260" s="77">
        <f>IF( 't°moy jour'!C9226="","",MAX(0,F$7-'t°moy jour'!$C9226))</f>
        <v>3.6999999999999993</v>
      </c>
      <c r="E9260" s="77">
        <f t="shared" si="272"/>
        <v>49017.289999999957</v>
      </c>
    </row>
    <row r="9261" spans="2:5" x14ac:dyDescent="0.25">
      <c r="B9261" s="76">
        <f t="shared" si="273"/>
        <v>40626</v>
      </c>
      <c r="C9261" s="77"/>
      <c r="D9261" s="77">
        <f>IF( 't°moy jour'!C9227="","",MAX(0,F$7-'t°moy jour'!$C9227))</f>
        <v>3.1999999999999993</v>
      </c>
      <c r="E9261" s="77">
        <f t="shared" si="272"/>
        <v>49020.489999999954</v>
      </c>
    </row>
    <row r="9262" spans="2:5" x14ac:dyDescent="0.25">
      <c r="B9262" s="76">
        <f t="shared" si="273"/>
        <v>40627</v>
      </c>
      <c r="C9262" s="77"/>
      <c r="D9262" s="77">
        <f>IF( 't°moy jour'!C9228="","",MAX(0,F$7-'t°moy jour'!$C9228))</f>
        <v>3.3000000000000007</v>
      </c>
      <c r="E9262" s="77">
        <f t="shared" si="272"/>
        <v>49023.789999999957</v>
      </c>
    </row>
    <row r="9263" spans="2:5" x14ac:dyDescent="0.25">
      <c r="B9263" s="76">
        <f t="shared" si="273"/>
        <v>40628</v>
      </c>
      <c r="C9263" s="77"/>
      <c r="D9263" s="77">
        <f>IF( 't°moy jour'!C9229="","",MAX(0,F$7-'t°moy jour'!$C9229))</f>
        <v>6</v>
      </c>
      <c r="E9263" s="77">
        <f t="shared" si="272"/>
        <v>49029.789999999957</v>
      </c>
    </row>
    <row r="9264" spans="2:5" x14ac:dyDescent="0.25">
      <c r="B9264" s="76">
        <f t="shared" si="273"/>
        <v>40629</v>
      </c>
      <c r="C9264" s="77"/>
      <c r="D9264" s="77">
        <f>IF( 't°moy jour'!C9230="","",MAX(0,F$7-'t°moy jour'!$C9230))</f>
        <v>5.1999999999999993</v>
      </c>
      <c r="E9264" s="77">
        <f t="shared" si="272"/>
        <v>49034.989999999954</v>
      </c>
    </row>
    <row r="9265" spans="2:5" x14ac:dyDescent="0.25">
      <c r="B9265" s="76">
        <f t="shared" si="273"/>
        <v>40630</v>
      </c>
      <c r="C9265" s="77"/>
      <c r="D9265" s="77">
        <f>IF( 't°moy jour'!C9231="","",MAX(0,F$7-'t°moy jour'!$C9231))</f>
        <v>6.6999999999999993</v>
      </c>
      <c r="E9265" s="77">
        <f t="shared" si="272"/>
        <v>49041.689999999951</v>
      </c>
    </row>
    <row r="9266" spans="2:5" x14ac:dyDescent="0.25">
      <c r="B9266" s="76">
        <f t="shared" si="273"/>
        <v>40631</v>
      </c>
      <c r="C9266" s="77"/>
      <c r="D9266" s="77">
        <f>IF( 't°moy jour'!C9232="","",MAX(0,F$7-'t°moy jour'!$C9232))</f>
        <v>5.6</v>
      </c>
      <c r="E9266" s="77">
        <f t="shared" si="272"/>
        <v>49047.28999999995</v>
      </c>
    </row>
    <row r="9267" spans="2:5" x14ac:dyDescent="0.25">
      <c r="B9267" s="76">
        <f t="shared" si="273"/>
        <v>40632</v>
      </c>
      <c r="C9267" s="77"/>
      <c r="D9267" s="77">
        <f>IF( 't°moy jour'!C9233="","",MAX(0,F$7-'t°moy jour'!$C9233))</f>
        <v>4.3000000000000007</v>
      </c>
      <c r="E9267" s="77">
        <f t="shared" si="272"/>
        <v>49051.589999999953</v>
      </c>
    </row>
    <row r="9268" spans="2:5" x14ac:dyDescent="0.25">
      <c r="B9268" s="76">
        <f t="shared" si="273"/>
        <v>40633</v>
      </c>
      <c r="C9268" s="77"/>
      <c r="D9268" s="77">
        <f>IF( 't°moy jour'!C9234="","",MAX(0,F$7-'t°moy jour'!$C9234))</f>
        <v>2.5999999999999996</v>
      </c>
      <c r="E9268" s="77">
        <f t="shared" si="272"/>
        <v>49054.189999999951</v>
      </c>
    </row>
    <row r="9269" spans="2:5" x14ac:dyDescent="0.25">
      <c r="B9269" s="76">
        <f t="shared" si="273"/>
        <v>40634</v>
      </c>
      <c r="C9269" s="79"/>
      <c r="D9269" s="77">
        <f>IF( 't°moy jour'!C9235="","",MAX(0,F$7-'t°moy jour'!$C9235))</f>
        <v>1.1999999999999993</v>
      </c>
      <c r="E9269" s="77">
        <f t="shared" si="272"/>
        <v>49055.389999999948</v>
      </c>
    </row>
    <row r="9270" spans="2:5" x14ac:dyDescent="0.25">
      <c r="B9270" s="76">
        <f t="shared" si="273"/>
        <v>40635</v>
      </c>
      <c r="C9270" s="79"/>
      <c r="D9270" s="77">
        <f>IF( 't°moy jour'!C9236="","",MAX(0,F$7-'t°moy jour'!$C9236))</f>
        <v>0</v>
      </c>
      <c r="E9270" s="77">
        <f t="shared" si="272"/>
        <v>49055.389999999948</v>
      </c>
    </row>
    <row r="9271" spans="2:5" x14ac:dyDescent="0.25">
      <c r="B9271" s="76">
        <f t="shared" si="273"/>
        <v>40636</v>
      </c>
      <c r="C9271" s="79"/>
      <c r="D9271" s="77">
        <f>IF( 't°moy jour'!C9237="","",MAX(0,F$7-'t°moy jour'!$C9237))</f>
        <v>3.5</v>
      </c>
      <c r="E9271" s="77">
        <f t="shared" si="272"/>
        <v>49058.889999999948</v>
      </c>
    </row>
    <row r="9272" spans="2:5" x14ac:dyDescent="0.25">
      <c r="B9272" s="76">
        <f t="shared" si="273"/>
        <v>40637</v>
      </c>
      <c r="C9272" s="79"/>
      <c r="D9272" s="77">
        <f>IF( 't°moy jour'!C9238="","",MAX(0,F$7-'t°moy jour'!$C9238))</f>
        <v>4.6999999999999993</v>
      </c>
      <c r="E9272" s="77">
        <f t="shared" si="272"/>
        <v>49063.589999999946</v>
      </c>
    </row>
    <row r="9273" spans="2:5" x14ac:dyDescent="0.25">
      <c r="B9273" s="76">
        <f t="shared" si="273"/>
        <v>40638</v>
      </c>
      <c r="C9273" s="79"/>
      <c r="D9273" s="77">
        <f>IF( 't°moy jour'!C9239="","",MAX(0,F$7-'t°moy jour'!$C9239))</f>
        <v>4.5</v>
      </c>
      <c r="E9273" s="77">
        <f t="shared" si="272"/>
        <v>49068.089999999946</v>
      </c>
    </row>
    <row r="9274" spans="2:5" x14ac:dyDescent="0.25">
      <c r="B9274" s="76">
        <f t="shared" si="273"/>
        <v>40639</v>
      </c>
      <c r="C9274" s="79"/>
      <c r="D9274" s="77">
        <f>IF( 't°moy jour'!C9240="","",MAX(0,F$7-'t°moy jour'!$C9240))</f>
        <v>0</v>
      </c>
      <c r="E9274" s="77">
        <f t="shared" si="272"/>
        <v>49068.089999999946</v>
      </c>
    </row>
    <row r="9275" spans="2:5" x14ac:dyDescent="0.25">
      <c r="B9275" s="76">
        <f t="shared" si="273"/>
        <v>40640</v>
      </c>
      <c r="C9275" s="79"/>
      <c r="D9275" s="77">
        <f>IF( 't°moy jour'!C9241="","",MAX(0,F$7-'t°moy jour'!$C9241))</f>
        <v>0</v>
      </c>
      <c r="E9275" s="77">
        <f t="shared" si="272"/>
        <v>49068.089999999946</v>
      </c>
    </row>
    <row r="9276" spans="2:5" x14ac:dyDescent="0.25">
      <c r="B9276" s="76">
        <f t="shared" si="273"/>
        <v>40641</v>
      </c>
      <c r="C9276" s="79"/>
      <c r="D9276" s="77">
        <f>IF( 't°moy jour'!C9242="","",MAX(0,F$7-'t°moy jour'!$C9242))</f>
        <v>1.5</v>
      </c>
      <c r="E9276" s="77">
        <f t="shared" si="272"/>
        <v>49069.589999999946</v>
      </c>
    </row>
    <row r="9277" spans="2:5" x14ac:dyDescent="0.25">
      <c r="B9277" s="76">
        <f t="shared" si="273"/>
        <v>40642</v>
      </c>
      <c r="C9277" s="79"/>
      <c r="D9277" s="77">
        <f>IF( 't°moy jour'!C9243="","",MAX(0,F$7-'t°moy jour'!$C9243))</f>
        <v>3.5999999999999996</v>
      </c>
      <c r="E9277" s="77">
        <f t="shared" si="272"/>
        <v>49073.189999999944</v>
      </c>
    </row>
    <row r="9278" spans="2:5" x14ac:dyDescent="0.25">
      <c r="B9278" s="76">
        <f t="shared" si="273"/>
        <v>40643</v>
      </c>
      <c r="C9278" s="79"/>
      <c r="D9278" s="77">
        <f>IF( 't°moy jour'!C9244="","",MAX(0,F$7-'t°moy jour'!$C9244))</f>
        <v>1</v>
      </c>
      <c r="E9278" s="77">
        <f t="shared" si="272"/>
        <v>49074.189999999944</v>
      </c>
    </row>
    <row r="9279" spans="2:5" x14ac:dyDescent="0.25">
      <c r="B9279" s="76">
        <f t="shared" si="273"/>
        <v>40644</v>
      </c>
      <c r="C9279" s="79"/>
      <c r="D9279" s="77">
        <f>IF( 't°moy jour'!C9245="","",MAX(0,F$7-'t°moy jour'!$C9245))</f>
        <v>9.9999999999999645E-2</v>
      </c>
      <c r="E9279" s="77">
        <f t="shared" si="272"/>
        <v>49074.289999999943</v>
      </c>
    </row>
    <row r="9280" spans="2:5" x14ac:dyDescent="0.25">
      <c r="B9280" s="76">
        <f t="shared" si="273"/>
        <v>40645</v>
      </c>
      <c r="C9280" s="79"/>
      <c r="D9280" s="77">
        <f>IF( 't°moy jour'!C9246="","",MAX(0,F$7-'t°moy jour'!$C9246))</f>
        <v>6.4</v>
      </c>
      <c r="E9280" s="77">
        <f t="shared" si="272"/>
        <v>49080.689999999944</v>
      </c>
    </row>
    <row r="9281" spans="2:5" x14ac:dyDescent="0.25">
      <c r="B9281" s="76">
        <f t="shared" si="273"/>
        <v>40646</v>
      </c>
      <c r="C9281" s="79"/>
      <c r="D9281" s="77">
        <f>IF( 't°moy jour'!C9247="","",MAX(0,F$7-'t°moy jour'!$C9247))</f>
        <v>6.8000000000000007</v>
      </c>
      <c r="E9281" s="77">
        <f t="shared" si="272"/>
        <v>49087.489999999947</v>
      </c>
    </row>
    <row r="9282" spans="2:5" x14ac:dyDescent="0.25">
      <c r="B9282" s="76">
        <f t="shared" si="273"/>
        <v>40647</v>
      </c>
      <c r="C9282" s="79"/>
      <c r="D9282" s="77">
        <f>IF( 't°moy jour'!C9248="","",MAX(0,F$7-'t°moy jour'!$C9248))</f>
        <v>5.0999999999999996</v>
      </c>
      <c r="E9282" s="77">
        <f t="shared" si="272"/>
        <v>49092.589999999946</v>
      </c>
    </row>
    <row r="9283" spans="2:5" x14ac:dyDescent="0.25">
      <c r="B9283" s="76">
        <f t="shared" si="273"/>
        <v>40648</v>
      </c>
      <c r="C9283" s="79"/>
      <c r="D9283" s="77">
        <f>IF( 't°moy jour'!C9249="","",MAX(0,F$7-'t°moy jour'!$C9249))</f>
        <v>4.0999999999999996</v>
      </c>
      <c r="E9283" s="77">
        <f t="shared" si="272"/>
        <v>49096.689999999944</v>
      </c>
    </row>
    <row r="9284" spans="2:5" x14ac:dyDescent="0.25">
      <c r="B9284" s="76">
        <f t="shared" si="273"/>
        <v>40649</v>
      </c>
      <c r="C9284" s="79"/>
      <c r="D9284" s="77">
        <f>IF( 't°moy jour'!C9250="","",MAX(0,F$7-'t°moy jour'!$C9250))</f>
        <v>3.6999999999999993</v>
      </c>
      <c r="E9284" s="77">
        <f t="shared" si="272"/>
        <v>49100.389999999941</v>
      </c>
    </row>
    <row r="9285" spans="2:5" x14ac:dyDescent="0.25">
      <c r="B9285" s="76">
        <f t="shared" si="273"/>
        <v>40650</v>
      </c>
      <c r="C9285" s="79"/>
      <c r="D9285" s="77">
        <f>IF( 't°moy jour'!C9251="","",MAX(0,F$7-'t°moy jour'!$C9251))</f>
        <v>2.9000000000000004</v>
      </c>
      <c r="E9285" s="77">
        <f t="shared" si="272"/>
        <v>49103.289999999943</v>
      </c>
    </row>
    <row r="9286" spans="2:5" x14ac:dyDescent="0.25">
      <c r="B9286" s="76">
        <f t="shared" si="273"/>
        <v>40651</v>
      </c>
      <c r="C9286" s="79"/>
      <c r="D9286" s="77">
        <f>IF( 't°moy jour'!C9252="","",MAX(0,F$7-'t°moy jour'!$C9252))</f>
        <v>1.3000000000000007</v>
      </c>
      <c r="E9286" s="77">
        <f t="shared" si="272"/>
        <v>49104.589999999946</v>
      </c>
    </row>
    <row r="9287" spans="2:5" x14ac:dyDescent="0.25">
      <c r="B9287" s="76">
        <f t="shared" si="273"/>
        <v>40652</v>
      </c>
      <c r="C9287" s="79"/>
      <c r="D9287" s="77">
        <f>IF( 't°moy jour'!C9253="","",MAX(0,F$7-'t°moy jour'!$C9253))</f>
        <v>0</v>
      </c>
      <c r="E9287" s="77">
        <f t="shared" si="272"/>
        <v>49104.589999999946</v>
      </c>
    </row>
    <row r="9288" spans="2:5" x14ac:dyDescent="0.25">
      <c r="B9288" s="76">
        <f t="shared" si="273"/>
        <v>40653</v>
      </c>
      <c r="C9288" s="79"/>
      <c r="D9288" s="77">
        <f>IF( 't°moy jour'!C9254="","",MAX(0,F$7-'t°moy jour'!$C9254))</f>
        <v>0</v>
      </c>
      <c r="E9288" s="77">
        <f t="shared" si="272"/>
        <v>49104.589999999946</v>
      </c>
    </row>
    <row r="9289" spans="2:5" x14ac:dyDescent="0.25">
      <c r="B9289" s="76">
        <f t="shared" si="273"/>
        <v>40654</v>
      </c>
      <c r="C9289" s="79"/>
      <c r="D9289" s="77">
        <f>IF( 't°moy jour'!C9255="","",MAX(0,F$7-'t°moy jour'!$C9255))</f>
        <v>0</v>
      </c>
      <c r="E9289" s="77">
        <f t="shared" si="272"/>
        <v>49104.589999999946</v>
      </c>
    </row>
    <row r="9290" spans="2:5" x14ac:dyDescent="0.25">
      <c r="B9290" s="76">
        <f t="shared" si="273"/>
        <v>40655</v>
      </c>
      <c r="C9290" s="79"/>
      <c r="D9290" s="77">
        <f>IF( 't°moy jour'!C9256="","",MAX(0,F$7-'t°moy jour'!$C9256))</f>
        <v>0</v>
      </c>
      <c r="E9290" s="77">
        <f t="shared" si="272"/>
        <v>49104.589999999946</v>
      </c>
    </row>
    <row r="9291" spans="2:5" x14ac:dyDescent="0.25">
      <c r="B9291" s="76">
        <f t="shared" si="273"/>
        <v>40656</v>
      </c>
      <c r="C9291" s="79"/>
      <c r="D9291" s="77">
        <f>IF( 't°moy jour'!C9257="","",MAX(0,F$7-'t°moy jour'!$C9257))</f>
        <v>0</v>
      </c>
      <c r="E9291" s="77">
        <f t="shared" si="272"/>
        <v>49104.589999999946</v>
      </c>
    </row>
    <row r="9292" spans="2:5" x14ac:dyDescent="0.25">
      <c r="B9292" s="76">
        <f t="shared" si="273"/>
        <v>40657</v>
      </c>
      <c r="C9292" s="79"/>
      <c r="D9292" s="77">
        <f>IF( 't°moy jour'!C9258="","",MAX(0,F$7-'t°moy jour'!$C9258))</f>
        <v>0</v>
      </c>
      <c r="E9292" s="77">
        <f t="shared" si="272"/>
        <v>49104.589999999946</v>
      </c>
    </row>
    <row r="9293" spans="2:5" x14ac:dyDescent="0.25">
      <c r="B9293" s="76">
        <f t="shared" si="273"/>
        <v>40658</v>
      </c>
      <c r="C9293" s="79"/>
      <c r="D9293" s="77">
        <f>IF( 't°moy jour'!C9259="","",MAX(0,F$7-'t°moy jour'!$C9259))</f>
        <v>0</v>
      </c>
      <c r="E9293" s="77">
        <f t="shared" si="272"/>
        <v>49104.589999999946</v>
      </c>
    </row>
    <row r="9294" spans="2:5" x14ac:dyDescent="0.25">
      <c r="B9294" s="76">
        <f t="shared" si="273"/>
        <v>40659</v>
      </c>
      <c r="C9294" s="79"/>
      <c r="D9294" s="77">
        <f>IF( 't°moy jour'!C9260="","",MAX(0,F$7-'t°moy jour'!$C9260))</f>
        <v>0</v>
      </c>
      <c r="E9294" s="77">
        <f t="shared" si="272"/>
        <v>49104.589999999946</v>
      </c>
    </row>
    <row r="9295" spans="2:5" x14ac:dyDescent="0.25">
      <c r="B9295" s="76">
        <f t="shared" si="273"/>
        <v>40660</v>
      </c>
      <c r="C9295" s="79"/>
      <c r="D9295" s="77">
        <f>IF( 't°moy jour'!C9261="","",MAX(0,F$7-'t°moy jour'!$C9261))</f>
        <v>3.1999999999999993</v>
      </c>
      <c r="E9295" s="77">
        <f t="shared" si="272"/>
        <v>49107.789999999943</v>
      </c>
    </row>
    <row r="9296" spans="2:5" x14ac:dyDescent="0.25">
      <c r="B9296" s="76">
        <f t="shared" si="273"/>
        <v>40661</v>
      </c>
      <c r="C9296" s="79"/>
      <c r="D9296" s="77">
        <f>IF( 't°moy jour'!C9262="","",MAX(0,F$7-'t°moy jour'!$C9262))</f>
        <v>2.4000000000000004</v>
      </c>
      <c r="E9296" s="77">
        <f t="shared" si="272"/>
        <v>49110.189999999944</v>
      </c>
    </row>
    <row r="9297" spans="2:5" x14ac:dyDescent="0.25">
      <c r="B9297" s="76">
        <f t="shared" si="273"/>
        <v>40662</v>
      </c>
      <c r="C9297" s="79"/>
      <c r="D9297" s="77">
        <f>IF( 't°moy jour'!C9263="","",MAX(0,F$7-'t°moy jour'!$C9263))</f>
        <v>0</v>
      </c>
      <c r="E9297" s="77">
        <f t="shared" si="272"/>
        <v>49110.189999999944</v>
      </c>
    </row>
    <row r="9298" spans="2:5" x14ac:dyDescent="0.25">
      <c r="B9298" s="76">
        <f t="shared" si="273"/>
        <v>40663</v>
      </c>
      <c r="C9298" s="79"/>
      <c r="D9298" s="77">
        <f>IF( 't°moy jour'!C9264="","",MAX(0,F$7-'t°moy jour'!$C9264))</f>
        <v>0</v>
      </c>
      <c r="E9298" s="77">
        <f t="shared" si="272"/>
        <v>49110.189999999944</v>
      </c>
    </row>
    <row r="9299" spans="2:5" x14ac:dyDescent="0.25">
      <c r="B9299" s="76">
        <f t="shared" si="273"/>
        <v>40664</v>
      </c>
      <c r="C9299" s="79"/>
      <c r="D9299" s="77">
        <f>IF( 't°moy jour'!C9265="","",MAX(0,F$7-'t°moy jour'!$C9265))</f>
        <v>0.19999999999999929</v>
      </c>
      <c r="E9299" s="77">
        <f t="shared" si="272"/>
        <v>49110.389999999941</v>
      </c>
    </row>
    <row r="9300" spans="2:5" x14ac:dyDescent="0.25">
      <c r="B9300" s="76">
        <f t="shared" si="273"/>
        <v>40665</v>
      </c>
      <c r="C9300" s="79"/>
      <c r="D9300" s="77">
        <f>IF( 't°moy jour'!C9266="","",MAX(0,F$7-'t°moy jour'!$C9266))</f>
        <v>3.3000000000000007</v>
      </c>
      <c r="E9300" s="77">
        <f t="shared" si="272"/>
        <v>49113.689999999944</v>
      </c>
    </row>
    <row r="9301" spans="2:5" x14ac:dyDescent="0.25">
      <c r="B9301" s="76">
        <f t="shared" si="273"/>
        <v>40666</v>
      </c>
      <c r="C9301" s="79"/>
      <c r="D9301" s="77">
        <f>IF( 't°moy jour'!C9267="","",MAX(0,F$7-'t°moy jour'!$C9267))</f>
        <v>5.0999999999999996</v>
      </c>
      <c r="E9301" s="77">
        <f t="shared" si="272"/>
        <v>49118.789999999943</v>
      </c>
    </row>
    <row r="9302" spans="2:5" x14ac:dyDescent="0.25">
      <c r="B9302" s="76">
        <f t="shared" si="273"/>
        <v>40667</v>
      </c>
      <c r="C9302" s="79"/>
      <c r="D9302" s="77">
        <f>IF( 't°moy jour'!C9268="","",MAX(0,F$7-'t°moy jour'!$C9268))</f>
        <v>4.8000000000000007</v>
      </c>
      <c r="E9302" s="77">
        <f t="shared" si="272"/>
        <v>49123.589999999946</v>
      </c>
    </row>
    <row r="9303" spans="2:5" x14ac:dyDescent="0.25">
      <c r="B9303" s="76">
        <f t="shared" si="273"/>
        <v>40668</v>
      </c>
      <c r="C9303" s="79"/>
      <c r="D9303" s="77">
        <f>IF( 't°moy jour'!C9269="","",MAX(0,F$7-'t°moy jour'!$C9269))</f>
        <v>2.1999999999999993</v>
      </c>
      <c r="E9303" s="77">
        <f t="shared" si="272"/>
        <v>49125.789999999943</v>
      </c>
    </row>
    <row r="9304" spans="2:5" x14ac:dyDescent="0.25">
      <c r="B9304" s="76">
        <f t="shared" si="273"/>
        <v>40669</v>
      </c>
      <c r="C9304" s="79"/>
      <c r="D9304" s="77">
        <f>IF( 't°moy jour'!C9270="","",MAX(0,F$7-'t°moy jour'!$C9270))</f>
        <v>0</v>
      </c>
      <c r="E9304" s="77">
        <f t="shared" si="272"/>
        <v>49125.789999999943</v>
      </c>
    </row>
    <row r="9305" spans="2:5" x14ac:dyDescent="0.25">
      <c r="B9305" s="76">
        <f t="shared" si="273"/>
        <v>40670</v>
      </c>
      <c r="C9305" s="79"/>
      <c r="D9305" s="77">
        <f>IF( 't°moy jour'!C9271="","",MAX(0,F$7-'t°moy jour'!$C9271))</f>
        <v>0</v>
      </c>
      <c r="E9305" s="77">
        <f t="shared" si="272"/>
        <v>49125.789999999943</v>
      </c>
    </row>
    <row r="9306" spans="2:5" x14ac:dyDescent="0.25">
      <c r="B9306" s="76">
        <f t="shared" si="273"/>
        <v>40671</v>
      </c>
      <c r="C9306" s="79"/>
      <c r="D9306" s="77">
        <f>IF( 't°moy jour'!C9272="","",MAX(0,F$7-'t°moy jour'!$C9272))</f>
        <v>0</v>
      </c>
      <c r="E9306" s="77">
        <f t="shared" si="272"/>
        <v>49125.789999999943</v>
      </c>
    </row>
    <row r="9307" spans="2:5" x14ac:dyDescent="0.25">
      <c r="B9307" s="76">
        <f t="shared" si="273"/>
        <v>40672</v>
      </c>
      <c r="C9307" s="79"/>
      <c r="D9307" s="77">
        <f>IF( 't°moy jour'!C9273="","",MAX(0,F$7-'t°moy jour'!$C9273))</f>
        <v>0</v>
      </c>
      <c r="E9307" s="77">
        <f t="shared" ref="E9307:E9370" si="274">E9306+D9307</f>
        <v>49125.789999999943</v>
      </c>
    </row>
    <row r="9308" spans="2:5" x14ac:dyDescent="0.25">
      <c r="B9308" s="76">
        <f t="shared" si="273"/>
        <v>40673</v>
      </c>
      <c r="C9308" s="79"/>
      <c r="D9308" s="77">
        <f>IF( 't°moy jour'!C9274="","",MAX(0,F$7-'t°moy jour'!$C9274))</f>
        <v>0</v>
      </c>
      <c r="E9308" s="77">
        <f t="shared" si="274"/>
        <v>49125.789999999943</v>
      </c>
    </row>
    <row r="9309" spans="2:5" x14ac:dyDescent="0.25">
      <c r="B9309" s="76">
        <f t="shared" ref="B9309:B9372" si="275">B9308+1</f>
        <v>40674</v>
      </c>
      <c r="C9309" s="79"/>
      <c r="D9309" s="77">
        <f>IF( 't°moy jour'!C9275="","",MAX(0,F$7-'t°moy jour'!$C9275))</f>
        <v>0</v>
      </c>
      <c r="E9309" s="77">
        <f t="shared" si="274"/>
        <v>49125.789999999943</v>
      </c>
    </row>
    <row r="9310" spans="2:5" x14ac:dyDescent="0.25">
      <c r="B9310" s="76">
        <f t="shared" si="275"/>
        <v>40675</v>
      </c>
      <c r="C9310" s="79"/>
      <c r="D9310" s="77">
        <f>IF( 't°moy jour'!C9276="","",MAX(0,F$7-'t°moy jour'!$C9276))</f>
        <v>1.5</v>
      </c>
      <c r="E9310" s="77">
        <f t="shared" si="274"/>
        <v>49127.289999999943</v>
      </c>
    </row>
    <row r="9311" spans="2:5" x14ac:dyDescent="0.25">
      <c r="B9311" s="76">
        <f t="shared" si="275"/>
        <v>40676</v>
      </c>
      <c r="C9311" s="79"/>
      <c r="D9311" s="77">
        <f>IF( 't°moy jour'!C9277="","",MAX(0,F$7-'t°moy jour'!$C9277))</f>
        <v>1.0999999999999996</v>
      </c>
      <c r="E9311" s="77">
        <f t="shared" si="274"/>
        <v>49128.389999999941</v>
      </c>
    </row>
    <row r="9312" spans="2:5" x14ac:dyDescent="0.25">
      <c r="B9312" s="76">
        <f t="shared" si="275"/>
        <v>40677</v>
      </c>
      <c r="C9312" s="79"/>
      <c r="D9312" s="77">
        <f>IF( 't°moy jour'!C9278="","",MAX(0,F$7-'t°moy jour'!$C9278))</f>
        <v>2.5999999999999996</v>
      </c>
      <c r="E9312" s="77">
        <f t="shared" si="274"/>
        <v>49130.98999999994</v>
      </c>
    </row>
    <row r="9313" spans="2:5" x14ac:dyDescent="0.25">
      <c r="B9313" s="76">
        <f t="shared" si="275"/>
        <v>40678</v>
      </c>
      <c r="C9313" s="79"/>
      <c r="D9313" s="77">
        <f>IF( 't°moy jour'!C9279="","",MAX(0,F$7-'t°moy jour'!$C9279))</f>
        <v>3.4000000000000004</v>
      </c>
      <c r="E9313" s="77">
        <f t="shared" si="274"/>
        <v>49134.389999999941</v>
      </c>
    </row>
    <row r="9314" spans="2:5" x14ac:dyDescent="0.25">
      <c r="B9314" s="76">
        <f t="shared" si="275"/>
        <v>40679</v>
      </c>
      <c r="C9314" s="79"/>
      <c r="D9314" s="77">
        <f>IF( 't°moy jour'!C9280="","",MAX(0,F$7-'t°moy jour'!$C9280))</f>
        <v>2.3000000000000007</v>
      </c>
      <c r="E9314" s="77">
        <f t="shared" si="274"/>
        <v>49136.689999999944</v>
      </c>
    </row>
    <row r="9315" spans="2:5" x14ac:dyDescent="0.25">
      <c r="B9315" s="76">
        <f t="shared" si="275"/>
        <v>40680</v>
      </c>
      <c r="C9315" s="79"/>
      <c r="D9315" s="77">
        <f>IF( 't°moy jour'!C9281="","",MAX(0,F$7-'t°moy jour'!$C9281))</f>
        <v>1</v>
      </c>
      <c r="E9315" s="77">
        <f t="shared" si="274"/>
        <v>49137.689999999944</v>
      </c>
    </row>
    <row r="9316" spans="2:5" x14ac:dyDescent="0.25">
      <c r="B9316" s="76">
        <f t="shared" si="275"/>
        <v>40681</v>
      </c>
      <c r="C9316" s="79"/>
      <c r="D9316" s="77">
        <f>IF( 't°moy jour'!C9282="","",MAX(0,F$7-'t°moy jour'!$C9282))</f>
        <v>0</v>
      </c>
      <c r="E9316" s="77">
        <f t="shared" si="274"/>
        <v>49137.689999999944</v>
      </c>
    </row>
    <row r="9317" spans="2:5" x14ac:dyDescent="0.25">
      <c r="B9317" s="76">
        <f t="shared" si="275"/>
        <v>40682</v>
      </c>
      <c r="C9317" s="79"/>
      <c r="D9317" s="77">
        <f>IF( 't°moy jour'!C9283="","",MAX(0,F$7-'t°moy jour'!$C9283))</f>
        <v>0.59999999999999964</v>
      </c>
      <c r="E9317" s="77">
        <f t="shared" si="274"/>
        <v>49138.289999999943</v>
      </c>
    </row>
    <row r="9318" spans="2:5" x14ac:dyDescent="0.25">
      <c r="B9318" s="76">
        <f t="shared" si="275"/>
        <v>40683</v>
      </c>
      <c r="C9318" s="79"/>
      <c r="D9318" s="77">
        <f>IF( 't°moy jour'!C9284="","",MAX(0,F$7-'t°moy jour'!$C9284))</f>
        <v>0</v>
      </c>
      <c r="E9318" s="77">
        <f t="shared" si="274"/>
        <v>49138.289999999943</v>
      </c>
    </row>
    <row r="9319" spans="2:5" x14ac:dyDescent="0.25">
      <c r="B9319" s="76">
        <f t="shared" si="275"/>
        <v>40684</v>
      </c>
      <c r="C9319" s="79"/>
      <c r="D9319" s="77">
        <f>IF( 't°moy jour'!C9285="","",MAX(0,F$7-'t°moy jour'!$C9285))</f>
        <v>0</v>
      </c>
      <c r="E9319" s="77">
        <f t="shared" si="274"/>
        <v>49138.289999999943</v>
      </c>
    </row>
    <row r="9320" spans="2:5" x14ac:dyDescent="0.25">
      <c r="B9320" s="76">
        <f t="shared" si="275"/>
        <v>40685</v>
      </c>
      <c r="C9320" s="79"/>
      <c r="D9320" s="77">
        <f>IF( 't°moy jour'!C9286="","",MAX(0,F$7-'t°moy jour'!$C9286))</f>
        <v>0</v>
      </c>
      <c r="E9320" s="77">
        <f t="shared" si="274"/>
        <v>49138.289999999943</v>
      </c>
    </row>
    <row r="9321" spans="2:5" x14ac:dyDescent="0.25">
      <c r="B9321" s="76">
        <f t="shared" si="275"/>
        <v>40686</v>
      </c>
      <c r="C9321" s="79"/>
      <c r="D9321" s="77">
        <f>IF( 't°moy jour'!C9287="","",MAX(0,F$7-'t°moy jour'!$C9287))</f>
        <v>0</v>
      </c>
      <c r="E9321" s="77">
        <f t="shared" si="274"/>
        <v>49138.289999999943</v>
      </c>
    </row>
    <row r="9322" spans="2:5" x14ac:dyDescent="0.25">
      <c r="B9322" s="76">
        <f t="shared" si="275"/>
        <v>40687</v>
      </c>
      <c r="C9322" s="79"/>
      <c r="D9322" s="77">
        <f>IF( 't°moy jour'!C9288="","",MAX(0,F$7-'t°moy jour'!$C9288))</f>
        <v>0.59999999999999964</v>
      </c>
      <c r="E9322" s="77">
        <f t="shared" si="274"/>
        <v>49138.889999999941</v>
      </c>
    </row>
    <row r="9323" spans="2:5" x14ac:dyDescent="0.25">
      <c r="B9323" s="76">
        <f t="shared" si="275"/>
        <v>40688</v>
      </c>
      <c r="C9323" s="79"/>
      <c r="D9323" s="77">
        <f>IF( 't°moy jour'!C9289="","",MAX(0,F$7-'t°moy jour'!$C9289))</f>
        <v>0</v>
      </c>
      <c r="E9323" s="77">
        <f t="shared" si="274"/>
        <v>49138.889999999941</v>
      </c>
    </row>
    <row r="9324" spans="2:5" x14ac:dyDescent="0.25">
      <c r="B9324" s="76">
        <f t="shared" si="275"/>
        <v>40689</v>
      </c>
      <c r="C9324" s="79"/>
      <c r="D9324" s="77">
        <f>IF( 't°moy jour'!C9290="","",MAX(0,F$7-'t°moy jour'!$C9290))</f>
        <v>0.30000000000000071</v>
      </c>
      <c r="E9324" s="77">
        <f t="shared" si="274"/>
        <v>49139.189999999944</v>
      </c>
    </row>
    <row r="9325" spans="2:5" x14ac:dyDescent="0.25">
      <c r="B9325" s="76">
        <f t="shared" si="275"/>
        <v>40690</v>
      </c>
      <c r="C9325" s="79"/>
      <c r="D9325" s="77">
        <f>IF( 't°moy jour'!C9291="","",MAX(0,F$7-'t°moy jour'!$C9291))</f>
        <v>3.0999999999999996</v>
      </c>
      <c r="E9325" s="77">
        <f t="shared" si="274"/>
        <v>49142.289999999943</v>
      </c>
    </row>
    <row r="9326" spans="2:5" x14ac:dyDescent="0.25">
      <c r="B9326" s="76">
        <f t="shared" si="275"/>
        <v>40691</v>
      </c>
      <c r="C9326" s="79"/>
      <c r="D9326" s="77">
        <f>IF( 't°moy jour'!C9292="","",MAX(0,F$7-'t°moy jour'!$C9292))</f>
        <v>1.5999999999999996</v>
      </c>
      <c r="E9326" s="77">
        <f t="shared" si="274"/>
        <v>49143.889999999941</v>
      </c>
    </row>
    <row r="9327" spans="2:5" x14ac:dyDescent="0.25">
      <c r="B9327" s="76">
        <f t="shared" si="275"/>
        <v>40692</v>
      </c>
      <c r="C9327" s="79"/>
      <c r="D9327" s="77">
        <f>IF( 't°moy jour'!C9293="","",MAX(0,F$7-'t°moy jour'!$C9293))</f>
        <v>0</v>
      </c>
      <c r="E9327" s="77">
        <f t="shared" si="274"/>
        <v>49143.889999999941</v>
      </c>
    </row>
    <row r="9328" spans="2:5" x14ac:dyDescent="0.25">
      <c r="B9328" s="76">
        <f t="shared" si="275"/>
        <v>40693</v>
      </c>
      <c r="C9328" s="79"/>
      <c r="D9328" s="77">
        <f>IF( 't°moy jour'!C9294="","",MAX(0,F$7-'t°moy jour'!$C9294))</f>
        <v>0</v>
      </c>
      <c r="E9328" s="77">
        <f t="shared" si="274"/>
        <v>49143.889999999941</v>
      </c>
    </row>
    <row r="9329" spans="2:5" x14ac:dyDescent="0.25">
      <c r="B9329" s="76">
        <f t="shared" si="275"/>
        <v>40694</v>
      </c>
      <c r="C9329" s="79"/>
      <c r="D9329" s="77">
        <f>IF( 't°moy jour'!C9295="","",MAX(0,F$7-'t°moy jour'!$C9295))</f>
        <v>2</v>
      </c>
      <c r="E9329" s="77">
        <f t="shared" si="274"/>
        <v>49145.889999999941</v>
      </c>
    </row>
    <row r="9330" spans="2:5" x14ac:dyDescent="0.25">
      <c r="B9330" s="76">
        <f t="shared" si="275"/>
        <v>40695</v>
      </c>
      <c r="C9330" s="79"/>
      <c r="D9330" s="77">
        <f>IF( 't°moy jour'!C9296="","",MAX(0,F$7-'t°moy jour'!$C9296))</f>
        <v>0.90000000000000036</v>
      </c>
      <c r="E9330" s="77">
        <f t="shared" si="274"/>
        <v>49146.789999999943</v>
      </c>
    </row>
    <row r="9331" spans="2:5" x14ac:dyDescent="0.25">
      <c r="B9331" s="76">
        <f t="shared" si="275"/>
        <v>40696</v>
      </c>
      <c r="C9331" s="79"/>
      <c r="D9331" s="77">
        <f>IF( 't°moy jour'!C9297="","",MAX(0,F$7-'t°moy jour'!$C9297))</f>
        <v>0</v>
      </c>
      <c r="E9331" s="77">
        <f t="shared" si="274"/>
        <v>49146.789999999943</v>
      </c>
    </row>
    <row r="9332" spans="2:5" x14ac:dyDescent="0.25">
      <c r="B9332" s="76">
        <f t="shared" si="275"/>
        <v>40697</v>
      </c>
      <c r="C9332" s="79"/>
      <c r="D9332" s="77">
        <f>IF( 't°moy jour'!C9298="","",MAX(0,F$7-'t°moy jour'!$C9298))</f>
        <v>0</v>
      </c>
      <c r="E9332" s="77">
        <f t="shared" si="274"/>
        <v>49146.789999999943</v>
      </c>
    </row>
    <row r="9333" spans="2:5" x14ac:dyDescent="0.25">
      <c r="B9333" s="76">
        <f t="shared" si="275"/>
        <v>40698</v>
      </c>
      <c r="C9333" s="79"/>
      <c r="D9333" s="77">
        <f>IF( 't°moy jour'!C9299="","",MAX(0,F$7-'t°moy jour'!$C9299))</f>
        <v>0</v>
      </c>
      <c r="E9333" s="77">
        <f t="shared" si="274"/>
        <v>49146.789999999943</v>
      </c>
    </row>
    <row r="9334" spans="2:5" x14ac:dyDescent="0.25">
      <c r="B9334" s="76">
        <f t="shared" si="275"/>
        <v>40699</v>
      </c>
      <c r="C9334" s="79"/>
      <c r="D9334" s="77">
        <f>IF( 't°moy jour'!C9300="","",MAX(0,F$7-'t°moy jour'!$C9300))</f>
        <v>0</v>
      </c>
      <c r="E9334" s="77">
        <f t="shared" si="274"/>
        <v>49146.789999999943</v>
      </c>
    </row>
    <row r="9335" spans="2:5" x14ac:dyDescent="0.25">
      <c r="B9335" s="76">
        <f t="shared" si="275"/>
        <v>40700</v>
      </c>
      <c r="C9335" s="79"/>
      <c r="D9335" s="77">
        <f>IF( 't°moy jour'!C9301="","",MAX(0,F$7-'t°moy jour'!$C9301))</f>
        <v>0</v>
      </c>
      <c r="E9335" s="77">
        <f t="shared" si="274"/>
        <v>49146.789999999943</v>
      </c>
    </row>
    <row r="9336" spans="2:5" x14ac:dyDescent="0.25">
      <c r="B9336" s="76">
        <f t="shared" si="275"/>
        <v>40701</v>
      </c>
      <c r="C9336" s="79"/>
      <c r="D9336" s="77">
        <f>IF( 't°moy jour'!C9302="","",MAX(0,F$7-'t°moy jour'!$C9302))</f>
        <v>9.9999999999999645E-2</v>
      </c>
      <c r="E9336" s="77">
        <f t="shared" si="274"/>
        <v>49146.889999999941</v>
      </c>
    </row>
    <row r="9337" spans="2:5" x14ac:dyDescent="0.25">
      <c r="B9337" s="76">
        <f t="shared" si="275"/>
        <v>40702</v>
      </c>
      <c r="C9337" s="79"/>
      <c r="D9337" s="77">
        <f>IF( 't°moy jour'!C9303="","",MAX(0,F$7-'t°moy jour'!$C9303))</f>
        <v>1</v>
      </c>
      <c r="E9337" s="77">
        <f t="shared" si="274"/>
        <v>49147.889999999941</v>
      </c>
    </row>
    <row r="9338" spans="2:5" x14ac:dyDescent="0.25">
      <c r="B9338" s="76">
        <f t="shared" si="275"/>
        <v>40703</v>
      </c>
      <c r="C9338" s="79"/>
      <c r="D9338" s="77">
        <f>IF( 't°moy jour'!C9304="","",MAX(0,F$7-'t°moy jour'!$C9304))</f>
        <v>0.30000000000000071</v>
      </c>
      <c r="E9338" s="77">
        <f t="shared" si="274"/>
        <v>49148.189999999944</v>
      </c>
    </row>
    <row r="9339" spans="2:5" x14ac:dyDescent="0.25">
      <c r="B9339" s="76">
        <f t="shared" si="275"/>
        <v>40704</v>
      </c>
      <c r="C9339" s="79"/>
      <c r="D9339" s="77">
        <f>IF( 't°moy jour'!C9305="","",MAX(0,F$7-'t°moy jour'!$C9305))</f>
        <v>2.1999999999999993</v>
      </c>
      <c r="E9339" s="77">
        <f t="shared" si="274"/>
        <v>49150.389999999941</v>
      </c>
    </row>
    <row r="9340" spans="2:5" x14ac:dyDescent="0.25">
      <c r="B9340" s="76">
        <f t="shared" si="275"/>
        <v>40705</v>
      </c>
      <c r="C9340" s="79"/>
      <c r="D9340" s="77">
        <f>IF( 't°moy jour'!C9306="","",MAX(0,F$7-'t°moy jour'!$C9306))</f>
        <v>2.9000000000000004</v>
      </c>
      <c r="E9340" s="77">
        <f t="shared" si="274"/>
        <v>49153.289999999943</v>
      </c>
    </row>
    <row r="9341" spans="2:5" x14ac:dyDescent="0.25">
      <c r="B9341" s="76">
        <f t="shared" si="275"/>
        <v>40706</v>
      </c>
      <c r="C9341" s="79"/>
      <c r="D9341" s="77">
        <f>IF( 't°moy jour'!C9307="","",MAX(0,F$7-'t°moy jour'!$C9307))</f>
        <v>0.90000000000000036</v>
      </c>
      <c r="E9341" s="77">
        <f t="shared" si="274"/>
        <v>49154.189999999944</v>
      </c>
    </row>
    <row r="9342" spans="2:5" x14ac:dyDescent="0.25">
      <c r="B9342" s="76">
        <f t="shared" si="275"/>
        <v>40707</v>
      </c>
      <c r="C9342" s="79"/>
      <c r="D9342" s="77">
        <f>IF( 't°moy jour'!C9308="","",MAX(0,F$7-'t°moy jour'!$C9308))</f>
        <v>0</v>
      </c>
      <c r="E9342" s="77">
        <f t="shared" si="274"/>
        <v>49154.189999999944</v>
      </c>
    </row>
    <row r="9343" spans="2:5" x14ac:dyDescent="0.25">
      <c r="B9343" s="76">
        <f t="shared" si="275"/>
        <v>40708</v>
      </c>
      <c r="C9343" s="79"/>
      <c r="D9343" s="77">
        <f>IF( 't°moy jour'!C9309="","",MAX(0,F$7-'t°moy jour'!$C9309))</f>
        <v>0</v>
      </c>
      <c r="E9343" s="77">
        <f t="shared" si="274"/>
        <v>49154.189999999944</v>
      </c>
    </row>
    <row r="9344" spans="2:5" x14ac:dyDescent="0.25">
      <c r="B9344" s="76">
        <f t="shared" si="275"/>
        <v>40709</v>
      </c>
      <c r="C9344" s="79"/>
      <c r="D9344" s="77">
        <f>IF( 't°moy jour'!C9310="","",MAX(0,F$7-'t°moy jour'!$C9310))</f>
        <v>0</v>
      </c>
      <c r="E9344" s="77">
        <f t="shared" si="274"/>
        <v>49154.189999999944</v>
      </c>
    </row>
    <row r="9345" spans="2:5" x14ac:dyDescent="0.25">
      <c r="B9345" s="76">
        <f t="shared" si="275"/>
        <v>40710</v>
      </c>
      <c r="C9345" s="79"/>
      <c r="D9345" s="77">
        <f>IF( 't°moy jour'!C9311="","",MAX(0,F$7-'t°moy jour'!$C9311))</f>
        <v>0</v>
      </c>
      <c r="E9345" s="77">
        <f t="shared" si="274"/>
        <v>49154.189999999944</v>
      </c>
    </row>
    <row r="9346" spans="2:5" x14ac:dyDescent="0.25">
      <c r="B9346" s="76">
        <f t="shared" si="275"/>
        <v>40711</v>
      </c>
      <c r="C9346" s="79"/>
      <c r="D9346" s="77">
        <f>IF( 't°moy jour'!C9312="","",MAX(0,F$7-'t°moy jour'!$C9312))</f>
        <v>0.80000000000000071</v>
      </c>
      <c r="E9346" s="77">
        <f t="shared" si="274"/>
        <v>49154.989999999947</v>
      </c>
    </row>
    <row r="9347" spans="2:5" x14ac:dyDescent="0.25">
      <c r="B9347" s="76">
        <f t="shared" si="275"/>
        <v>40712</v>
      </c>
      <c r="C9347" s="79"/>
      <c r="D9347" s="77">
        <f>IF( 't°moy jour'!C9313="","",MAX(0,F$7-'t°moy jour'!$C9313))</f>
        <v>1.0999999999999996</v>
      </c>
      <c r="E9347" s="77">
        <f t="shared" si="274"/>
        <v>49156.089999999946</v>
      </c>
    </row>
    <row r="9348" spans="2:5" x14ac:dyDescent="0.25">
      <c r="B9348" s="76">
        <f t="shared" si="275"/>
        <v>40713</v>
      </c>
      <c r="C9348" s="79"/>
      <c r="D9348" s="77">
        <f>IF( 't°moy jour'!C9314="","",MAX(0,F$7-'t°moy jour'!$C9314))</f>
        <v>0.90000000000000036</v>
      </c>
      <c r="E9348" s="77">
        <f t="shared" si="274"/>
        <v>49156.989999999947</v>
      </c>
    </row>
    <row r="9349" spans="2:5" x14ac:dyDescent="0.25">
      <c r="B9349" s="76">
        <f t="shared" si="275"/>
        <v>40714</v>
      </c>
      <c r="C9349" s="79"/>
      <c r="D9349" s="77">
        <f>IF( 't°moy jour'!C9315="","",MAX(0,F$7-'t°moy jour'!$C9315))</f>
        <v>0.59999999999999964</v>
      </c>
      <c r="E9349" s="77">
        <f t="shared" si="274"/>
        <v>49157.589999999946</v>
      </c>
    </row>
    <row r="9350" spans="2:5" x14ac:dyDescent="0.25">
      <c r="B9350" s="76">
        <f t="shared" si="275"/>
        <v>40715</v>
      </c>
      <c r="C9350" s="79"/>
      <c r="D9350" s="77">
        <f>IF( 't°moy jour'!C9316="","",MAX(0,F$7-'t°moy jour'!$C9316))</f>
        <v>0</v>
      </c>
      <c r="E9350" s="77">
        <f t="shared" si="274"/>
        <v>49157.589999999946</v>
      </c>
    </row>
    <row r="9351" spans="2:5" x14ac:dyDescent="0.25">
      <c r="B9351" s="76">
        <f t="shared" si="275"/>
        <v>40716</v>
      </c>
      <c r="C9351" s="79"/>
      <c r="D9351" s="77">
        <f>IF( 't°moy jour'!C9317="","",MAX(0,F$7-'t°moy jour'!$C9317))</f>
        <v>0</v>
      </c>
      <c r="E9351" s="77">
        <f t="shared" si="274"/>
        <v>49157.589999999946</v>
      </c>
    </row>
    <row r="9352" spans="2:5" x14ac:dyDescent="0.25">
      <c r="B9352" s="76">
        <f t="shared" si="275"/>
        <v>40717</v>
      </c>
      <c r="C9352" s="79"/>
      <c r="D9352" s="77">
        <f>IF( 't°moy jour'!C9318="","",MAX(0,F$7-'t°moy jour'!$C9318))</f>
        <v>0</v>
      </c>
      <c r="E9352" s="77">
        <f t="shared" si="274"/>
        <v>49157.589999999946</v>
      </c>
    </row>
    <row r="9353" spans="2:5" x14ac:dyDescent="0.25">
      <c r="B9353" s="76">
        <f t="shared" si="275"/>
        <v>40718</v>
      </c>
      <c r="C9353" s="79"/>
      <c r="D9353" s="77">
        <f>IF( 't°moy jour'!C9319="","",MAX(0,F$7-'t°moy jour'!$C9319))</f>
        <v>0.19999999999999929</v>
      </c>
      <c r="E9353" s="77">
        <f t="shared" si="274"/>
        <v>49157.789999999943</v>
      </c>
    </row>
    <row r="9354" spans="2:5" x14ac:dyDescent="0.25">
      <c r="B9354" s="76">
        <f t="shared" si="275"/>
        <v>40719</v>
      </c>
      <c r="C9354" s="79"/>
      <c r="D9354" s="77">
        <f>IF( 't°moy jour'!C9320="","",MAX(0,F$7-'t°moy jour'!$C9320))</f>
        <v>0.69999999999999929</v>
      </c>
      <c r="E9354" s="77">
        <f t="shared" si="274"/>
        <v>49158.48999999994</v>
      </c>
    </row>
    <row r="9355" spans="2:5" x14ac:dyDescent="0.25">
      <c r="B9355" s="76">
        <f t="shared" si="275"/>
        <v>40720</v>
      </c>
      <c r="C9355" s="79"/>
      <c r="D9355" s="77">
        <f>IF( 't°moy jour'!C9321="","",MAX(0,F$7-'t°moy jour'!$C9321))</f>
        <v>0</v>
      </c>
      <c r="E9355" s="77">
        <f t="shared" si="274"/>
        <v>49158.48999999994</v>
      </c>
    </row>
    <row r="9356" spans="2:5" x14ac:dyDescent="0.25">
      <c r="B9356" s="76">
        <f t="shared" si="275"/>
        <v>40721</v>
      </c>
      <c r="C9356" s="79"/>
      <c r="D9356" s="77">
        <f>IF( 't°moy jour'!C9322="","",MAX(0,F$7-'t°moy jour'!$C9322))</f>
        <v>0</v>
      </c>
      <c r="E9356" s="77">
        <f t="shared" si="274"/>
        <v>49158.48999999994</v>
      </c>
    </row>
    <row r="9357" spans="2:5" x14ac:dyDescent="0.25">
      <c r="B9357" s="76">
        <f t="shared" si="275"/>
        <v>40722</v>
      </c>
      <c r="C9357" s="79"/>
      <c r="D9357" s="77">
        <f>IF( 't°moy jour'!C9323="","",MAX(0,F$7-'t°moy jour'!$C9323))</f>
        <v>0</v>
      </c>
      <c r="E9357" s="77">
        <f t="shared" si="274"/>
        <v>49158.48999999994</v>
      </c>
    </row>
    <row r="9358" spans="2:5" x14ac:dyDescent="0.25">
      <c r="B9358" s="76">
        <f t="shared" si="275"/>
        <v>40723</v>
      </c>
      <c r="C9358" s="79"/>
      <c r="D9358" s="77">
        <f>IF( 't°moy jour'!C9324="","",MAX(0,F$7-'t°moy jour'!$C9324))</f>
        <v>0</v>
      </c>
      <c r="E9358" s="77">
        <f t="shared" si="274"/>
        <v>49158.48999999994</v>
      </c>
    </row>
    <row r="9359" spans="2:5" x14ac:dyDescent="0.25">
      <c r="B9359" s="76">
        <f t="shared" si="275"/>
        <v>40724</v>
      </c>
      <c r="C9359" s="79"/>
      <c r="D9359" s="77">
        <f>IF( 't°moy jour'!C9325="","",MAX(0,F$7-'t°moy jour'!$C9325))</f>
        <v>0.59999999999999964</v>
      </c>
      <c r="E9359" s="77">
        <f t="shared" si="274"/>
        <v>49159.089999999938</v>
      </c>
    </row>
    <row r="9360" spans="2:5" x14ac:dyDescent="0.25">
      <c r="B9360" s="76">
        <f t="shared" si="275"/>
        <v>40725</v>
      </c>
      <c r="C9360" s="79"/>
      <c r="D9360" s="77">
        <f>IF( 't°moy jour'!C9326="","",MAX(0,F$7-'t°moy jour'!$C9326))</f>
        <v>0.40000000000000036</v>
      </c>
      <c r="E9360" s="77">
        <f t="shared" si="274"/>
        <v>49159.48999999994</v>
      </c>
    </row>
    <row r="9361" spans="2:5" x14ac:dyDescent="0.25">
      <c r="B9361" s="76">
        <f t="shared" si="275"/>
        <v>40726</v>
      </c>
      <c r="C9361" s="79"/>
      <c r="D9361" s="77">
        <f>IF( 't°moy jour'!C9327="","",MAX(0,F$7-'t°moy jour'!$C9327))</f>
        <v>1.0999999999999996</v>
      </c>
      <c r="E9361" s="77">
        <f t="shared" si="274"/>
        <v>49160.589999999938</v>
      </c>
    </row>
    <row r="9362" spans="2:5" x14ac:dyDescent="0.25">
      <c r="B9362" s="76">
        <f t="shared" si="275"/>
        <v>40727</v>
      </c>
      <c r="C9362" s="79"/>
      <c r="D9362" s="77">
        <f>IF( 't°moy jour'!C9328="","",MAX(0,F$7-'t°moy jour'!$C9328))</f>
        <v>0.19999999999999929</v>
      </c>
      <c r="E9362" s="77">
        <f t="shared" si="274"/>
        <v>49160.789999999935</v>
      </c>
    </row>
    <row r="9363" spans="2:5" x14ac:dyDescent="0.25">
      <c r="B9363" s="76">
        <f t="shared" si="275"/>
        <v>40728</v>
      </c>
      <c r="C9363" s="79"/>
      <c r="D9363" s="77">
        <f>IF( 't°moy jour'!C9329="","",MAX(0,F$7-'t°moy jour'!$C9329))</f>
        <v>0</v>
      </c>
      <c r="E9363" s="77">
        <f t="shared" si="274"/>
        <v>49160.789999999935</v>
      </c>
    </row>
    <row r="9364" spans="2:5" x14ac:dyDescent="0.25">
      <c r="B9364" s="76">
        <f t="shared" si="275"/>
        <v>40729</v>
      </c>
      <c r="C9364" s="79"/>
      <c r="D9364" s="77">
        <f>IF( 't°moy jour'!C9330="","",MAX(0,F$7-'t°moy jour'!$C9330))</f>
        <v>0</v>
      </c>
      <c r="E9364" s="77">
        <f t="shared" si="274"/>
        <v>49160.789999999935</v>
      </c>
    </row>
    <row r="9365" spans="2:5" x14ac:dyDescent="0.25">
      <c r="B9365" s="76">
        <f t="shared" si="275"/>
        <v>40730</v>
      </c>
      <c r="C9365" s="79"/>
      <c r="D9365" s="77">
        <f>IF( 't°moy jour'!C9331="","",MAX(0,F$7-'t°moy jour'!$C9331))</f>
        <v>0</v>
      </c>
      <c r="E9365" s="77">
        <f t="shared" si="274"/>
        <v>49160.789999999935</v>
      </c>
    </row>
    <row r="9366" spans="2:5" x14ac:dyDescent="0.25">
      <c r="B9366" s="76">
        <f t="shared" si="275"/>
        <v>40731</v>
      </c>
      <c r="C9366" s="79"/>
      <c r="D9366" s="77">
        <f>IF( 't°moy jour'!C9332="","",MAX(0,F$7-'t°moy jour'!$C9332))</f>
        <v>0</v>
      </c>
      <c r="E9366" s="77">
        <f t="shared" si="274"/>
        <v>49160.789999999935</v>
      </c>
    </row>
    <row r="9367" spans="2:5" x14ac:dyDescent="0.25">
      <c r="B9367" s="76">
        <f t="shared" si="275"/>
        <v>40732</v>
      </c>
      <c r="C9367" s="79"/>
      <c r="D9367" s="77">
        <f>IF( 't°moy jour'!C9333="","",MAX(0,F$7-'t°moy jour'!$C9333))</f>
        <v>0</v>
      </c>
      <c r="E9367" s="77">
        <f t="shared" si="274"/>
        <v>49160.789999999935</v>
      </c>
    </row>
    <row r="9368" spans="2:5" x14ac:dyDescent="0.25">
      <c r="B9368" s="76">
        <f t="shared" si="275"/>
        <v>40733</v>
      </c>
      <c r="C9368" s="79"/>
      <c r="D9368" s="77">
        <f>IF( 't°moy jour'!C9334="","",MAX(0,F$7-'t°moy jour'!$C9334))</f>
        <v>0</v>
      </c>
      <c r="E9368" s="77">
        <f t="shared" si="274"/>
        <v>49160.789999999935</v>
      </c>
    </row>
    <row r="9369" spans="2:5" x14ac:dyDescent="0.25">
      <c r="B9369" s="76">
        <f t="shared" si="275"/>
        <v>40734</v>
      </c>
      <c r="C9369" s="79"/>
      <c r="D9369" s="77">
        <f>IF( 't°moy jour'!C9335="","",MAX(0,F$7-'t°moy jour'!$C9335))</f>
        <v>0</v>
      </c>
      <c r="E9369" s="77">
        <f t="shared" si="274"/>
        <v>49160.789999999935</v>
      </c>
    </row>
    <row r="9370" spans="2:5" x14ac:dyDescent="0.25">
      <c r="B9370" s="76">
        <f t="shared" si="275"/>
        <v>40735</v>
      </c>
      <c r="C9370" s="79"/>
      <c r="D9370" s="77">
        <f>IF( 't°moy jour'!C9336="","",MAX(0,F$7-'t°moy jour'!$C9336))</f>
        <v>0</v>
      </c>
      <c r="E9370" s="77">
        <f t="shared" si="274"/>
        <v>49160.789999999935</v>
      </c>
    </row>
    <row r="9371" spans="2:5" x14ac:dyDescent="0.25">
      <c r="B9371" s="76">
        <f t="shared" si="275"/>
        <v>40736</v>
      </c>
      <c r="C9371" s="79"/>
      <c r="D9371" s="77">
        <f>IF( 't°moy jour'!C9337="","",MAX(0,F$7-'t°moy jour'!$C9337))</f>
        <v>0</v>
      </c>
      <c r="E9371" s="77">
        <f t="shared" ref="E9371:E9434" si="276">E9370+D9371</f>
        <v>49160.789999999935</v>
      </c>
    </row>
    <row r="9372" spans="2:5" x14ac:dyDescent="0.25">
      <c r="B9372" s="76">
        <f t="shared" si="275"/>
        <v>40737</v>
      </c>
      <c r="C9372" s="79"/>
      <c r="D9372" s="77">
        <f>IF( 't°moy jour'!C9338="","",MAX(0,F$7-'t°moy jour'!$C9338))</f>
        <v>1.0999999999999996</v>
      </c>
      <c r="E9372" s="77">
        <f t="shared" si="276"/>
        <v>49161.889999999934</v>
      </c>
    </row>
    <row r="9373" spans="2:5" x14ac:dyDescent="0.25">
      <c r="B9373" s="76">
        <f t="shared" ref="B9373:B9436" si="277">B9372+1</f>
        <v>40738</v>
      </c>
      <c r="C9373" s="79"/>
      <c r="D9373" s="77">
        <f>IF( 't°moy jour'!C9339="","",MAX(0,F$7-'t°moy jour'!$C9339))</f>
        <v>2.3000000000000007</v>
      </c>
      <c r="E9373" s="77">
        <f t="shared" si="276"/>
        <v>49164.189999999937</v>
      </c>
    </row>
    <row r="9374" spans="2:5" x14ac:dyDescent="0.25">
      <c r="B9374" s="76">
        <f t="shared" si="277"/>
        <v>40739</v>
      </c>
      <c r="C9374" s="79"/>
      <c r="D9374" s="77">
        <f>IF( 't°moy jour'!C9340="","",MAX(0,F$7-'t°moy jour'!$C9340))</f>
        <v>0</v>
      </c>
      <c r="E9374" s="77">
        <f t="shared" si="276"/>
        <v>49164.189999999937</v>
      </c>
    </row>
    <row r="9375" spans="2:5" x14ac:dyDescent="0.25">
      <c r="B9375" s="76">
        <f t="shared" si="277"/>
        <v>40740</v>
      </c>
      <c r="C9375" s="79"/>
      <c r="D9375" s="77">
        <f>IF( 't°moy jour'!C9341="","",MAX(0,F$7-'t°moy jour'!$C9341))</f>
        <v>0</v>
      </c>
      <c r="E9375" s="77">
        <f t="shared" si="276"/>
        <v>49164.189999999937</v>
      </c>
    </row>
    <row r="9376" spans="2:5" x14ac:dyDescent="0.25">
      <c r="B9376" s="76">
        <f t="shared" si="277"/>
        <v>40741</v>
      </c>
      <c r="C9376" s="79"/>
      <c r="D9376" s="77">
        <f>IF( 't°moy jour'!C9342="","",MAX(0,F$7-'t°moy jour'!$C9342))</f>
        <v>0</v>
      </c>
      <c r="E9376" s="77">
        <f t="shared" si="276"/>
        <v>49164.189999999937</v>
      </c>
    </row>
    <row r="9377" spans="2:5" x14ac:dyDescent="0.25">
      <c r="B9377" s="76">
        <f t="shared" si="277"/>
        <v>40742</v>
      </c>
      <c r="C9377" s="79"/>
      <c r="D9377" s="77">
        <f>IF( 't°moy jour'!C9343="","",MAX(0,F$7-'t°moy jour'!$C9343))</f>
        <v>0.59999999999999964</v>
      </c>
      <c r="E9377" s="77">
        <f t="shared" si="276"/>
        <v>49164.789999999935</v>
      </c>
    </row>
    <row r="9378" spans="2:5" x14ac:dyDescent="0.25">
      <c r="B9378" s="76">
        <f t="shared" si="277"/>
        <v>40743</v>
      </c>
      <c r="C9378" s="79"/>
      <c r="D9378" s="77">
        <f>IF( 't°moy jour'!C9344="","",MAX(0,F$7-'t°moy jour'!$C9344))</f>
        <v>0</v>
      </c>
      <c r="E9378" s="77">
        <f t="shared" si="276"/>
        <v>49164.789999999935</v>
      </c>
    </row>
    <row r="9379" spans="2:5" x14ac:dyDescent="0.25">
      <c r="B9379" s="76">
        <f t="shared" si="277"/>
        <v>40744</v>
      </c>
      <c r="C9379" s="79"/>
      <c r="D9379" s="77">
        <f>IF( 't°moy jour'!C9345="","",MAX(0,F$7-'t°moy jour'!$C9345))</f>
        <v>0.30000000000000071</v>
      </c>
      <c r="E9379" s="77">
        <f t="shared" si="276"/>
        <v>49165.089999999938</v>
      </c>
    </row>
    <row r="9380" spans="2:5" x14ac:dyDescent="0.25">
      <c r="B9380" s="76">
        <f t="shared" si="277"/>
        <v>40745</v>
      </c>
      <c r="C9380" s="79"/>
      <c r="D9380" s="77">
        <f>IF( 't°moy jour'!C9346="","",MAX(0,F$7-'t°moy jour'!$C9346))</f>
        <v>0</v>
      </c>
      <c r="E9380" s="77">
        <f t="shared" si="276"/>
        <v>49165.089999999938</v>
      </c>
    </row>
    <row r="9381" spans="2:5" x14ac:dyDescent="0.25">
      <c r="B9381" s="76">
        <f t="shared" si="277"/>
        <v>40746</v>
      </c>
      <c r="C9381" s="79"/>
      <c r="D9381" s="77">
        <f>IF( 't°moy jour'!C9347="","",MAX(0,F$7-'t°moy jour'!$C9347))</f>
        <v>0.69999999999999929</v>
      </c>
      <c r="E9381" s="77">
        <f t="shared" si="276"/>
        <v>49165.789999999935</v>
      </c>
    </row>
    <row r="9382" spans="2:5" x14ac:dyDescent="0.25">
      <c r="B9382" s="76">
        <f t="shared" si="277"/>
        <v>40747</v>
      </c>
      <c r="C9382" s="79"/>
      <c r="D9382" s="77">
        <f>IF( 't°moy jour'!C9348="","",MAX(0,F$7-'t°moy jour'!$C9348))</f>
        <v>2.8000000000000007</v>
      </c>
      <c r="E9382" s="77">
        <f t="shared" si="276"/>
        <v>49168.589999999938</v>
      </c>
    </row>
    <row r="9383" spans="2:5" x14ac:dyDescent="0.25">
      <c r="B9383" s="76">
        <f t="shared" si="277"/>
        <v>40748</v>
      </c>
      <c r="C9383" s="79"/>
      <c r="D9383" s="77">
        <f>IF( 't°moy jour'!C9349="","",MAX(0,F$7-'t°moy jour'!$C9349))</f>
        <v>0.59999999999999964</v>
      </c>
      <c r="E9383" s="77">
        <f t="shared" si="276"/>
        <v>49169.189999999937</v>
      </c>
    </row>
    <row r="9384" spans="2:5" x14ac:dyDescent="0.25">
      <c r="B9384" s="76">
        <f t="shared" si="277"/>
        <v>40749</v>
      </c>
      <c r="C9384" s="79"/>
      <c r="D9384" s="77">
        <f>IF( 't°moy jour'!C9350="","",MAX(0,F$7-'t°moy jour'!$C9350))</f>
        <v>0</v>
      </c>
      <c r="E9384" s="77">
        <f t="shared" si="276"/>
        <v>49169.189999999937</v>
      </c>
    </row>
    <row r="9385" spans="2:5" x14ac:dyDescent="0.25">
      <c r="B9385" s="76">
        <f t="shared" si="277"/>
        <v>40750</v>
      </c>
      <c r="C9385" s="79"/>
      <c r="D9385" s="77">
        <f>IF( 't°moy jour'!C9351="","",MAX(0,F$7-'t°moy jour'!$C9351))</f>
        <v>0.30000000000000071</v>
      </c>
      <c r="E9385" s="77">
        <f t="shared" si="276"/>
        <v>49169.48999999994</v>
      </c>
    </row>
    <row r="9386" spans="2:5" x14ac:dyDescent="0.25">
      <c r="B9386" s="76">
        <f t="shared" si="277"/>
        <v>40751</v>
      </c>
      <c r="C9386" s="79"/>
      <c r="D9386" s="77">
        <f>IF( 't°moy jour'!C9352="","",MAX(0,F$7-'t°moy jour'!$C9352))</f>
        <v>0</v>
      </c>
      <c r="E9386" s="77">
        <f t="shared" si="276"/>
        <v>49169.48999999994</v>
      </c>
    </row>
    <row r="9387" spans="2:5" x14ac:dyDescent="0.25">
      <c r="B9387" s="76">
        <f t="shared" si="277"/>
        <v>40752</v>
      </c>
      <c r="C9387" s="79"/>
      <c r="D9387" s="77">
        <f>IF( 't°moy jour'!C9353="","",MAX(0,F$7-'t°moy jour'!$C9353))</f>
        <v>0</v>
      </c>
      <c r="E9387" s="77">
        <f t="shared" si="276"/>
        <v>49169.48999999994</v>
      </c>
    </row>
    <row r="9388" spans="2:5" x14ac:dyDescent="0.25">
      <c r="B9388" s="76">
        <f t="shared" si="277"/>
        <v>40753</v>
      </c>
      <c r="C9388" s="79"/>
      <c r="D9388" s="77">
        <f>IF( 't°moy jour'!C9354="","",MAX(0,F$7-'t°moy jour'!$C9354))</f>
        <v>0</v>
      </c>
      <c r="E9388" s="77">
        <f t="shared" si="276"/>
        <v>49169.48999999994</v>
      </c>
    </row>
    <row r="9389" spans="2:5" x14ac:dyDescent="0.25">
      <c r="B9389" s="76">
        <f t="shared" si="277"/>
        <v>40754</v>
      </c>
      <c r="C9389" s="79"/>
      <c r="D9389" s="77">
        <f>IF( 't°moy jour'!C9355="","",MAX(0,F$7-'t°moy jour'!$C9355))</f>
        <v>0.80000000000000071</v>
      </c>
      <c r="E9389" s="77">
        <f t="shared" si="276"/>
        <v>49170.289999999943</v>
      </c>
    </row>
    <row r="9390" spans="2:5" x14ac:dyDescent="0.25">
      <c r="B9390" s="76">
        <f t="shared" si="277"/>
        <v>40755</v>
      </c>
      <c r="C9390" s="79"/>
      <c r="D9390" s="77">
        <f>IF( 't°moy jour'!C9356="","",MAX(0,F$7-'t°moy jour'!$C9356))</f>
        <v>9.9999999999999645E-2</v>
      </c>
      <c r="E9390" s="77">
        <f t="shared" si="276"/>
        <v>49170.389999999941</v>
      </c>
    </row>
    <row r="9391" spans="2:5" x14ac:dyDescent="0.25">
      <c r="B9391" s="76">
        <f t="shared" si="277"/>
        <v>40756</v>
      </c>
      <c r="C9391" s="79"/>
      <c r="D9391" s="77">
        <f>IF( 't°moy jour'!C9357="","",MAX(0,F$7-'t°moy jour'!$C9357))</f>
        <v>0</v>
      </c>
      <c r="E9391" s="77">
        <f t="shared" si="276"/>
        <v>49170.389999999941</v>
      </c>
    </row>
    <row r="9392" spans="2:5" x14ac:dyDescent="0.25">
      <c r="B9392" s="76">
        <f t="shared" si="277"/>
        <v>40757</v>
      </c>
      <c r="C9392" s="79"/>
      <c r="D9392" s="77">
        <f>IF( 't°moy jour'!C9358="","",MAX(0,F$7-'t°moy jour'!$C9358))</f>
        <v>0</v>
      </c>
      <c r="E9392" s="77">
        <f t="shared" si="276"/>
        <v>49170.389999999941</v>
      </c>
    </row>
    <row r="9393" spans="2:5" x14ac:dyDescent="0.25">
      <c r="B9393" s="76">
        <f t="shared" si="277"/>
        <v>40758</v>
      </c>
      <c r="C9393" s="79"/>
      <c r="D9393" s="77">
        <f>IF( 't°moy jour'!C9359="","",MAX(0,F$7-'t°moy jour'!$C9359))</f>
        <v>0</v>
      </c>
      <c r="E9393" s="77">
        <f t="shared" si="276"/>
        <v>49170.389999999941</v>
      </c>
    </row>
    <row r="9394" spans="2:5" x14ac:dyDescent="0.25">
      <c r="B9394" s="76">
        <f t="shared" si="277"/>
        <v>40759</v>
      </c>
      <c r="C9394" s="79"/>
      <c r="D9394" s="77">
        <f>IF( 't°moy jour'!C9360="","",MAX(0,F$7-'t°moy jour'!$C9360))</f>
        <v>0</v>
      </c>
      <c r="E9394" s="77">
        <f t="shared" si="276"/>
        <v>49170.389999999941</v>
      </c>
    </row>
    <row r="9395" spans="2:5" x14ac:dyDescent="0.25">
      <c r="B9395" s="76">
        <f t="shared" si="277"/>
        <v>40760</v>
      </c>
      <c r="C9395" s="79"/>
      <c r="D9395" s="77">
        <f>IF( 't°moy jour'!C9361="","",MAX(0,F$7-'t°moy jour'!$C9361))</f>
        <v>0</v>
      </c>
      <c r="E9395" s="77">
        <f t="shared" si="276"/>
        <v>49170.389999999941</v>
      </c>
    </row>
    <row r="9396" spans="2:5" x14ac:dyDescent="0.25">
      <c r="B9396" s="76">
        <f t="shared" si="277"/>
        <v>40761</v>
      </c>
      <c r="C9396" s="79"/>
      <c r="D9396" s="77">
        <f>IF( 't°moy jour'!C9362="","",MAX(0,F$7-'t°moy jour'!$C9362))</f>
        <v>0</v>
      </c>
      <c r="E9396" s="77">
        <f t="shared" si="276"/>
        <v>49170.389999999941</v>
      </c>
    </row>
    <row r="9397" spans="2:5" x14ac:dyDescent="0.25">
      <c r="B9397" s="76">
        <f t="shared" si="277"/>
        <v>40762</v>
      </c>
      <c r="C9397" s="79"/>
      <c r="D9397" s="77">
        <f>IF( 't°moy jour'!C9363="","",MAX(0,F$7-'t°moy jour'!$C9363))</f>
        <v>0</v>
      </c>
      <c r="E9397" s="77">
        <f t="shared" si="276"/>
        <v>49170.389999999941</v>
      </c>
    </row>
    <row r="9398" spans="2:5" x14ac:dyDescent="0.25">
      <c r="B9398" s="76">
        <f t="shared" si="277"/>
        <v>40763</v>
      </c>
      <c r="C9398" s="79"/>
      <c r="D9398" s="77">
        <f>IF( 't°moy jour'!C9364="","",MAX(0,F$7-'t°moy jour'!$C9364))</f>
        <v>0.69999999999999929</v>
      </c>
      <c r="E9398" s="77">
        <f t="shared" si="276"/>
        <v>49171.089999999938</v>
      </c>
    </row>
    <row r="9399" spans="2:5" x14ac:dyDescent="0.25">
      <c r="B9399" s="76">
        <f t="shared" si="277"/>
        <v>40764</v>
      </c>
      <c r="C9399" s="79"/>
      <c r="D9399" s="77">
        <f>IF( 't°moy jour'!C9365="","",MAX(0,F$7-'t°moy jour'!$C9365))</f>
        <v>0.59999999999999964</v>
      </c>
      <c r="E9399" s="77">
        <f t="shared" si="276"/>
        <v>49171.689999999937</v>
      </c>
    </row>
    <row r="9400" spans="2:5" x14ac:dyDescent="0.25">
      <c r="B9400" s="76">
        <f t="shared" si="277"/>
        <v>40765</v>
      </c>
      <c r="C9400" s="79"/>
      <c r="D9400" s="77">
        <f>IF( 't°moy jour'!C9366="","",MAX(0,F$7-'t°moy jour'!$C9366))</f>
        <v>0</v>
      </c>
      <c r="E9400" s="77">
        <f t="shared" si="276"/>
        <v>49171.689999999937</v>
      </c>
    </row>
    <row r="9401" spans="2:5" x14ac:dyDescent="0.25">
      <c r="B9401" s="76">
        <f t="shared" si="277"/>
        <v>40766</v>
      </c>
      <c r="C9401" s="79"/>
      <c r="D9401" s="77">
        <f>IF( 't°moy jour'!C9367="","",MAX(0,F$7-'t°moy jour'!$C9367))</f>
        <v>0</v>
      </c>
      <c r="E9401" s="77">
        <f t="shared" si="276"/>
        <v>49171.689999999937</v>
      </c>
    </row>
    <row r="9402" spans="2:5" x14ac:dyDescent="0.25">
      <c r="B9402" s="76">
        <f t="shared" si="277"/>
        <v>40767</v>
      </c>
      <c r="C9402" s="79"/>
      <c r="D9402" s="77">
        <f>IF( 't°moy jour'!C9368="","",MAX(0,F$7-'t°moy jour'!$C9368))</f>
        <v>0</v>
      </c>
      <c r="E9402" s="77">
        <f t="shared" si="276"/>
        <v>49171.689999999937</v>
      </c>
    </row>
    <row r="9403" spans="2:5" x14ac:dyDescent="0.25">
      <c r="B9403" s="76">
        <f t="shared" si="277"/>
        <v>40768</v>
      </c>
      <c r="C9403" s="79"/>
      <c r="D9403" s="77">
        <f>IF( 't°moy jour'!C9369="","",MAX(0,F$7-'t°moy jour'!$C9369))</f>
        <v>0</v>
      </c>
      <c r="E9403" s="77">
        <f t="shared" si="276"/>
        <v>49171.689999999937</v>
      </c>
    </row>
    <row r="9404" spans="2:5" x14ac:dyDescent="0.25">
      <c r="B9404" s="76">
        <f t="shared" si="277"/>
        <v>40769</v>
      </c>
      <c r="C9404" s="79"/>
      <c r="D9404" s="77">
        <f>IF( 't°moy jour'!C9370="","",MAX(0,F$7-'t°moy jour'!$C9370))</f>
        <v>0</v>
      </c>
      <c r="E9404" s="77">
        <f t="shared" si="276"/>
        <v>49171.689999999937</v>
      </c>
    </row>
    <row r="9405" spans="2:5" x14ac:dyDescent="0.25">
      <c r="B9405" s="76">
        <f t="shared" si="277"/>
        <v>40770</v>
      </c>
      <c r="C9405" s="79"/>
      <c r="D9405" s="77">
        <f>IF( 't°moy jour'!C9371="","",MAX(0,F$7-'t°moy jour'!$C9371))</f>
        <v>0</v>
      </c>
      <c r="E9405" s="77">
        <f t="shared" si="276"/>
        <v>49171.689999999937</v>
      </c>
    </row>
    <row r="9406" spans="2:5" x14ac:dyDescent="0.25">
      <c r="B9406" s="76">
        <f t="shared" si="277"/>
        <v>40771</v>
      </c>
      <c r="C9406" s="79"/>
      <c r="D9406" s="77">
        <f>IF( 't°moy jour'!C9372="","",MAX(0,F$7-'t°moy jour'!$C9372))</f>
        <v>0</v>
      </c>
      <c r="E9406" s="77">
        <f t="shared" si="276"/>
        <v>49171.689999999937</v>
      </c>
    </row>
    <row r="9407" spans="2:5" x14ac:dyDescent="0.25">
      <c r="B9407" s="76">
        <f t="shared" si="277"/>
        <v>40772</v>
      </c>
      <c r="C9407" s="79"/>
      <c r="D9407" s="77">
        <f>IF( 't°moy jour'!C9373="","",MAX(0,F$7-'t°moy jour'!$C9373))</f>
        <v>0</v>
      </c>
      <c r="E9407" s="77">
        <f t="shared" si="276"/>
        <v>49171.689999999937</v>
      </c>
    </row>
    <row r="9408" spans="2:5" x14ac:dyDescent="0.25">
      <c r="B9408" s="76">
        <f t="shared" si="277"/>
        <v>40773</v>
      </c>
      <c r="C9408" s="79"/>
      <c r="D9408" s="77">
        <f>IF( 't°moy jour'!C9374="","",MAX(0,F$7-'t°moy jour'!$C9374))</f>
        <v>0</v>
      </c>
      <c r="E9408" s="77">
        <f t="shared" si="276"/>
        <v>49171.689999999937</v>
      </c>
    </row>
    <row r="9409" spans="2:5" x14ac:dyDescent="0.25">
      <c r="B9409" s="76">
        <f t="shared" si="277"/>
        <v>40774</v>
      </c>
      <c r="C9409" s="79"/>
      <c r="D9409" s="77">
        <f>IF( 't°moy jour'!C9375="","",MAX(0,F$7-'t°moy jour'!$C9375))</f>
        <v>0</v>
      </c>
      <c r="E9409" s="77">
        <f t="shared" si="276"/>
        <v>49171.689999999937</v>
      </c>
    </row>
    <row r="9410" spans="2:5" x14ac:dyDescent="0.25">
      <c r="B9410" s="76">
        <f t="shared" si="277"/>
        <v>40775</v>
      </c>
      <c r="C9410" s="79"/>
      <c r="D9410" s="77">
        <f>IF( 't°moy jour'!C9376="","",MAX(0,F$7-'t°moy jour'!$C9376))</f>
        <v>0</v>
      </c>
      <c r="E9410" s="77">
        <f t="shared" si="276"/>
        <v>49171.689999999937</v>
      </c>
    </row>
    <row r="9411" spans="2:5" x14ac:dyDescent="0.25">
      <c r="B9411" s="76">
        <f t="shared" si="277"/>
        <v>40776</v>
      </c>
      <c r="C9411" s="79"/>
      <c r="D9411" s="77">
        <f>IF( 't°moy jour'!C9377="","",MAX(0,F$7-'t°moy jour'!$C9377))</f>
        <v>0</v>
      </c>
      <c r="E9411" s="77">
        <f t="shared" si="276"/>
        <v>49171.689999999937</v>
      </c>
    </row>
    <row r="9412" spans="2:5" x14ac:dyDescent="0.25">
      <c r="B9412" s="76">
        <f t="shared" si="277"/>
        <v>40777</v>
      </c>
      <c r="C9412" s="79"/>
      <c r="D9412" s="77">
        <f>IF( 't°moy jour'!C9378="","",MAX(0,F$7-'t°moy jour'!$C9378))</f>
        <v>0</v>
      </c>
      <c r="E9412" s="77">
        <f t="shared" si="276"/>
        <v>49171.689999999937</v>
      </c>
    </row>
    <row r="9413" spans="2:5" x14ac:dyDescent="0.25">
      <c r="B9413" s="76">
        <f t="shared" si="277"/>
        <v>40778</v>
      </c>
      <c r="C9413" s="79"/>
      <c r="D9413" s="77">
        <f>IF( 't°moy jour'!C9379="","",MAX(0,F$7-'t°moy jour'!$C9379))</f>
        <v>0</v>
      </c>
      <c r="E9413" s="77">
        <f t="shared" si="276"/>
        <v>49171.689999999937</v>
      </c>
    </row>
    <row r="9414" spans="2:5" x14ac:dyDescent="0.25">
      <c r="B9414" s="76">
        <f t="shared" si="277"/>
        <v>40779</v>
      </c>
      <c r="C9414" s="79"/>
      <c r="D9414" s="77">
        <f>IF( 't°moy jour'!C9380="","",MAX(0,F$7-'t°moy jour'!$C9380))</f>
        <v>0</v>
      </c>
      <c r="E9414" s="77">
        <f t="shared" si="276"/>
        <v>49171.689999999937</v>
      </c>
    </row>
    <row r="9415" spans="2:5" x14ac:dyDescent="0.25">
      <c r="B9415" s="76">
        <f t="shared" si="277"/>
        <v>40780</v>
      </c>
      <c r="C9415" s="79"/>
      <c r="D9415" s="77">
        <f>IF( 't°moy jour'!C9381="","",MAX(0,F$7-'t°moy jour'!$C9381))</f>
        <v>0</v>
      </c>
      <c r="E9415" s="77">
        <f t="shared" si="276"/>
        <v>49171.689999999937</v>
      </c>
    </row>
    <row r="9416" spans="2:5" x14ac:dyDescent="0.25">
      <c r="B9416" s="76">
        <f t="shared" si="277"/>
        <v>40781</v>
      </c>
      <c r="C9416" s="79"/>
      <c r="D9416" s="77">
        <f>IF( 't°moy jour'!C9382="","",MAX(0,F$7-'t°moy jour'!$C9382))</f>
        <v>0</v>
      </c>
      <c r="E9416" s="77">
        <f t="shared" si="276"/>
        <v>49171.689999999937</v>
      </c>
    </row>
    <row r="9417" spans="2:5" x14ac:dyDescent="0.25">
      <c r="B9417" s="76">
        <f t="shared" si="277"/>
        <v>40782</v>
      </c>
      <c r="C9417" s="79"/>
      <c r="D9417" s="77">
        <f>IF( 't°moy jour'!C9383="","",MAX(0,F$7-'t°moy jour'!$C9383))</f>
        <v>9.9999999999999645E-2</v>
      </c>
      <c r="E9417" s="77">
        <f t="shared" si="276"/>
        <v>49171.789999999935</v>
      </c>
    </row>
    <row r="9418" spans="2:5" x14ac:dyDescent="0.25">
      <c r="B9418" s="76">
        <f t="shared" si="277"/>
        <v>40783</v>
      </c>
      <c r="C9418" s="79"/>
      <c r="D9418" s="77">
        <f>IF( 't°moy jour'!C9384="","",MAX(0,F$7-'t°moy jour'!$C9384))</f>
        <v>1.0999999999999996</v>
      </c>
      <c r="E9418" s="77">
        <f t="shared" si="276"/>
        <v>49172.889999999934</v>
      </c>
    </row>
    <row r="9419" spans="2:5" x14ac:dyDescent="0.25">
      <c r="B9419" s="76">
        <f t="shared" si="277"/>
        <v>40784</v>
      </c>
      <c r="C9419" s="79"/>
      <c r="D9419" s="77">
        <f>IF( 't°moy jour'!C9385="","",MAX(0,F$7-'t°moy jour'!$C9385))</f>
        <v>1.3000000000000007</v>
      </c>
      <c r="E9419" s="77">
        <f t="shared" si="276"/>
        <v>49174.189999999937</v>
      </c>
    </row>
    <row r="9420" spans="2:5" x14ac:dyDescent="0.25">
      <c r="B9420" s="76">
        <f t="shared" si="277"/>
        <v>40785</v>
      </c>
      <c r="C9420" s="79"/>
      <c r="D9420" s="77">
        <f>IF( 't°moy jour'!C9386="","",MAX(0,F$7-'t°moy jour'!$C9386))</f>
        <v>1.9000000000000004</v>
      </c>
      <c r="E9420" s="77">
        <f t="shared" si="276"/>
        <v>49176.089999999938</v>
      </c>
    </row>
    <row r="9421" spans="2:5" x14ac:dyDescent="0.25">
      <c r="B9421" s="76">
        <f t="shared" si="277"/>
        <v>40786</v>
      </c>
      <c r="C9421" s="79"/>
      <c r="D9421" s="77">
        <f>IF( 't°moy jour'!C9387="","",MAX(0,F$7-'t°moy jour'!$C9387))</f>
        <v>1</v>
      </c>
      <c r="E9421" s="77">
        <f t="shared" si="276"/>
        <v>49177.089999999938</v>
      </c>
    </row>
    <row r="9422" spans="2:5" x14ac:dyDescent="0.25">
      <c r="B9422" s="76">
        <f t="shared" si="277"/>
        <v>40787</v>
      </c>
      <c r="C9422" s="79"/>
      <c r="D9422" s="77">
        <f>IF( 't°moy jour'!C9388="","",MAX(0,F$7-'t°moy jour'!$C9388))</f>
        <v>0</v>
      </c>
      <c r="E9422" s="77">
        <f t="shared" si="276"/>
        <v>49177.089999999938</v>
      </c>
    </row>
    <row r="9423" spans="2:5" x14ac:dyDescent="0.25">
      <c r="B9423" s="76">
        <f t="shared" si="277"/>
        <v>40788</v>
      </c>
      <c r="C9423" s="79"/>
      <c r="D9423" s="77">
        <f>IF( 't°moy jour'!C9389="","",MAX(0,F$7-'t°moy jour'!$C9389))</f>
        <v>0</v>
      </c>
      <c r="E9423" s="77">
        <f t="shared" si="276"/>
        <v>49177.089999999938</v>
      </c>
    </row>
    <row r="9424" spans="2:5" x14ac:dyDescent="0.25">
      <c r="B9424" s="76">
        <f t="shared" si="277"/>
        <v>40789</v>
      </c>
      <c r="C9424" s="79"/>
      <c r="D9424" s="77">
        <f>IF( 't°moy jour'!C9390="","",MAX(0,F$7-'t°moy jour'!$C9390))</f>
        <v>0</v>
      </c>
      <c r="E9424" s="77">
        <f t="shared" si="276"/>
        <v>49177.089999999938</v>
      </c>
    </row>
    <row r="9425" spans="2:5" x14ac:dyDescent="0.25">
      <c r="B9425" s="76">
        <f t="shared" si="277"/>
        <v>40790</v>
      </c>
      <c r="C9425" s="79"/>
      <c r="D9425" s="77">
        <f>IF( 't°moy jour'!C9391="","",MAX(0,F$7-'t°moy jour'!$C9391))</f>
        <v>0</v>
      </c>
      <c r="E9425" s="77">
        <f t="shared" si="276"/>
        <v>49177.089999999938</v>
      </c>
    </row>
    <row r="9426" spans="2:5" x14ac:dyDescent="0.25">
      <c r="B9426" s="76">
        <f t="shared" si="277"/>
        <v>40791</v>
      </c>
      <c r="C9426" s="79"/>
      <c r="D9426" s="77">
        <f>IF( 't°moy jour'!C9392="","",MAX(0,F$7-'t°moy jour'!$C9392))</f>
        <v>0</v>
      </c>
      <c r="E9426" s="77">
        <f t="shared" si="276"/>
        <v>49177.089999999938</v>
      </c>
    </row>
    <row r="9427" spans="2:5" x14ac:dyDescent="0.25">
      <c r="B9427" s="76">
        <f t="shared" si="277"/>
        <v>40792</v>
      </c>
      <c r="C9427" s="79"/>
      <c r="D9427" s="77">
        <f>IF( 't°moy jour'!C9393="","",MAX(0,F$7-'t°moy jour'!$C9393))</f>
        <v>0</v>
      </c>
      <c r="E9427" s="77">
        <f t="shared" si="276"/>
        <v>49177.089999999938</v>
      </c>
    </row>
    <row r="9428" spans="2:5" x14ac:dyDescent="0.25">
      <c r="B9428" s="76">
        <f t="shared" si="277"/>
        <v>40793</v>
      </c>
      <c r="C9428" s="79"/>
      <c r="D9428" s="77">
        <f>IF( 't°moy jour'!C9394="","",MAX(0,F$7-'t°moy jour'!$C9394))</f>
        <v>0.30000000000000071</v>
      </c>
      <c r="E9428" s="77">
        <f t="shared" si="276"/>
        <v>49177.389999999941</v>
      </c>
    </row>
    <row r="9429" spans="2:5" x14ac:dyDescent="0.25">
      <c r="B9429" s="76">
        <f t="shared" si="277"/>
        <v>40794</v>
      </c>
      <c r="C9429" s="79"/>
      <c r="D9429" s="77">
        <f>IF( 't°moy jour'!C9395="","",MAX(0,F$7-'t°moy jour'!$C9395))</f>
        <v>1.0999999999999996</v>
      </c>
      <c r="E9429" s="77">
        <f t="shared" si="276"/>
        <v>49178.48999999994</v>
      </c>
    </row>
    <row r="9430" spans="2:5" x14ac:dyDescent="0.25">
      <c r="B9430" s="76">
        <f t="shared" si="277"/>
        <v>40795</v>
      </c>
      <c r="C9430" s="79"/>
      <c r="D9430" s="77">
        <f>IF( 't°moy jour'!C9396="","",MAX(0,F$7-'t°moy jour'!$C9396))</f>
        <v>0</v>
      </c>
      <c r="E9430" s="77">
        <f t="shared" si="276"/>
        <v>49178.48999999994</v>
      </c>
    </row>
    <row r="9431" spans="2:5" x14ac:dyDescent="0.25">
      <c r="B9431" s="76">
        <f t="shared" si="277"/>
        <v>40796</v>
      </c>
      <c r="C9431" s="79"/>
      <c r="D9431" s="77">
        <f>IF( 't°moy jour'!C9397="","",MAX(0,F$7-'t°moy jour'!$C9397))</f>
        <v>0</v>
      </c>
      <c r="E9431" s="77">
        <f t="shared" si="276"/>
        <v>49178.48999999994</v>
      </c>
    </row>
    <row r="9432" spans="2:5" x14ac:dyDescent="0.25">
      <c r="B9432" s="76">
        <f t="shared" si="277"/>
        <v>40797</v>
      </c>
      <c r="C9432" s="79"/>
      <c r="D9432" s="77">
        <f>IF( 't°moy jour'!C9398="","",MAX(0,F$7-'t°moy jour'!$C9398))</f>
        <v>0</v>
      </c>
      <c r="E9432" s="77">
        <f t="shared" si="276"/>
        <v>49178.48999999994</v>
      </c>
    </row>
    <row r="9433" spans="2:5" x14ac:dyDescent="0.25">
      <c r="B9433" s="76">
        <f t="shared" si="277"/>
        <v>40798</v>
      </c>
      <c r="C9433" s="79"/>
      <c r="D9433" s="77">
        <f>IF( 't°moy jour'!C9399="","",MAX(0,F$7-'t°moy jour'!$C9399))</f>
        <v>0</v>
      </c>
      <c r="E9433" s="77">
        <f t="shared" si="276"/>
        <v>49178.48999999994</v>
      </c>
    </row>
    <row r="9434" spans="2:5" x14ac:dyDescent="0.25">
      <c r="B9434" s="76">
        <f t="shared" si="277"/>
        <v>40799</v>
      </c>
      <c r="C9434" s="79"/>
      <c r="D9434" s="77">
        <f>IF( 't°moy jour'!C9400="","",MAX(0,F$7-'t°moy jour'!$C9400))</f>
        <v>0</v>
      </c>
      <c r="E9434" s="77">
        <f t="shared" si="276"/>
        <v>49178.48999999994</v>
      </c>
    </row>
    <row r="9435" spans="2:5" x14ac:dyDescent="0.25">
      <c r="B9435" s="76">
        <f t="shared" si="277"/>
        <v>40800</v>
      </c>
      <c r="C9435" s="79"/>
      <c r="D9435" s="77">
        <f>IF( 't°moy jour'!C9401="","",MAX(0,F$7-'t°moy jour'!$C9401))</f>
        <v>0.90000000000000036</v>
      </c>
      <c r="E9435" s="77">
        <f t="shared" ref="E9435:E9498" si="278">E9434+D9435</f>
        <v>49179.389999999941</v>
      </c>
    </row>
    <row r="9436" spans="2:5" x14ac:dyDescent="0.25">
      <c r="B9436" s="76">
        <f t="shared" si="277"/>
        <v>40801</v>
      </c>
      <c r="C9436" s="79"/>
      <c r="D9436" s="77">
        <f>IF( 't°moy jour'!C9402="","",MAX(0,F$7-'t°moy jour'!$C9402))</f>
        <v>0.90000000000000036</v>
      </c>
      <c r="E9436" s="77">
        <f t="shared" si="278"/>
        <v>49180.289999999943</v>
      </c>
    </row>
    <row r="9437" spans="2:5" x14ac:dyDescent="0.25">
      <c r="B9437" s="76">
        <f t="shared" ref="B9437:B9500" si="279">B9436+1</f>
        <v>40802</v>
      </c>
      <c r="C9437" s="79"/>
      <c r="D9437" s="77">
        <f>IF( 't°moy jour'!C9403="","",MAX(0,F$7-'t°moy jour'!$C9403))</f>
        <v>0</v>
      </c>
      <c r="E9437" s="77">
        <f t="shared" si="278"/>
        <v>49180.289999999943</v>
      </c>
    </row>
    <row r="9438" spans="2:5" x14ac:dyDescent="0.25">
      <c r="B9438" s="76">
        <f t="shared" si="279"/>
        <v>40803</v>
      </c>
      <c r="C9438" s="79"/>
      <c r="D9438" s="77">
        <f>IF( 't°moy jour'!C9404="","",MAX(0,F$7-'t°moy jour'!$C9404))</f>
        <v>0.40000000000000036</v>
      </c>
      <c r="E9438" s="77">
        <f t="shared" si="278"/>
        <v>49180.689999999944</v>
      </c>
    </row>
    <row r="9439" spans="2:5" x14ac:dyDescent="0.25">
      <c r="B9439" s="76">
        <f t="shared" si="279"/>
        <v>40804</v>
      </c>
      <c r="C9439" s="79"/>
      <c r="D9439" s="77">
        <f>IF( 't°moy jour'!C9405="","",MAX(0,F$7-'t°moy jour'!$C9405))</f>
        <v>3.1999999999999993</v>
      </c>
      <c r="E9439" s="77">
        <f t="shared" si="278"/>
        <v>49183.889999999941</v>
      </c>
    </row>
    <row r="9440" spans="2:5" x14ac:dyDescent="0.25">
      <c r="B9440" s="76">
        <f t="shared" si="279"/>
        <v>40805</v>
      </c>
      <c r="C9440" s="79"/>
      <c r="D9440" s="77">
        <f>IF( 't°moy jour'!C9406="","",MAX(0,F$7-'t°moy jour'!$C9406))</f>
        <v>1.5</v>
      </c>
      <c r="E9440" s="77">
        <f t="shared" si="278"/>
        <v>49185.389999999941</v>
      </c>
    </row>
    <row r="9441" spans="2:5" x14ac:dyDescent="0.25">
      <c r="B9441" s="76">
        <f t="shared" si="279"/>
        <v>40806</v>
      </c>
      <c r="C9441" s="79"/>
      <c r="D9441" s="77">
        <f>IF( 't°moy jour'!C9407="","",MAX(0,F$7-'t°moy jour'!$C9407))</f>
        <v>0</v>
      </c>
      <c r="E9441" s="77">
        <f t="shared" si="278"/>
        <v>49185.389999999941</v>
      </c>
    </row>
    <row r="9442" spans="2:5" x14ac:dyDescent="0.25">
      <c r="B9442" s="76">
        <f t="shared" si="279"/>
        <v>40807</v>
      </c>
      <c r="C9442" s="79"/>
      <c r="D9442" s="77">
        <f>IF( 't°moy jour'!C9408="","",MAX(0,F$7-'t°moy jour'!$C9408))</f>
        <v>0</v>
      </c>
      <c r="E9442" s="77">
        <f t="shared" si="278"/>
        <v>49185.389999999941</v>
      </c>
    </row>
    <row r="9443" spans="2:5" x14ac:dyDescent="0.25">
      <c r="B9443" s="76">
        <f t="shared" si="279"/>
        <v>40808</v>
      </c>
      <c r="C9443" s="79"/>
      <c r="D9443" s="77">
        <f>IF( 't°moy jour'!C9409="","",MAX(0,F$7-'t°moy jour'!$C9409))</f>
        <v>0.59999999999999964</v>
      </c>
      <c r="E9443" s="77">
        <f t="shared" si="278"/>
        <v>49185.98999999994</v>
      </c>
    </row>
    <row r="9444" spans="2:5" x14ac:dyDescent="0.25">
      <c r="B9444" s="76">
        <f t="shared" si="279"/>
        <v>40809</v>
      </c>
      <c r="C9444" s="79"/>
      <c r="D9444" s="77">
        <f>IF( 't°moy jour'!C9410="","",MAX(0,F$7-'t°moy jour'!$C9410))</f>
        <v>1.8000000000000007</v>
      </c>
      <c r="E9444" s="77">
        <f t="shared" si="278"/>
        <v>49187.789999999943</v>
      </c>
    </row>
    <row r="9445" spans="2:5" x14ac:dyDescent="0.25">
      <c r="B9445" s="76">
        <f t="shared" si="279"/>
        <v>40810</v>
      </c>
      <c r="C9445" s="79"/>
      <c r="D9445" s="77">
        <f>IF( 't°moy jour'!C9411="","",MAX(0,F$7-'t°moy jour'!$C9411))</f>
        <v>0.40000000000000036</v>
      </c>
      <c r="E9445" s="77">
        <f t="shared" si="278"/>
        <v>49188.189999999944</v>
      </c>
    </row>
    <row r="9446" spans="2:5" x14ac:dyDescent="0.25">
      <c r="B9446" s="76">
        <f t="shared" si="279"/>
        <v>40811</v>
      </c>
      <c r="C9446" s="79"/>
      <c r="D9446" s="77">
        <f>IF( 't°moy jour'!C9412="","",MAX(0,F$7-'t°moy jour'!$C9412))</f>
        <v>0</v>
      </c>
      <c r="E9446" s="77">
        <f t="shared" si="278"/>
        <v>49188.189999999944</v>
      </c>
    </row>
    <row r="9447" spans="2:5" x14ac:dyDescent="0.25">
      <c r="B9447" s="76">
        <f t="shared" si="279"/>
        <v>40812</v>
      </c>
      <c r="C9447" s="79"/>
      <c r="D9447" s="77">
        <f>IF( 't°moy jour'!C9413="","",MAX(0,F$7-'t°moy jour'!$C9413))</f>
        <v>0</v>
      </c>
      <c r="E9447" s="77">
        <f t="shared" si="278"/>
        <v>49188.189999999944</v>
      </c>
    </row>
    <row r="9448" spans="2:5" x14ac:dyDescent="0.25">
      <c r="B9448" s="76">
        <f t="shared" si="279"/>
        <v>40813</v>
      </c>
      <c r="C9448" s="79"/>
      <c r="D9448" s="77">
        <f>IF( 't°moy jour'!C9414="","",MAX(0,F$7-'t°moy jour'!$C9414))</f>
        <v>0</v>
      </c>
      <c r="E9448" s="77">
        <f t="shared" si="278"/>
        <v>49188.189999999944</v>
      </c>
    </row>
    <row r="9449" spans="2:5" x14ac:dyDescent="0.25">
      <c r="B9449" s="76">
        <f t="shared" si="279"/>
        <v>40814</v>
      </c>
      <c r="C9449" s="79"/>
      <c r="D9449" s="77">
        <f>IF( 't°moy jour'!C9415="","",MAX(0,F$7-'t°moy jour'!$C9415))</f>
        <v>0</v>
      </c>
      <c r="E9449" s="77">
        <f t="shared" si="278"/>
        <v>49188.189999999944</v>
      </c>
    </row>
    <row r="9450" spans="2:5" x14ac:dyDescent="0.25">
      <c r="B9450" s="76">
        <f t="shared" si="279"/>
        <v>40815</v>
      </c>
      <c r="C9450" s="79"/>
      <c r="D9450" s="77">
        <f>IF( 't°moy jour'!C9416="","",MAX(0,F$7-'t°moy jour'!$C9416))</f>
        <v>0</v>
      </c>
      <c r="E9450" s="77">
        <f t="shared" si="278"/>
        <v>49188.189999999944</v>
      </c>
    </row>
    <row r="9451" spans="2:5" x14ac:dyDescent="0.25">
      <c r="B9451" s="76">
        <f t="shared" si="279"/>
        <v>40816</v>
      </c>
      <c r="C9451" s="79"/>
      <c r="D9451" s="77">
        <f>IF( 't°moy jour'!C9417="","",MAX(0,F$7-'t°moy jour'!$C9417))</f>
        <v>0</v>
      </c>
      <c r="E9451" s="77">
        <f t="shared" si="278"/>
        <v>49188.189999999944</v>
      </c>
    </row>
    <row r="9452" spans="2:5" x14ac:dyDescent="0.25">
      <c r="B9452" s="76">
        <f t="shared" si="279"/>
        <v>40817</v>
      </c>
      <c r="C9452" s="79"/>
      <c r="D9452" s="77">
        <f>IF( 't°moy jour'!C9418="","",MAX(0,F$7-'t°moy jour'!$C9418))</f>
        <v>0</v>
      </c>
      <c r="E9452" s="77">
        <f t="shared" si="278"/>
        <v>49188.189999999944</v>
      </c>
    </row>
    <row r="9453" spans="2:5" x14ac:dyDescent="0.25">
      <c r="B9453" s="76">
        <f t="shared" si="279"/>
        <v>40818</v>
      </c>
      <c r="C9453" s="79"/>
      <c r="D9453" s="77">
        <f>IF( 't°moy jour'!C9419="","",MAX(0,F$7-'t°moy jour'!$C9419))</f>
        <v>0</v>
      </c>
      <c r="E9453" s="77">
        <f t="shared" si="278"/>
        <v>49188.189999999944</v>
      </c>
    </row>
    <row r="9454" spans="2:5" x14ac:dyDescent="0.25">
      <c r="B9454" s="76">
        <f t="shared" si="279"/>
        <v>40819</v>
      </c>
      <c r="C9454" s="79"/>
      <c r="D9454" s="77">
        <f>IF( 't°moy jour'!C9420="","",MAX(0,F$7-'t°moy jour'!$C9420))</f>
        <v>0</v>
      </c>
      <c r="E9454" s="77">
        <f t="shared" si="278"/>
        <v>49188.189999999944</v>
      </c>
    </row>
    <row r="9455" spans="2:5" x14ac:dyDescent="0.25">
      <c r="B9455" s="76">
        <f t="shared" si="279"/>
        <v>40820</v>
      </c>
      <c r="C9455" s="79"/>
      <c r="D9455" s="77">
        <f>IF( 't°moy jour'!C9421="","",MAX(0,F$7-'t°moy jour'!$C9421))</f>
        <v>0</v>
      </c>
      <c r="E9455" s="77">
        <f t="shared" si="278"/>
        <v>49188.189999999944</v>
      </c>
    </row>
    <row r="9456" spans="2:5" x14ac:dyDescent="0.25">
      <c r="B9456" s="76">
        <f t="shared" si="279"/>
        <v>40821</v>
      </c>
      <c r="C9456" s="79"/>
      <c r="D9456" s="77">
        <f>IF( 't°moy jour'!C9422="","",MAX(0,F$7-'t°moy jour'!$C9422))</f>
        <v>0</v>
      </c>
      <c r="E9456" s="77">
        <f t="shared" si="278"/>
        <v>49188.189999999944</v>
      </c>
    </row>
    <row r="9457" spans="2:5" x14ac:dyDescent="0.25">
      <c r="B9457" s="76">
        <f t="shared" si="279"/>
        <v>40822</v>
      </c>
      <c r="C9457" s="79"/>
      <c r="D9457" s="77">
        <f>IF( 't°moy jour'!C9423="","",MAX(0,F$7-'t°moy jour'!$C9423))</f>
        <v>1.5999999999999996</v>
      </c>
      <c r="E9457" s="77">
        <f t="shared" si="278"/>
        <v>49189.789999999943</v>
      </c>
    </row>
    <row r="9458" spans="2:5" x14ac:dyDescent="0.25">
      <c r="B9458" s="76">
        <f t="shared" si="279"/>
        <v>40823</v>
      </c>
      <c r="C9458" s="79"/>
      <c r="D9458" s="77">
        <f>IF( 't°moy jour'!C9424="","",MAX(0,F$7-'t°moy jour'!$C9424))</f>
        <v>4.8000000000000007</v>
      </c>
      <c r="E9458" s="77">
        <f t="shared" si="278"/>
        <v>49194.589999999946</v>
      </c>
    </row>
    <row r="9459" spans="2:5" x14ac:dyDescent="0.25">
      <c r="B9459" s="76">
        <f t="shared" si="279"/>
        <v>40824</v>
      </c>
      <c r="C9459" s="79"/>
      <c r="D9459" s="77">
        <f>IF( 't°moy jour'!C9425="","",MAX(0,F$7-'t°moy jour'!$C9425))</f>
        <v>6</v>
      </c>
      <c r="E9459" s="77">
        <f t="shared" si="278"/>
        <v>49200.589999999946</v>
      </c>
    </row>
    <row r="9460" spans="2:5" x14ac:dyDescent="0.25">
      <c r="B9460" s="76">
        <f t="shared" si="279"/>
        <v>40825</v>
      </c>
      <c r="C9460" s="79"/>
      <c r="D9460" s="77">
        <f>IF( 't°moy jour'!C9426="","",MAX(0,F$7-'t°moy jour'!$C9426))</f>
        <v>3</v>
      </c>
      <c r="E9460" s="77">
        <f t="shared" si="278"/>
        <v>49203.589999999946</v>
      </c>
    </row>
    <row r="9461" spans="2:5" x14ac:dyDescent="0.25">
      <c r="B9461" s="76">
        <f t="shared" si="279"/>
        <v>40826</v>
      </c>
      <c r="C9461" s="79"/>
      <c r="D9461" s="77">
        <f>IF( 't°moy jour'!C9427="","",MAX(0,F$7-'t°moy jour'!$C9427))</f>
        <v>0</v>
      </c>
      <c r="E9461" s="77">
        <f t="shared" si="278"/>
        <v>49203.589999999946</v>
      </c>
    </row>
    <row r="9462" spans="2:5" x14ac:dyDescent="0.25">
      <c r="B9462" s="76">
        <f t="shared" si="279"/>
        <v>40827</v>
      </c>
      <c r="C9462" s="79"/>
      <c r="D9462" s="77">
        <f>IF( 't°moy jour'!C9428="","",MAX(0,F$7-'t°moy jour'!$C9428))</f>
        <v>0</v>
      </c>
      <c r="E9462" s="77">
        <f t="shared" si="278"/>
        <v>49203.589999999946</v>
      </c>
    </row>
    <row r="9463" spans="2:5" x14ac:dyDescent="0.25">
      <c r="B9463" s="76">
        <f t="shared" si="279"/>
        <v>40828</v>
      </c>
      <c r="C9463" s="79"/>
      <c r="D9463" s="77">
        <f>IF( 't°moy jour'!C9429="","",MAX(0,F$7-'t°moy jour'!$C9429))</f>
        <v>0.19999999999999929</v>
      </c>
      <c r="E9463" s="77">
        <f t="shared" si="278"/>
        <v>49203.789999999943</v>
      </c>
    </row>
    <row r="9464" spans="2:5" x14ac:dyDescent="0.25">
      <c r="B9464" s="76">
        <f t="shared" si="279"/>
        <v>40829</v>
      </c>
      <c r="C9464" s="79"/>
      <c r="D9464" s="77">
        <f>IF( 't°moy jour'!C9430="","",MAX(0,F$7-'t°moy jour'!$C9430))</f>
        <v>3.6999999999999993</v>
      </c>
      <c r="E9464" s="77">
        <f t="shared" si="278"/>
        <v>49207.48999999994</v>
      </c>
    </row>
    <row r="9465" spans="2:5" x14ac:dyDescent="0.25">
      <c r="B9465" s="76">
        <f t="shared" si="279"/>
        <v>40830</v>
      </c>
      <c r="C9465" s="79"/>
      <c r="D9465" s="77">
        <f>IF( 't°moy jour'!C9431="","",MAX(0,F$7-'t°moy jour'!$C9431))</f>
        <v>5.6999999999999993</v>
      </c>
      <c r="E9465" s="77">
        <f t="shared" si="278"/>
        <v>49213.189999999937</v>
      </c>
    </row>
    <row r="9466" spans="2:5" x14ac:dyDescent="0.25">
      <c r="B9466" s="76">
        <f t="shared" si="279"/>
        <v>40831</v>
      </c>
      <c r="C9466" s="79"/>
      <c r="D9466" s="77">
        <f>IF( 't°moy jour'!C9432="","",MAX(0,F$7-'t°moy jour'!$C9432))</f>
        <v>6.1999999999999993</v>
      </c>
      <c r="E9466" s="77">
        <f t="shared" si="278"/>
        <v>49219.389999999934</v>
      </c>
    </row>
    <row r="9467" spans="2:5" x14ac:dyDescent="0.25">
      <c r="B9467" s="76">
        <f t="shared" si="279"/>
        <v>40832</v>
      </c>
      <c r="C9467" s="79"/>
      <c r="D9467" s="77">
        <f>IF( 't°moy jour'!C9433="","",MAX(0,F$7-'t°moy jour'!$C9433))</f>
        <v>5.9</v>
      </c>
      <c r="E9467" s="77">
        <f t="shared" si="278"/>
        <v>49225.289999999935</v>
      </c>
    </row>
    <row r="9468" spans="2:5" x14ac:dyDescent="0.25">
      <c r="B9468" s="76">
        <f t="shared" si="279"/>
        <v>40833</v>
      </c>
      <c r="C9468" s="79"/>
      <c r="D9468" s="77">
        <f>IF( 't°moy jour'!C9434="","",MAX(0,F$7-'t°moy jour'!$C9434))</f>
        <v>3.4000000000000004</v>
      </c>
      <c r="E9468" s="77">
        <f t="shared" si="278"/>
        <v>49228.689999999937</v>
      </c>
    </row>
    <row r="9469" spans="2:5" x14ac:dyDescent="0.25">
      <c r="B9469" s="76">
        <f t="shared" si="279"/>
        <v>40834</v>
      </c>
      <c r="C9469" s="79"/>
      <c r="D9469" s="77">
        <f>IF( 't°moy jour'!C9435="","",MAX(0,F$7-'t°moy jour'!$C9435))</f>
        <v>5.0999999999999996</v>
      </c>
      <c r="E9469" s="77">
        <f t="shared" si="278"/>
        <v>49233.789999999935</v>
      </c>
    </row>
    <row r="9470" spans="2:5" x14ac:dyDescent="0.25">
      <c r="B9470" s="76">
        <f t="shared" si="279"/>
        <v>40835</v>
      </c>
      <c r="C9470" s="79"/>
      <c r="D9470" s="77">
        <f>IF( 't°moy jour'!C9436="","",MAX(0,F$7-'t°moy jour'!$C9436))</f>
        <v>7</v>
      </c>
      <c r="E9470" s="77">
        <f t="shared" si="278"/>
        <v>49240.789999999935</v>
      </c>
    </row>
    <row r="9471" spans="2:5" x14ac:dyDescent="0.25">
      <c r="B9471" s="76">
        <f t="shared" si="279"/>
        <v>40836</v>
      </c>
      <c r="C9471" s="79"/>
      <c r="D9471" s="77">
        <f>IF( 't°moy jour'!C9437="","",MAX(0,F$7-'t°moy jour'!$C9437))</f>
        <v>9</v>
      </c>
      <c r="E9471" s="77">
        <f t="shared" si="278"/>
        <v>49249.789999999935</v>
      </c>
    </row>
    <row r="9472" spans="2:5" x14ac:dyDescent="0.25">
      <c r="B9472" s="76">
        <f t="shared" si="279"/>
        <v>40837</v>
      </c>
      <c r="C9472" s="79"/>
      <c r="D9472" s="77">
        <f>IF( 't°moy jour'!C9438="","",MAX(0,F$7-'t°moy jour'!$C9438))</f>
        <v>8.9</v>
      </c>
      <c r="E9472" s="77">
        <f t="shared" si="278"/>
        <v>49258.689999999937</v>
      </c>
    </row>
    <row r="9473" spans="2:5" x14ac:dyDescent="0.25">
      <c r="B9473" s="76">
        <f t="shared" si="279"/>
        <v>40838</v>
      </c>
      <c r="C9473" s="79"/>
      <c r="D9473" s="77">
        <f>IF( 't°moy jour'!C9439="","",MAX(0,F$7-'t°moy jour'!$C9439))</f>
        <v>8.9</v>
      </c>
      <c r="E9473" s="77">
        <f t="shared" si="278"/>
        <v>49267.589999999938</v>
      </c>
    </row>
    <row r="9474" spans="2:5" x14ac:dyDescent="0.25">
      <c r="B9474" s="76">
        <f t="shared" si="279"/>
        <v>40839</v>
      </c>
      <c r="C9474" s="79"/>
      <c r="D9474" s="77">
        <f>IF( 't°moy jour'!C9440="","",MAX(0,F$7-'t°moy jour'!$C9440))</f>
        <v>5.4</v>
      </c>
      <c r="E9474" s="77">
        <f t="shared" si="278"/>
        <v>49272.98999999994</v>
      </c>
    </row>
    <row r="9475" spans="2:5" x14ac:dyDescent="0.25">
      <c r="B9475" s="76">
        <f t="shared" si="279"/>
        <v>40840</v>
      </c>
      <c r="C9475" s="79"/>
      <c r="D9475" s="77">
        <f>IF( 't°moy jour'!C9441="","",MAX(0,F$7-'t°moy jour'!$C9441))</f>
        <v>5.3000000000000007</v>
      </c>
      <c r="E9475" s="77">
        <f t="shared" si="278"/>
        <v>49278.289999999943</v>
      </c>
    </row>
    <row r="9476" spans="2:5" x14ac:dyDescent="0.25">
      <c r="B9476" s="76">
        <f t="shared" si="279"/>
        <v>40841</v>
      </c>
      <c r="C9476" s="79"/>
      <c r="D9476" s="77">
        <f>IF( 't°moy jour'!C9442="","",MAX(0,F$7-'t°moy jour'!$C9442))</f>
        <v>3.6999999999999993</v>
      </c>
      <c r="E9476" s="77">
        <f t="shared" si="278"/>
        <v>49281.98999999994</v>
      </c>
    </row>
    <row r="9477" spans="2:5" x14ac:dyDescent="0.25">
      <c r="B9477" s="76">
        <f t="shared" si="279"/>
        <v>40842</v>
      </c>
      <c r="C9477" s="79"/>
      <c r="D9477" s="77">
        <f>IF( 't°moy jour'!C9443="","",MAX(0,F$7-'t°moy jour'!$C9443))</f>
        <v>4.3000000000000007</v>
      </c>
      <c r="E9477" s="77">
        <f t="shared" si="278"/>
        <v>49286.289999999943</v>
      </c>
    </row>
    <row r="9478" spans="2:5" x14ac:dyDescent="0.25">
      <c r="B9478" s="76">
        <f t="shared" si="279"/>
        <v>40843</v>
      </c>
      <c r="C9478" s="79"/>
      <c r="D9478" s="77">
        <f>IF( 't°moy jour'!C9444="","",MAX(0,F$7-'t°moy jour'!$C9444))</f>
        <v>2.8000000000000007</v>
      </c>
      <c r="E9478" s="77">
        <f t="shared" si="278"/>
        <v>49289.089999999946</v>
      </c>
    </row>
    <row r="9479" spans="2:5" x14ac:dyDescent="0.25">
      <c r="B9479" s="76">
        <f t="shared" si="279"/>
        <v>40844</v>
      </c>
      <c r="C9479" s="79"/>
      <c r="D9479" s="77">
        <f>IF( 't°moy jour'!C9445="","",MAX(0,F$7-'t°moy jour'!$C9445))</f>
        <v>0.69999999999999929</v>
      </c>
      <c r="E9479" s="77">
        <f t="shared" si="278"/>
        <v>49289.789999999943</v>
      </c>
    </row>
    <row r="9480" spans="2:5" x14ac:dyDescent="0.25">
      <c r="B9480" s="76">
        <f t="shared" si="279"/>
        <v>40845</v>
      </c>
      <c r="C9480" s="79"/>
      <c r="D9480" s="77">
        <f>IF( 't°moy jour'!C9446="","",MAX(0,F$7-'t°moy jour'!$C9446))</f>
        <v>0.5</v>
      </c>
      <c r="E9480" s="77">
        <f t="shared" si="278"/>
        <v>49290.289999999943</v>
      </c>
    </row>
    <row r="9481" spans="2:5" x14ac:dyDescent="0.25">
      <c r="B9481" s="76">
        <f t="shared" si="279"/>
        <v>40846</v>
      </c>
      <c r="C9481" s="79"/>
      <c r="D9481" s="77">
        <f>IF( 't°moy jour'!C9447="","",MAX(0,F$7-'t°moy jour'!$C9447))</f>
        <v>1</v>
      </c>
      <c r="E9481" s="77">
        <f t="shared" si="278"/>
        <v>49291.289999999943</v>
      </c>
    </row>
    <row r="9482" spans="2:5" x14ac:dyDescent="0.25">
      <c r="B9482" s="76">
        <f t="shared" si="279"/>
        <v>40847</v>
      </c>
      <c r="C9482" s="79"/>
      <c r="D9482" s="77">
        <f>IF( 't°moy jour'!C9448="","",MAX(0,F$7-'t°moy jour'!$C9448))</f>
        <v>2.4000000000000004</v>
      </c>
      <c r="E9482" s="77">
        <f t="shared" si="278"/>
        <v>49293.689999999944</v>
      </c>
    </row>
    <row r="9483" spans="2:5" x14ac:dyDescent="0.25">
      <c r="B9483" s="76">
        <f t="shared" si="279"/>
        <v>40848</v>
      </c>
      <c r="C9483" s="77"/>
      <c r="D9483" s="77">
        <f>IF( 't°moy jour'!C9449="","",MAX(0,F$7-'t°moy jour'!$C9449))</f>
        <v>2.0999999999999996</v>
      </c>
      <c r="E9483" s="77">
        <f t="shared" si="278"/>
        <v>49295.789999999943</v>
      </c>
    </row>
    <row r="9484" spans="2:5" x14ac:dyDescent="0.25">
      <c r="B9484" s="76">
        <f t="shared" si="279"/>
        <v>40849</v>
      </c>
      <c r="C9484" s="77"/>
      <c r="D9484" s="77">
        <f>IF( 't°moy jour'!C9450="","",MAX(0,F$7-'t°moy jour'!$C9450))</f>
        <v>2.0999999999999996</v>
      </c>
      <c r="E9484" s="77">
        <f t="shared" si="278"/>
        <v>49297.889999999941</v>
      </c>
    </row>
    <row r="9485" spans="2:5" x14ac:dyDescent="0.25">
      <c r="B9485" s="76">
        <f t="shared" si="279"/>
        <v>40850</v>
      </c>
      <c r="C9485" s="77"/>
      <c r="D9485" s="77">
        <f>IF( 't°moy jour'!C9451="","",MAX(0,F$7-'t°moy jour'!$C9451))</f>
        <v>0</v>
      </c>
      <c r="E9485" s="77">
        <f t="shared" si="278"/>
        <v>49297.889999999941</v>
      </c>
    </row>
    <row r="9486" spans="2:5" x14ac:dyDescent="0.25">
      <c r="B9486" s="76">
        <f t="shared" si="279"/>
        <v>40851</v>
      </c>
      <c r="C9486" s="77"/>
      <c r="D9486" s="77">
        <f>IF( 't°moy jour'!C9452="","",MAX(0,F$7-'t°moy jour'!$C9452))</f>
        <v>0</v>
      </c>
      <c r="E9486" s="77">
        <f t="shared" si="278"/>
        <v>49297.889999999941</v>
      </c>
    </row>
    <row r="9487" spans="2:5" x14ac:dyDescent="0.25">
      <c r="B9487" s="76">
        <f t="shared" si="279"/>
        <v>40852</v>
      </c>
      <c r="C9487" s="77"/>
      <c r="D9487" s="77">
        <f>IF( 't°moy jour'!C9453="","",MAX(0,F$7-'t°moy jour'!$C9453))</f>
        <v>0.90000000000000036</v>
      </c>
      <c r="E9487" s="77">
        <f t="shared" si="278"/>
        <v>49298.789999999943</v>
      </c>
    </row>
    <row r="9488" spans="2:5" x14ac:dyDescent="0.25">
      <c r="B9488" s="76">
        <f t="shared" si="279"/>
        <v>40853</v>
      </c>
      <c r="C9488" s="77"/>
      <c r="D9488" s="77">
        <f>IF( 't°moy jour'!C9454="","",MAX(0,F$7-'t°moy jour'!$C9454))</f>
        <v>3.0999999999999996</v>
      </c>
      <c r="E9488" s="77">
        <f t="shared" si="278"/>
        <v>49301.889999999941</v>
      </c>
    </row>
    <row r="9489" spans="2:5" x14ac:dyDescent="0.25">
      <c r="B9489" s="76">
        <f t="shared" si="279"/>
        <v>40854</v>
      </c>
      <c r="C9489" s="77"/>
      <c r="D9489" s="77">
        <f>IF( 't°moy jour'!C9455="","",MAX(0,F$7-'t°moy jour'!$C9455))</f>
        <v>5.9</v>
      </c>
      <c r="E9489" s="77">
        <f t="shared" si="278"/>
        <v>49307.789999999943</v>
      </c>
    </row>
    <row r="9490" spans="2:5" x14ac:dyDescent="0.25">
      <c r="B9490" s="76">
        <f t="shared" si="279"/>
        <v>40855</v>
      </c>
      <c r="C9490" s="77"/>
      <c r="D9490" s="77">
        <f>IF( 't°moy jour'!C9456="","",MAX(0,F$7-'t°moy jour'!$C9456))</f>
        <v>5.1999999999999993</v>
      </c>
      <c r="E9490" s="77">
        <f t="shared" si="278"/>
        <v>49312.98999999994</v>
      </c>
    </row>
    <row r="9491" spans="2:5" x14ac:dyDescent="0.25">
      <c r="B9491" s="76">
        <f t="shared" si="279"/>
        <v>40856</v>
      </c>
      <c r="C9491" s="77"/>
      <c r="D9491" s="77">
        <f>IF( 't°moy jour'!C9457="","",MAX(0,F$7-'t°moy jour'!$C9457))</f>
        <v>3.9000000000000004</v>
      </c>
      <c r="E9491" s="77">
        <f t="shared" si="278"/>
        <v>49316.889999999941</v>
      </c>
    </row>
    <row r="9492" spans="2:5" x14ac:dyDescent="0.25">
      <c r="B9492" s="76">
        <f t="shared" si="279"/>
        <v>40857</v>
      </c>
      <c r="C9492" s="77"/>
      <c r="D9492" s="77">
        <f>IF( 't°moy jour'!C9458="","",MAX(0,F$7-'t°moy jour'!$C9458))</f>
        <v>5.4</v>
      </c>
      <c r="E9492" s="77">
        <f t="shared" si="278"/>
        <v>49322.289999999943</v>
      </c>
    </row>
    <row r="9493" spans="2:5" x14ac:dyDescent="0.25">
      <c r="B9493" s="76">
        <f t="shared" si="279"/>
        <v>40858</v>
      </c>
      <c r="C9493" s="77"/>
      <c r="D9493" s="77">
        <f>IF( 't°moy jour'!C9459="","",MAX(0,F$7-'t°moy jour'!$C9459))</f>
        <v>8</v>
      </c>
      <c r="E9493" s="77">
        <f t="shared" si="278"/>
        <v>49330.289999999943</v>
      </c>
    </row>
    <row r="9494" spans="2:5" x14ac:dyDescent="0.25">
      <c r="B9494" s="76">
        <f t="shared" si="279"/>
        <v>40859</v>
      </c>
      <c r="C9494" s="77"/>
      <c r="D9494" s="77">
        <f>IF( 't°moy jour'!C9460="","",MAX(0,F$7-'t°moy jour'!$C9460))</f>
        <v>5.5</v>
      </c>
      <c r="E9494" s="77">
        <f t="shared" si="278"/>
        <v>49335.789999999943</v>
      </c>
    </row>
    <row r="9495" spans="2:5" x14ac:dyDescent="0.25">
      <c r="B9495" s="76">
        <f t="shared" si="279"/>
        <v>40860</v>
      </c>
      <c r="C9495" s="77"/>
      <c r="D9495" s="77">
        <f>IF( 't°moy jour'!C9461="","",MAX(0,F$7-'t°moy jour'!$C9461))</f>
        <v>9.3000000000000007</v>
      </c>
      <c r="E9495" s="77">
        <f t="shared" si="278"/>
        <v>49345.089999999946</v>
      </c>
    </row>
    <row r="9496" spans="2:5" x14ac:dyDescent="0.25">
      <c r="B9496" s="76">
        <f t="shared" si="279"/>
        <v>40861</v>
      </c>
      <c r="C9496" s="77"/>
      <c r="D9496" s="77">
        <f>IF( 't°moy jour'!C9462="","",MAX(0,F$7-'t°moy jour'!$C9462))</f>
        <v>8.4</v>
      </c>
      <c r="E9496" s="77">
        <f t="shared" si="278"/>
        <v>49353.489999999947</v>
      </c>
    </row>
    <row r="9497" spans="2:5" x14ac:dyDescent="0.25">
      <c r="B9497" s="76">
        <f t="shared" si="279"/>
        <v>40862</v>
      </c>
      <c r="C9497" s="77"/>
      <c r="D9497" s="77">
        <f>IF( 't°moy jour'!C9463="","",MAX(0,F$7-'t°moy jour'!$C9463))</f>
        <v>12.4</v>
      </c>
      <c r="E9497" s="77">
        <f t="shared" si="278"/>
        <v>49365.889999999948</v>
      </c>
    </row>
    <row r="9498" spans="2:5" x14ac:dyDescent="0.25">
      <c r="B9498" s="76">
        <f t="shared" si="279"/>
        <v>40863</v>
      </c>
      <c r="C9498" s="77"/>
      <c r="D9498" s="77">
        <f>IF( 't°moy jour'!C9464="","",MAX(0,F$7-'t°moy jour'!$C9464))</f>
        <v>13.2</v>
      </c>
      <c r="E9498" s="77">
        <f t="shared" si="278"/>
        <v>49379.089999999946</v>
      </c>
    </row>
    <row r="9499" spans="2:5" x14ac:dyDescent="0.25">
      <c r="B9499" s="76">
        <f t="shared" si="279"/>
        <v>40864</v>
      </c>
      <c r="C9499" s="77"/>
      <c r="D9499" s="77">
        <f>IF( 't°moy jour'!C9465="","",MAX(0,F$7-'t°moy jour'!$C9465))</f>
        <v>8.6999999999999993</v>
      </c>
      <c r="E9499" s="77">
        <f t="shared" ref="E9499:E9562" si="280">E9498+D9499</f>
        <v>49387.789999999943</v>
      </c>
    </row>
    <row r="9500" spans="2:5" x14ac:dyDescent="0.25">
      <c r="B9500" s="76">
        <f t="shared" si="279"/>
        <v>40865</v>
      </c>
      <c r="C9500" s="77"/>
      <c r="D9500" s="77">
        <f>IF( 't°moy jour'!C9466="","",MAX(0,F$7-'t°moy jour'!$C9466))</f>
        <v>6.8000000000000007</v>
      </c>
      <c r="E9500" s="77">
        <f t="shared" si="280"/>
        <v>49394.589999999946</v>
      </c>
    </row>
    <row r="9501" spans="2:5" x14ac:dyDescent="0.25">
      <c r="B9501" s="76">
        <f t="shared" ref="B9501:B9564" si="281">B9500+1</f>
        <v>40866</v>
      </c>
      <c r="C9501" s="77"/>
      <c r="D9501" s="77">
        <f>IF( 't°moy jour'!C9467="","",MAX(0,F$7-'t°moy jour'!$C9467))</f>
        <v>8</v>
      </c>
      <c r="E9501" s="77">
        <f t="shared" si="280"/>
        <v>49402.589999999946</v>
      </c>
    </row>
    <row r="9502" spans="2:5" x14ac:dyDescent="0.25">
      <c r="B9502" s="76">
        <f t="shared" si="281"/>
        <v>40867</v>
      </c>
      <c r="C9502" s="77"/>
      <c r="D9502" s="77">
        <f>IF( 't°moy jour'!C9468="","",MAX(0,F$7-'t°moy jour'!$C9468))</f>
        <v>7.9</v>
      </c>
      <c r="E9502" s="77">
        <f t="shared" si="280"/>
        <v>49410.489999999947</v>
      </c>
    </row>
    <row r="9503" spans="2:5" x14ac:dyDescent="0.25">
      <c r="B9503" s="76">
        <f t="shared" si="281"/>
        <v>40868</v>
      </c>
      <c r="C9503" s="77"/>
      <c r="D9503" s="77">
        <f>IF( 't°moy jour'!C9469="","",MAX(0,F$7-'t°moy jour'!$C9469))</f>
        <v>8</v>
      </c>
      <c r="E9503" s="77">
        <f t="shared" si="280"/>
        <v>49418.489999999947</v>
      </c>
    </row>
    <row r="9504" spans="2:5" x14ac:dyDescent="0.25">
      <c r="B9504" s="76">
        <f t="shared" si="281"/>
        <v>40869</v>
      </c>
      <c r="C9504" s="77"/>
      <c r="D9504" s="77">
        <f>IF( 't°moy jour'!C9470="","",MAX(0,F$7-'t°moy jour'!$C9470))</f>
        <v>5.1999999999999993</v>
      </c>
      <c r="E9504" s="77">
        <f t="shared" si="280"/>
        <v>49423.689999999944</v>
      </c>
    </row>
    <row r="9505" spans="2:5" x14ac:dyDescent="0.25">
      <c r="B9505" s="76">
        <f t="shared" si="281"/>
        <v>40870</v>
      </c>
      <c r="C9505" s="77"/>
      <c r="D9505" s="77">
        <f>IF( 't°moy jour'!C9471="","",MAX(0,F$7-'t°moy jour'!$C9471))</f>
        <v>6.1</v>
      </c>
      <c r="E9505" s="77">
        <f t="shared" si="280"/>
        <v>49429.789999999943</v>
      </c>
    </row>
    <row r="9506" spans="2:5" x14ac:dyDescent="0.25">
      <c r="B9506" s="76">
        <f t="shared" si="281"/>
        <v>40871</v>
      </c>
      <c r="C9506" s="77"/>
      <c r="D9506" s="77">
        <f>IF( 't°moy jour'!C9472="","",MAX(0,F$7-'t°moy jour'!$C9472))</f>
        <v>7.3</v>
      </c>
      <c r="E9506" s="77">
        <f t="shared" si="280"/>
        <v>49437.089999999946</v>
      </c>
    </row>
    <row r="9507" spans="2:5" x14ac:dyDescent="0.25">
      <c r="B9507" s="76">
        <f t="shared" si="281"/>
        <v>40872</v>
      </c>
      <c r="C9507" s="77"/>
      <c r="D9507" s="77">
        <f>IF( 't°moy jour'!C9473="","",MAX(0,F$7-'t°moy jour'!$C9473))</f>
        <v>8.9</v>
      </c>
      <c r="E9507" s="77">
        <f t="shared" si="280"/>
        <v>49445.989999999947</v>
      </c>
    </row>
    <row r="9508" spans="2:5" x14ac:dyDescent="0.25">
      <c r="B9508" s="76">
        <f t="shared" si="281"/>
        <v>40873</v>
      </c>
      <c r="C9508" s="77"/>
      <c r="D9508" s="77">
        <f>IF( 't°moy jour'!C9474="","",MAX(0,F$7-'t°moy jour'!$C9474))</f>
        <v>7.7</v>
      </c>
      <c r="E9508" s="77">
        <f t="shared" si="280"/>
        <v>49453.689999999944</v>
      </c>
    </row>
    <row r="9509" spans="2:5" x14ac:dyDescent="0.25">
      <c r="B9509" s="76">
        <f t="shared" si="281"/>
        <v>40874</v>
      </c>
      <c r="C9509" s="77"/>
      <c r="D9509" s="77">
        <f>IF( 't°moy jour'!C9475="","",MAX(0,F$7-'t°moy jour'!$C9475))</f>
        <v>6.8000000000000007</v>
      </c>
      <c r="E9509" s="77">
        <f t="shared" si="280"/>
        <v>49460.489999999947</v>
      </c>
    </row>
    <row r="9510" spans="2:5" x14ac:dyDescent="0.25">
      <c r="B9510" s="76">
        <f t="shared" si="281"/>
        <v>40875</v>
      </c>
      <c r="C9510" s="77"/>
      <c r="D9510" s="77">
        <f>IF( 't°moy jour'!C9476="","",MAX(0,F$7-'t°moy jour'!$C9476))</f>
        <v>9.8000000000000007</v>
      </c>
      <c r="E9510" s="77">
        <f t="shared" si="280"/>
        <v>49470.28999999995</v>
      </c>
    </row>
    <row r="9511" spans="2:5" x14ac:dyDescent="0.25">
      <c r="B9511" s="76">
        <f t="shared" si="281"/>
        <v>40876</v>
      </c>
      <c r="C9511" s="77"/>
      <c r="D9511" s="77">
        <f>IF( 't°moy jour'!C9477="","",MAX(0,F$7-'t°moy jour'!$C9477))</f>
        <v>7.8</v>
      </c>
      <c r="E9511" s="77">
        <f t="shared" si="280"/>
        <v>49478.089999999953</v>
      </c>
    </row>
    <row r="9512" spans="2:5" x14ac:dyDescent="0.25">
      <c r="B9512" s="76">
        <f t="shared" si="281"/>
        <v>40877</v>
      </c>
      <c r="C9512" s="77"/>
      <c r="D9512" s="77">
        <f>IF( 't°moy jour'!C9478="","",MAX(0,F$7-'t°moy jour'!$C9478))</f>
        <v>7.7</v>
      </c>
      <c r="E9512" s="77">
        <f t="shared" si="280"/>
        <v>49485.78999999995</v>
      </c>
    </row>
    <row r="9513" spans="2:5" x14ac:dyDescent="0.25">
      <c r="B9513" s="76">
        <f t="shared" si="281"/>
        <v>40878</v>
      </c>
      <c r="C9513" s="79"/>
      <c r="D9513" s="77">
        <f>IF( 't°moy jour'!C9479="","",MAX(0,F$7-'t°moy jour'!$C9479))</f>
        <v>4.5</v>
      </c>
      <c r="E9513" s="77">
        <f t="shared" si="280"/>
        <v>49490.28999999995</v>
      </c>
    </row>
    <row r="9514" spans="2:5" x14ac:dyDescent="0.25">
      <c r="B9514" s="76">
        <f t="shared" si="281"/>
        <v>40879</v>
      </c>
      <c r="C9514" s="79"/>
      <c r="D9514" s="77">
        <f>IF( 't°moy jour'!C9480="","",MAX(0,F$7-'t°moy jour'!$C9480))</f>
        <v>7.6</v>
      </c>
      <c r="E9514" s="77">
        <f t="shared" si="280"/>
        <v>49497.889999999948</v>
      </c>
    </row>
    <row r="9515" spans="2:5" x14ac:dyDescent="0.25">
      <c r="B9515" s="76">
        <f t="shared" si="281"/>
        <v>40880</v>
      </c>
      <c r="C9515" s="79"/>
      <c r="D9515" s="77">
        <f>IF( 't°moy jour'!C9481="","",MAX(0,F$7-'t°moy jour'!$C9481))</f>
        <v>7</v>
      </c>
      <c r="E9515" s="77">
        <f t="shared" si="280"/>
        <v>49504.889999999948</v>
      </c>
    </row>
    <row r="9516" spans="2:5" x14ac:dyDescent="0.25">
      <c r="B9516" s="76">
        <f t="shared" si="281"/>
        <v>40881</v>
      </c>
      <c r="C9516" s="79"/>
      <c r="D9516" s="77">
        <f>IF( 't°moy jour'!C9482="","",MAX(0,F$7-'t°moy jour'!$C9482))</f>
        <v>6.6999999999999993</v>
      </c>
      <c r="E9516" s="77">
        <f t="shared" si="280"/>
        <v>49511.589999999946</v>
      </c>
    </row>
    <row r="9517" spans="2:5" x14ac:dyDescent="0.25">
      <c r="B9517" s="76">
        <f t="shared" si="281"/>
        <v>40882</v>
      </c>
      <c r="C9517" s="79"/>
      <c r="D9517" s="77">
        <f>IF( 't°moy jour'!C9483="","",MAX(0,F$7-'t°moy jour'!$C9483))</f>
        <v>10.199999999999999</v>
      </c>
      <c r="E9517" s="77">
        <f t="shared" si="280"/>
        <v>49521.789999999943</v>
      </c>
    </row>
    <row r="9518" spans="2:5" x14ac:dyDescent="0.25">
      <c r="B9518" s="76">
        <f t="shared" si="281"/>
        <v>40883</v>
      </c>
      <c r="C9518" s="79"/>
      <c r="D9518" s="77">
        <f>IF( 't°moy jour'!C9484="","",MAX(0,F$7-'t°moy jour'!$C9484))</f>
        <v>10.4</v>
      </c>
      <c r="E9518" s="77">
        <f t="shared" si="280"/>
        <v>49532.189999999944</v>
      </c>
    </row>
    <row r="9519" spans="2:5" x14ac:dyDescent="0.25">
      <c r="B9519" s="76">
        <f t="shared" si="281"/>
        <v>40884</v>
      </c>
      <c r="C9519" s="79"/>
      <c r="D9519" s="77">
        <f>IF( 't°moy jour'!C9485="","",MAX(0,F$7-'t°moy jour'!$C9485))</f>
        <v>7.7</v>
      </c>
      <c r="E9519" s="77">
        <f t="shared" si="280"/>
        <v>49539.889999999941</v>
      </c>
    </row>
    <row r="9520" spans="2:5" x14ac:dyDescent="0.25">
      <c r="B9520" s="76">
        <f t="shared" si="281"/>
        <v>40885</v>
      </c>
      <c r="C9520" s="79"/>
      <c r="D9520" s="77">
        <f>IF( 't°moy jour'!C9486="","",MAX(0,F$7-'t°moy jour'!$C9486))</f>
        <v>7.9</v>
      </c>
      <c r="E9520" s="77">
        <f t="shared" si="280"/>
        <v>49547.789999999943</v>
      </c>
    </row>
    <row r="9521" spans="2:5" x14ac:dyDescent="0.25">
      <c r="B9521" s="76">
        <f t="shared" si="281"/>
        <v>40886</v>
      </c>
      <c r="C9521" s="79"/>
      <c r="D9521" s="77">
        <f>IF( 't°moy jour'!C9487="","",MAX(0,F$7-'t°moy jour'!$C9487))</f>
        <v>8.8000000000000007</v>
      </c>
      <c r="E9521" s="77">
        <f t="shared" si="280"/>
        <v>49556.589999999946</v>
      </c>
    </row>
    <row r="9522" spans="2:5" x14ac:dyDescent="0.25">
      <c r="B9522" s="76">
        <f t="shared" si="281"/>
        <v>40887</v>
      </c>
      <c r="C9522" s="79"/>
      <c r="D9522" s="77">
        <f>IF( 't°moy jour'!C9488="","",MAX(0,F$7-'t°moy jour'!$C9488))</f>
        <v>12.3</v>
      </c>
      <c r="E9522" s="77">
        <f t="shared" si="280"/>
        <v>49568.889999999948</v>
      </c>
    </row>
    <row r="9523" spans="2:5" x14ac:dyDescent="0.25">
      <c r="B9523" s="76">
        <f t="shared" si="281"/>
        <v>40888</v>
      </c>
      <c r="C9523" s="79"/>
      <c r="D9523" s="77">
        <f>IF( 't°moy jour'!C9489="","",MAX(0,F$7-'t°moy jour'!$C9489))</f>
        <v>10.6</v>
      </c>
      <c r="E9523" s="77">
        <f t="shared" si="280"/>
        <v>49579.489999999947</v>
      </c>
    </row>
    <row r="9524" spans="2:5" x14ac:dyDescent="0.25">
      <c r="B9524" s="76">
        <f t="shared" si="281"/>
        <v>40889</v>
      </c>
      <c r="C9524" s="79"/>
      <c r="D9524" s="77">
        <f>IF( 't°moy jour'!C9490="","",MAX(0,F$7-'t°moy jour'!$C9490))</f>
        <v>7.8</v>
      </c>
      <c r="E9524" s="77">
        <f t="shared" si="280"/>
        <v>49587.28999999995</v>
      </c>
    </row>
    <row r="9525" spans="2:5" x14ac:dyDescent="0.25">
      <c r="B9525" s="76">
        <f t="shared" si="281"/>
        <v>40890</v>
      </c>
      <c r="C9525" s="79"/>
      <c r="D9525" s="77">
        <f>IF( 't°moy jour'!C9491="","",MAX(0,F$7-'t°moy jour'!$C9491))</f>
        <v>7.5</v>
      </c>
      <c r="E9525" s="77">
        <f t="shared" si="280"/>
        <v>49594.78999999995</v>
      </c>
    </row>
    <row r="9526" spans="2:5" x14ac:dyDescent="0.25">
      <c r="B9526" s="76">
        <f t="shared" si="281"/>
        <v>40891</v>
      </c>
      <c r="C9526" s="79"/>
      <c r="D9526" s="77">
        <f>IF( 't°moy jour'!C9492="","",MAX(0,F$7-'t°moy jour'!$C9492))</f>
        <v>10</v>
      </c>
      <c r="E9526" s="77">
        <f t="shared" si="280"/>
        <v>49604.78999999995</v>
      </c>
    </row>
    <row r="9527" spans="2:5" x14ac:dyDescent="0.25">
      <c r="B9527" s="76">
        <f t="shared" si="281"/>
        <v>40892</v>
      </c>
      <c r="C9527" s="79"/>
      <c r="D9527" s="77">
        <f>IF( 't°moy jour'!C9493="","",MAX(0,F$7-'t°moy jour'!$C9493))</f>
        <v>9.3000000000000007</v>
      </c>
      <c r="E9527" s="77">
        <f t="shared" si="280"/>
        <v>49614.089999999953</v>
      </c>
    </row>
    <row r="9528" spans="2:5" x14ac:dyDescent="0.25">
      <c r="B9528" s="76">
        <f t="shared" si="281"/>
        <v>40893</v>
      </c>
      <c r="C9528" s="79"/>
      <c r="D9528" s="77">
        <f>IF( 't°moy jour'!C9494="","",MAX(0,F$7-'t°moy jour'!$C9494))</f>
        <v>11.1</v>
      </c>
      <c r="E9528" s="77">
        <f t="shared" si="280"/>
        <v>49625.189999999951</v>
      </c>
    </row>
    <row r="9529" spans="2:5" x14ac:dyDescent="0.25">
      <c r="B9529" s="76">
        <f t="shared" si="281"/>
        <v>40894</v>
      </c>
      <c r="C9529" s="79"/>
      <c r="D9529" s="77">
        <f>IF( 't°moy jour'!C9495="","",MAX(0,F$7-'t°moy jour'!$C9495))</f>
        <v>12.5</v>
      </c>
      <c r="E9529" s="77">
        <f t="shared" si="280"/>
        <v>49637.689999999951</v>
      </c>
    </row>
    <row r="9530" spans="2:5" x14ac:dyDescent="0.25">
      <c r="B9530" s="76">
        <f t="shared" si="281"/>
        <v>40895</v>
      </c>
      <c r="C9530" s="79"/>
      <c r="D9530" s="77">
        <f>IF( 't°moy jour'!C9496="","",MAX(0,F$7-'t°moy jour'!$C9496))</f>
        <v>13.6</v>
      </c>
      <c r="E9530" s="77">
        <f t="shared" si="280"/>
        <v>49651.28999999995</v>
      </c>
    </row>
    <row r="9531" spans="2:5" x14ac:dyDescent="0.25">
      <c r="B9531" s="76">
        <f t="shared" si="281"/>
        <v>40896</v>
      </c>
      <c r="C9531" s="79"/>
      <c r="D9531" s="77">
        <f>IF( 't°moy jour'!C9497="","",MAX(0,F$7-'t°moy jour'!$C9497))</f>
        <v>13.5</v>
      </c>
      <c r="E9531" s="77">
        <f t="shared" si="280"/>
        <v>49664.78999999995</v>
      </c>
    </row>
    <row r="9532" spans="2:5" x14ac:dyDescent="0.25">
      <c r="B9532" s="76">
        <f t="shared" si="281"/>
        <v>40897</v>
      </c>
      <c r="C9532" s="79"/>
      <c r="D9532" s="77">
        <f>IF( 't°moy jour'!C9498="","",MAX(0,F$7-'t°moy jour'!$C9498))</f>
        <v>10.3</v>
      </c>
      <c r="E9532" s="77">
        <f t="shared" si="280"/>
        <v>49675.089999999953</v>
      </c>
    </row>
    <row r="9533" spans="2:5" x14ac:dyDescent="0.25">
      <c r="B9533" s="76">
        <f t="shared" si="281"/>
        <v>40898</v>
      </c>
      <c r="C9533" s="79"/>
      <c r="D9533" s="77">
        <f>IF( 't°moy jour'!C9499="","",MAX(0,F$7-'t°moy jour'!$C9499))</f>
        <v>9.8000000000000007</v>
      </c>
      <c r="E9533" s="77">
        <f t="shared" si="280"/>
        <v>49684.889999999956</v>
      </c>
    </row>
    <row r="9534" spans="2:5" x14ac:dyDescent="0.25">
      <c r="B9534" s="76">
        <f t="shared" si="281"/>
        <v>40899</v>
      </c>
      <c r="C9534" s="79"/>
      <c r="D9534" s="77">
        <f>IF( 't°moy jour'!C9500="","",MAX(0,F$7-'t°moy jour'!$C9500))</f>
        <v>5.9</v>
      </c>
      <c r="E9534" s="77">
        <f t="shared" si="280"/>
        <v>49690.789999999957</v>
      </c>
    </row>
    <row r="9535" spans="2:5" x14ac:dyDescent="0.25">
      <c r="B9535" s="76">
        <f t="shared" si="281"/>
        <v>40900</v>
      </c>
      <c r="C9535" s="79"/>
      <c r="D9535" s="77">
        <f>IF( 't°moy jour'!C9501="","",MAX(0,F$7-'t°moy jour'!$C9501))</f>
        <v>6.6</v>
      </c>
      <c r="E9535" s="77">
        <f t="shared" si="280"/>
        <v>49697.389999999956</v>
      </c>
    </row>
    <row r="9536" spans="2:5" x14ac:dyDescent="0.25">
      <c r="B9536" s="76">
        <f t="shared" si="281"/>
        <v>40901</v>
      </c>
      <c r="C9536" s="79"/>
      <c r="D9536" s="77">
        <f>IF( 't°moy jour'!C9502="","",MAX(0,F$7-'t°moy jour'!$C9502))</f>
        <v>9.5</v>
      </c>
      <c r="E9536" s="77">
        <f t="shared" si="280"/>
        <v>49706.889999999956</v>
      </c>
    </row>
    <row r="9537" spans="2:5" x14ac:dyDescent="0.25">
      <c r="B9537" s="76">
        <f t="shared" si="281"/>
        <v>40902</v>
      </c>
      <c r="C9537" s="79"/>
      <c r="D9537" s="77">
        <f>IF( 't°moy jour'!C9503="","",MAX(0,F$7-'t°moy jour'!$C9503))</f>
        <v>7.2</v>
      </c>
      <c r="E9537" s="77">
        <f t="shared" si="280"/>
        <v>49714.089999999953</v>
      </c>
    </row>
    <row r="9538" spans="2:5" x14ac:dyDescent="0.25">
      <c r="B9538" s="76">
        <f t="shared" si="281"/>
        <v>40903</v>
      </c>
      <c r="C9538" s="79"/>
      <c r="D9538" s="77">
        <f>IF( 't°moy jour'!C9504="","",MAX(0,F$7-'t°moy jour'!$C9504))</f>
        <v>6</v>
      </c>
      <c r="E9538" s="77">
        <f t="shared" si="280"/>
        <v>49720.089999999953</v>
      </c>
    </row>
    <row r="9539" spans="2:5" x14ac:dyDescent="0.25">
      <c r="B9539" s="76">
        <f t="shared" si="281"/>
        <v>40904</v>
      </c>
      <c r="C9539" s="79"/>
      <c r="D9539" s="77">
        <f>IF( 't°moy jour'!C9505="","",MAX(0,F$7-'t°moy jour'!$C9505))</f>
        <v>7.2</v>
      </c>
      <c r="E9539" s="77">
        <f t="shared" si="280"/>
        <v>49727.28999999995</v>
      </c>
    </row>
    <row r="9540" spans="2:5" x14ac:dyDescent="0.25">
      <c r="B9540" s="76">
        <f t="shared" si="281"/>
        <v>40905</v>
      </c>
      <c r="C9540" s="79"/>
      <c r="D9540" s="77">
        <f>IF( 't°moy jour'!C9506="","",MAX(0,F$7-'t°moy jour'!$C9506))</f>
        <v>9.6999999999999993</v>
      </c>
      <c r="E9540" s="77">
        <f t="shared" si="280"/>
        <v>49736.989999999947</v>
      </c>
    </row>
    <row r="9541" spans="2:5" x14ac:dyDescent="0.25">
      <c r="B9541" s="76">
        <f t="shared" si="281"/>
        <v>40906</v>
      </c>
      <c r="C9541" s="79"/>
      <c r="D9541" s="77">
        <f>IF( 't°moy jour'!C9507="","",MAX(0,F$7-'t°moy jour'!$C9507))</f>
        <v>9.5</v>
      </c>
      <c r="E9541" s="77">
        <f t="shared" si="280"/>
        <v>49746.489999999947</v>
      </c>
    </row>
    <row r="9542" spans="2:5" x14ac:dyDescent="0.25">
      <c r="B9542" s="76">
        <f t="shared" si="281"/>
        <v>40907</v>
      </c>
      <c r="C9542" s="79"/>
      <c r="D9542" s="77">
        <f>IF( 't°moy jour'!C9508="","",MAX(0,F$7-'t°moy jour'!$C9508))</f>
        <v>9.9</v>
      </c>
      <c r="E9542" s="77">
        <f t="shared" si="280"/>
        <v>49756.389999999948</v>
      </c>
    </row>
    <row r="9543" spans="2:5" x14ac:dyDescent="0.25">
      <c r="B9543" s="76">
        <f t="shared" si="281"/>
        <v>40908</v>
      </c>
      <c r="C9543" s="79"/>
      <c r="D9543" s="77">
        <f>IF( 't°moy jour'!C9509="","",MAX(0,F$7-'t°moy jour'!$C9509))</f>
        <v>6.3000000000000007</v>
      </c>
      <c r="E9543" s="77">
        <f t="shared" si="280"/>
        <v>49762.689999999951</v>
      </c>
    </row>
    <row r="9544" spans="2:5" x14ac:dyDescent="0.25">
      <c r="B9544" s="76">
        <f t="shared" si="281"/>
        <v>40909</v>
      </c>
      <c r="C9544" s="77"/>
      <c r="D9544" s="77">
        <f>IF( 't°moy jour'!C9510="","",MAX(0,F$7-'t°moy jour'!$C9510))</f>
        <v>3</v>
      </c>
      <c r="E9544" s="77">
        <f t="shared" si="280"/>
        <v>49765.689999999951</v>
      </c>
    </row>
    <row r="9545" spans="2:5" x14ac:dyDescent="0.25">
      <c r="B9545" s="76">
        <f t="shared" si="281"/>
        <v>40910</v>
      </c>
      <c r="C9545" s="77"/>
      <c r="D9545" s="77">
        <f>IF( 't°moy jour'!C9511="","",MAX(0,F$7-'t°moy jour'!$C9511))</f>
        <v>8</v>
      </c>
      <c r="E9545" s="77">
        <f t="shared" si="280"/>
        <v>49773.689999999951</v>
      </c>
    </row>
    <row r="9546" spans="2:5" x14ac:dyDescent="0.25">
      <c r="B9546" s="76">
        <f t="shared" si="281"/>
        <v>40911</v>
      </c>
      <c r="C9546" s="77"/>
      <c r="D9546" s="77">
        <f>IF( 't°moy jour'!C9512="","",MAX(0,F$7-'t°moy jour'!$C9512))</f>
        <v>7.2</v>
      </c>
      <c r="E9546" s="77">
        <f t="shared" si="280"/>
        <v>49780.889999999948</v>
      </c>
    </row>
    <row r="9547" spans="2:5" x14ac:dyDescent="0.25">
      <c r="B9547" s="76">
        <f t="shared" si="281"/>
        <v>40912</v>
      </c>
      <c r="C9547" s="77"/>
      <c r="D9547" s="77">
        <f>IF( 't°moy jour'!C9513="","",MAX(0,F$7-'t°moy jour'!$C9513))</f>
        <v>8.4</v>
      </c>
      <c r="E9547" s="77">
        <f t="shared" si="280"/>
        <v>49789.28999999995</v>
      </c>
    </row>
    <row r="9548" spans="2:5" x14ac:dyDescent="0.25">
      <c r="B9548" s="76">
        <f t="shared" si="281"/>
        <v>40913</v>
      </c>
      <c r="C9548" s="77"/>
      <c r="D9548" s="77">
        <f>IF( 't°moy jour'!C9514="","",MAX(0,F$7-'t°moy jour'!$C9514))</f>
        <v>7.5</v>
      </c>
      <c r="E9548" s="77">
        <f t="shared" si="280"/>
        <v>49796.78999999995</v>
      </c>
    </row>
    <row r="9549" spans="2:5" x14ac:dyDescent="0.25">
      <c r="B9549" s="76">
        <f t="shared" si="281"/>
        <v>40914</v>
      </c>
      <c r="C9549" s="77"/>
      <c r="D9549" s="77">
        <f>IF( 't°moy jour'!C9515="","",MAX(0,F$7-'t°moy jour'!$C9515))</f>
        <v>9.8000000000000007</v>
      </c>
      <c r="E9549" s="77">
        <f t="shared" si="280"/>
        <v>49806.589999999953</v>
      </c>
    </row>
    <row r="9550" spans="2:5" x14ac:dyDescent="0.25">
      <c r="B9550" s="76">
        <f t="shared" si="281"/>
        <v>40915</v>
      </c>
      <c r="C9550" s="77"/>
      <c r="D9550" s="77">
        <f>IF( 't°moy jour'!C9516="","",MAX(0,F$7-'t°moy jour'!$C9516))</f>
        <v>7.8</v>
      </c>
      <c r="E9550" s="77">
        <f t="shared" si="280"/>
        <v>49814.389999999956</v>
      </c>
    </row>
    <row r="9551" spans="2:5" x14ac:dyDescent="0.25">
      <c r="B9551" s="76">
        <f t="shared" si="281"/>
        <v>40916</v>
      </c>
      <c r="C9551" s="77"/>
      <c r="D9551" s="77">
        <f>IF( 't°moy jour'!C9517="","",MAX(0,F$7-'t°moy jour'!$C9517))</f>
        <v>9</v>
      </c>
      <c r="E9551" s="77">
        <f t="shared" si="280"/>
        <v>49823.389999999956</v>
      </c>
    </row>
    <row r="9552" spans="2:5" x14ac:dyDescent="0.25">
      <c r="B9552" s="76">
        <f t="shared" si="281"/>
        <v>40917</v>
      </c>
      <c r="C9552" s="77"/>
      <c r="D9552" s="77">
        <f>IF( 't°moy jour'!C9518="","",MAX(0,F$7-'t°moy jour'!$C9518))</f>
        <v>7</v>
      </c>
      <c r="E9552" s="77">
        <f t="shared" si="280"/>
        <v>49830.389999999956</v>
      </c>
    </row>
    <row r="9553" spans="2:5" x14ac:dyDescent="0.25">
      <c r="B9553" s="76">
        <f t="shared" si="281"/>
        <v>40918</v>
      </c>
      <c r="C9553" s="77"/>
      <c r="D9553" s="77">
        <f>IF( 't°moy jour'!C9519="","",MAX(0,F$7-'t°moy jour'!$C9519))</f>
        <v>6.1</v>
      </c>
      <c r="E9553" s="77">
        <f t="shared" si="280"/>
        <v>49836.489999999954</v>
      </c>
    </row>
    <row r="9554" spans="2:5" x14ac:dyDescent="0.25">
      <c r="B9554" s="76">
        <f t="shared" si="281"/>
        <v>40919</v>
      </c>
      <c r="C9554" s="77"/>
      <c r="D9554" s="77">
        <f>IF( 't°moy jour'!C9520="","",MAX(0,F$7-'t°moy jour'!$C9520))</f>
        <v>6.1999999999999993</v>
      </c>
      <c r="E9554" s="77">
        <f t="shared" si="280"/>
        <v>49842.689999999951</v>
      </c>
    </row>
    <row r="9555" spans="2:5" x14ac:dyDescent="0.25">
      <c r="B9555" s="76">
        <f t="shared" si="281"/>
        <v>40920</v>
      </c>
      <c r="C9555" s="77"/>
      <c r="D9555" s="77">
        <f>IF( 't°moy jour'!C9521="","",MAX(0,F$7-'t°moy jour'!$C9521))</f>
        <v>7.6</v>
      </c>
      <c r="E9555" s="77">
        <f t="shared" si="280"/>
        <v>49850.28999999995</v>
      </c>
    </row>
    <row r="9556" spans="2:5" x14ac:dyDescent="0.25">
      <c r="B9556" s="76">
        <f t="shared" si="281"/>
        <v>40921</v>
      </c>
      <c r="C9556" s="77"/>
      <c r="D9556" s="77">
        <f>IF( 't°moy jour'!C9522="","",MAX(0,F$7-'t°moy jour'!$C9522))</f>
        <v>10.9</v>
      </c>
      <c r="E9556" s="77">
        <f t="shared" si="280"/>
        <v>49861.189999999951</v>
      </c>
    </row>
    <row r="9557" spans="2:5" x14ac:dyDescent="0.25">
      <c r="B9557" s="76">
        <f t="shared" si="281"/>
        <v>40922</v>
      </c>
      <c r="C9557" s="77"/>
      <c r="D9557" s="77">
        <f>IF( 't°moy jour'!C9523="","",MAX(0,F$7-'t°moy jour'!$C9523))</f>
        <v>11.7</v>
      </c>
      <c r="E9557" s="77">
        <f t="shared" si="280"/>
        <v>49872.889999999948</v>
      </c>
    </row>
    <row r="9558" spans="2:5" x14ac:dyDescent="0.25">
      <c r="B9558" s="76">
        <f t="shared" si="281"/>
        <v>40923</v>
      </c>
      <c r="C9558" s="77"/>
      <c r="D9558" s="77">
        <f>IF( 't°moy jour'!C9524="","",MAX(0,F$7-'t°moy jour'!$C9524))</f>
        <v>13.5</v>
      </c>
      <c r="E9558" s="77">
        <f t="shared" si="280"/>
        <v>49886.389999999948</v>
      </c>
    </row>
    <row r="9559" spans="2:5" x14ac:dyDescent="0.25">
      <c r="B9559" s="76">
        <f t="shared" si="281"/>
        <v>40924</v>
      </c>
      <c r="C9559" s="77"/>
      <c r="D9559" s="77">
        <f>IF( 't°moy jour'!C9525="","",MAX(0,F$7-'t°moy jour'!$C9525))</f>
        <v>14.3</v>
      </c>
      <c r="E9559" s="77">
        <f t="shared" si="280"/>
        <v>49900.689999999951</v>
      </c>
    </row>
    <row r="9560" spans="2:5" x14ac:dyDescent="0.25">
      <c r="B9560" s="76">
        <f t="shared" si="281"/>
        <v>40925</v>
      </c>
      <c r="C9560" s="77"/>
      <c r="D9560" s="77">
        <f>IF( 't°moy jour'!C9526="","",MAX(0,F$7-'t°moy jour'!$C9526))</f>
        <v>13.8</v>
      </c>
      <c r="E9560" s="77">
        <f t="shared" si="280"/>
        <v>49914.489999999954</v>
      </c>
    </row>
    <row r="9561" spans="2:5" x14ac:dyDescent="0.25">
      <c r="B9561" s="76">
        <f t="shared" si="281"/>
        <v>40926</v>
      </c>
      <c r="C9561" s="77"/>
      <c r="D9561" s="77">
        <f>IF( 't°moy jour'!C9527="","",MAX(0,F$7-'t°moy jour'!$C9527))</f>
        <v>12.5</v>
      </c>
      <c r="E9561" s="77">
        <f t="shared" si="280"/>
        <v>49926.989999999954</v>
      </c>
    </row>
    <row r="9562" spans="2:5" x14ac:dyDescent="0.25">
      <c r="B9562" s="76">
        <f t="shared" si="281"/>
        <v>40927</v>
      </c>
      <c r="C9562" s="77"/>
      <c r="D9562" s="77">
        <f>IF( 't°moy jour'!C9528="","",MAX(0,F$7-'t°moy jour'!$C9528))</f>
        <v>7</v>
      </c>
      <c r="E9562" s="77">
        <f t="shared" si="280"/>
        <v>49933.989999999954</v>
      </c>
    </row>
    <row r="9563" spans="2:5" x14ac:dyDescent="0.25">
      <c r="B9563" s="76">
        <f t="shared" si="281"/>
        <v>40928</v>
      </c>
      <c r="C9563" s="77"/>
      <c r="D9563" s="77">
        <f>IF( 't°moy jour'!C9529="","",MAX(0,F$7-'t°moy jour'!$C9529))</f>
        <v>10.1</v>
      </c>
      <c r="E9563" s="77">
        <f t="shared" ref="E9563:E9626" si="282">E9562+D9563</f>
        <v>49944.089999999953</v>
      </c>
    </row>
    <row r="9564" spans="2:5" x14ac:dyDescent="0.25">
      <c r="B9564" s="76">
        <f t="shared" si="281"/>
        <v>40929</v>
      </c>
      <c r="C9564" s="77"/>
      <c r="D9564" s="77">
        <f>IF( 't°moy jour'!C9530="","",MAX(0,F$7-'t°moy jour'!$C9530))</f>
        <v>6.9</v>
      </c>
      <c r="E9564" s="77">
        <f t="shared" si="282"/>
        <v>49950.989999999954</v>
      </c>
    </row>
    <row r="9565" spans="2:5" x14ac:dyDescent="0.25">
      <c r="B9565" s="76">
        <f t="shared" ref="B9565:B9628" si="283">B9564+1</f>
        <v>40930</v>
      </c>
      <c r="C9565" s="77"/>
      <c r="D9565" s="77">
        <f>IF( 't°moy jour'!C9531="","",MAX(0,F$7-'t°moy jour'!$C9531))</f>
        <v>8.1</v>
      </c>
      <c r="E9565" s="77">
        <f t="shared" si="282"/>
        <v>49959.089999999953</v>
      </c>
    </row>
    <row r="9566" spans="2:5" x14ac:dyDescent="0.25">
      <c r="B9566" s="76">
        <f t="shared" si="283"/>
        <v>40931</v>
      </c>
      <c r="C9566" s="77"/>
      <c r="D9566" s="77">
        <f>IF( 't°moy jour'!C9532="","",MAX(0,F$7-'t°moy jour'!$C9532))</f>
        <v>9.6999999999999993</v>
      </c>
      <c r="E9566" s="77">
        <f t="shared" si="282"/>
        <v>49968.78999999995</v>
      </c>
    </row>
    <row r="9567" spans="2:5" x14ac:dyDescent="0.25">
      <c r="B9567" s="76">
        <f t="shared" si="283"/>
        <v>40932</v>
      </c>
      <c r="C9567" s="77"/>
      <c r="D9567" s="77">
        <f>IF( 't°moy jour'!C9533="","",MAX(0,F$7-'t°moy jour'!$C9533))</f>
        <v>12.3</v>
      </c>
      <c r="E9567" s="77">
        <f t="shared" si="282"/>
        <v>49981.089999999953</v>
      </c>
    </row>
    <row r="9568" spans="2:5" x14ac:dyDescent="0.25">
      <c r="B9568" s="76">
        <f t="shared" si="283"/>
        <v>40933</v>
      </c>
      <c r="C9568" s="77"/>
      <c r="D9568" s="77">
        <f>IF( 't°moy jour'!C9534="","",MAX(0,F$7-'t°moy jour'!$C9534))</f>
        <v>10.3</v>
      </c>
      <c r="E9568" s="77">
        <f t="shared" si="282"/>
        <v>49991.389999999956</v>
      </c>
    </row>
    <row r="9569" spans="2:5" x14ac:dyDescent="0.25">
      <c r="B9569" s="76">
        <f t="shared" si="283"/>
        <v>40934</v>
      </c>
      <c r="C9569" s="77"/>
      <c r="D9569" s="77">
        <f>IF( 't°moy jour'!C9535="","",MAX(0,F$7-'t°moy jour'!$C9535))</f>
        <v>8.6999999999999993</v>
      </c>
      <c r="E9569" s="77">
        <f t="shared" si="282"/>
        <v>50000.089999999953</v>
      </c>
    </row>
    <row r="9570" spans="2:5" x14ac:dyDescent="0.25">
      <c r="B9570" s="76">
        <f t="shared" si="283"/>
        <v>40935</v>
      </c>
      <c r="C9570" s="77"/>
      <c r="D9570" s="77">
        <f>IF( 't°moy jour'!C9536="","",MAX(0,F$7-'t°moy jour'!$C9536))</f>
        <v>10.199999999999999</v>
      </c>
      <c r="E9570" s="77">
        <f t="shared" si="282"/>
        <v>50010.28999999995</v>
      </c>
    </row>
    <row r="9571" spans="2:5" x14ac:dyDescent="0.25">
      <c r="B9571" s="76">
        <f t="shared" si="283"/>
        <v>40936</v>
      </c>
      <c r="C9571" s="77"/>
      <c r="D9571" s="77">
        <f>IF( 't°moy jour'!C9537="","",MAX(0,F$7-'t°moy jour'!$C9537))</f>
        <v>11.2</v>
      </c>
      <c r="E9571" s="77">
        <f t="shared" si="282"/>
        <v>50021.489999999947</v>
      </c>
    </row>
    <row r="9572" spans="2:5" x14ac:dyDescent="0.25">
      <c r="B9572" s="76">
        <f t="shared" si="283"/>
        <v>40937</v>
      </c>
      <c r="C9572" s="77"/>
      <c r="D9572" s="77">
        <f>IF( 't°moy jour'!C9538="","",MAX(0,F$7-'t°moy jour'!$C9538))</f>
        <v>15.3</v>
      </c>
      <c r="E9572" s="77">
        <f t="shared" si="282"/>
        <v>50036.78999999995</v>
      </c>
    </row>
    <row r="9573" spans="2:5" x14ac:dyDescent="0.25">
      <c r="B9573" s="76">
        <f t="shared" si="283"/>
        <v>40938</v>
      </c>
      <c r="C9573" s="77"/>
      <c r="D9573" s="77">
        <f>IF( 't°moy jour'!C9539="","",MAX(0,F$7-'t°moy jour'!$C9539))</f>
        <v>16.3</v>
      </c>
      <c r="E9573" s="77">
        <f t="shared" si="282"/>
        <v>50053.089999999953</v>
      </c>
    </row>
    <row r="9574" spans="2:5" x14ac:dyDescent="0.25">
      <c r="B9574" s="76">
        <f t="shared" si="283"/>
        <v>40939</v>
      </c>
      <c r="C9574" s="77"/>
      <c r="D9574" s="77">
        <f>IF( 't°moy jour'!C9540="","",MAX(0,F$7-'t°moy jour'!$C9540))</f>
        <v>17.2</v>
      </c>
      <c r="E9574" s="77">
        <f t="shared" si="282"/>
        <v>50070.28999999995</v>
      </c>
    </row>
    <row r="9575" spans="2:5" x14ac:dyDescent="0.25">
      <c r="B9575" s="76">
        <f t="shared" si="283"/>
        <v>40940</v>
      </c>
      <c r="C9575" s="79"/>
      <c r="D9575" s="77">
        <f>IF( 't°moy jour'!C9541="","",MAX(0,F$7-'t°moy jour'!$C9541))</f>
        <v>20.399999999999999</v>
      </c>
      <c r="E9575" s="77">
        <f t="shared" si="282"/>
        <v>50090.689999999951</v>
      </c>
    </row>
    <row r="9576" spans="2:5" x14ac:dyDescent="0.25">
      <c r="B9576" s="76">
        <f t="shared" si="283"/>
        <v>40941</v>
      </c>
      <c r="C9576" s="79"/>
      <c r="D9576" s="77">
        <f>IF( 't°moy jour'!C9542="","",MAX(0,F$7-'t°moy jour'!$C9542))</f>
        <v>21.7</v>
      </c>
      <c r="E9576" s="77">
        <f t="shared" si="282"/>
        <v>50112.389999999948</v>
      </c>
    </row>
    <row r="9577" spans="2:5" x14ac:dyDescent="0.25">
      <c r="B9577" s="76">
        <f t="shared" si="283"/>
        <v>40942</v>
      </c>
      <c r="C9577" s="79"/>
      <c r="D9577" s="77">
        <f>IF( 't°moy jour'!C9543="","",MAX(0,F$7-'t°moy jour'!$C9543))</f>
        <v>22.7</v>
      </c>
      <c r="E9577" s="77">
        <f t="shared" si="282"/>
        <v>50135.089999999946</v>
      </c>
    </row>
    <row r="9578" spans="2:5" x14ac:dyDescent="0.25">
      <c r="B9578" s="76">
        <f t="shared" si="283"/>
        <v>40943</v>
      </c>
      <c r="C9578" s="79"/>
      <c r="D9578" s="77">
        <f>IF( 't°moy jour'!C9544="","",MAX(0,F$7-'t°moy jour'!$C9544))</f>
        <v>24.3</v>
      </c>
      <c r="E9578" s="77">
        <f t="shared" si="282"/>
        <v>50159.389999999948</v>
      </c>
    </row>
    <row r="9579" spans="2:5" x14ac:dyDescent="0.25">
      <c r="B9579" s="76">
        <f t="shared" si="283"/>
        <v>40944</v>
      </c>
      <c r="C9579" s="79"/>
      <c r="D9579" s="77">
        <f>IF( 't°moy jour'!C9545="","",MAX(0,F$7-'t°moy jour'!$C9545))</f>
        <v>21.5</v>
      </c>
      <c r="E9579" s="77">
        <f t="shared" si="282"/>
        <v>50180.889999999948</v>
      </c>
    </row>
    <row r="9580" spans="2:5" x14ac:dyDescent="0.25">
      <c r="B9580" s="76">
        <f t="shared" si="283"/>
        <v>40945</v>
      </c>
      <c r="C9580" s="79"/>
      <c r="D9580" s="77">
        <f>IF( 't°moy jour'!C9546="","",MAX(0,F$7-'t°moy jour'!$C9546))</f>
        <v>19.600000000000001</v>
      </c>
      <c r="E9580" s="77">
        <f t="shared" si="282"/>
        <v>50200.489999999947</v>
      </c>
    </row>
    <row r="9581" spans="2:5" x14ac:dyDescent="0.25">
      <c r="B9581" s="76">
        <f t="shared" si="283"/>
        <v>40946</v>
      </c>
      <c r="C9581" s="79"/>
      <c r="D9581" s="77">
        <f>IF( 't°moy jour'!C9547="","",MAX(0,F$7-'t°moy jour'!$C9547))</f>
        <v>23.2</v>
      </c>
      <c r="E9581" s="77">
        <f t="shared" si="282"/>
        <v>50223.689999999944</v>
      </c>
    </row>
    <row r="9582" spans="2:5" x14ac:dyDescent="0.25">
      <c r="B9582" s="76">
        <f t="shared" si="283"/>
        <v>40947</v>
      </c>
      <c r="C9582" s="79"/>
      <c r="D9582" s="77">
        <f>IF( 't°moy jour'!C9548="","",MAX(0,F$7-'t°moy jour'!$C9548))</f>
        <v>19.399999999999999</v>
      </c>
      <c r="E9582" s="77">
        <f t="shared" si="282"/>
        <v>50243.089999999946</v>
      </c>
    </row>
    <row r="9583" spans="2:5" x14ac:dyDescent="0.25">
      <c r="B9583" s="76">
        <f t="shared" si="283"/>
        <v>40948</v>
      </c>
      <c r="C9583" s="79"/>
      <c r="D9583" s="77">
        <f>IF( 't°moy jour'!C9549="","",MAX(0,F$7-'t°moy jour'!$C9549))</f>
        <v>19.600000000000001</v>
      </c>
      <c r="E9583" s="77">
        <f t="shared" si="282"/>
        <v>50262.689999999944</v>
      </c>
    </row>
    <row r="9584" spans="2:5" x14ac:dyDescent="0.25">
      <c r="B9584" s="76">
        <f t="shared" si="283"/>
        <v>40949</v>
      </c>
      <c r="C9584" s="79"/>
      <c r="D9584" s="77">
        <f>IF( 't°moy jour'!C9550="","",MAX(0,F$7-'t°moy jour'!$C9550))</f>
        <v>20</v>
      </c>
      <c r="E9584" s="77">
        <f t="shared" si="282"/>
        <v>50282.689999999944</v>
      </c>
    </row>
    <row r="9585" spans="2:5" x14ac:dyDescent="0.25">
      <c r="B9585" s="76">
        <f t="shared" si="283"/>
        <v>40950</v>
      </c>
      <c r="C9585" s="79"/>
      <c r="D9585" s="77">
        <f>IF( 't°moy jour'!C9551="","",MAX(0,F$7-'t°moy jour'!$C9551))</f>
        <v>21.9</v>
      </c>
      <c r="E9585" s="77">
        <f t="shared" si="282"/>
        <v>50304.589999999946</v>
      </c>
    </row>
    <row r="9586" spans="2:5" x14ac:dyDescent="0.25">
      <c r="B9586" s="76">
        <f t="shared" si="283"/>
        <v>40951</v>
      </c>
      <c r="C9586" s="79"/>
      <c r="D9586" s="77">
        <f>IF( 't°moy jour'!C9552="","",MAX(0,F$7-'t°moy jour'!$C9552))</f>
        <v>20</v>
      </c>
      <c r="E9586" s="77">
        <f t="shared" si="282"/>
        <v>50324.589999999946</v>
      </c>
    </row>
    <row r="9587" spans="2:5" x14ac:dyDescent="0.25">
      <c r="B9587" s="76">
        <f t="shared" si="283"/>
        <v>40952</v>
      </c>
      <c r="C9587" s="79"/>
      <c r="D9587" s="77">
        <f>IF( 't°moy jour'!C9553="","",MAX(0,F$7-'t°moy jour'!$C9553))</f>
        <v>14.2</v>
      </c>
      <c r="E9587" s="77">
        <f t="shared" si="282"/>
        <v>50338.789999999943</v>
      </c>
    </row>
    <row r="9588" spans="2:5" x14ac:dyDescent="0.25">
      <c r="B9588" s="76">
        <f t="shared" si="283"/>
        <v>40953</v>
      </c>
      <c r="C9588" s="79"/>
      <c r="D9588" s="77">
        <f>IF( 't°moy jour'!C9554="","",MAX(0,F$7-'t°moy jour'!$C9554))</f>
        <v>11.1</v>
      </c>
      <c r="E9588" s="77">
        <f t="shared" si="282"/>
        <v>50349.889999999941</v>
      </c>
    </row>
    <row r="9589" spans="2:5" x14ac:dyDescent="0.25">
      <c r="B9589" s="76">
        <f t="shared" si="283"/>
        <v>40954</v>
      </c>
      <c r="C9589" s="79"/>
      <c r="D9589" s="77">
        <f>IF( 't°moy jour'!C9555="","",MAX(0,F$7-'t°moy jour'!$C9555))</f>
        <v>9.5</v>
      </c>
      <c r="E9589" s="77">
        <f t="shared" si="282"/>
        <v>50359.389999999941</v>
      </c>
    </row>
    <row r="9590" spans="2:5" x14ac:dyDescent="0.25">
      <c r="B9590" s="76">
        <f t="shared" si="283"/>
        <v>40955</v>
      </c>
      <c r="C9590" s="79"/>
      <c r="D9590" s="77">
        <f>IF( 't°moy jour'!C9556="","",MAX(0,F$7-'t°moy jour'!$C9556))</f>
        <v>9.3000000000000007</v>
      </c>
      <c r="E9590" s="77">
        <f t="shared" si="282"/>
        <v>50368.689999999944</v>
      </c>
    </row>
    <row r="9591" spans="2:5" x14ac:dyDescent="0.25">
      <c r="B9591" s="76">
        <f t="shared" si="283"/>
        <v>40956</v>
      </c>
      <c r="C9591" s="79"/>
      <c r="D9591" s="77">
        <f>IF( 't°moy jour'!C9557="","",MAX(0,F$7-'t°moy jour'!$C9557))</f>
        <v>9.4</v>
      </c>
      <c r="E9591" s="77">
        <f t="shared" si="282"/>
        <v>50378.089999999946</v>
      </c>
    </row>
    <row r="9592" spans="2:5" x14ac:dyDescent="0.25">
      <c r="B9592" s="76">
        <f t="shared" si="283"/>
        <v>40957</v>
      </c>
      <c r="C9592" s="79"/>
      <c r="D9592" s="77">
        <f>IF( 't°moy jour'!C9558="","",MAX(0,F$7-'t°moy jour'!$C9558))</f>
        <v>7.8</v>
      </c>
      <c r="E9592" s="77">
        <f t="shared" si="282"/>
        <v>50385.889999999948</v>
      </c>
    </row>
    <row r="9593" spans="2:5" x14ac:dyDescent="0.25">
      <c r="B9593" s="76">
        <f t="shared" si="283"/>
        <v>40958</v>
      </c>
      <c r="C9593" s="79"/>
      <c r="D9593" s="77">
        <f>IF( 't°moy jour'!C9559="","",MAX(0,F$7-'t°moy jour'!$C9559))</f>
        <v>12.9</v>
      </c>
      <c r="E9593" s="77">
        <f t="shared" si="282"/>
        <v>50398.78999999995</v>
      </c>
    </row>
    <row r="9594" spans="2:5" x14ac:dyDescent="0.25">
      <c r="B9594" s="76">
        <f t="shared" si="283"/>
        <v>40959</v>
      </c>
      <c r="C9594" s="79"/>
      <c r="D9594" s="77">
        <f>IF( 't°moy jour'!C9560="","",MAX(0,F$7-'t°moy jour'!$C9560))</f>
        <v>13.7</v>
      </c>
      <c r="E9594" s="77">
        <f t="shared" si="282"/>
        <v>50412.489999999947</v>
      </c>
    </row>
    <row r="9595" spans="2:5" x14ac:dyDescent="0.25">
      <c r="B9595" s="76">
        <f t="shared" si="283"/>
        <v>40960</v>
      </c>
      <c r="C9595" s="79"/>
      <c r="D9595" s="77">
        <f>IF( 't°moy jour'!C9561="","",MAX(0,F$7-'t°moy jour'!$C9561))</f>
        <v>10.8</v>
      </c>
      <c r="E9595" s="77">
        <f t="shared" si="282"/>
        <v>50423.28999999995</v>
      </c>
    </row>
    <row r="9596" spans="2:5" x14ac:dyDescent="0.25">
      <c r="B9596" s="76">
        <f t="shared" si="283"/>
        <v>40961</v>
      </c>
      <c r="C9596" s="79"/>
      <c r="D9596" s="77">
        <f>IF( 't°moy jour'!C9562="","",MAX(0,F$7-'t°moy jour'!$C9562))</f>
        <v>9.3000000000000007</v>
      </c>
      <c r="E9596" s="77">
        <f t="shared" si="282"/>
        <v>50432.589999999953</v>
      </c>
    </row>
    <row r="9597" spans="2:5" x14ac:dyDescent="0.25">
      <c r="B9597" s="76">
        <f t="shared" si="283"/>
        <v>40962</v>
      </c>
      <c r="C9597" s="79"/>
      <c r="D9597" s="77">
        <f>IF( 't°moy jour'!C9563="","",MAX(0,F$7-'t°moy jour'!$C9563))</f>
        <v>7</v>
      </c>
      <c r="E9597" s="77">
        <f t="shared" si="282"/>
        <v>50439.589999999953</v>
      </c>
    </row>
    <row r="9598" spans="2:5" x14ac:dyDescent="0.25">
      <c r="B9598" s="76">
        <f t="shared" si="283"/>
        <v>40963</v>
      </c>
      <c r="C9598" s="79"/>
      <c r="D9598" s="77">
        <f>IF( 't°moy jour'!C9564="","",MAX(0,F$7-'t°moy jour'!$C9564))</f>
        <v>6.1</v>
      </c>
      <c r="E9598" s="77">
        <f t="shared" si="282"/>
        <v>50445.689999999951</v>
      </c>
    </row>
    <row r="9599" spans="2:5" x14ac:dyDescent="0.25">
      <c r="B9599" s="76">
        <f t="shared" si="283"/>
        <v>40964</v>
      </c>
      <c r="C9599" s="79"/>
      <c r="D9599" s="77">
        <f>IF( 't°moy jour'!C9565="","",MAX(0,F$7-'t°moy jour'!$C9565))</f>
        <v>7.5</v>
      </c>
      <c r="E9599" s="77">
        <f t="shared" si="282"/>
        <v>50453.189999999951</v>
      </c>
    </row>
    <row r="9600" spans="2:5" x14ac:dyDescent="0.25">
      <c r="B9600" s="76">
        <f t="shared" si="283"/>
        <v>40965</v>
      </c>
      <c r="C9600" s="79"/>
      <c r="D9600" s="77">
        <f>IF( 't°moy jour'!C9566="","",MAX(0,F$7-'t°moy jour'!$C9566))</f>
        <v>10.4</v>
      </c>
      <c r="E9600" s="77">
        <f t="shared" si="282"/>
        <v>50463.589999999953</v>
      </c>
    </row>
    <row r="9601" spans="2:5" x14ac:dyDescent="0.25">
      <c r="B9601" s="76">
        <f t="shared" si="283"/>
        <v>40966</v>
      </c>
      <c r="C9601" s="79"/>
      <c r="D9601" s="77">
        <f>IF( 't°moy jour'!C9567="","",MAX(0,F$7-'t°moy jour'!$C9567))</f>
        <v>9.3000000000000007</v>
      </c>
      <c r="E9601" s="77">
        <f t="shared" si="282"/>
        <v>50472.889999999956</v>
      </c>
    </row>
    <row r="9602" spans="2:5" x14ac:dyDescent="0.25">
      <c r="B9602" s="76">
        <f t="shared" si="283"/>
        <v>40967</v>
      </c>
      <c r="C9602" s="79"/>
      <c r="D9602" s="77">
        <f>IF( 't°moy jour'!C9568="","",MAX(0,F$7-'t°moy jour'!$C9568))</f>
        <v>6.6999999999999993</v>
      </c>
      <c r="E9602" s="77">
        <f t="shared" si="282"/>
        <v>50479.589999999953</v>
      </c>
    </row>
    <row r="9603" spans="2:5" x14ac:dyDescent="0.25">
      <c r="B9603" s="76">
        <f t="shared" si="283"/>
        <v>40968</v>
      </c>
      <c r="C9603" s="79"/>
      <c r="D9603" s="77">
        <f>IF( 't°moy jour'!C9569="","",MAX(0,F$7-'t°moy jour'!$C9569))</f>
        <v>6.8000000000000007</v>
      </c>
      <c r="E9603" s="77">
        <f t="shared" si="282"/>
        <v>50486.389999999956</v>
      </c>
    </row>
    <row r="9604" spans="2:5" x14ac:dyDescent="0.25">
      <c r="B9604" s="76">
        <f t="shared" si="283"/>
        <v>40969</v>
      </c>
      <c r="C9604" s="79"/>
      <c r="D9604" s="77">
        <f>IF( 't°moy jour'!C9570="","",MAX(0,F$7-'t°moy jour'!$C9570))</f>
        <v>7.8</v>
      </c>
      <c r="E9604" s="77">
        <f t="shared" si="282"/>
        <v>50494.189999999959</v>
      </c>
    </row>
    <row r="9605" spans="2:5" x14ac:dyDescent="0.25">
      <c r="B9605" s="76">
        <f t="shared" si="283"/>
        <v>40970</v>
      </c>
      <c r="C9605" s="79"/>
      <c r="D9605" s="77">
        <f>IF( 't°moy jour'!C9571="","",MAX(0,F$7-'t°moy jour'!$C9571))</f>
        <v>7.6</v>
      </c>
      <c r="E9605" s="77">
        <f t="shared" si="282"/>
        <v>50501.789999999957</v>
      </c>
    </row>
    <row r="9606" spans="2:5" x14ac:dyDescent="0.25">
      <c r="B9606" s="76">
        <f t="shared" si="283"/>
        <v>40971</v>
      </c>
      <c r="C9606" s="79"/>
      <c r="D9606" s="77">
        <f>IF( 't°moy jour'!C9572="","",MAX(0,F$7-'t°moy jour'!$C9572))</f>
        <v>5.1999999999999993</v>
      </c>
      <c r="E9606" s="77">
        <f t="shared" si="282"/>
        <v>50506.989999999954</v>
      </c>
    </row>
    <row r="9607" spans="2:5" x14ac:dyDescent="0.25">
      <c r="B9607" s="76">
        <f t="shared" si="283"/>
        <v>40972</v>
      </c>
      <c r="C9607" s="79"/>
      <c r="D9607" s="77">
        <f>IF( 't°moy jour'!C9573="","",MAX(0,F$7-'t°moy jour'!$C9573))</f>
        <v>7</v>
      </c>
      <c r="E9607" s="77">
        <f t="shared" si="282"/>
        <v>50513.989999999954</v>
      </c>
    </row>
    <row r="9608" spans="2:5" x14ac:dyDescent="0.25">
      <c r="B9608" s="76">
        <f t="shared" si="283"/>
        <v>40973</v>
      </c>
      <c r="C9608" s="79"/>
      <c r="D9608" s="77">
        <f>IF( 't°moy jour'!C9574="","",MAX(0,F$7-'t°moy jour'!$C9574))</f>
        <v>13.2</v>
      </c>
      <c r="E9608" s="77">
        <f t="shared" si="282"/>
        <v>50527.189999999951</v>
      </c>
    </row>
    <row r="9609" spans="2:5" x14ac:dyDescent="0.25">
      <c r="B9609" s="76">
        <f t="shared" si="283"/>
        <v>40974</v>
      </c>
      <c r="C9609" s="79"/>
      <c r="D9609" s="77">
        <f>IF( 't°moy jour'!C9575="","",MAX(0,F$7-'t°moy jour'!$C9575))</f>
        <v>11.3</v>
      </c>
      <c r="E9609" s="77">
        <f t="shared" si="282"/>
        <v>50538.489999999954</v>
      </c>
    </row>
    <row r="9610" spans="2:5" x14ac:dyDescent="0.25">
      <c r="B9610" s="76">
        <f t="shared" si="283"/>
        <v>40975</v>
      </c>
      <c r="C9610" s="79"/>
      <c r="D9610" s="77">
        <f>IF( 't°moy jour'!C9576="","",MAX(0,F$7-'t°moy jour'!$C9576))</f>
        <v>11.1</v>
      </c>
      <c r="E9610" s="77">
        <f t="shared" si="282"/>
        <v>50549.589999999953</v>
      </c>
    </row>
    <row r="9611" spans="2:5" x14ac:dyDescent="0.25">
      <c r="B9611" s="76">
        <f t="shared" si="283"/>
        <v>40976</v>
      </c>
      <c r="C9611" s="79"/>
      <c r="D9611" s="77">
        <f>IF( 't°moy jour'!C9577="","",MAX(0,F$7-'t°moy jour'!$C9577))</f>
        <v>10.4</v>
      </c>
      <c r="E9611" s="77">
        <f t="shared" si="282"/>
        <v>50559.989999999954</v>
      </c>
    </row>
    <row r="9612" spans="2:5" x14ac:dyDescent="0.25">
      <c r="B9612" s="76">
        <f t="shared" si="283"/>
        <v>40977</v>
      </c>
      <c r="C9612" s="79"/>
      <c r="D9612" s="77">
        <f>IF( 't°moy jour'!C9578="","",MAX(0,F$7-'t°moy jour'!$C9578))</f>
        <v>7.6</v>
      </c>
      <c r="E9612" s="77">
        <f t="shared" si="282"/>
        <v>50567.589999999953</v>
      </c>
    </row>
    <row r="9613" spans="2:5" x14ac:dyDescent="0.25">
      <c r="B9613" s="76">
        <f t="shared" si="283"/>
        <v>40978</v>
      </c>
      <c r="C9613" s="79"/>
      <c r="D9613" s="77">
        <f>IF( 't°moy jour'!C9579="","",MAX(0,F$7-'t°moy jour'!$C9579))</f>
        <v>5.8000000000000007</v>
      </c>
      <c r="E9613" s="77">
        <f t="shared" si="282"/>
        <v>50573.389999999956</v>
      </c>
    </row>
    <row r="9614" spans="2:5" x14ac:dyDescent="0.25">
      <c r="B9614" s="76">
        <f t="shared" si="283"/>
        <v>40979</v>
      </c>
      <c r="C9614" s="79"/>
      <c r="D9614" s="77">
        <f>IF( 't°moy jour'!C9580="","",MAX(0,F$7-'t°moy jour'!$C9580))</f>
        <v>4.8000000000000007</v>
      </c>
      <c r="E9614" s="77">
        <f t="shared" si="282"/>
        <v>50578.189999999959</v>
      </c>
    </row>
    <row r="9615" spans="2:5" x14ac:dyDescent="0.25">
      <c r="B9615" s="76">
        <f t="shared" si="283"/>
        <v>40980</v>
      </c>
      <c r="C9615" s="79"/>
      <c r="D9615" s="77">
        <f>IF( 't°moy jour'!C9581="","",MAX(0,F$7-'t°moy jour'!$C9581))</f>
        <v>6.1999999999999993</v>
      </c>
      <c r="E9615" s="77">
        <f t="shared" si="282"/>
        <v>50584.389999999956</v>
      </c>
    </row>
    <row r="9616" spans="2:5" x14ac:dyDescent="0.25">
      <c r="B9616" s="76">
        <f t="shared" si="283"/>
        <v>40981</v>
      </c>
      <c r="C9616" s="79"/>
      <c r="D9616" s="77">
        <f>IF( 't°moy jour'!C9582="","",MAX(0,F$7-'t°moy jour'!$C9582))</f>
        <v>6.8000000000000007</v>
      </c>
      <c r="E9616" s="77">
        <f t="shared" si="282"/>
        <v>50591.189999999959</v>
      </c>
    </row>
    <row r="9617" spans="2:5" x14ac:dyDescent="0.25">
      <c r="B9617" s="76">
        <f t="shared" si="283"/>
        <v>40982</v>
      </c>
      <c r="C9617" s="79"/>
      <c r="D9617" s="77">
        <f>IF( 't°moy jour'!C9583="","",MAX(0,F$7-'t°moy jour'!$C9583))</f>
        <v>6.9</v>
      </c>
      <c r="E9617" s="77">
        <f t="shared" si="282"/>
        <v>50598.08999999996</v>
      </c>
    </row>
    <row r="9618" spans="2:5" x14ac:dyDescent="0.25">
      <c r="B9618" s="76">
        <f t="shared" si="283"/>
        <v>40983</v>
      </c>
      <c r="C9618" s="79"/>
      <c r="D9618" s="77">
        <f>IF( 't°moy jour'!C9584="","",MAX(0,F$7-'t°moy jour'!$C9584))</f>
        <v>3.8000000000000007</v>
      </c>
      <c r="E9618" s="77">
        <f t="shared" si="282"/>
        <v>50601.889999999963</v>
      </c>
    </row>
    <row r="9619" spans="2:5" x14ac:dyDescent="0.25">
      <c r="B9619" s="76">
        <f t="shared" si="283"/>
        <v>40984</v>
      </c>
      <c r="C9619" s="79"/>
      <c r="D9619" s="77">
        <f>IF( 't°moy jour'!C9585="","",MAX(0,F$7-'t°moy jour'!$C9585))</f>
        <v>5</v>
      </c>
      <c r="E9619" s="77">
        <f t="shared" si="282"/>
        <v>50606.889999999963</v>
      </c>
    </row>
    <row r="9620" spans="2:5" x14ac:dyDescent="0.25">
      <c r="B9620" s="76">
        <f t="shared" si="283"/>
        <v>40985</v>
      </c>
      <c r="C9620" s="79"/>
      <c r="D9620" s="77">
        <f>IF( 't°moy jour'!C9586="","",MAX(0,F$7-'t°moy jour'!$C9586))</f>
        <v>5.6999999999999993</v>
      </c>
      <c r="E9620" s="77">
        <f t="shared" si="282"/>
        <v>50612.58999999996</v>
      </c>
    </row>
    <row r="9621" spans="2:5" x14ac:dyDescent="0.25">
      <c r="B9621" s="76">
        <f t="shared" si="283"/>
        <v>40986</v>
      </c>
      <c r="C9621" s="79"/>
      <c r="D9621" s="77">
        <f>IF( 't°moy jour'!C9587="","",MAX(0,F$7-'t°moy jour'!$C9587))</f>
        <v>7.1</v>
      </c>
      <c r="E9621" s="77">
        <f t="shared" si="282"/>
        <v>50619.689999999959</v>
      </c>
    </row>
    <row r="9622" spans="2:5" x14ac:dyDescent="0.25">
      <c r="B9622" s="76">
        <f t="shared" si="283"/>
        <v>40987</v>
      </c>
      <c r="C9622" s="79"/>
      <c r="D9622" s="77">
        <f>IF( 't°moy jour'!C9588="","",MAX(0,F$7-'t°moy jour'!$C9588))</f>
        <v>8.3000000000000007</v>
      </c>
      <c r="E9622" s="77">
        <f t="shared" si="282"/>
        <v>50627.989999999962</v>
      </c>
    </row>
    <row r="9623" spans="2:5" x14ac:dyDescent="0.25">
      <c r="B9623" s="76">
        <f t="shared" si="283"/>
        <v>40988</v>
      </c>
      <c r="C9623" s="79"/>
      <c r="D9623" s="77">
        <f>IF( 't°moy jour'!C9589="","",MAX(0,F$7-'t°moy jour'!$C9589))</f>
        <v>7.1</v>
      </c>
      <c r="E9623" s="77">
        <f t="shared" si="282"/>
        <v>50635.08999999996</v>
      </c>
    </row>
    <row r="9624" spans="2:5" x14ac:dyDescent="0.25">
      <c r="B9624" s="76">
        <f t="shared" si="283"/>
        <v>40989</v>
      </c>
      <c r="C9624" s="79"/>
      <c r="D9624" s="77">
        <f>IF( 't°moy jour'!C9590="","",MAX(0,F$7-'t°moy jour'!$C9590))</f>
        <v>4.5</v>
      </c>
      <c r="E9624" s="77">
        <f t="shared" si="282"/>
        <v>50639.58999999996</v>
      </c>
    </row>
    <row r="9625" spans="2:5" x14ac:dyDescent="0.25">
      <c r="B9625" s="76">
        <f t="shared" si="283"/>
        <v>40990</v>
      </c>
      <c r="C9625" s="79"/>
      <c r="D9625" s="77">
        <f>IF( 't°moy jour'!C9591="","",MAX(0,F$7-'t°moy jour'!$C9591))</f>
        <v>1.9000000000000004</v>
      </c>
      <c r="E9625" s="77">
        <f t="shared" si="282"/>
        <v>50641.489999999962</v>
      </c>
    </row>
    <row r="9626" spans="2:5" x14ac:dyDescent="0.25">
      <c r="B9626" s="76">
        <f t="shared" si="283"/>
        <v>40991</v>
      </c>
      <c r="C9626" s="79"/>
      <c r="D9626" s="77">
        <f>IF( 't°moy jour'!C9592="","",MAX(0,F$7-'t°moy jour'!$C9592))</f>
        <v>0.69999999999999929</v>
      </c>
      <c r="E9626" s="77">
        <f t="shared" si="282"/>
        <v>50642.189999999959</v>
      </c>
    </row>
    <row r="9627" spans="2:5" x14ac:dyDescent="0.25">
      <c r="B9627" s="76">
        <f t="shared" si="283"/>
        <v>40992</v>
      </c>
      <c r="C9627" s="79"/>
      <c r="D9627" s="77">
        <f>IF( 't°moy jour'!C9593="","",MAX(0,F$7-'t°moy jour'!$C9593))</f>
        <v>1.4000000000000004</v>
      </c>
      <c r="E9627" s="77">
        <f t="shared" ref="E9627:E9690" si="284">E9626+D9627</f>
        <v>50643.58999999996</v>
      </c>
    </row>
    <row r="9628" spans="2:5" x14ac:dyDescent="0.25">
      <c r="B9628" s="76">
        <f t="shared" si="283"/>
        <v>40993</v>
      </c>
      <c r="C9628" s="79"/>
      <c r="D9628" s="77">
        <f>IF( 't°moy jour'!C9594="","",MAX(0,F$7-'t°moy jour'!$C9594))</f>
        <v>2.5</v>
      </c>
      <c r="E9628" s="77">
        <f t="shared" si="284"/>
        <v>50646.08999999996</v>
      </c>
    </row>
    <row r="9629" spans="2:5" x14ac:dyDescent="0.25">
      <c r="B9629" s="76">
        <f t="shared" ref="B9629:B9692" si="285">B9628+1</f>
        <v>40994</v>
      </c>
      <c r="C9629" s="79"/>
      <c r="D9629" s="77">
        <f>IF( 't°moy jour'!C9595="","",MAX(0,F$7-'t°moy jour'!$C9595))</f>
        <v>2.5</v>
      </c>
      <c r="E9629" s="77">
        <f t="shared" si="284"/>
        <v>50648.58999999996</v>
      </c>
    </row>
    <row r="9630" spans="2:5" x14ac:dyDescent="0.25">
      <c r="B9630" s="76">
        <f t="shared" si="285"/>
        <v>40995</v>
      </c>
      <c r="C9630" s="79"/>
      <c r="D9630" s="77">
        <f>IF( 't°moy jour'!C9596="","",MAX(0,F$7-'t°moy jour'!$C9596))</f>
        <v>2.1999999999999993</v>
      </c>
      <c r="E9630" s="77">
        <f t="shared" si="284"/>
        <v>50650.789999999957</v>
      </c>
    </row>
    <row r="9631" spans="2:5" x14ac:dyDescent="0.25">
      <c r="B9631" s="76">
        <f t="shared" si="285"/>
        <v>40996</v>
      </c>
      <c r="C9631" s="79"/>
      <c r="D9631" s="77">
        <f>IF( 't°moy jour'!C9597="","",MAX(0,F$7-'t°moy jour'!$C9597))</f>
        <v>2.3000000000000007</v>
      </c>
      <c r="E9631" s="77">
        <f t="shared" si="284"/>
        <v>50653.08999999996</v>
      </c>
    </row>
    <row r="9632" spans="2:5" x14ac:dyDescent="0.25">
      <c r="B9632" s="76">
        <f t="shared" si="285"/>
        <v>40997</v>
      </c>
      <c r="C9632" s="79"/>
      <c r="D9632" s="77">
        <f>IF( 't°moy jour'!C9598="","",MAX(0,F$7-'t°moy jour'!$C9598))</f>
        <v>5.8000000000000007</v>
      </c>
      <c r="E9632" s="77">
        <f t="shared" si="284"/>
        <v>50658.889999999963</v>
      </c>
    </row>
    <row r="9633" spans="2:5" x14ac:dyDescent="0.25">
      <c r="B9633" s="76">
        <f t="shared" si="285"/>
        <v>40998</v>
      </c>
      <c r="C9633" s="79"/>
      <c r="D9633" s="77">
        <f>IF( 't°moy jour'!C9599="","",MAX(0,F$7-'t°moy jour'!$C9599))</f>
        <v>7.7</v>
      </c>
      <c r="E9633" s="77">
        <f t="shared" si="284"/>
        <v>50666.58999999996</v>
      </c>
    </row>
    <row r="9634" spans="2:5" x14ac:dyDescent="0.25">
      <c r="B9634" s="76">
        <f t="shared" si="285"/>
        <v>40999</v>
      </c>
      <c r="C9634" s="79"/>
      <c r="D9634" s="77">
        <f>IF( 't°moy jour'!C9600="","",MAX(0,F$7-'t°moy jour'!$C9600))</f>
        <v>7.9</v>
      </c>
      <c r="E9634" s="77">
        <f t="shared" si="284"/>
        <v>50674.489999999962</v>
      </c>
    </row>
    <row r="9635" spans="2:5" x14ac:dyDescent="0.25">
      <c r="B9635" s="76">
        <f t="shared" si="285"/>
        <v>41000</v>
      </c>
      <c r="C9635" s="79"/>
      <c r="D9635" s="77">
        <f>IF( 't°moy jour'!C9601="","",MAX(0,F$7-'t°moy jour'!$C9601))</f>
        <v>9.4</v>
      </c>
      <c r="E9635" s="77">
        <f t="shared" si="284"/>
        <v>50683.889999999963</v>
      </c>
    </row>
    <row r="9636" spans="2:5" x14ac:dyDescent="0.25">
      <c r="B9636" s="76">
        <f t="shared" si="285"/>
        <v>41001</v>
      </c>
      <c r="C9636" s="79"/>
      <c r="D9636" s="77">
        <f>IF( 't°moy jour'!C9602="","",MAX(0,F$7-'t°moy jour'!$C9602))</f>
        <v>6.9</v>
      </c>
      <c r="E9636" s="77">
        <f t="shared" si="284"/>
        <v>50690.789999999964</v>
      </c>
    </row>
    <row r="9637" spans="2:5" x14ac:dyDescent="0.25">
      <c r="B9637" s="76">
        <f t="shared" si="285"/>
        <v>41002</v>
      </c>
      <c r="C9637" s="79"/>
      <c r="D9637" s="77">
        <f>IF( 't°moy jour'!C9603="","",MAX(0,F$7-'t°moy jour'!$C9603))</f>
        <v>4.1999999999999993</v>
      </c>
      <c r="E9637" s="77">
        <f t="shared" si="284"/>
        <v>50694.989999999962</v>
      </c>
    </row>
    <row r="9638" spans="2:5" x14ac:dyDescent="0.25">
      <c r="B9638" s="76">
        <f t="shared" si="285"/>
        <v>41003</v>
      </c>
      <c r="C9638" s="79"/>
      <c r="D9638" s="77">
        <f>IF( 't°moy jour'!C9604="","",MAX(0,F$7-'t°moy jour'!$C9604))</f>
        <v>6.1</v>
      </c>
      <c r="E9638" s="77">
        <f t="shared" si="284"/>
        <v>50701.08999999996</v>
      </c>
    </row>
    <row r="9639" spans="2:5" x14ac:dyDescent="0.25">
      <c r="B9639" s="76">
        <f t="shared" si="285"/>
        <v>41004</v>
      </c>
      <c r="C9639" s="79"/>
      <c r="D9639" s="77">
        <f>IF( 't°moy jour'!C9605="","",MAX(0,F$7-'t°moy jour'!$C9605))</f>
        <v>8</v>
      </c>
      <c r="E9639" s="77">
        <f t="shared" si="284"/>
        <v>50709.08999999996</v>
      </c>
    </row>
    <row r="9640" spans="2:5" x14ac:dyDescent="0.25">
      <c r="B9640" s="76">
        <f t="shared" si="285"/>
        <v>41005</v>
      </c>
      <c r="C9640" s="79"/>
      <c r="D9640" s="77">
        <f>IF( 't°moy jour'!C9606="","",MAX(0,F$7-'t°moy jour'!$C9606))</f>
        <v>8.3000000000000007</v>
      </c>
      <c r="E9640" s="77">
        <f t="shared" si="284"/>
        <v>50717.389999999963</v>
      </c>
    </row>
    <row r="9641" spans="2:5" x14ac:dyDescent="0.25">
      <c r="B9641" s="76">
        <f t="shared" si="285"/>
        <v>41006</v>
      </c>
      <c r="C9641" s="79"/>
      <c r="D9641" s="77">
        <f>IF( 't°moy jour'!C9607="","",MAX(0,F$7-'t°moy jour'!$C9607))</f>
        <v>9.3000000000000007</v>
      </c>
      <c r="E9641" s="77">
        <f t="shared" si="284"/>
        <v>50726.689999999966</v>
      </c>
    </row>
    <row r="9642" spans="2:5" x14ac:dyDescent="0.25">
      <c r="B9642" s="76">
        <f t="shared" si="285"/>
        <v>41007</v>
      </c>
      <c r="C9642" s="79"/>
      <c r="D9642" s="77">
        <f>IF( 't°moy jour'!C9608="","",MAX(0,F$7-'t°moy jour'!$C9608))</f>
        <v>9</v>
      </c>
      <c r="E9642" s="77">
        <f t="shared" si="284"/>
        <v>50735.689999999966</v>
      </c>
    </row>
    <row r="9643" spans="2:5" x14ac:dyDescent="0.25">
      <c r="B9643" s="76">
        <f t="shared" si="285"/>
        <v>41008</v>
      </c>
      <c r="C9643" s="79"/>
      <c r="D9643" s="77">
        <f>IF( 't°moy jour'!C9609="","",MAX(0,F$7-'t°moy jour'!$C9609))</f>
        <v>6.1</v>
      </c>
      <c r="E9643" s="77">
        <f t="shared" si="284"/>
        <v>50741.789999999964</v>
      </c>
    </row>
    <row r="9644" spans="2:5" x14ac:dyDescent="0.25">
      <c r="B9644" s="76">
        <f t="shared" si="285"/>
        <v>41009</v>
      </c>
      <c r="C9644" s="79"/>
      <c r="D9644" s="77">
        <f>IF( 't°moy jour'!C9610="","",MAX(0,F$7-'t°moy jour'!$C9610))</f>
        <v>6.8000000000000007</v>
      </c>
      <c r="E9644" s="77">
        <f t="shared" si="284"/>
        <v>50748.589999999967</v>
      </c>
    </row>
    <row r="9645" spans="2:5" x14ac:dyDescent="0.25">
      <c r="B9645" s="76">
        <f t="shared" si="285"/>
        <v>41010</v>
      </c>
      <c r="C9645" s="79"/>
      <c r="D9645" s="77">
        <f>IF( 't°moy jour'!C9611="","",MAX(0,F$7-'t°moy jour'!$C9611))</f>
        <v>7.7</v>
      </c>
      <c r="E9645" s="77">
        <f t="shared" si="284"/>
        <v>50756.289999999964</v>
      </c>
    </row>
    <row r="9646" spans="2:5" x14ac:dyDescent="0.25">
      <c r="B9646" s="76">
        <f t="shared" si="285"/>
        <v>41011</v>
      </c>
      <c r="C9646" s="79"/>
      <c r="D9646" s="77">
        <f>IF( 't°moy jour'!C9612="","",MAX(0,F$7-'t°moy jour'!$C9612))</f>
        <v>8.4</v>
      </c>
      <c r="E9646" s="77">
        <f t="shared" si="284"/>
        <v>50764.689999999966</v>
      </c>
    </row>
    <row r="9647" spans="2:5" x14ac:dyDescent="0.25">
      <c r="B9647" s="76">
        <f t="shared" si="285"/>
        <v>41012</v>
      </c>
      <c r="C9647" s="79"/>
      <c r="D9647" s="77">
        <f>IF( 't°moy jour'!C9613="","",MAX(0,F$7-'t°moy jour'!$C9613))</f>
        <v>7.9</v>
      </c>
      <c r="E9647" s="77">
        <f t="shared" si="284"/>
        <v>50772.589999999967</v>
      </c>
    </row>
    <row r="9648" spans="2:5" x14ac:dyDescent="0.25">
      <c r="B9648" s="76">
        <f t="shared" si="285"/>
        <v>41013</v>
      </c>
      <c r="C9648" s="79"/>
      <c r="D9648" s="77">
        <f>IF( 't°moy jour'!C9614="","",MAX(0,F$7-'t°moy jour'!$C9614))</f>
        <v>7.5</v>
      </c>
      <c r="E9648" s="77">
        <f t="shared" si="284"/>
        <v>50780.089999999967</v>
      </c>
    </row>
    <row r="9649" spans="2:5" x14ac:dyDescent="0.25">
      <c r="B9649" s="76">
        <f t="shared" si="285"/>
        <v>41014</v>
      </c>
      <c r="C9649" s="79"/>
      <c r="D9649" s="77">
        <f>IF( 't°moy jour'!C9615="","",MAX(0,F$7-'t°moy jour'!$C9615))</f>
        <v>8.5</v>
      </c>
      <c r="E9649" s="77">
        <f t="shared" si="284"/>
        <v>50788.589999999967</v>
      </c>
    </row>
    <row r="9650" spans="2:5" x14ac:dyDescent="0.25">
      <c r="B9650" s="76">
        <f t="shared" si="285"/>
        <v>41015</v>
      </c>
      <c r="C9650" s="79"/>
      <c r="D9650" s="77">
        <f>IF( 't°moy jour'!C9616="","",MAX(0,F$7-'t°moy jour'!$C9616))</f>
        <v>9.6</v>
      </c>
      <c r="E9650" s="77">
        <f t="shared" si="284"/>
        <v>50798.189999999966</v>
      </c>
    </row>
    <row r="9651" spans="2:5" x14ac:dyDescent="0.25">
      <c r="B9651" s="76">
        <f t="shared" si="285"/>
        <v>41016</v>
      </c>
      <c r="C9651" s="79"/>
      <c r="D9651" s="77">
        <f>IF( 't°moy jour'!C9617="","",MAX(0,F$7-'t°moy jour'!$C9617))</f>
        <v>10</v>
      </c>
      <c r="E9651" s="77">
        <f t="shared" si="284"/>
        <v>50808.189999999966</v>
      </c>
    </row>
    <row r="9652" spans="2:5" x14ac:dyDescent="0.25">
      <c r="B9652" s="76">
        <f t="shared" si="285"/>
        <v>41017</v>
      </c>
      <c r="C9652" s="79"/>
      <c r="D9652" s="77">
        <f>IF( 't°moy jour'!C9618="","",MAX(0,F$7-'t°moy jour'!$C9618))</f>
        <v>7.5</v>
      </c>
      <c r="E9652" s="77">
        <f t="shared" si="284"/>
        <v>50815.689999999966</v>
      </c>
    </row>
    <row r="9653" spans="2:5" x14ac:dyDescent="0.25">
      <c r="B9653" s="76">
        <f t="shared" si="285"/>
        <v>41018</v>
      </c>
      <c r="C9653" s="79"/>
      <c r="D9653" s="77">
        <f>IF( 't°moy jour'!C9619="","",MAX(0,F$7-'t°moy jour'!$C9619))</f>
        <v>6.5</v>
      </c>
      <c r="E9653" s="77">
        <f t="shared" si="284"/>
        <v>50822.189999999966</v>
      </c>
    </row>
    <row r="9654" spans="2:5" x14ac:dyDescent="0.25">
      <c r="B9654" s="76">
        <f t="shared" si="285"/>
        <v>41019</v>
      </c>
      <c r="C9654" s="79"/>
      <c r="D9654" s="77">
        <f>IF( 't°moy jour'!C9620="","",MAX(0,F$7-'t°moy jour'!$C9620))</f>
        <v>7.1</v>
      </c>
      <c r="E9654" s="77">
        <f t="shared" si="284"/>
        <v>50829.289999999964</v>
      </c>
    </row>
    <row r="9655" spans="2:5" x14ac:dyDescent="0.25">
      <c r="B9655" s="76">
        <f t="shared" si="285"/>
        <v>41020</v>
      </c>
      <c r="C9655" s="79"/>
      <c r="D9655" s="77">
        <f>IF( 't°moy jour'!C9621="","",MAX(0,F$7-'t°moy jour'!$C9621))</f>
        <v>8.3000000000000007</v>
      </c>
      <c r="E9655" s="77">
        <f t="shared" si="284"/>
        <v>50837.589999999967</v>
      </c>
    </row>
    <row r="9656" spans="2:5" x14ac:dyDescent="0.25">
      <c r="B9656" s="76">
        <f t="shared" si="285"/>
        <v>41021</v>
      </c>
      <c r="C9656" s="79"/>
      <c r="D9656" s="77">
        <f>IF( 't°moy jour'!C9622="","",MAX(0,F$7-'t°moy jour'!$C9622))</f>
        <v>7.4</v>
      </c>
      <c r="E9656" s="77">
        <f t="shared" si="284"/>
        <v>50844.989999999969</v>
      </c>
    </row>
    <row r="9657" spans="2:5" x14ac:dyDescent="0.25">
      <c r="B9657" s="76">
        <f t="shared" si="285"/>
        <v>41022</v>
      </c>
      <c r="C9657" s="79"/>
      <c r="D9657" s="77">
        <f>IF( 't°moy jour'!C9623="","",MAX(0,F$7-'t°moy jour'!$C9623))</f>
        <v>7.1</v>
      </c>
      <c r="E9657" s="77">
        <f t="shared" si="284"/>
        <v>50852.089999999967</v>
      </c>
    </row>
    <row r="9658" spans="2:5" x14ac:dyDescent="0.25">
      <c r="B9658" s="76">
        <f t="shared" si="285"/>
        <v>41023</v>
      </c>
      <c r="C9658" s="79"/>
      <c r="D9658" s="77">
        <f>IF( 't°moy jour'!C9624="","",MAX(0,F$7-'t°moy jour'!$C9624))</f>
        <v>6.4</v>
      </c>
      <c r="E9658" s="77">
        <f t="shared" si="284"/>
        <v>50858.489999999969</v>
      </c>
    </row>
    <row r="9659" spans="2:5" x14ac:dyDescent="0.25">
      <c r="B9659" s="76">
        <f t="shared" si="285"/>
        <v>41024</v>
      </c>
      <c r="C9659" s="79"/>
      <c r="D9659" s="77">
        <f>IF( 't°moy jour'!C9625="","",MAX(0,F$7-'t°moy jour'!$C9625))</f>
        <v>6</v>
      </c>
      <c r="E9659" s="77">
        <f t="shared" si="284"/>
        <v>50864.489999999969</v>
      </c>
    </row>
    <row r="9660" spans="2:5" x14ac:dyDescent="0.25">
      <c r="B9660" s="76">
        <f t="shared" si="285"/>
        <v>41025</v>
      </c>
      <c r="C9660" s="79"/>
      <c r="D9660" s="77">
        <f>IF( 't°moy jour'!C9626="","",MAX(0,F$7-'t°moy jour'!$C9626))</f>
        <v>4.1999999999999993</v>
      </c>
      <c r="E9660" s="77">
        <f t="shared" si="284"/>
        <v>50868.689999999966</v>
      </c>
    </row>
    <row r="9661" spans="2:5" x14ac:dyDescent="0.25">
      <c r="B9661" s="76">
        <f t="shared" si="285"/>
        <v>41026</v>
      </c>
      <c r="C9661" s="79"/>
      <c r="D9661" s="77">
        <f>IF( 't°moy jour'!C9627="","",MAX(0,F$7-'t°moy jour'!$C9627))</f>
        <v>2.6999999999999993</v>
      </c>
      <c r="E9661" s="77">
        <f t="shared" si="284"/>
        <v>50871.389999999963</v>
      </c>
    </row>
    <row r="9662" spans="2:5" x14ac:dyDescent="0.25">
      <c r="B9662" s="76">
        <f t="shared" si="285"/>
        <v>41027</v>
      </c>
      <c r="C9662" s="79"/>
      <c r="D9662" s="77">
        <f>IF( 't°moy jour'!C9628="","",MAX(0,F$7-'t°moy jour'!$C9628))</f>
        <v>1.6999999999999993</v>
      </c>
      <c r="E9662" s="77">
        <f t="shared" si="284"/>
        <v>50873.08999999996</v>
      </c>
    </row>
    <row r="9663" spans="2:5" x14ac:dyDescent="0.25">
      <c r="B9663" s="76">
        <f t="shared" si="285"/>
        <v>41028</v>
      </c>
      <c r="C9663" s="79"/>
      <c r="D9663" s="77">
        <f>IF( 't°moy jour'!C9629="","",MAX(0,F$7-'t°moy jour'!$C9629))</f>
        <v>1.1999999999999993</v>
      </c>
      <c r="E9663" s="77">
        <f t="shared" si="284"/>
        <v>50874.289999999957</v>
      </c>
    </row>
    <row r="9664" spans="2:5" x14ac:dyDescent="0.25">
      <c r="B9664" s="76">
        <f t="shared" si="285"/>
        <v>41029</v>
      </c>
      <c r="C9664" s="79"/>
      <c r="D9664" s="77">
        <f>IF( 't°moy jour'!C9630="","",MAX(0,F$7-'t°moy jour'!$C9630))</f>
        <v>0</v>
      </c>
      <c r="E9664" s="77">
        <f t="shared" si="284"/>
        <v>50874.289999999957</v>
      </c>
    </row>
    <row r="9665" spans="2:5" x14ac:dyDescent="0.25">
      <c r="B9665" s="76">
        <f t="shared" si="285"/>
        <v>41030</v>
      </c>
      <c r="C9665" s="79"/>
      <c r="D9665" s="77">
        <f>IF( 't°moy jour'!C9631="","",MAX(0,F$7-'t°moy jour'!$C9631))</f>
        <v>0.40000000000000036</v>
      </c>
      <c r="E9665" s="77">
        <f t="shared" si="284"/>
        <v>50874.689999999959</v>
      </c>
    </row>
    <row r="9666" spans="2:5" x14ac:dyDescent="0.25">
      <c r="B9666" s="76">
        <f t="shared" si="285"/>
        <v>41031</v>
      </c>
      <c r="C9666" s="79"/>
      <c r="D9666" s="77">
        <f>IF( 't°moy jour'!C9632="","",MAX(0,F$7-'t°moy jour'!$C9632))</f>
        <v>4.0999999999999996</v>
      </c>
      <c r="E9666" s="77">
        <f t="shared" si="284"/>
        <v>50878.789999999957</v>
      </c>
    </row>
    <row r="9667" spans="2:5" x14ac:dyDescent="0.25">
      <c r="B9667" s="76">
        <f t="shared" si="285"/>
        <v>41032</v>
      </c>
      <c r="C9667" s="79"/>
      <c r="D9667" s="77">
        <f>IF( 't°moy jour'!C9633="","",MAX(0,F$7-'t°moy jour'!$C9633))</f>
        <v>4</v>
      </c>
      <c r="E9667" s="77">
        <f t="shared" si="284"/>
        <v>50882.789999999957</v>
      </c>
    </row>
    <row r="9668" spans="2:5" x14ac:dyDescent="0.25">
      <c r="B9668" s="76">
        <f t="shared" si="285"/>
        <v>41033</v>
      </c>
      <c r="C9668" s="79"/>
      <c r="D9668" s="77">
        <f>IF( 't°moy jour'!C9634="","",MAX(0,F$7-'t°moy jour'!$C9634))</f>
        <v>4</v>
      </c>
      <c r="E9668" s="77">
        <f t="shared" si="284"/>
        <v>50886.789999999957</v>
      </c>
    </row>
    <row r="9669" spans="2:5" x14ac:dyDescent="0.25">
      <c r="B9669" s="76">
        <f t="shared" si="285"/>
        <v>41034</v>
      </c>
      <c r="C9669" s="79"/>
      <c r="D9669" s="77">
        <f>IF( 't°moy jour'!C9635="","",MAX(0,F$7-'t°moy jour'!$C9635))</f>
        <v>7.1</v>
      </c>
      <c r="E9669" s="77">
        <f t="shared" si="284"/>
        <v>50893.889999999956</v>
      </c>
    </row>
    <row r="9670" spans="2:5" x14ac:dyDescent="0.25">
      <c r="B9670" s="76">
        <f t="shared" si="285"/>
        <v>41035</v>
      </c>
      <c r="C9670" s="79"/>
      <c r="D9670" s="77">
        <f>IF( 't°moy jour'!C9636="","",MAX(0,F$7-'t°moy jour'!$C9636))</f>
        <v>7</v>
      </c>
      <c r="E9670" s="77">
        <f t="shared" si="284"/>
        <v>50900.889999999956</v>
      </c>
    </row>
    <row r="9671" spans="2:5" x14ac:dyDescent="0.25">
      <c r="B9671" s="76">
        <f t="shared" si="285"/>
        <v>41036</v>
      </c>
      <c r="C9671" s="79"/>
      <c r="D9671" s="77">
        <f>IF( 't°moy jour'!C9637="","",MAX(0,F$7-'t°moy jour'!$C9637))</f>
        <v>4.0999999999999996</v>
      </c>
      <c r="E9671" s="77">
        <f t="shared" si="284"/>
        <v>50904.989999999954</v>
      </c>
    </row>
    <row r="9672" spans="2:5" x14ac:dyDescent="0.25">
      <c r="B9672" s="76">
        <f t="shared" si="285"/>
        <v>41037</v>
      </c>
      <c r="C9672" s="79"/>
      <c r="D9672" s="77">
        <f>IF( 't°moy jour'!C9638="","",MAX(0,F$7-'t°moy jour'!$C9638))</f>
        <v>0.59999999999999964</v>
      </c>
      <c r="E9672" s="77">
        <f t="shared" si="284"/>
        <v>50905.589999999953</v>
      </c>
    </row>
    <row r="9673" spans="2:5" x14ac:dyDescent="0.25">
      <c r="B9673" s="76">
        <f t="shared" si="285"/>
        <v>41038</v>
      </c>
      <c r="C9673" s="79"/>
      <c r="D9673" s="77">
        <f>IF( 't°moy jour'!C9639="","",MAX(0,F$7-'t°moy jour'!$C9639))</f>
        <v>0</v>
      </c>
      <c r="E9673" s="77">
        <f t="shared" si="284"/>
        <v>50905.589999999953</v>
      </c>
    </row>
    <row r="9674" spans="2:5" x14ac:dyDescent="0.25">
      <c r="B9674" s="76">
        <f t="shared" si="285"/>
        <v>41039</v>
      </c>
      <c r="C9674" s="79"/>
      <c r="D9674" s="77">
        <f>IF( 't°moy jour'!C9640="","",MAX(0,F$7-'t°moy jour'!$C9640))</f>
        <v>0</v>
      </c>
      <c r="E9674" s="77">
        <f t="shared" si="284"/>
        <v>50905.589999999953</v>
      </c>
    </row>
    <row r="9675" spans="2:5" x14ac:dyDescent="0.25">
      <c r="B9675" s="76">
        <f t="shared" si="285"/>
        <v>41040</v>
      </c>
      <c r="C9675" s="79"/>
      <c r="D9675" s="77">
        <f>IF( 't°moy jour'!C9641="","",MAX(0,F$7-'t°moy jour'!$C9641))</f>
        <v>0.30000000000000071</v>
      </c>
      <c r="E9675" s="77">
        <f t="shared" si="284"/>
        <v>50905.889999999956</v>
      </c>
    </row>
    <row r="9676" spans="2:5" x14ac:dyDescent="0.25">
      <c r="B9676" s="76">
        <f t="shared" si="285"/>
        <v>41041</v>
      </c>
      <c r="C9676" s="79"/>
      <c r="D9676" s="77">
        <f>IF( 't°moy jour'!C9642="","",MAX(0,F$7-'t°moy jour'!$C9642))</f>
        <v>5.5</v>
      </c>
      <c r="E9676" s="77">
        <f t="shared" si="284"/>
        <v>50911.389999999956</v>
      </c>
    </row>
    <row r="9677" spans="2:5" x14ac:dyDescent="0.25">
      <c r="B9677" s="76">
        <f t="shared" si="285"/>
        <v>41042</v>
      </c>
      <c r="C9677" s="79"/>
      <c r="D9677" s="77">
        <f>IF( 't°moy jour'!C9643="","",MAX(0,F$7-'t°moy jour'!$C9643))</f>
        <v>5.9</v>
      </c>
      <c r="E9677" s="77">
        <f t="shared" si="284"/>
        <v>50917.289999999957</v>
      </c>
    </row>
    <row r="9678" spans="2:5" x14ac:dyDescent="0.25">
      <c r="B9678" s="76">
        <f t="shared" si="285"/>
        <v>41043</v>
      </c>
      <c r="C9678" s="79"/>
      <c r="D9678" s="77">
        <f>IF( 't°moy jour'!C9644="","",MAX(0,F$7-'t°moy jour'!$C9644))</f>
        <v>3.1999999999999993</v>
      </c>
      <c r="E9678" s="77">
        <f t="shared" si="284"/>
        <v>50920.489999999954</v>
      </c>
    </row>
    <row r="9679" spans="2:5" x14ac:dyDescent="0.25">
      <c r="B9679" s="76">
        <f t="shared" si="285"/>
        <v>41044</v>
      </c>
      <c r="C9679" s="79"/>
      <c r="D9679" s="77">
        <f>IF( 't°moy jour'!C9645="","",MAX(0,F$7-'t°moy jour'!$C9645))</f>
        <v>7.3</v>
      </c>
      <c r="E9679" s="77">
        <f t="shared" si="284"/>
        <v>50927.789999999957</v>
      </c>
    </row>
    <row r="9680" spans="2:5" x14ac:dyDescent="0.25">
      <c r="B9680" s="76">
        <f t="shared" si="285"/>
        <v>41045</v>
      </c>
      <c r="C9680" s="79"/>
      <c r="D9680" s="77">
        <f>IF( 't°moy jour'!C9646="","",MAX(0,F$7-'t°moy jour'!$C9646))</f>
        <v>6.8000000000000007</v>
      </c>
      <c r="E9680" s="77">
        <f t="shared" si="284"/>
        <v>50934.58999999996</v>
      </c>
    </row>
    <row r="9681" spans="2:5" x14ac:dyDescent="0.25">
      <c r="B9681" s="76">
        <f t="shared" si="285"/>
        <v>41046</v>
      </c>
      <c r="C9681" s="79"/>
      <c r="D9681" s="77">
        <f>IF( 't°moy jour'!C9647="","",MAX(0,F$7-'t°moy jour'!$C9647))</f>
        <v>4.1999999999999993</v>
      </c>
      <c r="E9681" s="77">
        <f t="shared" si="284"/>
        <v>50938.789999999957</v>
      </c>
    </row>
    <row r="9682" spans="2:5" x14ac:dyDescent="0.25">
      <c r="B9682" s="76">
        <f t="shared" si="285"/>
        <v>41047</v>
      </c>
      <c r="C9682" s="79"/>
      <c r="D9682" s="77">
        <f>IF( 't°moy jour'!C9648="","",MAX(0,F$7-'t°moy jour'!$C9648))</f>
        <v>1.3000000000000007</v>
      </c>
      <c r="E9682" s="77">
        <f t="shared" si="284"/>
        <v>50940.08999999996</v>
      </c>
    </row>
    <row r="9683" spans="2:5" x14ac:dyDescent="0.25">
      <c r="B9683" s="76">
        <f t="shared" si="285"/>
        <v>41048</v>
      </c>
      <c r="C9683" s="79"/>
      <c r="D9683" s="77">
        <f>IF( 't°moy jour'!C9649="","",MAX(0,F$7-'t°moy jour'!$C9649))</f>
        <v>0</v>
      </c>
      <c r="E9683" s="77">
        <f t="shared" si="284"/>
        <v>50940.08999999996</v>
      </c>
    </row>
    <row r="9684" spans="2:5" x14ac:dyDescent="0.25">
      <c r="B9684" s="76">
        <f t="shared" si="285"/>
        <v>41049</v>
      </c>
      <c r="C9684" s="79"/>
      <c r="D9684" s="77">
        <f>IF( 't°moy jour'!C9650="","",MAX(0,F$7-'t°moy jour'!$C9650))</f>
        <v>0</v>
      </c>
      <c r="E9684" s="77">
        <f t="shared" si="284"/>
        <v>50940.08999999996</v>
      </c>
    </row>
    <row r="9685" spans="2:5" x14ac:dyDescent="0.25">
      <c r="B9685" s="76">
        <f t="shared" si="285"/>
        <v>41050</v>
      </c>
      <c r="C9685" s="79"/>
      <c r="D9685" s="77">
        <f>IF( 't°moy jour'!C9651="","",MAX(0,F$7-'t°moy jour'!$C9651))</f>
        <v>0.69999999999999929</v>
      </c>
      <c r="E9685" s="77">
        <f t="shared" si="284"/>
        <v>50940.789999999957</v>
      </c>
    </row>
    <row r="9686" spans="2:5" x14ac:dyDescent="0.25">
      <c r="B9686" s="76">
        <f t="shared" si="285"/>
        <v>41051</v>
      </c>
      <c r="C9686" s="79"/>
      <c r="D9686" s="77">
        <f>IF( 't°moy jour'!C9652="","",MAX(0,F$7-'t°moy jour'!$C9652))</f>
        <v>0</v>
      </c>
      <c r="E9686" s="77">
        <f t="shared" si="284"/>
        <v>50940.789999999957</v>
      </c>
    </row>
    <row r="9687" spans="2:5" x14ac:dyDescent="0.25">
      <c r="B9687" s="76">
        <f t="shared" si="285"/>
        <v>41052</v>
      </c>
      <c r="C9687" s="79"/>
      <c r="D9687" s="77">
        <f>IF( 't°moy jour'!C9653="","",MAX(0,F$7-'t°moy jour'!$C9653))</f>
        <v>0</v>
      </c>
      <c r="E9687" s="77">
        <f t="shared" si="284"/>
        <v>50940.789999999957</v>
      </c>
    </row>
    <row r="9688" spans="2:5" x14ac:dyDescent="0.25">
      <c r="B9688" s="76">
        <f t="shared" si="285"/>
        <v>41053</v>
      </c>
      <c r="C9688" s="79"/>
      <c r="D9688" s="77">
        <f>IF( 't°moy jour'!C9654="","",MAX(0,F$7-'t°moy jour'!$C9654))</f>
        <v>0</v>
      </c>
      <c r="E9688" s="77">
        <f t="shared" si="284"/>
        <v>50940.789999999957</v>
      </c>
    </row>
    <row r="9689" spans="2:5" x14ac:dyDescent="0.25">
      <c r="B9689" s="76">
        <f t="shared" si="285"/>
        <v>41054</v>
      </c>
      <c r="C9689" s="79"/>
      <c r="D9689" s="77">
        <f>IF( 't°moy jour'!C9655="","",MAX(0,F$7-'t°moy jour'!$C9655))</f>
        <v>0</v>
      </c>
      <c r="E9689" s="77">
        <f t="shared" si="284"/>
        <v>50940.789999999957</v>
      </c>
    </row>
    <row r="9690" spans="2:5" x14ac:dyDescent="0.25">
      <c r="B9690" s="76">
        <f t="shared" si="285"/>
        <v>41055</v>
      </c>
      <c r="C9690" s="79"/>
      <c r="D9690" s="77">
        <f>IF( 't°moy jour'!C9656="","",MAX(0,F$7-'t°moy jour'!$C9656))</f>
        <v>0</v>
      </c>
      <c r="E9690" s="77">
        <f t="shared" si="284"/>
        <v>50940.789999999957</v>
      </c>
    </row>
    <row r="9691" spans="2:5" x14ac:dyDescent="0.25">
      <c r="B9691" s="76">
        <f t="shared" si="285"/>
        <v>41056</v>
      </c>
      <c r="C9691" s="79"/>
      <c r="D9691" s="77">
        <f>IF( 't°moy jour'!C9657="","",MAX(0,F$7-'t°moy jour'!$C9657))</f>
        <v>0</v>
      </c>
      <c r="E9691" s="77">
        <f t="shared" ref="E9691:E9754" si="286">E9690+D9691</f>
        <v>50940.789999999957</v>
      </c>
    </row>
    <row r="9692" spans="2:5" x14ac:dyDescent="0.25">
      <c r="B9692" s="76">
        <f t="shared" si="285"/>
        <v>41057</v>
      </c>
      <c r="C9692" s="79"/>
      <c r="D9692" s="77">
        <f>IF( 't°moy jour'!C9658="","",MAX(0,F$7-'t°moy jour'!$C9658))</f>
        <v>0</v>
      </c>
      <c r="E9692" s="77">
        <f t="shared" si="286"/>
        <v>50940.789999999957</v>
      </c>
    </row>
    <row r="9693" spans="2:5" x14ac:dyDescent="0.25">
      <c r="B9693" s="76">
        <f t="shared" ref="B9693:B9756" si="287">B9692+1</f>
        <v>41058</v>
      </c>
      <c r="C9693" s="79"/>
      <c r="D9693" s="77">
        <f>IF( 't°moy jour'!C9659="","",MAX(0,F$7-'t°moy jour'!$C9659))</f>
        <v>0</v>
      </c>
      <c r="E9693" s="77">
        <f t="shared" si="286"/>
        <v>50940.789999999957</v>
      </c>
    </row>
    <row r="9694" spans="2:5" x14ac:dyDescent="0.25">
      <c r="B9694" s="76">
        <f t="shared" si="287"/>
        <v>41059</v>
      </c>
      <c r="C9694" s="79"/>
      <c r="D9694" s="77">
        <f>IF( 't°moy jour'!C9660="","",MAX(0,F$7-'t°moy jour'!$C9660))</f>
        <v>0</v>
      </c>
      <c r="E9694" s="77">
        <f t="shared" si="286"/>
        <v>50940.789999999957</v>
      </c>
    </row>
    <row r="9695" spans="2:5" x14ac:dyDescent="0.25">
      <c r="B9695" s="76">
        <f t="shared" si="287"/>
        <v>41060</v>
      </c>
      <c r="C9695" s="79"/>
      <c r="D9695" s="77">
        <f>IF( 't°moy jour'!C9661="","",MAX(0,F$7-'t°moy jour'!$C9661))</f>
        <v>0</v>
      </c>
      <c r="E9695" s="77">
        <f t="shared" si="286"/>
        <v>50940.789999999957</v>
      </c>
    </row>
    <row r="9696" spans="2:5" x14ac:dyDescent="0.25">
      <c r="B9696" s="76">
        <f t="shared" si="287"/>
        <v>41061</v>
      </c>
      <c r="C9696" s="79"/>
      <c r="D9696" s="77">
        <f>IF( 't°moy jour'!C9662="","",MAX(0,F$7-'t°moy jour'!$C9662))</f>
        <v>0</v>
      </c>
      <c r="E9696" s="77">
        <f t="shared" si="286"/>
        <v>50940.789999999957</v>
      </c>
    </row>
    <row r="9697" spans="2:5" x14ac:dyDescent="0.25">
      <c r="B9697" s="76">
        <f t="shared" si="287"/>
        <v>41062</v>
      </c>
      <c r="C9697" s="79"/>
      <c r="D9697" s="77">
        <f>IF( 't°moy jour'!C9663="","",MAX(0,F$7-'t°moy jour'!$C9663))</f>
        <v>0.19999999999999929</v>
      </c>
      <c r="E9697" s="77">
        <f t="shared" si="286"/>
        <v>50940.989999999954</v>
      </c>
    </row>
    <row r="9698" spans="2:5" x14ac:dyDescent="0.25">
      <c r="B9698" s="76">
        <f t="shared" si="287"/>
        <v>41063</v>
      </c>
      <c r="C9698" s="79"/>
      <c r="D9698" s="77">
        <f>IF( 't°moy jour'!C9664="","",MAX(0,F$7-'t°moy jour'!$C9664))</f>
        <v>4.0999999999999996</v>
      </c>
      <c r="E9698" s="77">
        <f t="shared" si="286"/>
        <v>50945.089999999953</v>
      </c>
    </row>
    <row r="9699" spans="2:5" x14ac:dyDescent="0.25">
      <c r="B9699" s="76">
        <f t="shared" si="287"/>
        <v>41064</v>
      </c>
      <c r="C9699" s="79"/>
      <c r="D9699" s="77">
        <f>IF( 't°moy jour'!C9665="","",MAX(0,F$7-'t°moy jour'!$C9665))</f>
        <v>4.5999999999999996</v>
      </c>
      <c r="E9699" s="77">
        <f t="shared" si="286"/>
        <v>50949.689999999951</v>
      </c>
    </row>
    <row r="9700" spans="2:5" x14ac:dyDescent="0.25">
      <c r="B9700" s="76">
        <f t="shared" si="287"/>
        <v>41065</v>
      </c>
      <c r="C9700" s="79"/>
      <c r="D9700" s="77">
        <f>IF( 't°moy jour'!C9666="","",MAX(0,F$7-'t°moy jour'!$C9666))</f>
        <v>3.9000000000000004</v>
      </c>
      <c r="E9700" s="77">
        <f t="shared" si="286"/>
        <v>50953.589999999953</v>
      </c>
    </row>
    <row r="9701" spans="2:5" x14ac:dyDescent="0.25">
      <c r="B9701" s="76">
        <f t="shared" si="287"/>
        <v>41066</v>
      </c>
      <c r="C9701" s="79"/>
      <c r="D9701" s="77">
        <f>IF( 't°moy jour'!C9667="","",MAX(0,F$7-'t°moy jour'!$C9667))</f>
        <v>0.59999999999999964</v>
      </c>
      <c r="E9701" s="77">
        <f t="shared" si="286"/>
        <v>50954.189999999951</v>
      </c>
    </row>
    <row r="9702" spans="2:5" x14ac:dyDescent="0.25">
      <c r="B9702" s="76">
        <f t="shared" si="287"/>
        <v>41067</v>
      </c>
      <c r="C9702" s="79"/>
      <c r="D9702" s="77">
        <f>IF( 't°moy jour'!C9668="","",MAX(0,F$7-'t°moy jour'!$C9668))</f>
        <v>0</v>
      </c>
      <c r="E9702" s="77">
        <f t="shared" si="286"/>
        <v>50954.189999999951</v>
      </c>
    </row>
    <row r="9703" spans="2:5" x14ac:dyDescent="0.25">
      <c r="B9703" s="76">
        <f t="shared" si="287"/>
        <v>41068</v>
      </c>
      <c r="C9703" s="79"/>
      <c r="D9703" s="77">
        <f>IF( 't°moy jour'!C9669="","",MAX(0,F$7-'t°moy jour'!$C9669))</f>
        <v>0</v>
      </c>
      <c r="E9703" s="77">
        <f t="shared" si="286"/>
        <v>50954.189999999951</v>
      </c>
    </row>
    <row r="9704" spans="2:5" x14ac:dyDescent="0.25">
      <c r="B9704" s="76">
        <f t="shared" si="287"/>
        <v>41069</v>
      </c>
      <c r="C9704" s="79"/>
      <c r="D9704" s="77">
        <f>IF( 't°moy jour'!C9670="","",MAX(0,F$7-'t°moy jour'!$C9670))</f>
        <v>2.1999999999999993</v>
      </c>
      <c r="E9704" s="77">
        <f t="shared" si="286"/>
        <v>50956.389999999948</v>
      </c>
    </row>
    <row r="9705" spans="2:5" x14ac:dyDescent="0.25">
      <c r="B9705" s="76">
        <f t="shared" si="287"/>
        <v>41070</v>
      </c>
      <c r="C9705" s="79"/>
      <c r="D9705" s="77">
        <f>IF( 't°moy jour'!C9671="","",MAX(0,F$7-'t°moy jour'!$C9671))</f>
        <v>0.5</v>
      </c>
      <c r="E9705" s="77">
        <f t="shared" si="286"/>
        <v>50956.889999999948</v>
      </c>
    </row>
    <row r="9706" spans="2:5" x14ac:dyDescent="0.25">
      <c r="B9706" s="76">
        <f t="shared" si="287"/>
        <v>41071</v>
      </c>
      <c r="C9706" s="79"/>
      <c r="D9706" s="77">
        <f>IF( 't°moy jour'!C9672="","",MAX(0,F$7-'t°moy jour'!$C9672))</f>
        <v>0.80000000000000071</v>
      </c>
      <c r="E9706" s="77">
        <f t="shared" si="286"/>
        <v>50957.689999999951</v>
      </c>
    </row>
    <row r="9707" spans="2:5" x14ac:dyDescent="0.25">
      <c r="B9707" s="76">
        <f t="shared" si="287"/>
        <v>41072</v>
      </c>
      <c r="C9707" s="79"/>
      <c r="D9707" s="77">
        <f>IF( 't°moy jour'!C9673="","",MAX(0,F$7-'t°moy jour'!$C9673))</f>
        <v>9.9999999999999645E-2</v>
      </c>
      <c r="E9707" s="77">
        <f t="shared" si="286"/>
        <v>50957.78999999995</v>
      </c>
    </row>
    <row r="9708" spans="2:5" x14ac:dyDescent="0.25">
      <c r="B9708" s="76">
        <f t="shared" si="287"/>
        <v>41073</v>
      </c>
      <c r="C9708" s="79"/>
      <c r="D9708" s="77">
        <f>IF( 't°moy jour'!C9674="","",MAX(0,F$7-'t°moy jour'!$C9674))</f>
        <v>3.3000000000000007</v>
      </c>
      <c r="E9708" s="77">
        <f t="shared" si="286"/>
        <v>50961.089999999953</v>
      </c>
    </row>
    <row r="9709" spans="2:5" x14ac:dyDescent="0.25">
      <c r="B9709" s="76">
        <f t="shared" si="287"/>
        <v>41074</v>
      </c>
      <c r="C9709" s="79"/>
      <c r="D9709" s="77">
        <f>IF( 't°moy jour'!C9675="","",MAX(0,F$7-'t°moy jour'!$C9675))</f>
        <v>1.3000000000000007</v>
      </c>
      <c r="E9709" s="77">
        <f t="shared" si="286"/>
        <v>50962.389999999956</v>
      </c>
    </row>
    <row r="9710" spans="2:5" x14ac:dyDescent="0.25">
      <c r="B9710" s="76">
        <f t="shared" si="287"/>
        <v>41075</v>
      </c>
      <c r="C9710" s="79"/>
      <c r="D9710" s="77">
        <f>IF( 't°moy jour'!C9676="","",MAX(0,F$7-'t°moy jour'!$C9676))</f>
        <v>0</v>
      </c>
      <c r="E9710" s="77">
        <f t="shared" si="286"/>
        <v>50962.389999999956</v>
      </c>
    </row>
    <row r="9711" spans="2:5" x14ac:dyDescent="0.25">
      <c r="B9711" s="76">
        <f t="shared" si="287"/>
        <v>41076</v>
      </c>
      <c r="C9711" s="79"/>
      <c r="D9711" s="77">
        <f>IF( 't°moy jour'!C9677="","",MAX(0,F$7-'t°moy jour'!$C9677))</f>
        <v>0</v>
      </c>
      <c r="E9711" s="77">
        <f t="shared" si="286"/>
        <v>50962.389999999956</v>
      </c>
    </row>
    <row r="9712" spans="2:5" x14ac:dyDescent="0.25">
      <c r="B9712" s="76">
        <f t="shared" si="287"/>
        <v>41077</v>
      </c>
      <c r="C9712" s="79"/>
      <c r="D9712" s="77">
        <f>IF( 't°moy jour'!C9678="","",MAX(0,F$7-'t°moy jour'!$C9678))</f>
        <v>0</v>
      </c>
      <c r="E9712" s="77">
        <f t="shared" si="286"/>
        <v>50962.389999999956</v>
      </c>
    </row>
    <row r="9713" spans="2:5" x14ac:dyDescent="0.25">
      <c r="B9713" s="76">
        <f t="shared" si="287"/>
        <v>41078</v>
      </c>
      <c r="C9713" s="79"/>
      <c r="D9713" s="77">
        <f>IF( 't°moy jour'!C9679="","",MAX(0,F$7-'t°moy jour'!$C9679))</f>
        <v>0</v>
      </c>
      <c r="E9713" s="77">
        <f t="shared" si="286"/>
        <v>50962.389999999956</v>
      </c>
    </row>
    <row r="9714" spans="2:5" x14ac:dyDescent="0.25">
      <c r="B9714" s="76">
        <f t="shared" si="287"/>
        <v>41079</v>
      </c>
      <c r="C9714" s="79"/>
      <c r="D9714" s="77">
        <f>IF( 't°moy jour'!C9680="","",MAX(0,F$7-'t°moy jour'!$C9680))</f>
        <v>0</v>
      </c>
      <c r="E9714" s="77">
        <f t="shared" si="286"/>
        <v>50962.389999999956</v>
      </c>
    </row>
    <row r="9715" spans="2:5" x14ac:dyDescent="0.25">
      <c r="B9715" s="76">
        <f t="shared" si="287"/>
        <v>41080</v>
      </c>
      <c r="C9715" s="79"/>
      <c r="D9715" s="77">
        <f>IF( 't°moy jour'!C9681="","",MAX(0,F$7-'t°moy jour'!$C9681))</f>
        <v>0</v>
      </c>
      <c r="E9715" s="77">
        <f t="shared" si="286"/>
        <v>50962.389999999956</v>
      </c>
    </row>
    <row r="9716" spans="2:5" x14ac:dyDescent="0.25">
      <c r="B9716" s="76">
        <f t="shared" si="287"/>
        <v>41081</v>
      </c>
      <c r="C9716" s="79"/>
      <c r="D9716" s="77">
        <f>IF( 't°moy jour'!C9682="","",MAX(0,F$7-'t°moy jour'!$C9682))</f>
        <v>0</v>
      </c>
      <c r="E9716" s="77">
        <f t="shared" si="286"/>
        <v>50962.389999999956</v>
      </c>
    </row>
    <row r="9717" spans="2:5" x14ac:dyDescent="0.25">
      <c r="B9717" s="76">
        <f t="shared" si="287"/>
        <v>41082</v>
      </c>
      <c r="C9717" s="79"/>
      <c r="D9717" s="77">
        <f>IF( 't°moy jour'!C9683="","",MAX(0,F$7-'t°moy jour'!$C9683))</f>
        <v>0</v>
      </c>
      <c r="E9717" s="77">
        <f t="shared" si="286"/>
        <v>50962.389999999956</v>
      </c>
    </row>
    <row r="9718" spans="2:5" x14ac:dyDescent="0.25">
      <c r="B9718" s="76">
        <f t="shared" si="287"/>
        <v>41083</v>
      </c>
      <c r="C9718" s="79"/>
      <c r="D9718" s="77">
        <f>IF( 't°moy jour'!C9684="","",MAX(0,F$7-'t°moy jour'!$C9684))</f>
        <v>0</v>
      </c>
      <c r="E9718" s="77">
        <f t="shared" si="286"/>
        <v>50962.389999999956</v>
      </c>
    </row>
    <row r="9719" spans="2:5" x14ac:dyDescent="0.25">
      <c r="B9719" s="76">
        <f t="shared" si="287"/>
        <v>41084</v>
      </c>
      <c r="C9719" s="79"/>
      <c r="D9719" s="77">
        <f>IF( 't°moy jour'!C9685="","",MAX(0,F$7-'t°moy jour'!$C9685))</f>
        <v>1.4000000000000004</v>
      </c>
      <c r="E9719" s="77">
        <f t="shared" si="286"/>
        <v>50963.789999999957</v>
      </c>
    </row>
    <row r="9720" spans="2:5" x14ac:dyDescent="0.25">
      <c r="B9720" s="76">
        <f t="shared" si="287"/>
        <v>41085</v>
      </c>
      <c r="C9720" s="79"/>
      <c r="D9720" s="77">
        <f>IF( 't°moy jour'!C9686="","",MAX(0,F$7-'t°moy jour'!$C9686))</f>
        <v>0</v>
      </c>
      <c r="E9720" s="77">
        <f t="shared" si="286"/>
        <v>50963.789999999957</v>
      </c>
    </row>
    <row r="9721" spans="2:5" x14ac:dyDescent="0.25">
      <c r="B9721" s="76">
        <f t="shared" si="287"/>
        <v>41086</v>
      </c>
      <c r="C9721" s="79"/>
      <c r="D9721" s="77">
        <f>IF( 't°moy jour'!C9687="","",MAX(0,F$7-'t°moy jour'!$C9687))</f>
        <v>0</v>
      </c>
      <c r="E9721" s="77">
        <f t="shared" si="286"/>
        <v>50963.789999999957</v>
      </c>
    </row>
    <row r="9722" spans="2:5" x14ac:dyDescent="0.25">
      <c r="B9722" s="76">
        <f t="shared" si="287"/>
        <v>41087</v>
      </c>
      <c r="C9722" s="79"/>
      <c r="D9722" s="77">
        <f>IF( 't°moy jour'!C9688="","",MAX(0,F$7-'t°moy jour'!$C9688))</f>
        <v>0</v>
      </c>
      <c r="E9722" s="77">
        <f t="shared" si="286"/>
        <v>50963.789999999957</v>
      </c>
    </row>
    <row r="9723" spans="2:5" x14ac:dyDescent="0.25">
      <c r="B9723" s="76">
        <f t="shared" si="287"/>
        <v>41088</v>
      </c>
      <c r="C9723" s="79"/>
      <c r="D9723" s="77">
        <f>IF( 't°moy jour'!C9689="","",MAX(0,F$7-'t°moy jour'!$C9689))</f>
        <v>0</v>
      </c>
      <c r="E9723" s="77">
        <f t="shared" si="286"/>
        <v>50963.789999999957</v>
      </c>
    </row>
    <row r="9724" spans="2:5" x14ac:dyDescent="0.25">
      <c r="B9724" s="76">
        <f t="shared" si="287"/>
        <v>41089</v>
      </c>
      <c r="C9724" s="79"/>
      <c r="D9724" s="77">
        <f>IF( 't°moy jour'!C9690="","",MAX(0,F$7-'t°moy jour'!$C9690))</f>
        <v>0</v>
      </c>
      <c r="E9724" s="77">
        <f t="shared" si="286"/>
        <v>50963.789999999957</v>
      </c>
    </row>
    <row r="9725" spans="2:5" x14ac:dyDescent="0.25">
      <c r="B9725" s="76">
        <f t="shared" si="287"/>
        <v>41090</v>
      </c>
      <c r="C9725" s="79"/>
      <c r="D9725" s="77">
        <f>IF( 't°moy jour'!C9691="","",MAX(0,F$7-'t°moy jour'!$C9691))</f>
        <v>0</v>
      </c>
      <c r="E9725" s="77">
        <f t="shared" si="286"/>
        <v>50963.789999999957</v>
      </c>
    </row>
    <row r="9726" spans="2:5" x14ac:dyDescent="0.25">
      <c r="B9726" s="76">
        <f t="shared" si="287"/>
        <v>41091</v>
      </c>
      <c r="C9726" s="79"/>
      <c r="D9726" s="77">
        <f>IF( 't°moy jour'!C9692="","",MAX(0,F$7-'t°moy jour'!$C9692))</f>
        <v>0</v>
      </c>
      <c r="E9726" s="77">
        <f t="shared" si="286"/>
        <v>50963.789999999957</v>
      </c>
    </row>
    <row r="9727" spans="2:5" x14ac:dyDescent="0.25">
      <c r="B9727" s="76">
        <f t="shared" si="287"/>
        <v>41092</v>
      </c>
      <c r="C9727" s="79"/>
      <c r="D9727" s="77">
        <f>IF( 't°moy jour'!C9693="","",MAX(0,F$7-'t°moy jour'!$C9693))</f>
        <v>0</v>
      </c>
      <c r="E9727" s="77">
        <f t="shared" si="286"/>
        <v>50963.789999999957</v>
      </c>
    </row>
    <row r="9728" spans="2:5" x14ac:dyDescent="0.25">
      <c r="B9728" s="76">
        <f t="shared" si="287"/>
        <v>41093</v>
      </c>
      <c r="C9728" s="79"/>
      <c r="D9728" s="77">
        <f>IF( 't°moy jour'!C9694="","",MAX(0,F$7-'t°moy jour'!$C9694))</f>
        <v>0</v>
      </c>
      <c r="E9728" s="77">
        <f t="shared" si="286"/>
        <v>50963.789999999957</v>
      </c>
    </row>
    <row r="9729" spans="2:5" x14ac:dyDescent="0.25">
      <c r="B9729" s="76">
        <f t="shared" si="287"/>
        <v>41094</v>
      </c>
      <c r="C9729" s="79"/>
      <c r="D9729" s="77">
        <f>IF( 't°moy jour'!C9695="","",MAX(0,F$7-'t°moy jour'!$C9695))</f>
        <v>0</v>
      </c>
      <c r="E9729" s="77">
        <f t="shared" si="286"/>
        <v>50963.789999999957</v>
      </c>
    </row>
    <row r="9730" spans="2:5" x14ac:dyDescent="0.25">
      <c r="B9730" s="76">
        <f t="shared" si="287"/>
        <v>41095</v>
      </c>
      <c r="C9730" s="79"/>
      <c r="D9730" s="77">
        <f>IF( 't°moy jour'!C9696="","",MAX(0,F$7-'t°moy jour'!$C9696))</f>
        <v>0</v>
      </c>
      <c r="E9730" s="77">
        <f t="shared" si="286"/>
        <v>50963.789999999957</v>
      </c>
    </row>
    <row r="9731" spans="2:5" x14ac:dyDescent="0.25">
      <c r="B9731" s="76">
        <f t="shared" si="287"/>
        <v>41096</v>
      </c>
      <c r="C9731" s="79"/>
      <c r="D9731" s="77">
        <f>IF( 't°moy jour'!C9697="","",MAX(0,F$7-'t°moy jour'!$C9697))</f>
        <v>0</v>
      </c>
      <c r="E9731" s="77">
        <f t="shared" si="286"/>
        <v>50963.789999999957</v>
      </c>
    </row>
    <row r="9732" spans="2:5" x14ac:dyDescent="0.25">
      <c r="B9732" s="76">
        <f t="shared" si="287"/>
        <v>41097</v>
      </c>
      <c r="C9732" s="79"/>
      <c r="D9732" s="77">
        <f>IF( 't°moy jour'!C9698="","",MAX(0,F$7-'t°moy jour'!$C9698))</f>
        <v>0</v>
      </c>
      <c r="E9732" s="77">
        <f t="shared" si="286"/>
        <v>50963.789999999957</v>
      </c>
    </row>
    <row r="9733" spans="2:5" x14ac:dyDescent="0.25">
      <c r="B9733" s="76">
        <f t="shared" si="287"/>
        <v>41098</v>
      </c>
      <c r="C9733" s="79"/>
      <c r="D9733" s="77">
        <f>IF( 't°moy jour'!C9699="","",MAX(0,F$7-'t°moy jour'!$C9699))</f>
        <v>0</v>
      </c>
      <c r="E9733" s="77">
        <f t="shared" si="286"/>
        <v>50963.789999999957</v>
      </c>
    </row>
    <row r="9734" spans="2:5" x14ac:dyDescent="0.25">
      <c r="B9734" s="76">
        <f t="shared" si="287"/>
        <v>41099</v>
      </c>
      <c r="C9734" s="79"/>
      <c r="D9734" s="77">
        <f>IF( 't°moy jour'!C9700="","",MAX(0,F$7-'t°moy jour'!$C9700))</f>
        <v>0</v>
      </c>
      <c r="E9734" s="77">
        <f t="shared" si="286"/>
        <v>50963.789999999957</v>
      </c>
    </row>
    <row r="9735" spans="2:5" x14ac:dyDescent="0.25">
      <c r="B9735" s="76">
        <f t="shared" si="287"/>
        <v>41100</v>
      </c>
      <c r="C9735" s="79"/>
      <c r="D9735" s="77">
        <f>IF( 't°moy jour'!C9701="","",MAX(0,F$7-'t°moy jour'!$C9701))</f>
        <v>0</v>
      </c>
      <c r="E9735" s="77">
        <f t="shared" si="286"/>
        <v>50963.789999999957</v>
      </c>
    </row>
    <row r="9736" spans="2:5" x14ac:dyDescent="0.25">
      <c r="B9736" s="76">
        <f t="shared" si="287"/>
        <v>41101</v>
      </c>
      <c r="C9736" s="79"/>
      <c r="D9736" s="77">
        <f>IF( 't°moy jour'!C9702="","",MAX(0,F$7-'t°moy jour'!$C9702))</f>
        <v>0</v>
      </c>
      <c r="E9736" s="77">
        <f t="shared" si="286"/>
        <v>50963.789999999957</v>
      </c>
    </row>
    <row r="9737" spans="2:5" x14ac:dyDescent="0.25">
      <c r="B9737" s="76">
        <f t="shared" si="287"/>
        <v>41102</v>
      </c>
      <c r="C9737" s="79"/>
      <c r="D9737" s="77">
        <f>IF( 't°moy jour'!C9703="","",MAX(0,F$7-'t°moy jour'!$C9703))</f>
        <v>0</v>
      </c>
      <c r="E9737" s="77">
        <f t="shared" si="286"/>
        <v>50963.789999999957</v>
      </c>
    </row>
    <row r="9738" spans="2:5" x14ac:dyDescent="0.25">
      <c r="B9738" s="76">
        <f t="shared" si="287"/>
        <v>41103</v>
      </c>
      <c r="C9738" s="79"/>
      <c r="D9738" s="77">
        <f>IF( 't°moy jour'!C9704="","",MAX(0,F$7-'t°moy jour'!$C9704))</f>
        <v>0</v>
      </c>
      <c r="E9738" s="77">
        <f t="shared" si="286"/>
        <v>50963.789999999957</v>
      </c>
    </row>
    <row r="9739" spans="2:5" x14ac:dyDescent="0.25">
      <c r="B9739" s="76">
        <f t="shared" si="287"/>
        <v>41104</v>
      </c>
      <c r="C9739" s="79"/>
      <c r="D9739" s="77">
        <f>IF( 't°moy jour'!C9705="","",MAX(0,F$7-'t°moy jour'!$C9705))</f>
        <v>0.40000000000000036</v>
      </c>
      <c r="E9739" s="77">
        <f t="shared" si="286"/>
        <v>50964.189999999959</v>
      </c>
    </row>
    <row r="9740" spans="2:5" x14ac:dyDescent="0.25">
      <c r="B9740" s="76">
        <f t="shared" si="287"/>
        <v>41105</v>
      </c>
      <c r="C9740" s="79"/>
      <c r="D9740" s="77">
        <f>IF( 't°moy jour'!C9706="","",MAX(0,F$7-'t°moy jour'!$C9706))</f>
        <v>0.80000000000000071</v>
      </c>
      <c r="E9740" s="77">
        <f t="shared" si="286"/>
        <v>50964.989999999962</v>
      </c>
    </row>
    <row r="9741" spans="2:5" x14ac:dyDescent="0.25">
      <c r="B9741" s="76">
        <f t="shared" si="287"/>
        <v>41106</v>
      </c>
      <c r="C9741" s="79"/>
      <c r="D9741" s="77">
        <f>IF( 't°moy jour'!C9707="","",MAX(0,F$7-'t°moy jour'!$C9707))</f>
        <v>0.90000000000000036</v>
      </c>
      <c r="E9741" s="77">
        <f t="shared" si="286"/>
        <v>50965.889999999963</v>
      </c>
    </row>
    <row r="9742" spans="2:5" x14ac:dyDescent="0.25">
      <c r="B9742" s="76">
        <f t="shared" si="287"/>
        <v>41107</v>
      </c>
      <c r="C9742" s="79"/>
      <c r="D9742" s="77">
        <f>IF( 't°moy jour'!C9708="","",MAX(0,F$7-'t°moy jour'!$C9708))</f>
        <v>0</v>
      </c>
      <c r="E9742" s="77">
        <f t="shared" si="286"/>
        <v>50965.889999999963</v>
      </c>
    </row>
    <row r="9743" spans="2:5" x14ac:dyDescent="0.25">
      <c r="B9743" s="76">
        <f t="shared" si="287"/>
        <v>41108</v>
      </c>
      <c r="C9743" s="79"/>
      <c r="D9743" s="77">
        <f>IF( 't°moy jour'!C9709="","",MAX(0,F$7-'t°moy jour'!$C9709))</f>
        <v>0</v>
      </c>
      <c r="E9743" s="77">
        <f t="shared" si="286"/>
        <v>50965.889999999963</v>
      </c>
    </row>
    <row r="9744" spans="2:5" x14ac:dyDescent="0.25">
      <c r="B9744" s="76">
        <f t="shared" si="287"/>
        <v>41109</v>
      </c>
      <c r="C9744" s="79"/>
      <c r="D9744" s="77">
        <f>IF( 't°moy jour'!C9710="","",MAX(0,F$7-'t°moy jour'!$C9710))</f>
        <v>0</v>
      </c>
      <c r="E9744" s="77">
        <f t="shared" si="286"/>
        <v>50965.889999999963</v>
      </c>
    </row>
    <row r="9745" spans="2:5" x14ac:dyDescent="0.25">
      <c r="B9745" s="76">
        <f t="shared" si="287"/>
        <v>41110</v>
      </c>
      <c r="C9745" s="79"/>
      <c r="D9745" s="77">
        <f>IF( 't°moy jour'!C9711="","",MAX(0,F$7-'t°moy jour'!$C9711))</f>
        <v>0.5</v>
      </c>
      <c r="E9745" s="77">
        <f t="shared" si="286"/>
        <v>50966.389999999963</v>
      </c>
    </row>
    <row r="9746" spans="2:5" x14ac:dyDescent="0.25">
      <c r="B9746" s="76">
        <f t="shared" si="287"/>
        <v>41111</v>
      </c>
      <c r="C9746" s="79"/>
      <c r="D9746" s="77">
        <f>IF( 't°moy jour'!C9712="","",MAX(0,F$7-'t°moy jour'!$C9712))</f>
        <v>0.30000000000000071</v>
      </c>
      <c r="E9746" s="77">
        <f t="shared" si="286"/>
        <v>50966.689999999966</v>
      </c>
    </row>
    <row r="9747" spans="2:5" x14ac:dyDescent="0.25">
      <c r="B9747" s="76">
        <f t="shared" si="287"/>
        <v>41112</v>
      </c>
      <c r="C9747" s="79"/>
      <c r="D9747" s="77">
        <f>IF( 't°moy jour'!C9713="","",MAX(0,F$7-'t°moy jour'!$C9713))</f>
        <v>0</v>
      </c>
      <c r="E9747" s="77">
        <f t="shared" si="286"/>
        <v>50966.689999999966</v>
      </c>
    </row>
    <row r="9748" spans="2:5" x14ac:dyDescent="0.25">
      <c r="B9748" s="76">
        <f t="shared" si="287"/>
        <v>41113</v>
      </c>
      <c r="C9748" s="79"/>
      <c r="D9748" s="77">
        <f>IF( 't°moy jour'!C9714="","",MAX(0,F$7-'t°moy jour'!$C9714))</f>
        <v>0</v>
      </c>
      <c r="E9748" s="77">
        <f t="shared" si="286"/>
        <v>50966.689999999966</v>
      </c>
    </row>
    <row r="9749" spans="2:5" x14ac:dyDescent="0.25">
      <c r="B9749" s="76">
        <f t="shared" si="287"/>
        <v>41114</v>
      </c>
      <c r="C9749" s="79"/>
      <c r="D9749" s="77">
        <f>IF( 't°moy jour'!C9715="","",MAX(0,F$7-'t°moy jour'!$C9715))</f>
        <v>0</v>
      </c>
      <c r="E9749" s="77">
        <f t="shared" si="286"/>
        <v>50966.689999999966</v>
      </c>
    </row>
    <row r="9750" spans="2:5" x14ac:dyDescent="0.25">
      <c r="B9750" s="76">
        <f t="shared" si="287"/>
        <v>41115</v>
      </c>
      <c r="C9750" s="79"/>
      <c r="D9750" s="77">
        <f>IF( 't°moy jour'!C9716="","",MAX(0,F$7-'t°moy jour'!$C9716))</f>
        <v>0</v>
      </c>
      <c r="E9750" s="77">
        <f t="shared" si="286"/>
        <v>50966.689999999966</v>
      </c>
    </row>
    <row r="9751" spans="2:5" x14ac:dyDescent="0.25">
      <c r="B9751" s="76">
        <f t="shared" si="287"/>
        <v>41116</v>
      </c>
      <c r="C9751" s="79"/>
      <c r="D9751" s="77">
        <f>IF( 't°moy jour'!C9717="","",MAX(0,F$7-'t°moy jour'!$C9717))</f>
        <v>0</v>
      </c>
      <c r="E9751" s="77">
        <f t="shared" si="286"/>
        <v>50966.689999999966</v>
      </c>
    </row>
    <row r="9752" spans="2:5" x14ac:dyDescent="0.25">
      <c r="B9752" s="76">
        <f t="shared" si="287"/>
        <v>41117</v>
      </c>
      <c r="C9752" s="79"/>
      <c r="D9752" s="77">
        <f>IF( 't°moy jour'!C9718="","",MAX(0,F$7-'t°moy jour'!$C9718))</f>
        <v>0</v>
      </c>
      <c r="E9752" s="77">
        <f t="shared" si="286"/>
        <v>50966.689999999966</v>
      </c>
    </row>
    <row r="9753" spans="2:5" x14ac:dyDescent="0.25">
      <c r="B9753" s="76">
        <f t="shared" si="287"/>
        <v>41118</v>
      </c>
      <c r="C9753" s="79"/>
      <c r="D9753" s="77">
        <f>IF( 't°moy jour'!C9719="","",MAX(0,F$7-'t°moy jour'!$C9719))</f>
        <v>0</v>
      </c>
      <c r="E9753" s="77">
        <f t="shared" si="286"/>
        <v>50966.689999999966</v>
      </c>
    </row>
    <row r="9754" spans="2:5" x14ac:dyDescent="0.25">
      <c r="B9754" s="76">
        <f t="shared" si="287"/>
        <v>41119</v>
      </c>
      <c r="C9754" s="79"/>
      <c r="D9754" s="77">
        <f>IF( 't°moy jour'!C9720="","",MAX(0,F$7-'t°moy jour'!$C9720))</f>
        <v>0</v>
      </c>
      <c r="E9754" s="77">
        <f t="shared" si="286"/>
        <v>50966.689999999966</v>
      </c>
    </row>
    <row r="9755" spans="2:5" x14ac:dyDescent="0.25">
      <c r="B9755" s="76">
        <f t="shared" si="287"/>
        <v>41120</v>
      </c>
      <c r="C9755" s="79"/>
      <c r="D9755" s="77">
        <f>IF( 't°moy jour'!C9721="","",MAX(0,F$7-'t°moy jour'!$C9721))</f>
        <v>0.90000000000000036</v>
      </c>
      <c r="E9755" s="77">
        <f t="shared" ref="E9755:E9818" si="288">E9754+D9755</f>
        <v>50967.589999999967</v>
      </c>
    </row>
    <row r="9756" spans="2:5" x14ac:dyDescent="0.25">
      <c r="B9756" s="76">
        <f t="shared" si="287"/>
        <v>41121</v>
      </c>
      <c r="C9756" s="79"/>
      <c r="D9756" s="77">
        <f>IF( 't°moy jour'!C9722="","",MAX(0,F$7-'t°moy jour'!$C9722))</f>
        <v>0</v>
      </c>
      <c r="E9756" s="77">
        <f t="shared" si="288"/>
        <v>50967.589999999967</v>
      </c>
    </row>
    <row r="9757" spans="2:5" x14ac:dyDescent="0.25">
      <c r="B9757" s="76">
        <f t="shared" ref="B9757:B9820" si="289">B9756+1</f>
        <v>41122</v>
      </c>
      <c r="C9757" s="79"/>
      <c r="D9757" s="77">
        <f>IF( 't°moy jour'!C9723="","",MAX(0,F$7-'t°moy jour'!$C9723))</f>
        <v>0</v>
      </c>
      <c r="E9757" s="77">
        <f t="shared" si="288"/>
        <v>50967.589999999967</v>
      </c>
    </row>
    <row r="9758" spans="2:5" x14ac:dyDescent="0.25">
      <c r="B9758" s="76">
        <f t="shared" si="289"/>
        <v>41123</v>
      </c>
      <c r="C9758" s="79"/>
      <c r="D9758" s="77">
        <f>IF( 't°moy jour'!C9724="","",MAX(0,F$7-'t°moy jour'!$C9724))</f>
        <v>0</v>
      </c>
      <c r="E9758" s="77">
        <f t="shared" si="288"/>
        <v>50967.589999999967</v>
      </c>
    </row>
    <row r="9759" spans="2:5" x14ac:dyDescent="0.25">
      <c r="B9759" s="76">
        <f t="shared" si="289"/>
        <v>41124</v>
      </c>
      <c r="C9759" s="79"/>
      <c r="D9759" s="77">
        <f>IF( 't°moy jour'!C9725="","",MAX(0,F$7-'t°moy jour'!$C9725))</f>
        <v>0</v>
      </c>
      <c r="E9759" s="77">
        <f t="shared" si="288"/>
        <v>50967.589999999967</v>
      </c>
    </row>
    <row r="9760" spans="2:5" x14ac:dyDescent="0.25">
      <c r="B9760" s="76">
        <f t="shared" si="289"/>
        <v>41125</v>
      </c>
      <c r="C9760" s="79"/>
      <c r="D9760" s="77">
        <f>IF( 't°moy jour'!C9726="","",MAX(0,F$7-'t°moy jour'!$C9726))</f>
        <v>0</v>
      </c>
      <c r="E9760" s="77">
        <f t="shared" si="288"/>
        <v>50967.589999999967</v>
      </c>
    </row>
    <row r="9761" spans="2:5" x14ac:dyDescent="0.25">
      <c r="B9761" s="76">
        <f t="shared" si="289"/>
        <v>41126</v>
      </c>
      <c r="C9761" s="79"/>
      <c r="D9761" s="77">
        <f>IF( 't°moy jour'!C9727="","",MAX(0,F$7-'t°moy jour'!$C9727))</f>
        <v>0</v>
      </c>
      <c r="E9761" s="77">
        <f t="shared" si="288"/>
        <v>50967.589999999967</v>
      </c>
    </row>
    <row r="9762" spans="2:5" x14ac:dyDescent="0.25">
      <c r="B9762" s="76">
        <f t="shared" si="289"/>
        <v>41127</v>
      </c>
      <c r="C9762" s="79"/>
      <c r="D9762" s="77">
        <f>IF( 't°moy jour'!C9728="","",MAX(0,F$7-'t°moy jour'!$C9728))</f>
        <v>0</v>
      </c>
      <c r="E9762" s="77">
        <f t="shared" si="288"/>
        <v>50967.589999999967</v>
      </c>
    </row>
    <row r="9763" spans="2:5" x14ac:dyDescent="0.25">
      <c r="B9763" s="76">
        <f t="shared" si="289"/>
        <v>41128</v>
      </c>
      <c r="C9763" s="79"/>
      <c r="D9763" s="77">
        <f>IF( 't°moy jour'!C9729="","",MAX(0,F$7-'t°moy jour'!$C9729))</f>
        <v>0</v>
      </c>
      <c r="E9763" s="77">
        <f t="shared" si="288"/>
        <v>50967.589999999967</v>
      </c>
    </row>
    <row r="9764" spans="2:5" x14ac:dyDescent="0.25">
      <c r="B9764" s="76">
        <f t="shared" si="289"/>
        <v>41129</v>
      </c>
      <c r="C9764" s="79"/>
      <c r="D9764" s="77">
        <f>IF( 't°moy jour'!C9730="","",MAX(0,F$7-'t°moy jour'!$C9730))</f>
        <v>0</v>
      </c>
      <c r="E9764" s="77">
        <f t="shared" si="288"/>
        <v>50967.589999999967</v>
      </c>
    </row>
    <row r="9765" spans="2:5" x14ac:dyDescent="0.25">
      <c r="B9765" s="76">
        <f t="shared" si="289"/>
        <v>41130</v>
      </c>
      <c r="C9765" s="79"/>
      <c r="D9765" s="77">
        <f>IF( 't°moy jour'!C9731="","",MAX(0,F$7-'t°moy jour'!$C9731))</f>
        <v>0</v>
      </c>
      <c r="E9765" s="77">
        <f t="shared" si="288"/>
        <v>50967.589999999967</v>
      </c>
    </row>
    <row r="9766" spans="2:5" x14ac:dyDescent="0.25">
      <c r="B9766" s="76">
        <f t="shared" si="289"/>
        <v>41131</v>
      </c>
      <c r="C9766" s="79"/>
      <c r="D9766" s="77">
        <f>IF( 't°moy jour'!C9732="","",MAX(0,F$7-'t°moy jour'!$C9732))</f>
        <v>0</v>
      </c>
      <c r="E9766" s="77">
        <f t="shared" si="288"/>
        <v>50967.589999999967</v>
      </c>
    </row>
    <row r="9767" spans="2:5" x14ac:dyDescent="0.25">
      <c r="B9767" s="76">
        <f t="shared" si="289"/>
        <v>41132</v>
      </c>
      <c r="C9767" s="79"/>
      <c r="D9767" s="77">
        <f>IF( 't°moy jour'!C9733="","",MAX(0,F$7-'t°moy jour'!$C9733))</f>
        <v>0</v>
      </c>
      <c r="E9767" s="77">
        <f t="shared" si="288"/>
        <v>50967.589999999967</v>
      </c>
    </row>
    <row r="9768" spans="2:5" x14ac:dyDescent="0.25">
      <c r="B9768" s="76">
        <f t="shared" si="289"/>
        <v>41133</v>
      </c>
      <c r="C9768" s="79"/>
      <c r="D9768" s="77">
        <f>IF( 't°moy jour'!C9734="","",MAX(0,F$7-'t°moy jour'!$C9734))</f>
        <v>0</v>
      </c>
      <c r="E9768" s="77">
        <f t="shared" si="288"/>
        <v>50967.589999999967</v>
      </c>
    </row>
    <row r="9769" spans="2:5" x14ac:dyDescent="0.25">
      <c r="B9769" s="76">
        <f t="shared" si="289"/>
        <v>41134</v>
      </c>
      <c r="C9769" s="79"/>
      <c r="D9769" s="77">
        <f>IF( 't°moy jour'!C9735="","",MAX(0,F$7-'t°moy jour'!$C9735))</f>
        <v>0</v>
      </c>
      <c r="E9769" s="77">
        <f t="shared" si="288"/>
        <v>50967.589999999967</v>
      </c>
    </row>
    <row r="9770" spans="2:5" x14ac:dyDescent="0.25">
      <c r="B9770" s="76">
        <f t="shared" si="289"/>
        <v>41135</v>
      </c>
      <c r="C9770" s="79"/>
      <c r="D9770" s="77">
        <f>IF( 't°moy jour'!C9736="","",MAX(0,F$7-'t°moy jour'!$C9736))</f>
        <v>0</v>
      </c>
      <c r="E9770" s="77">
        <f t="shared" si="288"/>
        <v>50967.589999999967</v>
      </c>
    </row>
    <row r="9771" spans="2:5" x14ac:dyDescent="0.25">
      <c r="B9771" s="76">
        <f t="shared" si="289"/>
        <v>41136</v>
      </c>
      <c r="C9771" s="79"/>
      <c r="D9771" s="77">
        <f>IF( 't°moy jour'!C9737="","",MAX(0,F$7-'t°moy jour'!$C9737))</f>
        <v>0</v>
      </c>
      <c r="E9771" s="77">
        <f t="shared" si="288"/>
        <v>50967.589999999967</v>
      </c>
    </row>
    <row r="9772" spans="2:5" x14ac:dyDescent="0.25">
      <c r="B9772" s="76">
        <f t="shared" si="289"/>
        <v>41137</v>
      </c>
      <c r="C9772" s="79"/>
      <c r="D9772" s="77">
        <f>IF( 't°moy jour'!C9738="","",MAX(0,F$7-'t°moy jour'!$C9738))</f>
        <v>0</v>
      </c>
      <c r="E9772" s="77">
        <f t="shared" si="288"/>
        <v>50967.589999999967</v>
      </c>
    </row>
    <row r="9773" spans="2:5" x14ac:dyDescent="0.25">
      <c r="B9773" s="76">
        <f t="shared" si="289"/>
        <v>41138</v>
      </c>
      <c r="C9773" s="79"/>
      <c r="D9773" s="77">
        <f>IF( 't°moy jour'!C9739="","",MAX(0,F$7-'t°moy jour'!$C9739))</f>
        <v>0</v>
      </c>
      <c r="E9773" s="77">
        <f t="shared" si="288"/>
        <v>50967.589999999967</v>
      </c>
    </row>
    <row r="9774" spans="2:5" x14ac:dyDescent="0.25">
      <c r="B9774" s="76">
        <f t="shared" si="289"/>
        <v>41139</v>
      </c>
      <c r="C9774" s="79"/>
      <c r="D9774" s="77">
        <f>IF( 't°moy jour'!C9740="","",MAX(0,F$7-'t°moy jour'!$C9740))</f>
        <v>0</v>
      </c>
      <c r="E9774" s="77">
        <f t="shared" si="288"/>
        <v>50967.589999999967</v>
      </c>
    </row>
    <row r="9775" spans="2:5" x14ac:dyDescent="0.25">
      <c r="B9775" s="76">
        <f t="shared" si="289"/>
        <v>41140</v>
      </c>
      <c r="C9775" s="79"/>
      <c r="D9775" s="77">
        <f>IF( 't°moy jour'!C9741="","",MAX(0,F$7-'t°moy jour'!$C9741))</f>
        <v>0</v>
      </c>
      <c r="E9775" s="77">
        <f t="shared" si="288"/>
        <v>50967.589999999967</v>
      </c>
    </row>
    <row r="9776" spans="2:5" x14ac:dyDescent="0.25">
      <c r="B9776" s="76">
        <f t="shared" si="289"/>
        <v>41141</v>
      </c>
      <c r="C9776" s="79"/>
      <c r="D9776" s="77">
        <f>IF( 't°moy jour'!C9742="","",MAX(0,F$7-'t°moy jour'!$C9742))</f>
        <v>0</v>
      </c>
      <c r="E9776" s="77">
        <f t="shared" si="288"/>
        <v>50967.589999999967</v>
      </c>
    </row>
    <row r="9777" spans="2:5" x14ac:dyDescent="0.25">
      <c r="B9777" s="76">
        <f t="shared" si="289"/>
        <v>41142</v>
      </c>
      <c r="C9777" s="79"/>
      <c r="D9777" s="77">
        <f>IF( 't°moy jour'!C9743="","",MAX(0,F$7-'t°moy jour'!$C9743))</f>
        <v>0</v>
      </c>
      <c r="E9777" s="77">
        <f t="shared" si="288"/>
        <v>50967.589999999967</v>
      </c>
    </row>
    <row r="9778" spans="2:5" x14ac:dyDescent="0.25">
      <c r="B9778" s="76">
        <f t="shared" si="289"/>
        <v>41143</v>
      </c>
      <c r="C9778" s="79"/>
      <c r="D9778" s="77">
        <f>IF( 't°moy jour'!C9744="","",MAX(0,F$7-'t°moy jour'!$C9744))</f>
        <v>0</v>
      </c>
      <c r="E9778" s="77">
        <f t="shared" si="288"/>
        <v>50967.589999999967</v>
      </c>
    </row>
    <row r="9779" spans="2:5" x14ac:dyDescent="0.25">
      <c r="B9779" s="76">
        <f t="shared" si="289"/>
        <v>41144</v>
      </c>
      <c r="C9779" s="79"/>
      <c r="D9779" s="77">
        <f>IF( 't°moy jour'!C9745="","",MAX(0,F$7-'t°moy jour'!$C9745))</f>
        <v>0</v>
      </c>
      <c r="E9779" s="77">
        <f t="shared" si="288"/>
        <v>50967.589999999967</v>
      </c>
    </row>
    <row r="9780" spans="2:5" x14ac:dyDescent="0.25">
      <c r="B9780" s="76">
        <f t="shared" si="289"/>
        <v>41145</v>
      </c>
      <c r="C9780" s="79"/>
      <c r="D9780" s="77">
        <f>IF( 't°moy jour'!C9746="","",MAX(0,F$7-'t°moy jour'!$C9746))</f>
        <v>0</v>
      </c>
      <c r="E9780" s="77">
        <f t="shared" si="288"/>
        <v>50967.589999999967</v>
      </c>
    </row>
    <row r="9781" spans="2:5" x14ac:dyDescent="0.25">
      <c r="B9781" s="76">
        <f t="shared" si="289"/>
        <v>41146</v>
      </c>
      <c r="C9781" s="79"/>
      <c r="D9781" s="77">
        <f>IF( 't°moy jour'!C9747="","",MAX(0,F$7-'t°moy jour'!$C9747))</f>
        <v>0</v>
      </c>
      <c r="E9781" s="77">
        <f t="shared" si="288"/>
        <v>50967.589999999967</v>
      </c>
    </row>
    <row r="9782" spans="2:5" x14ac:dyDescent="0.25">
      <c r="B9782" s="76">
        <f t="shared" si="289"/>
        <v>41147</v>
      </c>
      <c r="C9782" s="79"/>
      <c r="D9782" s="77">
        <f>IF( 't°moy jour'!C9748="","",MAX(0,F$7-'t°moy jour'!$C9748))</f>
        <v>0</v>
      </c>
      <c r="E9782" s="77">
        <f t="shared" si="288"/>
        <v>50967.589999999967</v>
      </c>
    </row>
    <row r="9783" spans="2:5" x14ac:dyDescent="0.25">
      <c r="B9783" s="76">
        <f t="shared" si="289"/>
        <v>41148</v>
      </c>
      <c r="C9783" s="79"/>
      <c r="D9783" s="77">
        <f>IF( 't°moy jour'!C9749="","",MAX(0,F$7-'t°moy jour'!$C9749))</f>
        <v>0</v>
      </c>
      <c r="E9783" s="77">
        <f t="shared" si="288"/>
        <v>50967.589999999967</v>
      </c>
    </row>
    <row r="9784" spans="2:5" x14ac:dyDescent="0.25">
      <c r="B9784" s="76">
        <f t="shared" si="289"/>
        <v>41149</v>
      </c>
      <c r="C9784" s="79"/>
      <c r="D9784" s="77">
        <f>IF( 't°moy jour'!C9750="","",MAX(0,F$7-'t°moy jour'!$C9750))</f>
        <v>0</v>
      </c>
      <c r="E9784" s="77">
        <f t="shared" si="288"/>
        <v>50967.589999999967</v>
      </c>
    </row>
    <row r="9785" spans="2:5" x14ac:dyDescent="0.25">
      <c r="B9785" s="76">
        <f t="shared" si="289"/>
        <v>41150</v>
      </c>
      <c r="C9785" s="79"/>
      <c r="D9785" s="77">
        <f>IF( 't°moy jour'!C9751="","",MAX(0,F$7-'t°moy jour'!$C9751))</f>
        <v>0</v>
      </c>
      <c r="E9785" s="77">
        <f t="shared" si="288"/>
        <v>50967.589999999967</v>
      </c>
    </row>
    <row r="9786" spans="2:5" x14ac:dyDescent="0.25">
      <c r="B9786" s="76">
        <f t="shared" si="289"/>
        <v>41151</v>
      </c>
      <c r="C9786" s="79"/>
      <c r="D9786" s="77">
        <f>IF( 't°moy jour'!C9752="","",MAX(0,F$7-'t°moy jour'!$C9752))</f>
        <v>0</v>
      </c>
      <c r="E9786" s="77">
        <f t="shared" si="288"/>
        <v>50967.589999999967</v>
      </c>
    </row>
    <row r="9787" spans="2:5" x14ac:dyDescent="0.25">
      <c r="B9787" s="76">
        <f t="shared" si="289"/>
        <v>41152</v>
      </c>
      <c r="C9787" s="79"/>
      <c r="D9787" s="77">
        <f>IF( 't°moy jour'!C9753="","",MAX(0,F$7-'t°moy jour'!$C9753))</f>
        <v>1.1999999999999993</v>
      </c>
      <c r="E9787" s="77">
        <f t="shared" si="288"/>
        <v>50968.789999999964</v>
      </c>
    </row>
    <row r="9788" spans="2:5" x14ac:dyDescent="0.25">
      <c r="B9788" s="76">
        <f t="shared" si="289"/>
        <v>41153</v>
      </c>
      <c r="C9788" s="79"/>
      <c r="D9788" s="77">
        <f>IF( 't°moy jour'!C9754="","",MAX(0,F$7-'t°moy jour'!$C9754))</f>
        <v>1.4000000000000004</v>
      </c>
      <c r="E9788" s="77">
        <f t="shared" si="288"/>
        <v>50970.189999999966</v>
      </c>
    </row>
    <row r="9789" spans="2:5" x14ac:dyDescent="0.25">
      <c r="B9789" s="76">
        <f t="shared" si="289"/>
        <v>41154</v>
      </c>
      <c r="C9789" s="79"/>
      <c r="D9789" s="77">
        <f>IF( 't°moy jour'!C9755="","",MAX(0,F$7-'t°moy jour'!$C9755))</f>
        <v>0</v>
      </c>
      <c r="E9789" s="77">
        <f t="shared" si="288"/>
        <v>50970.189999999966</v>
      </c>
    </row>
    <row r="9790" spans="2:5" x14ac:dyDescent="0.25">
      <c r="B9790" s="76">
        <f t="shared" si="289"/>
        <v>41155</v>
      </c>
      <c r="C9790" s="79"/>
      <c r="D9790" s="77">
        <f>IF( 't°moy jour'!C9756="","",MAX(0,F$7-'t°moy jour'!$C9756))</f>
        <v>0</v>
      </c>
      <c r="E9790" s="77">
        <f t="shared" si="288"/>
        <v>50970.189999999966</v>
      </c>
    </row>
    <row r="9791" spans="2:5" x14ac:dyDescent="0.25">
      <c r="B9791" s="76">
        <f t="shared" si="289"/>
        <v>41156</v>
      </c>
      <c r="C9791" s="79"/>
      <c r="D9791" s="77">
        <f>IF( 't°moy jour'!C9757="","",MAX(0,F$7-'t°moy jour'!$C9757))</f>
        <v>0</v>
      </c>
      <c r="E9791" s="77">
        <f t="shared" si="288"/>
        <v>50970.189999999966</v>
      </c>
    </row>
    <row r="9792" spans="2:5" x14ac:dyDescent="0.25">
      <c r="B9792" s="76">
        <f t="shared" si="289"/>
        <v>41157</v>
      </c>
      <c r="C9792" s="79"/>
      <c r="D9792" s="77">
        <f>IF( 't°moy jour'!C9758="","",MAX(0,F$7-'t°moy jour'!$C9758))</f>
        <v>0</v>
      </c>
      <c r="E9792" s="77">
        <f t="shared" si="288"/>
        <v>50970.189999999966</v>
      </c>
    </row>
    <row r="9793" spans="2:5" x14ac:dyDescent="0.25">
      <c r="B9793" s="76">
        <f t="shared" si="289"/>
        <v>41158</v>
      </c>
      <c r="C9793" s="79"/>
      <c r="D9793" s="77">
        <f>IF( 't°moy jour'!C9759="","",MAX(0,F$7-'t°moy jour'!$C9759))</f>
        <v>0.40000000000000036</v>
      </c>
      <c r="E9793" s="77">
        <f t="shared" si="288"/>
        <v>50970.589999999967</v>
      </c>
    </row>
    <row r="9794" spans="2:5" x14ac:dyDescent="0.25">
      <c r="B9794" s="76">
        <f t="shared" si="289"/>
        <v>41159</v>
      </c>
      <c r="C9794" s="79"/>
      <c r="D9794" s="77">
        <f>IF( 't°moy jour'!C9760="","",MAX(0,F$7-'t°moy jour'!$C9760))</f>
        <v>0</v>
      </c>
      <c r="E9794" s="77">
        <f t="shared" si="288"/>
        <v>50970.589999999967</v>
      </c>
    </row>
    <row r="9795" spans="2:5" x14ac:dyDescent="0.25">
      <c r="B9795" s="76">
        <f t="shared" si="289"/>
        <v>41160</v>
      </c>
      <c r="C9795" s="79"/>
      <c r="D9795" s="77">
        <f>IF( 't°moy jour'!C9761="","",MAX(0,F$7-'t°moy jour'!$C9761))</f>
        <v>0</v>
      </c>
      <c r="E9795" s="77">
        <f t="shared" si="288"/>
        <v>50970.589999999967</v>
      </c>
    </row>
    <row r="9796" spans="2:5" x14ac:dyDescent="0.25">
      <c r="B9796" s="76">
        <f t="shared" si="289"/>
        <v>41161</v>
      </c>
      <c r="C9796" s="79"/>
      <c r="D9796" s="77">
        <f>IF( 't°moy jour'!C9762="","",MAX(0,F$7-'t°moy jour'!$C9762))</f>
        <v>0</v>
      </c>
      <c r="E9796" s="77">
        <f t="shared" si="288"/>
        <v>50970.589999999967</v>
      </c>
    </row>
    <row r="9797" spans="2:5" x14ac:dyDescent="0.25">
      <c r="B9797" s="76">
        <f t="shared" si="289"/>
        <v>41162</v>
      </c>
      <c r="C9797" s="79"/>
      <c r="D9797" s="77">
        <f>IF( 't°moy jour'!C9763="","",MAX(0,F$7-'t°moy jour'!$C9763))</f>
        <v>0</v>
      </c>
      <c r="E9797" s="77">
        <f t="shared" si="288"/>
        <v>50970.589999999967</v>
      </c>
    </row>
    <row r="9798" spans="2:5" x14ac:dyDescent="0.25">
      <c r="B9798" s="76">
        <f t="shared" si="289"/>
        <v>41163</v>
      </c>
      <c r="C9798" s="79"/>
      <c r="D9798" s="77">
        <f>IF( 't°moy jour'!C9764="","",MAX(0,F$7-'t°moy jour'!$C9764))</f>
        <v>0</v>
      </c>
      <c r="E9798" s="77">
        <f t="shared" si="288"/>
        <v>50970.589999999967</v>
      </c>
    </row>
    <row r="9799" spans="2:5" x14ac:dyDescent="0.25">
      <c r="B9799" s="76">
        <f t="shared" si="289"/>
        <v>41164</v>
      </c>
      <c r="C9799" s="79"/>
      <c r="D9799" s="77">
        <f>IF( 't°moy jour'!C9765="","",MAX(0,F$7-'t°moy jour'!$C9765))</f>
        <v>2</v>
      </c>
      <c r="E9799" s="77">
        <f t="shared" si="288"/>
        <v>50972.589999999967</v>
      </c>
    </row>
    <row r="9800" spans="2:5" x14ac:dyDescent="0.25">
      <c r="B9800" s="76">
        <f t="shared" si="289"/>
        <v>41165</v>
      </c>
      <c r="C9800" s="79"/>
      <c r="D9800" s="77">
        <f>IF( 't°moy jour'!C9766="","",MAX(0,F$7-'t°moy jour'!$C9766))</f>
        <v>1.5</v>
      </c>
      <c r="E9800" s="77">
        <f t="shared" si="288"/>
        <v>50974.089999999967</v>
      </c>
    </row>
    <row r="9801" spans="2:5" x14ac:dyDescent="0.25">
      <c r="B9801" s="76">
        <f t="shared" si="289"/>
        <v>41166</v>
      </c>
      <c r="C9801" s="79"/>
      <c r="D9801" s="77">
        <f>IF( 't°moy jour'!C9767="","",MAX(0,F$7-'t°moy jour'!$C9767))</f>
        <v>1.0999999999999996</v>
      </c>
      <c r="E9801" s="77">
        <f t="shared" si="288"/>
        <v>50975.189999999966</v>
      </c>
    </row>
    <row r="9802" spans="2:5" x14ac:dyDescent="0.25">
      <c r="B9802" s="76">
        <f t="shared" si="289"/>
        <v>41167</v>
      </c>
      <c r="C9802" s="79"/>
      <c r="D9802" s="77">
        <f>IF( 't°moy jour'!C9768="","",MAX(0,F$7-'t°moy jour'!$C9768))</f>
        <v>1</v>
      </c>
      <c r="E9802" s="77">
        <f t="shared" si="288"/>
        <v>50976.189999999966</v>
      </c>
    </row>
    <row r="9803" spans="2:5" x14ac:dyDescent="0.25">
      <c r="B9803" s="76">
        <f t="shared" si="289"/>
        <v>41168</v>
      </c>
      <c r="C9803" s="79"/>
      <c r="D9803" s="77">
        <f>IF( 't°moy jour'!C9769="","",MAX(0,F$7-'t°moy jour'!$C9769))</f>
        <v>0</v>
      </c>
      <c r="E9803" s="77">
        <f t="shared" si="288"/>
        <v>50976.189999999966</v>
      </c>
    </row>
    <row r="9804" spans="2:5" x14ac:dyDescent="0.25">
      <c r="B9804" s="76">
        <f t="shared" si="289"/>
        <v>41169</v>
      </c>
      <c r="C9804" s="79"/>
      <c r="D9804" s="77">
        <f>IF( 't°moy jour'!C9770="","",MAX(0,F$7-'t°moy jour'!$C9770))</f>
        <v>0</v>
      </c>
      <c r="E9804" s="77">
        <f t="shared" si="288"/>
        <v>50976.189999999966</v>
      </c>
    </row>
    <row r="9805" spans="2:5" x14ac:dyDescent="0.25">
      <c r="B9805" s="76">
        <f t="shared" si="289"/>
        <v>41170</v>
      </c>
      <c r="C9805" s="79"/>
      <c r="D9805" s="77">
        <f>IF( 't°moy jour'!C9771="","",MAX(0,F$7-'t°moy jour'!$C9771))</f>
        <v>0.90000000000000036</v>
      </c>
      <c r="E9805" s="77">
        <f t="shared" si="288"/>
        <v>50977.089999999967</v>
      </c>
    </row>
    <row r="9806" spans="2:5" x14ac:dyDescent="0.25">
      <c r="B9806" s="76">
        <f t="shared" si="289"/>
        <v>41171</v>
      </c>
      <c r="C9806" s="79"/>
      <c r="D9806" s="77">
        <f>IF( 't°moy jour'!C9772="","",MAX(0,F$7-'t°moy jour'!$C9772))</f>
        <v>4.0999999999999996</v>
      </c>
      <c r="E9806" s="77">
        <f t="shared" si="288"/>
        <v>50981.189999999966</v>
      </c>
    </row>
    <row r="9807" spans="2:5" x14ac:dyDescent="0.25">
      <c r="B9807" s="76">
        <f t="shared" si="289"/>
        <v>41172</v>
      </c>
      <c r="C9807" s="79"/>
      <c r="D9807" s="77">
        <f>IF( 't°moy jour'!C9773="","",MAX(0,F$7-'t°moy jour'!$C9773))</f>
        <v>4</v>
      </c>
      <c r="E9807" s="77">
        <f t="shared" si="288"/>
        <v>50985.189999999966</v>
      </c>
    </row>
    <row r="9808" spans="2:5" x14ac:dyDescent="0.25">
      <c r="B9808" s="76">
        <f t="shared" si="289"/>
        <v>41173</v>
      </c>
      <c r="C9808" s="79"/>
      <c r="D9808" s="77">
        <f>IF( 't°moy jour'!C9774="","",MAX(0,F$7-'t°moy jour'!$C9774))</f>
        <v>3.0999999999999996</v>
      </c>
      <c r="E9808" s="77">
        <f t="shared" si="288"/>
        <v>50988.289999999964</v>
      </c>
    </row>
    <row r="9809" spans="2:5" x14ac:dyDescent="0.25">
      <c r="B9809" s="76">
        <f t="shared" si="289"/>
        <v>41174</v>
      </c>
      <c r="C9809" s="79"/>
      <c r="D9809" s="77">
        <f>IF( 't°moy jour'!C9775="","",MAX(0,F$7-'t°moy jour'!$C9775))</f>
        <v>3.3000000000000007</v>
      </c>
      <c r="E9809" s="77">
        <f t="shared" si="288"/>
        <v>50991.589999999967</v>
      </c>
    </row>
    <row r="9810" spans="2:5" x14ac:dyDescent="0.25">
      <c r="B9810" s="76">
        <f t="shared" si="289"/>
        <v>41175</v>
      </c>
      <c r="C9810" s="79"/>
      <c r="D9810" s="77">
        <f>IF( 't°moy jour'!C9776="","",MAX(0,F$7-'t°moy jour'!$C9776))</f>
        <v>3.1999999999999993</v>
      </c>
      <c r="E9810" s="77">
        <f t="shared" si="288"/>
        <v>50994.789999999964</v>
      </c>
    </row>
    <row r="9811" spans="2:5" x14ac:dyDescent="0.25">
      <c r="B9811" s="76">
        <f t="shared" si="289"/>
        <v>41176</v>
      </c>
      <c r="C9811" s="79"/>
      <c r="D9811" s="77">
        <f>IF( 't°moy jour'!C9777="","",MAX(0,F$7-'t°moy jour'!$C9777))</f>
        <v>0</v>
      </c>
      <c r="E9811" s="77">
        <f t="shared" si="288"/>
        <v>50994.789999999964</v>
      </c>
    </row>
    <row r="9812" spans="2:5" x14ac:dyDescent="0.25">
      <c r="B9812" s="76">
        <f t="shared" si="289"/>
        <v>41177</v>
      </c>
      <c r="C9812" s="79"/>
      <c r="D9812" s="77">
        <f>IF( 't°moy jour'!C9778="","",MAX(0,F$7-'t°moy jour'!$C9778))</f>
        <v>1.5</v>
      </c>
      <c r="E9812" s="77">
        <f t="shared" si="288"/>
        <v>50996.289999999964</v>
      </c>
    </row>
    <row r="9813" spans="2:5" x14ac:dyDescent="0.25">
      <c r="B9813" s="76">
        <f t="shared" si="289"/>
        <v>41178</v>
      </c>
      <c r="C9813" s="79"/>
      <c r="D9813" s="77">
        <f>IF( 't°moy jour'!C9779="","",MAX(0,F$7-'t°moy jour'!$C9779))</f>
        <v>2</v>
      </c>
      <c r="E9813" s="77">
        <f t="shared" si="288"/>
        <v>50998.289999999964</v>
      </c>
    </row>
    <row r="9814" spans="2:5" x14ac:dyDescent="0.25">
      <c r="B9814" s="76">
        <f t="shared" si="289"/>
        <v>41179</v>
      </c>
      <c r="C9814" s="79"/>
      <c r="D9814" s="77">
        <f>IF( 't°moy jour'!C9780="","",MAX(0,F$7-'t°moy jour'!$C9780))</f>
        <v>2.5</v>
      </c>
      <c r="E9814" s="77">
        <f t="shared" si="288"/>
        <v>51000.789999999964</v>
      </c>
    </row>
    <row r="9815" spans="2:5" x14ac:dyDescent="0.25">
      <c r="B9815" s="76">
        <f t="shared" si="289"/>
        <v>41180</v>
      </c>
      <c r="C9815" s="79"/>
      <c r="D9815" s="77">
        <f>IF( 't°moy jour'!C9781="","",MAX(0,F$7-'t°moy jour'!$C9781))</f>
        <v>1.9000000000000004</v>
      </c>
      <c r="E9815" s="77">
        <f t="shared" si="288"/>
        <v>51002.689999999966</v>
      </c>
    </row>
    <row r="9816" spans="2:5" x14ac:dyDescent="0.25">
      <c r="B9816" s="76">
        <f t="shared" si="289"/>
        <v>41181</v>
      </c>
      <c r="C9816" s="79"/>
      <c r="D9816" s="77">
        <f>IF( 't°moy jour'!C9782="","",MAX(0,F$7-'t°moy jour'!$C9782))</f>
        <v>2.9000000000000004</v>
      </c>
      <c r="E9816" s="77">
        <f t="shared" si="288"/>
        <v>51005.589999999967</v>
      </c>
    </row>
    <row r="9817" spans="2:5" x14ac:dyDescent="0.25">
      <c r="B9817" s="76">
        <f t="shared" si="289"/>
        <v>41182</v>
      </c>
      <c r="C9817" s="79"/>
      <c r="D9817" s="77">
        <f>IF( 't°moy jour'!C9783="","",MAX(0,F$7-'t°moy jour'!$C9783))</f>
        <v>3.8000000000000007</v>
      </c>
      <c r="E9817" s="77">
        <f t="shared" si="288"/>
        <v>51009.38999999997</v>
      </c>
    </row>
    <row r="9818" spans="2:5" x14ac:dyDescent="0.25">
      <c r="B9818" s="76">
        <f t="shared" si="289"/>
        <v>41183</v>
      </c>
      <c r="C9818" s="79"/>
      <c r="D9818" s="77">
        <f>IF( 't°moy jour'!C9784="","",MAX(0,F$7-'t°moy jour'!$C9784))</f>
        <v>1.5</v>
      </c>
      <c r="E9818" s="77">
        <f t="shared" si="288"/>
        <v>51010.88999999997</v>
      </c>
    </row>
    <row r="9819" spans="2:5" x14ac:dyDescent="0.25">
      <c r="B9819" s="76">
        <f t="shared" si="289"/>
        <v>41184</v>
      </c>
      <c r="C9819" s="79"/>
      <c r="D9819" s="77">
        <f>IF( 't°moy jour'!C9785="","",MAX(0,F$7-'t°moy jour'!$C9785))</f>
        <v>0.80000000000000071</v>
      </c>
      <c r="E9819" s="77">
        <f t="shared" ref="E9819:E9882" si="290">E9818+D9819</f>
        <v>51011.689999999973</v>
      </c>
    </row>
    <row r="9820" spans="2:5" x14ac:dyDescent="0.25">
      <c r="B9820" s="76">
        <f t="shared" si="289"/>
        <v>41185</v>
      </c>
      <c r="C9820" s="79"/>
      <c r="D9820" s="77">
        <f>IF( 't°moy jour'!C9786="","",MAX(0,F$7-'t°moy jour'!$C9786))</f>
        <v>1.9000000000000004</v>
      </c>
      <c r="E9820" s="77">
        <f t="shared" si="290"/>
        <v>51013.589999999975</v>
      </c>
    </row>
    <row r="9821" spans="2:5" x14ac:dyDescent="0.25">
      <c r="B9821" s="76">
        <f t="shared" ref="B9821:B9884" si="291">B9820+1</f>
        <v>41186</v>
      </c>
      <c r="C9821" s="79"/>
      <c r="D9821" s="77">
        <f>IF( 't°moy jour'!C9787="","",MAX(0,F$7-'t°moy jour'!$C9787))</f>
        <v>3.5</v>
      </c>
      <c r="E9821" s="77">
        <f t="shared" si="290"/>
        <v>51017.089999999975</v>
      </c>
    </row>
    <row r="9822" spans="2:5" x14ac:dyDescent="0.25">
      <c r="B9822" s="76">
        <f t="shared" si="291"/>
        <v>41187</v>
      </c>
      <c r="C9822" s="79"/>
      <c r="D9822" s="77">
        <f>IF( 't°moy jour'!C9788="","",MAX(0,F$7-'t°moy jour'!$C9788))</f>
        <v>0.90000000000000036</v>
      </c>
      <c r="E9822" s="77">
        <f t="shared" si="290"/>
        <v>51017.989999999976</v>
      </c>
    </row>
    <row r="9823" spans="2:5" x14ac:dyDescent="0.25">
      <c r="B9823" s="76">
        <f t="shared" si="291"/>
        <v>41188</v>
      </c>
      <c r="C9823" s="79"/>
      <c r="D9823" s="77">
        <f>IF( 't°moy jour'!C9789="","",MAX(0,F$7-'t°moy jour'!$C9789))</f>
        <v>2.6999999999999993</v>
      </c>
      <c r="E9823" s="77">
        <f t="shared" si="290"/>
        <v>51020.689999999973</v>
      </c>
    </row>
    <row r="9824" spans="2:5" x14ac:dyDescent="0.25">
      <c r="B9824" s="76">
        <f t="shared" si="291"/>
        <v>41189</v>
      </c>
      <c r="C9824" s="79"/>
      <c r="D9824" s="77">
        <f>IF( 't°moy jour'!C9790="","",MAX(0,F$7-'t°moy jour'!$C9790))</f>
        <v>5.4</v>
      </c>
      <c r="E9824" s="77">
        <f t="shared" si="290"/>
        <v>51026.089999999975</v>
      </c>
    </row>
    <row r="9825" spans="2:5" x14ac:dyDescent="0.25">
      <c r="B9825" s="76">
        <f t="shared" si="291"/>
        <v>41190</v>
      </c>
      <c r="C9825" s="79"/>
      <c r="D9825" s="77">
        <f>IF( 't°moy jour'!C9791="","",MAX(0,F$7-'t°moy jour'!$C9791))</f>
        <v>5.4</v>
      </c>
      <c r="E9825" s="77">
        <f t="shared" si="290"/>
        <v>51031.489999999976</v>
      </c>
    </row>
    <row r="9826" spans="2:5" x14ac:dyDescent="0.25">
      <c r="B9826" s="76">
        <f t="shared" si="291"/>
        <v>41191</v>
      </c>
      <c r="C9826" s="79"/>
      <c r="D9826" s="77">
        <f>IF( 't°moy jour'!C9792="","",MAX(0,F$7-'t°moy jour'!$C9792))</f>
        <v>4.5999999999999996</v>
      </c>
      <c r="E9826" s="77">
        <f t="shared" si="290"/>
        <v>51036.089999999975</v>
      </c>
    </row>
    <row r="9827" spans="2:5" x14ac:dyDescent="0.25">
      <c r="B9827" s="76">
        <f t="shared" si="291"/>
        <v>41192</v>
      </c>
      <c r="C9827" s="79"/>
      <c r="D9827" s="77">
        <f>IF( 't°moy jour'!C9793="","",MAX(0,F$7-'t°moy jour'!$C9793))</f>
        <v>6.6</v>
      </c>
      <c r="E9827" s="77">
        <f t="shared" si="290"/>
        <v>51042.689999999973</v>
      </c>
    </row>
    <row r="9828" spans="2:5" x14ac:dyDescent="0.25">
      <c r="B9828" s="76">
        <f t="shared" si="291"/>
        <v>41193</v>
      </c>
      <c r="C9828" s="79"/>
      <c r="D9828" s="77">
        <f>IF( 't°moy jour'!C9794="","",MAX(0,F$7-'t°moy jour'!$C9794))</f>
        <v>3.5</v>
      </c>
      <c r="E9828" s="77">
        <f t="shared" si="290"/>
        <v>51046.189999999973</v>
      </c>
    </row>
    <row r="9829" spans="2:5" x14ac:dyDescent="0.25">
      <c r="B9829" s="76">
        <f t="shared" si="291"/>
        <v>41194</v>
      </c>
      <c r="C9829" s="79"/>
      <c r="D9829" s="77">
        <f>IF( 't°moy jour'!C9795="","",MAX(0,F$7-'t°moy jour'!$C9795))</f>
        <v>2.8000000000000007</v>
      </c>
      <c r="E9829" s="77">
        <f t="shared" si="290"/>
        <v>51048.989999999976</v>
      </c>
    </row>
    <row r="9830" spans="2:5" x14ac:dyDescent="0.25">
      <c r="B9830" s="76">
        <f t="shared" si="291"/>
        <v>41195</v>
      </c>
      <c r="C9830" s="79"/>
      <c r="D9830" s="77">
        <f>IF( 't°moy jour'!C9796="","",MAX(0,F$7-'t°moy jour'!$C9796))</f>
        <v>6.3000000000000007</v>
      </c>
      <c r="E9830" s="77">
        <f t="shared" si="290"/>
        <v>51055.289999999979</v>
      </c>
    </row>
    <row r="9831" spans="2:5" x14ac:dyDescent="0.25">
      <c r="B9831" s="76">
        <f t="shared" si="291"/>
        <v>41196</v>
      </c>
      <c r="C9831" s="79"/>
      <c r="D9831" s="77">
        <f>IF( 't°moy jour'!C9797="","",MAX(0,F$7-'t°moy jour'!$C9797))</f>
        <v>7.7</v>
      </c>
      <c r="E9831" s="77">
        <f t="shared" si="290"/>
        <v>51062.989999999976</v>
      </c>
    </row>
    <row r="9832" spans="2:5" x14ac:dyDescent="0.25">
      <c r="B9832" s="76">
        <f t="shared" si="291"/>
        <v>41197</v>
      </c>
      <c r="C9832" s="79"/>
      <c r="D9832" s="77">
        <f>IF( 't°moy jour'!C9798="","",MAX(0,F$7-'t°moy jour'!$C9798))</f>
        <v>5.0999999999999996</v>
      </c>
      <c r="E9832" s="77">
        <f t="shared" si="290"/>
        <v>51068.089999999975</v>
      </c>
    </row>
    <row r="9833" spans="2:5" x14ac:dyDescent="0.25">
      <c r="B9833" s="76">
        <f t="shared" si="291"/>
        <v>41198</v>
      </c>
      <c r="C9833" s="79"/>
      <c r="D9833" s="77">
        <f>IF( 't°moy jour'!C9799="","",MAX(0,F$7-'t°moy jour'!$C9799))</f>
        <v>4.8000000000000007</v>
      </c>
      <c r="E9833" s="77">
        <f t="shared" si="290"/>
        <v>51072.889999999978</v>
      </c>
    </row>
    <row r="9834" spans="2:5" x14ac:dyDescent="0.25">
      <c r="B9834" s="76">
        <f t="shared" si="291"/>
        <v>41199</v>
      </c>
      <c r="C9834" s="79"/>
      <c r="D9834" s="77">
        <f>IF( 't°moy jour'!C9800="","",MAX(0,F$7-'t°moy jour'!$C9800))</f>
        <v>2.8000000000000007</v>
      </c>
      <c r="E9834" s="77">
        <f t="shared" si="290"/>
        <v>51075.689999999981</v>
      </c>
    </row>
    <row r="9835" spans="2:5" x14ac:dyDescent="0.25">
      <c r="B9835" s="76">
        <f t="shared" si="291"/>
        <v>41200</v>
      </c>
      <c r="C9835" s="79"/>
      <c r="D9835" s="77">
        <f>IF( 't°moy jour'!C9801="","",MAX(0,F$7-'t°moy jour'!$C9801))</f>
        <v>0</v>
      </c>
      <c r="E9835" s="77">
        <f t="shared" si="290"/>
        <v>51075.689999999981</v>
      </c>
    </row>
    <row r="9836" spans="2:5" x14ac:dyDescent="0.25">
      <c r="B9836" s="76">
        <f t="shared" si="291"/>
        <v>41201</v>
      </c>
      <c r="C9836" s="79"/>
      <c r="D9836" s="77">
        <f>IF( 't°moy jour'!C9802="","",MAX(0,F$7-'t°moy jour'!$C9802))</f>
        <v>0</v>
      </c>
      <c r="E9836" s="77">
        <f t="shared" si="290"/>
        <v>51075.689999999981</v>
      </c>
    </row>
    <row r="9837" spans="2:5" x14ac:dyDescent="0.25">
      <c r="B9837" s="76">
        <f t="shared" si="291"/>
        <v>41202</v>
      </c>
      <c r="C9837" s="79"/>
      <c r="D9837" s="77">
        <f>IF( 't°moy jour'!C9803="","",MAX(0,F$7-'t°moy jour'!$C9803))</f>
        <v>0</v>
      </c>
      <c r="E9837" s="77">
        <f t="shared" si="290"/>
        <v>51075.689999999981</v>
      </c>
    </row>
    <row r="9838" spans="2:5" x14ac:dyDescent="0.25">
      <c r="B9838" s="76">
        <f t="shared" si="291"/>
        <v>41203</v>
      </c>
      <c r="C9838" s="79"/>
      <c r="D9838" s="77">
        <f>IF( 't°moy jour'!C9804="","",MAX(0,F$7-'t°moy jour'!$C9804))</f>
        <v>0.30000000000000071</v>
      </c>
      <c r="E9838" s="77">
        <f t="shared" si="290"/>
        <v>51075.989999999983</v>
      </c>
    </row>
    <row r="9839" spans="2:5" x14ac:dyDescent="0.25">
      <c r="B9839" s="76">
        <f t="shared" si="291"/>
        <v>41204</v>
      </c>
      <c r="C9839" s="79"/>
      <c r="D9839" s="77">
        <f>IF( 't°moy jour'!C9805="","",MAX(0,F$7-'t°moy jour'!$C9805))</f>
        <v>0</v>
      </c>
      <c r="E9839" s="77">
        <f t="shared" si="290"/>
        <v>51075.989999999983</v>
      </c>
    </row>
    <row r="9840" spans="2:5" x14ac:dyDescent="0.25">
      <c r="B9840" s="76">
        <f t="shared" si="291"/>
        <v>41205</v>
      </c>
      <c r="C9840" s="79"/>
      <c r="D9840" s="77">
        <f>IF( 't°moy jour'!C9806="","",MAX(0,F$7-'t°moy jour'!$C9806))</f>
        <v>0</v>
      </c>
      <c r="E9840" s="77">
        <f t="shared" si="290"/>
        <v>51075.989999999983</v>
      </c>
    </row>
    <row r="9841" spans="2:5" x14ac:dyDescent="0.25">
      <c r="B9841" s="76">
        <f t="shared" si="291"/>
        <v>41206</v>
      </c>
      <c r="C9841" s="79"/>
      <c r="D9841" s="77">
        <f>IF( 't°moy jour'!C9807="","",MAX(0,F$7-'t°moy jour'!$C9807))</f>
        <v>1.5999999999999996</v>
      </c>
      <c r="E9841" s="77">
        <f t="shared" si="290"/>
        <v>51077.589999999982</v>
      </c>
    </row>
    <row r="9842" spans="2:5" x14ac:dyDescent="0.25">
      <c r="B9842" s="76">
        <f t="shared" si="291"/>
        <v>41207</v>
      </c>
      <c r="C9842" s="79"/>
      <c r="D9842" s="77">
        <f>IF( 't°moy jour'!C9808="","",MAX(0,F$7-'t°moy jour'!$C9808))</f>
        <v>4.5</v>
      </c>
      <c r="E9842" s="77">
        <f t="shared" si="290"/>
        <v>51082.089999999982</v>
      </c>
    </row>
    <row r="9843" spans="2:5" x14ac:dyDescent="0.25">
      <c r="B9843" s="76">
        <f t="shared" si="291"/>
        <v>41208</v>
      </c>
      <c r="C9843" s="79"/>
      <c r="D9843" s="77">
        <f>IF( 't°moy jour'!C9809="","",MAX(0,F$7-'t°moy jour'!$C9809))</f>
        <v>9.4</v>
      </c>
      <c r="E9843" s="77">
        <f t="shared" si="290"/>
        <v>51091.489999999983</v>
      </c>
    </row>
    <row r="9844" spans="2:5" x14ac:dyDescent="0.25">
      <c r="B9844" s="76">
        <f t="shared" si="291"/>
        <v>41209</v>
      </c>
      <c r="C9844" s="79"/>
      <c r="D9844" s="77">
        <f>IF( 't°moy jour'!C9810="","",MAX(0,F$7-'t°moy jour'!$C9810))</f>
        <v>11.4</v>
      </c>
      <c r="E9844" s="77">
        <f t="shared" si="290"/>
        <v>51102.889999999985</v>
      </c>
    </row>
    <row r="9845" spans="2:5" x14ac:dyDescent="0.25">
      <c r="B9845" s="76">
        <f t="shared" si="291"/>
        <v>41210</v>
      </c>
      <c r="C9845" s="79"/>
      <c r="D9845" s="77">
        <f>IF( 't°moy jour'!C9811="","",MAX(0,F$7-'t°moy jour'!$C9811))</f>
        <v>10.9</v>
      </c>
      <c r="E9845" s="77">
        <f t="shared" si="290"/>
        <v>51113.789999999986</v>
      </c>
    </row>
    <row r="9846" spans="2:5" x14ac:dyDescent="0.25">
      <c r="B9846" s="76">
        <f t="shared" si="291"/>
        <v>41211</v>
      </c>
      <c r="C9846" s="79"/>
      <c r="D9846" s="77">
        <f>IF( 't°moy jour'!C9812="","",MAX(0,F$7-'t°moy jour'!$C9812))</f>
        <v>8.6</v>
      </c>
      <c r="E9846" s="77">
        <f t="shared" si="290"/>
        <v>51122.389999999985</v>
      </c>
    </row>
    <row r="9847" spans="2:5" x14ac:dyDescent="0.25">
      <c r="B9847" s="76">
        <f t="shared" si="291"/>
        <v>41212</v>
      </c>
      <c r="C9847" s="79"/>
      <c r="D9847" s="77">
        <f>IF( 't°moy jour'!C9813="","",MAX(0,F$7-'t°moy jour'!$C9813))</f>
        <v>8.1</v>
      </c>
      <c r="E9847" s="77">
        <f t="shared" si="290"/>
        <v>51130.489999999983</v>
      </c>
    </row>
    <row r="9848" spans="2:5" x14ac:dyDescent="0.25">
      <c r="B9848" s="76">
        <f t="shared" si="291"/>
        <v>41213</v>
      </c>
      <c r="C9848" s="79"/>
      <c r="D9848" s="77">
        <f>IF( 't°moy jour'!C9814="","",MAX(0,F$7-'t°moy jour'!$C9814))</f>
        <v>6.4</v>
      </c>
      <c r="E9848" s="77">
        <f t="shared" si="290"/>
        <v>51136.889999999985</v>
      </c>
    </row>
    <row r="9849" spans="2:5" x14ac:dyDescent="0.25">
      <c r="B9849" s="76">
        <f t="shared" si="291"/>
        <v>41214</v>
      </c>
      <c r="C9849" s="77"/>
      <c r="D9849" s="77">
        <f>IF( 't°moy jour'!C9815="","",MAX(0,F$7-'t°moy jour'!$C9815))</f>
        <v>6.8000000000000007</v>
      </c>
      <c r="E9849" s="77">
        <f t="shared" si="290"/>
        <v>51143.689999999988</v>
      </c>
    </row>
    <row r="9850" spans="2:5" x14ac:dyDescent="0.25">
      <c r="B9850" s="76">
        <f t="shared" si="291"/>
        <v>41215</v>
      </c>
      <c r="C9850" s="77"/>
      <c r="D9850" s="77">
        <f>IF( 't°moy jour'!C9816="","",MAX(0,F$7-'t°moy jour'!$C9816))</f>
        <v>8.6</v>
      </c>
      <c r="E9850" s="77">
        <f t="shared" si="290"/>
        <v>51152.289999999986</v>
      </c>
    </row>
    <row r="9851" spans="2:5" x14ac:dyDescent="0.25">
      <c r="B9851" s="76">
        <f t="shared" si="291"/>
        <v>41216</v>
      </c>
      <c r="C9851" s="77"/>
      <c r="D9851" s="77">
        <f>IF( 't°moy jour'!C9817="","",MAX(0,F$7-'t°moy jour'!$C9817))</f>
        <v>8.4</v>
      </c>
      <c r="E9851" s="77">
        <f t="shared" si="290"/>
        <v>51160.689999999988</v>
      </c>
    </row>
    <row r="9852" spans="2:5" x14ac:dyDescent="0.25">
      <c r="B9852" s="76">
        <f t="shared" si="291"/>
        <v>41217</v>
      </c>
      <c r="C9852" s="77"/>
      <c r="D9852" s="77">
        <f>IF( 't°moy jour'!C9818="","",MAX(0,F$7-'t°moy jour'!$C9818))</f>
        <v>7.7</v>
      </c>
      <c r="E9852" s="77">
        <f t="shared" si="290"/>
        <v>51168.389999999985</v>
      </c>
    </row>
    <row r="9853" spans="2:5" x14ac:dyDescent="0.25">
      <c r="B9853" s="76">
        <f t="shared" si="291"/>
        <v>41218</v>
      </c>
      <c r="C9853" s="77"/>
      <c r="D9853" s="77">
        <f>IF( 't°moy jour'!C9819="","",MAX(0,F$7-'t°moy jour'!$C9819))</f>
        <v>9.1999999999999993</v>
      </c>
      <c r="E9853" s="77">
        <f t="shared" si="290"/>
        <v>51177.589999999982</v>
      </c>
    </row>
    <row r="9854" spans="2:5" x14ac:dyDescent="0.25">
      <c r="B9854" s="76">
        <f t="shared" si="291"/>
        <v>41219</v>
      </c>
      <c r="C9854" s="77"/>
      <c r="D9854" s="77">
        <f>IF( 't°moy jour'!C9820="","",MAX(0,F$7-'t°moy jour'!$C9820))</f>
        <v>9</v>
      </c>
      <c r="E9854" s="77">
        <f t="shared" si="290"/>
        <v>51186.589999999982</v>
      </c>
    </row>
    <row r="9855" spans="2:5" x14ac:dyDescent="0.25">
      <c r="B9855" s="76">
        <f t="shared" si="291"/>
        <v>41220</v>
      </c>
      <c r="C9855" s="77"/>
      <c r="D9855" s="77">
        <f>IF( 't°moy jour'!C9821="","",MAX(0,F$7-'t°moy jour'!$C9821))</f>
        <v>5.6</v>
      </c>
      <c r="E9855" s="77">
        <f t="shared" si="290"/>
        <v>51192.189999999981</v>
      </c>
    </row>
    <row r="9856" spans="2:5" x14ac:dyDescent="0.25">
      <c r="B9856" s="76">
        <f t="shared" si="291"/>
        <v>41221</v>
      </c>
      <c r="C9856" s="77"/>
      <c r="D9856" s="77">
        <f>IF( 't°moy jour'!C9822="","",MAX(0,F$7-'t°moy jour'!$C9822))</f>
        <v>5.8000000000000007</v>
      </c>
      <c r="E9856" s="77">
        <f t="shared" si="290"/>
        <v>51197.989999999983</v>
      </c>
    </row>
    <row r="9857" spans="2:5" x14ac:dyDescent="0.25">
      <c r="B9857" s="76">
        <f t="shared" si="291"/>
        <v>41222</v>
      </c>
      <c r="C9857" s="77"/>
      <c r="D9857" s="77">
        <f>IF( 't°moy jour'!C9823="","",MAX(0,F$7-'t°moy jour'!$C9823))</f>
        <v>6.1</v>
      </c>
      <c r="E9857" s="77">
        <f t="shared" si="290"/>
        <v>51204.089999999982</v>
      </c>
    </row>
    <row r="9858" spans="2:5" x14ac:dyDescent="0.25">
      <c r="B9858" s="76">
        <f t="shared" si="291"/>
        <v>41223</v>
      </c>
      <c r="C9858" s="77"/>
      <c r="D9858" s="77">
        <f>IF( 't°moy jour'!C9824="","",MAX(0,F$7-'t°moy jour'!$C9824))</f>
        <v>4.5999999999999996</v>
      </c>
      <c r="E9858" s="77">
        <f t="shared" si="290"/>
        <v>51208.689999999981</v>
      </c>
    </row>
    <row r="9859" spans="2:5" x14ac:dyDescent="0.25">
      <c r="B9859" s="76">
        <f t="shared" si="291"/>
        <v>41224</v>
      </c>
      <c r="C9859" s="77"/>
      <c r="D9859" s="77">
        <f>IF( 't°moy jour'!C9825="","",MAX(0,F$7-'t°moy jour'!$C9825))</f>
        <v>8.1</v>
      </c>
      <c r="E9859" s="77">
        <f t="shared" si="290"/>
        <v>51216.789999999979</v>
      </c>
    </row>
    <row r="9860" spans="2:5" x14ac:dyDescent="0.25">
      <c r="B9860" s="76">
        <f t="shared" si="291"/>
        <v>41225</v>
      </c>
      <c r="C9860" s="77"/>
      <c r="D9860" s="77">
        <f>IF( 't°moy jour'!C9826="","",MAX(0,F$7-'t°moy jour'!$C9826))</f>
        <v>8.8000000000000007</v>
      </c>
      <c r="E9860" s="77">
        <f t="shared" si="290"/>
        <v>51225.589999999982</v>
      </c>
    </row>
    <row r="9861" spans="2:5" x14ac:dyDescent="0.25">
      <c r="B9861" s="76">
        <f t="shared" si="291"/>
        <v>41226</v>
      </c>
      <c r="C9861" s="77"/>
      <c r="D9861" s="77">
        <f>IF( 't°moy jour'!C9827="","",MAX(0,F$7-'t°moy jour'!$C9827))</f>
        <v>7.1</v>
      </c>
      <c r="E9861" s="77">
        <f t="shared" si="290"/>
        <v>51232.689999999981</v>
      </c>
    </row>
    <row r="9862" spans="2:5" x14ac:dyDescent="0.25">
      <c r="B9862" s="76">
        <f t="shared" si="291"/>
        <v>41227</v>
      </c>
      <c r="C9862" s="77"/>
      <c r="D9862" s="77">
        <f>IF( 't°moy jour'!C9828="","",MAX(0,F$7-'t°moy jour'!$C9828))</f>
        <v>8.1</v>
      </c>
      <c r="E9862" s="77">
        <f t="shared" si="290"/>
        <v>51240.789999999979</v>
      </c>
    </row>
    <row r="9863" spans="2:5" x14ac:dyDescent="0.25">
      <c r="B9863" s="76">
        <f t="shared" si="291"/>
        <v>41228</v>
      </c>
      <c r="C9863" s="77"/>
      <c r="D9863" s="77">
        <f>IF( 't°moy jour'!C9829="","",MAX(0,F$7-'t°moy jour'!$C9829))</f>
        <v>10.4</v>
      </c>
      <c r="E9863" s="77">
        <f t="shared" si="290"/>
        <v>51251.189999999981</v>
      </c>
    </row>
    <row r="9864" spans="2:5" x14ac:dyDescent="0.25">
      <c r="B9864" s="76">
        <f t="shared" si="291"/>
        <v>41229</v>
      </c>
      <c r="C9864" s="77"/>
      <c r="D9864" s="77">
        <f>IF( 't°moy jour'!C9830="","",MAX(0,F$7-'t°moy jour'!$C9830))</f>
        <v>10.9</v>
      </c>
      <c r="E9864" s="77">
        <f t="shared" si="290"/>
        <v>51262.089999999982</v>
      </c>
    </row>
    <row r="9865" spans="2:5" x14ac:dyDescent="0.25">
      <c r="B9865" s="76">
        <f t="shared" si="291"/>
        <v>41230</v>
      </c>
      <c r="C9865" s="77"/>
      <c r="D9865" s="77">
        <f>IF( 't°moy jour'!C9831="","",MAX(0,F$7-'t°moy jour'!$C9831))</f>
        <v>8.5</v>
      </c>
      <c r="E9865" s="77">
        <f t="shared" si="290"/>
        <v>51270.589999999982</v>
      </c>
    </row>
    <row r="9866" spans="2:5" x14ac:dyDescent="0.25">
      <c r="B9866" s="76">
        <f t="shared" si="291"/>
        <v>41231</v>
      </c>
      <c r="C9866" s="77"/>
      <c r="D9866" s="77">
        <f>IF( 't°moy jour'!C9832="","",MAX(0,F$7-'t°moy jour'!$C9832))</f>
        <v>7.9</v>
      </c>
      <c r="E9866" s="77">
        <f t="shared" si="290"/>
        <v>51278.489999999983</v>
      </c>
    </row>
    <row r="9867" spans="2:5" x14ac:dyDescent="0.25">
      <c r="B9867" s="76">
        <f t="shared" si="291"/>
        <v>41232</v>
      </c>
      <c r="C9867" s="77"/>
      <c r="D9867" s="77">
        <f>IF( 't°moy jour'!C9833="","",MAX(0,F$7-'t°moy jour'!$C9833))</f>
        <v>7.7</v>
      </c>
      <c r="E9867" s="77">
        <f t="shared" si="290"/>
        <v>51286.189999999981</v>
      </c>
    </row>
    <row r="9868" spans="2:5" x14ac:dyDescent="0.25">
      <c r="B9868" s="76">
        <f t="shared" si="291"/>
        <v>41233</v>
      </c>
      <c r="C9868" s="77"/>
      <c r="D9868" s="77">
        <f>IF( 't°moy jour'!C9834="","",MAX(0,F$7-'t°moy jour'!$C9834))</f>
        <v>6.1999999999999993</v>
      </c>
      <c r="E9868" s="77">
        <f t="shared" si="290"/>
        <v>51292.389999999978</v>
      </c>
    </row>
    <row r="9869" spans="2:5" x14ac:dyDescent="0.25">
      <c r="B9869" s="76">
        <f t="shared" si="291"/>
        <v>41234</v>
      </c>
      <c r="C9869" s="77"/>
      <c r="D9869" s="77">
        <f>IF( 't°moy jour'!C9835="","",MAX(0,F$7-'t°moy jour'!$C9835))</f>
        <v>8.1</v>
      </c>
      <c r="E9869" s="77">
        <f t="shared" si="290"/>
        <v>51300.489999999976</v>
      </c>
    </row>
    <row r="9870" spans="2:5" x14ac:dyDescent="0.25">
      <c r="B9870" s="76">
        <f t="shared" si="291"/>
        <v>41235</v>
      </c>
      <c r="C9870" s="77"/>
      <c r="D9870" s="77">
        <f>IF( 't°moy jour'!C9836="","",MAX(0,F$7-'t°moy jour'!$C9836))</f>
        <v>7.5</v>
      </c>
      <c r="E9870" s="77">
        <f t="shared" si="290"/>
        <v>51307.989999999976</v>
      </c>
    </row>
    <row r="9871" spans="2:5" x14ac:dyDescent="0.25">
      <c r="B9871" s="76">
        <f t="shared" si="291"/>
        <v>41236</v>
      </c>
      <c r="C9871" s="77"/>
      <c r="D9871" s="77">
        <f>IF( 't°moy jour'!C9837="","",MAX(0,F$7-'t°moy jour'!$C9837))</f>
        <v>7.5</v>
      </c>
      <c r="E9871" s="77">
        <f t="shared" si="290"/>
        <v>51315.489999999976</v>
      </c>
    </row>
    <row r="9872" spans="2:5" x14ac:dyDescent="0.25">
      <c r="B9872" s="76">
        <f t="shared" si="291"/>
        <v>41237</v>
      </c>
      <c r="C9872" s="77"/>
      <c r="D9872" s="77">
        <f>IF( 't°moy jour'!C9838="","",MAX(0,F$7-'t°moy jour'!$C9838))</f>
        <v>6.1999999999999993</v>
      </c>
      <c r="E9872" s="77">
        <f t="shared" si="290"/>
        <v>51321.689999999973</v>
      </c>
    </row>
    <row r="9873" spans="2:5" x14ac:dyDescent="0.25">
      <c r="B9873" s="76">
        <f t="shared" si="291"/>
        <v>41238</v>
      </c>
      <c r="C9873" s="77"/>
      <c r="D9873" s="77">
        <f>IF( 't°moy jour'!C9839="","",MAX(0,F$7-'t°moy jour'!$C9839))</f>
        <v>4.8000000000000007</v>
      </c>
      <c r="E9873" s="77">
        <f t="shared" si="290"/>
        <v>51326.489999999976</v>
      </c>
    </row>
    <row r="9874" spans="2:5" x14ac:dyDescent="0.25">
      <c r="B9874" s="76">
        <f t="shared" si="291"/>
        <v>41239</v>
      </c>
      <c r="C9874" s="77"/>
      <c r="D9874" s="77">
        <f>IF( 't°moy jour'!C9840="","",MAX(0,F$7-'t°moy jour'!$C9840))</f>
        <v>5.9</v>
      </c>
      <c r="E9874" s="77">
        <f t="shared" si="290"/>
        <v>51332.389999999978</v>
      </c>
    </row>
    <row r="9875" spans="2:5" x14ac:dyDescent="0.25">
      <c r="B9875" s="76">
        <f t="shared" si="291"/>
        <v>41240</v>
      </c>
      <c r="C9875" s="79"/>
      <c r="D9875" s="77">
        <f>IF( 't°moy jour'!C9841="","",MAX(0,F$7-'t°moy jour'!$C9841))</f>
        <v>8.3000000000000007</v>
      </c>
      <c r="E9875" s="77">
        <f t="shared" si="290"/>
        <v>51340.689999999981</v>
      </c>
    </row>
    <row r="9876" spans="2:5" x14ac:dyDescent="0.25">
      <c r="B9876" s="76">
        <f t="shared" si="291"/>
        <v>41241</v>
      </c>
      <c r="C9876" s="79"/>
      <c r="D9876" s="77">
        <f>IF( 't°moy jour'!C9842="","",MAX(0,F$7-'t°moy jour'!$C9842))</f>
        <v>9.1</v>
      </c>
      <c r="E9876" s="77">
        <f t="shared" si="290"/>
        <v>51349.789999999979</v>
      </c>
    </row>
    <row r="9877" spans="2:5" x14ac:dyDescent="0.25">
      <c r="B9877" s="76">
        <f t="shared" si="291"/>
        <v>41242</v>
      </c>
      <c r="C9877" s="79"/>
      <c r="D9877" s="77">
        <f>IF( 't°moy jour'!C9843="","",MAX(0,F$7-'t°moy jour'!$C9843))</f>
        <v>10.3</v>
      </c>
      <c r="E9877" s="77">
        <f t="shared" si="290"/>
        <v>51360.089999999982</v>
      </c>
    </row>
    <row r="9878" spans="2:5" x14ac:dyDescent="0.25">
      <c r="B9878" s="76">
        <f t="shared" si="291"/>
        <v>41243</v>
      </c>
      <c r="C9878" s="79"/>
      <c r="D9878" s="77">
        <f>IF( 't°moy jour'!C9844="","",MAX(0,F$7-'t°moy jour'!$C9844))</f>
        <v>14</v>
      </c>
      <c r="E9878" s="77">
        <f t="shared" si="290"/>
        <v>51374.089999999982</v>
      </c>
    </row>
    <row r="9879" spans="2:5" x14ac:dyDescent="0.25">
      <c r="B9879" s="76">
        <f t="shared" si="291"/>
        <v>41244</v>
      </c>
      <c r="C9879" s="77"/>
      <c r="D9879" s="77">
        <f>IF( 't°moy jour'!C9845="","",MAX(0,F$7-'t°moy jour'!$C9845))</f>
        <v>12.7</v>
      </c>
      <c r="E9879" s="77">
        <f t="shared" si="290"/>
        <v>51386.789999999979</v>
      </c>
    </row>
    <row r="9880" spans="2:5" x14ac:dyDescent="0.25">
      <c r="B9880" s="76">
        <f t="shared" si="291"/>
        <v>41245</v>
      </c>
      <c r="C9880" s="77"/>
      <c r="D9880" s="77">
        <f>IF( 't°moy jour'!C9846="","",MAX(0,F$7-'t°moy jour'!$C9846))</f>
        <v>13.8</v>
      </c>
      <c r="E9880" s="77">
        <f t="shared" si="290"/>
        <v>51400.589999999982</v>
      </c>
    </row>
    <row r="9881" spans="2:5" x14ac:dyDescent="0.25">
      <c r="B9881" s="76">
        <f t="shared" si="291"/>
        <v>41246</v>
      </c>
      <c r="C9881" s="77"/>
      <c r="D9881" s="77">
        <f>IF( 't°moy jour'!C9847="","",MAX(0,F$7-'t°moy jour'!$C9847))</f>
        <v>12.1</v>
      </c>
      <c r="E9881" s="77">
        <f t="shared" si="290"/>
        <v>51412.689999999981</v>
      </c>
    </row>
    <row r="9882" spans="2:5" x14ac:dyDescent="0.25">
      <c r="B9882" s="76">
        <f t="shared" si="291"/>
        <v>41247</v>
      </c>
      <c r="C9882" s="77"/>
      <c r="D9882" s="77">
        <f>IF( 't°moy jour'!C9848="","",MAX(0,F$7-'t°moy jour'!$C9848))</f>
        <v>11.3</v>
      </c>
      <c r="E9882" s="77">
        <f t="shared" si="290"/>
        <v>51423.989999999983</v>
      </c>
    </row>
    <row r="9883" spans="2:5" x14ac:dyDescent="0.25">
      <c r="B9883" s="76">
        <f t="shared" si="291"/>
        <v>41248</v>
      </c>
      <c r="C9883" s="77"/>
      <c r="D9883" s="77">
        <f>IF( 't°moy jour'!C9849="","",MAX(0,F$7-'t°moy jour'!$C9849))</f>
        <v>13.4</v>
      </c>
      <c r="E9883" s="77">
        <f t="shared" ref="E9883:E9946" si="292">E9882+D9883</f>
        <v>51437.389999999985</v>
      </c>
    </row>
    <row r="9884" spans="2:5" x14ac:dyDescent="0.25">
      <c r="B9884" s="76">
        <f t="shared" si="291"/>
        <v>41249</v>
      </c>
      <c r="C9884" s="77"/>
      <c r="D9884" s="77">
        <f>IF( 't°moy jour'!C9850="","",MAX(0,F$7-'t°moy jour'!$C9850))</f>
        <v>14.7</v>
      </c>
      <c r="E9884" s="77">
        <f t="shared" si="292"/>
        <v>51452.089999999982</v>
      </c>
    </row>
    <row r="9885" spans="2:5" x14ac:dyDescent="0.25">
      <c r="B9885" s="76">
        <f t="shared" ref="B9885:B9948" si="293">B9884+1</f>
        <v>41250</v>
      </c>
      <c r="C9885" s="77"/>
      <c r="D9885" s="77">
        <f>IF( 't°moy jour'!C9851="","",MAX(0,F$7-'t°moy jour'!$C9851))</f>
        <v>13.9</v>
      </c>
      <c r="E9885" s="77">
        <f t="shared" si="292"/>
        <v>51465.989999999983</v>
      </c>
    </row>
    <row r="9886" spans="2:5" x14ac:dyDescent="0.25">
      <c r="B9886" s="76">
        <f t="shared" si="293"/>
        <v>41251</v>
      </c>
      <c r="C9886" s="77"/>
      <c r="D9886" s="77">
        <f>IF( 't°moy jour'!C9852="","",MAX(0,F$7-'t°moy jour'!$C9852))</f>
        <v>15.2</v>
      </c>
      <c r="E9886" s="77">
        <f t="shared" si="292"/>
        <v>51481.189999999981</v>
      </c>
    </row>
    <row r="9887" spans="2:5" x14ac:dyDescent="0.25">
      <c r="B9887" s="76">
        <f t="shared" si="293"/>
        <v>41252</v>
      </c>
      <c r="C9887" s="77"/>
      <c r="D9887" s="77">
        <f>IF( 't°moy jour'!C9853="","",MAX(0,F$7-'t°moy jour'!$C9853))</f>
        <v>11.2</v>
      </c>
      <c r="E9887" s="77">
        <f t="shared" si="292"/>
        <v>51492.389999999978</v>
      </c>
    </row>
    <row r="9888" spans="2:5" x14ac:dyDescent="0.25">
      <c r="B9888" s="76">
        <f t="shared" si="293"/>
        <v>41253</v>
      </c>
      <c r="C9888" s="77"/>
      <c r="D9888" s="77">
        <f>IF( 't°moy jour'!C9854="","",MAX(0,F$7-'t°moy jour'!$C9854))</f>
        <v>11.9</v>
      </c>
      <c r="E9888" s="77">
        <f t="shared" si="292"/>
        <v>51504.289999999979</v>
      </c>
    </row>
    <row r="9889" spans="2:5" x14ac:dyDescent="0.25">
      <c r="B9889" s="76">
        <f t="shared" si="293"/>
        <v>41254</v>
      </c>
      <c r="C9889" s="77"/>
      <c r="D9889" s="77">
        <f>IF( 't°moy jour'!C9855="","",MAX(0,F$7-'t°moy jour'!$C9855))</f>
        <v>15.7</v>
      </c>
      <c r="E9889" s="77">
        <f t="shared" si="292"/>
        <v>51519.989999999976</v>
      </c>
    </row>
    <row r="9890" spans="2:5" x14ac:dyDescent="0.25">
      <c r="B9890" s="76">
        <f t="shared" si="293"/>
        <v>41255</v>
      </c>
      <c r="C9890" s="77"/>
      <c r="D9890" s="77">
        <f>IF( 't°moy jour'!C9856="","",MAX(0,F$7-'t°moy jour'!$C9856))</f>
        <v>16.399999999999999</v>
      </c>
      <c r="E9890" s="77">
        <f t="shared" si="292"/>
        <v>51536.389999999978</v>
      </c>
    </row>
    <row r="9891" spans="2:5" x14ac:dyDescent="0.25">
      <c r="B9891" s="76">
        <f t="shared" si="293"/>
        <v>41256</v>
      </c>
      <c r="C9891" s="77"/>
      <c r="D9891" s="77">
        <f>IF( 't°moy jour'!C9857="","",MAX(0,F$7-'t°moy jour'!$C9857))</f>
        <v>15.4</v>
      </c>
      <c r="E9891" s="77">
        <f t="shared" si="292"/>
        <v>51551.789999999979</v>
      </c>
    </row>
    <row r="9892" spans="2:5" x14ac:dyDescent="0.25">
      <c r="B9892" s="76">
        <f t="shared" si="293"/>
        <v>41257</v>
      </c>
      <c r="C9892" s="77"/>
      <c r="D9892" s="77">
        <f>IF( 't°moy jour'!C9858="","",MAX(0,F$7-'t°moy jour'!$C9858))</f>
        <v>8.4</v>
      </c>
      <c r="E9892" s="77">
        <f t="shared" si="292"/>
        <v>51560.189999999981</v>
      </c>
    </row>
    <row r="9893" spans="2:5" x14ac:dyDescent="0.25">
      <c r="B9893" s="76">
        <f t="shared" si="293"/>
        <v>41258</v>
      </c>
      <c r="C9893" s="77"/>
      <c r="D9893" s="77">
        <f>IF( 't°moy jour'!C9859="","",MAX(0,F$7-'t°moy jour'!$C9859))</f>
        <v>6.1999999999999993</v>
      </c>
      <c r="E9893" s="77">
        <f t="shared" si="292"/>
        <v>51566.389999999978</v>
      </c>
    </row>
    <row r="9894" spans="2:5" x14ac:dyDescent="0.25">
      <c r="B9894" s="76">
        <f t="shared" si="293"/>
        <v>41259</v>
      </c>
      <c r="C9894" s="77"/>
      <c r="D9894" s="77">
        <f>IF( 't°moy jour'!C9860="","",MAX(0,F$7-'t°moy jour'!$C9860))</f>
        <v>7.4</v>
      </c>
      <c r="E9894" s="77">
        <f t="shared" si="292"/>
        <v>51573.789999999979</v>
      </c>
    </row>
    <row r="9895" spans="2:5" x14ac:dyDescent="0.25">
      <c r="B9895" s="76">
        <f t="shared" si="293"/>
        <v>41260</v>
      </c>
      <c r="C9895" s="77"/>
      <c r="D9895" s="77">
        <f>IF( 't°moy jour'!C9861="","",MAX(0,F$7-'t°moy jour'!$C9861))</f>
        <v>8.1999999999999993</v>
      </c>
      <c r="E9895" s="77">
        <f t="shared" si="292"/>
        <v>51581.989999999976</v>
      </c>
    </row>
    <row r="9896" spans="2:5" x14ac:dyDescent="0.25">
      <c r="B9896" s="76">
        <f t="shared" si="293"/>
        <v>41261</v>
      </c>
      <c r="C9896" s="77"/>
      <c r="D9896" s="77">
        <f>IF( 't°moy jour'!C9862="","",MAX(0,F$7-'t°moy jour'!$C9862))</f>
        <v>9.6999999999999993</v>
      </c>
      <c r="E9896" s="77">
        <f t="shared" si="292"/>
        <v>51591.689999999973</v>
      </c>
    </row>
    <row r="9897" spans="2:5" x14ac:dyDescent="0.25">
      <c r="B9897" s="76">
        <f t="shared" si="293"/>
        <v>41262</v>
      </c>
      <c r="C9897" s="77"/>
      <c r="D9897" s="77">
        <f>IF( 't°moy jour'!C9863="","",MAX(0,F$7-'t°moy jour'!$C9863))</f>
        <v>9.5</v>
      </c>
      <c r="E9897" s="77">
        <f t="shared" si="292"/>
        <v>51601.189999999973</v>
      </c>
    </row>
    <row r="9898" spans="2:5" x14ac:dyDescent="0.25">
      <c r="B9898" s="76">
        <f t="shared" si="293"/>
        <v>41263</v>
      </c>
      <c r="C9898" s="77"/>
      <c r="D9898" s="77">
        <f>IF( 't°moy jour'!C9864="","",MAX(0,F$7-'t°moy jour'!$C9864))</f>
        <v>10.7</v>
      </c>
      <c r="E9898" s="77">
        <f t="shared" si="292"/>
        <v>51611.88999999997</v>
      </c>
    </row>
    <row r="9899" spans="2:5" x14ac:dyDescent="0.25">
      <c r="B9899" s="76">
        <f t="shared" si="293"/>
        <v>41264</v>
      </c>
      <c r="C9899" s="79"/>
      <c r="D9899" s="77">
        <f>IF( 't°moy jour'!C9865="","",MAX(0,F$7-'t°moy jour'!$C9865))</f>
        <v>7.1</v>
      </c>
      <c r="E9899" s="77">
        <f t="shared" si="292"/>
        <v>51618.989999999969</v>
      </c>
    </row>
    <row r="9900" spans="2:5" x14ac:dyDescent="0.25">
      <c r="B9900" s="76">
        <f t="shared" si="293"/>
        <v>41265</v>
      </c>
      <c r="C9900" s="79"/>
      <c r="D9900" s="77">
        <f>IF( 't°moy jour'!C9866="","",MAX(0,F$7-'t°moy jour'!$C9866))</f>
        <v>7.2</v>
      </c>
      <c r="E9900" s="77">
        <f t="shared" si="292"/>
        <v>51626.189999999966</v>
      </c>
    </row>
    <row r="9901" spans="2:5" x14ac:dyDescent="0.25">
      <c r="B9901" s="76">
        <f t="shared" si="293"/>
        <v>41266</v>
      </c>
      <c r="C9901" s="79"/>
      <c r="D9901" s="77">
        <f>IF( 't°moy jour'!C9867="","",MAX(0,F$7-'t°moy jour'!$C9867))</f>
        <v>4</v>
      </c>
      <c r="E9901" s="77">
        <f t="shared" si="292"/>
        <v>51630.189999999966</v>
      </c>
    </row>
    <row r="9902" spans="2:5" x14ac:dyDescent="0.25">
      <c r="B9902" s="76">
        <f t="shared" si="293"/>
        <v>41267</v>
      </c>
      <c r="C9902" s="79"/>
      <c r="D9902" s="77">
        <f>IF( 't°moy jour'!C9868="","",MAX(0,F$7-'t°moy jour'!$C9868))</f>
        <v>3.8000000000000007</v>
      </c>
      <c r="E9902" s="77">
        <f t="shared" si="292"/>
        <v>51633.989999999969</v>
      </c>
    </row>
    <row r="9903" spans="2:5" x14ac:dyDescent="0.25">
      <c r="B9903" s="76">
        <f t="shared" si="293"/>
        <v>41268</v>
      </c>
      <c r="C9903" s="79"/>
      <c r="D9903" s="77">
        <f>IF( 't°moy jour'!C9869="","",MAX(0,F$7-'t°moy jour'!$C9869))</f>
        <v>5.5</v>
      </c>
      <c r="E9903" s="77">
        <f t="shared" si="292"/>
        <v>51639.489999999969</v>
      </c>
    </row>
    <row r="9904" spans="2:5" x14ac:dyDescent="0.25">
      <c r="B9904" s="76">
        <f t="shared" si="293"/>
        <v>41269</v>
      </c>
      <c r="C9904" s="79"/>
      <c r="D9904" s="77">
        <f>IF( 't°moy jour'!C9870="","",MAX(0,F$7-'t°moy jour'!$C9870))</f>
        <v>7.3</v>
      </c>
      <c r="E9904" s="77">
        <f t="shared" si="292"/>
        <v>51646.789999999972</v>
      </c>
    </row>
    <row r="9905" spans="2:5" x14ac:dyDescent="0.25">
      <c r="B9905" s="76">
        <f t="shared" si="293"/>
        <v>41270</v>
      </c>
      <c r="C9905" s="79"/>
      <c r="D9905" s="77">
        <f>IF( 't°moy jour'!C9871="","",MAX(0,F$7-'t°moy jour'!$C9871))</f>
        <v>7.3</v>
      </c>
      <c r="E9905" s="77">
        <f t="shared" si="292"/>
        <v>51654.089999999975</v>
      </c>
    </row>
    <row r="9906" spans="2:5" x14ac:dyDescent="0.25">
      <c r="B9906" s="76">
        <f t="shared" si="293"/>
        <v>41271</v>
      </c>
      <c r="C9906" s="79"/>
      <c r="D9906" s="77">
        <f>IF( 't°moy jour'!C9872="","",MAX(0,F$7-'t°moy jour'!$C9872))</f>
        <v>7.6</v>
      </c>
      <c r="E9906" s="77">
        <f t="shared" si="292"/>
        <v>51661.689999999973</v>
      </c>
    </row>
    <row r="9907" spans="2:5" x14ac:dyDescent="0.25">
      <c r="B9907" s="76">
        <f t="shared" si="293"/>
        <v>41272</v>
      </c>
      <c r="C9907" s="79"/>
      <c r="D9907" s="77">
        <f>IF( 't°moy jour'!C9873="","",MAX(0,F$7-'t°moy jour'!$C9873))</f>
        <v>4.3000000000000007</v>
      </c>
      <c r="E9907" s="77">
        <f t="shared" si="292"/>
        <v>51665.989999999976</v>
      </c>
    </row>
    <row r="9908" spans="2:5" x14ac:dyDescent="0.25">
      <c r="B9908" s="76">
        <f t="shared" si="293"/>
        <v>41273</v>
      </c>
      <c r="C9908" s="79"/>
      <c r="D9908" s="77">
        <f>IF( 't°moy jour'!C9874="","",MAX(0,F$7-'t°moy jour'!$C9874))</f>
        <v>7.8</v>
      </c>
      <c r="E9908" s="77">
        <f t="shared" si="292"/>
        <v>51673.789999999979</v>
      </c>
    </row>
    <row r="9909" spans="2:5" x14ac:dyDescent="0.25">
      <c r="B9909" s="76">
        <f t="shared" si="293"/>
        <v>41274</v>
      </c>
      <c r="C9909" s="79"/>
      <c r="D9909" s="77">
        <f>IF( 't°moy jour'!C9875="","",MAX(0,F$7-'t°moy jour'!$C9875))</f>
        <v>6.4</v>
      </c>
      <c r="E9909" s="77">
        <f t="shared" si="292"/>
        <v>51680.189999999981</v>
      </c>
    </row>
    <row r="9910" spans="2:5" x14ac:dyDescent="0.25">
      <c r="B9910" s="76">
        <f t="shared" si="293"/>
        <v>41275</v>
      </c>
      <c r="C9910" s="77"/>
      <c r="D9910" s="77">
        <f>IF( 't°moy jour'!C9876="","",MAX(0,F$7-'t°moy jour'!$C9876))</f>
        <v>8.9</v>
      </c>
      <c r="E9910" s="77">
        <f t="shared" si="292"/>
        <v>51689.089999999982</v>
      </c>
    </row>
    <row r="9911" spans="2:5" x14ac:dyDescent="0.25">
      <c r="B9911" s="76">
        <f t="shared" si="293"/>
        <v>41276</v>
      </c>
      <c r="C9911" s="77"/>
      <c r="D9911" s="77">
        <f>IF( 't°moy jour'!C9877="","",MAX(0,F$7-'t°moy jour'!$C9877))</f>
        <v>9.5</v>
      </c>
      <c r="E9911" s="77">
        <f t="shared" si="292"/>
        <v>51698.589999999982</v>
      </c>
    </row>
    <row r="9912" spans="2:5" x14ac:dyDescent="0.25">
      <c r="B9912" s="76">
        <f t="shared" si="293"/>
        <v>41277</v>
      </c>
      <c r="C9912" s="77"/>
      <c r="D9912" s="77">
        <f>IF( 't°moy jour'!C9878="","",MAX(0,F$7-'t°moy jour'!$C9878))</f>
        <v>5.9</v>
      </c>
      <c r="E9912" s="77">
        <f t="shared" si="292"/>
        <v>51704.489999999983</v>
      </c>
    </row>
    <row r="9913" spans="2:5" x14ac:dyDescent="0.25">
      <c r="B9913" s="76">
        <f t="shared" si="293"/>
        <v>41278</v>
      </c>
      <c r="C9913" s="77"/>
      <c r="D9913" s="77">
        <f>IF( 't°moy jour'!C9879="","",MAX(0,F$7-'t°moy jour'!$C9879))</f>
        <v>6.5</v>
      </c>
      <c r="E9913" s="77">
        <f t="shared" si="292"/>
        <v>51710.989999999983</v>
      </c>
    </row>
    <row r="9914" spans="2:5" x14ac:dyDescent="0.25">
      <c r="B9914" s="76">
        <f t="shared" si="293"/>
        <v>41279</v>
      </c>
      <c r="C9914" s="77"/>
      <c r="D9914" s="77">
        <f>IF( 't°moy jour'!C9880="","",MAX(0,F$7-'t°moy jour'!$C9880))</f>
        <v>7.8</v>
      </c>
      <c r="E9914" s="77">
        <f t="shared" si="292"/>
        <v>51718.789999999986</v>
      </c>
    </row>
    <row r="9915" spans="2:5" x14ac:dyDescent="0.25">
      <c r="B9915" s="76">
        <f t="shared" si="293"/>
        <v>41280</v>
      </c>
      <c r="C9915" s="77"/>
      <c r="D9915" s="77">
        <f>IF( 't°moy jour'!C9881="","",MAX(0,F$7-'t°moy jour'!$C9881))</f>
        <v>7.2</v>
      </c>
      <c r="E9915" s="77">
        <f t="shared" si="292"/>
        <v>51725.989999999983</v>
      </c>
    </row>
    <row r="9916" spans="2:5" x14ac:dyDescent="0.25">
      <c r="B9916" s="76">
        <f t="shared" si="293"/>
        <v>41281</v>
      </c>
      <c r="C9916" s="77"/>
      <c r="D9916" s="77">
        <f>IF( 't°moy jour'!C9882="","",MAX(0,F$7-'t°moy jour'!$C9882))</f>
        <v>7.8</v>
      </c>
      <c r="E9916" s="77">
        <f t="shared" si="292"/>
        <v>51733.789999999986</v>
      </c>
    </row>
    <row r="9917" spans="2:5" x14ac:dyDescent="0.25">
      <c r="B9917" s="76">
        <f t="shared" si="293"/>
        <v>41282</v>
      </c>
      <c r="C9917" s="77"/>
      <c r="D9917" s="77">
        <f>IF( 't°moy jour'!C9883="","",MAX(0,F$7-'t°moy jour'!$C9883))</f>
        <v>9.1999999999999993</v>
      </c>
      <c r="E9917" s="77">
        <f t="shared" si="292"/>
        <v>51742.989999999983</v>
      </c>
    </row>
    <row r="9918" spans="2:5" x14ac:dyDescent="0.25">
      <c r="B9918" s="76">
        <f t="shared" si="293"/>
        <v>41283</v>
      </c>
      <c r="C9918" s="77"/>
      <c r="D9918" s="77">
        <f>IF( 't°moy jour'!C9884="","",MAX(0,F$7-'t°moy jour'!$C9884))</f>
        <v>10.1</v>
      </c>
      <c r="E9918" s="77">
        <f t="shared" si="292"/>
        <v>51753.089999999982</v>
      </c>
    </row>
    <row r="9919" spans="2:5" x14ac:dyDescent="0.25">
      <c r="B9919" s="76">
        <f t="shared" si="293"/>
        <v>41284</v>
      </c>
      <c r="C9919" s="77"/>
      <c r="D9919" s="77">
        <f>IF( 't°moy jour'!C9885="","",MAX(0,F$7-'t°moy jour'!$C9885))</f>
        <v>10.9</v>
      </c>
      <c r="E9919" s="77">
        <f t="shared" si="292"/>
        <v>51763.989999999983</v>
      </c>
    </row>
    <row r="9920" spans="2:5" x14ac:dyDescent="0.25">
      <c r="B9920" s="76">
        <f t="shared" si="293"/>
        <v>41285</v>
      </c>
      <c r="C9920" s="77"/>
      <c r="D9920" s="77">
        <f>IF( 't°moy jour'!C9886="","",MAX(0,F$7-'t°moy jour'!$C9886))</f>
        <v>13.8</v>
      </c>
      <c r="E9920" s="77">
        <f t="shared" si="292"/>
        <v>51777.789999999986</v>
      </c>
    </row>
    <row r="9921" spans="2:5" x14ac:dyDescent="0.25">
      <c r="B9921" s="76">
        <f t="shared" si="293"/>
        <v>41286</v>
      </c>
      <c r="C9921" s="77"/>
      <c r="D9921" s="77">
        <f>IF( 't°moy jour'!C9887="","",MAX(0,F$7-'t°moy jour'!$C9887))</f>
        <v>15.6</v>
      </c>
      <c r="E9921" s="77">
        <f t="shared" si="292"/>
        <v>51793.389999999985</v>
      </c>
    </row>
    <row r="9922" spans="2:5" x14ac:dyDescent="0.25">
      <c r="B9922" s="76">
        <f t="shared" si="293"/>
        <v>41287</v>
      </c>
      <c r="C9922" s="77"/>
      <c r="D9922" s="77">
        <f>IF( 't°moy jour'!C9888="","",MAX(0,F$7-'t°moy jour'!$C9888))</f>
        <v>16.7</v>
      </c>
      <c r="E9922" s="77">
        <f t="shared" si="292"/>
        <v>51810.089999999982</v>
      </c>
    </row>
    <row r="9923" spans="2:5" x14ac:dyDescent="0.25">
      <c r="B9923" s="76">
        <f t="shared" si="293"/>
        <v>41288</v>
      </c>
      <c r="C9923" s="79"/>
      <c r="D9923" s="77">
        <f>IF( 't°moy jour'!C9889="","",MAX(0,F$7-'t°moy jour'!$C9889))</f>
        <v>17.5</v>
      </c>
      <c r="E9923" s="77">
        <f t="shared" si="292"/>
        <v>51827.589999999982</v>
      </c>
    </row>
    <row r="9924" spans="2:5" x14ac:dyDescent="0.25">
      <c r="B9924" s="76">
        <f t="shared" si="293"/>
        <v>41289</v>
      </c>
      <c r="C9924" s="79"/>
      <c r="D9924" s="77">
        <f>IF( 't°moy jour'!C9890="","",MAX(0,F$7-'t°moy jour'!$C9890))</f>
        <v>16.7</v>
      </c>
      <c r="E9924" s="77">
        <f t="shared" si="292"/>
        <v>51844.289999999979</v>
      </c>
    </row>
    <row r="9925" spans="2:5" x14ac:dyDescent="0.25">
      <c r="B9925" s="76">
        <f t="shared" si="293"/>
        <v>41290</v>
      </c>
      <c r="C9925" s="79"/>
      <c r="D9925" s="77">
        <f>IF( 't°moy jour'!C9891="","",MAX(0,F$7-'t°moy jour'!$C9891))</f>
        <v>19.899999999999999</v>
      </c>
      <c r="E9925" s="77">
        <f t="shared" si="292"/>
        <v>51864.189999999981</v>
      </c>
    </row>
    <row r="9926" spans="2:5" x14ac:dyDescent="0.25">
      <c r="B9926" s="76">
        <f t="shared" si="293"/>
        <v>41291</v>
      </c>
      <c r="C9926" s="79"/>
      <c r="D9926" s="77">
        <f>IF( 't°moy jour'!C9892="","",MAX(0,F$7-'t°moy jour'!$C9892))</f>
        <v>20.5</v>
      </c>
      <c r="E9926" s="77">
        <f t="shared" si="292"/>
        <v>51884.689999999981</v>
      </c>
    </row>
    <row r="9927" spans="2:5" x14ac:dyDescent="0.25">
      <c r="B9927" s="76">
        <f t="shared" si="293"/>
        <v>41292</v>
      </c>
      <c r="C9927" s="79"/>
      <c r="D9927" s="77">
        <f>IF( 't°moy jour'!C9893="","",MAX(0,F$7-'t°moy jour'!$C9893))</f>
        <v>17.7</v>
      </c>
      <c r="E9927" s="77">
        <f t="shared" si="292"/>
        <v>51902.389999999978</v>
      </c>
    </row>
    <row r="9928" spans="2:5" x14ac:dyDescent="0.25">
      <c r="B9928" s="76">
        <f t="shared" si="293"/>
        <v>41293</v>
      </c>
      <c r="C9928" s="79"/>
      <c r="D9928" s="77">
        <f>IF( 't°moy jour'!C9894="","",MAX(0,F$7-'t°moy jour'!$C9894))</f>
        <v>17.899999999999999</v>
      </c>
      <c r="E9928" s="77">
        <f t="shared" si="292"/>
        <v>51920.289999999979</v>
      </c>
    </row>
    <row r="9929" spans="2:5" x14ac:dyDescent="0.25">
      <c r="B9929" s="76">
        <f t="shared" si="293"/>
        <v>41294</v>
      </c>
      <c r="C9929" s="79"/>
      <c r="D9929" s="77">
        <f>IF( 't°moy jour'!C9895="","",MAX(0,F$7-'t°moy jour'!$C9895))</f>
        <v>19.2</v>
      </c>
      <c r="E9929" s="77">
        <f t="shared" si="292"/>
        <v>51939.489999999976</v>
      </c>
    </row>
    <row r="9930" spans="2:5" x14ac:dyDescent="0.25">
      <c r="B9930" s="76">
        <f t="shared" si="293"/>
        <v>41295</v>
      </c>
      <c r="C9930" s="79"/>
      <c r="D9930" s="77">
        <f>IF( 't°moy jour'!C9896="","",MAX(0,F$7-'t°moy jour'!$C9896))</f>
        <v>15.6</v>
      </c>
      <c r="E9930" s="77">
        <f t="shared" si="292"/>
        <v>51955.089999999975</v>
      </c>
    </row>
    <row r="9931" spans="2:5" x14ac:dyDescent="0.25">
      <c r="B9931" s="76">
        <f t="shared" si="293"/>
        <v>41296</v>
      </c>
      <c r="C9931" s="79"/>
      <c r="D9931" s="77">
        <f>IF( 't°moy jour'!C9897="","",MAX(0,F$7-'t°moy jour'!$C9897))</f>
        <v>15.9</v>
      </c>
      <c r="E9931" s="77">
        <f t="shared" si="292"/>
        <v>51970.989999999976</v>
      </c>
    </row>
    <row r="9932" spans="2:5" x14ac:dyDescent="0.25">
      <c r="B9932" s="76">
        <f t="shared" si="293"/>
        <v>41297</v>
      </c>
      <c r="C9932" s="79"/>
      <c r="D9932" s="77">
        <f>IF( 't°moy jour'!C9898="","",MAX(0,F$7-'t°moy jour'!$C9898))</f>
        <v>19</v>
      </c>
      <c r="E9932" s="77">
        <f t="shared" si="292"/>
        <v>51989.989999999976</v>
      </c>
    </row>
    <row r="9933" spans="2:5" x14ac:dyDescent="0.25">
      <c r="B9933" s="76">
        <f t="shared" si="293"/>
        <v>41298</v>
      </c>
      <c r="C9933" s="79"/>
      <c r="D9933" s="77">
        <f>IF( 't°moy jour'!C9899="","",MAX(0,F$7-'t°moy jour'!$C9899))</f>
        <v>19.3</v>
      </c>
      <c r="E9933" s="77">
        <f t="shared" si="292"/>
        <v>52009.289999999979</v>
      </c>
    </row>
    <row r="9934" spans="2:5" x14ac:dyDescent="0.25">
      <c r="B9934" s="76">
        <f t="shared" si="293"/>
        <v>41299</v>
      </c>
      <c r="C9934" s="79"/>
      <c r="D9934" s="77">
        <f>IF( 't°moy jour'!C9900="","",MAX(0,F$7-'t°moy jour'!$C9900))</f>
        <v>18.2</v>
      </c>
      <c r="E9934" s="77">
        <f t="shared" si="292"/>
        <v>52027.489999999976</v>
      </c>
    </row>
    <row r="9935" spans="2:5" x14ac:dyDescent="0.25">
      <c r="B9935" s="76">
        <f t="shared" si="293"/>
        <v>41300</v>
      </c>
      <c r="C9935" s="79"/>
      <c r="D9935" s="77">
        <f>IF( 't°moy jour'!C9901="","",MAX(0,F$7-'t°moy jour'!$C9901))</f>
        <v>16.5</v>
      </c>
      <c r="E9935" s="77">
        <f t="shared" si="292"/>
        <v>52043.989999999976</v>
      </c>
    </row>
    <row r="9936" spans="2:5" x14ac:dyDescent="0.25">
      <c r="B9936" s="76">
        <f t="shared" si="293"/>
        <v>41301</v>
      </c>
      <c r="C9936" s="79"/>
      <c r="D9936" s="77">
        <f>IF( 't°moy jour'!C9902="","",MAX(0,F$7-'t°moy jour'!$C9902))</f>
        <v>10.7</v>
      </c>
      <c r="E9936" s="77">
        <f t="shared" si="292"/>
        <v>52054.689999999973</v>
      </c>
    </row>
    <row r="9937" spans="2:5" x14ac:dyDescent="0.25">
      <c r="B9937" s="76">
        <f t="shared" si="293"/>
        <v>41302</v>
      </c>
      <c r="C9937" s="79"/>
      <c r="D9937" s="77">
        <f>IF( 't°moy jour'!C9903="","",MAX(0,F$7-'t°moy jour'!$C9903))</f>
        <v>9.4</v>
      </c>
      <c r="E9937" s="77">
        <f t="shared" si="292"/>
        <v>52064.089999999975</v>
      </c>
    </row>
    <row r="9938" spans="2:5" x14ac:dyDescent="0.25">
      <c r="B9938" s="76">
        <f t="shared" si="293"/>
        <v>41303</v>
      </c>
      <c r="C9938" s="79"/>
      <c r="D9938" s="77">
        <f>IF( 't°moy jour'!C9904="","",MAX(0,F$7-'t°moy jour'!$C9904))</f>
        <v>4.1999999999999993</v>
      </c>
      <c r="E9938" s="77">
        <f t="shared" si="292"/>
        <v>52068.289999999972</v>
      </c>
    </row>
    <row r="9939" spans="2:5" x14ac:dyDescent="0.25">
      <c r="B9939" s="76">
        <f t="shared" si="293"/>
        <v>41304</v>
      </c>
      <c r="C9939" s="79"/>
      <c r="D9939" s="77">
        <f>IF( 't°moy jour'!C9905="","",MAX(0,F$7-'t°moy jour'!$C9905))</f>
        <v>4</v>
      </c>
      <c r="E9939" s="77">
        <f t="shared" si="292"/>
        <v>52072.289999999972</v>
      </c>
    </row>
    <row r="9940" spans="2:5" x14ac:dyDescent="0.25">
      <c r="B9940" s="76">
        <f t="shared" si="293"/>
        <v>41305</v>
      </c>
      <c r="C9940" s="79"/>
      <c r="D9940" s="77">
        <f>IF( 't°moy jour'!C9906="","",MAX(0,F$7-'t°moy jour'!$C9906))</f>
        <v>7.5</v>
      </c>
      <c r="E9940" s="77">
        <f t="shared" si="292"/>
        <v>52079.789999999972</v>
      </c>
    </row>
    <row r="9941" spans="2:5" x14ac:dyDescent="0.25">
      <c r="B9941" s="76">
        <f t="shared" si="293"/>
        <v>41306</v>
      </c>
      <c r="C9941" s="77"/>
      <c r="D9941" s="77">
        <f>IF( 't°moy jour'!C9907="","",MAX(0,F$7-'t°moy jour'!$C9907))</f>
        <v>9.4</v>
      </c>
      <c r="E9941" s="77">
        <f t="shared" si="292"/>
        <v>52089.189999999973</v>
      </c>
    </row>
    <row r="9942" spans="2:5" x14ac:dyDescent="0.25">
      <c r="B9942" s="76">
        <f t="shared" si="293"/>
        <v>41307</v>
      </c>
      <c r="C9942" s="77"/>
      <c r="D9942" s="77">
        <f>IF( 't°moy jour'!C9908="","",MAX(0,F$7-'t°moy jour'!$C9908))</f>
        <v>11.7</v>
      </c>
      <c r="E9942" s="77">
        <f t="shared" si="292"/>
        <v>52100.88999999997</v>
      </c>
    </row>
    <row r="9943" spans="2:5" x14ac:dyDescent="0.25">
      <c r="B9943" s="76">
        <f t="shared" si="293"/>
        <v>41308</v>
      </c>
      <c r="C9943" s="77"/>
      <c r="D9943" s="77">
        <f>IF( 't°moy jour'!C9909="","",MAX(0,F$7-'t°moy jour'!$C9909))</f>
        <v>11.4</v>
      </c>
      <c r="E9943" s="77">
        <f t="shared" si="292"/>
        <v>52112.289999999972</v>
      </c>
    </row>
    <row r="9944" spans="2:5" x14ac:dyDescent="0.25">
      <c r="B9944" s="76">
        <f t="shared" si="293"/>
        <v>41309</v>
      </c>
      <c r="C9944" s="77"/>
      <c r="D9944" s="77">
        <f>IF( 't°moy jour'!C9910="","",MAX(0,F$7-'t°moy jour'!$C9910))</f>
        <v>7.5</v>
      </c>
      <c r="E9944" s="77">
        <f t="shared" si="292"/>
        <v>52119.789999999972</v>
      </c>
    </row>
    <row r="9945" spans="2:5" x14ac:dyDescent="0.25">
      <c r="B9945" s="76">
        <f t="shared" si="293"/>
        <v>41310</v>
      </c>
      <c r="C9945" s="77"/>
      <c r="D9945" s="77">
        <f>IF( 't°moy jour'!C9911="","",MAX(0,F$7-'t°moy jour'!$C9911))</f>
        <v>11.7</v>
      </c>
      <c r="E9945" s="77">
        <f t="shared" si="292"/>
        <v>52131.489999999969</v>
      </c>
    </row>
    <row r="9946" spans="2:5" x14ac:dyDescent="0.25">
      <c r="B9946" s="76">
        <f t="shared" si="293"/>
        <v>41311</v>
      </c>
      <c r="C9946" s="77"/>
      <c r="D9946" s="77">
        <f>IF( 't°moy jour'!C9912="","",MAX(0,F$7-'t°moy jour'!$C9912))</f>
        <v>12.7</v>
      </c>
      <c r="E9946" s="77">
        <f t="shared" si="292"/>
        <v>52144.189999999966</v>
      </c>
    </row>
    <row r="9947" spans="2:5" x14ac:dyDescent="0.25">
      <c r="B9947" s="76">
        <f t="shared" si="293"/>
        <v>41312</v>
      </c>
      <c r="C9947" s="77"/>
      <c r="D9947" s="77">
        <f>IF( 't°moy jour'!C9913="","",MAX(0,F$7-'t°moy jour'!$C9913))</f>
        <v>13.7</v>
      </c>
      <c r="E9947" s="77">
        <f t="shared" ref="E9947:E10010" si="294">E9946+D9947</f>
        <v>52157.889999999963</v>
      </c>
    </row>
    <row r="9948" spans="2:5" x14ac:dyDescent="0.25">
      <c r="B9948" s="76">
        <f t="shared" si="293"/>
        <v>41313</v>
      </c>
      <c r="C9948" s="77"/>
      <c r="D9948" s="77">
        <f>IF( 't°moy jour'!C9914="","",MAX(0,F$7-'t°moy jour'!$C9914))</f>
        <v>14.4</v>
      </c>
      <c r="E9948" s="77">
        <f t="shared" si="294"/>
        <v>52172.289999999964</v>
      </c>
    </row>
    <row r="9949" spans="2:5" x14ac:dyDescent="0.25">
      <c r="B9949" s="76">
        <f t="shared" ref="B9949:B10012" si="295">B9948+1</f>
        <v>41314</v>
      </c>
      <c r="C9949" s="77"/>
      <c r="D9949" s="77">
        <f>IF( 't°moy jour'!C9915="","",MAX(0,F$7-'t°moy jour'!$C9915))</f>
        <v>15.4</v>
      </c>
      <c r="E9949" s="77">
        <f t="shared" si="294"/>
        <v>52187.689999999966</v>
      </c>
    </row>
    <row r="9950" spans="2:5" x14ac:dyDescent="0.25">
      <c r="B9950" s="76">
        <f t="shared" si="295"/>
        <v>41315</v>
      </c>
      <c r="C9950" s="77"/>
      <c r="D9950" s="77">
        <f>IF( 't°moy jour'!C9916="","",MAX(0,F$7-'t°moy jour'!$C9916))</f>
        <v>15.2</v>
      </c>
      <c r="E9950" s="77">
        <f t="shared" si="294"/>
        <v>52202.889999999963</v>
      </c>
    </row>
    <row r="9951" spans="2:5" x14ac:dyDescent="0.25">
      <c r="B9951" s="76">
        <f t="shared" si="295"/>
        <v>41316</v>
      </c>
      <c r="C9951" s="77"/>
      <c r="D9951" s="77">
        <f>IF( 't°moy jour'!C9917="","",MAX(0,F$7-'t°moy jour'!$C9917))</f>
        <v>15.9</v>
      </c>
      <c r="E9951" s="77">
        <f t="shared" si="294"/>
        <v>52218.789999999964</v>
      </c>
    </row>
    <row r="9952" spans="2:5" x14ac:dyDescent="0.25">
      <c r="B9952" s="76">
        <f t="shared" si="295"/>
        <v>41317</v>
      </c>
      <c r="C9952" s="77"/>
      <c r="D9952" s="77">
        <f>IF( 't°moy jour'!C9918="","",MAX(0,F$7-'t°moy jour'!$C9918))</f>
        <v>16.600000000000001</v>
      </c>
      <c r="E9952" s="77">
        <f t="shared" si="294"/>
        <v>52235.389999999963</v>
      </c>
    </row>
    <row r="9953" spans="2:5" x14ac:dyDescent="0.25">
      <c r="B9953" s="76">
        <f t="shared" si="295"/>
        <v>41318</v>
      </c>
      <c r="C9953" s="77"/>
      <c r="D9953" s="77">
        <f>IF( 't°moy jour'!C9919="","",MAX(0,F$7-'t°moy jour'!$C9919))</f>
        <v>15.6</v>
      </c>
      <c r="E9953" s="77">
        <f t="shared" si="294"/>
        <v>52250.989999999962</v>
      </c>
    </row>
    <row r="9954" spans="2:5" x14ac:dyDescent="0.25">
      <c r="B9954" s="76">
        <f t="shared" si="295"/>
        <v>41319</v>
      </c>
      <c r="C9954" s="77"/>
      <c r="D9954" s="77">
        <f>IF( 't°moy jour'!C9920="","",MAX(0,F$7-'t°moy jour'!$C9920))</f>
        <v>15.2</v>
      </c>
      <c r="E9954" s="77">
        <f t="shared" si="294"/>
        <v>52266.189999999959</v>
      </c>
    </row>
    <row r="9955" spans="2:5" x14ac:dyDescent="0.25">
      <c r="B9955" s="76">
        <f t="shared" si="295"/>
        <v>41320</v>
      </c>
      <c r="C9955" s="77"/>
      <c r="D9955" s="77">
        <f>IF( 't°moy jour'!C9921="","",MAX(0,F$7-'t°moy jour'!$C9921))</f>
        <v>11</v>
      </c>
      <c r="E9955" s="77">
        <f t="shared" si="294"/>
        <v>52277.189999999959</v>
      </c>
    </row>
    <row r="9956" spans="2:5" x14ac:dyDescent="0.25">
      <c r="B9956" s="76">
        <f t="shared" si="295"/>
        <v>41321</v>
      </c>
      <c r="C9956" s="77"/>
      <c r="D9956" s="77">
        <f>IF( 't°moy jour'!C9922="","",MAX(0,F$7-'t°moy jour'!$C9922))</f>
        <v>10.7</v>
      </c>
      <c r="E9956" s="77">
        <f t="shared" si="294"/>
        <v>52287.889999999956</v>
      </c>
    </row>
    <row r="9957" spans="2:5" x14ac:dyDescent="0.25">
      <c r="B9957" s="76">
        <f t="shared" si="295"/>
        <v>41322</v>
      </c>
      <c r="C9957" s="77"/>
      <c r="D9957" s="77">
        <f>IF( 't°moy jour'!C9923="","",MAX(0,F$7-'t°moy jour'!$C9923))</f>
        <v>12.4</v>
      </c>
      <c r="E9957" s="77">
        <f t="shared" si="294"/>
        <v>52300.289999999957</v>
      </c>
    </row>
    <row r="9958" spans="2:5" x14ac:dyDescent="0.25">
      <c r="B9958" s="76">
        <f t="shared" si="295"/>
        <v>41323</v>
      </c>
      <c r="C9958" s="77"/>
      <c r="D9958" s="77">
        <f>IF( 't°moy jour'!C9924="","",MAX(0,F$7-'t°moy jour'!$C9924))</f>
        <v>13</v>
      </c>
      <c r="E9958" s="77">
        <f t="shared" si="294"/>
        <v>52313.289999999957</v>
      </c>
    </row>
    <row r="9959" spans="2:5" x14ac:dyDescent="0.25">
      <c r="B9959" s="76">
        <f t="shared" si="295"/>
        <v>41324</v>
      </c>
      <c r="C9959" s="77"/>
      <c r="D9959" s="77">
        <f>IF( 't°moy jour'!C9925="","",MAX(0,F$7-'t°moy jour'!$C9925))</f>
        <v>12.2</v>
      </c>
      <c r="E9959" s="77">
        <f t="shared" si="294"/>
        <v>52325.489999999954</v>
      </c>
    </row>
    <row r="9960" spans="2:5" x14ac:dyDescent="0.25">
      <c r="B9960" s="76">
        <f t="shared" si="295"/>
        <v>41325</v>
      </c>
      <c r="C9960" s="77"/>
      <c r="D9960" s="77">
        <f>IF( 't°moy jour'!C9926="","",MAX(0,F$7-'t°moy jour'!$C9926))</f>
        <v>14.3</v>
      </c>
      <c r="E9960" s="77">
        <f t="shared" si="294"/>
        <v>52339.789999999957</v>
      </c>
    </row>
    <row r="9961" spans="2:5" x14ac:dyDescent="0.25">
      <c r="B9961" s="76">
        <f t="shared" si="295"/>
        <v>41326</v>
      </c>
      <c r="C9961" s="77"/>
      <c r="D9961" s="77">
        <f>IF( 't°moy jour'!C9927="","",MAX(0,F$7-'t°moy jour'!$C9927))</f>
        <v>16.600000000000001</v>
      </c>
      <c r="E9961" s="77">
        <f t="shared" si="294"/>
        <v>52356.389999999956</v>
      </c>
    </row>
    <row r="9962" spans="2:5" x14ac:dyDescent="0.25">
      <c r="B9962" s="76">
        <f t="shared" si="295"/>
        <v>41327</v>
      </c>
      <c r="C9962" s="77"/>
      <c r="D9962" s="77">
        <f>IF( 't°moy jour'!C9928="","",MAX(0,F$7-'t°moy jour'!$C9928))</f>
        <v>17.399999999999999</v>
      </c>
      <c r="E9962" s="77">
        <f t="shared" si="294"/>
        <v>52373.789999999957</v>
      </c>
    </row>
    <row r="9963" spans="2:5" x14ac:dyDescent="0.25">
      <c r="B9963" s="76">
        <f t="shared" si="295"/>
        <v>41328</v>
      </c>
      <c r="C9963" s="77"/>
      <c r="D9963" s="77">
        <f>IF( 't°moy jour'!C9929="","",MAX(0,F$7-'t°moy jour'!$C9929))</f>
        <v>17.5</v>
      </c>
      <c r="E9963" s="77">
        <f t="shared" si="294"/>
        <v>52391.289999999957</v>
      </c>
    </row>
    <row r="9964" spans="2:5" x14ac:dyDescent="0.25">
      <c r="B9964" s="76">
        <f t="shared" si="295"/>
        <v>41329</v>
      </c>
      <c r="C9964" s="77"/>
      <c r="D9964" s="77">
        <f>IF( 't°moy jour'!C9930="","",MAX(0,F$7-'t°moy jour'!$C9930))</f>
        <v>15.5</v>
      </c>
      <c r="E9964" s="77">
        <f t="shared" si="294"/>
        <v>52406.789999999957</v>
      </c>
    </row>
    <row r="9965" spans="2:5" x14ac:dyDescent="0.25">
      <c r="B9965" s="76">
        <f t="shared" si="295"/>
        <v>41330</v>
      </c>
      <c r="C9965" s="77"/>
      <c r="D9965" s="77">
        <f>IF( 't°moy jour'!C9931="","",MAX(0,F$7-'t°moy jour'!$C9931))</f>
        <v>14.3</v>
      </c>
      <c r="E9965" s="77">
        <f t="shared" si="294"/>
        <v>52421.08999999996</v>
      </c>
    </row>
    <row r="9966" spans="2:5" x14ac:dyDescent="0.25">
      <c r="B9966" s="76">
        <f t="shared" si="295"/>
        <v>41331</v>
      </c>
      <c r="C9966" s="77"/>
      <c r="D9966" s="77">
        <f>IF( 't°moy jour'!C9932="","",MAX(0,F$7-'t°moy jour'!$C9932))</f>
        <v>12.2</v>
      </c>
      <c r="E9966" s="77">
        <f t="shared" si="294"/>
        <v>52433.289999999957</v>
      </c>
    </row>
    <row r="9967" spans="2:5" x14ac:dyDescent="0.25">
      <c r="B9967" s="76">
        <f t="shared" si="295"/>
        <v>41332</v>
      </c>
      <c r="C9967" s="77"/>
      <c r="D9967" s="77">
        <f>IF( 't°moy jour'!C9933="","",MAX(0,F$7-'t°moy jour'!$C9933))</f>
        <v>14.5</v>
      </c>
      <c r="E9967" s="77">
        <f t="shared" si="294"/>
        <v>52447.789999999957</v>
      </c>
    </row>
    <row r="9968" spans="2:5" x14ac:dyDescent="0.25">
      <c r="B9968" s="76">
        <f t="shared" si="295"/>
        <v>41333</v>
      </c>
      <c r="C9968" s="77"/>
      <c r="D9968" s="77">
        <f>IF( 't°moy jour'!C9934="","",MAX(0,F$7-'t°moy jour'!$C9934))</f>
        <v>13.7</v>
      </c>
      <c r="E9968" s="77">
        <f t="shared" si="294"/>
        <v>52461.489999999954</v>
      </c>
    </row>
    <row r="9969" spans="2:5" x14ac:dyDescent="0.25">
      <c r="B9969" s="76">
        <f t="shared" si="295"/>
        <v>41334</v>
      </c>
      <c r="C9969" s="77"/>
      <c r="D9969" s="77">
        <f>IF( 't°moy jour'!C9935="","",MAX(0,F$7-'t°moy jour'!$C9935))</f>
        <v>12.6</v>
      </c>
      <c r="E9969" s="77">
        <f t="shared" si="294"/>
        <v>52474.089999999953</v>
      </c>
    </row>
    <row r="9970" spans="2:5" x14ac:dyDescent="0.25">
      <c r="B9970" s="76">
        <f t="shared" si="295"/>
        <v>41335</v>
      </c>
      <c r="C9970" s="79"/>
      <c r="D9970" s="77">
        <f>IF( 't°moy jour'!C9936="","",MAX(0,F$7-'t°moy jour'!$C9936))</f>
        <v>12.8</v>
      </c>
      <c r="E9970" s="77">
        <f t="shared" si="294"/>
        <v>52486.889999999956</v>
      </c>
    </row>
    <row r="9971" spans="2:5" x14ac:dyDescent="0.25">
      <c r="B9971" s="76">
        <f t="shared" si="295"/>
        <v>41336</v>
      </c>
      <c r="C9971" s="79"/>
      <c r="D9971" s="77">
        <f>IF( 't°moy jour'!C9937="","",MAX(0,F$7-'t°moy jour'!$C9937))</f>
        <v>11.7</v>
      </c>
      <c r="E9971" s="77">
        <f t="shared" si="294"/>
        <v>52498.589999999953</v>
      </c>
    </row>
    <row r="9972" spans="2:5" x14ac:dyDescent="0.25">
      <c r="B9972" s="76">
        <f t="shared" si="295"/>
        <v>41337</v>
      </c>
      <c r="C9972" s="79"/>
      <c r="D9972" s="77">
        <f>IF( 't°moy jour'!C9938="","",MAX(0,F$7-'t°moy jour'!$C9938))</f>
        <v>8.6999999999999993</v>
      </c>
      <c r="E9972" s="77">
        <f t="shared" si="294"/>
        <v>52507.28999999995</v>
      </c>
    </row>
    <row r="9973" spans="2:5" x14ac:dyDescent="0.25">
      <c r="B9973" s="76">
        <f t="shared" si="295"/>
        <v>41338</v>
      </c>
      <c r="C9973" s="79"/>
      <c r="D9973" s="77">
        <f>IF( 't°moy jour'!C9939="","",MAX(0,F$7-'t°moy jour'!$C9939))</f>
        <v>3.6999999999999993</v>
      </c>
      <c r="E9973" s="77">
        <f t="shared" si="294"/>
        <v>52510.989999999947</v>
      </c>
    </row>
    <row r="9974" spans="2:5" x14ac:dyDescent="0.25">
      <c r="B9974" s="76">
        <f t="shared" si="295"/>
        <v>41339</v>
      </c>
      <c r="C9974" s="79"/>
      <c r="D9974" s="77">
        <f>IF( 't°moy jour'!C9940="","",MAX(0,F$7-'t°moy jour'!$C9940))</f>
        <v>1.9000000000000004</v>
      </c>
      <c r="E9974" s="77">
        <f t="shared" si="294"/>
        <v>52512.889999999948</v>
      </c>
    </row>
    <row r="9975" spans="2:5" x14ac:dyDescent="0.25">
      <c r="B9975" s="76">
        <f t="shared" si="295"/>
        <v>41340</v>
      </c>
      <c r="C9975" s="79"/>
      <c r="D9975" s="77">
        <f>IF( 't°moy jour'!C9941="","",MAX(0,F$7-'t°moy jour'!$C9941))</f>
        <v>4</v>
      </c>
      <c r="E9975" s="77">
        <f t="shared" si="294"/>
        <v>52516.889999999948</v>
      </c>
    </row>
    <row r="9976" spans="2:5" x14ac:dyDescent="0.25">
      <c r="B9976" s="76">
        <f t="shared" si="295"/>
        <v>41341</v>
      </c>
      <c r="C9976" s="79"/>
      <c r="D9976" s="77">
        <f>IF( 't°moy jour'!C9942="","",MAX(0,F$7-'t°moy jour'!$C9942))</f>
        <v>3.6999999999999993</v>
      </c>
      <c r="E9976" s="77">
        <f t="shared" si="294"/>
        <v>52520.589999999946</v>
      </c>
    </row>
    <row r="9977" spans="2:5" x14ac:dyDescent="0.25">
      <c r="B9977" s="76">
        <f t="shared" si="295"/>
        <v>41342</v>
      </c>
      <c r="C9977" s="79"/>
      <c r="D9977" s="77">
        <f>IF( 't°moy jour'!C9943="","",MAX(0,F$7-'t°moy jour'!$C9943))</f>
        <v>7.8</v>
      </c>
      <c r="E9977" s="77">
        <f t="shared" si="294"/>
        <v>52528.389999999948</v>
      </c>
    </row>
    <row r="9978" spans="2:5" x14ac:dyDescent="0.25">
      <c r="B9978" s="76">
        <f t="shared" si="295"/>
        <v>41343</v>
      </c>
      <c r="C9978" s="79"/>
      <c r="D9978" s="77">
        <f>IF( 't°moy jour'!C9944="","",MAX(0,F$7-'t°moy jour'!$C9944))</f>
        <v>14.1</v>
      </c>
      <c r="E9978" s="77">
        <f t="shared" si="294"/>
        <v>52542.489999999947</v>
      </c>
    </row>
    <row r="9979" spans="2:5" x14ac:dyDescent="0.25">
      <c r="B9979" s="76">
        <f t="shared" si="295"/>
        <v>41344</v>
      </c>
      <c r="C9979" s="79"/>
      <c r="D9979" s="77">
        <f>IF( 't°moy jour'!C9945="","",MAX(0,F$7-'t°moy jour'!$C9945))</f>
        <v>17.399999999999999</v>
      </c>
      <c r="E9979" s="77">
        <f t="shared" si="294"/>
        <v>52559.889999999948</v>
      </c>
    </row>
    <row r="9980" spans="2:5" x14ac:dyDescent="0.25">
      <c r="B9980" s="76">
        <f t="shared" si="295"/>
        <v>41345</v>
      </c>
      <c r="C9980" s="79"/>
      <c r="D9980" s="77">
        <f>IF( 't°moy jour'!C9946="","",MAX(0,F$7-'t°moy jour'!$C9946))</f>
        <v>18.3</v>
      </c>
      <c r="E9980" s="77">
        <f t="shared" si="294"/>
        <v>52578.189999999951</v>
      </c>
    </row>
    <row r="9981" spans="2:5" x14ac:dyDescent="0.25">
      <c r="B9981" s="76">
        <f t="shared" si="295"/>
        <v>41346</v>
      </c>
      <c r="C9981" s="79"/>
      <c r="D9981" s="77">
        <f>IF( 't°moy jour'!C9947="","",MAX(0,F$7-'t°moy jour'!$C9947))</f>
        <v>18.100000000000001</v>
      </c>
      <c r="E9981" s="77">
        <f t="shared" si="294"/>
        <v>52596.28999999995</v>
      </c>
    </row>
    <row r="9982" spans="2:5" x14ac:dyDescent="0.25">
      <c r="B9982" s="76">
        <f t="shared" si="295"/>
        <v>41347</v>
      </c>
      <c r="C9982" s="79"/>
      <c r="D9982" s="77">
        <f>IF( 't°moy jour'!C9948="","",MAX(0,F$7-'t°moy jour'!$C9948))</f>
        <v>16</v>
      </c>
      <c r="E9982" s="77">
        <f t="shared" si="294"/>
        <v>52612.28999999995</v>
      </c>
    </row>
    <row r="9983" spans="2:5" x14ac:dyDescent="0.25">
      <c r="B9983" s="76">
        <f t="shared" si="295"/>
        <v>41348</v>
      </c>
      <c r="C9983" s="79"/>
      <c r="D9983" s="77">
        <f>IF( 't°moy jour'!C9949="","",MAX(0,F$7-'t°moy jour'!$C9949))</f>
        <v>13.8</v>
      </c>
      <c r="E9983" s="77">
        <f t="shared" si="294"/>
        <v>52626.089999999953</v>
      </c>
    </row>
    <row r="9984" spans="2:5" x14ac:dyDescent="0.25">
      <c r="B9984" s="76">
        <f t="shared" si="295"/>
        <v>41349</v>
      </c>
      <c r="C9984" s="79"/>
      <c r="D9984" s="77">
        <f>IF( 't°moy jour'!C9950="","",MAX(0,F$7-'t°moy jour'!$C9950))</f>
        <v>10</v>
      </c>
      <c r="E9984" s="77">
        <f t="shared" si="294"/>
        <v>52636.089999999953</v>
      </c>
    </row>
    <row r="9985" spans="2:5" x14ac:dyDescent="0.25">
      <c r="B9985" s="76">
        <f t="shared" si="295"/>
        <v>41350</v>
      </c>
      <c r="C9985" s="79"/>
      <c r="D9985" s="77">
        <f>IF( 't°moy jour'!C9951="","",MAX(0,F$7-'t°moy jour'!$C9951))</f>
        <v>9.3000000000000007</v>
      </c>
      <c r="E9985" s="77">
        <f t="shared" si="294"/>
        <v>52645.389999999956</v>
      </c>
    </row>
    <row r="9986" spans="2:5" x14ac:dyDescent="0.25">
      <c r="B9986" s="76">
        <f t="shared" si="295"/>
        <v>41351</v>
      </c>
      <c r="C9986" s="79"/>
      <c r="D9986" s="77">
        <f>IF( 't°moy jour'!C9952="","",MAX(0,F$7-'t°moy jour'!$C9952))</f>
        <v>8.9</v>
      </c>
      <c r="E9986" s="77">
        <f t="shared" si="294"/>
        <v>52654.289999999957</v>
      </c>
    </row>
    <row r="9987" spans="2:5" x14ac:dyDescent="0.25">
      <c r="B9987" s="76">
        <f t="shared" si="295"/>
        <v>41352</v>
      </c>
      <c r="C9987" s="79"/>
      <c r="D9987" s="77">
        <f>IF( 't°moy jour'!C9953="","",MAX(0,F$7-'t°moy jour'!$C9953))</f>
        <v>10.5</v>
      </c>
      <c r="E9987" s="77">
        <f t="shared" si="294"/>
        <v>52664.789999999957</v>
      </c>
    </row>
    <row r="9988" spans="2:5" x14ac:dyDescent="0.25">
      <c r="B9988" s="76">
        <f t="shared" si="295"/>
        <v>41353</v>
      </c>
      <c r="C9988" s="79"/>
      <c r="D9988" s="77">
        <f>IF( 't°moy jour'!C9954="","",MAX(0,F$7-'t°moy jour'!$C9954))</f>
        <v>12.4</v>
      </c>
      <c r="E9988" s="77">
        <f t="shared" si="294"/>
        <v>52677.189999999959</v>
      </c>
    </row>
    <row r="9989" spans="2:5" x14ac:dyDescent="0.25">
      <c r="B9989" s="76">
        <f t="shared" si="295"/>
        <v>41354</v>
      </c>
      <c r="C9989" s="79"/>
      <c r="D9989" s="77">
        <f>IF( 't°moy jour'!C9955="","",MAX(0,F$7-'t°moy jour'!$C9955))</f>
        <v>13.1</v>
      </c>
      <c r="E9989" s="77">
        <f t="shared" si="294"/>
        <v>52690.289999999957</v>
      </c>
    </row>
    <row r="9990" spans="2:5" x14ac:dyDescent="0.25">
      <c r="B9990" s="76">
        <f t="shared" si="295"/>
        <v>41355</v>
      </c>
      <c r="C9990" s="79"/>
      <c r="D9990" s="77">
        <f>IF( 't°moy jour'!C9956="","",MAX(0,F$7-'t°moy jour'!$C9956))</f>
        <v>12.4</v>
      </c>
      <c r="E9990" s="77">
        <f t="shared" si="294"/>
        <v>52702.689999999959</v>
      </c>
    </row>
    <row r="9991" spans="2:5" x14ac:dyDescent="0.25">
      <c r="B9991" s="76">
        <f t="shared" si="295"/>
        <v>41356</v>
      </c>
      <c r="C9991" s="79"/>
      <c r="D9991" s="77">
        <f>IF( 't°moy jour'!C9957="","",MAX(0,F$7-'t°moy jour'!$C9957))</f>
        <v>14.4</v>
      </c>
      <c r="E9991" s="77">
        <f t="shared" si="294"/>
        <v>52717.08999999996</v>
      </c>
    </row>
    <row r="9992" spans="2:5" x14ac:dyDescent="0.25">
      <c r="B9992" s="76">
        <f t="shared" si="295"/>
        <v>41357</v>
      </c>
      <c r="C9992" s="79"/>
      <c r="D9992" s="77">
        <f>IF( 't°moy jour'!C9958="","",MAX(0,F$7-'t°moy jour'!$C9958))</f>
        <v>15.8</v>
      </c>
      <c r="E9992" s="77">
        <f t="shared" si="294"/>
        <v>52732.889999999963</v>
      </c>
    </row>
    <row r="9993" spans="2:5" x14ac:dyDescent="0.25">
      <c r="B9993" s="76">
        <f t="shared" si="295"/>
        <v>41358</v>
      </c>
      <c r="C9993" s="79"/>
      <c r="D9993" s="77">
        <f>IF( 't°moy jour'!C9959="","",MAX(0,F$7-'t°moy jour'!$C9959))</f>
        <v>14.6</v>
      </c>
      <c r="E9993" s="77">
        <f t="shared" si="294"/>
        <v>52747.489999999962</v>
      </c>
    </row>
    <row r="9994" spans="2:5" x14ac:dyDescent="0.25">
      <c r="B9994" s="76">
        <f t="shared" si="295"/>
        <v>41359</v>
      </c>
      <c r="C9994" s="79"/>
      <c r="D9994" s="77">
        <f>IF( 't°moy jour'!C9960="","",MAX(0,F$7-'t°moy jour'!$C9960))</f>
        <v>14.3</v>
      </c>
      <c r="E9994" s="77">
        <f t="shared" si="294"/>
        <v>52761.789999999964</v>
      </c>
    </row>
    <row r="9995" spans="2:5" x14ac:dyDescent="0.25">
      <c r="B9995" s="76">
        <f t="shared" si="295"/>
        <v>41360</v>
      </c>
      <c r="C9995" s="79"/>
      <c r="D9995" s="77">
        <f>IF( 't°moy jour'!C9961="","",MAX(0,F$7-'t°moy jour'!$C9961))</f>
        <v>13.2</v>
      </c>
      <c r="E9995" s="77">
        <f t="shared" si="294"/>
        <v>52774.989999999962</v>
      </c>
    </row>
    <row r="9996" spans="2:5" x14ac:dyDescent="0.25">
      <c r="B9996" s="76">
        <f t="shared" si="295"/>
        <v>41361</v>
      </c>
      <c r="C9996" s="79"/>
      <c r="D9996" s="77">
        <f>IF( 't°moy jour'!C9962="","",MAX(0,F$7-'t°moy jour'!$C9962))</f>
        <v>13.4</v>
      </c>
      <c r="E9996" s="77">
        <f t="shared" si="294"/>
        <v>52788.389999999963</v>
      </c>
    </row>
    <row r="9997" spans="2:5" x14ac:dyDescent="0.25">
      <c r="B9997" s="76">
        <f t="shared" si="295"/>
        <v>41362</v>
      </c>
      <c r="C9997" s="79"/>
      <c r="D9997" s="77">
        <f>IF( 't°moy jour'!C9963="","",MAX(0,F$7-'t°moy jour'!$C9963))</f>
        <v>15.4</v>
      </c>
      <c r="E9997" s="77">
        <f t="shared" si="294"/>
        <v>52803.789999999964</v>
      </c>
    </row>
    <row r="9998" spans="2:5" x14ac:dyDescent="0.25">
      <c r="B9998" s="76">
        <f t="shared" si="295"/>
        <v>41363</v>
      </c>
      <c r="C9998" s="79"/>
      <c r="D9998" s="77">
        <f>IF( 't°moy jour'!C9964="","",MAX(0,F$7-'t°moy jour'!$C9964))</f>
        <v>14.2</v>
      </c>
      <c r="E9998" s="77">
        <f t="shared" si="294"/>
        <v>52817.989999999962</v>
      </c>
    </row>
    <row r="9999" spans="2:5" x14ac:dyDescent="0.25">
      <c r="B9999" s="76">
        <f t="shared" si="295"/>
        <v>41364</v>
      </c>
      <c r="C9999" s="79"/>
      <c r="D9999" s="77">
        <f>IF( 't°moy jour'!C9965="","",MAX(0,F$7-'t°moy jour'!$C9965))</f>
        <v>14.1</v>
      </c>
      <c r="E9999" s="77">
        <f t="shared" si="294"/>
        <v>52832.08999999996</v>
      </c>
    </row>
    <row r="10000" spans="2:5" x14ac:dyDescent="0.25">
      <c r="B10000" s="76">
        <f t="shared" si="295"/>
        <v>41365</v>
      </c>
      <c r="C10000" s="79"/>
      <c r="D10000" s="77">
        <f>IF( 't°moy jour'!C9966="","",MAX(0,F$7-'t°moy jour'!$C9966))</f>
        <v>12.4</v>
      </c>
      <c r="E10000" s="77">
        <f t="shared" si="294"/>
        <v>52844.489999999962</v>
      </c>
    </row>
    <row r="10001" spans="2:5" x14ac:dyDescent="0.25">
      <c r="B10001" s="76">
        <f t="shared" si="295"/>
        <v>41366</v>
      </c>
      <c r="C10001" s="79"/>
      <c r="D10001" s="77">
        <f>IF( 't°moy jour'!C9967="","",MAX(0,F$7-'t°moy jour'!$C9967))</f>
        <v>11.7</v>
      </c>
      <c r="E10001" s="77">
        <f t="shared" si="294"/>
        <v>52856.189999999959</v>
      </c>
    </row>
    <row r="10002" spans="2:5" x14ac:dyDescent="0.25">
      <c r="B10002" s="76">
        <f t="shared" si="295"/>
        <v>41367</v>
      </c>
      <c r="C10002" s="79"/>
      <c r="D10002" s="77">
        <f>IF( 't°moy jour'!C9968="","",MAX(0,F$7-'t°moy jour'!$C9968))</f>
        <v>12.7</v>
      </c>
      <c r="E10002" s="77">
        <f t="shared" si="294"/>
        <v>52868.889999999956</v>
      </c>
    </row>
    <row r="10003" spans="2:5" x14ac:dyDescent="0.25">
      <c r="B10003" s="76">
        <f t="shared" si="295"/>
        <v>41368</v>
      </c>
      <c r="C10003" s="79"/>
      <c r="D10003" s="77">
        <f>IF( 't°moy jour'!C9969="","",MAX(0,F$7-'t°moy jour'!$C9969))</f>
        <v>11.2</v>
      </c>
      <c r="E10003" s="77">
        <f t="shared" si="294"/>
        <v>52880.089999999953</v>
      </c>
    </row>
    <row r="10004" spans="2:5" x14ac:dyDescent="0.25">
      <c r="B10004" s="76">
        <f t="shared" si="295"/>
        <v>41369</v>
      </c>
      <c r="C10004" s="79"/>
      <c r="D10004" s="77">
        <f>IF( 't°moy jour'!C9970="","",MAX(0,F$7-'t°moy jour'!$C9970))</f>
        <v>12.2</v>
      </c>
      <c r="E10004" s="77">
        <f t="shared" si="294"/>
        <v>52892.28999999995</v>
      </c>
    </row>
    <row r="10005" spans="2:5" x14ac:dyDescent="0.25">
      <c r="B10005" s="76">
        <f t="shared" si="295"/>
        <v>41370</v>
      </c>
      <c r="C10005" s="79"/>
      <c r="D10005" s="77">
        <f>IF( 't°moy jour'!C9971="","",MAX(0,F$7-'t°moy jour'!$C9971))</f>
        <v>11</v>
      </c>
      <c r="E10005" s="77">
        <f t="shared" si="294"/>
        <v>52903.28999999995</v>
      </c>
    </row>
    <row r="10006" spans="2:5" x14ac:dyDescent="0.25">
      <c r="B10006" s="76">
        <f t="shared" si="295"/>
        <v>41371</v>
      </c>
      <c r="C10006" s="79"/>
      <c r="D10006" s="77">
        <f>IF( 't°moy jour'!C9972="","",MAX(0,F$7-'t°moy jour'!$C9972))</f>
        <v>9.1999999999999993</v>
      </c>
      <c r="E10006" s="77">
        <f t="shared" si="294"/>
        <v>52912.489999999947</v>
      </c>
    </row>
    <row r="10007" spans="2:5" x14ac:dyDescent="0.25">
      <c r="B10007" s="76">
        <f t="shared" si="295"/>
        <v>41372</v>
      </c>
      <c r="C10007" s="79"/>
      <c r="D10007" s="77">
        <f>IF( 't°moy jour'!C9973="","",MAX(0,F$7-'t°moy jour'!$C9973))</f>
        <v>8.9</v>
      </c>
      <c r="E10007" s="77">
        <f t="shared" si="294"/>
        <v>52921.389999999948</v>
      </c>
    </row>
    <row r="10008" spans="2:5" x14ac:dyDescent="0.25">
      <c r="B10008" s="76">
        <f t="shared" si="295"/>
        <v>41373</v>
      </c>
      <c r="C10008" s="79"/>
      <c r="D10008" s="77">
        <f>IF( 't°moy jour'!C9974="","",MAX(0,F$7-'t°moy jour'!$C9974))</f>
        <v>8.3000000000000007</v>
      </c>
      <c r="E10008" s="77">
        <f t="shared" si="294"/>
        <v>52929.689999999951</v>
      </c>
    </row>
    <row r="10009" spans="2:5" x14ac:dyDescent="0.25">
      <c r="B10009" s="76">
        <f t="shared" si="295"/>
        <v>41374</v>
      </c>
      <c r="C10009" s="79"/>
      <c r="D10009" s="77">
        <f>IF( 't°moy jour'!C9975="","",MAX(0,F$7-'t°moy jour'!$C9975))</f>
        <v>7.5</v>
      </c>
      <c r="E10009" s="77">
        <f t="shared" si="294"/>
        <v>52937.189999999951</v>
      </c>
    </row>
    <row r="10010" spans="2:5" x14ac:dyDescent="0.25">
      <c r="B10010" s="76">
        <f t="shared" si="295"/>
        <v>41375</v>
      </c>
      <c r="C10010" s="79"/>
      <c r="D10010" s="77">
        <f>IF( 't°moy jour'!C9976="","",MAX(0,F$7-'t°moy jour'!$C9976))</f>
        <v>4.4000000000000004</v>
      </c>
      <c r="E10010" s="77">
        <f t="shared" si="294"/>
        <v>52941.589999999953</v>
      </c>
    </row>
    <row r="10011" spans="2:5" x14ac:dyDescent="0.25">
      <c r="B10011" s="76">
        <f t="shared" si="295"/>
        <v>41376</v>
      </c>
      <c r="C10011" s="79"/>
      <c r="D10011" s="77">
        <f>IF( 't°moy jour'!C9977="","",MAX(0,F$7-'t°moy jour'!$C9977))</f>
        <v>5.0999999999999996</v>
      </c>
      <c r="E10011" s="77">
        <f t="shared" ref="E10011:E10074" si="296">E10010+D10011</f>
        <v>52946.689999999951</v>
      </c>
    </row>
    <row r="10012" spans="2:5" x14ac:dyDescent="0.25">
      <c r="B10012" s="76">
        <f t="shared" si="295"/>
        <v>41377</v>
      </c>
      <c r="C10012" s="79"/>
      <c r="D10012" s="77">
        <f>IF( 't°moy jour'!C9978="","",MAX(0,F$7-'t°moy jour'!$C9978))</f>
        <v>4.5</v>
      </c>
      <c r="E10012" s="77">
        <f t="shared" si="296"/>
        <v>52951.189999999951</v>
      </c>
    </row>
    <row r="10013" spans="2:5" x14ac:dyDescent="0.25">
      <c r="B10013" s="76">
        <f t="shared" ref="B10013:B10076" si="297">B10012+1</f>
        <v>41378</v>
      </c>
      <c r="C10013" s="79"/>
      <c r="D10013" s="77">
        <f>IF( 't°moy jour'!C9979="","",MAX(0,F$7-'t°moy jour'!$C9979))</f>
        <v>0</v>
      </c>
      <c r="E10013" s="77">
        <f t="shared" si="296"/>
        <v>52951.189999999951</v>
      </c>
    </row>
    <row r="10014" spans="2:5" x14ac:dyDescent="0.25">
      <c r="B10014" s="76">
        <f t="shared" si="297"/>
        <v>41379</v>
      </c>
      <c r="C10014" s="79"/>
      <c r="D10014" s="77">
        <f>IF( 't°moy jour'!C9980="","",MAX(0,F$7-'t°moy jour'!$C9980))</f>
        <v>1.5</v>
      </c>
      <c r="E10014" s="77">
        <f t="shared" si="296"/>
        <v>52952.689999999951</v>
      </c>
    </row>
    <row r="10015" spans="2:5" x14ac:dyDescent="0.25">
      <c r="B10015" s="76">
        <f t="shared" si="297"/>
        <v>41380</v>
      </c>
      <c r="C10015" s="79"/>
      <c r="D10015" s="77">
        <f>IF( 't°moy jour'!C9981="","",MAX(0,F$7-'t°moy jour'!$C9981))</f>
        <v>1.3000000000000007</v>
      </c>
      <c r="E10015" s="77">
        <f t="shared" si="296"/>
        <v>52953.989999999954</v>
      </c>
    </row>
    <row r="10016" spans="2:5" x14ac:dyDescent="0.25">
      <c r="B10016" s="76">
        <f t="shared" si="297"/>
        <v>41381</v>
      </c>
      <c r="C10016" s="79"/>
      <c r="D10016" s="77">
        <f>IF( 't°moy jour'!C9982="","",MAX(0,F$7-'t°moy jour'!$C9982))</f>
        <v>0</v>
      </c>
      <c r="E10016" s="77">
        <f t="shared" si="296"/>
        <v>52953.989999999954</v>
      </c>
    </row>
    <row r="10017" spans="2:5" x14ac:dyDescent="0.25">
      <c r="B10017" s="76">
        <f t="shared" si="297"/>
        <v>41382</v>
      </c>
      <c r="C10017" s="79"/>
      <c r="D10017" s="77">
        <f>IF( 't°moy jour'!C9983="","",MAX(0,F$7-'t°moy jour'!$C9983))</f>
        <v>2.9000000000000004</v>
      </c>
      <c r="E10017" s="77">
        <f t="shared" si="296"/>
        <v>52956.889999999956</v>
      </c>
    </row>
    <row r="10018" spans="2:5" x14ac:dyDescent="0.25">
      <c r="B10018" s="76">
        <f t="shared" si="297"/>
        <v>41383</v>
      </c>
      <c r="C10018" s="79"/>
      <c r="D10018" s="77">
        <f>IF( 't°moy jour'!C9984="","",MAX(0,F$7-'t°moy jour'!$C9984))</f>
        <v>7.1</v>
      </c>
      <c r="E10018" s="77">
        <f t="shared" si="296"/>
        <v>52963.989999999954</v>
      </c>
    </row>
    <row r="10019" spans="2:5" x14ac:dyDescent="0.25">
      <c r="B10019" s="76">
        <f t="shared" si="297"/>
        <v>41384</v>
      </c>
      <c r="C10019" s="79"/>
      <c r="D10019" s="77">
        <f>IF( 't°moy jour'!C9985="","",MAX(0,F$7-'t°moy jour'!$C9985))</f>
        <v>7.5</v>
      </c>
      <c r="E10019" s="77">
        <f t="shared" si="296"/>
        <v>52971.489999999954</v>
      </c>
    </row>
    <row r="10020" spans="2:5" x14ac:dyDescent="0.25">
      <c r="B10020" s="76">
        <f t="shared" si="297"/>
        <v>41385</v>
      </c>
      <c r="C10020" s="79"/>
      <c r="D10020" s="77">
        <f>IF( 't°moy jour'!C9986="","",MAX(0,F$7-'t°moy jour'!$C9986))</f>
        <v>6.9</v>
      </c>
      <c r="E10020" s="77">
        <f t="shared" si="296"/>
        <v>52978.389999999956</v>
      </c>
    </row>
    <row r="10021" spans="2:5" x14ac:dyDescent="0.25">
      <c r="B10021" s="76">
        <f t="shared" si="297"/>
        <v>41386</v>
      </c>
      <c r="C10021" s="79"/>
      <c r="D10021" s="77">
        <f>IF( 't°moy jour'!C9987="","",MAX(0,F$7-'t°moy jour'!$C9987))</f>
        <v>6.1999999999999993</v>
      </c>
      <c r="E10021" s="77">
        <f t="shared" si="296"/>
        <v>52984.589999999953</v>
      </c>
    </row>
    <row r="10022" spans="2:5" x14ac:dyDescent="0.25">
      <c r="B10022" s="76">
        <f t="shared" si="297"/>
        <v>41387</v>
      </c>
      <c r="C10022" s="79"/>
      <c r="D10022" s="77">
        <f>IF( 't°moy jour'!C9988="","",MAX(0,F$7-'t°moy jour'!$C9988))</f>
        <v>3.5999999999999996</v>
      </c>
      <c r="E10022" s="77">
        <f t="shared" si="296"/>
        <v>52988.189999999951</v>
      </c>
    </row>
    <row r="10023" spans="2:5" x14ac:dyDescent="0.25">
      <c r="B10023" s="76">
        <f t="shared" si="297"/>
        <v>41388</v>
      </c>
      <c r="C10023" s="79"/>
      <c r="D10023" s="77">
        <f>IF( 't°moy jour'!C9989="","",MAX(0,F$7-'t°moy jour'!$C9989))</f>
        <v>0.30000000000000071</v>
      </c>
      <c r="E10023" s="77">
        <f t="shared" si="296"/>
        <v>52988.489999999954</v>
      </c>
    </row>
    <row r="10024" spans="2:5" x14ac:dyDescent="0.25">
      <c r="B10024" s="76">
        <f t="shared" si="297"/>
        <v>41389</v>
      </c>
      <c r="C10024" s="79"/>
      <c r="D10024" s="77">
        <f>IF( 't°moy jour'!C9990="","",MAX(0,F$7-'t°moy jour'!$C9990))</f>
        <v>0</v>
      </c>
      <c r="E10024" s="77">
        <f t="shared" si="296"/>
        <v>52988.489999999954</v>
      </c>
    </row>
    <row r="10025" spans="2:5" x14ac:dyDescent="0.25">
      <c r="B10025" s="76">
        <f t="shared" si="297"/>
        <v>41390</v>
      </c>
      <c r="C10025" s="79"/>
      <c r="D10025" s="77">
        <f>IF( 't°moy jour'!C9991="","",MAX(0,F$7-'t°moy jour'!$C9991))</f>
        <v>6.1</v>
      </c>
      <c r="E10025" s="77">
        <f t="shared" si="296"/>
        <v>52994.589999999953</v>
      </c>
    </row>
    <row r="10026" spans="2:5" x14ac:dyDescent="0.25">
      <c r="B10026" s="76">
        <f t="shared" si="297"/>
        <v>41391</v>
      </c>
      <c r="C10026" s="79"/>
      <c r="D10026" s="77">
        <f>IF( 't°moy jour'!C9992="","",MAX(0,F$7-'t°moy jour'!$C9992))</f>
        <v>7.6</v>
      </c>
      <c r="E10026" s="77">
        <f t="shared" si="296"/>
        <v>53002.189999999951</v>
      </c>
    </row>
    <row r="10027" spans="2:5" x14ac:dyDescent="0.25">
      <c r="B10027" s="76">
        <f t="shared" si="297"/>
        <v>41392</v>
      </c>
      <c r="C10027" s="79"/>
      <c r="D10027" s="77">
        <f>IF( 't°moy jour'!C9993="","",MAX(0,F$7-'t°moy jour'!$C9993))</f>
        <v>6.8000000000000007</v>
      </c>
      <c r="E10027" s="77">
        <f t="shared" si="296"/>
        <v>53008.989999999954</v>
      </c>
    </row>
    <row r="10028" spans="2:5" x14ac:dyDescent="0.25">
      <c r="B10028" s="76">
        <f t="shared" si="297"/>
        <v>41393</v>
      </c>
      <c r="C10028" s="79"/>
      <c r="D10028" s="77">
        <f>IF( 't°moy jour'!C9994="","",MAX(0,F$7-'t°moy jour'!$C9994))</f>
        <v>6.3000000000000007</v>
      </c>
      <c r="E10028" s="77">
        <f t="shared" si="296"/>
        <v>53015.289999999957</v>
      </c>
    </row>
    <row r="10029" spans="2:5" x14ac:dyDescent="0.25">
      <c r="B10029" s="76">
        <f t="shared" si="297"/>
        <v>41394</v>
      </c>
      <c r="C10029" s="79"/>
      <c r="D10029" s="77">
        <f>IF( 't°moy jour'!C9995="","",MAX(0,F$7-'t°moy jour'!$C9995))</f>
        <v>4.6999999999999993</v>
      </c>
      <c r="E10029" s="77">
        <f t="shared" si="296"/>
        <v>53019.989999999954</v>
      </c>
    </row>
    <row r="10030" spans="2:5" x14ac:dyDescent="0.25">
      <c r="B10030" s="76">
        <f t="shared" si="297"/>
        <v>41395</v>
      </c>
      <c r="C10030" s="79"/>
      <c r="D10030" s="77">
        <f>IF( 't°moy jour'!C9996="","",MAX(0,F$7-'t°moy jour'!$C9996))</f>
        <v>2.3000000000000007</v>
      </c>
      <c r="E10030" s="77">
        <f t="shared" si="296"/>
        <v>53022.289999999957</v>
      </c>
    </row>
    <row r="10031" spans="2:5" x14ac:dyDescent="0.25">
      <c r="B10031" s="76">
        <f t="shared" si="297"/>
        <v>41396</v>
      </c>
      <c r="C10031" s="79"/>
      <c r="D10031" s="77">
        <f>IF( 't°moy jour'!C9997="","",MAX(0,F$7-'t°moy jour'!$C9997))</f>
        <v>1.4000000000000004</v>
      </c>
      <c r="E10031" s="77">
        <f t="shared" si="296"/>
        <v>53023.689999999959</v>
      </c>
    </row>
    <row r="10032" spans="2:5" x14ac:dyDescent="0.25">
      <c r="B10032" s="76">
        <f t="shared" si="297"/>
        <v>41397</v>
      </c>
      <c r="C10032" s="79"/>
      <c r="D10032" s="77">
        <f>IF( 't°moy jour'!C9998="","",MAX(0,F$7-'t°moy jour'!$C9998))</f>
        <v>1.3000000000000007</v>
      </c>
      <c r="E10032" s="77">
        <f t="shared" si="296"/>
        <v>53024.989999999962</v>
      </c>
    </row>
    <row r="10033" spans="2:5" x14ac:dyDescent="0.25">
      <c r="B10033" s="76">
        <f t="shared" si="297"/>
        <v>41398</v>
      </c>
      <c r="C10033" s="79"/>
      <c r="D10033" s="77">
        <f>IF( 't°moy jour'!C9999="","",MAX(0,F$7-'t°moy jour'!$C9999))</f>
        <v>3.8000000000000007</v>
      </c>
      <c r="E10033" s="77">
        <f t="shared" si="296"/>
        <v>53028.789999999964</v>
      </c>
    </row>
    <row r="10034" spans="2:5" x14ac:dyDescent="0.25">
      <c r="B10034" s="76">
        <f t="shared" si="297"/>
        <v>41399</v>
      </c>
      <c r="C10034" s="79"/>
      <c r="D10034" s="77">
        <f>IF( 't°moy jour'!C10000="","",MAX(0,F$7-'t°moy jour'!$C10000))</f>
        <v>1.9000000000000004</v>
      </c>
      <c r="E10034" s="77">
        <f t="shared" si="296"/>
        <v>53030.689999999966</v>
      </c>
    </row>
    <row r="10035" spans="2:5" x14ac:dyDescent="0.25">
      <c r="B10035" s="76">
        <f t="shared" si="297"/>
        <v>41400</v>
      </c>
      <c r="C10035" s="79"/>
      <c r="D10035" s="77">
        <f>IF( 't°moy jour'!C10001="","",MAX(0,F$7-'t°moy jour'!$C10001))</f>
        <v>9.9999999999999645E-2</v>
      </c>
      <c r="E10035" s="77">
        <f t="shared" si="296"/>
        <v>53030.789999999964</v>
      </c>
    </row>
    <row r="10036" spans="2:5" x14ac:dyDescent="0.25">
      <c r="B10036" s="76">
        <f t="shared" si="297"/>
        <v>41401</v>
      </c>
      <c r="C10036" s="79"/>
      <c r="D10036" s="77">
        <f>IF( 't°moy jour'!C10002="","",MAX(0,F$7-'t°moy jour'!$C10002))</f>
        <v>0</v>
      </c>
      <c r="E10036" s="77">
        <f t="shared" si="296"/>
        <v>53030.789999999964</v>
      </c>
    </row>
    <row r="10037" spans="2:5" x14ac:dyDescent="0.25">
      <c r="B10037" s="76">
        <f t="shared" si="297"/>
        <v>41402</v>
      </c>
      <c r="C10037" s="79"/>
      <c r="D10037" s="77">
        <f>IF( 't°moy jour'!C10003="","",MAX(0,F$7-'t°moy jour'!$C10003))</f>
        <v>0.90000000000000036</v>
      </c>
      <c r="E10037" s="77">
        <f t="shared" si="296"/>
        <v>53031.689999999966</v>
      </c>
    </row>
    <row r="10038" spans="2:5" x14ac:dyDescent="0.25">
      <c r="B10038" s="76">
        <f t="shared" si="297"/>
        <v>41403</v>
      </c>
      <c r="C10038" s="79"/>
      <c r="D10038" s="77">
        <f>IF( 't°moy jour'!C10004="","",MAX(0,F$7-'t°moy jour'!$C10004))</f>
        <v>2.4000000000000004</v>
      </c>
      <c r="E10038" s="77">
        <f t="shared" si="296"/>
        <v>53034.089999999967</v>
      </c>
    </row>
    <row r="10039" spans="2:5" x14ac:dyDescent="0.25">
      <c r="B10039" s="76">
        <f t="shared" si="297"/>
        <v>41404</v>
      </c>
      <c r="C10039" s="79"/>
      <c r="D10039" s="77">
        <f>IF( 't°moy jour'!C10005="","",MAX(0,F$7-'t°moy jour'!$C10005))</f>
        <v>3.5</v>
      </c>
      <c r="E10039" s="77">
        <f t="shared" si="296"/>
        <v>53037.589999999967</v>
      </c>
    </row>
    <row r="10040" spans="2:5" x14ac:dyDescent="0.25">
      <c r="B10040" s="76">
        <f t="shared" si="297"/>
        <v>41405</v>
      </c>
      <c r="C10040" s="79"/>
      <c r="D10040" s="77">
        <f>IF( 't°moy jour'!C10006="","",MAX(0,F$7-'t°moy jour'!$C10006))</f>
        <v>4.5999999999999996</v>
      </c>
      <c r="E10040" s="77">
        <f t="shared" si="296"/>
        <v>53042.189999999966</v>
      </c>
    </row>
    <row r="10041" spans="2:5" x14ac:dyDescent="0.25">
      <c r="B10041" s="76">
        <f t="shared" si="297"/>
        <v>41406</v>
      </c>
      <c r="C10041" s="79"/>
      <c r="D10041" s="77">
        <f>IF( 't°moy jour'!C10007="","",MAX(0,F$7-'t°moy jour'!$C10007))</f>
        <v>6</v>
      </c>
      <c r="E10041" s="77">
        <f t="shared" si="296"/>
        <v>53048.189999999966</v>
      </c>
    </row>
    <row r="10042" spans="2:5" x14ac:dyDescent="0.25">
      <c r="B10042" s="76">
        <f t="shared" si="297"/>
        <v>41407</v>
      </c>
      <c r="C10042" s="79"/>
      <c r="D10042" s="77">
        <f>IF( 't°moy jour'!C10008="","",MAX(0,F$7-'t°moy jour'!$C10008))</f>
        <v>3.9000000000000004</v>
      </c>
      <c r="E10042" s="77">
        <f t="shared" si="296"/>
        <v>53052.089999999967</v>
      </c>
    </row>
    <row r="10043" spans="2:5" x14ac:dyDescent="0.25">
      <c r="B10043" s="76">
        <f t="shared" si="297"/>
        <v>41408</v>
      </c>
      <c r="C10043" s="79"/>
      <c r="D10043" s="77">
        <f>IF( 't°moy jour'!C10009="","",MAX(0,F$7-'t°moy jour'!$C10009))</f>
        <v>5.0999999999999996</v>
      </c>
      <c r="E10043" s="77">
        <f t="shared" si="296"/>
        <v>53057.189999999966</v>
      </c>
    </row>
    <row r="10044" spans="2:5" x14ac:dyDescent="0.25">
      <c r="B10044" s="76">
        <f t="shared" si="297"/>
        <v>41409</v>
      </c>
      <c r="C10044" s="79"/>
      <c r="D10044" s="77">
        <f>IF( 't°moy jour'!C10010="","",MAX(0,F$7-'t°moy jour'!$C10010))</f>
        <v>3.1999999999999993</v>
      </c>
      <c r="E10044" s="77">
        <f t="shared" si="296"/>
        <v>53060.389999999963</v>
      </c>
    </row>
    <row r="10045" spans="2:5" x14ac:dyDescent="0.25">
      <c r="B10045" s="76">
        <f t="shared" si="297"/>
        <v>41410</v>
      </c>
      <c r="C10045" s="79"/>
      <c r="D10045" s="77">
        <f>IF( 't°moy jour'!C10011="","",MAX(0,F$7-'t°moy jour'!$C10011))</f>
        <v>6.1</v>
      </c>
      <c r="E10045" s="77">
        <f t="shared" si="296"/>
        <v>53066.489999999962</v>
      </c>
    </row>
    <row r="10046" spans="2:5" x14ac:dyDescent="0.25">
      <c r="B10046" s="76">
        <f t="shared" si="297"/>
        <v>41411</v>
      </c>
      <c r="C10046" s="79"/>
      <c r="D10046" s="77">
        <f>IF( 't°moy jour'!C10012="","",MAX(0,F$7-'t°moy jour'!$C10012))</f>
        <v>6.6</v>
      </c>
      <c r="E10046" s="77">
        <f t="shared" si="296"/>
        <v>53073.08999999996</v>
      </c>
    </row>
    <row r="10047" spans="2:5" x14ac:dyDescent="0.25">
      <c r="B10047" s="76">
        <f t="shared" si="297"/>
        <v>41412</v>
      </c>
      <c r="C10047" s="79"/>
      <c r="D10047" s="77">
        <f>IF( 't°moy jour'!C10013="","",MAX(0,F$7-'t°moy jour'!$C10013))</f>
        <v>4.4000000000000004</v>
      </c>
      <c r="E10047" s="77">
        <f t="shared" si="296"/>
        <v>53077.489999999962</v>
      </c>
    </row>
    <row r="10048" spans="2:5" x14ac:dyDescent="0.25">
      <c r="B10048" s="76">
        <f t="shared" si="297"/>
        <v>41413</v>
      </c>
      <c r="C10048" s="79"/>
      <c r="D10048" s="77">
        <f>IF( 't°moy jour'!C10014="","",MAX(0,F$7-'t°moy jour'!$C10014))</f>
        <v>1.8000000000000007</v>
      </c>
      <c r="E10048" s="77">
        <f t="shared" si="296"/>
        <v>53079.289999999964</v>
      </c>
    </row>
    <row r="10049" spans="2:5" x14ac:dyDescent="0.25">
      <c r="B10049" s="76">
        <f t="shared" si="297"/>
        <v>41414</v>
      </c>
      <c r="C10049" s="79"/>
      <c r="D10049" s="77">
        <f>IF( 't°moy jour'!C10015="","",MAX(0,F$7-'t°moy jour'!$C10015))</f>
        <v>4.6999999999999993</v>
      </c>
      <c r="E10049" s="77">
        <f t="shared" si="296"/>
        <v>53083.989999999962</v>
      </c>
    </row>
    <row r="10050" spans="2:5" x14ac:dyDescent="0.25">
      <c r="B10050" s="76">
        <f t="shared" si="297"/>
        <v>41415</v>
      </c>
      <c r="C10050" s="79"/>
      <c r="D10050" s="77">
        <f>IF( 't°moy jour'!C10016="","",MAX(0,F$7-'t°moy jour'!$C10016))</f>
        <v>5.6</v>
      </c>
      <c r="E10050" s="77">
        <f t="shared" si="296"/>
        <v>53089.58999999996</v>
      </c>
    </row>
    <row r="10051" spans="2:5" x14ac:dyDescent="0.25">
      <c r="B10051" s="76">
        <f t="shared" si="297"/>
        <v>41416</v>
      </c>
      <c r="C10051" s="79"/>
      <c r="D10051" s="77">
        <f>IF( 't°moy jour'!C10017="","",MAX(0,F$7-'t°moy jour'!$C10017))</f>
        <v>5.8000000000000007</v>
      </c>
      <c r="E10051" s="77">
        <f t="shared" si="296"/>
        <v>53095.389999999963</v>
      </c>
    </row>
    <row r="10052" spans="2:5" x14ac:dyDescent="0.25">
      <c r="B10052" s="76">
        <f t="shared" si="297"/>
        <v>41417</v>
      </c>
      <c r="C10052" s="79"/>
      <c r="D10052" s="77">
        <f>IF( 't°moy jour'!C10018="","",MAX(0,F$7-'t°moy jour'!$C10018))</f>
        <v>8.5</v>
      </c>
      <c r="E10052" s="77">
        <f t="shared" si="296"/>
        <v>53103.889999999963</v>
      </c>
    </row>
    <row r="10053" spans="2:5" x14ac:dyDescent="0.25">
      <c r="B10053" s="76">
        <f t="shared" si="297"/>
        <v>41418</v>
      </c>
      <c r="C10053" s="79"/>
      <c r="D10053" s="77">
        <f>IF( 't°moy jour'!C10019="","",MAX(0,F$7-'t°moy jour'!$C10019))</f>
        <v>9</v>
      </c>
      <c r="E10053" s="77">
        <f t="shared" si="296"/>
        <v>53112.889999999963</v>
      </c>
    </row>
    <row r="10054" spans="2:5" x14ac:dyDescent="0.25">
      <c r="B10054" s="76">
        <f t="shared" si="297"/>
        <v>41419</v>
      </c>
      <c r="C10054" s="79"/>
      <c r="D10054" s="77">
        <f>IF( 't°moy jour'!C10020="","",MAX(0,F$7-'t°moy jour'!$C10020))</f>
        <v>6.4</v>
      </c>
      <c r="E10054" s="77">
        <f t="shared" si="296"/>
        <v>53119.289999999964</v>
      </c>
    </row>
    <row r="10055" spans="2:5" x14ac:dyDescent="0.25">
      <c r="B10055" s="76">
        <f t="shared" si="297"/>
        <v>41420</v>
      </c>
      <c r="C10055" s="79"/>
      <c r="D10055" s="77">
        <f>IF( 't°moy jour'!C10021="","",MAX(0,F$7-'t°moy jour'!$C10021))</f>
        <v>5</v>
      </c>
      <c r="E10055" s="77">
        <f t="shared" si="296"/>
        <v>53124.289999999964</v>
      </c>
    </row>
    <row r="10056" spans="2:5" x14ac:dyDescent="0.25">
      <c r="B10056" s="76">
        <f t="shared" si="297"/>
        <v>41421</v>
      </c>
      <c r="C10056" s="79"/>
      <c r="D10056" s="77">
        <f>IF( 't°moy jour'!C10022="","",MAX(0,F$7-'t°moy jour'!$C10022))</f>
        <v>2.4000000000000004</v>
      </c>
      <c r="E10056" s="77">
        <f t="shared" si="296"/>
        <v>53126.689999999966</v>
      </c>
    </row>
    <row r="10057" spans="2:5" x14ac:dyDescent="0.25">
      <c r="B10057" s="76">
        <f t="shared" si="297"/>
        <v>41422</v>
      </c>
      <c r="C10057" s="79"/>
      <c r="D10057" s="77">
        <f>IF( 't°moy jour'!C10023="","",MAX(0,F$7-'t°moy jour'!$C10023))</f>
        <v>1.8000000000000007</v>
      </c>
      <c r="E10057" s="77">
        <f t="shared" si="296"/>
        <v>53128.489999999969</v>
      </c>
    </row>
    <row r="10058" spans="2:5" x14ac:dyDescent="0.25">
      <c r="B10058" s="76">
        <f t="shared" si="297"/>
        <v>41423</v>
      </c>
      <c r="C10058" s="79"/>
      <c r="D10058" s="77">
        <f>IF( 't°moy jour'!C10024="","",MAX(0,F$7-'t°moy jour'!$C10024))</f>
        <v>5.6</v>
      </c>
      <c r="E10058" s="77">
        <f t="shared" si="296"/>
        <v>53134.089999999967</v>
      </c>
    </row>
    <row r="10059" spans="2:5" x14ac:dyDescent="0.25">
      <c r="B10059" s="76">
        <f t="shared" si="297"/>
        <v>41424</v>
      </c>
      <c r="C10059" s="79"/>
      <c r="D10059" s="77">
        <f>IF( 't°moy jour'!C10025="","",MAX(0,F$7-'t°moy jour'!$C10025))</f>
        <v>3.9000000000000004</v>
      </c>
      <c r="E10059" s="77">
        <f t="shared" si="296"/>
        <v>53137.989999999969</v>
      </c>
    </row>
    <row r="10060" spans="2:5" x14ac:dyDescent="0.25">
      <c r="B10060" s="76">
        <f t="shared" si="297"/>
        <v>41425</v>
      </c>
      <c r="C10060" s="79"/>
      <c r="D10060" s="77">
        <f>IF( 't°moy jour'!C10026="","",MAX(0,F$7-'t°moy jour'!$C10026))</f>
        <v>1.9000000000000004</v>
      </c>
      <c r="E10060" s="77">
        <f t="shared" si="296"/>
        <v>53139.88999999997</v>
      </c>
    </row>
    <row r="10061" spans="2:5" x14ac:dyDescent="0.25">
      <c r="B10061" s="76">
        <f t="shared" si="297"/>
        <v>41426</v>
      </c>
      <c r="C10061" s="79"/>
      <c r="D10061" s="77">
        <f>IF( 't°moy jour'!C10027="","",MAX(0,F$7-'t°moy jour'!$C10027))</f>
        <v>4</v>
      </c>
      <c r="E10061" s="77">
        <f t="shared" si="296"/>
        <v>53143.88999999997</v>
      </c>
    </row>
    <row r="10062" spans="2:5" x14ac:dyDescent="0.25">
      <c r="B10062" s="76">
        <f t="shared" si="297"/>
        <v>41427</v>
      </c>
      <c r="C10062" s="79"/>
      <c r="D10062" s="77">
        <f>IF( 't°moy jour'!C10028="","",MAX(0,F$7-'t°moy jour'!$C10028))</f>
        <v>2.5</v>
      </c>
      <c r="E10062" s="77">
        <f t="shared" si="296"/>
        <v>53146.38999999997</v>
      </c>
    </row>
    <row r="10063" spans="2:5" x14ac:dyDescent="0.25">
      <c r="B10063" s="76">
        <f t="shared" si="297"/>
        <v>41428</v>
      </c>
      <c r="C10063" s="79"/>
      <c r="D10063" s="77">
        <f>IF( 't°moy jour'!C10029="","",MAX(0,F$7-'t°moy jour'!$C10029))</f>
        <v>3.5999999999999996</v>
      </c>
      <c r="E10063" s="77">
        <f t="shared" si="296"/>
        <v>53149.989999999969</v>
      </c>
    </row>
    <row r="10064" spans="2:5" x14ac:dyDescent="0.25">
      <c r="B10064" s="76">
        <f t="shared" si="297"/>
        <v>41429</v>
      </c>
      <c r="C10064" s="79"/>
      <c r="D10064" s="77">
        <f>IF( 't°moy jour'!C10030="","",MAX(0,F$7-'t°moy jour'!$C10030))</f>
        <v>2</v>
      </c>
      <c r="E10064" s="77">
        <f t="shared" si="296"/>
        <v>53151.989999999969</v>
      </c>
    </row>
    <row r="10065" spans="2:5" x14ac:dyDescent="0.25">
      <c r="B10065" s="76">
        <f t="shared" si="297"/>
        <v>41430</v>
      </c>
      <c r="C10065" s="79"/>
      <c r="D10065" s="77">
        <f>IF( 't°moy jour'!C10031="","",MAX(0,F$7-'t°moy jour'!$C10031))</f>
        <v>0</v>
      </c>
      <c r="E10065" s="77">
        <f t="shared" si="296"/>
        <v>53151.989999999969</v>
      </c>
    </row>
    <row r="10066" spans="2:5" x14ac:dyDescent="0.25">
      <c r="B10066" s="76">
        <f t="shared" si="297"/>
        <v>41431</v>
      </c>
      <c r="C10066" s="79"/>
      <c r="D10066" s="77">
        <f>IF( 't°moy jour'!C10032="","",MAX(0,F$7-'t°moy jour'!$C10032))</f>
        <v>0</v>
      </c>
      <c r="E10066" s="77">
        <f t="shared" si="296"/>
        <v>53151.989999999969</v>
      </c>
    </row>
    <row r="10067" spans="2:5" x14ac:dyDescent="0.25">
      <c r="B10067" s="76">
        <f t="shared" si="297"/>
        <v>41432</v>
      </c>
      <c r="C10067" s="79"/>
      <c r="D10067" s="77">
        <f>IF( 't°moy jour'!C10033="","",MAX(0,F$7-'t°moy jour'!$C10033))</f>
        <v>0</v>
      </c>
      <c r="E10067" s="77">
        <f t="shared" si="296"/>
        <v>53151.989999999969</v>
      </c>
    </row>
    <row r="10068" spans="2:5" x14ac:dyDescent="0.25">
      <c r="B10068" s="76">
        <f t="shared" si="297"/>
        <v>41433</v>
      </c>
      <c r="C10068" s="79"/>
      <c r="D10068" s="77">
        <f>IF( 't°moy jour'!C10034="","",MAX(0,F$7-'t°moy jour'!$C10034))</f>
        <v>0</v>
      </c>
      <c r="E10068" s="77">
        <f t="shared" si="296"/>
        <v>53151.989999999969</v>
      </c>
    </row>
    <row r="10069" spans="2:5" x14ac:dyDescent="0.25">
      <c r="B10069" s="76">
        <f t="shared" si="297"/>
        <v>41434</v>
      </c>
      <c r="C10069" s="79"/>
      <c r="D10069" s="77">
        <f>IF( 't°moy jour'!C10035="","",MAX(0,F$7-'t°moy jour'!$C10035))</f>
        <v>0.80000000000000071</v>
      </c>
      <c r="E10069" s="77">
        <f t="shared" si="296"/>
        <v>53152.789999999972</v>
      </c>
    </row>
    <row r="10070" spans="2:5" x14ac:dyDescent="0.25">
      <c r="B10070" s="76">
        <f t="shared" si="297"/>
        <v>41435</v>
      </c>
      <c r="C10070" s="79"/>
      <c r="D10070" s="77">
        <f>IF( 't°moy jour'!C10036="","",MAX(0,F$7-'t°moy jour'!$C10036))</f>
        <v>2.0999999999999996</v>
      </c>
      <c r="E10070" s="77">
        <f t="shared" si="296"/>
        <v>53154.88999999997</v>
      </c>
    </row>
    <row r="10071" spans="2:5" x14ac:dyDescent="0.25">
      <c r="B10071" s="76">
        <f t="shared" si="297"/>
        <v>41436</v>
      </c>
      <c r="C10071" s="79"/>
      <c r="D10071" s="77">
        <f>IF( 't°moy jour'!C10037="","",MAX(0,F$7-'t°moy jour'!$C10037))</f>
        <v>0</v>
      </c>
      <c r="E10071" s="77">
        <f t="shared" si="296"/>
        <v>53154.88999999997</v>
      </c>
    </row>
    <row r="10072" spans="2:5" x14ac:dyDescent="0.25">
      <c r="B10072" s="76">
        <f t="shared" si="297"/>
        <v>41437</v>
      </c>
      <c r="C10072" s="79"/>
      <c r="D10072" s="77">
        <f>IF( 't°moy jour'!C10038="","",MAX(0,F$7-'t°moy jour'!$C10038))</f>
        <v>0</v>
      </c>
      <c r="E10072" s="77">
        <f t="shared" si="296"/>
        <v>53154.88999999997</v>
      </c>
    </row>
    <row r="10073" spans="2:5" x14ac:dyDescent="0.25">
      <c r="B10073" s="76">
        <f t="shared" si="297"/>
        <v>41438</v>
      </c>
      <c r="C10073" s="79"/>
      <c r="D10073" s="77">
        <f>IF( 't°moy jour'!C10039="","",MAX(0,F$7-'t°moy jour'!$C10039))</f>
        <v>0</v>
      </c>
      <c r="E10073" s="77">
        <f t="shared" si="296"/>
        <v>53154.88999999997</v>
      </c>
    </row>
    <row r="10074" spans="2:5" x14ac:dyDescent="0.25">
      <c r="B10074" s="76">
        <f t="shared" si="297"/>
        <v>41439</v>
      </c>
      <c r="C10074" s="79"/>
      <c r="D10074" s="77">
        <f>IF( 't°moy jour'!C10040="","",MAX(0,F$7-'t°moy jour'!$C10040))</f>
        <v>0.69999999999999929</v>
      </c>
      <c r="E10074" s="77">
        <f t="shared" si="296"/>
        <v>53155.589999999967</v>
      </c>
    </row>
    <row r="10075" spans="2:5" x14ac:dyDescent="0.25">
      <c r="B10075" s="76">
        <f t="shared" si="297"/>
        <v>41440</v>
      </c>
      <c r="C10075" s="79"/>
      <c r="D10075" s="77">
        <f>IF( 't°moy jour'!C10041="","",MAX(0,F$7-'t°moy jour'!$C10041))</f>
        <v>0</v>
      </c>
      <c r="E10075" s="77">
        <f t="shared" ref="E10075:E10138" si="298">E10074+D10075</f>
        <v>53155.589999999967</v>
      </c>
    </row>
    <row r="10076" spans="2:5" x14ac:dyDescent="0.25">
      <c r="B10076" s="76">
        <f t="shared" si="297"/>
        <v>41441</v>
      </c>
      <c r="C10076" s="79"/>
      <c r="D10076" s="77">
        <f>IF( 't°moy jour'!C10042="","",MAX(0,F$7-'t°moy jour'!$C10042))</f>
        <v>0</v>
      </c>
      <c r="E10076" s="77">
        <f t="shared" si="298"/>
        <v>53155.589999999967</v>
      </c>
    </row>
    <row r="10077" spans="2:5" x14ac:dyDescent="0.25">
      <c r="B10077" s="76">
        <f t="shared" ref="B10077:B10140" si="299">B10076+1</f>
        <v>41442</v>
      </c>
      <c r="C10077" s="79"/>
      <c r="D10077" s="77">
        <f>IF( 't°moy jour'!C10043="","",MAX(0,F$7-'t°moy jour'!$C10043))</f>
        <v>0</v>
      </c>
      <c r="E10077" s="77">
        <f t="shared" si="298"/>
        <v>53155.589999999967</v>
      </c>
    </row>
    <row r="10078" spans="2:5" x14ac:dyDescent="0.25">
      <c r="B10078" s="76">
        <f t="shared" si="299"/>
        <v>41443</v>
      </c>
      <c r="C10078" s="79"/>
      <c r="D10078" s="77">
        <f>IF( 't°moy jour'!C10044="","",MAX(0,F$7-'t°moy jour'!$C10044))</f>
        <v>0</v>
      </c>
      <c r="E10078" s="77">
        <f t="shared" si="298"/>
        <v>53155.589999999967</v>
      </c>
    </row>
    <row r="10079" spans="2:5" x14ac:dyDescent="0.25">
      <c r="B10079" s="76">
        <f t="shared" si="299"/>
        <v>41444</v>
      </c>
      <c r="C10079" s="79"/>
      <c r="D10079" s="77">
        <f>IF( 't°moy jour'!C10045="","",MAX(0,F$7-'t°moy jour'!$C10045))</f>
        <v>0</v>
      </c>
      <c r="E10079" s="77">
        <f t="shared" si="298"/>
        <v>53155.589999999967</v>
      </c>
    </row>
    <row r="10080" spans="2:5" x14ac:dyDescent="0.25">
      <c r="B10080" s="76">
        <f t="shared" si="299"/>
        <v>41445</v>
      </c>
      <c r="C10080" s="79"/>
      <c r="D10080" s="77">
        <f>IF( 't°moy jour'!C10046="","",MAX(0,F$7-'t°moy jour'!$C10046))</f>
        <v>0</v>
      </c>
      <c r="E10080" s="77">
        <f t="shared" si="298"/>
        <v>53155.589999999967</v>
      </c>
    </row>
    <row r="10081" spans="2:5" x14ac:dyDescent="0.25">
      <c r="B10081" s="76">
        <f t="shared" si="299"/>
        <v>41446</v>
      </c>
      <c r="C10081" s="79"/>
      <c r="D10081" s="77">
        <f>IF( 't°moy jour'!C10047="","",MAX(0,F$7-'t°moy jour'!$C10047))</f>
        <v>0</v>
      </c>
      <c r="E10081" s="77">
        <f t="shared" si="298"/>
        <v>53155.589999999967</v>
      </c>
    </row>
    <row r="10082" spans="2:5" x14ac:dyDescent="0.25">
      <c r="B10082" s="76">
        <f t="shared" si="299"/>
        <v>41447</v>
      </c>
      <c r="C10082" s="79"/>
      <c r="D10082" s="77">
        <f>IF( 't°moy jour'!C10048="","",MAX(0,F$7-'t°moy jour'!$C10048))</f>
        <v>0</v>
      </c>
      <c r="E10082" s="77">
        <f t="shared" si="298"/>
        <v>53155.589999999967</v>
      </c>
    </row>
    <row r="10083" spans="2:5" x14ac:dyDescent="0.25">
      <c r="B10083" s="76">
        <f t="shared" si="299"/>
        <v>41448</v>
      </c>
      <c r="C10083" s="79"/>
      <c r="D10083" s="77">
        <f>IF( 't°moy jour'!C10049="","",MAX(0,F$7-'t°moy jour'!$C10049))</f>
        <v>0.59999999999999964</v>
      </c>
      <c r="E10083" s="77">
        <f t="shared" si="298"/>
        <v>53156.189999999966</v>
      </c>
    </row>
    <row r="10084" spans="2:5" x14ac:dyDescent="0.25">
      <c r="B10084" s="76">
        <f t="shared" si="299"/>
        <v>41449</v>
      </c>
      <c r="C10084" s="79"/>
      <c r="D10084" s="77">
        <f>IF( 't°moy jour'!C10050="","",MAX(0,F$7-'t°moy jour'!$C10050))</f>
        <v>2.1999999999999993</v>
      </c>
      <c r="E10084" s="77">
        <f t="shared" si="298"/>
        <v>53158.389999999963</v>
      </c>
    </row>
    <row r="10085" spans="2:5" x14ac:dyDescent="0.25">
      <c r="B10085" s="76">
        <f t="shared" si="299"/>
        <v>41450</v>
      </c>
      <c r="C10085" s="79"/>
      <c r="D10085" s="77">
        <f>IF( 't°moy jour'!C10051="","",MAX(0,F$7-'t°moy jour'!$C10051))</f>
        <v>1.5</v>
      </c>
      <c r="E10085" s="77">
        <f t="shared" si="298"/>
        <v>53159.889999999963</v>
      </c>
    </row>
    <row r="10086" spans="2:5" x14ac:dyDescent="0.25">
      <c r="B10086" s="76">
        <f t="shared" si="299"/>
        <v>41451</v>
      </c>
      <c r="C10086" s="79"/>
      <c r="D10086" s="77">
        <f>IF( 't°moy jour'!C10052="","",MAX(0,F$7-'t°moy jour'!$C10052))</f>
        <v>1.1999999999999993</v>
      </c>
      <c r="E10086" s="77">
        <f t="shared" si="298"/>
        <v>53161.08999999996</v>
      </c>
    </row>
    <row r="10087" spans="2:5" x14ac:dyDescent="0.25">
      <c r="B10087" s="76">
        <f t="shared" si="299"/>
        <v>41452</v>
      </c>
      <c r="C10087" s="79"/>
      <c r="D10087" s="77">
        <f>IF( 't°moy jour'!C10053="","",MAX(0,F$7-'t°moy jour'!$C10053))</f>
        <v>2.4000000000000004</v>
      </c>
      <c r="E10087" s="77">
        <f t="shared" si="298"/>
        <v>53163.489999999962</v>
      </c>
    </row>
    <row r="10088" spans="2:5" x14ac:dyDescent="0.25">
      <c r="B10088" s="76">
        <f t="shared" si="299"/>
        <v>41453</v>
      </c>
      <c r="C10088" s="79"/>
      <c r="D10088" s="77">
        <f>IF( 't°moy jour'!C10054="","",MAX(0,F$7-'t°moy jour'!$C10054))</f>
        <v>1.3000000000000007</v>
      </c>
      <c r="E10088" s="77">
        <f t="shared" si="298"/>
        <v>53164.789999999964</v>
      </c>
    </row>
    <row r="10089" spans="2:5" x14ac:dyDescent="0.25">
      <c r="B10089" s="76">
        <f t="shared" si="299"/>
        <v>41454</v>
      </c>
      <c r="C10089" s="79"/>
      <c r="D10089" s="77">
        <f>IF( 't°moy jour'!C10055="","",MAX(0,F$7-'t°moy jour'!$C10055))</f>
        <v>0.69999999999999929</v>
      </c>
      <c r="E10089" s="77">
        <f t="shared" si="298"/>
        <v>53165.489999999962</v>
      </c>
    </row>
    <row r="10090" spans="2:5" x14ac:dyDescent="0.25">
      <c r="B10090" s="76">
        <f t="shared" si="299"/>
        <v>41455</v>
      </c>
      <c r="C10090" s="79"/>
      <c r="D10090" s="77">
        <f>IF( 't°moy jour'!C10056="","",MAX(0,F$7-'t°moy jour'!$C10056))</f>
        <v>0</v>
      </c>
      <c r="E10090" s="77">
        <f t="shared" si="298"/>
        <v>53165.489999999962</v>
      </c>
    </row>
    <row r="10091" spans="2:5" x14ac:dyDescent="0.25">
      <c r="B10091" s="76">
        <f t="shared" si="299"/>
        <v>41456</v>
      </c>
      <c r="C10091" s="79"/>
      <c r="D10091" s="77">
        <f>IF( 't°moy jour'!C10057="","",MAX(0,F$7-'t°moy jour'!$C10057))</f>
        <v>0</v>
      </c>
      <c r="E10091" s="77">
        <f t="shared" si="298"/>
        <v>53165.489999999962</v>
      </c>
    </row>
    <row r="10092" spans="2:5" x14ac:dyDescent="0.25">
      <c r="B10092" s="76">
        <f t="shared" si="299"/>
        <v>41457</v>
      </c>
      <c r="C10092" s="79"/>
      <c r="D10092" s="77">
        <f>IF( 't°moy jour'!C10058="","",MAX(0,F$7-'t°moy jour'!$C10058))</f>
        <v>0</v>
      </c>
      <c r="E10092" s="77">
        <f t="shared" si="298"/>
        <v>53165.489999999962</v>
      </c>
    </row>
    <row r="10093" spans="2:5" x14ac:dyDescent="0.25">
      <c r="B10093" s="76">
        <f t="shared" si="299"/>
        <v>41458</v>
      </c>
      <c r="C10093" s="79"/>
      <c r="D10093" s="77">
        <f>IF( 't°moy jour'!C10059="","",MAX(0,F$7-'t°moy jour'!$C10059))</f>
        <v>0</v>
      </c>
      <c r="E10093" s="77">
        <f t="shared" si="298"/>
        <v>53165.489999999962</v>
      </c>
    </row>
    <row r="10094" spans="2:5" x14ac:dyDescent="0.25">
      <c r="B10094" s="76">
        <f t="shared" si="299"/>
        <v>41459</v>
      </c>
      <c r="C10094" s="79"/>
      <c r="D10094" s="77">
        <f>IF( 't°moy jour'!C10060="","",MAX(0,F$7-'t°moy jour'!$C10060))</f>
        <v>0</v>
      </c>
      <c r="E10094" s="77">
        <f t="shared" si="298"/>
        <v>53165.489999999962</v>
      </c>
    </row>
    <row r="10095" spans="2:5" x14ac:dyDescent="0.25">
      <c r="B10095" s="76">
        <f t="shared" si="299"/>
        <v>41460</v>
      </c>
      <c r="C10095" s="79"/>
      <c r="D10095" s="77">
        <f>IF( 't°moy jour'!C10061="","",MAX(0,F$7-'t°moy jour'!$C10061))</f>
        <v>0</v>
      </c>
      <c r="E10095" s="77">
        <f t="shared" si="298"/>
        <v>53165.489999999962</v>
      </c>
    </row>
    <row r="10096" spans="2:5" x14ac:dyDescent="0.25">
      <c r="B10096" s="76">
        <f t="shared" si="299"/>
        <v>41461</v>
      </c>
      <c r="C10096" s="79"/>
      <c r="D10096" s="77">
        <f>IF( 't°moy jour'!C10062="","",MAX(0,F$7-'t°moy jour'!$C10062))</f>
        <v>0</v>
      </c>
      <c r="E10096" s="77">
        <f t="shared" si="298"/>
        <v>53165.489999999962</v>
      </c>
    </row>
    <row r="10097" spans="2:5" x14ac:dyDescent="0.25">
      <c r="B10097" s="76">
        <f t="shared" si="299"/>
        <v>41462</v>
      </c>
      <c r="C10097" s="79"/>
      <c r="D10097" s="77">
        <f>IF( 't°moy jour'!C10063="","",MAX(0,F$7-'t°moy jour'!$C10063))</f>
        <v>0</v>
      </c>
      <c r="E10097" s="77">
        <f t="shared" si="298"/>
        <v>53165.489999999962</v>
      </c>
    </row>
    <row r="10098" spans="2:5" x14ac:dyDescent="0.25">
      <c r="B10098" s="76">
        <f t="shared" si="299"/>
        <v>41463</v>
      </c>
      <c r="C10098" s="79"/>
      <c r="D10098" s="77">
        <f>IF( 't°moy jour'!C10064="","",MAX(0,F$7-'t°moy jour'!$C10064))</f>
        <v>0</v>
      </c>
      <c r="E10098" s="77">
        <f t="shared" si="298"/>
        <v>53165.489999999962</v>
      </c>
    </row>
    <row r="10099" spans="2:5" x14ac:dyDescent="0.25">
      <c r="B10099" s="76">
        <f t="shared" si="299"/>
        <v>41464</v>
      </c>
      <c r="C10099" s="79"/>
      <c r="D10099" s="77">
        <f>IF( 't°moy jour'!C10065="","",MAX(0,F$7-'t°moy jour'!$C10065))</f>
        <v>0</v>
      </c>
      <c r="E10099" s="77">
        <f t="shared" si="298"/>
        <v>53165.489999999962</v>
      </c>
    </row>
    <row r="10100" spans="2:5" x14ac:dyDescent="0.25">
      <c r="B10100" s="76">
        <f t="shared" si="299"/>
        <v>41465</v>
      </c>
      <c r="C10100" s="79"/>
      <c r="D10100" s="77">
        <f>IF( 't°moy jour'!C10066="","",MAX(0,F$7-'t°moy jour'!$C10066))</f>
        <v>0</v>
      </c>
      <c r="E10100" s="77">
        <f t="shared" si="298"/>
        <v>53165.489999999962</v>
      </c>
    </row>
    <row r="10101" spans="2:5" x14ac:dyDescent="0.25">
      <c r="B10101" s="76">
        <f t="shared" si="299"/>
        <v>41466</v>
      </c>
      <c r="C10101" s="79"/>
      <c r="D10101" s="77">
        <f>IF( 't°moy jour'!C10067="","",MAX(0,F$7-'t°moy jour'!$C10067))</f>
        <v>0</v>
      </c>
      <c r="E10101" s="77">
        <f t="shared" si="298"/>
        <v>53165.489999999962</v>
      </c>
    </row>
    <row r="10102" spans="2:5" x14ac:dyDescent="0.25">
      <c r="B10102" s="76">
        <f t="shared" si="299"/>
        <v>41467</v>
      </c>
      <c r="C10102" s="79"/>
      <c r="D10102" s="77">
        <f>IF( 't°moy jour'!C10068="","",MAX(0,F$7-'t°moy jour'!$C10068))</f>
        <v>0</v>
      </c>
      <c r="E10102" s="77">
        <f t="shared" si="298"/>
        <v>53165.489999999962</v>
      </c>
    </row>
    <row r="10103" spans="2:5" x14ac:dyDescent="0.25">
      <c r="B10103" s="76">
        <f t="shared" si="299"/>
        <v>41468</v>
      </c>
      <c r="C10103" s="79"/>
      <c r="D10103" s="77">
        <f>IF( 't°moy jour'!C10069="","",MAX(0,F$7-'t°moy jour'!$C10069))</f>
        <v>0</v>
      </c>
      <c r="E10103" s="77">
        <f t="shared" si="298"/>
        <v>53165.489999999962</v>
      </c>
    </row>
    <row r="10104" spans="2:5" x14ac:dyDescent="0.25">
      <c r="B10104" s="76">
        <f t="shared" si="299"/>
        <v>41469</v>
      </c>
      <c r="C10104" s="79"/>
      <c r="D10104" s="77">
        <f>IF( 't°moy jour'!C10070="","",MAX(0,F$7-'t°moy jour'!$C10070))</f>
        <v>0</v>
      </c>
      <c r="E10104" s="77">
        <f t="shared" si="298"/>
        <v>53165.489999999962</v>
      </c>
    </row>
    <row r="10105" spans="2:5" x14ac:dyDescent="0.25">
      <c r="B10105" s="76">
        <f t="shared" si="299"/>
        <v>41470</v>
      </c>
      <c r="C10105" s="79"/>
      <c r="D10105" s="77">
        <f>IF( 't°moy jour'!C10071="","",MAX(0,F$7-'t°moy jour'!$C10071))</f>
        <v>0</v>
      </c>
      <c r="E10105" s="77">
        <f t="shared" si="298"/>
        <v>53165.489999999962</v>
      </c>
    </row>
    <row r="10106" spans="2:5" x14ac:dyDescent="0.25">
      <c r="B10106" s="76">
        <f t="shared" si="299"/>
        <v>41471</v>
      </c>
      <c r="C10106" s="79"/>
      <c r="D10106" s="77">
        <f>IF( 't°moy jour'!C10072="","",MAX(0,F$7-'t°moy jour'!$C10072))</f>
        <v>0</v>
      </c>
      <c r="E10106" s="77">
        <f t="shared" si="298"/>
        <v>53165.489999999962</v>
      </c>
    </row>
    <row r="10107" spans="2:5" x14ac:dyDescent="0.25">
      <c r="B10107" s="76">
        <f t="shared" si="299"/>
        <v>41472</v>
      </c>
      <c r="C10107" s="79"/>
      <c r="D10107" s="77">
        <f>IF( 't°moy jour'!C10073="","",MAX(0,F$7-'t°moy jour'!$C10073))</f>
        <v>0</v>
      </c>
      <c r="E10107" s="77">
        <f t="shared" si="298"/>
        <v>53165.489999999962</v>
      </c>
    </row>
    <row r="10108" spans="2:5" x14ac:dyDescent="0.25">
      <c r="B10108" s="76">
        <f t="shared" si="299"/>
        <v>41473</v>
      </c>
      <c r="C10108" s="79"/>
      <c r="D10108" s="77">
        <f>IF( 't°moy jour'!C10074="","",MAX(0,F$7-'t°moy jour'!$C10074))</f>
        <v>0</v>
      </c>
      <c r="E10108" s="77">
        <f t="shared" si="298"/>
        <v>53165.489999999962</v>
      </c>
    </row>
    <row r="10109" spans="2:5" x14ac:dyDescent="0.25">
      <c r="B10109" s="76">
        <f t="shared" si="299"/>
        <v>41474</v>
      </c>
      <c r="C10109" s="79"/>
      <c r="D10109" s="77">
        <f>IF( 't°moy jour'!C10075="","",MAX(0,F$7-'t°moy jour'!$C10075))</f>
        <v>0</v>
      </c>
      <c r="E10109" s="77">
        <f t="shared" si="298"/>
        <v>53165.489999999962</v>
      </c>
    </row>
    <row r="10110" spans="2:5" x14ac:dyDescent="0.25">
      <c r="B10110" s="76">
        <f t="shared" si="299"/>
        <v>41475</v>
      </c>
      <c r="C10110" s="79"/>
      <c r="D10110" s="77">
        <f>IF( 't°moy jour'!C10076="","",MAX(0,F$7-'t°moy jour'!$C10076))</f>
        <v>0</v>
      </c>
      <c r="E10110" s="77">
        <f t="shared" si="298"/>
        <v>53165.489999999962</v>
      </c>
    </row>
    <row r="10111" spans="2:5" x14ac:dyDescent="0.25">
      <c r="B10111" s="76">
        <f t="shared" si="299"/>
        <v>41476</v>
      </c>
      <c r="C10111" s="79"/>
      <c r="D10111" s="77">
        <f>IF( 't°moy jour'!C10077="","",MAX(0,F$7-'t°moy jour'!$C10077))</f>
        <v>0</v>
      </c>
      <c r="E10111" s="77">
        <f t="shared" si="298"/>
        <v>53165.489999999962</v>
      </c>
    </row>
    <row r="10112" spans="2:5" x14ac:dyDescent="0.25">
      <c r="B10112" s="76">
        <f t="shared" si="299"/>
        <v>41477</v>
      </c>
      <c r="C10112" s="79"/>
      <c r="D10112" s="77">
        <f>IF( 't°moy jour'!C10078="","",MAX(0,F$7-'t°moy jour'!$C10078))</f>
        <v>0</v>
      </c>
      <c r="E10112" s="77">
        <f t="shared" si="298"/>
        <v>53165.489999999962</v>
      </c>
    </row>
    <row r="10113" spans="2:5" x14ac:dyDescent="0.25">
      <c r="B10113" s="76">
        <f t="shared" si="299"/>
        <v>41478</v>
      </c>
      <c r="C10113" s="79"/>
      <c r="D10113" s="77">
        <f>IF( 't°moy jour'!C10079="","",MAX(0,F$7-'t°moy jour'!$C10079))</f>
        <v>0</v>
      </c>
      <c r="E10113" s="77">
        <f t="shared" si="298"/>
        <v>53165.489999999962</v>
      </c>
    </row>
    <row r="10114" spans="2:5" x14ac:dyDescent="0.25">
      <c r="B10114" s="76">
        <f t="shared" si="299"/>
        <v>41479</v>
      </c>
      <c r="C10114" s="79"/>
      <c r="D10114" s="77">
        <f>IF( 't°moy jour'!C10080="","",MAX(0,F$7-'t°moy jour'!$C10080))</f>
        <v>0</v>
      </c>
      <c r="E10114" s="77">
        <f t="shared" si="298"/>
        <v>53165.489999999962</v>
      </c>
    </row>
    <row r="10115" spans="2:5" x14ac:dyDescent="0.25">
      <c r="B10115" s="76">
        <f t="shared" si="299"/>
        <v>41480</v>
      </c>
      <c r="C10115" s="79"/>
      <c r="D10115" s="77">
        <f>IF( 't°moy jour'!C10081="","",MAX(0,F$7-'t°moy jour'!$C10081))</f>
        <v>0</v>
      </c>
      <c r="E10115" s="77">
        <f t="shared" si="298"/>
        <v>53165.489999999962</v>
      </c>
    </row>
    <row r="10116" spans="2:5" x14ac:dyDescent="0.25">
      <c r="B10116" s="76">
        <f t="shared" si="299"/>
        <v>41481</v>
      </c>
      <c r="C10116" s="79"/>
      <c r="D10116" s="77">
        <f>IF( 't°moy jour'!C10082="","",MAX(0,F$7-'t°moy jour'!$C10082))</f>
        <v>0</v>
      </c>
      <c r="E10116" s="77">
        <f t="shared" si="298"/>
        <v>53165.489999999962</v>
      </c>
    </row>
    <row r="10117" spans="2:5" x14ac:dyDescent="0.25">
      <c r="B10117" s="76">
        <f t="shared" si="299"/>
        <v>41482</v>
      </c>
      <c r="C10117" s="79"/>
      <c r="D10117" s="77">
        <f>IF( 't°moy jour'!C10083="","",MAX(0,F$7-'t°moy jour'!$C10083))</f>
        <v>0</v>
      </c>
      <c r="E10117" s="77">
        <f t="shared" si="298"/>
        <v>53165.489999999962</v>
      </c>
    </row>
    <row r="10118" spans="2:5" x14ac:dyDescent="0.25">
      <c r="B10118" s="76">
        <f t="shared" si="299"/>
        <v>41483</v>
      </c>
      <c r="C10118" s="79"/>
      <c r="D10118" s="77">
        <f>IF( 't°moy jour'!C10084="","",MAX(0,F$7-'t°moy jour'!$C10084))</f>
        <v>0</v>
      </c>
      <c r="E10118" s="77">
        <f t="shared" si="298"/>
        <v>53165.489999999962</v>
      </c>
    </row>
    <row r="10119" spans="2:5" x14ac:dyDescent="0.25">
      <c r="B10119" s="76">
        <f t="shared" si="299"/>
        <v>41484</v>
      </c>
      <c r="C10119" s="79"/>
      <c r="D10119" s="77">
        <f>IF( 't°moy jour'!C10085="","",MAX(0,F$7-'t°moy jour'!$C10085))</f>
        <v>0</v>
      </c>
      <c r="E10119" s="77">
        <f t="shared" si="298"/>
        <v>53165.489999999962</v>
      </c>
    </row>
    <row r="10120" spans="2:5" x14ac:dyDescent="0.25">
      <c r="B10120" s="76">
        <f t="shared" si="299"/>
        <v>41485</v>
      </c>
      <c r="C10120" s="79"/>
      <c r="D10120" s="77">
        <f>IF( 't°moy jour'!C10086="","",MAX(0,F$7-'t°moy jour'!$C10086))</f>
        <v>0</v>
      </c>
      <c r="E10120" s="77">
        <f t="shared" si="298"/>
        <v>53165.489999999962</v>
      </c>
    </row>
    <row r="10121" spans="2:5" x14ac:dyDescent="0.25">
      <c r="B10121" s="76">
        <f t="shared" si="299"/>
        <v>41486</v>
      </c>
      <c r="C10121" s="79"/>
      <c r="D10121" s="77">
        <f>IF( 't°moy jour'!C10087="","",MAX(0,F$7-'t°moy jour'!$C10087))</f>
        <v>0</v>
      </c>
      <c r="E10121" s="77">
        <f t="shared" si="298"/>
        <v>53165.489999999962</v>
      </c>
    </row>
    <row r="10122" spans="2:5" x14ac:dyDescent="0.25">
      <c r="B10122" s="76">
        <f t="shared" si="299"/>
        <v>41487</v>
      </c>
      <c r="C10122" s="79"/>
      <c r="D10122" s="77">
        <f>IF( 't°moy jour'!C10088="","",MAX(0,F$7-'t°moy jour'!$C10088))</f>
        <v>0</v>
      </c>
      <c r="E10122" s="77">
        <f t="shared" si="298"/>
        <v>53165.489999999962</v>
      </c>
    </row>
    <row r="10123" spans="2:5" x14ac:dyDescent="0.25">
      <c r="B10123" s="76">
        <f t="shared" si="299"/>
        <v>41488</v>
      </c>
      <c r="C10123" s="79"/>
      <c r="D10123" s="77">
        <f>IF( 't°moy jour'!C10089="","",MAX(0,F$7-'t°moy jour'!$C10089))</f>
        <v>0</v>
      </c>
      <c r="E10123" s="77">
        <f t="shared" si="298"/>
        <v>53165.489999999962</v>
      </c>
    </row>
    <row r="10124" spans="2:5" x14ac:dyDescent="0.25">
      <c r="B10124" s="76">
        <f t="shared" si="299"/>
        <v>41489</v>
      </c>
      <c r="C10124" s="79"/>
      <c r="D10124" s="77">
        <f>IF( 't°moy jour'!C10090="","",MAX(0,F$7-'t°moy jour'!$C10090))</f>
        <v>0</v>
      </c>
      <c r="E10124" s="77">
        <f t="shared" si="298"/>
        <v>53165.489999999962</v>
      </c>
    </row>
    <row r="10125" spans="2:5" x14ac:dyDescent="0.25">
      <c r="B10125" s="76">
        <f t="shared" si="299"/>
        <v>41490</v>
      </c>
      <c r="C10125" s="79"/>
      <c r="D10125" s="77">
        <f>IF( 't°moy jour'!C10091="","",MAX(0,F$7-'t°moy jour'!$C10091))</f>
        <v>0</v>
      </c>
      <c r="E10125" s="77">
        <f t="shared" si="298"/>
        <v>53165.489999999962</v>
      </c>
    </row>
    <row r="10126" spans="2:5" x14ac:dyDescent="0.25">
      <c r="B10126" s="76">
        <f t="shared" si="299"/>
        <v>41491</v>
      </c>
      <c r="C10126" s="79"/>
      <c r="D10126" s="77">
        <f>IF( 't°moy jour'!C10092="","",MAX(0,F$7-'t°moy jour'!$C10092))</f>
        <v>0</v>
      </c>
      <c r="E10126" s="77">
        <f t="shared" si="298"/>
        <v>53165.489999999962</v>
      </c>
    </row>
    <row r="10127" spans="2:5" x14ac:dyDescent="0.25">
      <c r="B10127" s="76">
        <f t="shared" si="299"/>
        <v>41492</v>
      </c>
      <c r="C10127" s="79"/>
      <c r="D10127" s="77">
        <f>IF( 't°moy jour'!C10093="","",MAX(0,F$7-'t°moy jour'!$C10093))</f>
        <v>0</v>
      </c>
      <c r="E10127" s="77">
        <f t="shared" si="298"/>
        <v>53165.489999999962</v>
      </c>
    </row>
    <row r="10128" spans="2:5" x14ac:dyDescent="0.25">
      <c r="B10128" s="76">
        <f t="shared" si="299"/>
        <v>41493</v>
      </c>
      <c r="C10128" s="79"/>
      <c r="D10128" s="77">
        <f>IF( 't°moy jour'!C10094="","",MAX(0,F$7-'t°moy jour'!$C10094))</f>
        <v>0</v>
      </c>
      <c r="E10128" s="77">
        <f t="shared" si="298"/>
        <v>53165.489999999962</v>
      </c>
    </row>
    <row r="10129" spans="2:5" x14ac:dyDescent="0.25">
      <c r="B10129" s="76">
        <f t="shared" si="299"/>
        <v>41494</v>
      </c>
      <c r="C10129" s="79"/>
      <c r="D10129" s="77">
        <f>IF( 't°moy jour'!C10095="","",MAX(0,F$7-'t°moy jour'!$C10095))</f>
        <v>0</v>
      </c>
      <c r="E10129" s="77">
        <f t="shared" si="298"/>
        <v>53165.489999999962</v>
      </c>
    </row>
    <row r="10130" spans="2:5" x14ac:dyDescent="0.25">
      <c r="B10130" s="76">
        <f t="shared" si="299"/>
        <v>41495</v>
      </c>
      <c r="C10130" s="79"/>
      <c r="D10130" s="77">
        <f>IF( 't°moy jour'!C10096="","",MAX(0,F$7-'t°moy jour'!$C10096))</f>
        <v>0</v>
      </c>
      <c r="E10130" s="77">
        <f t="shared" si="298"/>
        <v>53165.489999999962</v>
      </c>
    </row>
    <row r="10131" spans="2:5" x14ac:dyDescent="0.25">
      <c r="B10131" s="76">
        <f t="shared" si="299"/>
        <v>41496</v>
      </c>
      <c r="C10131" s="79"/>
      <c r="D10131" s="77">
        <f>IF( 't°moy jour'!C10097="","",MAX(0,F$7-'t°moy jour'!$C10097))</f>
        <v>0</v>
      </c>
      <c r="E10131" s="77">
        <f t="shared" si="298"/>
        <v>53165.489999999962</v>
      </c>
    </row>
    <row r="10132" spans="2:5" x14ac:dyDescent="0.25">
      <c r="B10132" s="76">
        <f t="shared" si="299"/>
        <v>41497</v>
      </c>
      <c r="C10132" s="79"/>
      <c r="D10132" s="77">
        <f>IF( 't°moy jour'!C10098="","",MAX(0,F$7-'t°moy jour'!$C10098))</f>
        <v>0</v>
      </c>
      <c r="E10132" s="77">
        <f t="shared" si="298"/>
        <v>53165.489999999962</v>
      </c>
    </row>
    <row r="10133" spans="2:5" x14ac:dyDescent="0.25">
      <c r="B10133" s="76">
        <f t="shared" si="299"/>
        <v>41498</v>
      </c>
      <c r="C10133" s="79"/>
      <c r="D10133" s="77">
        <f>IF( 't°moy jour'!C10099="","",MAX(0,F$7-'t°moy jour'!$C10099))</f>
        <v>0</v>
      </c>
      <c r="E10133" s="77">
        <f t="shared" si="298"/>
        <v>53165.489999999962</v>
      </c>
    </row>
    <row r="10134" spans="2:5" x14ac:dyDescent="0.25">
      <c r="B10134" s="76">
        <f t="shared" si="299"/>
        <v>41499</v>
      </c>
      <c r="C10134" s="79"/>
      <c r="D10134" s="77">
        <f>IF( 't°moy jour'!C10100="","",MAX(0,F$7-'t°moy jour'!$C10100))</f>
        <v>0</v>
      </c>
      <c r="E10134" s="77">
        <f t="shared" si="298"/>
        <v>53165.489999999962</v>
      </c>
    </row>
    <row r="10135" spans="2:5" x14ac:dyDescent="0.25">
      <c r="B10135" s="76">
        <f t="shared" si="299"/>
        <v>41500</v>
      </c>
      <c r="C10135" s="79"/>
      <c r="D10135" s="77">
        <f>IF( 't°moy jour'!C10101="","",MAX(0,F$7-'t°moy jour'!$C10101))</f>
        <v>0</v>
      </c>
      <c r="E10135" s="77">
        <f t="shared" si="298"/>
        <v>53165.489999999962</v>
      </c>
    </row>
    <row r="10136" spans="2:5" x14ac:dyDescent="0.25">
      <c r="B10136" s="76">
        <f t="shared" si="299"/>
        <v>41501</v>
      </c>
      <c r="C10136" s="79"/>
      <c r="D10136" s="77">
        <f>IF( 't°moy jour'!C10102="","",MAX(0,F$7-'t°moy jour'!$C10102))</f>
        <v>0</v>
      </c>
      <c r="E10136" s="77">
        <f t="shared" si="298"/>
        <v>53165.489999999962</v>
      </c>
    </row>
    <row r="10137" spans="2:5" x14ac:dyDescent="0.25">
      <c r="B10137" s="76">
        <f t="shared" si="299"/>
        <v>41502</v>
      </c>
      <c r="C10137" s="79"/>
      <c r="D10137" s="77">
        <f>IF( 't°moy jour'!C10103="","",MAX(0,F$7-'t°moy jour'!$C10103))</f>
        <v>0</v>
      </c>
      <c r="E10137" s="77">
        <f t="shared" si="298"/>
        <v>53165.489999999962</v>
      </c>
    </row>
    <row r="10138" spans="2:5" x14ac:dyDescent="0.25">
      <c r="B10138" s="76">
        <f t="shared" si="299"/>
        <v>41503</v>
      </c>
      <c r="C10138" s="79"/>
      <c r="D10138" s="77">
        <f>IF( 't°moy jour'!C10104="","",MAX(0,F$7-'t°moy jour'!$C10104))</f>
        <v>0</v>
      </c>
      <c r="E10138" s="77">
        <f t="shared" si="298"/>
        <v>53165.489999999962</v>
      </c>
    </row>
    <row r="10139" spans="2:5" x14ac:dyDescent="0.25">
      <c r="B10139" s="76">
        <f t="shared" si="299"/>
        <v>41504</v>
      </c>
      <c r="C10139" s="79"/>
      <c r="D10139" s="77">
        <f>IF( 't°moy jour'!C10105="","",MAX(0,F$7-'t°moy jour'!$C10105))</f>
        <v>0</v>
      </c>
      <c r="E10139" s="77">
        <f t="shared" ref="E10139:E10202" si="300">E10138+D10139</f>
        <v>53165.489999999962</v>
      </c>
    </row>
    <row r="10140" spans="2:5" x14ac:dyDescent="0.25">
      <c r="B10140" s="76">
        <f t="shared" si="299"/>
        <v>41505</v>
      </c>
      <c r="C10140" s="79"/>
      <c r="D10140" s="77">
        <f>IF( 't°moy jour'!C10106="","",MAX(0,F$7-'t°moy jour'!$C10106))</f>
        <v>0</v>
      </c>
      <c r="E10140" s="77">
        <f t="shared" si="300"/>
        <v>53165.489999999962</v>
      </c>
    </row>
    <row r="10141" spans="2:5" x14ac:dyDescent="0.25">
      <c r="B10141" s="76">
        <f t="shared" ref="B10141:B10204" si="301">B10140+1</f>
        <v>41506</v>
      </c>
      <c r="C10141" s="79"/>
      <c r="D10141" s="77">
        <f>IF( 't°moy jour'!C10107="","",MAX(0,F$7-'t°moy jour'!$C10107))</f>
        <v>0</v>
      </c>
      <c r="E10141" s="77">
        <f t="shared" si="300"/>
        <v>53165.489999999962</v>
      </c>
    </row>
    <row r="10142" spans="2:5" x14ac:dyDescent="0.25">
      <c r="B10142" s="76">
        <f t="shared" si="301"/>
        <v>41507</v>
      </c>
      <c r="C10142" s="79"/>
      <c r="D10142" s="77">
        <f>IF( 't°moy jour'!C10108="","",MAX(0,F$7-'t°moy jour'!$C10108))</f>
        <v>0</v>
      </c>
      <c r="E10142" s="77">
        <f t="shared" si="300"/>
        <v>53165.489999999962</v>
      </c>
    </row>
    <row r="10143" spans="2:5" x14ac:dyDescent="0.25">
      <c r="B10143" s="76">
        <f t="shared" si="301"/>
        <v>41508</v>
      </c>
      <c r="C10143" s="79"/>
      <c r="D10143" s="77">
        <f>IF( 't°moy jour'!C10109="","",MAX(0,F$7-'t°moy jour'!$C10109))</f>
        <v>0</v>
      </c>
      <c r="E10143" s="77">
        <f t="shared" si="300"/>
        <v>53165.489999999962</v>
      </c>
    </row>
    <row r="10144" spans="2:5" x14ac:dyDescent="0.25">
      <c r="B10144" s="76">
        <f t="shared" si="301"/>
        <v>41509</v>
      </c>
      <c r="C10144" s="79"/>
      <c r="D10144" s="77">
        <f>IF( 't°moy jour'!C10110="","",MAX(0,F$7-'t°moy jour'!$C10110))</f>
        <v>0</v>
      </c>
      <c r="E10144" s="77">
        <f t="shared" si="300"/>
        <v>53165.489999999962</v>
      </c>
    </row>
    <row r="10145" spans="2:5" x14ac:dyDescent="0.25">
      <c r="B10145" s="76">
        <f t="shared" si="301"/>
        <v>41510</v>
      </c>
      <c r="C10145" s="79"/>
      <c r="D10145" s="77">
        <f>IF( 't°moy jour'!C10111="","",MAX(0,F$7-'t°moy jour'!$C10111))</f>
        <v>0</v>
      </c>
      <c r="E10145" s="77">
        <f t="shared" si="300"/>
        <v>53165.489999999962</v>
      </c>
    </row>
    <row r="10146" spans="2:5" x14ac:dyDescent="0.25">
      <c r="B10146" s="76">
        <f t="shared" si="301"/>
        <v>41511</v>
      </c>
      <c r="C10146" s="79"/>
      <c r="D10146" s="77">
        <f>IF( 't°moy jour'!C10112="","",MAX(0,F$7-'t°moy jour'!$C10112))</f>
        <v>0</v>
      </c>
      <c r="E10146" s="77">
        <f t="shared" si="300"/>
        <v>53165.489999999962</v>
      </c>
    </row>
    <row r="10147" spans="2:5" x14ac:dyDescent="0.25">
      <c r="B10147" s="76">
        <f t="shared" si="301"/>
        <v>41512</v>
      </c>
      <c r="C10147" s="79"/>
      <c r="D10147" s="77">
        <f>IF( 't°moy jour'!C10113="","",MAX(0,F$7-'t°moy jour'!$C10113))</f>
        <v>0</v>
      </c>
      <c r="E10147" s="77">
        <f t="shared" si="300"/>
        <v>53165.489999999962</v>
      </c>
    </row>
    <row r="10148" spans="2:5" x14ac:dyDescent="0.25">
      <c r="B10148" s="76">
        <f t="shared" si="301"/>
        <v>41513</v>
      </c>
      <c r="C10148" s="79"/>
      <c r="D10148" s="77">
        <f>IF( 't°moy jour'!C10114="","",MAX(0,F$7-'t°moy jour'!$C10114))</f>
        <v>0</v>
      </c>
      <c r="E10148" s="77">
        <f t="shared" si="300"/>
        <v>53165.489999999962</v>
      </c>
    </row>
    <row r="10149" spans="2:5" x14ac:dyDescent="0.25">
      <c r="B10149" s="76">
        <f t="shared" si="301"/>
        <v>41514</v>
      </c>
      <c r="C10149" s="79"/>
      <c r="D10149" s="77">
        <f>IF( 't°moy jour'!C10115="","",MAX(0,F$7-'t°moy jour'!$C10115))</f>
        <v>0</v>
      </c>
      <c r="E10149" s="77">
        <f t="shared" si="300"/>
        <v>53165.489999999962</v>
      </c>
    </row>
    <row r="10150" spans="2:5" x14ac:dyDescent="0.25">
      <c r="B10150" s="76">
        <f t="shared" si="301"/>
        <v>41515</v>
      </c>
      <c r="C10150" s="79"/>
      <c r="D10150" s="77">
        <f>IF( 't°moy jour'!C10116="","",MAX(0,F$7-'t°moy jour'!$C10116))</f>
        <v>0</v>
      </c>
      <c r="E10150" s="77">
        <f t="shared" si="300"/>
        <v>53165.489999999962</v>
      </c>
    </row>
    <row r="10151" spans="2:5" x14ac:dyDescent="0.25">
      <c r="B10151" s="76">
        <f t="shared" si="301"/>
        <v>41516</v>
      </c>
      <c r="C10151" s="79"/>
      <c r="D10151" s="77">
        <f>IF( 't°moy jour'!C10117="","",MAX(0,F$7-'t°moy jour'!$C10117))</f>
        <v>0</v>
      </c>
      <c r="E10151" s="77">
        <f t="shared" si="300"/>
        <v>53165.489999999962</v>
      </c>
    </row>
    <row r="10152" spans="2:5" x14ac:dyDescent="0.25">
      <c r="B10152" s="76">
        <f t="shared" si="301"/>
        <v>41517</v>
      </c>
      <c r="C10152" s="79"/>
      <c r="D10152" s="77">
        <f>IF( 't°moy jour'!C10118="","",MAX(0,F$7-'t°moy jour'!$C10118))</f>
        <v>0</v>
      </c>
      <c r="E10152" s="77">
        <f t="shared" si="300"/>
        <v>53165.489999999962</v>
      </c>
    </row>
    <row r="10153" spans="2:5" x14ac:dyDescent="0.25">
      <c r="B10153" s="76">
        <f t="shared" si="301"/>
        <v>41518</v>
      </c>
      <c r="C10153" s="79"/>
      <c r="D10153" s="77">
        <f>IF( 't°moy jour'!C10119="","",MAX(0,F$7-'t°moy jour'!$C10119))</f>
        <v>0.90000000000000036</v>
      </c>
      <c r="E10153" s="77">
        <f t="shared" si="300"/>
        <v>53166.389999999963</v>
      </c>
    </row>
    <row r="10154" spans="2:5" x14ac:dyDescent="0.25">
      <c r="B10154" s="76">
        <f t="shared" si="301"/>
        <v>41519</v>
      </c>
      <c r="C10154" s="79"/>
      <c r="D10154" s="77">
        <f>IF( 't°moy jour'!C10120="","",MAX(0,F$7-'t°moy jour'!$C10120))</f>
        <v>0</v>
      </c>
      <c r="E10154" s="77">
        <f t="shared" si="300"/>
        <v>53166.389999999963</v>
      </c>
    </row>
    <row r="10155" spans="2:5" x14ac:dyDescent="0.25">
      <c r="B10155" s="76">
        <f t="shared" si="301"/>
        <v>41520</v>
      </c>
      <c r="C10155" s="79"/>
      <c r="D10155" s="77">
        <f>IF( 't°moy jour'!C10121="","",MAX(0,F$7-'t°moy jour'!$C10121))</f>
        <v>0</v>
      </c>
      <c r="E10155" s="77">
        <f t="shared" si="300"/>
        <v>53166.389999999963</v>
      </c>
    </row>
    <row r="10156" spans="2:5" x14ac:dyDescent="0.25">
      <c r="B10156" s="76">
        <f t="shared" si="301"/>
        <v>41521</v>
      </c>
      <c r="C10156" s="79"/>
      <c r="D10156" s="77">
        <f>IF( 't°moy jour'!C10122="","",MAX(0,F$7-'t°moy jour'!$C10122))</f>
        <v>0</v>
      </c>
      <c r="E10156" s="77">
        <f t="shared" si="300"/>
        <v>53166.389999999963</v>
      </c>
    </row>
    <row r="10157" spans="2:5" x14ac:dyDescent="0.25">
      <c r="B10157" s="76">
        <f t="shared" si="301"/>
        <v>41522</v>
      </c>
      <c r="C10157" s="79"/>
      <c r="D10157" s="77">
        <f>IF( 't°moy jour'!C10123="","",MAX(0,F$7-'t°moy jour'!$C10123))</f>
        <v>0</v>
      </c>
      <c r="E10157" s="77">
        <f t="shared" si="300"/>
        <v>53166.389999999963</v>
      </c>
    </row>
    <row r="10158" spans="2:5" x14ac:dyDescent="0.25">
      <c r="B10158" s="76">
        <f t="shared" si="301"/>
        <v>41523</v>
      </c>
      <c r="C10158" s="79"/>
      <c r="D10158" s="77">
        <f>IF( 't°moy jour'!C10124="","",MAX(0,F$7-'t°moy jour'!$C10124))</f>
        <v>0</v>
      </c>
      <c r="E10158" s="77">
        <f t="shared" si="300"/>
        <v>53166.389999999963</v>
      </c>
    </row>
    <row r="10159" spans="2:5" x14ac:dyDescent="0.25">
      <c r="B10159" s="76">
        <f t="shared" si="301"/>
        <v>41524</v>
      </c>
      <c r="C10159" s="79"/>
      <c r="D10159" s="77">
        <f>IF( 't°moy jour'!C10125="","",MAX(0,F$7-'t°moy jour'!$C10125))</f>
        <v>0</v>
      </c>
      <c r="E10159" s="77">
        <f t="shared" si="300"/>
        <v>53166.389999999963</v>
      </c>
    </row>
    <row r="10160" spans="2:5" x14ac:dyDescent="0.25">
      <c r="B10160" s="76">
        <f t="shared" si="301"/>
        <v>41525</v>
      </c>
      <c r="C10160" s="79"/>
      <c r="D10160" s="77">
        <f>IF( 't°moy jour'!C10126="","",MAX(0,F$7-'t°moy jour'!$C10126))</f>
        <v>0</v>
      </c>
      <c r="E10160" s="77">
        <f t="shared" si="300"/>
        <v>53166.389999999963</v>
      </c>
    </row>
    <row r="10161" spans="2:5" x14ac:dyDescent="0.25">
      <c r="B10161" s="76">
        <f t="shared" si="301"/>
        <v>41526</v>
      </c>
      <c r="C10161" s="79"/>
      <c r="D10161" s="77">
        <f>IF( 't°moy jour'!C10127="","",MAX(0,F$7-'t°moy jour'!$C10127))</f>
        <v>2.3000000000000007</v>
      </c>
      <c r="E10161" s="77">
        <f t="shared" si="300"/>
        <v>53168.689999999966</v>
      </c>
    </row>
    <row r="10162" spans="2:5" x14ac:dyDescent="0.25">
      <c r="B10162" s="76">
        <f t="shared" si="301"/>
        <v>41527</v>
      </c>
      <c r="C10162" s="79"/>
      <c r="D10162" s="77">
        <f>IF( 't°moy jour'!C10128="","",MAX(0,F$7-'t°moy jour'!$C10128))</f>
        <v>3.1999999999999993</v>
      </c>
      <c r="E10162" s="77">
        <f t="shared" si="300"/>
        <v>53171.889999999963</v>
      </c>
    </row>
    <row r="10163" spans="2:5" x14ac:dyDescent="0.25">
      <c r="B10163" s="76">
        <f t="shared" si="301"/>
        <v>41528</v>
      </c>
      <c r="C10163" s="79"/>
      <c r="D10163" s="77">
        <f>IF( 't°moy jour'!C10129="","",MAX(0,F$7-'t°moy jour'!$C10129))</f>
        <v>1.0999999999999996</v>
      </c>
      <c r="E10163" s="77">
        <f t="shared" si="300"/>
        <v>53172.989999999962</v>
      </c>
    </row>
    <row r="10164" spans="2:5" x14ac:dyDescent="0.25">
      <c r="B10164" s="76">
        <f t="shared" si="301"/>
        <v>41529</v>
      </c>
      <c r="C10164" s="79"/>
      <c r="D10164" s="77">
        <f>IF( 't°moy jour'!C10130="","",MAX(0,F$7-'t°moy jour'!$C10130))</f>
        <v>1.5</v>
      </c>
      <c r="E10164" s="77">
        <f t="shared" si="300"/>
        <v>53174.489999999962</v>
      </c>
    </row>
    <row r="10165" spans="2:5" x14ac:dyDescent="0.25">
      <c r="B10165" s="76">
        <f t="shared" si="301"/>
        <v>41530</v>
      </c>
      <c r="C10165" s="79"/>
      <c r="D10165" s="77">
        <f>IF( 't°moy jour'!C10131="","",MAX(0,F$7-'t°moy jour'!$C10131))</f>
        <v>0.90000000000000036</v>
      </c>
      <c r="E10165" s="77">
        <f t="shared" si="300"/>
        <v>53175.389999999963</v>
      </c>
    </row>
    <row r="10166" spans="2:5" x14ac:dyDescent="0.25">
      <c r="B10166" s="76">
        <f t="shared" si="301"/>
        <v>41531</v>
      </c>
      <c r="C10166" s="79"/>
      <c r="D10166" s="77">
        <f>IF( 't°moy jour'!C10132="","",MAX(0,F$7-'t°moy jour'!$C10132))</f>
        <v>0.59999999999999964</v>
      </c>
      <c r="E10166" s="77">
        <f t="shared" si="300"/>
        <v>53175.989999999962</v>
      </c>
    </row>
    <row r="10167" spans="2:5" x14ac:dyDescent="0.25">
      <c r="B10167" s="76">
        <f t="shared" si="301"/>
        <v>41532</v>
      </c>
      <c r="C10167" s="79"/>
      <c r="D10167" s="77">
        <f>IF( 't°moy jour'!C10133="","",MAX(0,F$7-'t°moy jour'!$C10133))</f>
        <v>2.3000000000000007</v>
      </c>
      <c r="E10167" s="77">
        <f t="shared" si="300"/>
        <v>53178.289999999964</v>
      </c>
    </row>
    <row r="10168" spans="2:5" x14ac:dyDescent="0.25">
      <c r="B10168" s="76">
        <f t="shared" si="301"/>
        <v>41533</v>
      </c>
      <c r="C10168" s="79"/>
      <c r="D10168" s="77">
        <f>IF( 't°moy jour'!C10134="","",MAX(0,F$7-'t°moy jour'!$C10134))</f>
        <v>3.0999999999999996</v>
      </c>
      <c r="E10168" s="77">
        <f t="shared" si="300"/>
        <v>53181.389999999963</v>
      </c>
    </row>
    <row r="10169" spans="2:5" x14ac:dyDescent="0.25">
      <c r="B10169" s="76">
        <f t="shared" si="301"/>
        <v>41534</v>
      </c>
      <c r="C10169" s="79"/>
      <c r="D10169" s="77">
        <f>IF( 't°moy jour'!C10135="","",MAX(0,F$7-'t°moy jour'!$C10135))</f>
        <v>4.1999999999999993</v>
      </c>
      <c r="E10169" s="77">
        <f t="shared" si="300"/>
        <v>53185.58999999996</v>
      </c>
    </row>
    <row r="10170" spans="2:5" x14ac:dyDescent="0.25">
      <c r="B10170" s="76">
        <f t="shared" si="301"/>
        <v>41535</v>
      </c>
      <c r="C10170" s="79"/>
      <c r="D10170" s="77">
        <f>IF( 't°moy jour'!C10136="","",MAX(0,F$7-'t°moy jour'!$C10136))</f>
        <v>3.0999999999999996</v>
      </c>
      <c r="E10170" s="77">
        <f t="shared" si="300"/>
        <v>53188.689999999959</v>
      </c>
    </row>
    <row r="10171" spans="2:5" x14ac:dyDescent="0.25">
      <c r="B10171" s="76">
        <f t="shared" si="301"/>
        <v>41536</v>
      </c>
      <c r="C10171" s="79"/>
      <c r="D10171" s="77">
        <f>IF( 't°moy jour'!C10137="","",MAX(0,F$7-'t°moy jour'!$C10137))</f>
        <v>3.3000000000000007</v>
      </c>
      <c r="E10171" s="77">
        <f t="shared" si="300"/>
        <v>53191.989999999962</v>
      </c>
    </row>
    <row r="10172" spans="2:5" x14ac:dyDescent="0.25">
      <c r="B10172" s="76">
        <f t="shared" si="301"/>
        <v>41537</v>
      </c>
      <c r="C10172" s="79"/>
      <c r="D10172" s="77">
        <f>IF( 't°moy jour'!C10138="","",MAX(0,F$7-'t°moy jour'!$C10138))</f>
        <v>1.6999999999999993</v>
      </c>
      <c r="E10172" s="77">
        <f t="shared" si="300"/>
        <v>53193.689999999959</v>
      </c>
    </row>
    <row r="10173" spans="2:5" x14ac:dyDescent="0.25">
      <c r="B10173" s="76">
        <f t="shared" si="301"/>
        <v>41538</v>
      </c>
      <c r="C10173" s="79"/>
      <c r="D10173" s="77">
        <f>IF( 't°moy jour'!C10139="","",MAX(0,F$7-'t°moy jour'!$C10139))</f>
        <v>1.5999999999999996</v>
      </c>
      <c r="E10173" s="77">
        <f t="shared" si="300"/>
        <v>53195.289999999957</v>
      </c>
    </row>
    <row r="10174" spans="2:5" x14ac:dyDescent="0.25">
      <c r="B10174" s="76">
        <f t="shared" si="301"/>
        <v>41539</v>
      </c>
      <c r="C10174" s="79"/>
      <c r="D10174" s="77">
        <f>IF( 't°moy jour'!C10140="","",MAX(0,F$7-'t°moy jour'!$C10140))</f>
        <v>0</v>
      </c>
      <c r="E10174" s="77">
        <f t="shared" si="300"/>
        <v>53195.289999999957</v>
      </c>
    </row>
    <row r="10175" spans="2:5" x14ac:dyDescent="0.25">
      <c r="B10175" s="76">
        <f t="shared" si="301"/>
        <v>41540</v>
      </c>
      <c r="C10175" s="79"/>
      <c r="D10175" s="77">
        <f>IF( 't°moy jour'!C10141="","",MAX(0,F$7-'t°moy jour'!$C10141))</f>
        <v>0</v>
      </c>
      <c r="E10175" s="77">
        <f t="shared" si="300"/>
        <v>53195.289999999957</v>
      </c>
    </row>
    <row r="10176" spans="2:5" x14ac:dyDescent="0.25">
      <c r="B10176" s="76">
        <f t="shared" si="301"/>
        <v>41541</v>
      </c>
      <c r="C10176" s="79"/>
      <c r="D10176" s="77">
        <f>IF( 't°moy jour'!C10142="","",MAX(0,F$7-'t°moy jour'!$C10142))</f>
        <v>0</v>
      </c>
      <c r="E10176" s="77">
        <f t="shared" si="300"/>
        <v>53195.289999999957</v>
      </c>
    </row>
    <row r="10177" spans="2:5" x14ac:dyDescent="0.25">
      <c r="B10177" s="76">
        <f t="shared" si="301"/>
        <v>41542</v>
      </c>
      <c r="C10177" s="79"/>
      <c r="D10177" s="77">
        <f>IF( 't°moy jour'!C10143="","",MAX(0,F$7-'t°moy jour'!$C10143))</f>
        <v>0</v>
      </c>
      <c r="E10177" s="77">
        <f t="shared" si="300"/>
        <v>53195.289999999957</v>
      </c>
    </row>
    <row r="10178" spans="2:5" x14ac:dyDescent="0.25">
      <c r="B10178" s="76">
        <f t="shared" si="301"/>
        <v>41543</v>
      </c>
      <c r="C10178" s="79"/>
      <c r="D10178" s="77">
        <f>IF( 't°moy jour'!C10144="","",MAX(0,F$7-'t°moy jour'!$C10144))</f>
        <v>0.30000000000000071</v>
      </c>
      <c r="E10178" s="77">
        <f t="shared" si="300"/>
        <v>53195.58999999996</v>
      </c>
    </row>
    <row r="10179" spans="2:5" x14ac:dyDescent="0.25">
      <c r="B10179" s="76">
        <f t="shared" si="301"/>
        <v>41544</v>
      </c>
      <c r="C10179" s="79"/>
      <c r="D10179" s="77">
        <f>IF( 't°moy jour'!C10145="","",MAX(0,F$7-'t°moy jour'!$C10145))</f>
        <v>3.3000000000000007</v>
      </c>
      <c r="E10179" s="77">
        <f t="shared" si="300"/>
        <v>53198.889999999963</v>
      </c>
    </row>
    <row r="10180" spans="2:5" x14ac:dyDescent="0.25">
      <c r="B10180" s="76">
        <f t="shared" si="301"/>
        <v>41545</v>
      </c>
      <c r="C10180" s="79"/>
      <c r="D10180" s="77">
        <f>IF( 't°moy jour'!C10146="","",MAX(0,F$7-'t°moy jour'!$C10146))</f>
        <v>1.5</v>
      </c>
      <c r="E10180" s="77">
        <f t="shared" si="300"/>
        <v>53200.389999999963</v>
      </c>
    </row>
    <row r="10181" spans="2:5" x14ac:dyDescent="0.25">
      <c r="B10181" s="76">
        <f t="shared" si="301"/>
        <v>41546</v>
      </c>
      <c r="C10181" s="79"/>
      <c r="D10181" s="77">
        <f>IF( 't°moy jour'!C10147="","",MAX(0,F$7-'t°moy jour'!$C10147))</f>
        <v>1.4000000000000004</v>
      </c>
      <c r="E10181" s="77">
        <f t="shared" si="300"/>
        <v>53201.789999999964</v>
      </c>
    </row>
    <row r="10182" spans="2:5" x14ac:dyDescent="0.25">
      <c r="B10182" s="76">
        <f t="shared" si="301"/>
        <v>41547</v>
      </c>
      <c r="C10182" s="79"/>
      <c r="D10182" s="77">
        <f>IF( 't°moy jour'!C10148="","",MAX(0,F$7-'t°moy jour'!$C10148))</f>
        <v>2.8000000000000007</v>
      </c>
      <c r="E10182" s="77">
        <f t="shared" si="300"/>
        <v>53204.589999999967</v>
      </c>
    </row>
    <row r="10183" spans="2:5" x14ac:dyDescent="0.25">
      <c r="B10183" s="76">
        <f t="shared" si="301"/>
        <v>41548</v>
      </c>
      <c r="C10183" s="79"/>
      <c r="D10183" s="77">
        <f>IF( 't°moy jour'!C10149="","",MAX(0,F$7-'t°moy jour'!$C10149))</f>
        <v>2.6999999999999993</v>
      </c>
      <c r="E10183" s="77">
        <f t="shared" si="300"/>
        <v>53207.289999999964</v>
      </c>
    </row>
    <row r="10184" spans="2:5" x14ac:dyDescent="0.25">
      <c r="B10184" s="76">
        <f t="shared" si="301"/>
        <v>41549</v>
      </c>
      <c r="C10184" s="79"/>
      <c r="D10184" s="77">
        <f>IF( 't°moy jour'!C10150="","",MAX(0,F$7-'t°moy jour'!$C10150))</f>
        <v>1.9000000000000004</v>
      </c>
      <c r="E10184" s="77">
        <f t="shared" si="300"/>
        <v>53209.189999999966</v>
      </c>
    </row>
    <row r="10185" spans="2:5" x14ac:dyDescent="0.25">
      <c r="B10185" s="76">
        <f t="shared" si="301"/>
        <v>41550</v>
      </c>
      <c r="C10185" s="79"/>
      <c r="D10185" s="77">
        <f>IF( 't°moy jour'!C10151="","",MAX(0,F$7-'t°moy jour'!$C10151))</f>
        <v>0</v>
      </c>
      <c r="E10185" s="77">
        <f t="shared" si="300"/>
        <v>53209.189999999966</v>
      </c>
    </row>
    <row r="10186" spans="2:5" x14ac:dyDescent="0.25">
      <c r="B10186" s="76">
        <f t="shared" si="301"/>
        <v>41551</v>
      </c>
      <c r="C10186" s="79"/>
      <c r="D10186" s="77">
        <f>IF( 't°moy jour'!C10152="","",MAX(0,F$7-'t°moy jour'!$C10152))</f>
        <v>0</v>
      </c>
      <c r="E10186" s="77">
        <f t="shared" si="300"/>
        <v>53209.189999999966</v>
      </c>
    </row>
    <row r="10187" spans="2:5" x14ac:dyDescent="0.25">
      <c r="B10187" s="76">
        <f t="shared" si="301"/>
        <v>41552</v>
      </c>
      <c r="C10187" s="79"/>
      <c r="D10187" s="77">
        <f>IF( 't°moy jour'!C10153="","",MAX(0,F$7-'t°moy jour'!$C10153))</f>
        <v>0.19999999999999929</v>
      </c>
      <c r="E10187" s="77">
        <f t="shared" si="300"/>
        <v>53209.389999999963</v>
      </c>
    </row>
    <row r="10188" spans="2:5" x14ac:dyDescent="0.25">
      <c r="B10188" s="76">
        <f t="shared" si="301"/>
        <v>41553</v>
      </c>
      <c r="C10188" s="79"/>
      <c r="D10188" s="77">
        <f>IF( 't°moy jour'!C10154="","",MAX(0,F$7-'t°moy jour'!$C10154))</f>
        <v>1.1999999999999993</v>
      </c>
      <c r="E10188" s="77">
        <f t="shared" si="300"/>
        <v>53210.58999999996</v>
      </c>
    </row>
    <row r="10189" spans="2:5" x14ac:dyDescent="0.25">
      <c r="B10189" s="76">
        <f t="shared" si="301"/>
        <v>41554</v>
      </c>
      <c r="C10189" s="79"/>
      <c r="D10189" s="77">
        <f>IF( 't°moy jour'!C10155="","",MAX(0,F$7-'t°moy jour'!$C10155))</f>
        <v>1.6999999999999993</v>
      </c>
      <c r="E10189" s="77">
        <f t="shared" si="300"/>
        <v>53212.289999999957</v>
      </c>
    </row>
    <row r="10190" spans="2:5" x14ac:dyDescent="0.25">
      <c r="B10190" s="76">
        <f t="shared" si="301"/>
        <v>41555</v>
      </c>
      <c r="C10190" s="79"/>
      <c r="D10190" s="77">
        <f>IF( 't°moy jour'!C10156="","",MAX(0,F$7-'t°moy jour'!$C10156))</f>
        <v>0.59999999999999964</v>
      </c>
      <c r="E10190" s="77">
        <f t="shared" si="300"/>
        <v>53212.889999999956</v>
      </c>
    </row>
    <row r="10191" spans="2:5" x14ac:dyDescent="0.25">
      <c r="B10191" s="76">
        <f t="shared" si="301"/>
        <v>41556</v>
      </c>
      <c r="C10191" s="79"/>
      <c r="D10191" s="77">
        <f>IF( 't°moy jour'!C10157="","",MAX(0,F$7-'t°moy jour'!$C10157))</f>
        <v>1.5</v>
      </c>
      <c r="E10191" s="77">
        <f t="shared" si="300"/>
        <v>53214.389999999956</v>
      </c>
    </row>
    <row r="10192" spans="2:5" x14ac:dyDescent="0.25">
      <c r="B10192" s="76">
        <f t="shared" si="301"/>
        <v>41557</v>
      </c>
      <c r="C10192" s="79"/>
      <c r="D10192" s="77">
        <f>IF( 't°moy jour'!C10158="","",MAX(0,F$7-'t°moy jour'!$C10158))</f>
        <v>6.8000000000000007</v>
      </c>
      <c r="E10192" s="77">
        <f t="shared" si="300"/>
        <v>53221.189999999959</v>
      </c>
    </row>
    <row r="10193" spans="2:5" x14ac:dyDescent="0.25">
      <c r="B10193" s="76">
        <f t="shared" si="301"/>
        <v>41558</v>
      </c>
      <c r="C10193" s="79"/>
      <c r="D10193" s="77">
        <f>IF( 't°moy jour'!C10159="","",MAX(0,F$7-'t°moy jour'!$C10159))</f>
        <v>7.2</v>
      </c>
      <c r="E10193" s="77">
        <f t="shared" si="300"/>
        <v>53228.389999999956</v>
      </c>
    </row>
    <row r="10194" spans="2:5" x14ac:dyDescent="0.25">
      <c r="B10194" s="76">
        <f t="shared" si="301"/>
        <v>41559</v>
      </c>
      <c r="C10194" s="79"/>
      <c r="D10194" s="77">
        <f>IF( 't°moy jour'!C10160="","",MAX(0,F$7-'t°moy jour'!$C10160))</f>
        <v>7.5</v>
      </c>
      <c r="E10194" s="77">
        <f t="shared" si="300"/>
        <v>53235.889999999956</v>
      </c>
    </row>
    <row r="10195" spans="2:5" x14ac:dyDescent="0.25">
      <c r="B10195" s="76">
        <f t="shared" si="301"/>
        <v>41560</v>
      </c>
      <c r="C10195" s="79"/>
      <c r="D10195" s="77">
        <f>IF( 't°moy jour'!C10161="","",MAX(0,F$7-'t°moy jour'!$C10161))</f>
        <v>6.6999999999999993</v>
      </c>
      <c r="E10195" s="77">
        <f t="shared" si="300"/>
        <v>53242.589999999953</v>
      </c>
    </row>
    <row r="10196" spans="2:5" x14ac:dyDescent="0.25">
      <c r="B10196" s="76">
        <f t="shared" si="301"/>
        <v>41561</v>
      </c>
      <c r="C10196" s="79"/>
      <c r="D10196" s="77">
        <f>IF( 't°moy jour'!C10162="","",MAX(0,F$7-'t°moy jour'!$C10162))</f>
        <v>5.0999999999999996</v>
      </c>
      <c r="E10196" s="77">
        <f t="shared" si="300"/>
        <v>53247.689999999951</v>
      </c>
    </row>
    <row r="10197" spans="2:5" x14ac:dyDescent="0.25">
      <c r="B10197" s="76">
        <f t="shared" si="301"/>
        <v>41562</v>
      </c>
      <c r="C10197" s="79"/>
      <c r="D10197" s="77">
        <f>IF( 't°moy jour'!C10163="","",MAX(0,F$7-'t°moy jour'!$C10163))</f>
        <v>4.6999999999999993</v>
      </c>
      <c r="E10197" s="77">
        <f t="shared" si="300"/>
        <v>53252.389999999948</v>
      </c>
    </row>
    <row r="10198" spans="2:5" x14ac:dyDescent="0.25">
      <c r="B10198" s="76">
        <f t="shared" si="301"/>
        <v>41563</v>
      </c>
      <c r="C10198" s="79"/>
      <c r="D10198" s="77">
        <f>IF( 't°moy jour'!C10164="","",MAX(0,F$7-'t°moy jour'!$C10164))</f>
        <v>4.1999999999999993</v>
      </c>
      <c r="E10198" s="77">
        <f t="shared" si="300"/>
        <v>53256.589999999946</v>
      </c>
    </row>
    <row r="10199" spans="2:5" x14ac:dyDescent="0.25">
      <c r="B10199" s="76">
        <f t="shared" si="301"/>
        <v>41564</v>
      </c>
      <c r="C10199" s="79"/>
      <c r="D10199" s="77">
        <f>IF( 't°moy jour'!C10165="","",MAX(0,F$7-'t°moy jour'!$C10165))</f>
        <v>2.1999999999999993</v>
      </c>
      <c r="E10199" s="77">
        <f t="shared" si="300"/>
        <v>53258.789999999943</v>
      </c>
    </row>
    <row r="10200" spans="2:5" x14ac:dyDescent="0.25">
      <c r="B10200" s="76">
        <f t="shared" si="301"/>
        <v>41565</v>
      </c>
      <c r="C10200" s="79"/>
      <c r="D10200" s="77">
        <f>IF( 't°moy jour'!C10166="","",MAX(0,F$7-'t°moy jour'!$C10166))</f>
        <v>2</v>
      </c>
      <c r="E10200" s="77">
        <f t="shared" si="300"/>
        <v>53260.789999999943</v>
      </c>
    </row>
    <row r="10201" spans="2:5" x14ac:dyDescent="0.25">
      <c r="B10201" s="76">
        <f t="shared" si="301"/>
        <v>41566</v>
      </c>
      <c r="C10201" s="79"/>
      <c r="D10201" s="77">
        <f>IF( 't°moy jour'!C10167="","",MAX(0,F$7-'t°moy jour'!$C10167))</f>
        <v>0.59999999999999964</v>
      </c>
      <c r="E10201" s="77">
        <f t="shared" si="300"/>
        <v>53261.389999999941</v>
      </c>
    </row>
    <row r="10202" spans="2:5" x14ac:dyDescent="0.25">
      <c r="B10202" s="76">
        <f t="shared" si="301"/>
        <v>41567</v>
      </c>
      <c r="C10202" s="79"/>
      <c r="D10202" s="77">
        <f>IF( 't°moy jour'!C10168="","",MAX(0,F$7-'t°moy jour'!$C10168))</f>
        <v>0</v>
      </c>
      <c r="E10202" s="77">
        <f t="shared" si="300"/>
        <v>53261.389999999941</v>
      </c>
    </row>
    <row r="10203" spans="2:5" x14ac:dyDescent="0.25">
      <c r="B10203" s="76">
        <f t="shared" si="301"/>
        <v>41568</v>
      </c>
      <c r="C10203" s="79"/>
      <c r="D10203" s="77">
        <f>IF( 't°moy jour'!C10169="","",MAX(0,F$7-'t°moy jour'!$C10169))</f>
        <v>0</v>
      </c>
      <c r="E10203" s="77">
        <f t="shared" ref="E10203:E10266" si="302">E10202+D10203</f>
        <v>53261.389999999941</v>
      </c>
    </row>
    <row r="10204" spans="2:5" x14ac:dyDescent="0.25">
      <c r="B10204" s="76">
        <f t="shared" si="301"/>
        <v>41569</v>
      </c>
      <c r="C10204" s="79"/>
      <c r="D10204" s="77">
        <f>IF( 't°moy jour'!C10170="","",MAX(0,F$7-'t°moy jour'!$C10170))</f>
        <v>0</v>
      </c>
      <c r="E10204" s="77">
        <f t="shared" si="302"/>
        <v>53261.389999999941</v>
      </c>
    </row>
    <row r="10205" spans="2:5" x14ac:dyDescent="0.25">
      <c r="B10205" s="76">
        <f t="shared" ref="B10205:B10268" si="303">B10204+1</f>
        <v>41570</v>
      </c>
      <c r="C10205" s="79"/>
      <c r="D10205" s="77">
        <f>IF( 't°moy jour'!C10171="","",MAX(0,F$7-'t°moy jour'!$C10171))</f>
        <v>0</v>
      </c>
      <c r="E10205" s="77">
        <f t="shared" si="302"/>
        <v>53261.389999999941</v>
      </c>
    </row>
    <row r="10206" spans="2:5" x14ac:dyDescent="0.25">
      <c r="B10206" s="76">
        <f t="shared" si="303"/>
        <v>41571</v>
      </c>
      <c r="C10206" s="79"/>
      <c r="D10206" s="77">
        <f>IF( 't°moy jour'!C10172="","",MAX(0,F$7-'t°moy jour'!$C10172))</f>
        <v>2.0999999999999996</v>
      </c>
      <c r="E10206" s="77">
        <f t="shared" si="302"/>
        <v>53263.48999999994</v>
      </c>
    </row>
    <row r="10207" spans="2:5" x14ac:dyDescent="0.25">
      <c r="B10207" s="76">
        <f t="shared" si="303"/>
        <v>41572</v>
      </c>
      <c r="C10207" s="79"/>
      <c r="D10207" s="77">
        <f>IF( 't°moy jour'!C10173="","",MAX(0,F$7-'t°moy jour'!$C10173))</f>
        <v>0</v>
      </c>
      <c r="E10207" s="77">
        <f t="shared" si="302"/>
        <v>53263.48999999994</v>
      </c>
    </row>
    <row r="10208" spans="2:5" x14ac:dyDescent="0.25">
      <c r="B10208" s="76">
        <f t="shared" si="303"/>
        <v>41573</v>
      </c>
      <c r="C10208" s="79"/>
      <c r="D10208" s="77">
        <f>IF( 't°moy jour'!C10174="","",MAX(0,F$7-'t°moy jour'!$C10174))</f>
        <v>0</v>
      </c>
      <c r="E10208" s="77">
        <f t="shared" si="302"/>
        <v>53263.48999999994</v>
      </c>
    </row>
    <row r="10209" spans="2:5" x14ac:dyDescent="0.25">
      <c r="B10209" s="76">
        <f t="shared" si="303"/>
        <v>41574</v>
      </c>
      <c r="C10209" s="79"/>
      <c r="D10209" s="77">
        <f>IF( 't°moy jour'!C10175="","",MAX(0,F$7-'t°moy jour'!$C10175))</f>
        <v>0.30000000000000071</v>
      </c>
      <c r="E10209" s="77">
        <f t="shared" si="302"/>
        <v>53263.789999999943</v>
      </c>
    </row>
    <row r="10210" spans="2:5" x14ac:dyDescent="0.25">
      <c r="B10210" s="76">
        <f t="shared" si="303"/>
        <v>41575</v>
      </c>
      <c r="C10210" s="79"/>
      <c r="D10210" s="77">
        <f>IF( 't°moy jour'!C10176="","",MAX(0,F$7-'t°moy jour'!$C10176))</f>
        <v>1.0999999999999996</v>
      </c>
      <c r="E10210" s="77">
        <f t="shared" si="302"/>
        <v>53264.889999999941</v>
      </c>
    </row>
    <row r="10211" spans="2:5" x14ac:dyDescent="0.25">
      <c r="B10211" s="76">
        <f t="shared" si="303"/>
        <v>41576</v>
      </c>
      <c r="C10211" s="79"/>
      <c r="D10211" s="77">
        <f>IF( 't°moy jour'!C10177="","",MAX(0,F$7-'t°moy jour'!$C10177))</f>
        <v>5.6</v>
      </c>
      <c r="E10211" s="77">
        <f t="shared" si="302"/>
        <v>53270.48999999994</v>
      </c>
    </row>
    <row r="10212" spans="2:5" x14ac:dyDescent="0.25">
      <c r="B10212" s="76">
        <f t="shared" si="303"/>
        <v>41577</v>
      </c>
      <c r="C10212" s="79"/>
      <c r="D10212" s="77">
        <f>IF( 't°moy jour'!C10178="","",MAX(0,F$7-'t°moy jour'!$C10178))</f>
        <v>6.1999999999999993</v>
      </c>
      <c r="E10212" s="77">
        <f t="shared" si="302"/>
        <v>53276.689999999937</v>
      </c>
    </row>
    <row r="10213" spans="2:5" x14ac:dyDescent="0.25">
      <c r="B10213" s="76">
        <f t="shared" si="303"/>
        <v>41578</v>
      </c>
      <c r="C10213" s="79"/>
      <c r="D10213" s="77">
        <f>IF( 't°moy jour'!C10179="","",MAX(0,F$7-'t°moy jour'!$C10179))</f>
        <v>4.8000000000000007</v>
      </c>
      <c r="E10213" s="77">
        <f t="shared" si="302"/>
        <v>53281.48999999994</v>
      </c>
    </row>
    <row r="10214" spans="2:5" x14ac:dyDescent="0.25">
      <c r="B10214" s="76">
        <f t="shared" si="303"/>
        <v>41579</v>
      </c>
      <c r="C10214" s="77"/>
      <c r="D10214" s="77">
        <f>IF( 't°moy jour'!C10180="","",MAX(0,F$7-'t°moy jour'!$C10180))</f>
        <v>4.6999999999999993</v>
      </c>
      <c r="E10214" s="77">
        <f t="shared" si="302"/>
        <v>53286.189999999937</v>
      </c>
    </row>
    <row r="10215" spans="2:5" x14ac:dyDescent="0.25">
      <c r="B10215" s="76">
        <f t="shared" si="303"/>
        <v>41580</v>
      </c>
      <c r="C10215" s="77"/>
      <c r="D10215" s="77">
        <f>IF( 't°moy jour'!C10181="","",MAX(0,F$7-'t°moy jour'!$C10181))</f>
        <v>3.4000000000000004</v>
      </c>
      <c r="E10215" s="77">
        <f t="shared" si="302"/>
        <v>53289.589999999938</v>
      </c>
    </row>
    <row r="10216" spans="2:5" x14ac:dyDescent="0.25">
      <c r="B10216" s="76">
        <f t="shared" si="303"/>
        <v>41581</v>
      </c>
      <c r="C10216" s="77"/>
      <c r="D10216" s="77">
        <f>IF( 't°moy jour'!C10182="","",MAX(0,F$7-'t°moy jour'!$C10182))</f>
        <v>6.8000000000000007</v>
      </c>
      <c r="E10216" s="77">
        <f t="shared" si="302"/>
        <v>53296.389999999941</v>
      </c>
    </row>
    <row r="10217" spans="2:5" x14ac:dyDescent="0.25">
      <c r="B10217" s="76">
        <f t="shared" si="303"/>
        <v>41582</v>
      </c>
      <c r="C10217" s="77"/>
      <c r="D10217" s="77">
        <f>IF( 't°moy jour'!C10183="","",MAX(0,F$7-'t°moy jour'!$C10183))</f>
        <v>6.3000000000000007</v>
      </c>
      <c r="E10217" s="77">
        <f t="shared" si="302"/>
        <v>53302.689999999944</v>
      </c>
    </row>
    <row r="10218" spans="2:5" x14ac:dyDescent="0.25">
      <c r="B10218" s="76">
        <f t="shared" si="303"/>
        <v>41583</v>
      </c>
      <c r="C10218" s="77"/>
      <c r="D10218" s="77">
        <f>IF( 't°moy jour'!C10184="","",MAX(0,F$7-'t°moy jour'!$C10184))</f>
        <v>8.3000000000000007</v>
      </c>
      <c r="E10218" s="77">
        <f t="shared" si="302"/>
        <v>53310.989999999947</v>
      </c>
    </row>
    <row r="10219" spans="2:5" x14ac:dyDescent="0.25">
      <c r="B10219" s="76">
        <f t="shared" si="303"/>
        <v>41584</v>
      </c>
      <c r="C10219" s="77"/>
      <c r="D10219" s="77">
        <f>IF( 't°moy jour'!C10185="","",MAX(0,F$7-'t°moy jour'!$C10185))</f>
        <v>3.6999999999999993</v>
      </c>
      <c r="E10219" s="77">
        <f t="shared" si="302"/>
        <v>53314.689999999944</v>
      </c>
    </row>
    <row r="10220" spans="2:5" x14ac:dyDescent="0.25">
      <c r="B10220" s="76">
        <f t="shared" si="303"/>
        <v>41585</v>
      </c>
      <c r="C10220" s="77"/>
      <c r="D10220" s="77">
        <f>IF( 't°moy jour'!C10186="","",MAX(0,F$7-'t°moy jour'!$C10186))</f>
        <v>3.5</v>
      </c>
      <c r="E10220" s="77">
        <f t="shared" si="302"/>
        <v>53318.189999999944</v>
      </c>
    </row>
    <row r="10221" spans="2:5" x14ac:dyDescent="0.25">
      <c r="B10221" s="76">
        <f t="shared" si="303"/>
        <v>41586</v>
      </c>
      <c r="C10221" s="77"/>
      <c r="D10221" s="77">
        <f>IF( 't°moy jour'!C10187="","",MAX(0,F$7-'t°moy jour'!$C10187))</f>
        <v>5.6999999999999993</v>
      </c>
      <c r="E10221" s="77">
        <f t="shared" si="302"/>
        <v>53323.889999999941</v>
      </c>
    </row>
    <row r="10222" spans="2:5" x14ac:dyDescent="0.25">
      <c r="B10222" s="76">
        <f t="shared" si="303"/>
        <v>41587</v>
      </c>
      <c r="C10222" s="77"/>
      <c r="D10222" s="77">
        <f>IF( 't°moy jour'!C10188="","",MAX(0,F$7-'t°moy jour'!$C10188))</f>
        <v>6.6999999999999993</v>
      </c>
      <c r="E10222" s="77">
        <f t="shared" si="302"/>
        <v>53330.589999999938</v>
      </c>
    </row>
    <row r="10223" spans="2:5" x14ac:dyDescent="0.25">
      <c r="B10223" s="76">
        <f t="shared" si="303"/>
        <v>41588</v>
      </c>
      <c r="C10223" s="77"/>
      <c r="D10223" s="77">
        <f>IF( 't°moy jour'!C10189="","",MAX(0,F$7-'t°moy jour'!$C10189))</f>
        <v>9.8000000000000007</v>
      </c>
      <c r="E10223" s="77">
        <f t="shared" si="302"/>
        <v>53340.389999999941</v>
      </c>
    </row>
    <row r="10224" spans="2:5" x14ac:dyDescent="0.25">
      <c r="B10224" s="76">
        <f t="shared" si="303"/>
        <v>41589</v>
      </c>
      <c r="C10224" s="77"/>
      <c r="D10224" s="77">
        <f>IF( 't°moy jour'!C10190="","",MAX(0,F$7-'t°moy jour'!$C10190))</f>
        <v>9</v>
      </c>
      <c r="E10224" s="77">
        <f t="shared" si="302"/>
        <v>53349.389999999941</v>
      </c>
    </row>
    <row r="10225" spans="2:5" x14ac:dyDescent="0.25">
      <c r="B10225" s="76">
        <f t="shared" si="303"/>
        <v>41590</v>
      </c>
      <c r="C10225" s="77"/>
      <c r="D10225" s="77">
        <f>IF( 't°moy jour'!C10191="","",MAX(0,F$7-'t°moy jour'!$C10191))</f>
        <v>7.6</v>
      </c>
      <c r="E10225" s="77">
        <f t="shared" si="302"/>
        <v>53356.98999999994</v>
      </c>
    </row>
    <row r="10226" spans="2:5" x14ac:dyDescent="0.25">
      <c r="B10226" s="76">
        <f t="shared" si="303"/>
        <v>41591</v>
      </c>
      <c r="C10226" s="77"/>
      <c r="D10226" s="77">
        <f>IF( 't°moy jour'!C10192="","",MAX(0,F$7-'t°moy jour'!$C10192))</f>
        <v>9.3000000000000007</v>
      </c>
      <c r="E10226" s="77">
        <f t="shared" si="302"/>
        <v>53366.289999999943</v>
      </c>
    </row>
    <row r="10227" spans="2:5" x14ac:dyDescent="0.25">
      <c r="B10227" s="76">
        <f t="shared" si="303"/>
        <v>41592</v>
      </c>
      <c r="C10227" s="77"/>
      <c r="D10227" s="77">
        <f>IF( 't°moy jour'!C10193="","",MAX(0,F$7-'t°moy jour'!$C10193))</f>
        <v>9</v>
      </c>
      <c r="E10227" s="77">
        <f t="shared" si="302"/>
        <v>53375.289999999943</v>
      </c>
    </row>
    <row r="10228" spans="2:5" x14ac:dyDescent="0.25">
      <c r="B10228" s="76">
        <f t="shared" si="303"/>
        <v>41593</v>
      </c>
      <c r="C10228" s="77"/>
      <c r="D10228" s="77">
        <f>IF( 't°moy jour'!C10194="","",MAX(0,F$7-'t°moy jour'!$C10194))</f>
        <v>8.6999999999999993</v>
      </c>
      <c r="E10228" s="77">
        <f t="shared" si="302"/>
        <v>53383.98999999994</v>
      </c>
    </row>
    <row r="10229" spans="2:5" x14ac:dyDescent="0.25">
      <c r="B10229" s="76">
        <f t="shared" si="303"/>
        <v>41594</v>
      </c>
      <c r="C10229" s="77"/>
      <c r="D10229" s="77">
        <f>IF( 't°moy jour'!C10195="","",MAX(0,F$7-'t°moy jour'!$C10195))</f>
        <v>11.9</v>
      </c>
      <c r="E10229" s="77">
        <f t="shared" si="302"/>
        <v>53395.889999999941</v>
      </c>
    </row>
    <row r="10230" spans="2:5" x14ac:dyDescent="0.25">
      <c r="B10230" s="76">
        <f t="shared" si="303"/>
        <v>41595</v>
      </c>
      <c r="C10230" s="77"/>
      <c r="D10230" s="77">
        <f>IF( 't°moy jour'!C10196="","",MAX(0,F$7-'t°moy jour'!$C10196))</f>
        <v>10</v>
      </c>
      <c r="E10230" s="77">
        <f t="shared" si="302"/>
        <v>53405.889999999941</v>
      </c>
    </row>
    <row r="10231" spans="2:5" x14ac:dyDescent="0.25">
      <c r="B10231" s="76">
        <f t="shared" si="303"/>
        <v>41596</v>
      </c>
      <c r="C10231" s="77"/>
      <c r="D10231" s="77">
        <f>IF( 't°moy jour'!C10197="","",MAX(0,F$7-'t°moy jour'!$C10197))</f>
        <v>10.5</v>
      </c>
      <c r="E10231" s="77">
        <f t="shared" si="302"/>
        <v>53416.389999999941</v>
      </c>
    </row>
    <row r="10232" spans="2:5" x14ac:dyDescent="0.25">
      <c r="B10232" s="76">
        <f t="shared" si="303"/>
        <v>41597</v>
      </c>
      <c r="C10232" s="77"/>
      <c r="D10232" s="77">
        <f>IF( 't°moy jour'!C10198="","",MAX(0,F$7-'t°moy jour'!$C10198))</f>
        <v>9.5</v>
      </c>
      <c r="E10232" s="77">
        <f t="shared" si="302"/>
        <v>53425.889999999941</v>
      </c>
    </row>
    <row r="10233" spans="2:5" x14ac:dyDescent="0.25">
      <c r="B10233" s="76">
        <f t="shared" si="303"/>
        <v>41598</v>
      </c>
      <c r="C10233" s="77"/>
      <c r="D10233" s="77">
        <f>IF( 't°moy jour'!C10199="","",MAX(0,F$7-'t°moy jour'!$C10199))</f>
        <v>12.7</v>
      </c>
      <c r="E10233" s="77">
        <f t="shared" si="302"/>
        <v>53438.589999999938</v>
      </c>
    </row>
    <row r="10234" spans="2:5" x14ac:dyDescent="0.25">
      <c r="B10234" s="76">
        <f t="shared" si="303"/>
        <v>41599</v>
      </c>
      <c r="C10234" s="77"/>
      <c r="D10234" s="77">
        <f>IF( 't°moy jour'!C10200="","",MAX(0,F$7-'t°moy jour'!$C10200))</f>
        <v>12.4</v>
      </c>
      <c r="E10234" s="77">
        <f t="shared" si="302"/>
        <v>53450.98999999994</v>
      </c>
    </row>
    <row r="10235" spans="2:5" x14ac:dyDescent="0.25">
      <c r="B10235" s="76">
        <f t="shared" si="303"/>
        <v>41600</v>
      </c>
      <c r="C10235" s="77"/>
      <c r="D10235" s="77">
        <f>IF( 't°moy jour'!C10201="","",MAX(0,F$7-'t°moy jour'!$C10201))</f>
        <v>11.4</v>
      </c>
      <c r="E10235" s="77">
        <f t="shared" si="302"/>
        <v>53462.389999999941</v>
      </c>
    </row>
    <row r="10236" spans="2:5" x14ac:dyDescent="0.25">
      <c r="B10236" s="76">
        <f t="shared" si="303"/>
        <v>41601</v>
      </c>
      <c r="C10236" s="77"/>
      <c r="D10236" s="77">
        <f>IF( 't°moy jour'!C10202="","",MAX(0,F$7-'t°moy jour'!$C10202))</f>
        <v>10</v>
      </c>
      <c r="E10236" s="77">
        <f t="shared" si="302"/>
        <v>53472.389999999941</v>
      </c>
    </row>
    <row r="10237" spans="2:5" x14ac:dyDescent="0.25">
      <c r="B10237" s="76">
        <f t="shared" si="303"/>
        <v>41602</v>
      </c>
      <c r="C10237" s="77"/>
      <c r="D10237" s="77">
        <f>IF( 't°moy jour'!C10203="","",MAX(0,F$7-'t°moy jour'!$C10203))</f>
        <v>9.6</v>
      </c>
      <c r="E10237" s="77">
        <f t="shared" si="302"/>
        <v>53481.98999999994</v>
      </c>
    </row>
    <row r="10238" spans="2:5" x14ac:dyDescent="0.25">
      <c r="B10238" s="76">
        <f t="shared" si="303"/>
        <v>41603</v>
      </c>
      <c r="C10238" s="77"/>
      <c r="D10238" s="77">
        <f>IF( 't°moy jour'!C10204="","",MAX(0,F$7-'t°moy jour'!$C10204))</f>
        <v>9.5</v>
      </c>
      <c r="E10238" s="77">
        <f t="shared" si="302"/>
        <v>53491.48999999994</v>
      </c>
    </row>
    <row r="10239" spans="2:5" x14ac:dyDescent="0.25">
      <c r="B10239" s="76">
        <f t="shared" si="303"/>
        <v>41604</v>
      </c>
      <c r="C10239" s="77"/>
      <c r="D10239" s="77">
        <f>IF( 't°moy jour'!C10205="","",MAX(0,F$7-'t°moy jour'!$C10205))</f>
        <v>9.4</v>
      </c>
      <c r="E10239" s="77">
        <f t="shared" si="302"/>
        <v>53500.889999999941</v>
      </c>
    </row>
    <row r="10240" spans="2:5" x14ac:dyDescent="0.25">
      <c r="B10240" s="76">
        <f t="shared" si="303"/>
        <v>41605</v>
      </c>
      <c r="C10240" s="79"/>
      <c r="D10240" s="77">
        <f>IF( 't°moy jour'!C10206="","",MAX(0,F$7-'t°moy jour'!$C10206))</f>
        <v>10.8</v>
      </c>
      <c r="E10240" s="77">
        <f t="shared" si="302"/>
        <v>53511.689999999944</v>
      </c>
    </row>
    <row r="10241" spans="2:5" x14ac:dyDescent="0.25">
      <c r="B10241" s="76">
        <f t="shared" si="303"/>
        <v>41606</v>
      </c>
      <c r="C10241" s="79"/>
      <c r="D10241" s="77">
        <f>IF( 't°moy jour'!C10207="","",MAX(0,F$7-'t°moy jour'!$C10207))</f>
        <v>8.8000000000000007</v>
      </c>
      <c r="E10241" s="77">
        <f t="shared" si="302"/>
        <v>53520.489999999947</v>
      </c>
    </row>
    <row r="10242" spans="2:5" x14ac:dyDescent="0.25">
      <c r="B10242" s="76">
        <f t="shared" si="303"/>
        <v>41607</v>
      </c>
      <c r="C10242" s="79"/>
      <c r="D10242" s="77">
        <f>IF( 't°moy jour'!C10208="","",MAX(0,F$7-'t°moy jour'!$C10208))</f>
        <v>8.8000000000000007</v>
      </c>
      <c r="E10242" s="77">
        <f t="shared" si="302"/>
        <v>53529.28999999995</v>
      </c>
    </row>
    <row r="10243" spans="2:5" x14ac:dyDescent="0.25">
      <c r="B10243" s="76">
        <f t="shared" si="303"/>
        <v>41608</v>
      </c>
      <c r="C10243" s="79"/>
      <c r="D10243" s="77">
        <f>IF( 't°moy jour'!C10209="","",MAX(0,F$7-'t°moy jour'!$C10209))</f>
        <v>8.9</v>
      </c>
      <c r="E10243" s="77">
        <f t="shared" si="302"/>
        <v>53538.189999999951</v>
      </c>
    </row>
    <row r="10244" spans="2:5" x14ac:dyDescent="0.25">
      <c r="B10244" s="76">
        <f t="shared" si="303"/>
        <v>41609</v>
      </c>
      <c r="C10244" s="79"/>
      <c r="D10244" s="77">
        <f>IF( 't°moy jour'!C10210="","",MAX(0,F$7-'t°moy jour'!$C10210))</f>
        <v>8.3000000000000007</v>
      </c>
      <c r="E10244" s="77">
        <f t="shared" si="302"/>
        <v>53546.489999999954</v>
      </c>
    </row>
    <row r="10245" spans="2:5" x14ac:dyDescent="0.25">
      <c r="B10245" s="76">
        <f t="shared" si="303"/>
        <v>41610</v>
      </c>
      <c r="C10245" s="79"/>
      <c r="D10245" s="77">
        <f>IF( 't°moy jour'!C10211="","",MAX(0,F$7-'t°moy jour'!$C10211))</f>
        <v>9.1</v>
      </c>
      <c r="E10245" s="77">
        <f t="shared" si="302"/>
        <v>53555.589999999953</v>
      </c>
    </row>
    <row r="10246" spans="2:5" x14ac:dyDescent="0.25">
      <c r="B10246" s="76">
        <f t="shared" si="303"/>
        <v>41611</v>
      </c>
      <c r="C10246" s="79"/>
      <c r="D10246" s="77">
        <f>IF( 't°moy jour'!C10212="","",MAX(0,F$7-'t°moy jour'!$C10212))</f>
        <v>12.8</v>
      </c>
      <c r="E10246" s="77">
        <f t="shared" si="302"/>
        <v>53568.389999999956</v>
      </c>
    </row>
    <row r="10247" spans="2:5" x14ac:dyDescent="0.25">
      <c r="B10247" s="76">
        <f t="shared" si="303"/>
        <v>41612</v>
      </c>
      <c r="C10247" s="79"/>
      <c r="D10247" s="77">
        <f>IF( 't°moy jour'!C10213="","",MAX(0,F$7-'t°moy jour'!$C10213))</f>
        <v>10.5</v>
      </c>
      <c r="E10247" s="77">
        <f t="shared" si="302"/>
        <v>53578.889999999956</v>
      </c>
    </row>
    <row r="10248" spans="2:5" x14ac:dyDescent="0.25">
      <c r="B10248" s="76">
        <f t="shared" si="303"/>
        <v>41613</v>
      </c>
      <c r="C10248" s="79"/>
      <c r="D10248" s="77">
        <f>IF( 't°moy jour'!C10214="","",MAX(0,F$7-'t°moy jour'!$C10214))</f>
        <v>10.9</v>
      </c>
      <c r="E10248" s="77">
        <f t="shared" si="302"/>
        <v>53589.789999999957</v>
      </c>
    </row>
    <row r="10249" spans="2:5" x14ac:dyDescent="0.25">
      <c r="B10249" s="76">
        <f t="shared" si="303"/>
        <v>41614</v>
      </c>
      <c r="C10249" s="79"/>
      <c r="D10249" s="77">
        <f>IF( 't°moy jour'!C10215="","",MAX(0,F$7-'t°moy jour'!$C10215))</f>
        <v>11.9</v>
      </c>
      <c r="E10249" s="77">
        <f t="shared" si="302"/>
        <v>53601.689999999959</v>
      </c>
    </row>
    <row r="10250" spans="2:5" x14ac:dyDescent="0.25">
      <c r="B10250" s="76">
        <f t="shared" si="303"/>
        <v>41615</v>
      </c>
      <c r="C10250" s="79"/>
      <c r="D10250" s="77">
        <f>IF( 't°moy jour'!C10216="","",MAX(0,F$7-'t°moy jour'!$C10216))</f>
        <v>9</v>
      </c>
      <c r="E10250" s="77">
        <f t="shared" si="302"/>
        <v>53610.689999999959</v>
      </c>
    </row>
    <row r="10251" spans="2:5" x14ac:dyDescent="0.25">
      <c r="B10251" s="76">
        <f t="shared" si="303"/>
        <v>41616</v>
      </c>
      <c r="C10251" s="79"/>
      <c r="D10251" s="77">
        <f>IF( 't°moy jour'!C10217="","",MAX(0,F$7-'t°moy jour'!$C10217))</f>
        <v>8</v>
      </c>
      <c r="E10251" s="77">
        <f t="shared" si="302"/>
        <v>53618.689999999959</v>
      </c>
    </row>
    <row r="10252" spans="2:5" x14ac:dyDescent="0.25">
      <c r="B10252" s="76">
        <f t="shared" si="303"/>
        <v>41617</v>
      </c>
      <c r="C10252" s="79"/>
      <c r="D10252" s="77">
        <f>IF( 't°moy jour'!C10218="","",MAX(0,F$7-'t°moy jour'!$C10218))</f>
        <v>9.4</v>
      </c>
      <c r="E10252" s="77">
        <f t="shared" si="302"/>
        <v>53628.08999999996</v>
      </c>
    </row>
    <row r="10253" spans="2:5" x14ac:dyDescent="0.25">
      <c r="B10253" s="76">
        <f t="shared" si="303"/>
        <v>41618</v>
      </c>
      <c r="C10253" s="79"/>
      <c r="D10253" s="77">
        <f>IF( 't°moy jour'!C10219="","",MAX(0,F$7-'t°moy jour'!$C10219))</f>
        <v>10.3</v>
      </c>
      <c r="E10253" s="77">
        <f t="shared" si="302"/>
        <v>53638.389999999963</v>
      </c>
    </row>
    <row r="10254" spans="2:5" x14ac:dyDescent="0.25">
      <c r="B10254" s="76">
        <f t="shared" si="303"/>
        <v>41619</v>
      </c>
      <c r="C10254" s="79"/>
      <c r="D10254" s="77">
        <f>IF( 't°moy jour'!C10220="","",MAX(0,F$7-'t°moy jour'!$C10220))</f>
        <v>10.5</v>
      </c>
      <c r="E10254" s="77">
        <f t="shared" si="302"/>
        <v>53648.889999999963</v>
      </c>
    </row>
    <row r="10255" spans="2:5" x14ac:dyDescent="0.25">
      <c r="B10255" s="76">
        <f t="shared" si="303"/>
        <v>41620</v>
      </c>
      <c r="C10255" s="79"/>
      <c r="D10255" s="77">
        <f>IF( 't°moy jour'!C10221="","",MAX(0,F$7-'t°moy jour'!$C10221))</f>
        <v>13.3</v>
      </c>
      <c r="E10255" s="77">
        <f t="shared" si="302"/>
        <v>53662.189999999966</v>
      </c>
    </row>
    <row r="10256" spans="2:5" x14ac:dyDescent="0.25">
      <c r="B10256" s="76">
        <f t="shared" si="303"/>
        <v>41621</v>
      </c>
      <c r="C10256" s="79"/>
      <c r="D10256" s="77">
        <f>IF( 't°moy jour'!C10222="","",MAX(0,F$7-'t°moy jour'!$C10222))</f>
        <v>11.9</v>
      </c>
      <c r="E10256" s="77">
        <f t="shared" si="302"/>
        <v>53674.089999999967</v>
      </c>
    </row>
    <row r="10257" spans="2:5" x14ac:dyDescent="0.25">
      <c r="B10257" s="76">
        <f t="shared" si="303"/>
        <v>41622</v>
      </c>
      <c r="C10257" s="79"/>
      <c r="D10257" s="77">
        <f>IF( 't°moy jour'!C10223="","",MAX(0,F$7-'t°moy jour'!$C10223))</f>
        <v>9.1</v>
      </c>
      <c r="E10257" s="77">
        <f t="shared" si="302"/>
        <v>53683.189999999966</v>
      </c>
    </row>
    <row r="10258" spans="2:5" x14ac:dyDescent="0.25">
      <c r="B10258" s="76">
        <f t="shared" si="303"/>
        <v>41623</v>
      </c>
      <c r="C10258" s="79"/>
      <c r="D10258" s="77">
        <f>IF( 't°moy jour'!C10224="","",MAX(0,F$7-'t°moy jour'!$C10224))</f>
        <v>7.4</v>
      </c>
      <c r="E10258" s="77">
        <f t="shared" si="302"/>
        <v>53690.589999999967</v>
      </c>
    </row>
    <row r="10259" spans="2:5" x14ac:dyDescent="0.25">
      <c r="B10259" s="76">
        <f t="shared" si="303"/>
        <v>41624</v>
      </c>
      <c r="C10259" s="79"/>
      <c r="D10259" s="77">
        <f>IF( 't°moy jour'!C10225="","",MAX(0,F$7-'t°moy jour'!$C10225))</f>
        <v>4.9000000000000004</v>
      </c>
      <c r="E10259" s="77">
        <f t="shared" si="302"/>
        <v>53695.489999999969</v>
      </c>
    </row>
    <row r="10260" spans="2:5" x14ac:dyDescent="0.25">
      <c r="B10260" s="76">
        <f t="shared" si="303"/>
        <v>41625</v>
      </c>
      <c r="C10260" s="79"/>
      <c r="D10260" s="77">
        <f>IF( 't°moy jour'!C10226="","",MAX(0,F$7-'t°moy jour'!$C10226))</f>
        <v>7.1</v>
      </c>
      <c r="E10260" s="77">
        <f t="shared" si="302"/>
        <v>53702.589999999967</v>
      </c>
    </row>
    <row r="10261" spans="2:5" x14ac:dyDescent="0.25">
      <c r="B10261" s="76">
        <f t="shared" si="303"/>
        <v>41626</v>
      </c>
      <c r="C10261" s="79"/>
      <c r="D10261" s="77">
        <f>IF( 't°moy jour'!C10227="","",MAX(0,F$7-'t°moy jour'!$C10227))</f>
        <v>6.4</v>
      </c>
      <c r="E10261" s="77">
        <f t="shared" si="302"/>
        <v>53708.989999999969</v>
      </c>
    </row>
    <row r="10262" spans="2:5" x14ac:dyDescent="0.25">
      <c r="B10262" s="76">
        <f t="shared" si="303"/>
        <v>41627</v>
      </c>
      <c r="C10262" s="79"/>
      <c r="D10262" s="77">
        <f>IF( 't°moy jour'!C10228="","",MAX(0,F$7-'t°moy jour'!$C10228))</f>
        <v>8</v>
      </c>
      <c r="E10262" s="77">
        <f t="shared" si="302"/>
        <v>53716.989999999969</v>
      </c>
    </row>
    <row r="10263" spans="2:5" x14ac:dyDescent="0.25">
      <c r="B10263" s="76">
        <f t="shared" si="303"/>
        <v>41628</v>
      </c>
      <c r="C10263" s="79"/>
      <c r="D10263" s="77">
        <f>IF( 't°moy jour'!C10229="","",MAX(0,F$7-'t°moy jour'!$C10229))</f>
        <v>9.5</v>
      </c>
      <c r="E10263" s="77">
        <f t="shared" si="302"/>
        <v>53726.489999999969</v>
      </c>
    </row>
    <row r="10264" spans="2:5" x14ac:dyDescent="0.25">
      <c r="B10264" s="76">
        <f t="shared" si="303"/>
        <v>41629</v>
      </c>
      <c r="C10264" s="79"/>
      <c r="D10264" s="77">
        <f>IF( 't°moy jour'!C10230="","",MAX(0,F$7-'t°moy jour'!$C10230))</f>
        <v>8.8000000000000007</v>
      </c>
      <c r="E10264" s="77">
        <f t="shared" si="302"/>
        <v>53735.289999999972</v>
      </c>
    </row>
    <row r="10265" spans="2:5" x14ac:dyDescent="0.25">
      <c r="B10265" s="76">
        <f t="shared" si="303"/>
        <v>41630</v>
      </c>
      <c r="C10265" s="79"/>
      <c r="D10265" s="77">
        <f>IF( 't°moy jour'!C10231="","",MAX(0,F$7-'t°moy jour'!$C10231))</f>
        <v>7.3</v>
      </c>
      <c r="E10265" s="77">
        <f t="shared" si="302"/>
        <v>53742.589999999975</v>
      </c>
    </row>
    <row r="10266" spans="2:5" x14ac:dyDescent="0.25">
      <c r="B10266" s="76">
        <f t="shared" si="303"/>
        <v>41631</v>
      </c>
      <c r="C10266" s="79"/>
      <c r="D10266" s="77">
        <f>IF( 't°moy jour'!C10232="","",MAX(0,F$7-'t°moy jour'!$C10232))</f>
        <v>6.1999999999999993</v>
      </c>
      <c r="E10266" s="77">
        <f t="shared" si="302"/>
        <v>53748.789999999972</v>
      </c>
    </row>
    <row r="10267" spans="2:5" x14ac:dyDescent="0.25">
      <c r="B10267" s="76">
        <f t="shared" si="303"/>
        <v>41632</v>
      </c>
      <c r="C10267" s="79"/>
      <c r="D10267" s="77">
        <f>IF( 't°moy jour'!C10233="","",MAX(0,F$7-'t°moy jour'!$C10233))</f>
        <v>5.6999999999999993</v>
      </c>
      <c r="E10267" s="77">
        <f t="shared" ref="E10267:E10330" si="304">E10266+D10267</f>
        <v>53754.489999999969</v>
      </c>
    </row>
    <row r="10268" spans="2:5" x14ac:dyDescent="0.25">
      <c r="B10268" s="76">
        <f t="shared" si="303"/>
        <v>41633</v>
      </c>
      <c r="C10268" s="79"/>
      <c r="D10268" s="77">
        <f>IF( 't°moy jour'!C10234="","",MAX(0,F$7-'t°moy jour'!$C10234))</f>
        <v>8</v>
      </c>
      <c r="E10268" s="77">
        <f t="shared" si="304"/>
        <v>53762.489999999969</v>
      </c>
    </row>
    <row r="10269" spans="2:5" x14ac:dyDescent="0.25">
      <c r="B10269" s="76">
        <f t="shared" ref="B10269:B10332" si="305">B10268+1</f>
        <v>41634</v>
      </c>
      <c r="C10269" s="79"/>
      <c r="D10269" s="77">
        <f>IF( 't°moy jour'!C10235="","",MAX(0,F$7-'t°moy jour'!$C10235))</f>
        <v>9.4</v>
      </c>
      <c r="E10269" s="77">
        <f t="shared" si="304"/>
        <v>53771.88999999997</v>
      </c>
    </row>
    <row r="10270" spans="2:5" x14ac:dyDescent="0.25">
      <c r="B10270" s="76">
        <f t="shared" si="305"/>
        <v>41635</v>
      </c>
      <c r="C10270" s="79"/>
      <c r="D10270" s="77">
        <f>IF( 't°moy jour'!C10236="","",MAX(0,F$7-'t°moy jour'!$C10236))</f>
        <v>7.1</v>
      </c>
      <c r="E10270" s="77">
        <f t="shared" si="304"/>
        <v>53778.989999999969</v>
      </c>
    </row>
    <row r="10271" spans="2:5" x14ac:dyDescent="0.25">
      <c r="B10271" s="76">
        <f t="shared" si="305"/>
        <v>41636</v>
      </c>
      <c r="C10271" s="79"/>
      <c r="D10271" s="77">
        <f>IF( 't°moy jour'!C10237="","",MAX(0,F$7-'t°moy jour'!$C10237))</f>
        <v>8.1999999999999993</v>
      </c>
      <c r="E10271" s="77">
        <f t="shared" si="304"/>
        <v>53787.189999999966</v>
      </c>
    </row>
    <row r="10272" spans="2:5" x14ac:dyDescent="0.25">
      <c r="B10272" s="76">
        <f t="shared" si="305"/>
        <v>41637</v>
      </c>
      <c r="C10272" s="79"/>
      <c r="D10272" s="77">
        <f>IF( 't°moy jour'!C10238="","",MAX(0,F$7-'t°moy jour'!$C10238))</f>
        <v>9.9</v>
      </c>
      <c r="E10272" s="77">
        <f t="shared" si="304"/>
        <v>53797.089999999967</v>
      </c>
    </row>
    <row r="10273" spans="2:5" x14ac:dyDescent="0.25">
      <c r="B10273" s="76">
        <f t="shared" si="305"/>
        <v>41638</v>
      </c>
      <c r="C10273" s="79"/>
      <c r="D10273" s="77">
        <f>IF( 't°moy jour'!C10239="","",MAX(0,F$7-'t°moy jour'!$C10239))</f>
        <v>9.8000000000000007</v>
      </c>
      <c r="E10273" s="77">
        <f t="shared" si="304"/>
        <v>53806.88999999997</v>
      </c>
    </row>
    <row r="10274" spans="2:5" x14ac:dyDescent="0.25">
      <c r="B10274" s="76">
        <f t="shared" si="305"/>
        <v>41639</v>
      </c>
      <c r="C10274" s="79"/>
      <c r="D10274" s="77">
        <f>IF( 't°moy jour'!C10240="","",MAX(0,F$7-'t°moy jour'!$C10240))</f>
        <v>8.1999999999999993</v>
      </c>
      <c r="E10274" s="77">
        <f t="shared" si="304"/>
        <v>53815.089999999967</v>
      </c>
    </row>
    <row r="10275" spans="2:5" x14ac:dyDescent="0.25">
      <c r="B10275" s="76">
        <f t="shared" si="305"/>
        <v>41640</v>
      </c>
      <c r="C10275" s="77"/>
      <c r="D10275" s="77">
        <f>IF( 't°moy jour'!C10241="","",MAX(0,F$7-'t°moy jour'!$C10241))</f>
        <v>7.3</v>
      </c>
      <c r="E10275" s="77">
        <f t="shared" si="304"/>
        <v>53822.38999999997</v>
      </c>
    </row>
    <row r="10276" spans="2:5" x14ac:dyDescent="0.25">
      <c r="B10276" s="76">
        <f t="shared" si="305"/>
        <v>41641</v>
      </c>
      <c r="C10276" s="77"/>
      <c r="D10276" s="77">
        <f>IF( 't°moy jour'!C10242="","",MAX(0,F$7-'t°moy jour'!$C10242))</f>
        <v>6.3000000000000007</v>
      </c>
      <c r="E10276" s="77">
        <f t="shared" si="304"/>
        <v>53828.689999999973</v>
      </c>
    </row>
    <row r="10277" spans="2:5" x14ac:dyDescent="0.25">
      <c r="B10277" s="76">
        <f t="shared" si="305"/>
        <v>41642</v>
      </c>
      <c r="C10277" s="77"/>
      <c r="D10277" s="77">
        <f>IF( 't°moy jour'!C10243="","",MAX(0,F$7-'t°moy jour'!$C10243))</f>
        <v>5.5</v>
      </c>
      <c r="E10277" s="77">
        <f t="shared" si="304"/>
        <v>53834.189999999973</v>
      </c>
    </row>
    <row r="10278" spans="2:5" x14ac:dyDescent="0.25">
      <c r="B10278" s="76">
        <f t="shared" si="305"/>
        <v>41643</v>
      </c>
      <c r="C10278" s="77"/>
      <c r="D10278" s="77">
        <f>IF( 't°moy jour'!C10244="","",MAX(0,F$7-'t°moy jour'!$C10244))</f>
        <v>6.8000000000000007</v>
      </c>
      <c r="E10278" s="77">
        <f t="shared" si="304"/>
        <v>53840.989999999976</v>
      </c>
    </row>
    <row r="10279" spans="2:5" x14ac:dyDescent="0.25">
      <c r="B10279" s="76">
        <f t="shared" si="305"/>
        <v>41644</v>
      </c>
      <c r="C10279" s="77"/>
      <c r="D10279" s="77">
        <f>IF( 't°moy jour'!C10245="","",MAX(0,F$7-'t°moy jour'!$C10245))</f>
        <v>9.4</v>
      </c>
      <c r="E10279" s="77">
        <f t="shared" si="304"/>
        <v>53850.389999999978</v>
      </c>
    </row>
    <row r="10280" spans="2:5" x14ac:dyDescent="0.25">
      <c r="B10280" s="76">
        <f t="shared" si="305"/>
        <v>41645</v>
      </c>
      <c r="C10280" s="77"/>
      <c r="D10280" s="77">
        <f>IF( 't°moy jour'!C10246="","",MAX(0,F$7-'t°moy jour'!$C10246))</f>
        <v>3.3000000000000007</v>
      </c>
      <c r="E10280" s="77">
        <f t="shared" si="304"/>
        <v>53853.689999999981</v>
      </c>
    </row>
    <row r="10281" spans="2:5" x14ac:dyDescent="0.25">
      <c r="B10281" s="76">
        <f t="shared" si="305"/>
        <v>41646</v>
      </c>
      <c r="C10281" s="77"/>
      <c r="D10281" s="77">
        <f>IF( 't°moy jour'!C10247="","",MAX(0,F$7-'t°moy jour'!$C10247))</f>
        <v>4.3000000000000007</v>
      </c>
      <c r="E10281" s="77">
        <f t="shared" si="304"/>
        <v>53857.989999999983</v>
      </c>
    </row>
    <row r="10282" spans="2:5" x14ac:dyDescent="0.25">
      <c r="B10282" s="76">
        <f t="shared" si="305"/>
        <v>41647</v>
      </c>
      <c r="C10282" s="77"/>
      <c r="D10282" s="77">
        <f>IF( 't°moy jour'!C10248="","",MAX(0,F$7-'t°moy jour'!$C10248))</f>
        <v>5.3000000000000007</v>
      </c>
      <c r="E10282" s="77">
        <f t="shared" si="304"/>
        <v>53863.289999999986</v>
      </c>
    </row>
    <row r="10283" spans="2:5" x14ac:dyDescent="0.25">
      <c r="B10283" s="76">
        <f t="shared" si="305"/>
        <v>41648</v>
      </c>
      <c r="C10283" s="77"/>
      <c r="D10283" s="77">
        <f>IF( 't°moy jour'!C10249="","",MAX(0,F$7-'t°moy jour'!$C10249))</f>
        <v>5.8000000000000007</v>
      </c>
      <c r="E10283" s="77">
        <f t="shared" si="304"/>
        <v>53869.089999999989</v>
      </c>
    </row>
    <row r="10284" spans="2:5" x14ac:dyDescent="0.25">
      <c r="B10284" s="76">
        <f t="shared" si="305"/>
        <v>41649</v>
      </c>
      <c r="C10284" s="77"/>
      <c r="D10284" s="77">
        <f>IF( 't°moy jour'!C10250="","",MAX(0,F$7-'t°moy jour'!$C10250))</f>
        <v>9.6999999999999993</v>
      </c>
      <c r="E10284" s="77">
        <f t="shared" si="304"/>
        <v>53878.789999999986</v>
      </c>
    </row>
    <row r="10285" spans="2:5" x14ac:dyDescent="0.25">
      <c r="B10285" s="76">
        <f t="shared" si="305"/>
        <v>41650</v>
      </c>
      <c r="C10285" s="77"/>
      <c r="D10285" s="77">
        <f>IF( 't°moy jour'!C10251="","",MAX(0,F$7-'t°moy jour'!$C10251))</f>
        <v>10.5</v>
      </c>
      <c r="E10285" s="77">
        <f t="shared" si="304"/>
        <v>53889.289999999986</v>
      </c>
    </row>
    <row r="10286" spans="2:5" x14ac:dyDescent="0.25">
      <c r="B10286" s="76">
        <f t="shared" si="305"/>
        <v>41651</v>
      </c>
      <c r="C10286" s="77"/>
      <c r="D10286" s="77">
        <f>IF( 't°moy jour'!C10252="","",MAX(0,F$7-'t°moy jour'!$C10252))</f>
        <v>11.9</v>
      </c>
      <c r="E10286" s="77">
        <f t="shared" si="304"/>
        <v>53901.189999999988</v>
      </c>
    </row>
    <row r="10287" spans="2:5" x14ac:dyDescent="0.25">
      <c r="B10287" s="76">
        <f t="shared" si="305"/>
        <v>41652</v>
      </c>
      <c r="C10287" s="77"/>
      <c r="D10287" s="77">
        <f>IF( 't°moy jour'!C10253="","",MAX(0,F$7-'t°moy jour'!$C10253))</f>
        <v>8.1</v>
      </c>
      <c r="E10287" s="77">
        <f t="shared" si="304"/>
        <v>53909.289999999986</v>
      </c>
    </row>
    <row r="10288" spans="2:5" x14ac:dyDescent="0.25">
      <c r="B10288" s="76">
        <f t="shared" si="305"/>
        <v>41653</v>
      </c>
      <c r="C10288" s="79"/>
      <c r="D10288" s="77">
        <f>IF( 't°moy jour'!C10254="","",MAX(0,F$7-'t°moy jour'!$C10254))</f>
        <v>10.1</v>
      </c>
      <c r="E10288" s="77">
        <f t="shared" si="304"/>
        <v>53919.389999999985</v>
      </c>
    </row>
    <row r="10289" spans="2:5" x14ac:dyDescent="0.25">
      <c r="B10289" s="76">
        <f t="shared" si="305"/>
        <v>41654</v>
      </c>
      <c r="C10289" s="79"/>
      <c r="D10289" s="77">
        <f>IF( 't°moy jour'!C10255="","",MAX(0,F$7-'t°moy jour'!$C10255))</f>
        <v>10.199999999999999</v>
      </c>
      <c r="E10289" s="77">
        <f t="shared" si="304"/>
        <v>53929.589999999982</v>
      </c>
    </row>
    <row r="10290" spans="2:5" x14ac:dyDescent="0.25">
      <c r="B10290" s="76">
        <f t="shared" si="305"/>
        <v>41655</v>
      </c>
      <c r="C10290" s="79"/>
      <c r="D10290" s="77">
        <f>IF( 't°moy jour'!C10256="","",MAX(0,F$7-'t°moy jour'!$C10256))</f>
        <v>7.3</v>
      </c>
      <c r="E10290" s="77">
        <f t="shared" si="304"/>
        <v>53936.889999999985</v>
      </c>
    </row>
    <row r="10291" spans="2:5" x14ac:dyDescent="0.25">
      <c r="B10291" s="76">
        <f t="shared" si="305"/>
        <v>41656</v>
      </c>
      <c r="C10291" s="79"/>
      <c r="D10291" s="77">
        <f>IF( 't°moy jour'!C10257="","",MAX(0,F$7-'t°moy jour'!$C10257))</f>
        <v>7.1</v>
      </c>
      <c r="E10291" s="77">
        <f t="shared" si="304"/>
        <v>53943.989999999983</v>
      </c>
    </row>
    <row r="10292" spans="2:5" x14ac:dyDescent="0.25">
      <c r="B10292" s="76">
        <f t="shared" si="305"/>
        <v>41657</v>
      </c>
      <c r="C10292" s="79"/>
      <c r="D10292" s="77">
        <f>IF( 't°moy jour'!C10258="","",MAX(0,F$7-'t°moy jour'!$C10258))</f>
        <v>7.7</v>
      </c>
      <c r="E10292" s="77">
        <f t="shared" si="304"/>
        <v>53951.689999999981</v>
      </c>
    </row>
    <row r="10293" spans="2:5" x14ac:dyDescent="0.25">
      <c r="B10293" s="76">
        <f t="shared" si="305"/>
        <v>41658</v>
      </c>
      <c r="C10293" s="79"/>
      <c r="D10293" s="77">
        <f>IF( 't°moy jour'!C10259="","",MAX(0,F$7-'t°moy jour'!$C10259))</f>
        <v>6.8000000000000007</v>
      </c>
      <c r="E10293" s="77">
        <f t="shared" si="304"/>
        <v>53958.489999999983</v>
      </c>
    </row>
    <row r="10294" spans="2:5" x14ac:dyDescent="0.25">
      <c r="B10294" s="76">
        <f t="shared" si="305"/>
        <v>41659</v>
      </c>
      <c r="C10294" s="79"/>
      <c r="D10294" s="77">
        <f>IF( 't°moy jour'!C10260="","",MAX(0,F$7-'t°moy jour'!$C10260))</f>
        <v>9.3000000000000007</v>
      </c>
      <c r="E10294" s="77">
        <f t="shared" si="304"/>
        <v>53967.789999999986</v>
      </c>
    </row>
    <row r="10295" spans="2:5" x14ac:dyDescent="0.25">
      <c r="B10295" s="76">
        <f t="shared" si="305"/>
        <v>41660</v>
      </c>
      <c r="C10295" s="79"/>
      <c r="D10295" s="77">
        <f>IF( 't°moy jour'!C10261="","",MAX(0,F$7-'t°moy jour'!$C10261))</f>
        <v>11.2</v>
      </c>
      <c r="E10295" s="77">
        <f t="shared" si="304"/>
        <v>53978.989999999983</v>
      </c>
    </row>
    <row r="10296" spans="2:5" x14ac:dyDescent="0.25">
      <c r="B10296" s="76">
        <f t="shared" si="305"/>
        <v>41661</v>
      </c>
      <c r="C10296" s="79"/>
      <c r="D10296" s="77">
        <f>IF( 't°moy jour'!C10262="","",MAX(0,F$7-'t°moy jour'!$C10262))</f>
        <v>12</v>
      </c>
      <c r="E10296" s="77">
        <f t="shared" si="304"/>
        <v>53990.989999999983</v>
      </c>
    </row>
    <row r="10297" spans="2:5" x14ac:dyDescent="0.25">
      <c r="B10297" s="76">
        <f t="shared" si="305"/>
        <v>41662</v>
      </c>
      <c r="C10297" s="79"/>
      <c r="D10297" s="77">
        <f>IF( 't°moy jour'!C10263="","",MAX(0,F$7-'t°moy jour'!$C10263))</f>
        <v>10.8</v>
      </c>
      <c r="E10297" s="77">
        <f t="shared" si="304"/>
        <v>54001.789999999986</v>
      </c>
    </row>
    <row r="10298" spans="2:5" x14ac:dyDescent="0.25">
      <c r="B10298" s="76">
        <f t="shared" si="305"/>
        <v>41663</v>
      </c>
      <c r="C10298" s="79"/>
      <c r="D10298" s="77">
        <f>IF( 't°moy jour'!C10264="","",MAX(0,F$7-'t°moy jour'!$C10264))</f>
        <v>12.5</v>
      </c>
      <c r="E10298" s="77">
        <f t="shared" si="304"/>
        <v>54014.289999999986</v>
      </c>
    </row>
    <row r="10299" spans="2:5" x14ac:dyDescent="0.25">
      <c r="B10299" s="76">
        <f t="shared" si="305"/>
        <v>41664</v>
      </c>
      <c r="C10299" s="79"/>
      <c r="D10299" s="77">
        <f>IF( 't°moy jour'!C10265="","",MAX(0,F$7-'t°moy jour'!$C10265))</f>
        <v>11.2</v>
      </c>
      <c r="E10299" s="77">
        <f t="shared" si="304"/>
        <v>54025.489999999983</v>
      </c>
    </row>
    <row r="10300" spans="2:5" x14ac:dyDescent="0.25">
      <c r="B10300" s="76">
        <f t="shared" si="305"/>
        <v>41665</v>
      </c>
      <c r="C10300" s="79"/>
      <c r="D10300" s="77">
        <f>IF( 't°moy jour'!C10266="","",MAX(0,F$7-'t°moy jour'!$C10266))</f>
        <v>9.9</v>
      </c>
      <c r="E10300" s="77">
        <f t="shared" si="304"/>
        <v>54035.389999999985</v>
      </c>
    </row>
    <row r="10301" spans="2:5" x14ac:dyDescent="0.25">
      <c r="B10301" s="76">
        <f t="shared" si="305"/>
        <v>41666</v>
      </c>
      <c r="C10301" s="79"/>
      <c r="D10301" s="77">
        <f>IF( 't°moy jour'!C10267="","",MAX(0,F$7-'t°moy jour'!$C10267))</f>
        <v>11.7</v>
      </c>
      <c r="E10301" s="77">
        <f t="shared" si="304"/>
        <v>54047.089999999982</v>
      </c>
    </row>
    <row r="10302" spans="2:5" x14ac:dyDescent="0.25">
      <c r="B10302" s="76">
        <f t="shared" si="305"/>
        <v>41667</v>
      </c>
      <c r="C10302" s="79"/>
      <c r="D10302" s="77">
        <f>IF( 't°moy jour'!C10268="","",MAX(0,F$7-'t°moy jour'!$C10268))</f>
        <v>10.9</v>
      </c>
      <c r="E10302" s="77">
        <f t="shared" si="304"/>
        <v>54057.989999999983</v>
      </c>
    </row>
    <row r="10303" spans="2:5" x14ac:dyDescent="0.25">
      <c r="B10303" s="76">
        <f t="shared" si="305"/>
        <v>41668</v>
      </c>
      <c r="C10303" s="79"/>
      <c r="D10303" s="77">
        <f>IF( 't°moy jour'!C10269="","",MAX(0,F$7-'t°moy jour'!$C10269))</f>
        <v>11.6</v>
      </c>
      <c r="E10303" s="77">
        <f t="shared" si="304"/>
        <v>54069.589999999982</v>
      </c>
    </row>
    <row r="10304" spans="2:5" x14ac:dyDescent="0.25">
      <c r="B10304" s="76">
        <f t="shared" si="305"/>
        <v>41669</v>
      </c>
      <c r="C10304" s="79"/>
      <c r="D10304" s="77">
        <f>IF( 't°moy jour'!C10270="","",MAX(0,F$7-'t°moy jour'!$C10270))</f>
        <v>10.8</v>
      </c>
      <c r="E10304" s="77">
        <f t="shared" si="304"/>
        <v>54080.389999999985</v>
      </c>
    </row>
    <row r="10305" spans="2:5" x14ac:dyDescent="0.25">
      <c r="B10305" s="76">
        <f t="shared" si="305"/>
        <v>41670</v>
      </c>
      <c r="C10305" s="79"/>
      <c r="D10305" s="77">
        <f>IF( 't°moy jour'!C10271="","",MAX(0,F$7-'t°moy jour'!$C10271))</f>
        <v>10.4</v>
      </c>
      <c r="E10305" s="77">
        <f t="shared" si="304"/>
        <v>54090.789999999986</v>
      </c>
    </row>
    <row r="10306" spans="2:5" x14ac:dyDescent="0.25">
      <c r="B10306" s="76">
        <f t="shared" si="305"/>
        <v>41671</v>
      </c>
      <c r="C10306" s="77"/>
      <c r="D10306" s="77">
        <f>IF( 't°moy jour'!C10272="","",MAX(0,F$7-'t°moy jour'!$C10272))</f>
        <v>8.9</v>
      </c>
      <c r="E10306" s="77">
        <f t="shared" si="304"/>
        <v>54099.689999999988</v>
      </c>
    </row>
    <row r="10307" spans="2:5" x14ac:dyDescent="0.25">
      <c r="B10307" s="76">
        <f t="shared" si="305"/>
        <v>41672</v>
      </c>
      <c r="C10307" s="77"/>
      <c r="D10307" s="77">
        <f>IF( 't°moy jour'!C10273="","",MAX(0,F$7-'t°moy jour'!$C10273))</f>
        <v>10.1</v>
      </c>
      <c r="E10307" s="77">
        <f t="shared" si="304"/>
        <v>54109.789999999986</v>
      </c>
    </row>
    <row r="10308" spans="2:5" x14ac:dyDescent="0.25">
      <c r="B10308" s="76">
        <f t="shared" si="305"/>
        <v>41673</v>
      </c>
      <c r="C10308" s="77"/>
      <c r="D10308" s="77">
        <f>IF( 't°moy jour'!C10274="","",MAX(0,F$7-'t°moy jour'!$C10274))</f>
        <v>10.1</v>
      </c>
      <c r="E10308" s="77">
        <f t="shared" si="304"/>
        <v>54119.889999999985</v>
      </c>
    </row>
    <row r="10309" spans="2:5" x14ac:dyDescent="0.25">
      <c r="B10309" s="76">
        <f t="shared" si="305"/>
        <v>41674</v>
      </c>
      <c r="C10309" s="77"/>
      <c r="D10309" s="77">
        <f>IF( 't°moy jour'!C10275="","",MAX(0,F$7-'t°moy jour'!$C10275))</f>
        <v>8.6</v>
      </c>
      <c r="E10309" s="77">
        <f t="shared" si="304"/>
        <v>54128.489999999983</v>
      </c>
    </row>
    <row r="10310" spans="2:5" x14ac:dyDescent="0.25">
      <c r="B10310" s="76">
        <f t="shared" si="305"/>
        <v>41675</v>
      </c>
      <c r="C10310" s="77"/>
      <c r="D10310" s="77">
        <f>IF( 't°moy jour'!C10276="","",MAX(0,F$7-'t°moy jour'!$C10276))</f>
        <v>7.5</v>
      </c>
      <c r="E10310" s="77">
        <f t="shared" si="304"/>
        <v>54135.989999999983</v>
      </c>
    </row>
    <row r="10311" spans="2:5" x14ac:dyDescent="0.25">
      <c r="B10311" s="76">
        <f t="shared" si="305"/>
        <v>41676</v>
      </c>
      <c r="C10311" s="77"/>
      <c r="D10311" s="77">
        <f>IF( 't°moy jour'!C10277="","",MAX(0,F$7-'t°moy jour'!$C10277))</f>
        <v>7.6</v>
      </c>
      <c r="E10311" s="77">
        <f t="shared" si="304"/>
        <v>54143.589999999982</v>
      </c>
    </row>
    <row r="10312" spans="2:5" x14ac:dyDescent="0.25">
      <c r="B10312" s="76">
        <f t="shared" si="305"/>
        <v>41677</v>
      </c>
      <c r="C10312" s="77"/>
      <c r="D10312" s="77">
        <f>IF( 't°moy jour'!C10278="","",MAX(0,F$7-'t°moy jour'!$C10278))</f>
        <v>7.4</v>
      </c>
      <c r="E10312" s="77">
        <f t="shared" si="304"/>
        <v>54150.989999999983</v>
      </c>
    </row>
    <row r="10313" spans="2:5" x14ac:dyDescent="0.25">
      <c r="B10313" s="76">
        <f t="shared" si="305"/>
        <v>41678</v>
      </c>
      <c r="C10313" s="77"/>
      <c r="D10313" s="77">
        <f>IF( 't°moy jour'!C10279="","",MAX(0,F$7-'t°moy jour'!$C10279))</f>
        <v>8.1</v>
      </c>
      <c r="E10313" s="77">
        <f t="shared" si="304"/>
        <v>54159.089999999982</v>
      </c>
    </row>
    <row r="10314" spans="2:5" x14ac:dyDescent="0.25">
      <c r="B10314" s="76">
        <f t="shared" si="305"/>
        <v>41679</v>
      </c>
      <c r="C10314" s="77"/>
      <c r="D10314" s="77">
        <f>IF( 't°moy jour'!C10280="","",MAX(0,F$7-'t°moy jour'!$C10280))</f>
        <v>9.4</v>
      </c>
      <c r="E10314" s="77">
        <f t="shared" si="304"/>
        <v>54168.489999999983</v>
      </c>
    </row>
    <row r="10315" spans="2:5" x14ac:dyDescent="0.25">
      <c r="B10315" s="76">
        <f t="shared" si="305"/>
        <v>41680</v>
      </c>
      <c r="C10315" s="77"/>
      <c r="D10315" s="77">
        <f>IF( 't°moy jour'!C10281="","",MAX(0,F$7-'t°moy jour'!$C10281))</f>
        <v>10.1</v>
      </c>
      <c r="E10315" s="77">
        <f t="shared" si="304"/>
        <v>54178.589999999982</v>
      </c>
    </row>
    <row r="10316" spans="2:5" x14ac:dyDescent="0.25">
      <c r="B10316" s="76">
        <f t="shared" si="305"/>
        <v>41681</v>
      </c>
      <c r="C10316" s="77"/>
      <c r="D10316" s="77">
        <f>IF( 't°moy jour'!C10282="","",MAX(0,F$7-'t°moy jour'!$C10282))</f>
        <v>9.4</v>
      </c>
      <c r="E10316" s="77">
        <f t="shared" si="304"/>
        <v>54187.989999999983</v>
      </c>
    </row>
    <row r="10317" spans="2:5" x14ac:dyDescent="0.25">
      <c r="B10317" s="76">
        <f t="shared" si="305"/>
        <v>41682</v>
      </c>
      <c r="C10317" s="77"/>
      <c r="D10317" s="77">
        <f>IF( 't°moy jour'!C10283="","",MAX(0,F$7-'t°moy jour'!$C10283))</f>
        <v>9.5</v>
      </c>
      <c r="E10317" s="77">
        <f t="shared" si="304"/>
        <v>54197.489999999983</v>
      </c>
    </row>
    <row r="10318" spans="2:5" x14ac:dyDescent="0.25">
      <c r="B10318" s="76">
        <f t="shared" si="305"/>
        <v>41683</v>
      </c>
      <c r="C10318" s="77"/>
      <c r="D10318" s="77">
        <f>IF( 't°moy jour'!C10284="","",MAX(0,F$7-'t°moy jour'!$C10284))</f>
        <v>10.199999999999999</v>
      </c>
      <c r="E10318" s="77">
        <f t="shared" si="304"/>
        <v>54207.689999999981</v>
      </c>
    </row>
    <row r="10319" spans="2:5" x14ac:dyDescent="0.25">
      <c r="B10319" s="76">
        <f t="shared" si="305"/>
        <v>41684</v>
      </c>
      <c r="C10319" s="77"/>
      <c r="D10319" s="77">
        <f>IF( 't°moy jour'!C10285="","",MAX(0,F$7-'t°moy jour'!$C10285))</f>
        <v>8.6999999999999993</v>
      </c>
      <c r="E10319" s="77">
        <f t="shared" si="304"/>
        <v>54216.389999999978</v>
      </c>
    </row>
    <row r="10320" spans="2:5" x14ac:dyDescent="0.25">
      <c r="B10320" s="76">
        <f t="shared" si="305"/>
        <v>41685</v>
      </c>
      <c r="C10320" s="77"/>
      <c r="D10320" s="77">
        <f>IF( 't°moy jour'!C10286="","",MAX(0,F$7-'t°moy jour'!$C10286))</f>
        <v>5.5</v>
      </c>
      <c r="E10320" s="77">
        <f t="shared" si="304"/>
        <v>54221.889999999978</v>
      </c>
    </row>
    <row r="10321" spans="2:5" x14ac:dyDescent="0.25">
      <c r="B10321" s="76">
        <f t="shared" si="305"/>
        <v>41686</v>
      </c>
      <c r="C10321" s="77"/>
      <c r="D10321" s="77">
        <f>IF( 't°moy jour'!C10287="","",MAX(0,F$7-'t°moy jour'!$C10287))</f>
        <v>8.6</v>
      </c>
      <c r="E10321" s="77">
        <f t="shared" si="304"/>
        <v>54230.489999999976</v>
      </c>
    </row>
    <row r="10322" spans="2:5" x14ac:dyDescent="0.25">
      <c r="B10322" s="76">
        <f t="shared" si="305"/>
        <v>41687</v>
      </c>
      <c r="C10322" s="77"/>
      <c r="D10322" s="77">
        <f>IF( 't°moy jour'!C10288="","",MAX(0,F$7-'t°moy jour'!$C10288))</f>
        <v>8</v>
      </c>
      <c r="E10322" s="77">
        <f t="shared" si="304"/>
        <v>54238.489999999976</v>
      </c>
    </row>
    <row r="10323" spans="2:5" x14ac:dyDescent="0.25">
      <c r="B10323" s="76">
        <f t="shared" si="305"/>
        <v>41688</v>
      </c>
      <c r="C10323" s="77"/>
      <c r="D10323" s="77">
        <f>IF( 't°moy jour'!C10289="","",MAX(0,F$7-'t°moy jour'!$C10289))</f>
        <v>8.4</v>
      </c>
      <c r="E10323" s="77">
        <f t="shared" si="304"/>
        <v>54246.889999999978</v>
      </c>
    </row>
    <row r="10324" spans="2:5" x14ac:dyDescent="0.25">
      <c r="B10324" s="76">
        <f t="shared" si="305"/>
        <v>41689</v>
      </c>
      <c r="C10324" s="77"/>
      <c r="D10324" s="77">
        <f>IF( 't°moy jour'!C10290="","",MAX(0,F$7-'t°moy jour'!$C10290))</f>
        <v>7.7</v>
      </c>
      <c r="E10324" s="77">
        <f t="shared" si="304"/>
        <v>54254.589999999975</v>
      </c>
    </row>
    <row r="10325" spans="2:5" x14ac:dyDescent="0.25">
      <c r="B10325" s="76">
        <f t="shared" si="305"/>
        <v>41690</v>
      </c>
      <c r="C10325" s="77"/>
      <c r="D10325" s="77">
        <f>IF( 't°moy jour'!C10291="","",MAX(0,F$7-'t°moy jour'!$C10291))</f>
        <v>6.6</v>
      </c>
      <c r="E10325" s="77">
        <f t="shared" si="304"/>
        <v>54261.189999999973</v>
      </c>
    </row>
    <row r="10326" spans="2:5" x14ac:dyDescent="0.25">
      <c r="B10326" s="76">
        <f t="shared" si="305"/>
        <v>41691</v>
      </c>
      <c r="C10326" s="77"/>
      <c r="D10326" s="77">
        <f>IF( 't°moy jour'!C10292="","",MAX(0,F$7-'t°moy jour'!$C10292))</f>
        <v>8.6</v>
      </c>
      <c r="E10326" s="77">
        <f t="shared" si="304"/>
        <v>54269.789999999972</v>
      </c>
    </row>
    <row r="10327" spans="2:5" x14ac:dyDescent="0.25">
      <c r="B10327" s="76">
        <f t="shared" si="305"/>
        <v>41692</v>
      </c>
      <c r="C10327" s="77"/>
      <c r="D10327" s="77">
        <f>IF( 't°moy jour'!C10293="","",MAX(0,F$7-'t°moy jour'!$C10293))</f>
        <v>9.1</v>
      </c>
      <c r="E10327" s="77">
        <f t="shared" si="304"/>
        <v>54278.88999999997</v>
      </c>
    </row>
    <row r="10328" spans="2:5" x14ac:dyDescent="0.25">
      <c r="B10328" s="76">
        <f t="shared" si="305"/>
        <v>41693</v>
      </c>
      <c r="C10328" s="77"/>
      <c r="D10328" s="77">
        <f>IF( 't°moy jour'!C10294="","",MAX(0,F$7-'t°moy jour'!$C10294))</f>
        <v>7.1</v>
      </c>
      <c r="E10328" s="77">
        <f t="shared" si="304"/>
        <v>54285.989999999969</v>
      </c>
    </row>
    <row r="10329" spans="2:5" x14ac:dyDescent="0.25">
      <c r="B10329" s="76">
        <f t="shared" si="305"/>
        <v>41694</v>
      </c>
      <c r="C10329" s="77"/>
      <c r="D10329" s="77">
        <f>IF( 't°moy jour'!C10295="","",MAX(0,F$7-'t°moy jour'!$C10295))</f>
        <v>5.6</v>
      </c>
      <c r="E10329" s="77">
        <f t="shared" si="304"/>
        <v>54291.589999999967</v>
      </c>
    </row>
    <row r="10330" spans="2:5" x14ac:dyDescent="0.25">
      <c r="B10330" s="76">
        <f t="shared" si="305"/>
        <v>41695</v>
      </c>
      <c r="C10330" s="77"/>
      <c r="D10330" s="77">
        <f>IF( 't°moy jour'!C10296="","",MAX(0,F$7-'t°moy jour'!$C10296))</f>
        <v>6</v>
      </c>
      <c r="E10330" s="77">
        <f t="shared" si="304"/>
        <v>54297.589999999967</v>
      </c>
    </row>
    <row r="10331" spans="2:5" x14ac:dyDescent="0.25">
      <c r="B10331" s="76">
        <f t="shared" si="305"/>
        <v>41696</v>
      </c>
      <c r="C10331" s="77"/>
      <c r="D10331" s="77">
        <f>IF( 't°moy jour'!C10297="","",MAX(0,F$7-'t°moy jour'!$C10297))</f>
        <v>8.1</v>
      </c>
      <c r="E10331" s="77">
        <f t="shared" ref="E10331:E10394" si="306">E10330+D10331</f>
        <v>54305.689999999966</v>
      </c>
    </row>
    <row r="10332" spans="2:5" x14ac:dyDescent="0.25">
      <c r="B10332" s="76">
        <f t="shared" si="305"/>
        <v>41697</v>
      </c>
      <c r="C10332" s="77"/>
      <c r="D10332" s="77">
        <f>IF( 't°moy jour'!C10298="","",MAX(0,F$7-'t°moy jour'!$C10298))</f>
        <v>10.1</v>
      </c>
      <c r="E10332" s="77">
        <f t="shared" si="306"/>
        <v>54315.789999999964</v>
      </c>
    </row>
    <row r="10333" spans="2:5" x14ac:dyDescent="0.25">
      <c r="B10333" s="76">
        <f t="shared" ref="B10333:B10396" si="307">B10332+1</f>
        <v>41698</v>
      </c>
      <c r="C10333" s="77"/>
      <c r="D10333" s="77">
        <f>IF( 't°moy jour'!C10299="","",MAX(0,F$7-'t°moy jour'!$C10299))</f>
        <v>9.9</v>
      </c>
      <c r="E10333" s="77">
        <f t="shared" si="306"/>
        <v>54325.689999999966</v>
      </c>
    </row>
    <row r="10334" spans="2:5" x14ac:dyDescent="0.25">
      <c r="B10334" s="76">
        <f t="shared" si="307"/>
        <v>41699</v>
      </c>
      <c r="C10334" s="77"/>
      <c r="D10334" s="77">
        <f>IF( 't°moy jour'!C10300="","",MAX(0,F$7-'t°moy jour'!$C10300))</f>
        <v>10.199999999999999</v>
      </c>
      <c r="E10334" s="77">
        <f t="shared" si="306"/>
        <v>54335.889999999963</v>
      </c>
    </row>
    <row r="10335" spans="2:5" x14ac:dyDescent="0.25">
      <c r="B10335" s="76">
        <f t="shared" si="307"/>
        <v>41700</v>
      </c>
      <c r="C10335" s="79"/>
      <c r="D10335" s="77">
        <f>IF( 't°moy jour'!C10301="","",MAX(0,F$7-'t°moy jour'!$C10301))</f>
        <v>10.1</v>
      </c>
      <c r="E10335" s="77">
        <f t="shared" si="306"/>
        <v>54345.989999999962</v>
      </c>
    </row>
    <row r="10336" spans="2:5" x14ac:dyDescent="0.25">
      <c r="B10336" s="76">
        <f t="shared" si="307"/>
        <v>41701</v>
      </c>
      <c r="C10336" s="79"/>
      <c r="D10336" s="77">
        <f>IF( 't°moy jour'!C10302="","",MAX(0,F$7-'t°moy jour'!$C10302))</f>
        <v>8.6</v>
      </c>
      <c r="E10336" s="77">
        <f t="shared" si="306"/>
        <v>54354.58999999996</v>
      </c>
    </row>
    <row r="10337" spans="2:5" x14ac:dyDescent="0.25">
      <c r="B10337" s="76">
        <f t="shared" si="307"/>
        <v>41702</v>
      </c>
      <c r="C10337" s="79"/>
      <c r="D10337" s="77">
        <f>IF( 't°moy jour'!C10303="","",MAX(0,F$7-'t°moy jour'!$C10303))</f>
        <v>9.5</v>
      </c>
      <c r="E10337" s="77">
        <f t="shared" si="306"/>
        <v>54364.08999999996</v>
      </c>
    </row>
    <row r="10338" spans="2:5" x14ac:dyDescent="0.25">
      <c r="B10338" s="76">
        <f t="shared" si="307"/>
        <v>41703</v>
      </c>
      <c r="C10338" s="79"/>
      <c r="D10338" s="77">
        <f>IF( 't°moy jour'!C10304="","",MAX(0,F$7-'t°moy jour'!$C10304))</f>
        <v>8.5</v>
      </c>
      <c r="E10338" s="77">
        <f t="shared" si="306"/>
        <v>54372.58999999996</v>
      </c>
    </row>
    <row r="10339" spans="2:5" x14ac:dyDescent="0.25">
      <c r="B10339" s="76">
        <f t="shared" si="307"/>
        <v>41704</v>
      </c>
      <c r="C10339" s="79"/>
      <c r="D10339" s="77">
        <f>IF( 't°moy jour'!C10305="","",MAX(0,F$7-'t°moy jour'!$C10305))</f>
        <v>7.3</v>
      </c>
      <c r="E10339" s="77">
        <f t="shared" si="306"/>
        <v>54379.889999999963</v>
      </c>
    </row>
    <row r="10340" spans="2:5" x14ac:dyDescent="0.25">
      <c r="B10340" s="76">
        <f t="shared" si="307"/>
        <v>41705</v>
      </c>
      <c r="C10340" s="79"/>
      <c r="D10340" s="77">
        <f>IF( 't°moy jour'!C10306="","",MAX(0,F$7-'t°moy jour'!$C10306))</f>
        <v>5.9</v>
      </c>
      <c r="E10340" s="77">
        <f t="shared" si="306"/>
        <v>54385.789999999964</v>
      </c>
    </row>
    <row r="10341" spans="2:5" x14ac:dyDescent="0.25">
      <c r="B10341" s="76">
        <f t="shared" si="307"/>
        <v>41706</v>
      </c>
      <c r="C10341" s="79"/>
      <c r="D10341" s="77">
        <f>IF( 't°moy jour'!C10307="","",MAX(0,F$7-'t°moy jour'!$C10307))</f>
        <v>3</v>
      </c>
      <c r="E10341" s="77">
        <f t="shared" si="306"/>
        <v>54388.789999999964</v>
      </c>
    </row>
    <row r="10342" spans="2:5" x14ac:dyDescent="0.25">
      <c r="B10342" s="76">
        <f t="shared" si="307"/>
        <v>41707</v>
      </c>
      <c r="C10342" s="79"/>
      <c r="D10342" s="77">
        <f>IF( 't°moy jour'!C10308="","",MAX(0,F$7-'t°moy jour'!$C10308))</f>
        <v>2.1999999999999993</v>
      </c>
      <c r="E10342" s="77">
        <f t="shared" si="306"/>
        <v>54390.989999999962</v>
      </c>
    </row>
    <row r="10343" spans="2:5" x14ac:dyDescent="0.25">
      <c r="B10343" s="76">
        <f t="shared" si="307"/>
        <v>41708</v>
      </c>
      <c r="C10343" s="79"/>
      <c r="D10343" s="77">
        <f>IF( 't°moy jour'!C10309="","",MAX(0,F$7-'t°moy jour'!$C10309))</f>
        <v>3.3000000000000007</v>
      </c>
      <c r="E10343" s="77">
        <f t="shared" si="306"/>
        <v>54394.289999999964</v>
      </c>
    </row>
    <row r="10344" spans="2:5" x14ac:dyDescent="0.25">
      <c r="B10344" s="76">
        <f t="shared" si="307"/>
        <v>41709</v>
      </c>
      <c r="C10344" s="79"/>
      <c r="D10344" s="77">
        <f>IF( 't°moy jour'!C10310="","",MAX(0,F$7-'t°moy jour'!$C10310))</f>
        <v>5.4</v>
      </c>
      <c r="E10344" s="77">
        <f t="shared" si="306"/>
        <v>54399.689999999966</v>
      </c>
    </row>
    <row r="10345" spans="2:5" x14ac:dyDescent="0.25">
      <c r="B10345" s="76">
        <f t="shared" si="307"/>
        <v>41710</v>
      </c>
      <c r="C10345" s="79"/>
      <c r="D10345" s="77">
        <f>IF( 't°moy jour'!C10311="","",MAX(0,F$7-'t°moy jour'!$C10311))</f>
        <v>4.5</v>
      </c>
      <c r="E10345" s="77">
        <f t="shared" si="306"/>
        <v>54404.189999999966</v>
      </c>
    </row>
    <row r="10346" spans="2:5" x14ac:dyDescent="0.25">
      <c r="B10346" s="76">
        <f t="shared" si="307"/>
        <v>41711</v>
      </c>
      <c r="C10346" s="79"/>
      <c r="D10346" s="77">
        <f>IF( 't°moy jour'!C10312="","",MAX(0,F$7-'t°moy jour'!$C10312))</f>
        <v>3.4000000000000004</v>
      </c>
      <c r="E10346" s="77">
        <f t="shared" si="306"/>
        <v>54407.589999999967</v>
      </c>
    </row>
    <row r="10347" spans="2:5" x14ac:dyDescent="0.25">
      <c r="B10347" s="76">
        <f t="shared" si="307"/>
        <v>41712</v>
      </c>
      <c r="C10347" s="79"/>
      <c r="D10347" s="77">
        <f>IF( 't°moy jour'!C10313="","",MAX(0,F$7-'t°moy jour'!$C10313))</f>
        <v>5.0999999999999996</v>
      </c>
      <c r="E10347" s="77">
        <f t="shared" si="306"/>
        <v>54412.689999999966</v>
      </c>
    </row>
    <row r="10348" spans="2:5" x14ac:dyDescent="0.25">
      <c r="B10348" s="76">
        <f t="shared" si="307"/>
        <v>41713</v>
      </c>
      <c r="C10348" s="79"/>
      <c r="D10348" s="77">
        <f>IF( 't°moy jour'!C10314="","",MAX(0,F$7-'t°moy jour'!$C10314))</f>
        <v>5.9</v>
      </c>
      <c r="E10348" s="77">
        <f t="shared" si="306"/>
        <v>54418.589999999967</v>
      </c>
    </row>
    <row r="10349" spans="2:5" x14ac:dyDescent="0.25">
      <c r="B10349" s="76">
        <f t="shared" si="307"/>
        <v>41714</v>
      </c>
      <c r="C10349" s="79"/>
      <c r="D10349" s="77">
        <f>IF( 't°moy jour'!C10315="","",MAX(0,F$7-'t°moy jour'!$C10315))</f>
        <v>4.5999999999999996</v>
      </c>
      <c r="E10349" s="77">
        <f t="shared" si="306"/>
        <v>54423.189999999966</v>
      </c>
    </row>
    <row r="10350" spans="2:5" x14ac:dyDescent="0.25">
      <c r="B10350" s="76">
        <f t="shared" si="307"/>
        <v>41715</v>
      </c>
      <c r="C10350" s="79"/>
      <c r="D10350" s="77">
        <f>IF( 't°moy jour'!C10316="","",MAX(0,F$7-'t°moy jour'!$C10316))</f>
        <v>5.6</v>
      </c>
      <c r="E10350" s="77">
        <f t="shared" si="306"/>
        <v>54428.789999999964</v>
      </c>
    </row>
    <row r="10351" spans="2:5" x14ac:dyDescent="0.25">
      <c r="B10351" s="76">
        <f t="shared" si="307"/>
        <v>41716</v>
      </c>
      <c r="C10351" s="79"/>
      <c r="D10351" s="77">
        <f>IF( 't°moy jour'!C10317="","",MAX(0,F$7-'t°moy jour'!$C10317))</f>
        <v>5.8000000000000007</v>
      </c>
      <c r="E10351" s="77">
        <f t="shared" si="306"/>
        <v>54434.589999999967</v>
      </c>
    </row>
    <row r="10352" spans="2:5" x14ac:dyDescent="0.25">
      <c r="B10352" s="76">
        <f t="shared" si="307"/>
        <v>41717</v>
      </c>
      <c r="C10352" s="79"/>
      <c r="D10352" s="77">
        <f>IF( 't°moy jour'!C10318="","",MAX(0,F$7-'t°moy jour'!$C10318))</f>
        <v>3.9000000000000004</v>
      </c>
      <c r="E10352" s="77">
        <f t="shared" si="306"/>
        <v>54438.489999999969</v>
      </c>
    </row>
    <row r="10353" spans="2:5" x14ac:dyDescent="0.25">
      <c r="B10353" s="76">
        <f t="shared" si="307"/>
        <v>41718</v>
      </c>
      <c r="C10353" s="79"/>
      <c r="D10353" s="77">
        <f>IF( 't°moy jour'!C10319="","",MAX(0,F$7-'t°moy jour'!$C10319))</f>
        <v>0.30000000000000071</v>
      </c>
      <c r="E10353" s="77">
        <f t="shared" si="306"/>
        <v>54438.789999999972</v>
      </c>
    </row>
    <row r="10354" spans="2:5" x14ac:dyDescent="0.25">
      <c r="B10354" s="76">
        <f t="shared" si="307"/>
        <v>41719</v>
      </c>
      <c r="C10354" s="79"/>
      <c r="D10354" s="77">
        <f>IF( 't°moy jour'!C10320="","",MAX(0,F$7-'t°moy jour'!$C10320))</f>
        <v>6.1</v>
      </c>
      <c r="E10354" s="77">
        <f t="shared" si="306"/>
        <v>54444.88999999997</v>
      </c>
    </row>
    <row r="10355" spans="2:5" x14ac:dyDescent="0.25">
      <c r="B10355" s="76">
        <f t="shared" si="307"/>
        <v>41720</v>
      </c>
      <c r="C10355" s="79"/>
      <c r="D10355" s="77">
        <f>IF( 't°moy jour'!C10321="","",MAX(0,F$7-'t°moy jour'!$C10321))</f>
        <v>8.1999999999999993</v>
      </c>
      <c r="E10355" s="77">
        <f t="shared" si="306"/>
        <v>54453.089999999967</v>
      </c>
    </row>
    <row r="10356" spans="2:5" x14ac:dyDescent="0.25">
      <c r="B10356" s="76">
        <f t="shared" si="307"/>
        <v>41721</v>
      </c>
      <c r="C10356" s="79"/>
      <c r="D10356" s="77">
        <f>IF( 't°moy jour'!C10322="","",MAX(0,F$7-'t°moy jour'!$C10322))</f>
        <v>9.6999999999999993</v>
      </c>
      <c r="E10356" s="77">
        <f t="shared" si="306"/>
        <v>54462.789999999964</v>
      </c>
    </row>
    <row r="10357" spans="2:5" x14ac:dyDescent="0.25">
      <c r="B10357" s="76">
        <f t="shared" si="307"/>
        <v>41722</v>
      </c>
      <c r="C10357" s="79"/>
      <c r="D10357" s="77">
        <f>IF( 't°moy jour'!C10323="","",MAX(0,F$7-'t°moy jour'!$C10323))</f>
        <v>9.1999999999999993</v>
      </c>
      <c r="E10357" s="77">
        <f t="shared" si="306"/>
        <v>54471.989999999962</v>
      </c>
    </row>
    <row r="10358" spans="2:5" x14ac:dyDescent="0.25">
      <c r="B10358" s="76">
        <f t="shared" si="307"/>
        <v>41723</v>
      </c>
      <c r="C10358" s="79"/>
      <c r="D10358" s="77">
        <f>IF( 't°moy jour'!C10324="","",MAX(0,F$7-'t°moy jour'!$C10324))</f>
        <v>8.8000000000000007</v>
      </c>
      <c r="E10358" s="77">
        <f t="shared" si="306"/>
        <v>54480.789999999964</v>
      </c>
    </row>
    <row r="10359" spans="2:5" x14ac:dyDescent="0.25">
      <c r="B10359" s="76">
        <f t="shared" si="307"/>
        <v>41724</v>
      </c>
      <c r="C10359" s="79"/>
      <c r="D10359" s="77">
        <f>IF( 't°moy jour'!C10325="","",MAX(0,F$7-'t°moy jour'!$C10325))</f>
        <v>9.8000000000000007</v>
      </c>
      <c r="E10359" s="77">
        <f t="shared" si="306"/>
        <v>54490.589999999967</v>
      </c>
    </row>
    <row r="10360" spans="2:5" x14ac:dyDescent="0.25">
      <c r="B10360" s="76">
        <f t="shared" si="307"/>
        <v>41725</v>
      </c>
      <c r="C10360" s="79"/>
      <c r="D10360" s="77">
        <f>IF( 't°moy jour'!C10326="","",MAX(0,F$7-'t°moy jour'!$C10326))</f>
        <v>8.9</v>
      </c>
      <c r="E10360" s="77">
        <f t="shared" si="306"/>
        <v>54499.489999999969</v>
      </c>
    </row>
    <row r="10361" spans="2:5" x14ac:dyDescent="0.25">
      <c r="B10361" s="76">
        <f t="shared" si="307"/>
        <v>41726</v>
      </c>
      <c r="C10361" s="79"/>
      <c r="D10361" s="77">
        <f>IF( 't°moy jour'!C10327="","",MAX(0,F$7-'t°moy jour'!$C10327))</f>
        <v>4.4000000000000004</v>
      </c>
      <c r="E10361" s="77">
        <f t="shared" si="306"/>
        <v>54503.88999999997</v>
      </c>
    </row>
    <row r="10362" spans="2:5" x14ac:dyDescent="0.25">
      <c r="B10362" s="76">
        <f t="shared" si="307"/>
        <v>41727</v>
      </c>
      <c r="C10362" s="79"/>
      <c r="D10362" s="77">
        <f>IF( 't°moy jour'!C10328="","",MAX(0,F$7-'t°moy jour'!$C10328))</f>
        <v>0.80000000000000071</v>
      </c>
      <c r="E10362" s="77">
        <f t="shared" si="306"/>
        <v>54504.689999999973</v>
      </c>
    </row>
    <row r="10363" spans="2:5" x14ac:dyDescent="0.25">
      <c r="B10363" s="76">
        <f t="shared" si="307"/>
        <v>41728</v>
      </c>
      <c r="C10363" s="79"/>
      <c r="D10363" s="77">
        <f>IF( 't°moy jour'!C10329="","",MAX(0,F$7-'t°moy jour'!$C10329))</f>
        <v>0</v>
      </c>
      <c r="E10363" s="77">
        <f t="shared" si="306"/>
        <v>54504.689999999973</v>
      </c>
    </row>
    <row r="10364" spans="2:5" x14ac:dyDescent="0.25">
      <c r="B10364" s="76">
        <f t="shared" si="307"/>
        <v>41729</v>
      </c>
      <c r="C10364" s="79"/>
      <c r="D10364" s="77">
        <f>IF( 't°moy jour'!C10330="","",MAX(0,F$7-'t°moy jour'!$C10330))</f>
        <v>0</v>
      </c>
      <c r="E10364" s="77">
        <f t="shared" si="306"/>
        <v>54504.689999999973</v>
      </c>
    </row>
    <row r="10365" spans="2:5" x14ac:dyDescent="0.25">
      <c r="B10365" s="76">
        <f t="shared" si="307"/>
        <v>41730</v>
      </c>
      <c r="C10365" s="79"/>
      <c r="D10365" s="77">
        <f>IF( 't°moy jour'!C10331="","",MAX(0,F$7-'t°moy jour'!$C10331))</f>
        <v>0.19999999999999929</v>
      </c>
      <c r="E10365" s="77">
        <f t="shared" si="306"/>
        <v>54504.88999999997</v>
      </c>
    </row>
    <row r="10366" spans="2:5" x14ac:dyDescent="0.25">
      <c r="B10366" s="76">
        <f t="shared" si="307"/>
        <v>41731</v>
      </c>
      <c r="C10366" s="79"/>
      <c r="D10366" s="77">
        <f>IF( 't°moy jour'!C10332="","",MAX(0,F$7-'t°moy jour'!$C10332))</f>
        <v>0</v>
      </c>
      <c r="E10366" s="77">
        <f t="shared" si="306"/>
        <v>54504.88999999997</v>
      </c>
    </row>
    <row r="10367" spans="2:5" x14ac:dyDescent="0.25">
      <c r="B10367" s="76">
        <f t="shared" si="307"/>
        <v>41732</v>
      </c>
      <c r="C10367" s="79"/>
      <c r="D10367" s="77">
        <f>IF( 't°moy jour'!C10333="","",MAX(0,F$7-'t°moy jour'!$C10333))</f>
        <v>0</v>
      </c>
      <c r="E10367" s="77">
        <f t="shared" si="306"/>
        <v>54504.88999999997</v>
      </c>
    </row>
    <row r="10368" spans="2:5" x14ac:dyDescent="0.25">
      <c r="B10368" s="76">
        <f t="shared" si="307"/>
        <v>41733</v>
      </c>
      <c r="C10368" s="79"/>
      <c r="D10368" s="77">
        <f>IF( 't°moy jour'!C10334="","",MAX(0,F$7-'t°moy jour'!$C10334))</f>
        <v>2.1999999999999993</v>
      </c>
      <c r="E10368" s="77">
        <f t="shared" si="306"/>
        <v>54507.089999999967</v>
      </c>
    </row>
    <row r="10369" spans="2:5" x14ac:dyDescent="0.25">
      <c r="B10369" s="76">
        <f t="shared" si="307"/>
        <v>41734</v>
      </c>
      <c r="C10369" s="79"/>
      <c r="D10369" s="77">
        <f>IF( 't°moy jour'!C10335="","",MAX(0,F$7-'t°moy jour'!$C10335))</f>
        <v>2.9000000000000004</v>
      </c>
      <c r="E10369" s="77">
        <f t="shared" si="306"/>
        <v>54509.989999999969</v>
      </c>
    </row>
    <row r="10370" spans="2:5" x14ac:dyDescent="0.25">
      <c r="B10370" s="76">
        <f t="shared" si="307"/>
        <v>41735</v>
      </c>
      <c r="C10370" s="79"/>
      <c r="D10370" s="77">
        <f>IF( 't°moy jour'!C10336="","",MAX(0,F$7-'t°moy jour'!$C10336))</f>
        <v>0.69999999999999929</v>
      </c>
      <c r="E10370" s="77">
        <f t="shared" si="306"/>
        <v>54510.689999999966</v>
      </c>
    </row>
    <row r="10371" spans="2:5" x14ac:dyDescent="0.25">
      <c r="B10371" s="76">
        <f t="shared" si="307"/>
        <v>41736</v>
      </c>
      <c r="C10371" s="79"/>
      <c r="D10371" s="77">
        <f>IF( 't°moy jour'!C10337="","",MAX(0,F$7-'t°moy jour'!$C10337))</f>
        <v>0</v>
      </c>
      <c r="E10371" s="77">
        <f t="shared" si="306"/>
        <v>54510.689999999966</v>
      </c>
    </row>
    <row r="10372" spans="2:5" x14ac:dyDescent="0.25">
      <c r="B10372" s="76">
        <f t="shared" si="307"/>
        <v>41737</v>
      </c>
      <c r="C10372" s="79"/>
      <c r="D10372" s="77">
        <f>IF( 't°moy jour'!C10338="","",MAX(0,F$7-'t°moy jour'!$C10338))</f>
        <v>5.8000000000000007</v>
      </c>
      <c r="E10372" s="77">
        <f t="shared" si="306"/>
        <v>54516.489999999969</v>
      </c>
    </row>
    <row r="10373" spans="2:5" x14ac:dyDescent="0.25">
      <c r="B10373" s="76">
        <f t="shared" si="307"/>
        <v>41738</v>
      </c>
      <c r="C10373" s="79"/>
      <c r="D10373" s="77">
        <f>IF( 't°moy jour'!C10339="","",MAX(0,F$7-'t°moy jour'!$C10339))</f>
        <v>5.4</v>
      </c>
      <c r="E10373" s="77">
        <f t="shared" si="306"/>
        <v>54521.88999999997</v>
      </c>
    </row>
    <row r="10374" spans="2:5" x14ac:dyDescent="0.25">
      <c r="B10374" s="76">
        <f t="shared" si="307"/>
        <v>41739</v>
      </c>
      <c r="C10374" s="79"/>
      <c r="D10374" s="77">
        <f>IF( 't°moy jour'!C10340="","",MAX(0,F$7-'t°moy jour'!$C10340))</f>
        <v>3.6999999999999993</v>
      </c>
      <c r="E10374" s="77">
        <f t="shared" si="306"/>
        <v>54525.589999999967</v>
      </c>
    </row>
    <row r="10375" spans="2:5" x14ac:dyDescent="0.25">
      <c r="B10375" s="76">
        <f t="shared" si="307"/>
        <v>41740</v>
      </c>
      <c r="C10375" s="79"/>
      <c r="D10375" s="77">
        <f>IF( 't°moy jour'!C10341="","",MAX(0,F$7-'t°moy jour'!$C10341))</f>
        <v>3.6999999999999993</v>
      </c>
      <c r="E10375" s="77">
        <f t="shared" si="306"/>
        <v>54529.289999999964</v>
      </c>
    </row>
    <row r="10376" spans="2:5" x14ac:dyDescent="0.25">
      <c r="B10376" s="76">
        <f t="shared" si="307"/>
        <v>41741</v>
      </c>
      <c r="C10376" s="79"/>
      <c r="D10376" s="77">
        <f>IF( 't°moy jour'!C10342="","",MAX(0,F$7-'t°moy jour'!$C10342))</f>
        <v>4.4000000000000004</v>
      </c>
      <c r="E10376" s="77">
        <f t="shared" si="306"/>
        <v>54533.689999999966</v>
      </c>
    </row>
    <row r="10377" spans="2:5" x14ac:dyDescent="0.25">
      <c r="B10377" s="76">
        <f t="shared" si="307"/>
        <v>41742</v>
      </c>
      <c r="C10377" s="79"/>
      <c r="D10377" s="77">
        <f>IF( 't°moy jour'!C10343="","",MAX(0,F$7-'t°moy jour'!$C10343))</f>
        <v>5.0999999999999996</v>
      </c>
      <c r="E10377" s="77">
        <f t="shared" si="306"/>
        <v>54538.789999999964</v>
      </c>
    </row>
    <row r="10378" spans="2:5" x14ac:dyDescent="0.25">
      <c r="B10378" s="76">
        <f t="shared" si="307"/>
        <v>41743</v>
      </c>
      <c r="C10378" s="79"/>
      <c r="D10378" s="77">
        <f>IF( 't°moy jour'!C10344="","",MAX(0,F$7-'t°moy jour'!$C10344))</f>
        <v>6.4</v>
      </c>
      <c r="E10378" s="77">
        <f t="shared" si="306"/>
        <v>54545.189999999966</v>
      </c>
    </row>
    <row r="10379" spans="2:5" x14ac:dyDescent="0.25">
      <c r="B10379" s="76">
        <f t="shared" si="307"/>
        <v>41744</v>
      </c>
      <c r="C10379" s="79"/>
      <c r="D10379" s="77">
        <f>IF( 't°moy jour'!C10345="","",MAX(0,F$7-'t°moy jour'!$C10345))</f>
        <v>7.5</v>
      </c>
      <c r="E10379" s="77">
        <f t="shared" si="306"/>
        <v>54552.689999999966</v>
      </c>
    </row>
    <row r="10380" spans="2:5" x14ac:dyDescent="0.25">
      <c r="B10380" s="76">
        <f t="shared" si="307"/>
        <v>41745</v>
      </c>
      <c r="C10380" s="79"/>
      <c r="D10380" s="77">
        <f>IF( 't°moy jour'!C10346="","",MAX(0,F$7-'t°moy jour'!$C10346))</f>
        <v>5.6</v>
      </c>
      <c r="E10380" s="77">
        <f t="shared" si="306"/>
        <v>54558.289999999964</v>
      </c>
    </row>
    <row r="10381" spans="2:5" x14ac:dyDescent="0.25">
      <c r="B10381" s="76">
        <f t="shared" si="307"/>
        <v>41746</v>
      </c>
      <c r="C10381" s="79"/>
      <c r="D10381" s="77">
        <f>IF( 't°moy jour'!C10347="","",MAX(0,F$7-'t°moy jour'!$C10347))</f>
        <v>2.6999999999999993</v>
      </c>
      <c r="E10381" s="77">
        <f t="shared" si="306"/>
        <v>54560.989999999962</v>
      </c>
    </row>
    <row r="10382" spans="2:5" x14ac:dyDescent="0.25">
      <c r="B10382" s="76">
        <f t="shared" si="307"/>
        <v>41747</v>
      </c>
      <c r="C10382" s="79"/>
      <c r="D10382" s="77">
        <f>IF( 't°moy jour'!C10348="","",MAX(0,F$7-'t°moy jour'!$C10348))</f>
        <v>6</v>
      </c>
      <c r="E10382" s="77">
        <f t="shared" si="306"/>
        <v>54566.989999999962</v>
      </c>
    </row>
    <row r="10383" spans="2:5" x14ac:dyDescent="0.25">
      <c r="B10383" s="76">
        <f t="shared" si="307"/>
        <v>41748</v>
      </c>
      <c r="C10383" s="79"/>
      <c r="D10383" s="77">
        <f>IF( 't°moy jour'!C10349="","",MAX(0,F$7-'t°moy jour'!$C10349))</f>
        <v>3.8000000000000007</v>
      </c>
      <c r="E10383" s="77">
        <f t="shared" si="306"/>
        <v>54570.789999999964</v>
      </c>
    </row>
    <row r="10384" spans="2:5" x14ac:dyDescent="0.25">
      <c r="B10384" s="76">
        <f t="shared" si="307"/>
        <v>41749</v>
      </c>
      <c r="C10384" s="79"/>
      <c r="D10384" s="77">
        <f>IF( 't°moy jour'!C10350="","",MAX(0,F$7-'t°moy jour'!$C10350))</f>
        <v>0</v>
      </c>
      <c r="E10384" s="77">
        <f t="shared" si="306"/>
        <v>54570.789999999964</v>
      </c>
    </row>
    <row r="10385" spans="2:5" x14ac:dyDescent="0.25">
      <c r="B10385" s="76">
        <f t="shared" si="307"/>
        <v>41750</v>
      </c>
      <c r="C10385" s="79"/>
      <c r="D10385" s="77">
        <f>IF( 't°moy jour'!C10351="","",MAX(0,F$7-'t°moy jour'!$C10351))</f>
        <v>2.4000000000000004</v>
      </c>
      <c r="E10385" s="77">
        <f t="shared" si="306"/>
        <v>54573.189999999966</v>
      </c>
    </row>
    <row r="10386" spans="2:5" x14ac:dyDescent="0.25">
      <c r="B10386" s="76">
        <f t="shared" si="307"/>
        <v>41751</v>
      </c>
      <c r="C10386" s="79"/>
      <c r="D10386" s="77">
        <f>IF( 't°moy jour'!C10352="","",MAX(0,F$7-'t°moy jour'!$C10352))</f>
        <v>2.3000000000000007</v>
      </c>
      <c r="E10386" s="77">
        <f t="shared" si="306"/>
        <v>54575.489999999969</v>
      </c>
    </row>
    <row r="10387" spans="2:5" x14ac:dyDescent="0.25">
      <c r="B10387" s="76">
        <f t="shared" si="307"/>
        <v>41752</v>
      </c>
      <c r="C10387" s="79"/>
      <c r="D10387" s="77">
        <f>IF( 't°moy jour'!C10353="","",MAX(0,F$7-'t°moy jour'!$C10353))</f>
        <v>1</v>
      </c>
      <c r="E10387" s="77">
        <f t="shared" si="306"/>
        <v>54576.489999999969</v>
      </c>
    </row>
    <row r="10388" spans="2:5" x14ac:dyDescent="0.25">
      <c r="B10388" s="76">
        <f t="shared" si="307"/>
        <v>41753</v>
      </c>
      <c r="C10388" s="79"/>
      <c r="D10388" s="77">
        <f>IF( 't°moy jour'!C10354="","",MAX(0,F$7-'t°moy jour'!$C10354))</f>
        <v>0.5</v>
      </c>
      <c r="E10388" s="77">
        <f t="shared" si="306"/>
        <v>54576.989999999969</v>
      </c>
    </row>
    <row r="10389" spans="2:5" x14ac:dyDescent="0.25">
      <c r="B10389" s="76">
        <f t="shared" si="307"/>
        <v>41754</v>
      </c>
      <c r="C10389" s="79"/>
      <c r="D10389" s="77">
        <f>IF( 't°moy jour'!C10355="","",MAX(0,F$7-'t°moy jour'!$C10355))</f>
        <v>0</v>
      </c>
      <c r="E10389" s="77">
        <f t="shared" si="306"/>
        <v>54576.989999999969</v>
      </c>
    </row>
    <row r="10390" spans="2:5" x14ac:dyDescent="0.25">
      <c r="B10390" s="76">
        <f t="shared" si="307"/>
        <v>41755</v>
      </c>
      <c r="C10390" s="79"/>
      <c r="D10390" s="77">
        <f>IF( 't°moy jour'!C10356="","",MAX(0,F$7-'t°moy jour'!$C10356))</f>
        <v>2.5</v>
      </c>
      <c r="E10390" s="77">
        <f t="shared" si="306"/>
        <v>54579.489999999969</v>
      </c>
    </row>
    <row r="10391" spans="2:5" x14ac:dyDescent="0.25">
      <c r="B10391" s="76">
        <f t="shared" si="307"/>
        <v>41756</v>
      </c>
      <c r="C10391" s="79"/>
      <c r="D10391" s="77">
        <f>IF( 't°moy jour'!C10357="","",MAX(0,F$7-'t°moy jour'!$C10357))</f>
        <v>3</v>
      </c>
      <c r="E10391" s="77">
        <f t="shared" si="306"/>
        <v>54582.489999999969</v>
      </c>
    </row>
    <row r="10392" spans="2:5" x14ac:dyDescent="0.25">
      <c r="B10392" s="76">
        <f t="shared" si="307"/>
        <v>41757</v>
      </c>
      <c r="C10392" s="79"/>
      <c r="D10392" s="77">
        <f>IF( 't°moy jour'!C10358="","",MAX(0,F$7-'t°moy jour'!$C10358))</f>
        <v>1.8000000000000007</v>
      </c>
      <c r="E10392" s="77">
        <f t="shared" si="306"/>
        <v>54584.289999999972</v>
      </c>
    </row>
    <row r="10393" spans="2:5" x14ac:dyDescent="0.25">
      <c r="B10393" s="76">
        <f t="shared" si="307"/>
        <v>41758</v>
      </c>
      <c r="C10393" s="79"/>
      <c r="D10393" s="77">
        <f>IF( 't°moy jour'!C10359="","",MAX(0,F$7-'t°moy jour'!$C10359))</f>
        <v>1.4000000000000004</v>
      </c>
      <c r="E10393" s="77">
        <f t="shared" si="306"/>
        <v>54585.689999999973</v>
      </c>
    </row>
    <row r="10394" spans="2:5" x14ac:dyDescent="0.25">
      <c r="B10394" s="76">
        <f t="shared" si="307"/>
        <v>41759</v>
      </c>
      <c r="C10394" s="79"/>
      <c r="D10394" s="77">
        <f>IF( 't°moy jour'!C10360="","",MAX(0,F$7-'t°moy jour'!$C10360))</f>
        <v>1.4000000000000004</v>
      </c>
      <c r="E10394" s="77">
        <f t="shared" si="306"/>
        <v>54587.089999999975</v>
      </c>
    </row>
    <row r="10395" spans="2:5" x14ac:dyDescent="0.25">
      <c r="B10395" s="76">
        <f t="shared" si="307"/>
        <v>41760</v>
      </c>
      <c r="C10395" s="79"/>
      <c r="D10395" s="77">
        <f>IF( 't°moy jour'!C10361="","",MAX(0,F$7-'t°moy jour'!$C10361))</f>
        <v>3.0999999999999996</v>
      </c>
      <c r="E10395" s="77">
        <f t="shared" ref="E10395:E10458" si="308">E10394+D10395</f>
        <v>54590.189999999973</v>
      </c>
    </row>
    <row r="10396" spans="2:5" x14ac:dyDescent="0.25">
      <c r="B10396" s="76">
        <f t="shared" si="307"/>
        <v>41761</v>
      </c>
      <c r="C10396" s="79"/>
      <c r="D10396" s="77">
        <f>IF( 't°moy jour'!C10362="","",MAX(0,F$7-'t°moy jour'!$C10362))</f>
        <v>4.3000000000000007</v>
      </c>
      <c r="E10396" s="77">
        <f t="shared" si="308"/>
        <v>54594.489999999976</v>
      </c>
    </row>
    <row r="10397" spans="2:5" x14ac:dyDescent="0.25">
      <c r="B10397" s="76">
        <f t="shared" ref="B10397:B10460" si="309">B10396+1</f>
        <v>41762</v>
      </c>
      <c r="C10397" s="79"/>
      <c r="D10397" s="77">
        <f>IF( 't°moy jour'!C10363="","",MAX(0,F$7-'t°moy jour'!$C10363))</f>
        <v>5.5</v>
      </c>
      <c r="E10397" s="77">
        <f t="shared" si="308"/>
        <v>54599.989999999976</v>
      </c>
    </row>
    <row r="10398" spans="2:5" x14ac:dyDescent="0.25">
      <c r="B10398" s="76">
        <f t="shared" si="309"/>
        <v>41763</v>
      </c>
      <c r="C10398" s="79"/>
      <c r="D10398" s="77">
        <f>IF( 't°moy jour'!C10364="","",MAX(0,F$7-'t°moy jour'!$C10364))</f>
        <v>5.0999999999999996</v>
      </c>
      <c r="E10398" s="77">
        <f t="shared" si="308"/>
        <v>54605.089999999975</v>
      </c>
    </row>
    <row r="10399" spans="2:5" x14ac:dyDescent="0.25">
      <c r="B10399" s="76">
        <f t="shared" si="309"/>
        <v>41764</v>
      </c>
      <c r="C10399" s="79"/>
      <c r="D10399" s="77">
        <f>IF( 't°moy jour'!C10365="","",MAX(0,F$7-'t°moy jour'!$C10365))</f>
        <v>0.69999999999999929</v>
      </c>
      <c r="E10399" s="77">
        <f t="shared" si="308"/>
        <v>54605.789999999972</v>
      </c>
    </row>
    <row r="10400" spans="2:5" x14ac:dyDescent="0.25">
      <c r="B10400" s="76">
        <f t="shared" si="309"/>
        <v>41765</v>
      </c>
      <c r="C10400" s="79"/>
      <c r="D10400" s="77">
        <f>IF( 't°moy jour'!C10366="","",MAX(0,F$7-'t°moy jour'!$C10366))</f>
        <v>0.40000000000000036</v>
      </c>
      <c r="E10400" s="77">
        <f t="shared" si="308"/>
        <v>54606.189999999973</v>
      </c>
    </row>
    <row r="10401" spans="2:5" x14ac:dyDescent="0.25">
      <c r="B10401" s="76">
        <f t="shared" si="309"/>
        <v>41766</v>
      </c>
      <c r="C10401" s="79"/>
      <c r="D10401" s="77">
        <f>IF( 't°moy jour'!C10367="","",MAX(0,F$7-'t°moy jour'!$C10367))</f>
        <v>3</v>
      </c>
      <c r="E10401" s="77">
        <f t="shared" si="308"/>
        <v>54609.189999999973</v>
      </c>
    </row>
    <row r="10402" spans="2:5" x14ac:dyDescent="0.25">
      <c r="B10402" s="76">
        <f t="shared" si="309"/>
        <v>41767</v>
      </c>
      <c r="C10402" s="79"/>
      <c r="D10402" s="77">
        <f>IF( 't°moy jour'!C10368="","",MAX(0,F$7-'t°moy jour'!$C10368))</f>
        <v>3.1999999999999993</v>
      </c>
      <c r="E10402" s="77">
        <f t="shared" si="308"/>
        <v>54612.38999999997</v>
      </c>
    </row>
    <row r="10403" spans="2:5" x14ac:dyDescent="0.25">
      <c r="B10403" s="76">
        <f t="shared" si="309"/>
        <v>41768</v>
      </c>
      <c r="C10403" s="79"/>
      <c r="D10403" s="77">
        <f>IF( 't°moy jour'!C10369="","",MAX(0,F$7-'t°moy jour'!$C10369))</f>
        <v>2.1999999999999993</v>
      </c>
      <c r="E10403" s="77">
        <f t="shared" si="308"/>
        <v>54614.589999999967</v>
      </c>
    </row>
    <row r="10404" spans="2:5" x14ac:dyDescent="0.25">
      <c r="B10404" s="76">
        <f t="shared" si="309"/>
        <v>41769</v>
      </c>
      <c r="C10404" s="79"/>
      <c r="D10404" s="77">
        <f>IF( 't°moy jour'!C10370="","",MAX(0,F$7-'t°moy jour'!$C10370))</f>
        <v>3.9000000000000004</v>
      </c>
      <c r="E10404" s="77">
        <f t="shared" si="308"/>
        <v>54618.489999999969</v>
      </c>
    </row>
    <row r="10405" spans="2:5" x14ac:dyDescent="0.25">
      <c r="B10405" s="76">
        <f t="shared" si="309"/>
        <v>41770</v>
      </c>
      <c r="C10405" s="79"/>
      <c r="D10405" s="77">
        <f>IF( 't°moy jour'!C10371="","",MAX(0,F$7-'t°moy jour'!$C10371))</f>
        <v>4.3000000000000007</v>
      </c>
      <c r="E10405" s="77">
        <f t="shared" si="308"/>
        <v>54622.789999999972</v>
      </c>
    </row>
    <row r="10406" spans="2:5" x14ac:dyDescent="0.25">
      <c r="B10406" s="76">
        <f t="shared" si="309"/>
        <v>41771</v>
      </c>
      <c r="C10406" s="79"/>
      <c r="D10406" s="77">
        <f>IF( 't°moy jour'!C10372="","",MAX(0,F$7-'t°moy jour'!$C10372))</f>
        <v>5</v>
      </c>
      <c r="E10406" s="77">
        <f t="shared" si="308"/>
        <v>54627.789999999972</v>
      </c>
    </row>
    <row r="10407" spans="2:5" x14ac:dyDescent="0.25">
      <c r="B10407" s="76">
        <f t="shared" si="309"/>
        <v>41772</v>
      </c>
      <c r="C10407" s="79"/>
      <c r="D10407" s="77">
        <f>IF( 't°moy jour'!C10373="","",MAX(0,F$7-'t°moy jour'!$C10373))</f>
        <v>5</v>
      </c>
      <c r="E10407" s="77">
        <f t="shared" si="308"/>
        <v>54632.789999999972</v>
      </c>
    </row>
    <row r="10408" spans="2:5" x14ac:dyDescent="0.25">
      <c r="B10408" s="76">
        <f t="shared" si="309"/>
        <v>41773</v>
      </c>
      <c r="C10408" s="79"/>
      <c r="D10408" s="77">
        <f>IF( 't°moy jour'!C10374="","",MAX(0,F$7-'t°moy jour'!$C10374))</f>
        <v>5.0999999999999996</v>
      </c>
      <c r="E10408" s="77">
        <f t="shared" si="308"/>
        <v>54637.88999999997</v>
      </c>
    </row>
    <row r="10409" spans="2:5" x14ac:dyDescent="0.25">
      <c r="B10409" s="76">
        <f t="shared" si="309"/>
        <v>41774</v>
      </c>
      <c r="C10409" s="79"/>
      <c r="D10409" s="77">
        <f>IF( 't°moy jour'!C10375="","",MAX(0,F$7-'t°moy jour'!$C10375))</f>
        <v>4.9000000000000004</v>
      </c>
      <c r="E10409" s="77">
        <f t="shared" si="308"/>
        <v>54642.789999999972</v>
      </c>
    </row>
    <row r="10410" spans="2:5" x14ac:dyDescent="0.25">
      <c r="B10410" s="76">
        <f t="shared" si="309"/>
        <v>41775</v>
      </c>
      <c r="C10410" s="79"/>
      <c r="D10410" s="77">
        <f>IF( 't°moy jour'!C10376="","",MAX(0,F$7-'t°moy jour'!$C10376))</f>
        <v>2</v>
      </c>
      <c r="E10410" s="77">
        <f t="shared" si="308"/>
        <v>54644.789999999972</v>
      </c>
    </row>
    <row r="10411" spans="2:5" x14ac:dyDescent="0.25">
      <c r="B10411" s="76">
        <f t="shared" si="309"/>
        <v>41776</v>
      </c>
      <c r="C10411" s="79"/>
      <c r="D10411" s="77">
        <f>IF( 't°moy jour'!C10377="","",MAX(0,F$7-'t°moy jour'!$C10377))</f>
        <v>0</v>
      </c>
      <c r="E10411" s="77">
        <f t="shared" si="308"/>
        <v>54644.789999999972</v>
      </c>
    </row>
    <row r="10412" spans="2:5" x14ac:dyDescent="0.25">
      <c r="B10412" s="76">
        <f t="shared" si="309"/>
        <v>41777</v>
      </c>
      <c r="C10412" s="79"/>
      <c r="D10412" s="77">
        <f>IF( 't°moy jour'!C10378="","",MAX(0,F$7-'t°moy jour'!$C10378))</f>
        <v>0</v>
      </c>
      <c r="E10412" s="77">
        <f t="shared" si="308"/>
        <v>54644.789999999972</v>
      </c>
    </row>
    <row r="10413" spans="2:5" x14ac:dyDescent="0.25">
      <c r="B10413" s="76">
        <f t="shared" si="309"/>
        <v>41778</v>
      </c>
      <c r="C10413" s="79"/>
      <c r="D10413" s="77">
        <f>IF( 't°moy jour'!C10379="","",MAX(0,F$7-'t°moy jour'!$C10379))</f>
        <v>0</v>
      </c>
      <c r="E10413" s="77">
        <f t="shared" si="308"/>
        <v>54644.789999999972</v>
      </c>
    </row>
    <row r="10414" spans="2:5" x14ac:dyDescent="0.25">
      <c r="B10414" s="76">
        <f t="shared" si="309"/>
        <v>41779</v>
      </c>
      <c r="C10414" s="79"/>
      <c r="D10414" s="77">
        <f>IF( 't°moy jour'!C10380="","",MAX(0,F$7-'t°moy jour'!$C10380))</f>
        <v>0</v>
      </c>
      <c r="E10414" s="77">
        <f t="shared" si="308"/>
        <v>54644.789999999972</v>
      </c>
    </row>
    <row r="10415" spans="2:5" x14ac:dyDescent="0.25">
      <c r="B10415" s="76">
        <f t="shared" si="309"/>
        <v>41780</v>
      </c>
      <c r="C10415" s="79"/>
      <c r="D10415" s="77">
        <f>IF( 't°moy jour'!C10381="","",MAX(0,F$7-'t°moy jour'!$C10381))</f>
        <v>0</v>
      </c>
      <c r="E10415" s="77">
        <f t="shared" si="308"/>
        <v>54644.789999999972</v>
      </c>
    </row>
    <row r="10416" spans="2:5" x14ac:dyDescent="0.25">
      <c r="B10416" s="76">
        <f t="shared" si="309"/>
        <v>41781</v>
      </c>
      <c r="C10416" s="79"/>
      <c r="D10416" s="77">
        <f>IF( 't°moy jour'!C10382="","",MAX(0,F$7-'t°moy jour'!$C10382))</f>
        <v>0</v>
      </c>
      <c r="E10416" s="77">
        <f t="shared" si="308"/>
        <v>54644.789999999972</v>
      </c>
    </row>
    <row r="10417" spans="2:5" x14ac:dyDescent="0.25">
      <c r="B10417" s="76">
        <f t="shared" si="309"/>
        <v>41782</v>
      </c>
      <c r="C10417" s="79"/>
      <c r="D10417" s="77">
        <f>IF( 't°moy jour'!C10383="","",MAX(0,F$7-'t°moy jour'!$C10383))</f>
        <v>0</v>
      </c>
      <c r="E10417" s="77">
        <f t="shared" si="308"/>
        <v>54644.789999999972</v>
      </c>
    </row>
    <row r="10418" spans="2:5" x14ac:dyDescent="0.25">
      <c r="B10418" s="76">
        <f t="shared" si="309"/>
        <v>41783</v>
      </c>
      <c r="C10418" s="79"/>
      <c r="D10418" s="77">
        <f>IF( 't°moy jour'!C10384="","",MAX(0,F$7-'t°moy jour'!$C10384))</f>
        <v>0.19999999999999929</v>
      </c>
      <c r="E10418" s="77">
        <f t="shared" si="308"/>
        <v>54644.989999999969</v>
      </c>
    </row>
    <row r="10419" spans="2:5" x14ac:dyDescent="0.25">
      <c r="B10419" s="76">
        <f t="shared" si="309"/>
        <v>41784</v>
      </c>
      <c r="C10419" s="79"/>
      <c r="D10419" s="77">
        <f>IF( 't°moy jour'!C10385="","",MAX(0,F$7-'t°moy jour'!$C10385))</f>
        <v>0</v>
      </c>
      <c r="E10419" s="77">
        <f t="shared" si="308"/>
        <v>54644.989999999969</v>
      </c>
    </row>
    <row r="10420" spans="2:5" x14ac:dyDescent="0.25">
      <c r="B10420" s="76">
        <f t="shared" si="309"/>
        <v>41785</v>
      </c>
      <c r="C10420" s="79"/>
      <c r="D10420" s="77">
        <f>IF( 't°moy jour'!C10386="","",MAX(0,F$7-'t°moy jour'!$C10386))</f>
        <v>0</v>
      </c>
      <c r="E10420" s="77">
        <f t="shared" si="308"/>
        <v>54644.989999999969</v>
      </c>
    </row>
    <row r="10421" spans="2:5" x14ac:dyDescent="0.25">
      <c r="B10421" s="76">
        <f t="shared" si="309"/>
        <v>41786</v>
      </c>
      <c r="C10421" s="79"/>
      <c r="D10421" s="77">
        <f>IF( 't°moy jour'!C10387="","",MAX(0,F$7-'t°moy jour'!$C10387))</f>
        <v>0.90000000000000036</v>
      </c>
      <c r="E10421" s="77">
        <f t="shared" si="308"/>
        <v>54645.88999999997</v>
      </c>
    </row>
    <row r="10422" spans="2:5" x14ac:dyDescent="0.25">
      <c r="B10422" s="76">
        <f t="shared" si="309"/>
        <v>41787</v>
      </c>
      <c r="C10422" s="79"/>
      <c r="D10422" s="77">
        <f>IF( 't°moy jour'!C10388="","",MAX(0,F$7-'t°moy jour'!$C10388))</f>
        <v>1.9000000000000004</v>
      </c>
      <c r="E10422" s="77">
        <f t="shared" si="308"/>
        <v>54647.789999999972</v>
      </c>
    </row>
    <row r="10423" spans="2:5" x14ac:dyDescent="0.25">
      <c r="B10423" s="76">
        <f t="shared" si="309"/>
        <v>41788</v>
      </c>
      <c r="C10423" s="79"/>
      <c r="D10423" s="77">
        <f>IF( 't°moy jour'!C10389="","",MAX(0,F$7-'t°moy jour'!$C10389))</f>
        <v>0.59999999999999964</v>
      </c>
      <c r="E10423" s="77">
        <f t="shared" si="308"/>
        <v>54648.38999999997</v>
      </c>
    </row>
    <row r="10424" spans="2:5" x14ac:dyDescent="0.25">
      <c r="B10424" s="76">
        <f t="shared" si="309"/>
        <v>41789</v>
      </c>
      <c r="C10424" s="79"/>
      <c r="D10424" s="77">
        <f>IF( 't°moy jour'!C10390="","",MAX(0,F$7-'t°moy jour'!$C10390))</f>
        <v>1.4000000000000004</v>
      </c>
      <c r="E10424" s="77">
        <f t="shared" si="308"/>
        <v>54649.789999999972</v>
      </c>
    </row>
    <row r="10425" spans="2:5" x14ac:dyDescent="0.25">
      <c r="B10425" s="76">
        <f t="shared" si="309"/>
        <v>41790</v>
      </c>
      <c r="C10425" s="79"/>
      <c r="D10425" s="77">
        <f>IF( 't°moy jour'!C10391="","",MAX(0,F$7-'t°moy jour'!$C10391))</f>
        <v>0.59999999999999964</v>
      </c>
      <c r="E10425" s="77">
        <f t="shared" si="308"/>
        <v>54650.38999999997</v>
      </c>
    </row>
    <row r="10426" spans="2:5" x14ac:dyDescent="0.25">
      <c r="B10426" s="76">
        <f t="shared" si="309"/>
        <v>41791</v>
      </c>
      <c r="C10426" s="79"/>
      <c r="D10426" s="77">
        <f>IF( 't°moy jour'!C10392="","",MAX(0,F$7-'t°moy jour'!$C10392))</f>
        <v>1</v>
      </c>
      <c r="E10426" s="77">
        <f t="shared" si="308"/>
        <v>54651.38999999997</v>
      </c>
    </row>
    <row r="10427" spans="2:5" x14ac:dyDescent="0.25">
      <c r="B10427" s="76">
        <f t="shared" si="309"/>
        <v>41792</v>
      </c>
      <c r="C10427" s="79"/>
      <c r="D10427" s="77">
        <f>IF( 't°moy jour'!C10393="","",MAX(0,F$7-'t°moy jour'!$C10393))</f>
        <v>0</v>
      </c>
      <c r="E10427" s="77">
        <f t="shared" si="308"/>
        <v>54651.38999999997</v>
      </c>
    </row>
    <row r="10428" spans="2:5" x14ac:dyDescent="0.25">
      <c r="B10428" s="76">
        <f t="shared" si="309"/>
        <v>41793</v>
      </c>
      <c r="C10428" s="79"/>
      <c r="D10428" s="77">
        <f>IF( 't°moy jour'!C10394="","",MAX(0,F$7-'t°moy jour'!$C10394))</f>
        <v>0</v>
      </c>
      <c r="E10428" s="77">
        <f t="shared" si="308"/>
        <v>54651.38999999997</v>
      </c>
    </row>
    <row r="10429" spans="2:5" x14ac:dyDescent="0.25">
      <c r="B10429" s="76">
        <f t="shared" si="309"/>
        <v>41794</v>
      </c>
      <c r="C10429" s="79"/>
      <c r="D10429" s="77">
        <f>IF( 't°moy jour'!C10395="","",MAX(0,F$7-'t°moy jour'!$C10395))</f>
        <v>2.3000000000000007</v>
      </c>
      <c r="E10429" s="77">
        <f t="shared" si="308"/>
        <v>54653.689999999973</v>
      </c>
    </row>
    <row r="10430" spans="2:5" x14ac:dyDescent="0.25">
      <c r="B10430" s="76">
        <f t="shared" si="309"/>
        <v>41795</v>
      </c>
      <c r="C10430" s="79"/>
      <c r="D10430" s="77">
        <f>IF( 't°moy jour'!C10396="","",MAX(0,F$7-'t°moy jour'!$C10396))</f>
        <v>2.3000000000000007</v>
      </c>
      <c r="E10430" s="77">
        <f t="shared" si="308"/>
        <v>54655.989999999976</v>
      </c>
    </row>
    <row r="10431" spans="2:5" x14ac:dyDescent="0.25">
      <c r="B10431" s="76">
        <f t="shared" si="309"/>
        <v>41796</v>
      </c>
      <c r="C10431" s="79"/>
      <c r="D10431" s="77">
        <f>IF( 't°moy jour'!C10397="","",MAX(0,F$7-'t°moy jour'!$C10397))</f>
        <v>0</v>
      </c>
      <c r="E10431" s="77">
        <f t="shared" si="308"/>
        <v>54655.989999999976</v>
      </c>
    </row>
    <row r="10432" spans="2:5" x14ac:dyDescent="0.25">
      <c r="B10432" s="76">
        <f t="shared" si="309"/>
        <v>41797</v>
      </c>
      <c r="C10432" s="79"/>
      <c r="D10432" s="77">
        <f>IF( 't°moy jour'!C10398="","",MAX(0,F$7-'t°moy jour'!$C10398))</f>
        <v>0</v>
      </c>
      <c r="E10432" s="77">
        <f t="shared" si="308"/>
        <v>54655.989999999976</v>
      </c>
    </row>
    <row r="10433" spans="2:5" x14ac:dyDescent="0.25">
      <c r="B10433" s="76">
        <f t="shared" si="309"/>
        <v>41798</v>
      </c>
      <c r="C10433" s="79"/>
      <c r="D10433" s="77">
        <f>IF( 't°moy jour'!C10399="","",MAX(0,F$7-'t°moy jour'!$C10399))</f>
        <v>0</v>
      </c>
      <c r="E10433" s="77">
        <f t="shared" si="308"/>
        <v>54655.989999999976</v>
      </c>
    </row>
    <row r="10434" spans="2:5" x14ac:dyDescent="0.25">
      <c r="B10434" s="76">
        <f t="shared" si="309"/>
        <v>41799</v>
      </c>
      <c r="C10434" s="79"/>
      <c r="D10434" s="77">
        <f>IF( 't°moy jour'!C10400="","",MAX(0,F$7-'t°moy jour'!$C10400))</f>
        <v>0</v>
      </c>
      <c r="E10434" s="77">
        <f t="shared" si="308"/>
        <v>54655.989999999976</v>
      </c>
    </row>
    <row r="10435" spans="2:5" x14ac:dyDescent="0.25">
      <c r="B10435" s="76">
        <f t="shared" si="309"/>
        <v>41800</v>
      </c>
      <c r="C10435" s="79"/>
      <c r="D10435" s="77">
        <f>IF( 't°moy jour'!C10401="","",MAX(0,F$7-'t°moy jour'!$C10401))</f>
        <v>0</v>
      </c>
      <c r="E10435" s="77">
        <f t="shared" si="308"/>
        <v>54655.989999999976</v>
      </c>
    </row>
    <row r="10436" spans="2:5" x14ac:dyDescent="0.25">
      <c r="B10436" s="76">
        <f t="shared" si="309"/>
        <v>41801</v>
      </c>
      <c r="C10436" s="79"/>
      <c r="D10436" s="77">
        <f>IF( 't°moy jour'!C10402="","",MAX(0,F$7-'t°moy jour'!$C10402))</f>
        <v>0</v>
      </c>
      <c r="E10436" s="77">
        <f t="shared" si="308"/>
        <v>54655.989999999976</v>
      </c>
    </row>
    <row r="10437" spans="2:5" x14ac:dyDescent="0.25">
      <c r="B10437" s="76">
        <f t="shared" si="309"/>
        <v>41802</v>
      </c>
      <c r="C10437" s="79"/>
      <c r="D10437" s="77">
        <f>IF( 't°moy jour'!C10403="","",MAX(0,F$7-'t°moy jour'!$C10403))</f>
        <v>0</v>
      </c>
      <c r="E10437" s="77">
        <f t="shared" si="308"/>
        <v>54655.989999999976</v>
      </c>
    </row>
    <row r="10438" spans="2:5" x14ac:dyDescent="0.25">
      <c r="B10438" s="76">
        <f t="shared" si="309"/>
        <v>41803</v>
      </c>
      <c r="C10438" s="79"/>
      <c r="D10438" s="77">
        <f>IF( 't°moy jour'!C10404="","",MAX(0,F$7-'t°moy jour'!$C10404))</f>
        <v>0</v>
      </c>
      <c r="E10438" s="77">
        <f t="shared" si="308"/>
        <v>54655.989999999976</v>
      </c>
    </row>
    <row r="10439" spans="2:5" x14ac:dyDescent="0.25">
      <c r="B10439" s="76">
        <f t="shared" si="309"/>
        <v>41804</v>
      </c>
      <c r="C10439" s="79"/>
      <c r="D10439" s="77">
        <f>IF( 't°moy jour'!C10405="","",MAX(0,F$7-'t°moy jour'!$C10405))</f>
        <v>0</v>
      </c>
      <c r="E10439" s="77">
        <f t="shared" si="308"/>
        <v>54655.989999999976</v>
      </c>
    </row>
    <row r="10440" spans="2:5" x14ac:dyDescent="0.25">
      <c r="B10440" s="76">
        <f t="shared" si="309"/>
        <v>41805</v>
      </c>
      <c r="C10440" s="79"/>
      <c r="D10440" s="77">
        <f>IF( 't°moy jour'!C10406="","",MAX(0,F$7-'t°moy jour'!$C10406))</f>
        <v>0</v>
      </c>
      <c r="E10440" s="77">
        <f t="shared" si="308"/>
        <v>54655.989999999976</v>
      </c>
    </row>
    <row r="10441" spans="2:5" x14ac:dyDescent="0.25">
      <c r="B10441" s="76">
        <f t="shared" si="309"/>
        <v>41806</v>
      </c>
      <c r="C10441" s="79"/>
      <c r="D10441" s="77">
        <f>IF( 't°moy jour'!C10407="","",MAX(0,F$7-'t°moy jour'!$C10407))</f>
        <v>0.5</v>
      </c>
      <c r="E10441" s="77">
        <f t="shared" si="308"/>
        <v>54656.489999999976</v>
      </c>
    </row>
    <row r="10442" spans="2:5" x14ac:dyDescent="0.25">
      <c r="B10442" s="76">
        <f t="shared" si="309"/>
        <v>41807</v>
      </c>
      <c r="C10442" s="79"/>
      <c r="D10442" s="77">
        <f>IF( 't°moy jour'!C10408="","",MAX(0,F$7-'t°moy jour'!$C10408))</f>
        <v>0</v>
      </c>
      <c r="E10442" s="77">
        <f t="shared" si="308"/>
        <v>54656.489999999976</v>
      </c>
    </row>
    <row r="10443" spans="2:5" x14ac:dyDescent="0.25">
      <c r="B10443" s="76">
        <f t="shared" si="309"/>
        <v>41808</v>
      </c>
      <c r="C10443" s="79"/>
      <c r="D10443" s="77">
        <f>IF( 't°moy jour'!C10409="","",MAX(0,F$7-'t°moy jour'!$C10409))</f>
        <v>0</v>
      </c>
      <c r="E10443" s="77">
        <f t="shared" si="308"/>
        <v>54656.489999999976</v>
      </c>
    </row>
    <row r="10444" spans="2:5" x14ac:dyDescent="0.25">
      <c r="B10444" s="76">
        <f t="shared" si="309"/>
        <v>41809</v>
      </c>
      <c r="C10444" s="79"/>
      <c r="D10444" s="77">
        <f>IF( 't°moy jour'!C10410="","",MAX(0,F$7-'t°moy jour'!$C10410))</f>
        <v>9.9999999999999645E-2</v>
      </c>
      <c r="E10444" s="77">
        <f t="shared" si="308"/>
        <v>54656.589999999975</v>
      </c>
    </row>
    <row r="10445" spans="2:5" x14ac:dyDescent="0.25">
      <c r="B10445" s="76">
        <f t="shared" si="309"/>
        <v>41810</v>
      </c>
      <c r="C10445" s="79"/>
      <c r="D10445" s="77">
        <f>IF( 't°moy jour'!C10411="","",MAX(0,F$7-'t°moy jour'!$C10411))</f>
        <v>0.59999999999999964</v>
      </c>
      <c r="E10445" s="77">
        <f t="shared" si="308"/>
        <v>54657.189999999973</v>
      </c>
    </row>
    <row r="10446" spans="2:5" x14ac:dyDescent="0.25">
      <c r="B10446" s="76">
        <f t="shared" si="309"/>
        <v>41811</v>
      </c>
      <c r="C10446" s="79"/>
      <c r="D10446" s="77">
        <f>IF( 't°moy jour'!C10412="","",MAX(0,F$7-'t°moy jour'!$C10412))</f>
        <v>0</v>
      </c>
      <c r="E10446" s="77">
        <f t="shared" si="308"/>
        <v>54657.189999999973</v>
      </c>
    </row>
    <row r="10447" spans="2:5" x14ac:dyDescent="0.25">
      <c r="B10447" s="76">
        <f t="shared" si="309"/>
        <v>41812</v>
      </c>
      <c r="C10447" s="79"/>
      <c r="D10447" s="77">
        <f>IF( 't°moy jour'!C10413="","",MAX(0,F$7-'t°moy jour'!$C10413))</f>
        <v>0</v>
      </c>
      <c r="E10447" s="77">
        <f t="shared" si="308"/>
        <v>54657.189999999973</v>
      </c>
    </row>
    <row r="10448" spans="2:5" x14ac:dyDescent="0.25">
      <c r="B10448" s="76">
        <f t="shared" si="309"/>
        <v>41813</v>
      </c>
      <c r="C10448" s="79"/>
      <c r="D10448" s="77">
        <f>IF( 't°moy jour'!C10414="","",MAX(0,F$7-'t°moy jour'!$C10414))</f>
        <v>0</v>
      </c>
      <c r="E10448" s="77">
        <f t="shared" si="308"/>
        <v>54657.189999999973</v>
      </c>
    </row>
    <row r="10449" spans="2:5" x14ac:dyDescent="0.25">
      <c r="B10449" s="76">
        <f t="shared" si="309"/>
        <v>41814</v>
      </c>
      <c r="C10449" s="79"/>
      <c r="D10449" s="77">
        <f>IF( 't°moy jour'!C10415="","",MAX(0,F$7-'t°moy jour'!$C10415))</f>
        <v>0</v>
      </c>
      <c r="E10449" s="77">
        <f t="shared" si="308"/>
        <v>54657.189999999973</v>
      </c>
    </row>
    <row r="10450" spans="2:5" x14ac:dyDescent="0.25">
      <c r="B10450" s="76">
        <f t="shared" si="309"/>
        <v>41815</v>
      </c>
      <c r="C10450" s="79"/>
      <c r="D10450" s="77">
        <f>IF( 't°moy jour'!C10416="","",MAX(0,F$7-'t°moy jour'!$C10416))</f>
        <v>0</v>
      </c>
      <c r="E10450" s="77">
        <f t="shared" si="308"/>
        <v>54657.189999999973</v>
      </c>
    </row>
    <row r="10451" spans="2:5" x14ac:dyDescent="0.25">
      <c r="B10451" s="76">
        <f t="shared" si="309"/>
        <v>41816</v>
      </c>
      <c r="C10451" s="79"/>
      <c r="D10451" s="77">
        <f>IF( 't°moy jour'!C10417="","",MAX(0,F$7-'t°moy jour'!$C10417))</f>
        <v>0</v>
      </c>
      <c r="E10451" s="77">
        <f t="shared" si="308"/>
        <v>54657.189999999973</v>
      </c>
    </row>
    <row r="10452" spans="2:5" x14ac:dyDescent="0.25">
      <c r="B10452" s="76">
        <f t="shared" si="309"/>
        <v>41817</v>
      </c>
      <c r="C10452" s="79"/>
      <c r="D10452" s="77">
        <f>IF( 't°moy jour'!C10418="","",MAX(0,F$7-'t°moy jour'!$C10418))</f>
        <v>0</v>
      </c>
      <c r="E10452" s="77">
        <f t="shared" si="308"/>
        <v>54657.189999999973</v>
      </c>
    </row>
    <row r="10453" spans="2:5" x14ac:dyDescent="0.25">
      <c r="B10453" s="76">
        <f t="shared" si="309"/>
        <v>41818</v>
      </c>
      <c r="C10453" s="79"/>
      <c r="D10453" s="77">
        <f>IF( 't°moy jour'!C10419="","",MAX(0,F$7-'t°moy jour'!$C10419))</f>
        <v>0</v>
      </c>
      <c r="E10453" s="77">
        <f t="shared" si="308"/>
        <v>54657.189999999973</v>
      </c>
    </row>
    <row r="10454" spans="2:5" x14ac:dyDescent="0.25">
      <c r="B10454" s="76">
        <f t="shared" si="309"/>
        <v>41819</v>
      </c>
      <c r="C10454" s="79"/>
      <c r="D10454" s="77">
        <f>IF( 't°moy jour'!C10420="","",MAX(0,F$7-'t°moy jour'!$C10420))</f>
        <v>0.80000000000000071</v>
      </c>
      <c r="E10454" s="77">
        <f t="shared" si="308"/>
        <v>54657.989999999976</v>
      </c>
    </row>
    <row r="10455" spans="2:5" x14ac:dyDescent="0.25">
      <c r="B10455" s="76">
        <f t="shared" si="309"/>
        <v>41820</v>
      </c>
      <c r="C10455" s="79"/>
      <c r="D10455" s="77">
        <f>IF( 't°moy jour'!C10421="","",MAX(0,F$7-'t°moy jour'!$C10421))</f>
        <v>9.9999999999999645E-2</v>
      </c>
      <c r="E10455" s="77">
        <f t="shared" si="308"/>
        <v>54658.089999999975</v>
      </c>
    </row>
    <row r="10456" spans="2:5" x14ac:dyDescent="0.25">
      <c r="B10456" s="76">
        <f t="shared" si="309"/>
        <v>41821</v>
      </c>
      <c r="C10456" s="79"/>
      <c r="D10456" s="77">
        <f>IF( 't°moy jour'!C10422="","",MAX(0,F$7-'t°moy jour'!$C10422))</f>
        <v>0</v>
      </c>
      <c r="E10456" s="77">
        <f t="shared" si="308"/>
        <v>54658.089999999975</v>
      </c>
    </row>
    <row r="10457" spans="2:5" x14ac:dyDescent="0.25">
      <c r="B10457" s="76">
        <f t="shared" si="309"/>
        <v>41822</v>
      </c>
      <c r="C10457" s="79"/>
      <c r="D10457" s="77">
        <f>IF( 't°moy jour'!C10423="","",MAX(0,F$7-'t°moy jour'!$C10423))</f>
        <v>0</v>
      </c>
      <c r="E10457" s="77">
        <f t="shared" si="308"/>
        <v>54658.089999999975</v>
      </c>
    </row>
    <row r="10458" spans="2:5" x14ac:dyDescent="0.25">
      <c r="B10458" s="76">
        <f t="shared" si="309"/>
        <v>41823</v>
      </c>
      <c r="C10458" s="79"/>
      <c r="D10458" s="77">
        <f>IF( 't°moy jour'!C10424="","",MAX(0,F$7-'t°moy jour'!$C10424))</f>
        <v>0</v>
      </c>
      <c r="E10458" s="77">
        <f t="shared" si="308"/>
        <v>54658.089999999975</v>
      </c>
    </row>
    <row r="10459" spans="2:5" x14ac:dyDescent="0.25">
      <c r="B10459" s="76">
        <f t="shared" si="309"/>
        <v>41824</v>
      </c>
      <c r="C10459" s="79"/>
      <c r="D10459" s="77">
        <f>IF( 't°moy jour'!C10425="","",MAX(0,F$7-'t°moy jour'!$C10425))</f>
        <v>0</v>
      </c>
      <c r="E10459" s="77">
        <f t="shared" ref="E10459:E10522" si="310">E10458+D10459</f>
        <v>54658.089999999975</v>
      </c>
    </row>
    <row r="10460" spans="2:5" x14ac:dyDescent="0.25">
      <c r="B10460" s="76">
        <f t="shared" si="309"/>
        <v>41825</v>
      </c>
      <c r="C10460" s="79"/>
      <c r="D10460" s="77">
        <f>IF( 't°moy jour'!C10426="","",MAX(0,F$7-'t°moy jour'!$C10426))</f>
        <v>0</v>
      </c>
      <c r="E10460" s="77">
        <f t="shared" si="310"/>
        <v>54658.089999999975</v>
      </c>
    </row>
    <row r="10461" spans="2:5" x14ac:dyDescent="0.25">
      <c r="B10461" s="76">
        <f t="shared" ref="B10461:B10524" si="311">B10460+1</f>
        <v>41826</v>
      </c>
      <c r="C10461" s="79"/>
      <c r="D10461" s="77">
        <f>IF( 't°moy jour'!C10427="","",MAX(0,F$7-'t°moy jour'!$C10427))</f>
        <v>0</v>
      </c>
      <c r="E10461" s="77">
        <f t="shared" si="310"/>
        <v>54658.089999999975</v>
      </c>
    </row>
    <row r="10462" spans="2:5" x14ac:dyDescent="0.25">
      <c r="B10462" s="76">
        <f t="shared" si="311"/>
        <v>41827</v>
      </c>
      <c r="C10462" s="79"/>
      <c r="D10462" s="77">
        <f>IF( 't°moy jour'!C10428="","",MAX(0,F$7-'t°moy jour'!$C10428))</f>
        <v>0</v>
      </c>
      <c r="E10462" s="77">
        <f t="shared" si="310"/>
        <v>54658.089999999975</v>
      </c>
    </row>
    <row r="10463" spans="2:5" x14ac:dyDescent="0.25">
      <c r="B10463" s="76">
        <f t="shared" si="311"/>
        <v>41828</v>
      </c>
      <c r="C10463" s="79"/>
      <c r="D10463" s="77">
        <f>IF( 't°moy jour'!C10429="","",MAX(0,F$7-'t°moy jour'!$C10429))</f>
        <v>0.69999999999999929</v>
      </c>
      <c r="E10463" s="77">
        <f t="shared" si="310"/>
        <v>54658.789999999972</v>
      </c>
    </row>
    <row r="10464" spans="2:5" x14ac:dyDescent="0.25">
      <c r="B10464" s="76">
        <f t="shared" si="311"/>
        <v>41829</v>
      </c>
      <c r="C10464" s="79"/>
      <c r="D10464" s="77">
        <f>IF( 't°moy jour'!C10430="","",MAX(0,F$7-'t°moy jour'!$C10430))</f>
        <v>0.90000000000000036</v>
      </c>
      <c r="E10464" s="77">
        <f t="shared" si="310"/>
        <v>54659.689999999973</v>
      </c>
    </row>
    <row r="10465" spans="2:5" x14ac:dyDescent="0.25">
      <c r="B10465" s="76">
        <f t="shared" si="311"/>
        <v>41830</v>
      </c>
      <c r="C10465" s="79"/>
      <c r="D10465" s="77">
        <f>IF( 't°moy jour'!C10431="","",MAX(0,F$7-'t°moy jour'!$C10431))</f>
        <v>0</v>
      </c>
      <c r="E10465" s="77">
        <f t="shared" si="310"/>
        <v>54659.689999999973</v>
      </c>
    </row>
    <row r="10466" spans="2:5" x14ac:dyDescent="0.25">
      <c r="B10466" s="76">
        <f t="shared" si="311"/>
        <v>41831</v>
      </c>
      <c r="C10466" s="79"/>
      <c r="D10466" s="77">
        <f>IF( 't°moy jour'!C10432="","",MAX(0,F$7-'t°moy jour'!$C10432))</f>
        <v>0</v>
      </c>
      <c r="E10466" s="77">
        <f t="shared" si="310"/>
        <v>54659.689999999973</v>
      </c>
    </row>
    <row r="10467" spans="2:5" x14ac:dyDescent="0.25">
      <c r="B10467" s="76">
        <f t="shared" si="311"/>
        <v>41832</v>
      </c>
      <c r="C10467" s="79"/>
      <c r="D10467" s="77">
        <f>IF( 't°moy jour'!C10433="","",MAX(0,F$7-'t°moy jour'!$C10433))</f>
        <v>0</v>
      </c>
      <c r="E10467" s="77">
        <f t="shared" si="310"/>
        <v>54659.689999999973</v>
      </c>
    </row>
    <row r="10468" spans="2:5" x14ac:dyDescent="0.25">
      <c r="B10468" s="76">
        <f t="shared" si="311"/>
        <v>41833</v>
      </c>
      <c r="C10468" s="79"/>
      <c r="D10468" s="77">
        <f>IF( 't°moy jour'!C10434="","",MAX(0,F$7-'t°moy jour'!$C10434))</f>
        <v>0</v>
      </c>
      <c r="E10468" s="77">
        <f t="shared" si="310"/>
        <v>54659.689999999973</v>
      </c>
    </row>
    <row r="10469" spans="2:5" x14ac:dyDescent="0.25">
      <c r="B10469" s="76">
        <f t="shared" si="311"/>
        <v>41834</v>
      </c>
      <c r="C10469" s="79"/>
      <c r="D10469" s="77">
        <f>IF( 't°moy jour'!C10435="","",MAX(0,F$7-'t°moy jour'!$C10435))</f>
        <v>0</v>
      </c>
      <c r="E10469" s="77">
        <f t="shared" si="310"/>
        <v>54659.689999999973</v>
      </c>
    </row>
    <row r="10470" spans="2:5" x14ac:dyDescent="0.25">
      <c r="B10470" s="76">
        <f t="shared" si="311"/>
        <v>41835</v>
      </c>
      <c r="C10470" s="79"/>
      <c r="D10470" s="77">
        <f>IF( 't°moy jour'!C10436="","",MAX(0,F$7-'t°moy jour'!$C10436))</f>
        <v>0</v>
      </c>
      <c r="E10470" s="77">
        <f t="shared" si="310"/>
        <v>54659.689999999973</v>
      </c>
    </row>
    <row r="10471" spans="2:5" x14ac:dyDescent="0.25">
      <c r="B10471" s="76">
        <f t="shared" si="311"/>
        <v>41836</v>
      </c>
      <c r="C10471" s="79"/>
      <c r="D10471" s="77">
        <f>IF( 't°moy jour'!C10437="","",MAX(0,F$7-'t°moy jour'!$C10437))</f>
        <v>0</v>
      </c>
      <c r="E10471" s="77">
        <f t="shared" si="310"/>
        <v>54659.689999999973</v>
      </c>
    </row>
    <row r="10472" spans="2:5" x14ac:dyDescent="0.25">
      <c r="B10472" s="76">
        <f t="shared" si="311"/>
        <v>41837</v>
      </c>
      <c r="C10472" s="79"/>
      <c r="D10472" s="77">
        <f>IF( 't°moy jour'!C10438="","",MAX(0,F$7-'t°moy jour'!$C10438))</f>
        <v>0</v>
      </c>
      <c r="E10472" s="77">
        <f t="shared" si="310"/>
        <v>54659.689999999973</v>
      </c>
    </row>
    <row r="10473" spans="2:5" x14ac:dyDescent="0.25">
      <c r="B10473" s="76">
        <f t="shared" si="311"/>
        <v>41838</v>
      </c>
      <c r="C10473" s="79"/>
      <c r="D10473" s="77">
        <f>IF( 't°moy jour'!C10439="","",MAX(0,F$7-'t°moy jour'!$C10439))</f>
        <v>0</v>
      </c>
      <c r="E10473" s="77">
        <f t="shared" si="310"/>
        <v>54659.689999999973</v>
      </c>
    </row>
    <row r="10474" spans="2:5" x14ac:dyDescent="0.25">
      <c r="B10474" s="76">
        <f t="shared" si="311"/>
        <v>41839</v>
      </c>
      <c r="C10474" s="79"/>
      <c r="D10474" s="77">
        <f>IF( 't°moy jour'!C10440="","",MAX(0,F$7-'t°moy jour'!$C10440))</f>
        <v>0</v>
      </c>
      <c r="E10474" s="77">
        <f t="shared" si="310"/>
        <v>54659.689999999973</v>
      </c>
    </row>
    <row r="10475" spans="2:5" x14ac:dyDescent="0.25">
      <c r="B10475" s="76">
        <f t="shared" si="311"/>
        <v>41840</v>
      </c>
      <c r="C10475" s="79"/>
      <c r="D10475" s="77">
        <f>IF( 't°moy jour'!C10441="","",MAX(0,F$7-'t°moy jour'!$C10441))</f>
        <v>0</v>
      </c>
      <c r="E10475" s="77">
        <f t="shared" si="310"/>
        <v>54659.689999999973</v>
      </c>
    </row>
    <row r="10476" spans="2:5" x14ac:dyDescent="0.25">
      <c r="B10476" s="76">
        <f t="shared" si="311"/>
        <v>41841</v>
      </c>
      <c r="C10476" s="79"/>
      <c r="D10476" s="77">
        <f>IF( 't°moy jour'!C10442="","",MAX(0,F$7-'t°moy jour'!$C10442))</f>
        <v>0</v>
      </c>
      <c r="E10476" s="77">
        <f t="shared" si="310"/>
        <v>54659.689999999973</v>
      </c>
    </row>
    <row r="10477" spans="2:5" x14ac:dyDescent="0.25">
      <c r="B10477" s="76">
        <f t="shared" si="311"/>
        <v>41842</v>
      </c>
      <c r="C10477" s="79"/>
      <c r="D10477" s="77">
        <f>IF( 't°moy jour'!C10443="","",MAX(0,F$7-'t°moy jour'!$C10443))</f>
        <v>0</v>
      </c>
      <c r="E10477" s="77">
        <f t="shared" si="310"/>
        <v>54659.689999999973</v>
      </c>
    </row>
    <row r="10478" spans="2:5" x14ac:dyDescent="0.25">
      <c r="B10478" s="76">
        <f t="shared" si="311"/>
        <v>41843</v>
      </c>
      <c r="C10478" s="79"/>
      <c r="D10478" s="77">
        <f>IF( 't°moy jour'!C10444="","",MAX(0,F$7-'t°moy jour'!$C10444))</f>
        <v>0</v>
      </c>
      <c r="E10478" s="77">
        <f t="shared" si="310"/>
        <v>54659.689999999973</v>
      </c>
    </row>
    <row r="10479" spans="2:5" x14ac:dyDescent="0.25">
      <c r="B10479" s="76">
        <f t="shared" si="311"/>
        <v>41844</v>
      </c>
      <c r="C10479" s="79"/>
      <c r="D10479" s="77">
        <f>IF( 't°moy jour'!C10445="","",MAX(0,F$7-'t°moy jour'!$C10445))</f>
        <v>0</v>
      </c>
      <c r="E10479" s="77">
        <f t="shared" si="310"/>
        <v>54659.689999999973</v>
      </c>
    </row>
    <row r="10480" spans="2:5" x14ac:dyDescent="0.25">
      <c r="B10480" s="76">
        <f t="shared" si="311"/>
        <v>41845</v>
      </c>
      <c r="C10480" s="79"/>
      <c r="D10480" s="77">
        <f>IF( 't°moy jour'!C10446="","",MAX(0,F$7-'t°moy jour'!$C10446))</f>
        <v>0</v>
      </c>
      <c r="E10480" s="77">
        <f t="shared" si="310"/>
        <v>54659.689999999973</v>
      </c>
    </row>
    <row r="10481" spans="2:5" x14ac:dyDescent="0.25">
      <c r="B10481" s="76">
        <f t="shared" si="311"/>
        <v>41846</v>
      </c>
      <c r="C10481" s="79"/>
      <c r="D10481" s="77">
        <f>IF( 't°moy jour'!C10447="","",MAX(0,F$7-'t°moy jour'!$C10447))</f>
        <v>0</v>
      </c>
      <c r="E10481" s="77">
        <f t="shared" si="310"/>
        <v>54659.689999999973</v>
      </c>
    </row>
    <row r="10482" spans="2:5" x14ac:dyDescent="0.25">
      <c r="B10482" s="76">
        <f t="shared" si="311"/>
        <v>41847</v>
      </c>
      <c r="C10482" s="79"/>
      <c r="D10482" s="77">
        <f>IF( 't°moy jour'!C10448="","",MAX(0,F$7-'t°moy jour'!$C10448))</f>
        <v>0</v>
      </c>
      <c r="E10482" s="77">
        <f t="shared" si="310"/>
        <v>54659.689999999973</v>
      </c>
    </row>
    <row r="10483" spans="2:5" x14ac:dyDescent="0.25">
      <c r="B10483" s="76">
        <f t="shared" si="311"/>
        <v>41848</v>
      </c>
      <c r="C10483" s="79"/>
      <c r="D10483" s="77">
        <f>IF( 't°moy jour'!C10449="","",MAX(0,F$7-'t°moy jour'!$C10449))</f>
        <v>0</v>
      </c>
      <c r="E10483" s="77">
        <f t="shared" si="310"/>
        <v>54659.689999999973</v>
      </c>
    </row>
    <row r="10484" spans="2:5" x14ac:dyDescent="0.25">
      <c r="B10484" s="76">
        <f t="shared" si="311"/>
        <v>41849</v>
      </c>
      <c r="C10484" s="79"/>
      <c r="D10484" s="77">
        <f>IF( 't°moy jour'!C10450="","",MAX(0,F$7-'t°moy jour'!$C10450))</f>
        <v>0</v>
      </c>
      <c r="E10484" s="77">
        <f t="shared" si="310"/>
        <v>54659.689999999973</v>
      </c>
    </row>
    <row r="10485" spans="2:5" x14ac:dyDescent="0.25">
      <c r="B10485" s="76">
        <f t="shared" si="311"/>
        <v>41850</v>
      </c>
      <c r="C10485" s="79"/>
      <c r="D10485" s="77">
        <f>IF( 't°moy jour'!C10451="","",MAX(0,F$7-'t°moy jour'!$C10451))</f>
        <v>0</v>
      </c>
      <c r="E10485" s="77">
        <f t="shared" si="310"/>
        <v>54659.689999999973</v>
      </c>
    </row>
    <row r="10486" spans="2:5" x14ac:dyDescent="0.25">
      <c r="B10486" s="76">
        <f t="shared" si="311"/>
        <v>41851</v>
      </c>
      <c r="C10486" s="79"/>
      <c r="D10486" s="77">
        <f>IF( 't°moy jour'!C10452="","",MAX(0,F$7-'t°moy jour'!$C10452))</f>
        <v>0</v>
      </c>
      <c r="E10486" s="77">
        <f t="shared" si="310"/>
        <v>54659.689999999973</v>
      </c>
    </row>
    <row r="10487" spans="2:5" x14ac:dyDescent="0.25">
      <c r="B10487" s="76">
        <f t="shared" si="311"/>
        <v>41852</v>
      </c>
      <c r="C10487" s="79"/>
      <c r="D10487" s="77">
        <f>IF( 't°moy jour'!C10453="","",MAX(0,F$7-'t°moy jour'!$C10453))</f>
        <v>0</v>
      </c>
      <c r="E10487" s="77">
        <f t="shared" si="310"/>
        <v>54659.689999999973</v>
      </c>
    </row>
    <row r="10488" spans="2:5" x14ac:dyDescent="0.25">
      <c r="B10488" s="76">
        <f t="shared" si="311"/>
        <v>41853</v>
      </c>
      <c r="C10488" s="79"/>
      <c r="D10488" s="77">
        <f>IF( 't°moy jour'!C10454="","",MAX(0,F$7-'t°moy jour'!$C10454))</f>
        <v>0</v>
      </c>
      <c r="E10488" s="77">
        <f t="shared" si="310"/>
        <v>54659.689999999973</v>
      </c>
    </row>
    <row r="10489" spans="2:5" x14ac:dyDescent="0.25">
      <c r="B10489" s="76">
        <f t="shared" si="311"/>
        <v>41854</v>
      </c>
      <c r="C10489" s="79"/>
      <c r="D10489" s="77">
        <f>IF( 't°moy jour'!C10455="","",MAX(0,F$7-'t°moy jour'!$C10455))</f>
        <v>0</v>
      </c>
      <c r="E10489" s="77">
        <f t="shared" si="310"/>
        <v>54659.689999999973</v>
      </c>
    </row>
    <row r="10490" spans="2:5" x14ac:dyDescent="0.25">
      <c r="B10490" s="76">
        <f t="shared" si="311"/>
        <v>41855</v>
      </c>
      <c r="C10490" s="79"/>
      <c r="D10490" s="77">
        <f>IF( 't°moy jour'!C10456="","",MAX(0,F$7-'t°moy jour'!$C10456))</f>
        <v>0</v>
      </c>
      <c r="E10490" s="77">
        <f t="shared" si="310"/>
        <v>54659.689999999973</v>
      </c>
    </row>
    <row r="10491" spans="2:5" x14ac:dyDescent="0.25">
      <c r="B10491" s="76">
        <f t="shared" si="311"/>
        <v>41856</v>
      </c>
      <c r="C10491" s="79"/>
      <c r="D10491" s="77">
        <f>IF( 't°moy jour'!C10457="","",MAX(0,F$7-'t°moy jour'!$C10457))</f>
        <v>0</v>
      </c>
      <c r="E10491" s="77">
        <f t="shared" si="310"/>
        <v>54659.689999999973</v>
      </c>
    </row>
    <row r="10492" spans="2:5" x14ac:dyDescent="0.25">
      <c r="B10492" s="76">
        <f t="shared" si="311"/>
        <v>41857</v>
      </c>
      <c r="C10492" s="79"/>
      <c r="D10492" s="77">
        <f>IF( 't°moy jour'!C10458="","",MAX(0,F$7-'t°moy jour'!$C10458))</f>
        <v>0</v>
      </c>
      <c r="E10492" s="77">
        <f t="shared" si="310"/>
        <v>54659.689999999973</v>
      </c>
    </row>
    <row r="10493" spans="2:5" x14ac:dyDescent="0.25">
      <c r="B10493" s="76">
        <f t="shared" si="311"/>
        <v>41858</v>
      </c>
      <c r="C10493" s="79"/>
      <c r="D10493" s="77">
        <f>IF( 't°moy jour'!C10459="","",MAX(0,F$7-'t°moy jour'!$C10459))</f>
        <v>0</v>
      </c>
      <c r="E10493" s="77">
        <f t="shared" si="310"/>
        <v>54659.689999999973</v>
      </c>
    </row>
    <row r="10494" spans="2:5" x14ac:dyDescent="0.25">
      <c r="B10494" s="76">
        <f t="shared" si="311"/>
        <v>41859</v>
      </c>
      <c r="C10494" s="79"/>
      <c r="D10494" s="77">
        <f>IF( 't°moy jour'!C10460="","",MAX(0,F$7-'t°moy jour'!$C10460))</f>
        <v>0</v>
      </c>
      <c r="E10494" s="77">
        <f t="shared" si="310"/>
        <v>54659.689999999973</v>
      </c>
    </row>
    <row r="10495" spans="2:5" x14ac:dyDescent="0.25">
      <c r="B10495" s="76">
        <f t="shared" si="311"/>
        <v>41860</v>
      </c>
      <c r="C10495" s="79"/>
      <c r="D10495" s="77">
        <f>IF( 't°moy jour'!C10461="","",MAX(0,F$7-'t°moy jour'!$C10461))</f>
        <v>0</v>
      </c>
      <c r="E10495" s="77">
        <f t="shared" si="310"/>
        <v>54659.689999999973</v>
      </c>
    </row>
    <row r="10496" spans="2:5" x14ac:dyDescent="0.25">
      <c r="B10496" s="76">
        <f t="shared" si="311"/>
        <v>41861</v>
      </c>
      <c r="C10496" s="79"/>
      <c r="D10496" s="77">
        <f>IF( 't°moy jour'!C10462="","",MAX(0,F$7-'t°moy jour'!$C10462))</f>
        <v>0</v>
      </c>
      <c r="E10496" s="77">
        <f t="shared" si="310"/>
        <v>54659.689999999973</v>
      </c>
    </row>
    <row r="10497" spans="2:5" x14ac:dyDescent="0.25">
      <c r="B10497" s="76">
        <f t="shared" si="311"/>
        <v>41862</v>
      </c>
      <c r="C10497" s="79"/>
      <c r="D10497" s="77">
        <f>IF( 't°moy jour'!C10463="","",MAX(0,F$7-'t°moy jour'!$C10463))</f>
        <v>0</v>
      </c>
      <c r="E10497" s="77">
        <f t="shared" si="310"/>
        <v>54659.689999999973</v>
      </c>
    </row>
    <row r="10498" spans="2:5" x14ac:dyDescent="0.25">
      <c r="B10498" s="76">
        <f t="shared" si="311"/>
        <v>41863</v>
      </c>
      <c r="C10498" s="79"/>
      <c r="D10498" s="77">
        <f>IF( 't°moy jour'!C10464="","",MAX(0,F$7-'t°moy jour'!$C10464))</f>
        <v>9.9999999999999645E-2</v>
      </c>
      <c r="E10498" s="77">
        <f t="shared" si="310"/>
        <v>54659.789999999972</v>
      </c>
    </row>
    <row r="10499" spans="2:5" x14ac:dyDescent="0.25">
      <c r="B10499" s="76">
        <f t="shared" si="311"/>
        <v>41864</v>
      </c>
      <c r="C10499" s="79"/>
      <c r="D10499" s="77">
        <f>IF( 't°moy jour'!C10465="","",MAX(0,F$7-'t°moy jour'!$C10465))</f>
        <v>0</v>
      </c>
      <c r="E10499" s="77">
        <f t="shared" si="310"/>
        <v>54659.789999999972</v>
      </c>
    </row>
    <row r="10500" spans="2:5" x14ac:dyDescent="0.25">
      <c r="B10500" s="76">
        <f t="shared" si="311"/>
        <v>41865</v>
      </c>
      <c r="C10500" s="79"/>
      <c r="D10500" s="77">
        <f>IF( 't°moy jour'!C10466="","",MAX(0,F$7-'t°moy jour'!$C10466))</f>
        <v>0</v>
      </c>
      <c r="E10500" s="77">
        <f t="shared" si="310"/>
        <v>54659.789999999972</v>
      </c>
    </row>
    <row r="10501" spans="2:5" x14ac:dyDescent="0.25">
      <c r="B10501" s="76">
        <f t="shared" si="311"/>
        <v>41866</v>
      </c>
      <c r="C10501" s="79"/>
      <c r="D10501" s="77">
        <f>IF( 't°moy jour'!C10467="","",MAX(0,F$7-'t°moy jour'!$C10467))</f>
        <v>0.59999999999999964</v>
      </c>
      <c r="E10501" s="77">
        <f t="shared" si="310"/>
        <v>54660.38999999997</v>
      </c>
    </row>
    <row r="10502" spans="2:5" x14ac:dyDescent="0.25">
      <c r="B10502" s="76">
        <f t="shared" si="311"/>
        <v>41867</v>
      </c>
      <c r="C10502" s="79"/>
      <c r="D10502" s="77">
        <f>IF( 't°moy jour'!C10468="","",MAX(0,F$7-'t°moy jour'!$C10468))</f>
        <v>0</v>
      </c>
      <c r="E10502" s="77">
        <f t="shared" si="310"/>
        <v>54660.38999999997</v>
      </c>
    </row>
    <row r="10503" spans="2:5" x14ac:dyDescent="0.25">
      <c r="B10503" s="76">
        <f t="shared" si="311"/>
        <v>41868</v>
      </c>
      <c r="C10503" s="79"/>
      <c r="D10503" s="77">
        <f>IF( 't°moy jour'!C10469="","",MAX(0,F$7-'t°moy jour'!$C10469))</f>
        <v>0.5</v>
      </c>
      <c r="E10503" s="77">
        <f t="shared" si="310"/>
        <v>54660.88999999997</v>
      </c>
    </row>
    <row r="10504" spans="2:5" x14ac:dyDescent="0.25">
      <c r="B10504" s="76">
        <f t="shared" si="311"/>
        <v>41869</v>
      </c>
      <c r="C10504" s="79"/>
      <c r="D10504" s="77">
        <f>IF( 't°moy jour'!C10470="","",MAX(0,F$7-'t°moy jour'!$C10470))</f>
        <v>9.9999999999999645E-2</v>
      </c>
      <c r="E10504" s="77">
        <f t="shared" si="310"/>
        <v>54660.989999999969</v>
      </c>
    </row>
    <row r="10505" spans="2:5" x14ac:dyDescent="0.25">
      <c r="B10505" s="76">
        <f t="shared" si="311"/>
        <v>41870</v>
      </c>
      <c r="C10505" s="79"/>
      <c r="D10505" s="77">
        <f>IF( 't°moy jour'!C10471="","",MAX(0,F$7-'t°moy jour'!$C10471))</f>
        <v>1.8000000000000007</v>
      </c>
      <c r="E10505" s="77">
        <f t="shared" si="310"/>
        <v>54662.789999999972</v>
      </c>
    </row>
    <row r="10506" spans="2:5" x14ac:dyDescent="0.25">
      <c r="B10506" s="76">
        <f t="shared" si="311"/>
        <v>41871</v>
      </c>
      <c r="C10506" s="79"/>
      <c r="D10506" s="77">
        <f>IF( 't°moy jour'!C10472="","",MAX(0,F$7-'t°moy jour'!$C10472))</f>
        <v>3.3000000000000007</v>
      </c>
      <c r="E10506" s="77">
        <f t="shared" si="310"/>
        <v>54666.089999999975</v>
      </c>
    </row>
    <row r="10507" spans="2:5" x14ac:dyDescent="0.25">
      <c r="B10507" s="76">
        <f t="shared" si="311"/>
        <v>41872</v>
      </c>
      <c r="C10507" s="79"/>
      <c r="D10507" s="77">
        <f>IF( 't°moy jour'!C10473="","",MAX(0,F$7-'t°moy jour'!$C10473))</f>
        <v>1.5999999999999996</v>
      </c>
      <c r="E10507" s="77">
        <f t="shared" si="310"/>
        <v>54667.689999999973</v>
      </c>
    </row>
    <row r="10508" spans="2:5" x14ac:dyDescent="0.25">
      <c r="B10508" s="76">
        <f t="shared" si="311"/>
        <v>41873</v>
      </c>
      <c r="C10508" s="79"/>
      <c r="D10508" s="77">
        <f>IF( 't°moy jour'!C10474="","",MAX(0,F$7-'t°moy jour'!$C10474))</f>
        <v>1.4000000000000004</v>
      </c>
      <c r="E10508" s="77">
        <f t="shared" si="310"/>
        <v>54669.089999999975</v>
      </c>
    </row>
    <row r="10509" spans="2:5" x14ac:dyDescent="0.25">
      <c r="B10509" s="76">
        <f t="shared" si="311"/>
        <v>41874</v>
      </c>
      <c r="C10509" s="79"/>
      <c r="D10509" s="77">
        <f>IF( 't°moy jour'!C10475="","",MAX(0,F$7-'t°moy jour'!$C10475))</f>
        <v>1.5999999999999996</v>
      </c>
      <c r="E10509" s="77">
        <f t="shared" si="310"/>
        <v>54670.689999999973</v>
      </c>
    </row>
    <row r="10510" spans="2:5" x14ac:dyDescent="0.25">
      <c r="B10510" s="76">
        <f t="shared" si="311"/>
        <v>41875</v>
      </c>
      <c r="C10510" s="79"/>
      <c r="D10510" s="77">
        <f>IF( 't°moy jour'!C10476="","",MAX(0,F$7-'t°moy jour'!$C10476))</f>
        <v>1.0999999999999996</v>
      </c>
      <c r="E10510" s="77">
        <f t="shared" si="310"/>
        <v>54671.789999999972</v>
      </c>
    </row>
    <row r="10511" spans="2:5" x14ac:dyDescent="0.25">
      <c r="B10511" s="76">
        <f t="shared" si="311"/>
        <v>41876</v>
      </c>
      <c r="C10511" s="79"/>
      <c r="D10511" s="77">
        <f>IF( 't°moy jour'!C10477="","",MAX(0,F$7-'t°moy jour'!$C10477))</f>
        <v>1.0999999999999996</v>
      </c>
      <c r="E10511" s="77">
        <f t="shared" si="310"/>
        <v>54672.88999999997</v>
      </c>
    </row>
    <row r="10512" spans="2:5" x14ac:dyDescent="0.25">
      <c r="B10512" s="76">
        <f t="shared" si="311"/>
        <v>41877</v>
      </c>
      <c r="C10512" s="79"/>
      <c r="D10512" s="77">
        <f>IF( 't°moy jour'!C10478="","",MAX(0,F$7-'t°moy jour'!$C10478))</f>
        <v>0</v>
      </c>
      <c r="E10512" s="77">
        <f t="shared" si="310"/>
        <v>54672.88999999997</v>
      </c>
    </row>
    <row r="10513" spans="2:5" x14ac:dyDescent="0.25">
      <c r="B10513" s="76">
        <f t="shared" si="311"/>
        <v>41878</v>
      </c>
      <c r="C10513" s="79"/>
      <c r="D10513" s="77">
        <f>IF( 't°moy jour'!C10479="","",MAX(0,F$7-'t°moy jour'!$C10479))</f>
        <v>0</v>
      </c>
      <c r="E10513" s="77">
        <f t="shared" si="310"/>
        <v>54672.88999999997</v>
      </c>
    </row>
    <row r="10514" spans="2:5" x14ac:dyDescent="0.25">
      <c r="B10514" s="76">
        <f t="shared" si="311"/>
        <v>41879</v>
      </c>
      <c r="C10514" s="79"/>
      <c r="D10514" s="77">
        <f>IF( 't°moy jour'!C10480="","",MAX(0,F$7-'t°moy jour'!$C10480))</f>
        <v>0</v>
      </c>
      <c r="E10514" s="77">
        <f t="shared" si="310"/>
        <v>54672.88999999997</v>
      </c>
    </row>
    <row r="10515" spans="2:5" x14ac:dyDescent="0.25">
      <c r="B10515" s="76">
        <f t="shared" si="311"/>
        <v>41880</v>
      </c>
      <c r="C10515" s="79"/>
      <c r="D10515" s="77">
        <f>IF( 't°moy jour'!C10481="","",MAX(0,F$7-'t°moy jour'!$C10481))</f>
        <v>0</v>
      </c>
      <c r="E10515" s="77">
        <f t="shared" si="310"/>
        <v>54672.88999999997</v>
      </c>
    </row>
    <row r="10516" spans="2:5" x14ac:dyDescent="0.25">
      <c r="B10516" s="76">
        <f t="shared" si="311"/>
        <v>41881</v>
      </c>
      <c r="C10516" s="79"/>
      <c r="D10516" s="77">
        <f>IF( 't°moy jour'!C10482="","",MAX(0,F$7-'t°moy jour'!$C10482))</f>
        <v>0</v>
      </c>
      <c r="E10516" s="77">
        <f t="shared" si="310"/>
        <v>54672.88999999997</v>
      </c>
    </row>
    <row r="10517" spans="2:5" x14ac:dyDescent="0.25">
      <c r="B10517" s="76">
        <f t="shared" si="311"/>
        <v>41882</v>
      </c>
      <c r="C10517" s="79"/>
      <c r="D10517" s="77">
        <f>IF( 't°moy jour'!C10483="","",MAX(0,F$7-'t°moy jour'!$C10483))</f>
        <v>0.19999999999999929</v>
      </c>
      <c r="E10517" s="77">
        <f t="shared" si="310"/>
        <v>54673.089999999967</v>
      </c>
    </row>
    <row r="10518" spans="2:5" x14ac:dyDescent="0.25">
      <c r="B10518" s="76">
        <f t="shared" si="311"/>
        <v>41883</v>
      </c>
      <c r="C10518" s="79"/>
      <c r="D10518" s="77">
        <f>IF( 't°moy jour'!C10484="","",MAX(0,F$7-'t°moy jour'!$C10484))</f>
        <v>0</v>
      </c>
      <c r="E10518" s="77">
        <f t="shared" si="310"/>
        <v>54673.089999999967</v>
      </c>
    </row>
    <row r="10519" spans="2:5" x14ac:dyDescent="0.25">
      <c r="B10519" s="76">
        <f t="shared" si="311"/>
        <v>41884</v>
      </c>
      <c r="C10519" s="79"/>
      <c r="D10519" s="77">
        <f>IF( 't°moy jour'!C10485="","",MAX(0,F$7-'t°moy jour'!$C10485))</f>
        <v>0</v>
      </c>
      <c r="E10519" s="77">
        <f t="shared" si="310"/>
        <v>54673.089999999967</v>
      </c>
    </row>
    <row r="10520" spans="2:5" x14ac:dyDescent="0.25">
      <c r="B10520" s="76">
        <f t="shared" si="311"/>
        <v>41885</v>
      </c>
      <c r="C10520" s="79"/>
      <c r="D10520" s="77">
        <f>IF( 't°moy jour'!C10486="","",MAX(0,F$7-'t°moy jour'!$C10486))</f>
        <v>0</v>
      </c>
      <c r="E10520" s="77">
        <f t="shared" si="310"/>
        <v>54673.089999999967</v>
      </c>
    </row>
    <row r="10521" spans="2:5" x14ac:dyDescent="0.25">
      <c r="B10521" s="76">
        <f t="shared" si="311"/>
        <v>41886</v>
      </c>
      <c r="C10521" s="79"/>
      <c r="D10521" s="77">
        <f>IF( 't°moy jour'!C10487="","",MAX(0,F$7-'t°moy jour'!$C10487))</f>
        <v>0</v>
      </c>
      <c r="E10521" s="77">
        <f t="shared" si="310"/>
        <v>54673.089999999967</v>
      </c>
    </row>
    <row r="10522" spans="2:5" x14ac:dyDescent="0.25">
      <c r="B10522" s="76">
        <f t="shared" si="311"/>
        <v>41887</v>
      </c>
      <c r="C10522" s="79"/>
      <c r="D10522" s="77">
        <f>IF( 't°moy jour'!C10488="","",MAX(0,F$7-'t°moy jour'!$C10488))</f>
        <v>0</v>
      </c>
      <c r="E10522" s="77">
        <f t="shared" si="310"/>
        <v>54673.089999999967</v>
      </c>
    </row>
    <row r="10523" spans="2:5" x14ac:dyDescent="0.25">
      <c r="B10523" s="76">
        <f t="shared" si="311"/>
        <v>41888</v>
      </c>
      <c r="C10523" s="79"/>
      <c r="D10523" s="77">
        <f>IF( 't°moy jour'!C10489="","",MAX(0,F$7-'t°moy jour'!$C10489))</f>
        <v>0</v>
      </c>
      <c r="E10523" s="77">
        <f t="shared" ref="E10523:E10586" si="312">E10522+D10523</f>
        <v>54673.089999999967</v>
      </c>
    </row>
    <row r="10524" spans="2:5" x14ac:dyDescent="0.25">
      <c r="B10524" s="76">
        <f t="shared" si="311"/>
        <v>41889</v>
      </c>
      <c r="C10524" s="79"/>
      <c r="D10524" s="77">
        <f>IF( 't°moy jour'!C10490="","",MAX(0,F$7-'t°moy jour'!$C10490))</f>
        <v>0</v>
      </c>
      <c r="E10524" s="77">
        <f t="shared" si="312"/>
        <v>54673.089999999967</v>
      </c>
    </row>
    <row r="10525" spans="2:5" x14ac:dyDescent="0.25">
      <c r="B10525" s="76">
        <f t="shared" ref="B10525:B10588" si="313">B10524+1</f>
        <v>41890</v>
      </c>
      <c r="C10525" s="79"/>
      <c r="D10525" s="77">
        <f>IF( 't°moy jour'!C10491="","",MAX(0,F$7-'t°moy jour'!$C10491))</f>
        <v>0</v>
      </c>
      <c r="E10525" s="77">
        <f t="shared" si="312"/>
        <v>54673.089999999967</v>
      </c>
    </row>
    <row r="10526" spans="2:5" x14ac:dyDescent="0.25">
      <c r="B10526" s="76">
        <f t="shared" si="313"/>
        <v>41891</v>
      </c>
      <c r="C10526" s="79"/>
      <c r="D10526" s="77">
        <f>IF( 't°moy jour'!C10492="","",MAX(0,F$7-'t°moy jour'!$C10492))</f>
        <v>0.19999999999999929</v>
      </c>
      <c r="E10526" s="77">
        <f t="shared" si="312"/>
        <v>54673.289999999964</v>
      </c>
    </row>
    <row r="10527" spans="2:5" x14ac:dyDescent="0.25">
      <c r="B10527" s="76">
        <f t="shared" si="313"/>
        <v>41892</v>
      </c>
      <c r="C10527" s="79"/>
      <c r="D10527" s="77">
        <f>IF( 't°moy jour'!C10493="","",MAX(0,F$7-'t°moy jour'!$C10493))</f>
        <v>0.30000000000000071</v>
      </c>
      <c r="E10527" s="77">
        <f t="shared" si="312"/>
        <v>54673.589999999967</v>
      </c>
    </row>
    <row r="10528" spans="2:5" x14ac:dyDescent="0.25">
      <c r="B10528" s="76">
        <f t="shared" si="313"/>
        <v>41893</v>
      </c>
      <c r="C10528" s="79"/>
      <c r="D10528" s="77">
        <f>IF( 't°moy jour'!C10494="","",MAX(0,F$7-'t°moy jour'!$C10494))</f>
        <v>0</v>
      </c>
      <c r="E10528" s="77">
        <f t="shared" si="312"/>
        <v>54673.589999999967</v>
      </c>
    </row>
    <row r="10529" spans="2:5" x14ac:dyDescent="0.25">
      <c r="B10529" s="76">
        <f t="shared" si="313"/>
        <v>41894</v>
      </c>
      <c r="C10529" s="79"/>
      <c r="D10529" s="77">
        <f>IF( 't°moy jour'!C10495="","",MAX(0,F$7-'t°moy jour'!$C10495))</f>
        <v>0</v>
      </c>
      <c r="E10529" s="77">
        <f t="shared" si="312"/>
        <v>54673.589999999967</v>
      </c>
    </row>
    <row r="10530" spans="2:5" x14ac:dyDescent="0.25">
      <c r="B10530" s="76">
        <f t="shared" si="313"/>
        <v>41895</v>
      </c>
      <c r="C10530" s="79"/>
      <c r="D10530" s="77">
        <f>IF( 't°moy jour'!C10496="","",MAX(0,F$7-'t°moy jour'!$C10496))</f>
        <v>0</v>
      </c>
      <c r="E10530" s="77">
        <f t="shared" si="312"/>
        <v>54673.589999999967</v>
      </c>
    </row>
    <row r="10531" spans="2:5" x14ac:dyDescent="0.25">
      <c r="B10531" s="76">
        <f t="shared" si="313"/>
        <v>41896</v>
      </c>
      <c r="C10531" s="79"/>
      <c r="D10531" s="77">
        <f>IF( 't°moy jour'!C10497="","",MAX(0,F$7-'t°moy jour'!$C10497))</f>
        <v>0</v>
      </c>
      <c r="E10531" s="77">
        <f t="shared" si="312"/>
        <v>54673.589999999967</v>
      </c>
    </row>
    <row r="10532" spans="2:5" x14ac:dyDescent="0.25">
      <c r="B10532" s="76">
        <f t="shared" si="313"/>
        <v>41897</v>
      </c>
      <c r="C10532" s="79"/>
      <c r="D10532" s="77">
        <f>IF( 't°moy jour'!C10498="","",MAX(0,F$7-'t°moy jour'!$C10498))</f>
        <v>0</v>
      </c>
      <c r="E10532" s="77">
        <f t="shared" si="312"/>
        <v>54673.589999999967</v>
      </c>
    </row>
    <row r="10533" spans="2:5" x14ac:dyDescent="0.25">
      <c r="B10533" s="76">
        <f t="shared" si="313"/>
        <v>41898</v>
      </c>
      <c r="C10533" s="79"/>
      <c r="D10533" s="77">
        <f>IF( 't°moy jour'!C10499="","",MAX(0,F$7-'t°moy jour'!$C10499))</f>
        <v>0</v>
      </c>
      <c r="E10533" s="77">
        <f t="shared" si="312"/>
        <v>54673.589999999967</v>
      </c>
    </row>
    <row r="10534" spans="2:5" x14ac:dyDescent="0.25">
      <c r="B10534" s="76">
        <f t="shared" si="313"/>
        <v>41899</v>
      </c>
      <c r="C10534" s="79"/>
      <c r="D10534" s="77">
        <f>IF( 't°moy jour'!C10500="","",MAX(0,F$7-'t°moy jour'!$C10500))</f>
        <v>0</v>
      </c>
      <c r="E10534" s="77">
        <f t="shared" si="312"/>
        <v>54673.589999999967</v>
      </c>
    </row>
    <row r="10535" spans="2:5" x14ac:dyDescent="0.25">
      <c r="B10535" s="76">
        <f t="shared" si="313"/>
        <v>41900</v>
      </c>
      <c r="C10535" s="79"/>
      <c r="D10535" s="77">
        <f>IF( 't°moy jour'!C10501="","",MAX(0,F$7-'t°moy jour'!$C10501))</f>
        <v>0</v>
      </c>
      <c r="E10535" s="77">
        <f t="shared" si="312"/>
        <v>54673.589999999967</v>
      </c>
    </row>
    <row r="10536" spans="2:5" x14ac:dyDescent="0.25">
      <c r="B10536" s="76">
        <f t="shared" si="313"/>
        <v>41901</v>
      </c>
      <c r="C10536" s="79"/>
      <c r="D10536" s="77">
        <f>IF( 't°moy jour'!C10502="","",MAX(0,F$7-'t°moy jour'!$C10502))</f>
        <v>0</v>
      </c>
      <c r="E10536" s="77">
        <f t="shared" si="312"/>
        <v>54673.589999999967</v>
      </c>
    </row>
    <row r="10537" spans="2:5" x14ac:dyDescent="0.25">
      <c r="B10537" s="76">
        <f t="shared" si="313"/>
        <v>41902</v>
      </c>
      <c r="C10537" s="79"/>
      <c r="D10537" s="77">
        <f>IF( 't°moy jour'!C10503="","",MAX(0,F$7-'t°moy jour'!$C10503))</f>
        <v>0</v>
      </c>
      <c r="E10537" s="77">
        <f t="shared" si="312"/>
        <v>54673.589999999967</v>
      </c>
    </row>
    <row r="10538" spans="2:5" x14ac:dyDescent="0.25">
      <c r="B10538" s="76">
        <f t="shared" si="313"/>
        <v>41903</v>
      </c>
      <c r="C10538" s="79"/>
      <c r="D10538" s="77">
        <f>IF( 't°moy jour'!C10504="","",MAX(0,F$7-'t°moy jour'!$C10504))</f>
        <v>0</v>
      </c>
      <c r="E10538" s="77">
        <f t="shared" si="312"/>
        <v>54673.589999999967</v>
      </c>
    </row>
    <row r="10539" spans="2:5" x14ac:dyDescent="0.25">
      <c r="B10539" s="76">
        <f t="shared" si="313"/>
        <v>41904</v>
      </c>
      <c r="C10539" s="79"/>
      <c r="D10539" s="77">
        <f>IF( 't°moy jour'!C10505="","",MAX(0,F$7-'t°moy jour'!$C10505))</f>
        <v>1.5</v>
      </c>
      <c r="E10539" s="77">
        <f t="shared" si="312"/>
        <v>54675.089999999967</v>
      </c>
    </row>
    <row r="10540" spans="2:5" x14ac:dyDescent="0.25">
      <c r="B10540" s="76">
        <f t="shared" si="313"/>
        <v>41905</v>
      </c>
      <c r="C10540" s="79"/>
      <c r="D10540" s="77">
        <f>IF( 't°moy jour'!C10506="","",MAX(0,F$7-'t°moy jour'!$C10506))</f>
        <v>2.5</v>
      </c>
      <c r="E10540" s="77">
        <f t="shared" si="312"/>
        <v>54677.589999999967</v>
      </c>
    </row>
    <row r="10541" spans="2:5" x14ac:dyDescent="0.25">
      <c r="B10541" s="76">
        <f t="shared" si="313"/>
        <v>41906</v>
      </c>
      <c r="C10541" s="79"/>
      <c r="D10541" s="77">
        <f>IF( 't°moy jour'!C10507="","",MAX(0,F$7-'t°moy jour'!$C10507))</f>
        <v>2.9000000000000004</v>
      </c>
      <c r="E10541" s="77">
        <f t="shared" si="312"/>
        <v>54680.489999999969</v>
      </c>
    </row>
    <row r="10542" spans="2:5" x14ac:dyDescent="0.25">
      <c r="B10542" s="76">
        <f t="shared" si="313"/>
        <v>41907</v>
      </c>
      <c r="C10542" s="79"/>
      <c r="D10542" s="77">
        <f>IF( 't°moy jour'!C10508="","",MAX(0,F$7-'t°moy jour'!$C10508))</f>
        <v>2</v>
      </c>
      <c r="E10542" s="77">
        <f t="shared" si="312"/>
        <v>54682.489999999969</v>
      </c>
    </row>
    <row r="10543" spans="2:5" x14ac:dyDescent="0.25">
      <c r="B10543" s="76">
        <f t="shared" si="313"/>
        <v>41908</v>
      </c>
      <c r="C10543" s="79"/>
      <c r="D10543" s="77">
        <f>IF( 't°moy jour'!C10509="","",MAX(0,F$7-'t°moy jour'!$C10509))</f>
        <v>0</v>
      </c>
      <c r="E10543" s="77">
        <f t="shared" si="312"/>
        <v>54682.489999999969</v>
      </c>
    </row>
    <row r="10544" spans="2:5" x14ac:dyDescent="0.25">
      <c r="B10544" s="76">
        <f t="shared" si="313"/>
        <v>41909</v>
      </c>
      <c r="C10544" s="79"/>
      <c r="D10544" s="77">
        <f>IF( 't°moy jour'!C10510="","",MAX(0,F$7-'t°moy jour'!$C10510))</f>
        <v>0</v>
      </c>
      <c r="E10544" s="77">
        <f t="shared" si="312"/>
        <v>54682.489999999969</v>
      </c>
    </row>
    <row r="10545" spans="2:5" x14ac:dyDescent="0.25">
      <c r="B10545" s="76">
        <f t="shared" si="313"/>
        <v>41910</v>
      </c>
      <c r="C10545" s="79"/>
      <c r="D10545" s="77">
        <f>IF( 't°moy jour'!C10511="","",MAX(0,F$7-'t°moy jour'!$C10511))</f>
        <v>0</v>
      </c>
      <c r="E10545" s="77">
        <f t="shared" si="312"/>
        <v>54682.489999999969</v>
      </c>
    </row>
    <row r="10546" spans="2:5" x14ac:dyDescent="0.25">
      <c r="B10546" s="76">
        <f t="shared" si="313"/>
        <v>41911</v>
      </c>
      <c r="C10546" s="79"/>
      <c r="D10546" s="77">
        <f>IF( 't°moy jour'!C10512="","",MAX(0,F$7-'t°moy jour'!$C10512))</f>
        <v>0</v>
      </c>
      <c r="E10546" s="77">
        <f t="shared" si="312"/>
        <v>54682.489999999969</v>
      </c>
    </row>
    <row r="10547" spans="2:5" x14ac:dyDescent="0.25">
      <c r="B10547" s="76">
        <f t="shared" si="313"/>
        <v>41912</v>
      </c>
      <c r="C10547" s="79"/>
      <c r="D10547" s="77">
        <f>IF( 't°moy jour'!C10513="","",MAX(0,F$7-'t°moy jour'!$C10513))</f>
        <v>0</v>
      </c>
      <c r="E10547" s="77">
        <f t="shared" si="312"/>
        <v>54682.489999999969</v>
      </c>
    </row>
    <row r="10548" spans="2:5" x14ac:dyDescent="0.25">
      <c r="B10548" s="76">
        <f t="shared" si="313"/>
        <v>41913</v>
      </c>
      <c r="C10548" s="79"/>
      <c r="D10548" s="77">
        <f>IF( 't°moy jour'!C10514="","",MAX(0,F$7-'t°moy jour'!$C10514))</f>
        <v>0</v>
      </c>
      <c r="E10548" s="77">
        <f t="shared" si="312"/>
        <v>54682.489999999969</v>
      </c>
    </row>
    <row r="10549" spans="2:5" x14ac:dyDescent="0.25">
      <c r="B10549" s="76">
        <f t="shared" si="313"/>
        <v>41914</v>
      </c>
      <c r="C10549" s="79"/>
      <c r="D10549" s="77">
        <f>IF( 't°moy jour'!C10515="","",MAX(0,F$7-'t°moy jour'!$C10515))</f>
        <v>0</v>
      </c>
      <c r="E10549" s="77">
        <f t="shared" si="312"/>
        <v>54682.489999999969</v>
      </c>
    </row>
    <row r="10550" spans="2:5" x14ac:dyDescent="0.25">
      <c r="B10550" s="76">
        <f t="shared" si="313"/>
        <v>41915</v>
      </c>
      <c r="C10550" s="79"/>
      <c r="D10550" s="77">
        <f>IF( 't°moy jour'!C10516="","",MAX(0,F$7-'t°moy jour'!$C10516))</f>
        <v>0</v>
      </c>
      <c r="E10550" s="77">
        <f t="shared" si="312"/>
        <v>54682.489999999969</v>
      </c>
    </row>
    <row r="10551" spans="2:5" x14ac:dyDescent="0.25">
      <c r="B10551" s="76">
        <f t="shared" si="313"/>
        <v>41916</v>
      </c>
      <c r="C10551" s="79"/>
      <c r="D10551" s="77">
        <f>IF( 't°moy jour'!C10517="","",MAX(0,F$7-'t°moy jour'!$C10517))</f>
        <v>0</v>
      </c>
      <c r="E10551" s="77">
        <f t="shared" si="312"/>
        <v>54682.489999999969</v>
      </c>
    </row>
    <row r="10552" spans="2:5" x14ac:dyDescent="0.25">
      <c r="B10552" s="76">
        <f t="shared" si="313"/>
        <v>41917</v>
      </c>
      <c r="C10552" s="79"/>
      <c r="D10552" s="77">
        <f>IF( 't°moy jour'!C10518="","",MAX(0,F$7-'t°moy jour'!$C10518))</f>
        <v>3</v>
      </c>
      <c r="E10552" s="77">
        <f t="shared" si="312"/>
        <v>54685.489999999969</v>
      </c>
    </row>
    <row r="10553" spans="2:5" x14ac:dyDescent="0.25">
      <c r="B10553" s="76">
        <f t="shared" si="313"/>
        <v>41918</v>
      </c>
      <c r="C10553" s="79"/>
      <c r="D10553" s="77">
        <f>IF( 't°moy jour'!C10519="","",MAX(0,F$7-'t°moy jour'!$C10519))</f>
        <v>2.4000000000000004</v>
      </c>
      <c r="E10553" s="77">
        <f t="shared" si="312"/>
        <v>54687.88999999997</v>
      </c>
    </row>
    <row r="10554" spans="2:5" x14ac:dyDescent="0.25">
      <c r="B10554" s="76">
        <f t="shared" si="313"/>
        <v>41919</v>
      </c>
      <c r="C10554" s="79"/>
      <c r="D10554" s="77">
        <f>IF( 't°moy jour'!C10520="","",MAX(0,F$7-'t°moy jour'!$C10520))</f>
        <v>3</v>
      </c>
      <c r="E10554" s="77">
        <f t="shared" si="312"/>
        <v>54690.88999999997</v>
      </c>
    </row>
    <row r="10555" spans="2:5" x14ac:dyDescent="0.25">
      <c r="B10555" s="76">
        <f t="shared" si="313"/>
        <v>41920</v>
      </c>
      <c r="C10555" s="79"/>
      <c r="D10555" s="77">
        <f>IF( 't°moy jour'!C10521="","",MAX(0,F$7-'t°moy jour'!$C10521))</f>
        <v>1.1999999999999993</v>
      </c>
      <c r="E10555" s="77">
        <f t="shared" si="312"/>
        <v>54692.089999999967</v>
      </c>
    </row>
    <row r="10556" spans="2:5" x14ac:dyDescent="0.25">
      <c r="B10556" s="76">
        <f t="shared" si="313"/>
        <v>41921</v>
      </c>
      <c r="C10556" s="79"/>
      <c r="D10556" s="77">
        <f>IF( 't°moy jour'!C10522="","",MAX(0,F$7-'t°moy jour'!$C10522))</f>
        <v>9.9999999999999645E-2</v>
      </c>
      <c r="E10556" s="77">
        <f t="shared" si="312"/>
        <v>54692.189999999966</v>
      </c>
    </row>
    <row r="10557" spans="2:5" x14ac:dyDescent="0.25">
      <c r="B10557" s="76">
        <f t="shared" si="313"/>
        <v>41922</v>
      </c>
      <c r="C10557" s="79"/>
      <c r="D10557" s="77">
        <f>IF( 't°moy jour'!C10523="","",MAX(0,F$7-'t°moy jour'!$C10523))</f>
        <v>1.0999999999999996</v>
      </c>
      <c r="E10557" s="77">
        <f t="shared" si="312"/>
        <v>54693.289999999964</v>
      </c>
    </row>
    <row r="10558" spans="2:5" x14ac:dyDescent="0.25">
      <c r="B10558" s="76">
        <f t="shared" si="313"/>
        <v>41923</v>
      </c>
      <c r="C10558" s="79"/>
      <c r="D10558" s="77">
        <f>IF( 't°moy jour'!C10524="","",MAX(0,F$7-'t°moy jour'!$C10524))</f>
        <v>2.9000000000000004</v>
      </c>
      <c r="E10558" s="77">
        <f t="shared" si="312"/>
        <v>54696.189999999966</v>
      </c>
    </row>
    <row r="10559" spans="2:5" x14ac:dyDescent="0.25">
      <c r="B10559" s="76">
        <f t="shared" si="313"/>
        <v>41924</v>
      </c>
      <c r="C10559" s="79"/>
      <c r="D10559" s="77">
        <f>IF( 't°moy jour'!C10525="","",MAX(0,F$7-'t°moy jour'!$C10525))</f>
        <v>2.3000000000000007</v>
      </c>
      <c r="E10559" s="77">
        <f t="shared" si="312"/>
        <v>54698.489999999969</v>
      </c>
    </row>
    <row r="10560" spans="2:5" x14ac:dyDescent="0.25">
      <c r="B10560" s="76">
        <f t="shared" si="313"/>
        <v>41925</v>
      </c>
      <c r="C10560" s="79"/>
      <c r="D10560" s="77">
        <f>IF( 't°moy jour'!C10526="","",MAX(0,F$7-'t°moy jour'!$C10526))</f>
        <v>0.5</v>
      </c>
      <c r="E10560" s="77">
        <f t="shared" si="312"/>
        <v>54698.989999999969</v>
      </c>
    </row>
    <row r="10561" spans="2:5" x14ac:dyDescent="0.25">
      <c r="B10561" s="76">
        <f t="shared" si="313"/>
        <v>41926</v>
      </c>
      <c r="C10561" s="79"/>
      <c r="D10561" s="77">
        <f>IF( 't°moy jour'!C10527="","",MAX(0,F$7-'t°moy jour'!$C10527))</f>
        <v>2.4000000000000004</v>
      </c>
      <c r="E10561" s="77">
        <f t="shared" si="312"/>
        <v>54701.38999999997</v>
      </c>
    </row>
    <row r="10562" spans="2:5" x14ac:dyDescent="0.25">
      <c r="B10562" s="76">
        <f t="shared" si="313"/>
        <v>41927</v>
      </c>
      <c r="C10562" s="79"/>
      <c r="D10562" s="77">
        <f>IF( 't°moy jour'!C10528="","",MAX(0,F$7-'t°moy jour'!$C10528))</f>
        <v>1.8000000000000007</v>
      </c>
      <c r="E10562" s="77">
        <f t="shared" si="312"/>
        <v>54703.189999999973</v>
      </c>
    </row>
    <row r="10563" spans="2:5" x14ac:dyDescent="0.25">
      <c r="B10563" s="76">
        <f t="shared" si="313"/>
        <v>41928</v>
      </c>
      <c r="C10563" s="79"/>
      <c r="D10563" s="77">
        <f>IF( 't°moy jour'!C10529="","",MAX(0,F$7-'t°moy jour'!$C10529))</f>
        <v>0</v>
      </c>
      <c r="E10563" s="77">
        <f t="shared" si="312"/>
        <v>54703.189999999973</v>
      </c>
    </row>
    <row r="10564" spans="2:5" x14ac:dyDescent="0.25">
      <c r="B10564" s="76">
        <f t="shared" si="313"/>
        <v>41929</v>
      </c>
      <c r="C10564" s="79"/>
      <c r="D10564" s="77">
        <f>IF( 't°moy jour'!C10530="","",MAX(0,F$7-'t°moy jour'!$C10530))</f>
        <v>0</v>
      </c>
      <c r="E10564" s="77">
        <f t="shared" si="312"/>
        <v>54703.189999999973</v>
      </c>
    </row>
    <row r="10565" spans="2:5" x14ac:dyDescent="0.25">
      <c r="B10565" s="76">
        <f t="shared" si="313"/>
        <v>41930</v>
      </c>
      <c r="C10565" s="79"/>
      <c r="D10565" s="77">
        <f>IF( 't°moy jour'!C10531="","",MAX(0,F$7-'t°moy jour'!$C10531))</f>
        <v>0</v>
      </c>
      <c r="E10565" s="77">
        <f t="shared" si="312"/>
        <v>54703.189999999973</v>
      </c>
    </row>
    <row r="10566" spans="2:5" x14ac:dyDescent="0.25">
      <c r="B10566" s="76">
        <f t="shared" si="313"/>
        <v>41931</v>
      </c>
      <c r="C10566" s="79"/>
      <c r="D10566" s="77">
        <f>IF( 't°moy jour'!C10532="","",MAX(0,F$7-'t°moy jour'!$C10532))</f>
        <v>0</v>
      </c>
      <c r="E10566" s="77">
        <f t="shared" si="312"/>
        <v>54703.189999999973</v>
      </c>
    </row>
    <row r="10567" spans="2:5" x14ac:dyDescent="0.25">
      <c r="B10567" s="76">
        <f t="shared" si="313"/>
        <v>41932</v>
      </c>
      <c r="C10567" s="79"/>
      <c r="D10567" s="77">
        <f>IF( 't°moy jour'!C10533="","",MAX(0,F$7-'t°moy jour'!$C10533))</f>
        <v>1.0999999999999996</v>
      </c>
      <c r="E10567" s="77">
        <f t="shared" si="312"/>
        <v>54704.289999999972</v>
      </c>
    </row>
    <row r="10568" spans="2:5" x14ac:dyDescent="0.25">
      <c r="B10568" s="76">
        <f t="shared" si="313"/>
        <v>41933</v>
      </c>
      <c r="C10568" s="79"/>
      <c r="D10568" s="77">
        <f>IF( 't°moy jour'!C10534="","",MAX(0,F$7-'t°moy jour'!$C10534))</f>
        <v>4.0999999999999996</v>
      </c>
      <c r="E10568" s="77">
        <f t="shared" si="312"/>
        <v>54708.38999999997</v>
      </c>
    </row>
    <row r="10569" spans="2:5" x14ac:dyDescent="0.25">
      <c r="B10569" s="76">
        <f t="shared" si="313"/>
        <v>41934</v>
      </c>
      <c r="C10569" s="79"/>
      <c r="D10569" s="77">
        <f>IF( 't°moy jour'!C10535="","",MAX(0,F$7-'t°moy jour'!$C10535))</f>
        <v>5.6</v>
      </c>
      <c r="E10569" s="77">
        <f t="shared" si="312"/>
        <v>54713.989999999969</v>
      </c>
    </row>
    <row r="10570" spans="2:5" x14ac:dyDescent="0.25">
      <c r="B10570" s="76">
        <f t="shared" si="313"/>
        <v>41935</v>
      </c>
      <c r="C10570" s="79"/>
      <c r="D10570" s="77">
        <f>IF( 't°moy jour'!C10536="","",MAX(0,F$7-'t°moy jour'!$C10536))</f>
        <v>4</v>
      </c>
      <c r="E10570" s="77">
        <f t="shared" si="312"/>
        <v>54717.989999999969</v>
      </c>
    </row>
    <row r="10571" spans="2:5" x14ac:dyDescent="0.25">
      <c r="B10571" s="76">
        <f t="shared" si="313"/>
        <v>41936</v>
      </c>
      <c r="C10571" s="79"/>
      <c r="D10571" s="77">
        <f>IF( 't°moy jour'!C10537="","",MAX(0,F$7-'t°moy jour'!$C10537))</f>
        <v>3.5</v>
      </c>
      <c r="E10571" s="77">
        <f t="shared" si="312"/>
        <v>54721.489999999969</v>
      </c>
    </row>
    <row r="10572" spans="2:5" x14ac:dyDescent="0.25">
      <c r="B10572" s="76">
        <f t="shared" si="313"/>
        <v>41937</v>
      </c>
      <c r="C10572" s="79"/>
      <c r="D10572" s="77">
        <f>IF( 't°moy jour'!C10538="","",MAX(0,F$7-'t°moy jour'!$C10538))</f>
        <v>2.9000000000000004</v>
      </c>
      <c r="E10572" s="77">
        <f t="shared" si="312"/>
        <v>54724.38999999997</v>
      </c>
    </row>
    <row r="10573" spans="2:5" x14ac:dyDescent="0.25">
      <c r="B10573" s="76">
        <f t="shared" si="313"/>
        <v>41938</v>
      </c>
      <c r="C10573" s="79"/>
      <c r="D10573" s="77">
        <f>IF( 't°moy jour'!C10539="","",MAX(0,F$7-'t°moy jour'!$C10539))</f>
        <v>2</v>
      </c>
      <c r="E10573" s="77">
        <f t="shared" si="312"/>
        <v>54726.38999999997</v>
      </c>
    </row>
    <row r="10574" spans="2:5" x14ac:dyDescent="0.25">
      <c r="B10574" s="76">
        <f t="shared" si="313"/>
        <v>41939</v>
      </c>
      <c r="C10574" s="79"/>
      <c r="D10574" s="77">
        <f>IF( 't°moy jour'!C10540="","",MAX(0,F$7-'t°moy jour'!$C10540))</f>
        <v>2.1999999999999993</v>
      </c>
      <c r="E10574" s="77">
        <f t="shared" si="312"/>
        <v>54728.589999999967</v>
      </c>
    </row>
    <row r="10575" spans="2:5" x14ac:dyDescent="0.25">
      <c r="B10575" s="76">
        <f t="shared" si="313"/>
        <v>41940</v>
      </c>
      <c r="C10575" s="79"/>
      <c r="D10575" s="77">
        <f>IF( 't°moy jour'!C10541="","",MAX(0,F$7-'t°moy jour'!$C10541))</f>
        <v>5.1999999999999993</v>
      </c>
      <c r="E10575" s="77">
        <f t="shared" si="312"/>
        <v>54733.789999999964</v>
      </c>
    </row>
    <row r="10576" spans="2:5" x14ac:dyDescent="0.25">
      <c r="B10576" s="76">
        <f t="shared" si="313"/>
        <v>41941</v>
      </c>
      <c r="C10576" s="79"/>
      <c r="D10576" s="77">
        <f>IF( 't°moy jour'!C10542="","",MAX(0,F$7-'t°moy jour'!$C10542))</f>
        <v>4.4000000000000004</v>
      </c>
      <c r="E10576" s="77">
        <f t="shared" si="312"/>
        <v>54738.189999999966</v>
      </c>
    </row>
    <row r="10577" spans="2:5" x14ac:dyDescent="0.25">
      <c r="B10577" s="76">
        <f t="shared" si="313"/>
        <v>41942</v>
      </c>
      <c r="C10577" s="79"/>
      <c r="D10577" s="77">
        <f>IF( 't°moy jour'!C10543="","",MAX(0,F$7-'t°moy jour'!$C10543))</f>
        <v>1.4000000000000004</v>
      </c>
      <c r="E10577" s="77">
        <f t="shared" si="312"/>
        <v>54739.589999999967</v>
      </c>
    </row>
    <row r="10578" spans="2:5" x14ac:dyDescent="0.25">
      <c r="B10578" s="76">
        <f t="shared" si="313"/>
        <v>41943</v>
      </c>
      <c r="C10578" s="79"/>
      <c r="D10578" s="77">
        <f>IF( 't°moy jour'!C10544="","",MAX(0,F$7-'t°moy jour'!$C10544))</f>
        <v>0</v>
      </c>
      <c r="E10578" s="77">
        <f t="shared" si="312"/>
        <v>54739.589999999967</v>
      </c>
    </row>
    <row r="10579" spans="2:5" x14ac:dyDescent="0.25">
      <c r="B10579" s="76">
        <f t="shared" si="313"/>
        <v>41944</v>
      </c>
      <c r="C10579" s="79"/>
      <c r="D10579" s="77">
        <f>IF( 't°moy jour'!C10545="","",MAX(0,F$7-'t°moy jour'!$C10545))</f>
        <v>0</v>
      </c>
      <c r="E10579" s="77">
        <f t="shared" si="312"/>
        <v>54739.589999999967</v>
      </c>
    </row>
    <row r="10580" spans="2:5" x14ac:dyDescent="0.25">
      <c r="B10580" s="76">
        <f t="shared" si="313"/>
        <v>41945</v>
      </c>
      <c r="C10580" s="79"/>
      <c r="D10580" s="77">
        <f>IF( 't°moy jour'!C10546="","",MAX(0,F$7-'t°moy jour'!$C10546))</f>
        <v>0</v>
      </c>
      <c r="E10580" s="77">
        <f t="shared" si="312"/>
        <v>54739.589999999967</v>
      </c>
    </row>
    <row r="10581" spans="2:5" x14ac:dyDescent="0.25">
      <c r="B10581" s="76">
        <f t="shared" si="313"/>
        <v>41946</v>
      </c>
      <c r="C10581" s="79"/>
      <c r="D10581" s="77">
        <f>IF( 't°moy jour'!C10547="","",MAX(0,F$7-'t°moy jour'!$C10547))</f>
        <v>2.6999999999999993</v>
      </c>
      <c r="E10581" s="77">
        <f t="shared" si="312"/>
        <v>54742.289999999964</v>
      </c>
    </row>
    <row r="10582" spans="2:5" x14ac:dyDescent="0.25">
      <c r="B10582" s="76">
        <f t="shared" si="313"/>
        <v>41947</v>
      </c>
      <c r="C10582" s="79"/>
      <c r="D10582" s="77">
        <f>IF( 't°moy jour'!C10548="","",MAX(0,F$7-'t°moy jour'!$C10548))</f>
        <v>6.5</v>
      </c>
      <c r="E10582" s="77">
        <f t="shared" si="312"/>
        <v>54748.789999999964</v>
      </c>
    </row>
    <row r="10583" spans="2:5" x14ac:dyDescent="0.25">
      <c r="B10583" s="76">
        <f t="shared" si="313"/>
        <v>41948</v>
      </c>
      <c r="C10583" s="79"/>
      <c r="D10583" s="77">
        <f>IF( 't°moy jour'!C10549="","",MAX(0,F$7-'t°moy jour'!$C10549))</f>
        <v>7.7</v>
      </c>
      <c r="E10583" s="77">
        <f t="shared" si="312"/>
        <v>54756.489999999962</v>
      </c>
    </row>
    <row r="10584" spans="2:5" x14ac:dyDescent="0.25">
      <c r="B10584" s="76">
        <f t="shared" si="313"/>
        <v>41949</v>
      </c>
      <c r="C10584" s="79"/>
      <c r="D10584" s="77">
        <f>IF( 't°moy jour'!C10550="","",MAX(0,F$7-'t°moy jour'!$C10550))</f>
        <v>8.1999999999999993</v>
      </c>
      <c r="E10584" s="77">
        <f t="shared" si="312"/>
        <v>54764.689999999959</v>
      </c>
    </row>
    <row r="10585" spans="2:5" x14ac:dyDescent="0.25">
      <c r="B10585" s="76">
        <f t="shared" si="313"/>
        <v>41950</v>
      </c>
      <c r="C10585" s="79"/>
      <c r="D10585" s="77">
        <f>IF( 't°moy jour'!C10551="","",MAX(0,F$7-'t°moy jour'!$C10551))</f>
        <v>6.1999999999999993</v>
      </c>
      <c r="E10585" s="77">
        <f t="shared" si="312"/>
        <v>54770.889999999956</v>
      </c>
    </row>
    <row r="10586" spans="2:5" x14ac:dyDescent="0.25">
      <c r="B10586" s="76">
        <f t="shared" si="313"/>
        <v>41951</v>
      </c>
      <c r="C10586" s="79"/>
      <c r="D10586" s="77">
        <f>IF( 't°moy jour'!C10552="","",MAX(0,F$7-'t°moy jour'!$C10552))</f>
        <v>4.8000000000000007</v>
      </c>
      <c r="E10586" s="77">
        <f t="shared" si="312"/>
        <v>54775.689999999959</v>
      </c>
    </row>
    <row r="10587" spans="2:5" x14ac:dyDescent="0.25">
      <c r="B10587" s="76">
        <f t="shared" si="313"/>
        <v>41952</v>
      </c>
      <c r="C10587" s="79"/>
      <c r="D10587" s="77">
        <f>IF( 't°moy jour'!C10553="","",MAX(0,F$7-'t°moy jour'!$C10553))</f>
        <v>4.5</v>
      </c>
      <c r="E10587" s="77">
        <f t="shared" ref="E10587:E10650" si="314">E10586+D10587</f>
        <v>54780.189999999959</v>
      </c>
    </row>
    <row r="10588" spans="2:5" x14ac:dyDescent="0.25">
      <c r="B10588" s="76">
        <f t="shared" si="313"/>
        <v>41953</v>
      </c>
      <c r="C10588" s="79"/>
      <c r="D10588" s="77">
        <f>IF( 't°moy jour'!C10554="","",MAX(0,F$7-'t°moy jour'!$C10554))</f>
        <v>5.6</v>
      </c>
      <c r="E10588" s="77">
        <f t="shared" si="314"/>
        <v>54785.789999999957</v>
      </c>
    </row>
    <row r="10589" spans="2:5" x14ac:dyDescent="0.25">
      <c r="B10589" s="76">
        <f t="shared" ref="B10589:B10652" si="315">B10588+1</f>
        <v>41954</v>
      </c>
      <c r="C10589" s="79"/>
      <c r="D10589" s="77">
        <f>IF( 't°moy jour'!C10555="","",MAX(0,F$7-'t°moy jour'!$C10555))</f>
        <v>4.5999999999999996</v>
      </c>
      <c r="E10589" s="77">
        <f t="shared" si="314"/>
        <v>54790.389999999956</v>
      </c>
    </row>
    <row r="10590" spans="2:5" x14ac:dyDescent="0.25">
      <c r="B10590" s="76">
        <f t="shared" si="315"/>
        <v>41955</v>
      </c>
      <c r="C10590" s="79"/>
      <c r="D10590" s="77">
        <f>IF( 't°moy jour'!C10556="","",MAX(0,F$7-'t°moy jour'!$C10556))</f>
        <v>4.5</v>
      </c>
      <c r="E10590" s="77">
        <f t="shared" si="314"/>
        <v>54794.889999999956</v>
      </c>
    </row>
    <row r="10591" spans="2:5" x14ac:dyDescent="0.25">
      <c r="B10591" s="76">
        <f t="shared" si="315"/>
        <v>41956</v>
      </c>
      <c r="C10591" s="79"/>
      <c r="D10591" s="77">
        <f>IF( 't°moy jour'!C10557="","",MAX(0,F$7-'t°moy jour'!$C10557))</f>
        <v>5.8000000000000007</v>
      </c>
      <c r="E10591" s="77">
        <f t="shared" si="314"/>
        <v>54800.689999999959</v>
      </c>
    </row>
    <row r="10592" spans="2:5" x14ac:dyDescent="0.25">
      <c r="B10592" s="76">
        <f t="shared" si="315"/>
        <v>41957</v>
      </c>
      <c r="C10592" s="79"/>
      <c r="D10592" s="77">
        <f>IF( 't°moy jour'!C10558="","",MAX(0,F$7-'t°moy jour'!$C10558))</f>
        <v>5.5</v>
      </c>
      <c r="E10592" s="77">
        <f t="shared" si="314"/>
        <v>54806.189999999959</v>
      </c>
    </row>
    <row r="10593" spans="2:5" x14ac:dyDescent="0.25">
      <c r="B10593" s="76">
        <f t="shared" si="315"/>
        <v>41958</v>
      </c>
      <c r="C10593" s="79"/>
      <c r="D10593" s="77">
        <f>IF( 't°moy jour'!C10559="","",MAX(0,F$7-'t°moy jour'!$C10559))</f>
        <v>5.9</v>
      </c>
      <c r="E10593" s="77">
        <f t="shared" si="314"/>
        <v>54812.08999999996</v>
      </c>
    </row>
    <row r="10594" spans="2:5" x14ac:dyDescent="0.25">
      <c r="B10594" s="76">
        <f t="shared" si="315"/>
        <v>41959</v>
      </c>
      <c r="C10594" s="79"/>
      <c r="D10594" s="77">
        <f>IF( 't°moy jour'!C10560="","",MAX(0,F$7-'t°moy jour'!$C10560))</f>
        <v>6.6</v>
      </c>
      <c r="E10594" s="77">
        <f t="shared" si="314"/>
        <v>54818.689999999959</v>
      </c>
    </row>
    <row r="10595" spans="2:5" x14ac:dyDescent="0.25">
      <c r="B10595" s="76">
        <f t="shared" si="315"/>
        <v>41960</v>
      </c>
      <c r="C10595" s="79"/>
      <c r="D10595" s="77">
        <f>IF( 't°moy jour'!C10561="","",MAX(0,F$7-'t°moy jour'!$C10561))</f>
        <v>6.4</v>
      </c>
      <c r="E10595" s="77">
        <f t="shared" si="314"/>
        <v>54825.08999999996</v>
      </c>
    </row>
    <row r="10596" spans="2:5" x14ac:dyDescent="0.25">
      <c r="B10596" s="76">
        <f t="shared" si="315"/>
        <v>41961</v>
      </c>
      <c r="C10596" s="79"/>
      <c r="D10596" s="77">
        <f>IF( 't°moy jour'!C10562="","",MAX(0,F$7-'t°moy jour'!$C10562))</f>
        <v>6.9</v>
      </c>
      <c r="E10596" s="77">
        <f t="shared" si="314"/>
        <v>54831.989999999962</v>
      </c>
    </row>
    <row r="10597" spans="2:5" x14ac:dyDescent="0.25">
      <c r="B10597" s="76">
        <f t="shared" si="315"/>
        <v>41962</v>
      </c>
      <c r="C10597" s="79"/>
      <c r="D10597" s="77">
        <f>IF( 't°moy jour'!C10563="","",MAX(0,F$7-'t°moy jour'!$C10563))</f>
        <v>7.5</v>
      </c>
      <c r="E10597" s="77">
        <f t="shared" si="314"/>
        <v>54839.489999999962</v>
      </c>
    </row>
    <row r="10598" spans="2:5" x14ac:dyDescent="0.25">
      <c r="B10598" s="76">
        <f t="shared" si="315"/>
        <v>41963</v>
      </c>
      <c r="C10598" s="79"/>
      <c r="D10598" s="77">
        <f>IF( 't°moy jour'!C10564="","",MAX(0,F$7-'t°moy jour'!$C10564))</f>
        <v>9.4</v>
      </c>
      <c r="E10598" s="77">
        <f t="shared" si="314"/>
        <v>54848.889999999963</v>
      </c>
    </row>
    <row r="10599" spans="2:5" x14ac:dyDescent="0.25">
      <c r="B10599" s="76">
        <f t="shared" si="315"/>
        <v>41964</v>
      </c>
      <c r="C10599" s="79"/>
      <c r="D10599" s="77">
        <f>IF( 't°moy jour'!C10565="","",MAX(0,F$7-'t°moy jour'!$C10565))</f>
        <v>9.6999999999999993</v>
      </c>
      <c r="E10599" s="77">
        <f t="shared" si="314"/>
        <v>54858.58999999996</v>
      </c>
    </row>
    <row r="10600" spans="2:5" x14ac:dyDescent="0.25">
      <c r="B10600" s="76">
        <f t="shared" si="315"/>
        <v>41965</v>
      </c>
      <c r="C10600" s="79"/>
      <c r="D10600" s="77">
        <f>IF( 't°moy jour'!C10566="","",MAX(0,F$7-'t°moy jour'!$C10566))</f>
        <v>4.1999999999999993</v>
      </c>
      <c r="E10600" s="77">
        <f t="shared" si="314"/>
        <v>54862.789999999957</v>
      </c>
    </row>
    <row r="10601" spans="2:5" x14ac:dyDescent="0.25">
      <c r="B10601" s="76">
        <f t="shared" si="315"/>
        <v>41966</v>
      </c>
      <c r="C10601" s="79"/>
      <c r="D10601" s="77">
        <f>IF( 't°moy jour'!C10567="","",MAX(0,F$7-'t°moy jour'!$C10567))</f>
        <v>2.5999999999999996</v>
      </c>
      <c r="E10601" s="77">
        <f t="shared" si="314"/>
        <v>54865.389999999956</v>
      </c>
    </row>
    <row r="10602" spans="2:5" x14ac:dyDescent="0.25">
      <c r="B10602" s="76">
        <f t="shared" si="315"/>
        <v>41967</v>
      </c>
      <c r="C10602" s="79"/>
      <c r="D10602" s="77">
        <f>IF( 't°moy jour'!C10568="","",MAX(0,F$7-'t°moy jour'!$C10568))</f>
        <v>7.9</v>
      </c>
      <c r="E10602" s="77">
        <f t="shared" si="314"/>
        <v>54873.289999999957</v>
      </c>
    </row>
    <row r="10603" spans="2:5" x14ac:dyDescent="0.25">
      <c r="B10603" s="76">
        <f t="shared" si="315"/>
        <v>41968</v>
      </c>
      <c r="C10603" s="79"/>
      <c r="D10603" s="77">
        <f>IF( 't°moy jour'!C10569="","",MAX(0,F$7-'t°moy jour'!$C10569))</f>
        <v>9.6999999999999993</v>
      </c>
      <c r="E10603" s="77">
        <f t="shared" si="314"/>
        <v>54882.989999999954</v>
      </c>
    </row>
    <row r="10604" spans="2:5" x14ac:dyDescent="0.25">
      <c r="B10604" s="76">
        <f t="shared" si="315"/>
        <v>41969</v>
      </c>
      <c r="C10604" s="79"/>
      <c r="D10604" s="77">
        <f>IF( 't°moy jour'!C10570="","",MAX(0,F$7-'t°moy jour'!$C10570))</f>
        <v>7.4</v>
      </c>
      <c r="E10604" s="77">
        <f t="shared" si="314"/>
        <v>54890.389999999956</v>
      </c>
    </row>
    <row r="10605" spans="2:5" x14ac:dyDescent="0.25">
      <c r="B10605" s="76">
        <f t="shared" si="315"/>
        <v>41970</v>
      </c>
      <c r="C10605" s="79"/>
      <c r="D10605" s="77">
        <f>IF( 't°moy jour'!C10571="","",MAX(0,F$7-'t°moy jour'!$C10571))</f>
        <v>5.3000000000000007</v>
      </c>
      <c r="E10605" s="77">
        <f t="shared" si="314"/>
        <v>54895.689999999959</v>
      </c>
    </row>
    <row r="10606" spans="2:5" x14ac:dyDescent="0.25">
      <c r="B10606" s="76">
        <f t="shared" si="315"/>
        <v>41971</v>
      </c>
      <c r="C10606" s="79"/>
      <c r="D10606" s="77">
        <f>IF( 't°moy jour'!C10572="","",MAX(0,F$7-'t°moy jour'!$C10572))</f>
        <v>6.3000000000000007</v>
      </c>
      <c r="E10606" s="77">
        <f t="shared" si="314"/>
        <v>54901.989999999962</v>
      </c>
    </row>
    <row r="10607" spans="2:5" x14ac:dyDescent="0.25">
      <c r="B10607" s="76">
        <f t="shared" si="315"/>
        <v>41972</v>
      </c>
      <c r="C10607" s="79"/>
      <c r="D10607" s="77">
        <f>IF( 't°moy jour'!C10573="","",MAX(0,F$7-'t°moy jour'!$C10573))</f>
        <v>10.7</v>
      </c>
      <c r="E10607" s="77">
        <f t="shared" si="314"/>
        <v>54912.689999999959</v>
      </c>
    </row>
    <row r="10608" spans="2:5" x14ac:dyDescent="0.25">
      <c r="B10608" s="76">
        <f t="shared" si="315"/>
        <v>41973</v>
      </c>
      <c r="C10608" s="79"/>
      <c r="D10608" s="77">
        <f>IF( 't°moy jour'!C10574="","",MAX(0,F$7-'t°moy jour'!$C10574))</f>
        <v>13.3</v>
      </c>
      <c r="E10608" s="77">
        <f t="shared" si="314"/>
        <v>54925.989999999962</v>
      </c>
    </row>
    <row r="10609" spans="2:5" x14ac:dyDescent="0.25">
      <c r="B10609" s="76">
        <f t="shared" si="315"/>
        <v>41974</v>
      </c>
      <c r="C10609" s="79"/>
      <c r="D10609" s="77">
        <f>IF( 't°moy jour'!C10575="","",MAX(0,F$7-'t°moy jour'!$C10575))</f>
        <v>12.5</v>
      </c>
      <c r="E10609" s="77">
        <f t="shared" si="314"/>
        <v>54938.489999999962</v>
      </c>
    </row>
    <row r="10610" spans="2:5" x14ac:dyDescent="0.25">
      <c r="B10610" s="76">
        <f t="shared" si="315"/>
        <v>41975</v>
      </c>
      <c r="C10610" s="79"/>
      <c r="D10610" s="77">
        <f>IF( 't°moy jour'!C10576="","",MAX(0,F$7-'t°moy jour'!$C10576))</f>
        <v>13.6</v>
      </c>
      <c r="E10610" s="77">
        <f t="shared" si="314"/>
        <v>54952.08999999996</v>
      </c>
    </row>
    <row r="10611" spans="2:5" x14ac:dyDescent="0.25">
      <c r="B10611" s="76">
        <f t="shared" si="315"/>
        <v>41976</v>
      </c>
      <c r="C10611" s="79"/>
      <c r="D10611" s="77">
        <f>IF( 't°moy jour'!C10577="","",MAX(0,F$7-'t°moy jour'!$C10577))</f>
        <v>15.3</v>
      </c>
      <c r="E10611" s="77">
        <f t="shared" si="314"/>
        <v>54967.389999999963</v>
      </c>
    </row>
    <row r="10612" spans="2:5" x14ac:dyDescent="0.25">
      <c r="B10612" s="76">
        <f t="shared" si="315"/>
        <v>41977</v>
      </c>
      <c r="C10612" s="79"/>
      <c r="D10612" s="77">
        <f>IF( 't°moy jour'!C10578="","",MAX(0,F$7-'t°moy jour'!$C10578))</f>
        <v>14.8</v>
      </c>
      <c r="E10612" s="77">
        <f t="shared" si="314"/>
        <v>54982.189999999966</v>
      </c>
    </row>
    <row r="10613" spans="2:5" x14ac:dyDescent="0.25">
      <c r="B10613" s="76">
        <f t="shared" si="315"/>
        <v>41978</v>
      </c>
      <c r="C10613" s="79"/>
      <c r="D10613" s="77">
        <f>IF( 't°moy jour'!C10579="","",MAX(0,F$7-'t°moy jour'!$C10579))</f>
        <v>11.3</v>
      </c>
      <c r="E10613" s="77">
        <f t="shared" si="314"/>
        <v>54993.489999999969</v>
      </c>
    </row>
    <row r="10614" spans="2:5" x14ac:dyDescent="0.25">
      <c r="B10614" s="76">
        <f t="shared" si="315"/>
        <v>41979</v>
      </c>
      <c r="C10614" s="79"/>
      <c r="D10614" s="77">
        <f>IF( 't°moy jour'!C10580="","",MAX(0,F$7-'t°moy jour'!$C10580))</f>
        <v>10.6</v>
      </c>
      <c r="E10614" s="77">
        <f t="shared" si="314"/>
        <v>55004.089999999967</v>
      </c>
    </row>
    <row r="10615" spans="2:5" x14ac:dyDescent="0.25">
      <c r="B10615" s="76">
        <f t="shared" si="315"/>
        <v>41980</v>
      </c>
      <c r="C10615" s="79"/>
      <c r="D10615" s="77">
        <f>IF( 't°moy jour'!C10581="","",MAX(0,F$7-'t°moy jour'!$C10581))</f>
        <v>12.3</v>
      </c>
      <c r="E10615" s="77">
        <f t="shared" si="314"/>
        <v>55016.38999999997</v>
      </c>
    </row>
    <row r="10616" spans="2:5" x14ac:dyDescent="0.25">
      <c r="B10616" s="76">
        <f t="shared" si="315"/>
        <v>41981</v>
      </c>
      <c r="C10616" s="79"/>
      <c r="D10616" s="77">
        <f>IF( 't°moy jour'!C10582="","",MAX(0,F$7-'t°moy jour'!$C10582))</f>
        <v>12.9</v>
      </c>
      <c r="E10616" s="77">
        <f t="shared" si="314"/>
        <v>55029.289999999972</v>
      </c>
    </row>
    <row r="10617" spans="2:5" x14ac:dyDescent="0.25">
      <c r="B10617" s="76">
        <f t="shared" si="315"/>
        <v>41982</v>
      </c>
      <c r="C10617" s="79"/>
      <c r="D10617" s="77">
        <f>IF( 't°moy jour'!C10583="","",MAX(0,F$7-'t°moy jour'!$C10583))</f>
        <v>11.3</v>
      </c>
      <c r="E10617" s="77">
        <f t="shared" si="314"/>
        <v>55040.589999999975</v>
      </c>
    </row>
    <row r="10618" spans="2:5" x14ac:dyDescent="0.25">
      <c r="B10618" s="76">
        <f t="shared" si="315"/>
        <v>41983</v>
      </c>
      <c r="C10618" s="79"/>
      <c r="D10618" s="77">
        <f>IF( 't°moy jour'!C10584="","",MAX(0,F$7-'t°moy jour'!$C10584))</f>
        <v>8.8000000000000007</v>
      </c>
      <c r="E10618" s="77">
        <f t="shared" si="314"/>
        <v>55049.389999999978</v>
      </c>
    </row>
    <row r="10619" spans="2:5" x14ac:dyDescent="0.25">
      <c r="B10619" s="76">
        <f t="shared" si="315"/>
        <v>41984</v>
      </c>
      <c r="C10619" s="79"/>
      <c r="D10619" s="77">
        <f>IF( 't°moy jour'!C10585="","",MAX(0,F$7-'t°moy jour'!$C10585))</f>
        <v>8.3000000000000007</v>
      </c>
      <c r="E10619" s="77">
        <f t="shared" si="314"/>
        <v>55057.689999999981</v>
      </c>
    </row>
    <row r="10620" spans="2:5" x14ac:dyDescent="0.25">
      <c r="B10620" s="76">
        <f t="shared" si="315"/>
        <v>41985</v>
      </c>
      <c r="C10620" s="79"/>
      <c r="D10620" s="77">
        <f>IF( 't°moy jour'!C10586="","",MAX(0,F$7-'t°moy jour'!$C10586))</f>
        <v>6.8000000000000007</v>
      </c>
      <c r="E10620" s="77">
        <f t="shared" si="314"/>
        <v>55064.489999999983</v>
      </c>
    </row>
    <row r="10621" spans="2:5" x14ac:dyDescent="0.25">
      <c r="B10621" s="76">
        <f t="shared" si="315"/>
        <v>41986</v>
      </c>
      <c r="C10621" s="79"/>
      <c r="D10621" s="77">
        <f>IF( 't°moy jour'!C10587="","",MAX(0,F$7-'t°moy jour'!$C10587))</f>
        <v>11.2</v>
      </c>
      <c r="E10621" s="77">
        <f t="shared" si="314"/>
        <v>55075.689999999981</v>
      </c>
    </row>
    <row r="10622" spans="2:5" x14ac:dyDescent="0.25">
      <c r="B10622" s="76">
        <f t="shared" si="315"/>
        <v>41987</v>
      </c>
      <c r="C10622" s="79"/>
      <c r="D10622" s="77">
        <f>IF( 't°moy jour'!C10588="","",MAX(0,F$7-'t°moy jour'!$C10588))</f>
        <v>12.5</v>
      </c>
      <c r="E10622" s="77">
        <f t="shared" si="314"/>
        <v>55088.189999999981</v>
      </c>
    </row>
    <row r="10623" spans="2:5" x14ac:dyDescent="0.25">
      <c r="B10623" s="76">
        <f t="shared" si="315"/>
        <v>41988</v>
      </c>
      <c r="C10623" s="79"/>
      <c r="D10623" s="77">
        <f>IF( 't°moy jour'!C10589="","",MAX(0,F$7-'t°moy jour'!$C10589))</f>
        <v>10.4</v>
      </c>
      <c r="E10623" s="77">
        <f t="shared" si="314"/>
        <v>55098.589999999982</v>
      </c>
    </row>
    <row r="10624" spans="2:5" x14ac:dyDescent="0.25">
      <c r="B10624" s="76">
        <f t="shared" si="315"/>
        <v>41989</v>
      </c>
      <c r="C10624" s="79"/>
      <c r="D10624" s="77">
        <f>IF( 't°moy jour'!C10590="","",MAX(0,F$7-'t°moy jour'!$C10590))</f>
        <v>9.8000000000000007</v>
      </c>
      <c r="E10624" s="77">
        <f t="shared" si="314"/>
        <v>55108.389999999985</v>
      </c>
    </row>
    <row r="10625" spans="2:5" x14ac:dyDescent="0.25">
      <c r="B10625" s="76">
        <f t="shared" si="315"/>
        <v>41990</v>
      </c>
      <c r="C10625" s="79"/>
      <c r="D10625" s="77">
        <f>IF( 't°moy jour'!C10591="","",MAX(0,F$7-'t°moy jour'!$C10591))</f>
        <v>6.9</v>
      </c>
      <c r="E10625" s="77">
        <f t="shared" si="314"/>
        <v>55115.289999999986</v>
      </c>
    </row>
    <row r="10626" spans="2:5" x14ac:dyDescent="0.25">
      <c r="B10626" s="76">
        <f t="shared" si="315"/>
        <v>41991</v>
      </c>
      <c r="C10626" s="79"/>
      <c r="D10626" s="77">
        <f>IF( 't°moy jour'!C10592="","",MAX(0,F$7-'t°moy jour'!$C10592))</f>
        <v>3.5999999999999996</v>
      </c>
      <c r="E10626" s="77">
        <f t="shared" si="314"/>
        <v>55118.889999999985</v>
      </c>
    </row>
    <row r="10627" spans="2:5" x14ac:dyDescent="0.25">
      <c r="B10627" s="76">
        <f t="shared" si="315"/>
        <v>41992</v>
      </c>
      <c r="C10627" s="79"/>
      <c r="D10627" s="77">
        <f>IF( 't°moy jour'!C10593="","",MAX(0,F$7-'t°moy jour'!$C10593))</f>
        <v>6.8000000000000007</v>
      </c>
      <c r="E10627" s="77">
        <f t="shared" si="314"/>
        <v>55125.689999999988</v>
      </c>
    </row>
    <row r="10628" spans="2:5" x14ac:dyDescent="0.25">
      <c r="B10628" s="76">
        <f t="shared" si="315"/>
        <v>41993</v>
      </c>
      <c r="C10628" s="79"/>
      <c r="D10628" s="77">
        <f>IF( 't°moy jour'!C10594="","",MAX(0,F$7-'t°moy jour'!$C10594))</f>
        <v>9.1</v>
      </c>
      <c r="E10628" s="77">
        <f t="shared" si="314"/>
        <v>55134.789999999986</v>
      </c>
    </row>
    <row r="10629" spans="2:5" x14ac:dyDescent="0.25">
      <c r="B10629" s="76">
        <f t="shared" si="315"/>
        <v>41994</v>
      </c>
      <c r="C10629" s="79"/>
      <c r="D10629" s="77">
        <f>IF( 't°moy jour'!C10595="","",MAX(0,F$7-'t°moy jour'!$C10595))</f>
        <v>8.6999999999999993</v>
      </c>
      <c r="E10629" s="77">
        <f t="shared" si="314"/>
        <v>55143.489999999983</v>
      </c>
    </row>
    <row r="10630" spans="2:5" x14ac:dyDescent="0.25">
      <c r="B10630" s="76">
        <f t="shared" si="315"/>
        <v>41995</v>
      </c>
      <c r="C10630" s="79"/>
      <c r="D10630" s="77">
        <f>IF( 't°moy jour'!C10596="","",MAX(0,F$7-'t°moy jour'!$C10596))</f>
        <v>5.1999999999999993</v>
      </c>
      <c r="E10630" s="77">
        <f t="shared" si="314"/>
        <v>55148.689999999981</v>
      </c>
    </row>
    <row r="10631" spans="2:5" x14ac:dyDescent="0.25">
      <c r="B10631" s="76">
        <f t="shared" si="315"/>
        <v>41996</v>
      </c>
      <c r="C10631" s="79"/>
      <c r="D10631" s="77">
        <f>IF( 't°moy jour'!C10597="","",MAX(0,F$7-'t°moy jour'!$C10597))</f>
        <v>5</v>
      </c>
      <c r="E10631" s="77">
        <f t="shared" si="314"/>
        <v>55153.689999999981</v>
      </c>
    </row>
    <row r="10632" spans="2:5" x14ac:dyDescent="0.25">
      <c r="B10632" s="76">
        <f t="shared" si="315"/>
        <v>41997</v>
      </c>
      <c r="C10632" s="79"/>
      <c r="D10632" s="77">
        <f>IF( 't°moy jour'!C10598="","",MAX(0,F$7-'t°moy jour'!$C10598))</f>
        <v>7.4</v>
      </c>
      <c r="E10632" s="77">
        <f t="shared" si="314"/>
        <v>55161.089999999982</v>
      </c>
    </row>
    <row r="10633" spans="2:5" x14ac:dyDescent="0.25">
      <c r="B10633" s="76">
        <f t="shared" si="315"/>
        <v>41998</v>
      </c>
      <c r="C10633" s="79"/>
      <c r="D10633" s="77">
        <f>IF( 't°moy jour'!C10599="","",MAX(0,F$7-'t°moy jour'!$C10599))</f>
        <v>10.5</v>
      </c>
      <c r="E10633" s="77">
        <f t="shared" si="314"/>
        <v>55171.589999999982</v>
      </c>
    </row>
    <row r="10634" spans="2:5" x14ac:dyDescent="0.25">
      <c r="B10634" s="76">
        <f t="shared" si="315"/>
        <v>41999</v>
      </c>
      <c r="C10634" s="79"/>
      <c r="D10634" s="77">
        <f>IF( 't°moy jour'!C10600="","",MAX(0,F$7-'t°moy jour'!$C10600))</f>
        <v>12</v>
      </c>
      <c r="E10634" s="77">
        <f t="shared" si="314"/>
        <v>55183.589999999982</v>
      </c>
    </row>
    <row r="10635" spans="2:5" x14ac:dyDescent="0.25">
      <c r="B10635" s="76">
        <f t="shared" si="315"/>
        <v>42000</v>
      </c>
      <c r="C10635" s="79"/>
      <c r="D10635" s="77">
        <f>IF( 't°moy jour'!C10601="","",MAX(0,F$7-'t°moy jour'!$C10601))</f>
        <v>14.1</v>
      </c>
      <c r="E10635" s="77">
        <f t="shared" si="314"/>
        <v>55197.689999999981</v>
      </c>
    </row>
    <row r="10636" spans="2:5" x14ac:dyDescent="0.25">
      <c r="B10636" s="76">
        <f t="shared" si="315"/>
        <v>42001</v>
      </c>
      <c r="C10636" s="79"/>
      <c r="D10636" s="77">
        <f>IF( 't°moy jour'!C10602="","",MAX(0,F$7-'t°moy jour'!$C10602))</f>
        <v>18.899999999999999</v>
      </c>
      <c r="E10636" s="77">
        <f t="shared" si="314"/>
        <v>55216.589999999982</v>
      </c>
    </row>
    <row r="10637" spans="2:5" x14ac:dyDescent="0.25">
      <c r="B10637" s="76">
        <f t="shared" si="315"/>
        <v>42002</v>
      </c>
      <c r="C10637" s="79"/>
      <c r="D10637" s="77">
        <f>IF( 't°moy jour'!C10603="","",MAX(0,F$7-'t°moy jour'!$C10603))</f>
        <v>14.1</v>
      </c>
      <c r="E10637" s="77">
        <f t="shared" si="314"/>
        <v>55230.689999999981</v>
      </c>
    </row>
    <row r="10638" spans="2:5" x14ac:dyDescent="0.25">
      <c r="B10638" s="76">
        <f t="shared" si="315"/>
        <v>42003</v>
      </c>
      <c r="C10638" s="79"/>
      <c r="D10638" s="77">
        <f>IF( 't°moy jour'!C10604="","",MAX(0,F$7-'t°moy jour'!$C10604))</f>
        <v>12.8</v>
      </c>
      <c r="E10638" s="77">
        <f t="shared" si="314"/>
        <v>55243.489999999983</v>
      </c>
    </row>
    <row r="10639" spans="2:5" x14ac:dyDescent="0.25">
      <c r="B10639" s="76">
        <f t="shared" si="315"/>
        <v>42004</v>
      </c>
      <c r="C10639" s="79"/>
      <c r="D10639" s="77">
        <f>IF( 't°moy jour'!C10605="","",MAX(0,F$7-'t°moy jour'!$C10605))</f>
        <v>12.8</v>
      </c>
      <c r="E10639" s="77">
        <f t="shared" si="314"/>
        <v>55256.289999999986</v>
      </c>
    </row>
    <row r="10640" spans="2:5" x14ac:dyDescent="0.25">
      <c r="B10640" s="76">
        <f t="shared" si="315"/>
        <v>42005</v>
      </c>
      <c r="C10640" s="77"/>
      <c r="D10640" s="77">
        <f>IF( 't°moy jour'!C10606="","",MAX(0,F$7-'t°moy jour'!$C10606))</f>
        <v>12.7</v>
      </c>
      <c r="E10640" s="77">
        <f t="shared" si="314"/>
        <v>55268.989999999983</v>
      </c>
    </row>
    <row r="10641" spans="2:5" x14ac:dyDescent="0.25">
      <c r="B10641" s="76">
        <f t="shared" si="315"/>
        <v>42006</v>
      </c>
      <c r="C10641" s="77"/>
      <c r="D10641" s="77">
        <f>IF( 't°moy jour'!C10607="","",MAX(0,F$7-'t°moy jour'!$C10607))</f>
        <v>9.5</v>
      </c>
      <c r="E10641" s="77">
        <f t="shared" si="314"/>
        <v>55278.489999999983</v>
      </c>
    </row>
    <row r="10642" spans="2:5" x14ac:dyDescent="0.25">
      <c r="B10642" s="76">
        <f t="shared" si="315"/>
        <v>42007</v>
      </c>
      <c r="C10642" s="77"/>
      <c r="D10642" s="77">
        <f>IF( 't°moy jour'!C10608="","",MAX(0,F$7-'t°moy jour'!$C10608))</f>
        <v>12.3</v>
      </c>
      <c r="E10642" s="77">
        <f t="shared" si="314"/>
        <v>55290.789999999986</v>
      </c>
    </row>
    <row r="10643" spans="2:5" x14ac:dyDescent="0.25">
      <c r="B10643" s="76">
        <f t="shared" si="315"/>
        <v>42008</v>
      </c>
      <c r="C10643" s="77"/>
      <c r="D10643" s="77">
        <f>IF( 't°moy jour'!C10609="","",MAX(0,F$7-'t°moy jour'!$C10609))</f>
        <v>13.4</v>
      </c>
      <c r="E10643" s="77">
        <f t="shared" si="314"/>
        <v>55304.189999999988</v>
      </c>
    </row>
    <row r="10644" spans="2:5" x14ac:dyDescent="0.25">
      <c r="B10644" s="76">
        <f t="shared" si="315"/>
        <v>42009</v>
      </c>
      <c r="C10644" s="77"/>
      <c r="D10644" s="77">
        <f>IF( 't°moy jour'!C10610="","",MAX(0,F$7-'t°moy jour'!$C10610))</f>
        <v>14</v>
      </c>
      <c r="E10644" s="77">
        <f t="shared" si="314"/>
        <v>55318.189999999988</v>
      </c>
    </row>
    <row r="10645" spans="2:5" x14ac:dyDescent="0.25">
      <c r="B10645" s="76">
        <f t="shared" si="315"/>
        <v>42010</v>
      </c>
      <c r="C10645" s="77"/>
      <c r="D10645" s="77">
        <f>IF( 't°moy jour'!C10611="","",MAX(0,F$7-'t°moy jour'!$C10611))</f>
        <v>14.7</v>
      </c>
      <c r="E10645" s="77">
        <f t="shared" si="314"/>
        <v>55332.889999999985</v>
      </c>
    </row>
    <row r="10646" spans="2:5" x14ac:dyDescent="0.25">
      <c r="B10646" s="76">
        <f t="shared" si="315"/>
        <v>42011</v>
      </c>
      <c r="C10646" s="77"/>
      <c r="D10646" s="77">
        <f>IF( 't°moy jour'!C10612="","",MAX(0,F$7-'t°moy jour'!$C10612))</f>
        <v>11.7</v>
      </c>
      <c r="E10646" s="77">
        <f t="shared" si="314"/>
        <v>55344.589999999982</v>
      </c>
    </row>
    <row r="10647" spans="2:5" x14ac:dyDescent="0.25">
      <c r="B10647" s="76">
        <f t="shared" si="315"/>
        <v>42012</v>
      </c>
      <c r="C10647" s="77"/>
      <c r="D10647" s="77">
        <f>IF( 't°moy jour'!C10613="","",MAX(0,F$7-'t°moy jour'!$C10613))</f>
        <v>8.6</v>
      </c>
      <c r="E10647" s="77">
        <f t="shared" si="314"/>
        <v>55353.189999999981</v>
      </c>
    </row>
    <row r="10648" spans="2:5" x14ac:dyDescent="0.25">
      <c r="B10648" s="76">
        <f t="shared" si="315"/>
        <v>42013</v>
      </c>
      <c r="C10648" s="77"/>
      <c r="D10648" s="77">
        <f>IF( 't°moy jour'!C10614="","",MAX(0,F$7-'t°moy jour'!$C10614))</f>
        <v>5.0999999999999996</v>
      </c>
      <c r="E10648" s="77">
        <f t="shared" si="314"/>
        <v>55358.289999999979</v>
      </c>
    </row>
    <row r="10649" spans="2:5" x14ac:dyDescent="0.25">
      <c r="B10649" s="76">
        <f t="shared" si="315"/>
        <v>42014</v>
      </c>
      <c r="C10649" s="77"/>
      <c r="D10649" s="77">
        <f>IF( 't°moy jour'!C10615="","",MAX(0,F$7-'t°moy jour'!$C10615))</f>
        <v>5.4</v>
      </c>
      <c r="E10649" s="77">
        <f t="shared" si="314"/>
        <v>55363.689999999981</v>
      </c>
    </row>
    <row r="10650" spans="2:5" x14ac:dyDescent="0.25">
      <c r="B10650" s="76">
        <f t="shared" si="315"/>
        <v>42015</v>
      </c>
      <c r="C10650" s="77"/>
      <c r="D10650" s="77">
        <f>IF( 't°moy jour'!C10616="","",MAX(0,F$7-'t°moy jour'!$C10616))</f>
        <v>10.199999999999999</v>
      </c>
      <c r="E10650" s="77">
        <f t="shared" si="314"/>
        <v>55373.889999999978</v>
      </c>
    </row>
    <row r="10651" spans="2:5" x14ac:dyDescent="0.25">
      <c r="B10651" s="76">
        <f t="shared" si="315"/>
        <v>42016</v>
      </c>
      <c r="C10651" s="77"/>
      <c r="D10651" s="77">
        <f>IF( 't°moy jour'!C10617="","",MAX(0,F$7-'t°moy jour'!$C10617))</f>
        <v>6.6999999999999993</v>
      </c>
      <c r="E10651" s="77">
        <f t="shared" ref="E10651:E10670" si="316">E10650+D10651</f>
        <v>55380.589999999975</v>
      </c>
    </row>
    <row r="10652" spans="2:5" x14ac:dyDescent="0.25">
      <c r="B10652" s="76">
        <f t="shared" si="315"/>
        <v>42017</v>
      </c>
      <c r="C10652" s="77"/>
      <c r="D10652" s="77">
        <f>IF( 't°moy jour'!C10618="","",MAX(0,F$7-'t°moy jour'!$C10618))</f>
        <v>6.8000000000000007</v>
      </c>
      <c r="E10652" s="77">
        <f t="shared" si="316"/>
        <v>55387.389999999978</v>
      </c>
    </row>
    <row r="10653" spans="2:5" x14ac:dyDescent="0.25">
      <c r="B10653" s="76">
        <f t="shared" ref="B10653:B10716" si="317">B10652+1</f>
        <v>42018</v>
      </c>
      <c r="C10653" s="79"/>
      <c r="D10653" s="77">
        <f>IF( 't°moy jour'!C10619="","",MAX(0,F$7-'t°moy jour'!$C10619))</f>
        <v>10.7</v>
      </c>
      <c r="E10653" s="77">
        <f t="shared" si="316"/>
        <v>55398.089999999975</v>
      </c>
    </row>
    <row r="10654" spans="2:5" x14ac:dyDescent="0.25">
      <c r="B10654" s="76">
        <f t="shared" si="317"/>
        <v>42019</v>
      </c>
      <c r="C10654" s="79"/>
      <c r="D10654" s="77">
        <f>IF( 't°moy jour'!C10620="","",MAX(0,F$7-'t°moy jour'!$C10620))</f>
        <v>6.9</v>
      </c>
      <c r="E10654" s="77">
        <f t="shared" si="316"/>
        <v>55404.989999999976</v>
      </c>
    </row>
    <row r="10655" spans="2:5" x14ac:dyDescent="0.25">
      <c r="B10655" s="76">
        <f t="shared" si="317"/>
        <v>42020</v>
      </c>
      <c r="C10655" s="79"/>
      <c r="D10655" s="77">
        <f>IF( 't°moy jour'!C10621="","",MAX(0,F$7-'t°moy jour'!$C10621))</f>
        <v>9.5</v>
      </c>
      <c r="E10655" s="77">
        <f t="shared" si="316"/>
        <v>55414.489999999976</v>
      </c>
    </row>
    <row r="10656" spans="2:5" x14ac:dyDescent="0.25">
      <c r="B10656" s="76">
        <f t="shared" si="317"/>
        <v>42021</v>
      </c>
      <c r="C10656" s="79"/>
      <c r="D10656" s="77">
        <f>IF( 't°moy jour'!C10622="","",MAX(0,F$7-'t°moy jour'!$C10622))</f>
        <v>13</v>
      </c>
      <c r="E10656" s="77">
        <f t="shared" si="316"/>
        <v>55427.489999999976</v>
      </c>
    </row>
    <row r="10657" spans="2:5" x14ac:dyDescent="0.25">
      <c r="B10657" s="76">
        <f t="shared" si="317"/>
        <v>42022</v>
      </c>
      <c r="C10657" s="79"/>
      <c r="D10657" s="77">
        <f>IF( 't°moy jour'!C10623="","",MAX(0,F$7-'t°moy jour'!$C10623))</f>
        <v>12.2</v>
      </c>
      <c r="E10657" s="77">
        <f t="shared" si="316"/>
        <v>55439.689999999973</v>
      </c>
    </row>
    <row r="10658" spans="2:5" x14ac:dyDescent="0.25">
      <c r="B10658" s="76">
        <f t="shared" si="317"/>
        <v>42023</v>
      </c>
      <c r="C10658" s="79"/>
      <c r="D10658" s="77">
        <f>IF( 't°moy jour'!C10624="","",MAX(0,F$7-'t°moy jour'!$C10624))</f>
        <v>14.1</v>
      </c>
      <c r="E10658" s="77">
        <f t="shared" si="316"/>
        <v>55453.789999999972</v>
      </c>
    </row>
    <row r="10659" spans="2:5" x14ac:dyDescent="0.25">
      <c r="B10659" s="76">
        <f t="shared" si="317"/>
        <v>42024</v>
      </c>
      <c r="C10659" s="79"/>
      <c r="D10659" s="77">
        <f>IF( 't°moy jour'!C10625="","",MAX(0,F$7-'t°moy jour'!$C10625))</f>
        <v>14.2</v>
      </c>
      <c r="E10659" s="77">
        <f t="shared" si="316"/>
        <v>55467.989999999969</v>
      </c>
    </row>
    <row r="10660" spans="2:5" x14ac:dyDescent="0.25">
      <c r="B10660" s="76">
        <f t="shared" si="317"/>
        <v>42025</v>
      </c>
      <c r="C10660" s="79"/>
      <c r="D10660" s="77">
        <f>IF( 't°moy jour'!C10626="","",MAX(0,F$7-'t°moy jour'!$C10626))</f>
        <v>15.2</v>
      </c>
      <c r="E10660" s="77">
        <f t="shared" si="316"/>
        <v>55483.189999999966</v>
      </c>
    </row>
    <row r="10661" spans="2:5" x14ac:dyDescent="0.25">
      <c r="B10661" s="76">
        <f t="shared" si="317"/>
        <v>42026</v>
      </c>
      <c r="C10661" s="79"/>
      <c r="D10661" s="77">
        <f>IF( 't°moy jour'!C10627="","",MAX(0,F$7-'t°moy jour'!$C10627))</f>
        <v>16.2</v>
      </c>
      <c r="E10661" s="77">
        <f t="shared" si="316"/>
        <v>55499.389999999963</v>
      </c>
    </row>
    <row r="10662" spans="2:5" x14ac:dyDescent="0.25">
      <c r="B10662" s="76">
        <f t="shared" si="317"/>
        <v>42027</v>
      </c>
      <c r="C10662" s="79"/>
      <c r="D10662" s="77">
        <f>IF( 't°moy jour'!C10628="","",MAX(0,F$7-'t°moy jour'!$C10628))</f>
        <v>16.100000000000001</v>
      </c>
      <c r="E10662" s="77">
        <f t="shared" si="316"/>
        <v>55515.489999999962</v>
      </c>
    </row>
    <row r="10663" spans="2:5" x14ac:dyDescent="0.25">
      <c r="B10663" s="76">
        <f t="shared" si="317"/>
        <v>42028</v>
      </c>
      <c r="C10663" s="79"/>
      <c r="D10663" s="77">
        <f>IF( 't°moy jour'!C10629="","",MAX(0,F$7-'t°moy jour'!$C10629))</f>
        <v>13.8</v>
      </c>
      <c r="E10663" s="77">
        <f t="shared" si="316"/>
        <v>55529.289999999964</v>
      </c>
    </row>
    <row r="10664" spans="2:5" x14ac:dyDescent="0.25">
      <c r="B10664" s="76">
        <f t="shared" si="317"/>
        <v>42029</v>
      </c>
      <c r="C10664" s="79"/>
      <c r="D10664" s="77">
        <f>IF( 't°moy jour'!C10630="","",MAX(0,F$7-'t°moy jour'!$C10630))</f>
        <v>12.7</v>
      </c>
      <c r="E10664" s="77">
        <f t="shared" si="316"/>
        <v>55541.989999999962</v>
      </c>
    </row>
    <row r="10665" spans="2:5" x14ac:dyDescent="0.25">
      <c r="B10665" s="76">
        <f t="shared" si="317"/>
        <v>42030</v>
      </c>
      <c r="C10665" s="79"/>
      <c r="D10665" s="77">
        <f>IF( 't°moy jour'!C10631="","",MAX(0,F$7-'t°moy jour'!$C10631))</f>
        <v>9.1999999999999993</v>
      </c>
      <c r="E10665" s="77">
        <f t="shared" si="316"/>
        <v>55551.189999999959</v>
      </c>
    </row>
    <row r="10666" spans="2:5" x14ac:dyDescent="0.25">
      <c r="B10666" s="76">
        <f t="shared" si="317"/>
        <v>42031</v>
      </c>
      <c r="C10666" s="79"/>
      <c r="D10666" s="77">
        <f>IF( 't°moy jour'!C10632="","",MAX(0,F$7-'t°moy jour'!$C10632))</f>
        <v>11.2</v>
      </c>
      <c r="E10666" s="77">
        <f t="shared" si="316"/>
        <v>55562.389999999956</v>
      </c>
    </row>
    <row r="10667" spans="2:5" x14ac:dyDescent="0.25">
      <c r="B10667" s="76">
        <f t="shared" si="317"/>
        <v>42032</v>
      </c>
      <c r="C10667" s="79"/>
      <c r="D10667" s="77">
        <f>IF( 't°moy jour'!C10633="","",MAX(0,F$7-'t°moy jour'!$C10633))</f>
        <v>10.3</v>
      </c>
      <c r="E10667" s="77">
        <f t="shared" si="316"/>
        <v>55572.689999999959</v>
      </c>
    </row>
    <row r="10668" spans="2:5" x14ac:dyDescent="0.25">
      <c r="B10668" s="76">
        <f t="shared" si="317"/>
        <v>42033</v>
      </c>
      <c r="C10668" s="79"/>
      <c r="D10668" s="77">
        <f>IF( 't°moy jour'!C10634="","",MAX(0,F$7-'t°moy jour'!$C10634))</f>
        <v>12.5</v>
      </c>
      <c r="E10668" s="77">
        <f t="shared" si="316"/>
        <v>55585.189999999959</v>
      </c>
    </row>
    <row r="10669" spans="2:5" x14ac:dyDescent="0.25">
      <c r="B10669" s="76">
        <f t="shared" si="317"/>
        <v>42034</v>
      </c>
      <c r="C10669" s="79"/>
      <c r="D10669" s="77">
        <f>IF( 't°moy jour'!C10635="","",MAX(0,F$7-'t°moy jour'!$C10635))</f>
        <v>13.9</v>
      </c>
      <c r="E10669" s="77">
        <f t="shared" si="316"/>
        <v>55599.08999999996</v>
      </c>
    </row>
    <row r="10670" spans="2:5" x14ac:dyDescent="0.25">
      <c r="B10670" s="76">
        <f t="shared" si="317"/>
        <v>42035</v>
      </c>
      <c r="C10670" s="79"/>
      <c r="D10670" s="77">
        <f>IF( 't°moy jour'!C10636="","",MAX(0,F$7-'t°moy jour'!$C10636))</f>
        <v>13.6</v>
      </c>
      <c r="E10670" s="77">
        <f t="shared" si="316"/>
        <v>55612.689999999959</v>
      </c>
    </row>
    <row r="10671" spans="2:5" x14ac:dyDescent="0.25">
      <c r="B10671" s="76">
        <f t="shared" si="317"/>
        <v>42036</v>
      </c>
      <c r="C10671" s="77"/>
      <c r="D10671" s="77">
        <f>IF( 't°moy jour'!C10637="","",MAX(0,F$7-'t°moy jour'!$C10637))</f>
        <v>12.8</v>
      </c>
      <c r="E10671" s="77">
        <f t="shared" ref="E10671:E10734" si="318">E10670+D10671</f>
        <v>55625.489999999962</v>
      </c>
    </row>
    <row r="10672" spans="2:5" x14ac:dyDescent="0.25">
      <c r="B10672" s="76">
        <f t="shared" si="317"/>
        <v>42037</v>
      </c>
      <c r="C10672" s="77"/>
      <c r="D10672" s="77">
        <f>IF( 't°moy jour'!C10638="","",MAX(0,F$7-'t°moy jour'!$C10638))</f>
        <v>13.6</v>
      </c>
      <c r="E10672" s="77">
        <f t="shared" si="318"/>
        <v>55639.08999999996</v>
      </c>
    </row>
    <row r="10673" spans="2:5" x14ac:dyDescent="0.25">
      <c r="B10673" s="76">
        <f t="shared" si="317"/>
        <v>42038</v>
      </c>
      <c r="C10673" s="77"/>
      <c r="D10673" s="77">
        <f>IF( 't°moy jour'!C10639="","",MAX(0,F$7-'t°moy jour'!$C10639))</f>
        <v>14.3</v>
      </c>
      <c r="E10673" s="77">
        <f t="shared" si="318"/>
        <v>55653.389999999963</v>
      </c>
    </row>
    <row r="10674" spans="2:5" x14ac:dyDescent="0.25">
      <c r="B10674" s="76">
        <f t="shared" si="317"/>
        <v>42039</v>
      </c>
      <c r="C10674" s="77"/>
      <c r="D10674" s="77">
        <f>IF( 't°moy jour'!C10640="","",MAX(0,F$7-'t°moy jour'!$C10640))</f>
        <v>14</v>
      </c>
      <c r="E10674" s="77">
        <f t="shared" si="318"/>
        <v>55667.389999999963</v>
      </c>
    </row>
    <row r="10675" spans="2:5" x14ac:dyDescent="0.25">
      <c r="B10675" s="76">
        <f t="shared" si="317"/>
        <v>42040</v>
      </c>
      <c r="C10675" s="77"/>
      <c r="D10675" s="77">
        <f>IF( 't°moy jour'!C10641="","",MAX(0,F$7-'t°moy jour'!$C10641))</f>
        <v>16</v>
      </c>
      <c r="E10675" s="77">
        <f t="shared" si="318"/>
        <v>55683.389999999963</v>
      </c>
    </row>
    <row r="10676" spans="2:5" x14ac:dyDescent="0.25">
      <c r="B10676" s="76">
        <f t="shared" si="317"/>
        <v>42041</v>
      </c>
      <c r="C10676" s="77"/>
      <c r="D10676" s="77">
        <f>IF( 't°moy jour'!C10642="","",MAX(0,F$7-'t°moy jour'!$C10642))</f>
        <v>15.8</v>
      </c>
      <c r="E10676" s="77">
        <f t="shared" si="318"/>
        <v>55699.189999999966</v>
      </c>
    </row>
    <row r="10677" spans="2:5" x14ac:dyDescent="0.25">
      <c r="B10677" s="76">
        <f t="shared" si="317"/>
        <v>42042</v>
      </c>
      <c r="C10677" s="77"/>
      <c r="D10677" s="77">
        <f>IF( 't°moy jour'!C10643="","",MAX(0,F$7-'t°moy jour'!$C10643))</f>
        <v>13.4</v>
      </c>
      <c r="E10677" s="77">
        <f t="shared" si="318"/>
        <v>55712.589999999967</v>
      </c>
    </row>
    <row r="10678" spans="2:5" x14ac:dyDescent="0.25">
      <c r="B10678" s="76">
        <f t="shared" si="317"/>
        <v>42043</v>
      </c>
      <c r="C10678" s="77"/>
      <c r="D10678" s="77">
        <f>IF( 't°moy jour'!C10644="","",MAX(0,F$7-'t°moy jour'!$C10644))</f>
        <v>10.9</v>
      </c>
      <c r="E10678" s="77">
        <f t="shared" si="318"/>
        <v>55723.489999999969</v>
      </c>
    </row>
    <row r="10679" spans="2:5" x14ac:dyDescent="0.25">
      <c r="B10679" s="76">
        <f t="shared" si="317"/>
        <v>42044</v>
      </c>
      <c r="C10679" s="77"/>
      <c r="D10679" s="77">
        <f>IF( 't°moy jour'!C10645="","",MAX(0,F$7-'t°moy jour'!$C10645))</f>
        <v>11.8</v>
      </c>
      <c r="E10679" s="77">
        <f t="shared" si="318"/>
        <v>55735.289999999972</v>
      </c>
    </row>
    <row r="10680" spans="2:5" x14ac:dyDescent="0.25">
      <c r="B10680" s="76">
        <f t="shared" si="317"/>
        <v>42045</v>
      </c>
      <c r="C10680" s="77"/>
      <c r="D10680" s="77">
        <f>IF( 't°moy jour'!C10646="","",MAX(0,F$7-'t°moy jour'!$C10646))</f>
        <v>10</v>
      </c>
      <c r="E10680" s="77">
        <f t="shared" si="318"/>
        <v>55745.289999999972</v>
      </c>
    </row>
    <row r="10681" spans="2:5" x14ac:dyDescent="0.25">
      <c r="B10681" s="76">
        <f t="shared" si="317"/>
        <v>42046</v>
      </c>
      <c r="C10681" s="77"/>
      <c r="D10681" s="77">
        <f>IF( 't°moy jour'!C10647="","",MAX(0,F$7-'t°moy jour'!$C10647))</f>
        <v>12.5</v>
      </c>
      <c r="E10681" s="77">
        <f t="shared" si="318"/>
        <v>55757.789999999972</v>
      </c>
    </row>
    <row r="10682" spans="2:5" x14ac:dyDescent="0.25">
      <c r="B10682" s="76">
        <f t="shared" si="317"/>
        <v>42047</v>
      </c>
      <c r="C10682" s="77"/>
      <c r="D10682" s="77">
        <f>IF( 't°moy jour'!C10648="","",MAX(0,F$7-'t°moy jour'!$C10648))</f>
        <v>13.1</v>
      </c>
      <c r="E10682" s="77">
        <f t="shared" si="318"/>
        <v>55770.88999999997</v>
      </c>
    </row>
    <row r="10683" spans="2:5" x14ac:dyDescent="0.25">
      <c r="B10683" s="76">
        <f t="shared" si="317"/>
        <v>42048</v>
      </c>
      <c r="C10683" s="77"/>
      <c r="D10683" s="77">
        <f>IF( 't°moy jour'!C10649="","",MAX(0,F$7-'t°moy jour'!$C10649))</f>
        <v>8.6999999999999993</v>
      </c>
      <c r="E10683" s="77">
        <f t="shared" si="318"/>
        <v>55779.589999999967</v>
      </c>
    </row>
    <row r="10684" spans="2:5" x14ac:dyDescent="0.25">
      <c r="B10684" s="76">
        <f t="shared" si="317"/>
        <v>42049</v>
      </c>
      <c r="C10684" s="77"/>
      <c r="D10684" s="77">
        <f>IF( 't°moy jour'!C10650="","",MAX(0,F$7-'t°moy jour'!$C10650))</f>
        <v>8.4</v>
      </c>
      <c r="E10684" s="77">
        <f t="shared" si="318"/>
        <v>55787.989999999969</v>
      </c>
    </row>
    <row r="10685" spans="2:5" x14ac:dyDescent="0.25">
      <c r="B10685" s="76">
        <f t="shared" si="317"/>
        <v>42050</v>
      </c>
      <c r="C10685" s="77"/>
      <c r="D10685" s="77">
        <f>IF( 't°moy jour'!C10651="","",MAX(0,F$7-'t°moy jour'!$C10651))</f>
        <v>9.6</v>
      </c>
      <c r="E10685" s="77">
        <f t="shared" si="318"/>
        <v>55797.589999999967</v>
      </c>
    </row>
    <row r="10686" spans="2:5" x14ac:dyDescent="0.25">
      <c r="B10686" s="76">
        <f t="shared" si="317"/>
        <v>42051</v>
      </c>
      <c r="C10686" s="77"/>
      <c r="D10686" s="77">
        <f>IF( 't°moy jour'!C10652="","",MAX(0,F$7-'t°moy jour'!$C10652))</f>
        <v>12.2</v>
      </c>
      <c r="E10686" s="77">
        <f t="shared" si="318"/>
        <v>55809.789999999964</v>
      </c>
    </row>
    <row r="10687" spans="2:5" x14ac:dyDescent="0.25">
      <c r="B10687" s="76">
        <f t="shared" si="317"/>
        <v>42052</v>
      </c>
      <c r="C10687" s="77"/>
      <c r="D10687" s="77">
        <f>IF( 't°moy jour'!C10653="","",MAX(0,F$7-'t°moy jour'!$C10653))</f>
        <v>10.9</v>
      </c>
      <c r="E10687" s="77">
        <f t="shared" si="318"/>
        <v>55820.689999999966</v>
      </c>
    </row>
    <row r="10688" spans="2:5" x14ac:dyDescent="0.25">
      <c r="B10688" s="76">
        <f t="shared" si="317"/>
        <v>42053</v>
      </c>
      <c r="C10688" s="77"/>
      <c r="D10688" s="77">
        <f>IF( 't°moy jour'!C10654="","",MAX(0,F$7-'t°moy jour'!$C10654))</f>
        <v>14.1</v>
      </c>
      <c r="E10688" s="77">
        <f t="shared" si="318"/>
        <v>55834.789999999964</v>
      </c>
    </row>
    <row r="10689" spans="2:5" x14ac:dyDescent="0.25">
      <c r="B10689" s="76">
        <f t="shared" si="317"/>
        <v>42054</v>
      </c>
      <c r="C10689" s="77"/>
      <c r="D10689" s="77">
        <f>IF( 't°moy jour'!C10655="","",MAX(0,F$7-'t°moy jour'!$C10655))</f>
        <v>11.8</v>
      </c>
      <c r="E10689" s="77">
        <f t="shared" si="318"/>
        <v>55846.589999999967</v>
      </c>
    </row>
    <row r="10690" spans="2:5" x14ac:dyDescent="0.25">
      <c r="B10690" s="76">
        <f t="shared" si="317"/>
        <v>42055</v>
      </c>
      <c r="C10690" s="77"/>
      <c r="D10690" s="77">
        <f>IF( 't°moy jour'!C10656="","",MAX(0,F$7-'t°moy jour'!$C10656))</f>
        <v>9.6</v>
      </c>
      <c r="E10690" s="77">
        <f t="shared" si="318"/>
        <v>55856.189999999966</v>
      </c>
    </row>
    <row r="10691" spans="2:5" x14ac:dyDescent="0.25">
      <c r="B10691" s="76">
        <f t="shared" si="317"/>
        <v>42056</v>
      </c>
      <c r="C10691" s="77"/>
      <c r="D10691" s="77">
        <f>IF( 't°moy jour'!C10657="","",MAX(0,F$7-'t°moy jour'!$C10657))</f>
        <v>12.1</v>
      </c>
      <c r="E10691" s="77">
        <f t="shared" si="318"/>
        <v>55868.289999999964</v>
      </c>
    </row>
    <row r="10692" spans="2:5" x14ac:dyDescent="0.25">
      <c r="B10692" s="76">
        <f t="shared" si="317"/>
        <v>42057</v>
      </c>
      <c r="C10692" s="77"/>
      <c r="D10692" s="77">
        <f>IF( 't°moy jour'!C10658="","",MAX(0,F$7-'t°moy jour'!$C10658))</f>
        <v>12.3</v>
      </c>
      <c r="E10692" s="77">
        <f t="shared" si="318"/>
        <v>55880.589999999967</v>
      </c>
    </row>
    <row r="10693" spans="2:5" x14ac:dyDescent="0.25">
      <c r="B10693" s="76">
        <f t="shared" si="317"/>
        <v>42058</v>
      </c>
      <c r="C10693" s="77"/>
      <c r="D10693" s="77">
        <f>IF( 't°moy jour'!C10659="","",MAX(0,F$7-'t°moy jour'!$C10659))</f>
        <v>9.8000000000000007</v>
      </c>
      <c r="E10693" s="77">
        <f t="shared" si="318"/>
        <v>55890.38999999997</v>
      </c>
    </row>
    <row r="10694" spans="2:5" x14ac:dyDescent="0.25">
      <c r="B10694" s="76">
        <f t="shared" si="317"/>
        <v>42059</v>
      </c>
      <c r="C10694" s="77"/>
      <c r="D10694" s="77">
        <f>IF( 't°moy jour'!C10660="","",MAX(0,F$7-'t°moy jour'!$C10660))</f>
        <v>10.3</v>
      </c>
      <c r="E10694" s="77">
        <f t="shared" si="318"/>
        <v>55900.689999999973</v>
      </c>
    </row>
    <row r="10695" spans="2:5" x14ac:dyDescent="0.25">
      <c r="B10695" s="76">
        <f t="shared" si="317"/>
        <v>42060</v>
      </c>
      <c r="C10695" s="77"/>
      <c r="D10695" s="77">
        <f>IF( 't°moy jour'!C10661="","",MAX(0,F$7-'t°moy jour'!$C10661))</f>
        <v>10.8</v>
      </c>
      <c r="E10695" s="77">
        <f t="shared" si="318"/>
        <v>55911.489999999976</v>
      </c>
    </row>
    <row r="10696" spans="2:5" x14ac:dyDescent="0.25">
      <c r="B10696" s="76">
        <f t="shared" si="317"/>
        <v>42061</v>
      </c>
      <c r="C10696" s="77"/>
      <c r="D10696" s="77">
        <f>IF( 't°moy jour'!C10662="","",MAX(0,F$7-'t°moy jour'!$C10662))</f>
        <v>8.1</v>
      </c>
      <c r="E10696" s="77">
        <f t="shared" si="318"/>
        <v>55919.589999999975</v>
      </c>
    </row>
    <row r="10697" spans="2:5" x14ac:dyDescent="0.25">
      <c r="B10697" s="76">
        <f t="shared" si="317"/>
        <v>42062</v>
      </c>
      <c r="C10697" s="77"/>
      <c r="D10697" s="77">
        <f>IF( 't°moy jour'!C10663="","",MAX(0,F$7-'t°moy jour'!$C10663))</f>
        <v>10.8</v>
      </c>
      <c r="E10697" s="77">
        <f t="shared" si="318"/>
        <v>55930.389999999978</v>
      </c>
    </row>
    <row r="10698" spans="2:5" x14ac:dyDescent="0.25">
      <c r="B10698" s="76">
        <f t="shared" si="317"/>
        <v>42063</v>
      </c>
      <c r="C10698" s="77"/>
      <c r="D10698" s="77">
        <f>IF( 't°moy jour'!C10664="","",MAX(0,F$7-'t°moy jour'!$C10664))</f>
        <v>9.9</v>
      </c>
      <c r="E10698" s="77">
        <f t="shared" si="318"/>
        <v>55940.289999999979</v>
      </c>
    </row>
    <row r="10699" spans="2:5" x14ac:dyDescent="0.25">
      <c r="B10699" s="76">
        <f t="shared" si="317"/>
        <v>42064</v>
      </c>
      <c r="C10699" s="77"/>
      <c r="D10699" s="77">
        <f>IF( 't°moy jour'!C10665="","",MAX(0,F$7-'t°moy jour'!$C10665))</f>
        <v>6.6</v>
      </c>
      <c r="E10699" s="77">
        <f t="shared" si="318"/>
        <v>55946.889999999978</v>
      </c>
    </row>
    <row r="10700" spans="2:5" x14ac:dyDescent="0.25">
      <c r="B10700" s="76">
        <f t="shared" si="317"/>
        <v>42065</v>
      </c>
      <c r="C10700" s="79"/>
      <c r="D10700" s="77">
        <f>IF( 't°moy jour'!C10666="","",MAX(0,F$7-'t°moy jour'!$C10666))</f>
        <v>9.6999999999999993</v>
      </c>
      <c r="E10700" s="77">
        <f t="shared" si="318"/>
        <v>55956.589999999975</v>
      </c>
    </row>
    <row r="10701" spans="2:5" x14ac:dyDescent="0.25">
      <c r="B10701" s="76">
        <f t="shared" si="317"/>
        <v>42066</v>
      </c>
      <c r="C10701" s="79"/>
      <c r="D10701" s="77">
        <f>IF( 't°moy jour'!C10667="","",MAX(0,F$7-'t°moy jour'!$C10667))</f>
        <v>10.199999999999999</v>
      </c>
      <c r="E10701" s="77">
        <f t="shared" si="318"/>
        <v>55966.789999999972</v>
      </c>
    </row>
    <row r="10702" spans="2:5" x14ac:dyDescent="0.25">
      <c r="B10702" s="76">
        <f t="shared" si="317"/>
        <v>42067</v>
      </c>
      <c r="C10702" s="79"/>
      <c r="D10702" s="77">
        <f>IF( 't°moy jour'!C10668="","",MAX(0,F$7-'t°moy jour'!$C10668))</f>
        <v>11</v>
      </c>
      <c r="E10702" s="77">
        <f t="shared" si="318"/>
        <v>55977.789999999972</v>
      </c>
    </row>
    <row r="10703" spans="2:5" x14ac:dyDescent="0.25">
      <c r="B10703" s="76">
        <f t="shared" si="317"/>
        <v>42068</v>
      </c>
      <c r="C10703" s="79"/>
      <c r="D10703" s="77">
        <f>IF( 't°moy jour'!C10669="","",MAX(0,F$7-'t°moy jour'!$C10669))</f>
        <v>11</v>
      </c>
      <c r="E10703" s="77">
        <f t="shared" si="318"/>
        <v>55988.789999999972</v>
      </c>
    </row>
    <row r="10704" spans="2:5" x14ac:dyDescent="0.25">
      <c r="B10704" s="76">
        <f t="shared" si="317"/>
        <v>42069</v>
      </c>
      <c r="C10704" s="79"/>
      <c r="D10704" s="77">
        <f>IF( 't°moy jour'!C10670="","",MAX(0,F$7-'t°moy jour'!$C10670))</f>
        <v>9.5</v>
      </c>
      <c r="E10704" s="77">
        <f t="shared" si="318"/>
        <v>55998.289999999972</v>
      </c>
    </row>
    <row r="10705" spans="2:5" x14ac:dyDescent="0.25">
      <c r="B10705" s="76">
        <f t="shared" si="317"/>
        <v>42070</v>
      </c>
      <c r="C10705" s="79"/>
      <c r="D10705" s="77">
        <f>IF( 't°moy jour'!C10671="","",MAX(0,F$7-'t°moy jour'!$C10671))</f>
        <v>6.1999999999999993</v>
      </c>
      <c r="E10705" s="77">
        <f t="shared" si="318"/>
        <v>56004.489999999969</v>
      </c>
    </row>
    <row r="10706" spans="2:5" x14ac:dyDescent="0.25">
      <c r="B10706" s="76">
        <f t="shared" si="317"/>
        <v>42071</v>
      </c>
      <c r="C10706" s="79"/>
      <c r="D10706" s="77">
        <f>IF( 't°moy jour'!C10672="","",MAX(0,F$7-'t°moy jour'!$C10672))</f>
        <v>4.1999999999999993</v>
      </c>
      <c r="E10706" s="77">
        <f t="shared" si="318"/>
        <v>56008.689999999966</v>
      </c>
    </row>
    <row r="10707" spans="2:5" x14ac:dyDescent="0.25">
      <c r="B10707" s="76">
        <f t="shared" si="317"/>
        <v>42072</v>
      </c>
      <c r="C10707" s="79"/>
      <c r="D10707" s="77">
        <f>IF( 't°moy jour'!C10673="","",MAX(0,F$7-'t°moy jour'!$C10673))</f>
        <v>5.8000000000000007</v>
      </c>
      <c r="E10707" s="77">
        <f t="shared" si="318"/>
        <v>56014.489999999969</v>
      </c>
    </row>
    <row r="10708" spans="2:5" x14ac:dyDescent="0.25">
      <c r="B10708" s="76">
        <f t="shared" si="317"/>
        <v>42073</v>
      </c>
      <c r="C10708" s="79"/>
      <c r="D10708" s="77">
        <f>IF( 't°moy jour'!C10674="","",MAX(0,F$7-'t°moy jour'!$C10674))</f>
        <v>6.3000000000000007</v>
      </c>
      <c r="E10708" s="77">
        <f t="shared" si="318"/>
        <v>56020.789999999972</v>
      </c>
    </row>
    <row r="10709" spans="2:5" x14ac:dyDescent="0.25">
      <c r="B10709" s="76">
        <f t="shared" si="317"/>
        <v>42074</v>
      </c>
      <c r="C10709" s="79"/>
      <c r="D10709" s="77">
        <f>IF( 't°moy jour'!C10675="","",MAX(0,F$7-'t°moy jour'!$C10675))</f>
        <v>9.9</v>
      </c>
      <c r="E10709" s="77">
        <f t="shared" si="318"/>
        <v>56030.689999999973</v>
      </c>
    </row>
    <row r="10710" spans="2:5" x14ac:dyDescent="0.25">
      <c r="B10710" s="76">
        <f t="shared" si="317"/>
        <v>42075</v>
      </c>
      <c r="C10710" s="79"/>
      <c r="D10710" s="77">
        <f>IF( 't°moy jour'!C10676="","",MAX(0,F$7-'t°moy jour'!$C10676))</f>
        <v>7.7</v>
      </c>
      <c r="E10710" s="77">
        <f t="shared" si="318"/>
        <v>56038.38999999997</v>
      </c>
    </row>
    <row r="10711" spans="2:5" x14ac:dyDescent="0.25">
      <c r="B10711" s="76">
        <f t="shared" si="317"/>
        <v>42076</v>
      </c>
      <c r="C10711" s="79"/>
      <c r="D10711" s="77">
        <f>IF( 't°moy jour'!C10677="","",MAX(0,F$7-'t°moy jour'!$C10677))</f>
        <v>9.1999999999999993</v>
      </c>
      <c r="E10711" s="77">
        <f t="shared" si="318"/>
        <v>56047.589999999967</v>
      </c>
    </row>
    <row r="10712" spans="2:5" x14ac:dyDescent="0.25">
      <c r="B10712" s="76">
        <f t="shared" si="317"/>
        <v>42077</v>
      </c>
      <c r="C10712" s="79"/>
      <c r="D10712" s="77">
        <f>IF( 't°moy jour'!C10678="","",MAX(0,F$7-'t°moy jour'!$C10678))</f>
        <v>10.6</v>
      </c>
      <c r="E10712" s="77">
        <f t="shared" si="318"/>
        <v>56058.189999999966</v>
      </c>
    </row>
    <row r="10713" spans="2:5" x14ac:dyDescent="0.25">
      <c r="B10713" s="76">
        <f t="shared" si="317"/>
        <v>42078</v>
      </c>
      <c r="C10713" s="79"/>
      <c r="D10713" s="77">
        <f>IF( 't°moy jour'!C10679="","",MAX(0,F$7-'t°moy jour'!$C10679))</f>
        <v>9.9</v>
      </c>
      <c r="E10713" s="77">
        <f t="shared" si="318"/>
        <v>56068.089999999967</v>
      </c>
    </row>
    <row r="10714" spans="2:5" x14ac:dyDescent="0.25">
      <c r="B10714" s="76">
        <f t="shared" si="317"/>
        <v>42079</v>
      </c>
      <c r="C10714" s="79"/>
      <c r="D10714" s="77">
        <f>IF( 't°moy jour'!C10680="","",MAX(0,F$7-'t°moy jour'!$C10680))</f>
        <v>9.1</v>
      </c>
      <c r="E10714" s="77">
        <f t="shared" si="318"/>
        <v>56077.189999999966</v>
      </c>
    </row>
    <row r="10715" spans="2:5" x14ac:dyDescent="0.25">
      <c r="B10715" s="76">
        <f t="shared" si="317"/>
        <v>42080</v>
      </c>
      <c r="C10715" s="79"/>
      <c r="D10715" s="77">
        <f>IF( 't°moy jour'!C10681="","",MAX(0,F$7-'t°moy jour'!$C10681))</f>
        <v>4.6999999999999993</v>
      </c>
      <c r="E10715" s="77">
        <f t="shared" si="318"/>
        <v>56081.889999999963</v>
      </c>
    </row>
    <row r="10716" spans="2:5" x14ac:dyDescent="0.25">
      <c r="B10716" s="76">
        <f t="shared" si="317"/>
        <v>42081</v>
      </c>
      <c r="C10716" s="79"/>
      <c r="D10716" s="77">
        <f>IF( 't°moy jour'!C10682="","",MAX(0,F$7-'t°moy jour'!$C10682))</f>
        <v>8.6999999999999993</v>
      </c>
      <c r="E10716" s="77">
        <f t="shared" si="318"/>
        <v>56090.58999999996</v>
      </c>
    </row>
    <row r="10717" spans="2:5" x14ac:dyDescent="0.25">
      <c r="B10717" s="76">
        <f t="shared" ref="B10717:B10780" si="319">B10716+1</f>
        <v>42082</v>
      </c>
      <c r="C10717" s="79"/>
      <c r="D10717" s="77">
        <f>IF( 't°moy jour'!C10683="","",MAX(0,F$7-'t°moy jour'!$C10683))</f>
        <v>8.8000000000000007</v>
      </c>
      <c r="E10717" s="77">
        <f t="shared" si="318"/>
        <v>56099.389999999963</v>
      </c>
    </row>
    <row r="10718" spans="2:5" x14ac:dyDescent="0.25">
      <c r="B10718" s="76">
        <f t="shared" si="319"/>
        <v>42083</v>
      </c>
      <c r="C10718" s="79"/>
      <c r="D10718" s="77">
        <f>IF( 't°moy jour'!C10684="","",MAX(0,F$7-'t°moy jour'!$C10684))</f>
        <v>8.9</v>
      </c>
      <c r="E10718" s="77">
        <f t="shared" si="318"/>
        <v>56108.289999999964</v>
      </c>
    </row>
    <row r="10719" spans="2:5" x14ac:dyDescent="0.25">
      <c r="B10719" s="76">
        <f t="shared" si="319"/>
        <v>42084</v>
      </c>
      <c r="C10719" s="79"/>
      <c r="D10719" s="77">
        <f>IF( 't°moy jour'!C10685="","",MAX(0,F$7-'t°moy jour'!$C10685))</f>
        <v>9</v>
      </c>
      <c r="E10719" s="77">
        <f t="shared" si="318"/>
        <v>56117.289999999964</v>
      </c>
    </row>
    <row r="10720" spans="2:5" x14ac:dyDescent="0.25">
      <c r="B10720" s="76">
        <f t="shared" si="319"/>
        <v>42085</v>
      </c>
      <c r="C10720" s="79"/>
      <c r="D10720" s="77">
        <f>IF( 't°moy jour'!C10686="","",MAX(0,F$7-'t°moy jour'!$C10686))</f>
        <v>10.5</v>
      </c>
      <c r="E10720" s="77">
        <f t="shared" si="318"/>
        <v>56127.789999999964</v>
      </c>
    </row>
    <row r="10721" spans="2:5" x14ac:dyDescent="0.25">
      <c r="B10721" s="76">
        <f t="shared" si="319"/>
        <v>42086</v>
      </c>
      <c r="C10721" s="79"/>
      <c r="D10721" s="77">
        <f>IF( 't°moy jour'!C10687="","",MAX(0,F$7-'t°moy jour'!$C10687))</f>
        <v>9.5</v>
      </c>
      <c r="E10721" s="77">
        <f t="shared" si="318"/>
        <v>56137.289999999964</v>
      </c>
    </row>
    <row r="10722" spans="2:5" x14ac:dyDescent="0.25">
      <c r="B10722" s="76">
        <f t="shared" si="319"/>
        <v>42087</v>
      </c>
      <c r="C10722" s="79"/>
      <c r="D10722" s="77">
        <f>IF( 't°moy jour'!C10688="","",MAX(0,F$7-'t°moy jour'!$C10688))</f>
        <v>9.5</v>
      </c>
      <c r="E10722" s="77">
        <f t="shared" si="318"/>
        <v>56146.789999999964</v>
      </c>
    </row>
    <row r="10723" spans="2:5" x14ac:dyDescent="0.25">
      <c r="B10723" s="76">
        <f t="shared" si="319"/>
        <v>42088</v>
      </c>
      <c r="C10723" s="79"/>
      <c r="D10723" s="77">
        <f>IF( 't°moy jour'!C10689="","",MAX(0,F$7-'t°moy jour'!$C10689))</f>
        <v>10.1</v>
      </c>
      <c r="E10723" s="77">
        <f t="shared" si="318"/>
        <v>56156.889999999963</v>
      </c>
    </row>
    <row r="10724" spans="2:5" x14ac:dyDescent="0.25">
      <c r="B10724" s="76">
        <f t="shared" si="319"/>
        <v>42089</v>
      </c>
      <c r="C10724" s="79"/>
      <c r="D10724" s="77">
        <f>IF( 't°moy jour'!C10690="","",MAX(0,F$7-'t°moy jour'!$C10690))</f>
        <v>10.8</v>
      </c>
      <c r="E10724" s="77">
        <f t="shared" si="318"/>
        <v>56167.689999999966</v>
      </c>
    </row>
    <row r="10725" spans="2:5" x14ac:dyDescent="0.25">
      <c r="B10725" s="76">
        <f t="shared" si="319"/>
        <v>42090</v>
      </c>
      <c r="C10725" s="79"/>
      <c r="D10725" s="77">
        <f>IF( 't°moy jour'!C10691="","",MAX(0,F$7-'t°moy jour'!$C10691))</f>
        <v>8.8000000000000007</v>
      </c>
      <c r="E10725" s="77">
        <f t="shared" si="318"/>
        <v>56176.489999999969</v>
      </c>
    </row>
    <row r="10726" spans="2:5" x14ac:dyDescent="0.25">
      <c r="B10726" s="76">
        <f t="shared" si="319"/>
        <v>42091</v>
      </c>
      <c r="C10726" s="79"/>
      <c r="D10726" s="77">
        <f>IF( 't°moy jour'!C10692="","",MAX(0,F$7-'t°moy jour'!$C10692))</f>
        <v>6.1</v>
      </c>
      <c r="E10726" s="77">
        <f t="shared" si="318"/>
        <v>56182.589999999967</v>
      </c>
    </row>
    <row r="10727" spans="2:5" x14ac:dyDescent="0.25">
      <c r="B10727" s="76">
        <f t="shared" si="319"/>
        <v>42092</v>
      </c>
      <c r="C10727" s="79"/>
      <c r="D10727" s="77">
        <f>IF( 't°moy jour'!C10693="","",MAX(0,F$7-'t°moy jour'!$C10693))</f>
        <v>5.1999999999999993</v>
      </c>
      <c r="E10727" s="77">
        <f t="shared" si="318"/>
        <v>56187.789999999964</v>
      </c>
    </row>
    <row r="10728" spans="2:5" x14ac:dyDescent="0.25">
      <c r="B10728" s="76">
        <f t="shared" si="319"/>
        <v>42093</v>
      </c>
      <c r="C10728" s="79"/>
      <c r="D10728" s="77">
        <f>IF( 't°moy jour'!C10694="","",MAX(0,F$7-'t°moy jour'!$C10694))</f>
        <v>6.9</v>
      </c>
      <c r="E10728" s="77">
        <f t="shared" si="318"/>
        <v>56194.689999999966</v>
      </c>
    </row>
    <row r="10729" spans="2:5" x14ac:dyDescent="0.25">
      <c r="B10729" s="76">
        <f t="shared" si="319"/>
        <v>42094</v>
      </c>
      <c r="C10729" s="79"/>
      <c r="D10729" s="77">
        <f>IF( 't°moy jour'!C10695="","",MAX(0,F$7-'t°moy jour'!$C10695))</f>
        <v>5.1999999999999993</v>
      </c>
      <c r="E10729" s="77">
        <f t="shared" si="318"/>
        <v>56199.889999999963</v>
      </c>
    </row>
    <row r="10730" spans="2:5" x14ac:dyDescent="0.25">
      <c r="B10730" s="76">
        <f t="shared" si="319"/>
        <v>42095</v>
      </c>
      <c r="C10730" s="79"/>
      <c r="D10730" s="77">
        <f>IF( 't°moy jour'!C10696="","",MAX(0,F$7-'t°moy jour'!$C10696))</f>
        <v>7.9</v>
      </c>
      <c r="E10730" s="77">
        <f t="shared" si="318"/>
        <v>56207.789999999964</v>
      </c>
    </row>
    <row r="10731" spans="2:5" x14ac:dyDescent="0.25">
      <c r="B10731" s="76">
        <f t="shared" si="319"/>
        <v>42096</v>
      </c>
      <c r="C10731" s="79"/>
      <c r="D10731" s="77">
        <f>IF( 't°moy jour'!C10697="","",MAX(0,F$7-'t°moy jour'!$C10697))</f>
        <v>9.1999999999999993</v>
      </c>
      <c r="E10731" s="77">
        <f t="shared" si="318"/>
        <v>56216.989999999962</v>
      </c>
    </row>
    <row r="10732" spans="2:5" x14ac:dyDescent="0.25">
      <c r="B10732" s="76">
        <f t="shared" si="319"/>
        <v>42097</v>
      </c>
      <c r="C10732" s="79"/>
      <c r="D10732" s="77">
        <f>IF( 't°moy jour'!C10698="","",MAX(0,F$7-'t°moy jour'!$C10698))</f>
        <v>9.3000000000000007</v>
      </c>
      <c r="E10732" s="77">
        <f t="shared" si="318"/>
        <v>56226.289999999964</v>
      </c>
    </row>
    <row r="10733" spans="2:5" x14ac:dyDescent="0.25">
      <c r="B10733" s="76">
        <f t="shared" si="319"/>
        <v>42098</v>
      </c>
      <c r="C10733" s="79"/>
      <c r="D10733" s="77">
        <f>IF( 't°moy jour'!C10699="","",MAX(0,F$7-'t°moy jour'!$C10699))</f>
        <v>9.5</v>
      </c>
      <c r="E10733" s="77">
        <f t="shared" si="318"/>
        <v>56235.789999999964</v>
      </c>
    </row>
    <row r="10734" spans="2:5" x14ac:dyDescent="0.25">
      <c r="B10734" s="76">
        <f t="shared" si="319"/>
        <v>42099</v>
      </c>
      <c r="C10734" s="79"/>
      <c r="D10734" s="77">
        <f>IF( 't°moy jour'!C10700="","",MAX(0,F$7-'t°moy jour'!$C10700))</f>
        <v>8.9</v>
      </c>
      <c r="E10734" s="77">
        <f t="shared" si="318"/>
        <v>56244.689999999966</v>
      </c>
    </row>
    <row r="10735" spans="2:5" x14ac:dyDescent="0.25">
      <c r="B10735" s="76">
        <f t="shared" si="319"/>
        <v>42100</v>
      </c>
      <c r="C10735" s="79"/>
      <c r="D10735" s="77">
        <f>IF( 't°moy jour'!C10701="","",MAX(0,F$7-'t°moy jour'!$C10701))</f>
        <v>10</v>
      </c>
      <c r="E10735" s="77">
        <f t="shared" ref="E10735:E10798" si="320">E10734+D10735</f>
        <v>56254.689999999966</v>
      </c>
    </row>
    <row r="10736" spans="2:5" x14ac:dyDescent="0.25">
      <c r="B10736" s="76">
        <f t="shared" si="319"/>
        <v>42101</v>
      </c>
      <c r="C10736" s="79"/>
      <c r="D10736" s="77">
        <f>IF( 't°moy jour'!C10702="","",MAX(0,F$7-'t°moy jour'!$C10702))</f>
        <v>7</v>
      </c>
      <c r="E10736" s="77">
        <f t="shared" si="320"/>
        <v>56261.689999999966</v>
      </c>
    </row>
    <row r="10737" spans="2:5" x14ac:dyDescent="0.25">
      <c r="B10737" s="76">
        <f t="shared" si="319"/>
        <v>42102</v>
      </c>
      <c r="C10737" s="79"/>
      <c r="D10737" s="77">
        <f>IF( 't°moy jour'!C10703="","",MAX(0,F$7-'t°moy jour'!$C10703))</f>
        <v>6.3000000000000007</v>
      </c>
      <c r="E10737" s="77">
        <f t="shared" si="320"/>
        <v>56267.989999999969</v>
      </c>
    </row>
    <row r="10738" spans="2:5" x14ac:dyDescent="0.25">
      <c r="B10738" s="76">
        <f t="shared" si="319"/>
        <v>42103</v>
      </c>
      <c r="C10738" s="79"/>
      <c r="D10738" s="77">
        <f>IF( 't°moy jour'!C10704="","",MAX(0,F$7-'t°moy jour'!$C10704))</f>
        <v>2.8000000000000007</v>
      </c>
      <c r="E10738" s="77">
        <f t="shared" si="320"/>
        <v>56270.789999999972</v>
      </c>
    </row>
    <row r="10739" spans="2:5" x14ac:dyDescent="0.25">
      <c r="B10739" s="76">
        <f t="shared" si="319"/>
        <v>42104</v>
      </c>
      <c r="C10739" s="79"/>
      <c r="D10739" s="77">
        <f>IF( 't°moy jour'!C10705="","",MAX(0,F$7-'t°moy jour'!$C10705))</f>
        <v>0</v>
      </c>
      <c r="E10739" s="77">
        <f t="shared" si="320"/>
        <v>56270.789999999972</v>
      </c>
    </row>
    <row r="10740" spans="2:5" x14ac:dyDescent="0.25">
      <c r="B10740" s="76">
        <f t="shared" si="319"/>
        <v>42105</v>
      </c>
      <c r="C10740" s="79"/>
      <c r="D10740" s="77">
        <f>IF( 't°moy jour'!C10706="","",MAX(0,F$7-'t°moy jour'!$C10706))</f>
        <v>4.1999999999999993</v>
      </c>
      <c r="E10740" s="77">
        <f t="shared" si="320"/>
        <v>56274.989999999969</v>
      </c>
    </row>
    <row r="10741" spans="2:5" x14ac:dyDescent="0.25">
      <c r="B10741" s="76">
        <f t="shared" si="319"/>
        <v>42106</v>
      </c>
      <c r="C10741" s="79"/>
      <c r="D10741" s="77">
        <f>IF( 't°moy jour'!C10707="","",MAX(0,F$7-'t°moy jour'!$C10707))</f>
        <v>3.6999999999999993</v>
      </c>
      <c r="E10741" s="77">
        <f t="shared" si="320"/>
        <v>56278.689999999966</v>
      </c>
    </row>
    <row r="10742" spans="2:5" x14ac:dyDescent="0.25">
      <c r="B10742" s="76">
        <f t="shared" si="319"/>
        <v>42107</v>
      </c>
      <c r="C10742" s="79"/>
      <c r="D10742" s="77">
        <f>IF( 't°moy jour'!C10708="","",MAX(0,F$7-'t°moy jour'!$C10708))</f>
        <v>5.3000000000000007</v>
      </c>
      <c r="E10742" s="77">
        <f t="shared" si="320"/>
        <v>56283.989999999969</v>
      </c>
    </row>
    <row r="10743" spans="2:5" x14ac:dyDescent="0.25">
      <c r="B10743" s="76">
        <f t="shared" si="319"/>
        <v>42108</v>
      </c>
      <c r="C10743" s="79"/>
      <c r="D10743" s="77">
        <f>IF( 't°moy jour'!C10709="","",MAX(0,F$7-'t°moy jour'!$C10709))</f>
        <v>0</v>
      </c>
      <c r="E10743" s="77">
        <f t="shared" si="320"/>
        <v>56283.989999999969</v>
      </c>
    </row>
    <row r="10744" spans="2:5" x14ac:dyDescent="0.25">
      <c r="B10744" s="76">
        <f t="shared" si="319"/>
        <v>42109</v>
      </c>
      <c r="C10744" s="79"/>
      <c r="D10744" s="77">
        <f>IF( 't°moy jour'!C10710="","",MAX(0,F$7-'t°moy jour'!$C10710))</f>
        <v>0</v>
      </c>
      <c r="E10744" s="77">
        <f t="shared" si="320"/>
        <v>56283.989999999969</v>
      </c>
    </row>
    <row r="10745" spans="2:5" x14ac:dyDescent="0.25">
      <c r="B10745" s="76">
        <f t="shared" si="319"/>
        <v>42110</v>
      </c>
      <c r="C10745" s="79"/>
      <c r="D10745" s="77">
        <f>IF( 't°moy jour'!C10711="","",MAX(0,F$7-'t°moy jour'!$C10711))</f>
        <v>1.8000000000000007</v>
      </c>
      <c r="E10745" s="77">
        <f t="shared" si="320"/>
        <v>56285.789999999972</v>
      </c>
    </row>
    <row r="10746" spans="2:5" x14ac:dyDescent="0.25">
      <c r="B10746" s="76">
        <f t="shared" si="319"/>
        <v>42111</v>
      </c>
      <c r="C10746" s="79"/>
      <c r="D10746" s="77">
        <f>IF( 't°moy jour'!C10712="","",MAX(0,F$7-'t°moy jour'!$C10712))</f>
        <v>5</v>
      </c>
      <c r="E10746" s="77">
        <f t="shared" si="320"/>
        <v>56290.789999999972</v>
      </c>
    </row>
    <row r="10747" spans="2:5" x14ac:dyDescent="0.25">
      <c r="B10747" s="76">
        <f t="shared" si="319"/>
        <v>42112</v>
      </c>
      <c r="C10747" s="79"/>
      <c r="D10747" s="77">
        <f>IF( 't°moy jour'!C10713="","",MAX(0,F$7-'t°moy jour'!$C10713))</f>
        <v>5.5</v>
      </c>
      <c r="E10747" s="77">
        <f t="shared" si="320"/>
        <v>56296.289999999972</v>
      </c>
    </row>
    <row r="10748" spans="2:5" x14ac:dyDescent="0.25">
      <c r="B10748" s="76">
        <f t="shared" si="319"/>
        <v>42113</v>
      </c>
      <c r="C10748" s="79"/>
      <c r="D10748" s="77">
        <f>IF( 't°moy jour'!C10714="","",MAX(0,F$7-'t°moy jour'!$C10714))</f>
        <v>5.3000000000000007</v>
      </c>
      <c r="E10748" s="77">
        <f t="shared" si="320"/>
        <v>56301.589999999975</v>
      </c>
    </row>
    <row r="10749" spans="2:5" x14ac:dyDescent="0.25">
      <c r="B10749" s="76">
        <f t="shared" si="319"/>
        <v>42114</v>
      </c>
      <c r="C10749" s="79"/>
      <c r="D10749" s="77">
        <f>IF( 't°moy jour'!C10715="","",MAX(0,F$7-'t°moy jour'!$C10715))</f>
        <v>1.8000000000000007</v>
      </c>
      <c r="E10749" s="77">
        <f t="shared" si="320"/>
        <v>56303.389999999978</v>
      </c>
    </row>
    <row r="10750" spans="2:5" x14ac:dyDescent="0.25">
      <c r="B10750" s="76">
        <f t="shared" si="319"/>
        <v>42115</v>
      </c>
      <c r="C10750" s="79"/>
      <c r="D10750" s="77">
        <f>IF( 't°moy jour'!C10716="","",MAX(0,F$7-'t°moy jour'!$C10716))</f>
        <v>2</v>
      </c>
      <c r="E10750" s="77">
        <f t="shared" si="320"/>
        <v>56305.389999999978</v>
      </c>
    </row>
    <row r="10751" spans="2:5" x14ac:dyDescent="0.25">
      <c r="B10751" s="76">
        <f t="shared" si="319"/>
        <v>42116</v>
      </c>
      <c r="C10751" s="79"/>
      <c r="D10751" s="77">
        <f>IF( 't°moy jour'!C10717="","",MAX(0,F$7-'t°moy jour'!$C10717))</f>
        <v>5.5</v>
      </c>
      <c r="E10751" s="77">
        <f t="shared" si="320"/>
        <v>56310.889999999978</v>
      </c>
    </row>
    <row r="10752" spans="2:5" x14ac:dyDescent="0.25">
      <c r="B10752" s="76">
        <f t="shared" si="319"/>
        <v>42117</v>
      </c>
      <c r="C10752" s="79"/>
      <c r="D10752" s="77">
        <f>IF( 't°moy jour'!C10718="","",MAX(0,F$7-'t°moy jour'!$C10718))</f>
        <v>4.3000000000000007</v>
      </c>
      <c r="E10752" s="77">
        <f t="shared" si="320"/>
        <v>56315.189999999981</v>
      </c>
    </row>
    <row r="10753" spans="2:5" x14ac:dyDescent="0.25">
      <c r="B10753" s="76">
        <f t="shared" si="319"/>
        <v>42118</v>
      </c>
      <c r="C10753" s="79"/>
      <c r="D10753" s="77">
        <f>IF( 't°moy jour'!C10719="","",MAX(0,F$7-'t°moy jour'!$C10719))</f>
        <v>0</v>
      </c>
      <c r="E10753" s="77">
        <f t="shared" si="320"/>
        <v>56315.189999999981</v>
      </c>
    </row>
    <row r="10754" spans="2:5" x14ac:dyDescent="0.25">
      <c r="B10754" s="76">
        <f t="shared" si="319"/>
        <v>42119</v>
      </c>
      <c r="C10754" s="79"/>
      <c r="D10754" s="77">
        <f>IF( 't°moy jour'!C10720="","",MAX(0,F$7-'t°moy jour'!$C10720))</f>
        <v>2.0999999999999996</v>
      </c>
      <c r="E10754" s="77">
        <f t="shared" si="320"/>
        <v>56317.289999999979</v>
      </c>
    </row>
    <row r="10755" spans="2:5" x14ac:dyDescent="0.25">
      <c r="B10755" s="76">
        <f t="shared" si="319"/>
        <v>42120</v>
      </c>
      <c r="C10755" s="79"/>
      <c r="D10755" s="77">
        <f>IF( 't°moy jour'!C10721="","",MAX(0,F$7-'t°moy jour'!$C10721))</f>
        <v>2.5999999999999996</v>
      </c>
      <c r="E10755" s="77">
        <f t="shared" si="320"/>
        <v>56319.889999999978</v>
      </c>
    </row>
    <row r="10756" spans="2:5" x14ac:dyDescent="0.25">
      <c r="B10756" s="76">
        <f t="shared" si="319"/>
        <v>42121</v>
      </c>
      <c r="C10756" s="79"/>
      <c r="D10756" s="77">
        <f>IF( 't°moy jour'!C10722="","",MAX(0,F$7-'t°moy jour'!$C10722))</f>
        <v>6</v>
      </c>
      <c r="E10756" s="77">
        <f t="shared" si="320"/>
        <v>56325.889999999978</v>
      </c>
    </row>
    <row r="10757" spans="2:5" x14ac:dyDescent="0.25">
      <c r="B10757" s="76">
        <f t="shared" si="319"/>
        <v>42122</v>
      </c>
      <c r="C10757" s="79"/>
      <c r="D10757" s="77">
        <f>IF( 't°moy jour'!C10723="","",MAX(0,F$7-'t°moy jour'!$C10723))</f>
        <v>7.3</v>
      </c>
      <c r="E10757" s="77">
        <f t="shared" si="320"/>
        <v>56333.189999999981</v>
      </c>
    </row>
    <row r="10758" spans="2:5" x14ac:dyDescent="0.25">
      <c r="B10758" s="76">
        <f t="shared" si="319"/>
        <v>42123</v>
      </c>
      <c r="C10758" s="79"/>
      <c r="D10758" s="77">
        <f>IF( 't°moy jour'!C10724="","",MAX(0,F$7-'t°moy jour'!$C10724))</f>
        <v>5.3000000000000007</v>
      </c>
      <c r="E10758" s="77">
        <f t="shared" si="320"/>
        <v>56338.489999999983</v>
      </c>
    </row>
    <row r="10759" spans="2:5" x14ac:dyDescent="0.25">
      <c r="B10759" s="76">
        <f t="shared" si="319"/>
        <v>42124</v>
      </c>
      <c r="C10759" s="79"/>
      <c r="D10759" s="77">
        <f>IF( 't°moy jour'!C10725="","",MAX(0,F$7-'t°moy jour'!$C10725))</f>
        <v>5.8000000000000007</v>
      </c>
      <c r="E10759" s="77">
        <f t="shared" si="320"/>
        <v>56344.289999999986</v>
      </c>
    </row>
    <row r="10760" spans="2:5" x14ac:dyDescent="0.25">
      <c r="B10760" s="76">
        <f t="shared" si="319"/>
        <v>42125</v>
      </c>
      <c r="C10760" s="79"/>
      <c r="D10760" s="77">
        <f>IF( 't°moy jour'!C10726="","",MAX(0,F$7-'t°moy jour'!$C10726))</f>
        <v>5.5</v>
      </c>
      <c r="E10760" s="77">
        <f t="shared" si="320"/>
        <v>56349.789999999986</v>
      </c>
    </row>
    <row r="10761" spans="2:5" x14ac:dyDescent="0.25">
      <c r="B10761" s="76">
        <f t="shared" si="319"/>
        <v>42126</v>
      </c>
      <c r="C10761" s="79"/>
      <c r="D10761" s="77">
        <f>IF( 't°moy jour'!C10727="","",MAX(0,F$7-'t°moy jour'!$C10727))</f>
        <v>3</v>
      </c>
      <c r="E10761" s="77">
        <f t="shared" si="320"/>
        <v>56352.789999999986</v>
      </c>
    </row>
    <row r="10762" spans="2:5" x14ac:dyDescent="0.25">
      <c r="B10762" s="76">
        <f t="shared" si="319"/>
        <v>42127</v>
      </c>
      <c r="C10762" s="79"/>
      <c r="D10762" s="77">
        <f>IF( 't°moy jour'!C10728="","",MAX(0,F$7-'t°moy jour'!$C10728))</f>
        <v>1.1999999999999993</v>
      </c>
      <c r="E10762" s="77">
        <f t="shared" si="320"/>
        <v>56353.989999999983</v>
      </c>
    </row>
    <row r="10763" spans="2:5" x14ac:dyDescent="0.25">
      <c r="B10763" s="76">
        <f t="shared" si="319"/>
        <v>42128</v>
      </c>
      <c r="C10763" s="79"/>
      <c r="D10763" s="77">
        <f>IF( 't°moy jour'!C10729="","",MAX(0,F$7-'t°moy jour'!$C10729))</f>
        <v>0</v>
      </c>
      <c r="E10763" s="77">
        <f t="shared" si="320"/>
        <v>56353.989999999983</v>
      </c>
    </row>
    <row r="10764" spans="2:5" x14ac:dyDescent="0.25">
      <c r="B10764" s="76">
        <f t="shared" si="319"/>
        <v>42129</v>
      </c>
      <c r="C10764" s="79"/>
      <c r="D10764" s="77">
        <f>IF( 't°moy jour'!C10730="","",MAX(0,F$7-'t°moy jour'!$C10730))</f>
        <v>0</v>
      </c>
      <c r="E10764" s="77">
        <f t="shared" si="320"/>
        <v>56353.989999999983</v>
      </c>
    </row>
    <row r="10765" spans="2:5" x14ac:dyDescent="0.25">
      <c r="B10765" s="76">
        <f t="shared" si="319"/>
        <v>42130</v>
      </c>
      <c r="C10765" s="79"/>
      <c r="D10765" s="77">
        <f>IF( 't°moy jour'!C10731="","",MAX(0,F$7-'t°moy jour'!$C10731))</f>
        <v>2.6999999999999993</v>
      </c>
      <c r="E10765" s="77">
        <f t="shared" si="320"/>
        <v>56356.689999999981</v>
      </c>
    </row>
    <row r="10766" spans="2:5" x14ac:dyDescent="0.25">
      <c r="B10766" s="76">
        <f t="shared" si="319"/>
        <v>42131</v>
      </c>
      <c r="C10766" s="79"/>
      <c r="D10766" s="77">
        <f>IF( 't°moy jour'!C10732="","",MAX(0,F$7-'t°moy jour'!$C10732))</f>
        <v>3.0999999999999996</v>
      </c>
      <c r="E10766" s="77">
        <f t="shared" si="320"/>
        <v>56359.789999999979</v>
      </c>
    </row>
    <row r="10767" spans="2:5" x14ac:dyDescent="0.25">
      <c r="B10767" s="76">
        <f t="shared" si="319"/>
        <v>42132</v>
      </c>
      <c r="C10767" s="79"/>
      <c r="D10767" s="77">
        <f>IF( 't°moy jour'!C10733="","",MAX(0,F$7-'t°moy jour'!$C10733))</f>
        <v>0</v>
      </c>
      <c r="E10767" s="77">
        <f t="shared" si="320"/>
        <v>56359.789999999979</v>
      </c>
    </row>
    <row r="10768" spans="2:5" x14ac:dyDescent="0.25">
      <c r="B10768" s="76">
        <f t="shared" si="319"/>
        <v>42133</v>
      </c>
      <c r="C10768" s="79"/>
      <c r="D10768" s="77">
        <f>IF( 't°moy jour'!C10734="","",MAX(0,F$7-'t°moy jour'!$C10734))</f>
        <v>0.5</v>
      </c>
      <c r="E10768" s="77">
        <f t="shared" si="320"/>
        <v>56360.289999999979</v>
      </c>
    </row>
    <row r="10769" spans="2:5" x14ac:dyDescent="0.25">
      <c r="B10769" s="76">
        <f t="shared" si="319"/>
        <v>42134</v>
      </c>
      <c r="C10769" s="79"/>
      <c r="D10769" s="77">
        <f>IF( 't°moy jour'!C10735="","",MAX(0,F$7-'t°moy jour'!$C10735))</f>
        <v>0.40000000000000036</v>
      </c>
      <c r="E10769" s="77">
        <f t="shared" si="320"/>
        <v>56360.689999999981</v>
      </c>
    </row>
    <row r="10770" spans="2:5" x14ac:dyDescent="0.25">
      <c r="B10770" s="76">
        <f t="shared" si="319"/>
        <v>42135</v>
      </c>
      <c r="C10770" s="79"/>
      <c r="D10770" s="77">
        <f>IF( 't°moy jour'!C10736="","",MAX(0,F$7-'t°moy jour'!$C10736))</f>
        <v>0</v>
      </c>
      <c r="E10770" s="77">
        <f t="shared" si="320"/>
        <v>56360.689999999981</v>
      </c>
    </row>
    <row r="10771" spans="2:5" x14ac:dyDescent="0.25">
      <c r="B10771" s="76">
        <f t="shared" si="319"/>
        <v>42136</v>
      </c>
      <c r="C10771" s="79"/>
      <c r="D10771" s="77">
        <f>IF( 't°moy jour'!C10737="","",MAX(0,F$7-'t°moy jour'!$C10737))</f>
        <v>0</v>
      </c>
      <c r="E10771" s="77">
        <f t="shared" si="320"/>
        <v>56360.689999999981</v>
      </c>
    </row>
    <row r="10772" spans="2:5" x14ac:dyDescent="0.25">
      <c r="B10772" s="76">
        <f t="shared" si="319"/>
        <v>42137</v>
      </c>
      <c r="C10772" s="79"/>
      <c r="D10772" s="77">
        <f>IF( 't°moy jour'!C10738="","",MAX(0,F$7-'t°moy jour'!$C10738))</f>
        <v>1.5999999999999996</v>
      </c>
      <c r="E10772" s="77">
        <f t="shared" si="320"/>
        <v>56362.289999999979</v>
      </c>
    </row>
    <row r="10773" spans="2:5" x14ac:dyDescent="0.25">
      <c r="B10773" s="76">
        <f t="shared" si="319"/>
        <v>42138</v>
      </c>
      <c r="C10773" s="79"/>
      <c r="D10773" s="77">
        <f>IF( 't°moy jour'!C10739="","",MAX(0,F$7-'t°moy jour'!$C10739))</f>
        <v>3.9000000000000004</v>
      </c>
      <c r="E10773" s="77">
        <f t="shared" si="320"/>
        <v>56366.189999999981</v>
      </c>
    </row>
    <row r="10774" spans="2:5" x14ac:dyDescent="0.25">
      <c r="B10774" s="76">
        <f t="shared" si="319"/>
        <v>42139</v>
      </c>
      <c r="C10774" s="79"/>
      <c r="D10774" s="77">
        <f>IF( 't°moy jour'!C10740="","",MAX(0,F$7-'t°moy jour'!$C10740))</f>
        <v>4</v>
      </c>
      <c r="E10774" s="77">
        <f t="shared" si="320"/>
        <v>56370.189999999981</v>
      </c>
    </row>
    <row r="10775" spans="2:5" x14ac:dyDescent="0.25">
      <c r="B10775" s="76">
        <f t="shared" si="319"/>
        <v>42140</v>
      </c>
      <c r="C10775" s="79"/>
      <c r="D10775" s="77">
        <f>IF( 't°moy jour'!C10741="","",MAX(0,F$7-'t°moy jour'!$C10741))</f>
        <v>4.5</v>
      </c>
      <c r="E10775" s="77">
        <f t="shared" si="320"/>
        <v>56374.689999999981</v>
      </c>
    </row>
    <row r="10776" spans="2:5" x14ac:dyDescent="0.25">
      <c r="B10776" s="76">
        <f t="shared" si="319"/>
        <v>42141</v>
      </c>
      <c r="C10776" s="79"/>
      <c r="D10776" s="77">
        <f>IF( 't°moy jour'!C10742="","",MAX(0,F$7-'t°moy jour'!$C10742))</f>
        <v>2.4000000000000004</v>
      </c>
      <c r="E10776" s="77">
        <f t="shared" si="320"/>
        <v>56377.089999999982</v>
      </c>
    </row>
    <row r="10777" spans="2:5" x14ac:dyDescent="0.25">
      <c r="B10777" s="76">
        <f t="shared" si="319"/>
        <v>42142</v>
      </c>
      <c r="C10777" s="79"/>
      <c r="D10777" s="77">
        <f>IF( 't°moy jour'!C10743="","",MAX(0,F$7-'t°moy jour'!$C10743))</f>
        <v>3.3000000000000007</v>
      </c>
      <c r="E10777" s="77">
        <f t="shared" si="320"/>
        <v>56380.389999999985</v>
      </c>
    </row>
    <row r="10778" spans="2:5" x14ac:dyDescent="0.25">
      <c r="B10778" s="76">
        <f t="shared" si="319"/>
        <v>42143</v>
      </c>
      <c r="C10778" s="79"/>
      <c r="D10778" s="77">
        <f>IF( 't°moy jour'!C10744="","",MAX(0,F$7-'t°moy jour'!$C10744))</f>
        <v>5.5</v>
      </c>
      <c r="E10778" s="77">
        <f t="shared" si="320"/>
        <v>56385.889999999985</v>
      </c>
    </row>
    <row r="10779" spans="2:5" x14ac:dyDescent="0.25">
      <c r="B10779" s="76">
        <f t="shared" si="319"/>
        <v>42144</v>
      </c>
      <c r="C10779" s="79"/>
      <c r="D10779" s="77">
        <f>IF( 't°moy jour'!C10745="","",MAX(0,F$7-'t°moy jour'!$C10745))</f>
        <v>5.4</v>
      </c>
      <c r="E10779" s="77">
        <f t="shared" si="320"/>
        <v>56391.289999999986</v>
      </c>
    </row>
    <row r="10780" spans="2:5" x14ac:dyDescent="0.25">
      <c r="B10780" s="76">
        <f t="shared" si="319"/>
        <v>42145</v>
      </c>
      <c r="C10780" s="79"/>
      <c r="D10780" s="77">
        <f>IF( 't°moy jour'!C10746="","",MAX(0,F$7-'t°moy jour'!$C10746))</f>
        <v>2.6999999999999993</v>
      </c>
      <c r="E10780" s="77">
        <f t="shared" si="320"/>
        <v>56393.989999999983</v>
      </c>
    </row>
    <row r="10781" spans="2:5" x14ac:dyDescent="0.25">
      <c r="B10781" s="76">
        <f t="shared" ref="B10781:B10844" si="321">B10780+1</f>
        <v>42146</v>
      </c>
      <c r="C10781" s="79"/>
      <c r="D10781" s="77">
        <f>IF( 't°moy jour'!C10747="","",MAX(0,F$7-'t°moy jour'!$C10747))</f>
        <v>0.5</v>
      </c>
      <c r="E10781" s="77">
        <f t="shared" si="320"/>
        <v>56394.489999999983</v>
      </c>
    </row>
    <row r="10782" spans="2:5" x14ac:dyDescent="0.25">
      <c r="B10782" s="76">
        <f t="shared" si="321"/>
        <v>42147</v>
      </c>
      <c r="C10782" s="79"/>
      <c r="D10782" s="77">
        <f>IF( 't°moy jour'!C10748="","",MAX(0,F$7-'t°moy jour'!$C10748))</f>
        <v>1</v>
      </c>
      <c r="E10782" s="77">
        <f t="shared" si="320"/>
        <v>56395.489999999983</v>
      </c>
    </row>
    <row r="10783" spans="2:5" x14ac:dyDescent="0.25">
      <c r="B10783" s="76">
        <f t="shared" si="321"/>
        <v>42148</v>
      </c>
      <c r="C10783" s="79"/>
      <c r="D10783" s="77">
        <f>IF( 't°moy jour'!C10749="","",MAX(0,F$7-'t°moy jour'!$C10749))</f>
        <v>0.69999999999999929</v>
      </c>
      <c r="E10783" s="77">
        <f t="shared" si="320"/>
        <v>56396.189999999981</v>
      </c>
    </row>
    <row r="10784" spans="2:5" x14ac:dyDescent="0.25">
      <c r="B10784" s="76">
        <f t="shared" si="321"/>
        <v>42149</v>
      </c>
      <c r="C10784" s="79"/>
      <c r="D10784" s="77">
        <f>IF( 't°moy jour'!C10750="","",MAX(0,F$7-'t°moy jour'!$C10750))</f>
        <v>2</v>
      </c>
      <c r="E10784" s="77">
        <f t="shared" si="320"/>
        <v>56398.189999999981</v>
      </c>
    </row>
    <row r="10785" spans="2:5" x14ac:dyDescent="0.25">
      <c r="B10785" s="76">
        <f t="shared" si="321"/>
        <v>42150</v>
      </c>
      <c r="C10785" s="79"/>
      <c r="D10785" s="77">
        <f>IF( 't°moy jour'!C10751="","",MAX(0,F$7-'t°moy jour'!$C10751))</f>
        <v>2.5999999999999996</v>
      </c>
      <c r="E10785" s="77">
        <f t="shared" si="320"/>
        <v>56400.789999999979</v>
      </c>
    </row>
    <row r="10786" spans="2:5" x14ac:dyDescent="0.25">
      <c r="B10786" s="76">
        <f t="shared" si="321"/>
        <v>42151</v>
      </c>
      <c r="C10786" s="79"/>
      <c r="D10786" s="77">
        <f>IF( 't°moy jour'!C10752="","",MAX(0,F$7-'t°moy jour'!$C10752))</f>
        <v>0.40000000000000036</v>
      </c>
      <c r="E10786" s="77">
        <f t="shared" si="320"/>
        <v>56401.189999999981</v>
      </c>
    </row>
    <row r="10787" spans="2:5" x14ac:dyDescent="0.25">
      <c r="B10787" s="76">
        <f t="shared" si="321"/>
        <v>42152</v>
      </c>
      <c r="C10787" s="79"/>
      <c r="D10787" s="77">
        <f>IF( 't°moy jour'!C10753="","",MAX(0,F$7-'t°moy jour'!$C10753))</f>
        <v>0.90000000000000036</v>
      </c>
      <c r="E10787" s="77">
        <f t="shared" si="320"/>
        <v>56402.089999999982</v>
      </c>
    </row>
    <row r="10788" spans="2:5" x14ac:dyDescent="0.25">
      <c r="B10788" s="76">
        <f t="shared" si="321"/>
        <v>42153</v>
      </c>
      <c r="C10788" s="79"/>
      <c r="D10788" s="77">
        <f>IF( 't°moy jour'!C10754="","",MAX(0,F$7-'t°moy jour'!$C10754))</f>
        <v>4</v>
      </c>
      <c r="E10788" s="77">
        <f t="shared" si="320"/>
        <v>56406.089999999982</v>
      </c>
    </row>
    <row r="10789" spans="2:5" x14ac:dyDescent="0.25">
      <c r="B10789" s="76">
        <f t="shared" si="321"/>
        <v>42154</v>
      </c>
      <c r="C10789" s="79"/>
      <c r="D10789" s="77">
        <f>IF( 't°moy jour'!C10755="","",MAX(0,F$7-'t°moy jour'!$C10755))</f>
        <v>3.5999999999999996</v>
      </c>
      <c r="E10789" s="77">
        <f t="shared" si="320"/>
        <v>56409.689999999981</v>
      </c>
    </row>
    <row r="10790" spans="2:5" x14ac:dyDescent="0.25">
      <c r="B10790" s="76">
        <f t="shared" si="321"/>
        <v>42155</v>
      </c>
      <c r="C10790" s="79"/>
      <c r="D10790" s="77">
        <f>IF( 't°moy jour'!C10756="","",MAX(0,F$7-'t°moy jour'!$C10756))</f>
        <v>1.5999999999999996</v>
      </c>
      <c r="E10790" s="77">
        <f t="shared" si="320"/>
        <v>56411.289999999979</v>
      </c>
    </row>
    <row r="10791" spans="2:5" x14ac:dyDescent="0.25">
      <c r="B10791" s="76">
        <f t="shared" si="321"/>
        <v>42156</v>
      </c>
      <c r="C10791" s="79"/>
      <c r="D10791" s="77">
        <f>IF( 't°moy jour'!C10757="","",MAX(0,F$7-'t°moy jour'!$C10757))</f>
        <v>2.4000000000000004</v>
      </c>
      <c r="E10791" s="77">
        <f t="shared" si="320"/>
        <v>56413.689999999981</v>
      </c>
    </row>
    <row r="10792" spans="2:5" x14ac:dyDescent="0.25">
      <c r="B10792" s="76">
        <f t="shared" si="321"/>
        <v>42157</v>
      </c>
      <c r="C10792" s="79"/>
      <c r="D10792" s="77">
        <f>IF( 't°moy jour'!C10758="","",MAX(0,F$7-'t°moy jour'!$C10758))</f>
        <v>0</v>
      </c>
      <c r="E10792" s="77">
        <f t="shared" si="320"/>
        <v>56413.689999999981</v>
      </c>
    </row>
    <row r="10793" spans="2:5" x14ac:dyDescent="0.25">
      <c r="B10793" s="76">
        <f t="shared" si="321"/>
        <v>42158</v>
      </c>
      <c r="C10793" s="79"/>
      <c r="D10793" s="77">
        <f>IF( 't°moy jour'!C10759="","",MAX(0,F$7-'t°moy jour'!$C10759))</f>
        <v>0.5</v>
      </c>
      <c r="E10793" s="77">
        <f t="shared" si="320"/>
        <v>56414.189999999981</v>
      </c>
    </row>
    <row r="10794" spans="2:5" x14ac:dyDescent="0.25">
      <c r="B10794" s="76">
        <f t="shared" si="321"/>
        <v>42159</v>
      </c>
      <c r="C10794" s="79"/>
      <c r="D10794" s="77">
        <f>IF( 't°moy jour'!C10760="","",MAX(0,F$7-'t°moy jour'!$C10760))</f>
        <v>0</v>
      </c>
      <c r="E10794" s="77">
        <f t="shared" si="320"/>
        <v>56414.189999999981</v>
      </c>
    </row>
    <row r="10795" spans="2:5" x14ac:dyDescent="0.25">
      <c r="B10795" s="76">
        <f t="shared" si="321"/>
        <v>42160</v>
      </c>
      <c r="C10795" s="79"/>
      <c r="D10795" s="77">
        <f>IF( 't°moy jour'!C10761="","",MAX(0,F$7-'t°moy jour'!$C10761))</f>
        <v>0</v>
      </c>
      <c r="E10795" s="77">
        <f t="shared" si="320"/>
        <v>56414.189999999981</v>
      </c>
    </row>
    <row r="10796" spans="2:5" x14ac:dyDescent="0.25">
      <c r="B10796" s="76">
        <f t="shared" si="321"/>
        <v>42161</v>
      </c>
      <c r="C10796" s="79"/>
      <c r="D10796" s="77">
        <f>IF( 't°moy jour'!C10762="","",MAX(0,F$7-'t°moy jour'!$C10762))</f>
        <v>0</v>
      </c>
      <c r="E10796" s="77">
        <f t="shared" si="320"/>
        <v>56414.189999999981</v>
      </c>
    </row>
    <row r="10797" spans="2:5" x14ac:dyDescent="0.25">
      <c r="B10797" s="76">
        <f t="shared" si="321"/>
        <v>42162</v>
      </c>
      <c r="C10797" s="79"/>
      <c r="D10797" s="77">
        <f>IF( 't°moy jour'!C10763="","",MAX(0,F$7-'t°moy jour'!$C10763))</f>
        <v>0.90000000000000036</v>
      </c>
      <c r="E10797" s="77">
        <f t="shared" si="320"/>
        <v>56415.089999999982</v>
      </c>
    </row>
    <row r="10798" spans="2:5" x14ac:dyDescent="0.25">
      <c r="B10798" s="76">
        <f t="shared" si="321"/>
        <v>42163</v>
      </c>
      <c r="C10798" s="79"/>
      <c r="D10798" s="77">
        <f>IF( 't°moy jour'!C10764="","",MAX(0,F$7-'t°moy jour'!$C10764))</f>
        <v>1.9000000000000004</v>
      </c>
      <c r="E10798" s="77">
        <f t="shared" si="320"/>
        <v>56416.989999999983</v>
      </c>
    </row>
    <row r="10799" spans="2:5" x14ac:dyDescent="0.25">
      <c r="B10799" s="76">
        <f t="shared" si="321"/>
        <v>42164</v>
      </c>
      <c r="C10799" s="79"/>
      <c r="D10799" s="77">
        <f>IF( 't°moy jour'!C10765="","",MAX(0,F$7-'t°moy jour'!$C10765))</f>
        <v>2.5999999999999996</v>
      </c>
      <c r="E10799" s="77">
        <f t="shared" ref="E10799:E10862" si="322">E10798+D10799</f>
        <v>56419.589999999982</v>
      </c>
    </row>
    <row r="10800" spans="2:5" x14ac:dyDescent="0.25">
      <c r="B10800" s="76">
        <f t="shared" si="321"/>
        <v>42165</v>
      </c>
      <c r="C10800" s="79"/>
      <c r="D10800" s="77">
        <f>IF( 't°moy jour'!C10766="","",MAX(0,F$7-'t°moy jour'!$C10766))</f>
        <v>0</v>
      </c>
      <c r="E10800" s="77">
        <f t="shared" si="322"/>
        <v>56419.589999999982</v>
      </c>
    </row>
    <row r="10801" spans="2:5" x14ac:dyDescent="0.25">
      <c r="B10801" s="76">
        <f t="shared" si="321"/>
        <v>42166</v>
      </c>
      <c r="C10801" s="79"/>
      <c r="D10801" s="77">
        <f>IF( 't°moy jour'!C10767="","",MAX(0,F$7-'t°moy jour'!$C10767))</f>
        <v>0</v>
      </c>
      <c r="E10801" s="77">
        <f t="shared" si="322"/>
        <v>56419.589999999982</v>
      </c>
    </row>
    <row r="10802" spans="2:5" x14ac:dyDescent="0.25">
      <c r="B10802" s="76">
        <f t="shared" si="321"/>
        <v>42167</v>
      </c>
      <c r="C10802" s="79"/>
      <c r="D10802" s="77">
        <f>IF( 't°moy jour'!C10768="","",MAX(0,F$7-'t°moy jour'!$C10768))</f>
        <v>0</v>
      </c>
      <c r="E10802" s="77">
        <f t="shared" si="322"/>
        <v>56419.589999999982</v>
      </c>
    </row>
    <row r="10803" spans="2:5" x14ac:dyDescent="0.25">
      <c r="B10803" s="76">
        <f t="shared" si="321"/>
        <v>42168</v>
      </c>
      <c r="C10803" s="79"/>
      <c r="D10803" s="77">
        <f>IF( 't°moy jour'!C10769="","",MAX(0,F$7-'t°moy jour'!$C10769))</f>
        <v>0</v>
      </c>
      <c r="E10803" s="77">
        <f t="shared" si="322"/>
        <v>56419.589999999982</v>
      </c>
    </row>
    <row r="10804" spans="2:5" x14ac:dyDescent="0.25">
      <c r="B10804" s="76">
        <f t="shared" si="321"/>
        <v>42169</v>
      </c>
      <c r="C10804" s="79"/>
      <c r="D10804" s="77">
        <f>IF( 't°moy jour'!C10770="","",MAX(0,F$7-'t°moy jour'!$C10770))</f>
        <v>0</v>
      </c>
      <c r="E10804" s="77">
        <f t="shared" si="322"/>
        <v>56419.589999999982</v>
      </c>
    </row>
    <row r="10805" spans="2:5" x14ac:dyDescent="0.25">
      <c r="B10805" s="76">
        <f t="shared" si="321"/>
        <v>42170</v>
      </c>
      <c r="C10805" s="79"/>
      <c r="D10805" s="77">
        <f>IF( 't°moy jour'!C10771="","",MAX(0,F$7-'t°moy jour'!$C10771))</f>
        <v>0</v>
      </c>
      <c r="E10805" s="77">
        <f t="shared" si="322"/>
        <v>56419.589999999982</v>
      </c>
    </row>
    <row r="10806" spans="2:5" x14ac:dyDescent="0.25">
      <c r="B10806" s="76">
        <f t="shared" si="321"/>
        <v>42171</v>
      </c>
      <c r="C10806" s="79"/>
      <c r="D10806" s="77">
        <f>IF( 't°moy jour'!C10772="","",MAX(0,F$7-'t°moy jour'!$C10772))</f>
        <v>1.4000000000000004</v>
      </c>
      <c r="E10806" s="77">
        <f t="shared" si="322"/>
        <v>56420.989999999983</v>
      </c>
    </row>
    <row r="10807" spans="2:5" x14ac:dyDescent="0.25">
      <c r="B10807" s="76">
        <f t="shared" si="321"/>
        <v>42172</v>
      </c>
      <c r="C10807" s="79"/>
      <c r="D10807" s="77">
        <f>IF( 't°moy jour'!C10773="","",MAX(0,F$7-'t°moy jour'!$C10773))</f>
        <v>0</v>
      </c>
      <c r="E10807" s="77">
        <f t="shared" si="322"/>
        <v>56420.989999999983</v>
      </c>
    </row>
    <row r="10808" spans="2:5" x14ac:dyDescent="0.25">
      <c r="B10808" s="76">
        <f t="shared" si="321"/>
        <v>42173</v>
      </c>
      <c r="C10808" s="79"/>
      <c r="D10808" s="77">
        <f>IF( 't°moy jour'!C10774="","",MAX(0,F$7-'t°moy jour'!$C10774))</f>
        <v>0.30000000000000071</v>
      </c>
      <c r="E10808" s="77">
        <f t="shared" si="322"/>
        <v>56421.289999999986</v>
      </c>
    </row>
    <row r="10809" spans="2:5" x14ac:dyDescent="0.25">
      <c r="B10809" s="76">
        <f t="shared" si="321"/>
        <v>42174</v>
      </c>
      <c r="C10809" s="79"/>
      <c r="D10809" s="77">
        <f>IF( 't°moy jour'!C10775="","",MAX(0,F$7-'t°moy jour'!$C10775))</f>
        <v>1</v>
      </c>
      <c r="E10809" s="77">
        <f t="shared" si="322"/>
        <v>56422.289999999986</v>
      </c>
    </row>
    <row r="10810" spans="2:5" x14ac:dyDescent="0.25">
      <c r="B10810" s="76">
        <f t="shared" si="321"/>
        <v>42175</v>
      </c>
      <c r="C10810" s="79"/>
      <c r="D10810" s="77">
        <f>IF( 't°moy jour'!C10776="","",MAX(0,F$7-'t°moy jour'!$C10776))</f>
        <v>0.69999999999999929</v>
      </c>
      <c r="E10810" s="77">
        <f t="shared" si="322"/>
        <v>56422.989999999983</v>
      </c>
    </row>
    <row r="10811" spans="2:5" x14ac:dyDescent="0.25">
      <c r="B10811" s="76">
        <f t="shared" si="321"/>
        <v>42176</v>
      </c>
      <c r="C10811" s="79"/>
      <c r="D10811" s="77">
        <f>IF( 't°moy jour'!C10777="","",MAX(0,F$7-'t°moy jour'!$C10777))</f>
        <v>0</v>
      </c>
      <c r="E10811" s="77">
        <f t="shared" si="322"/>
        <v>56422.989999999983</v>
      </c>
    </row>
    <row r="10812" spans="2:5" x14ac:dyDescent="0.25">
      <c r="B10812" s="76">
        <f t="shared" si="321"/>
        <v>42177</v>
      </c>
      <c r="C10812" s="79"/>
      <c r="D10812" s="77">
        <f>IF( 't°moy jour'!C10778="","",MAX(0,F$7-'t°moy jour'!$C10778))</f>
        <v>3.4000000000000004</v>
      </c>
      <c r="E10812" s="77">
        <f t="shared" si="322"/>
        <v>56426.389999999985</v>
      </c>
    </row>
    <row r="10813" spans="2:5" x14ac:dyDescent="0.25">
      <c r="B10813" s="76">
        <f t="shared" si="321"/>
        <v>42178</v>
      </c>
      <c r="C10813" s="79"/>
      <c r="D10813" s="77">
        <f>IF( 't°moy jour'!C10779="","",MAX(0,F$7-'t°moy jour'!$C10779))</f>
        <v>1.9000000000000004</v>
      </c>
      <c r="E10813" s="77">
        <f t="shared" si="322"/>
        <v>56428.289999999986</v>
      </c>
    </row>
    <row r="10814" spans="2:5" x14ac:dyDescent="0.25">
      <c r="B10814" s="76">
        <f t="shared" si="321"/>
        <v>42179</v>
      </c>
      <c r="C10814" s="79"/>
      <c r="D10814" s="77">
        <f>IF( 't°moy jour'!C10780="","",MAX(0,F$7-'t°moy jour'!$C10780))</f>
        <v>0</v>
      </c>
      <c r="E10814" s="77">
        <f t="shared" si="322"/>
        <v>56428.289999999986</v>
      </c>
    </row>
    <row r="10815" spans="2:5" x14ac:dyDescent="0.25">
      <c r="B10815" s="76">
        <f t="shared" si="321"/>
        <v>42180</v>
      </c>
      <c r="C10815" s="79"/>
      <c r="D10815" s="77">
        <f>IF( 't°moy jour'!C10781="","",MAX(0,F$7-'t°moy jour'!$C10781))</f>
        <v>0</v>
      </c>
      <c r="E10815" s="77">
        <f t="shared" si="322"/>
        <v>56428.289999999986</v>
      </c>
    </row>
    <row r="10816" spans="2:5" x14ac:dyDescent="0.25">
      <c r="B10816" s="76">
        <f t="shared" si="321"/>
        <v>42181</v>
      </c>
      <c r="C10816" s="79"/>
      <c r="D10816" s="77">
        <f>IF( 't°moy jour'!C10782="","",MAX(0,F$7-'t°moy jour'!$C10782))</f>
        <v>0</v>
      </c>
      <c r="E10816" s="77">
        <f t="shared" si="322"/>
        <v>56428.289999999986</v>
      </c>
    </row>
    <row r="10817" spans="2:5" x14ac:dyDescent="0.25">
      <c r="B10817" s="76">
        <f t="shared" si="321"/>
        <v>42182</v>
      </c>
      <c r="C10817" s="79"/>
      <c r="D10817" s="77">
        <f>IF( 't°moy jour'!C10783="","",MAX(0,F$7-'t°moy jour'!$C10783))</f>
        <v>0</v>
      </c>
      <c r="E10817" s="77">
        <f t="shared" si="322"/>
        <v>56428.289999999986</v>
      </c>
    </row>
    <row r="10818" spans="2:5" x14ac:dyDescent="0.25">
      <c r="B10818" s="76">
        <f t="shared" si="321"/>
        <v>42183</v>
      </c>
      <c r="C10818" s="79"/>
      <c r="D10818" s="77">
        <f>IF( 't°moy jour'!C10784="","",MAX(0,F$7-'t°moy jour'!$C10784))</f>
        <v>0</v>
      </c>
      <c r="E10818" s="77">
        <f t="shared" si="322"/>
        <v>56428.289999999986</v>
      </c>
    </row>
    <row r="10819" spans="2:5" x14ac:dyDescent="0.25">
      <c r="B10819" s="76">
        <f t="shared" si="321"/>
        <v>42184</v>
      </c>
      <c r="C10819" s="79"/>
      <c r="D10819" s="77">
        <f>IF( 't°moy jour'!C10785="","",MAX(0,F$7-'t°moy jour'!$C10785))</f>
        <v>0</v>
      </c>
      <c r="E10819" s="77">
        <f t="shared" si="322"/>
        <v>56428.289999999986</v>
      </c>
    </row>
    <row r="10820" spans="2:5" x14ac:dyDescent="0.25">
      <c r="B10820" s="76">
        <f t="shared" si="321"/>
        <v>42185</v>
      </c>
      <c r="C10820" s="79"/>
      <c r="D10820" s="77">
        <f>IF( 't°moy jour'!C10786="","",MAX(0,F$7-'t°moy jour'!$C10786))</f>
        <v>0</v>
      </c>
      <c r="E10820" s="77">
        <f t="shared" si="322"/>
        <v>56428.289999999986</v>
      </c>
    </row>
    <row r="10821" spans="2:5" x14ac:dyDescent="0.25">
      <c r="B10821" s="76">
        <f t="shared" si="321"/>
        <v>42186</v>
      </c>
      <c r="C10821" s="79"/>
      <c r="D10821" s="77">
        <f>IF( 't°moy jour'!C10787="","",MAX(0,F$7-'t°moy jour'!$C10787))</f>
        <v>0</v>
      </c>
      <c r="E10821" s="77">
        <f t="shared" si="322"/>
        <v>56428.289999999986</v>
      </c>
    </row>
    <row r="10822" spans="2:5" x14ac:dyDescent="0.25">
      <c r="B10822" s="76">
        <f t="shared" si="321"/>
        <v>42187</v>
      </c>
      <c r="C10822" s="79"/>
      <c r="D10822" s="77">
        <f>IF( 't°moy jour'!C10788="","",MAX(0,F$7-'t°moy jour'!$C10788))</f>
        <v>0</v>
      </c>
      <c r="E10822" s="77">
        <f t="shared" si="322"/>
        <v>56428.289999999986</v>
      </c>
    </row>
    <row r="10823" spans="2:5" x14ac:dyDescent="0.25">
      <c r="B10823" s="76">
        <f t="shared" si="321"/>
        <v>42188</v>
      </c>
      <c r="C10823" s="79"/>
      <c r="D10823" s="77">
        <f>IF( 't°moy jour'!C10789="","",MAX(0,F$7-'t°moy jour'!$C10789))</f>
        <v>0</v>
      </c>
      <c r="E10823" s="77">
        <f t="shared" si="322"/>
        <v>56428.289999999986</v>
      </c>
    </row>
    <row r="10824" spans="2:5" x14ac:dyDescent="0.25">
      <c r="B10824" s="76">
        <f t="shared" si="321"/>
        <v>42189</v>
      </c>
      <c r="C10824" s="79"/>
      <c r="D10824" s="77">
        <f>IF( 't°moy jour'!C10790="","",MAX(0,F$7-'t°moy jour'!$C10790))</f>
        <v>0</v>
      </c>
      <c r="E10824" s="77">
        <f t="shared" si="322"/>
        <v>56428.289999999986</v>
      </c>
    </row>
    <row r="10825" spans="2:5" x14ac:dyDescent="0.25">
      <c r="B10825" s="76">
        <f t="shared" si="321"/>
        <v>42190</v>
      </c>
      <c r="C10825" s="79"/>
      <c r="D10825" s="77">
        <f>IF( 't°moy jour'!C10791="","",MAX(0,F$7-'t°moy jour'!$C10791))</f>
        <v>0</v>
      </c>
      <c r="E10825" s="77">
        <f t="shared" si="322"/>
        <v>56428.289999999986</v>
      </c>
    </row>
    <row r="10826" spans="2:5" x14ac:dyDescent="0.25">
      <c r="B10826" s="76">
        <f t="shared" si="321"/>
        <v>42191</v>
      </c>
      <c r="C10826" s="79"/>
      <c r="D10826" s="77">
        <f>IF( 't°moy jour'!C10792="","",MAX(0,F$7-'t°moy jour'!$C10792))</f>
        <v>0</v>
      </c>
      <c r="E10826" s="77">
        <f t="shared" si="322"/>
        <v>56428.289999999986</v>
      </c>
    </row>
    <row r="10827" spans="2:5" x14ac:dyDescent="0.25">
      <c r="B10827" s="76">
        <f t="shared" si="321"/>
        <v>42192</v>
      </c>
      <c r="C10827" s="79"/>
      <c r="D10827" s="77">
        <f>IF( 't°moy jour'!C10793="","",MAX(0,F$7-'t°moy jour'!$C10793))</f>
        <v>0</v>
      </c>
      <c r="E10827" s="77">
        <f t="shared" si="322"/>
        <v>56428.289999999986</v>
      </c>
    </row>
    <row r="10828" spans="2:5" x14ac:dyDescent="0.25">
      <c r="B10828" s="76">
        <f t="shared" si="321"/>
        <v>42193</v>
      </c>
      <c r="C10828" s="79"/>
      <c r="D10828" s="77">
        <f>IF( 't°moy jour'!C10794="","",MAX(0,F$7-'t°moy jour'!$C10794))</f>
        <v>0</v>
      </c>
      <c r="E10828" s="77">
        <f t="shared" si="322"/>
        <v>56428.289999999986</v>
      </c>
    </row>
    <row r="10829" spans="2:5" x14ac:dyDescent="0.25">
      <c r="B10829" s="76">
        <f t="shared" si="321"/>
        <v>42194</v>
      </c>
      <c r="C10829" s="79"/>
      <c r="D10829" s="77">
        <f>IF( 't°moy jour'!C10795="","",MAX(0,F$7-'t°moy jour'!$C10795))</f>
        <v>0</v>
      </c>
      <c r="E10829" s="77">
        <f t="shared" si="322"/>
        <v>56428.289999999986</v>
      </c>
    </row>
    <row r="10830" spans="2:5" x14ac:dyDescent="0.25">
      <c r="B10830" s="76">
        <f t="shared" si="321"/>
        <v>42195</v>
      </c>
      <c r="C10830" s="79"/>
      <c r="D10830" s="77">
        <f>IF( 't°moy jour'!C10796="","",MAX(0,F$7-'t°moy jour'!$C10796))</f>
        <v>0</v>
      </c>
      <c r="E10830" s="77">
        <f t="shared" si="322"/>
        <v>56428.289999999986</v>
      </c>
    </row>
    <row r="10831" spans="2:5" x14ac:dyDescent="0.25">
      <c r="B10831" s="76">
        <f t="shared" si="321"/>
        <v>42196</v>
      </c>
      <c r="C10831" s="79"/>
      <c r="D10831" s="77">
        <f>IF( 't°moy jour'!C10797="","",MAX(0,F$7-'t°moy jour'!$C10797))</f>
        <v>0</v>
      </c>
      <c r="E10831" s="77">
        <f t="shared" si="322"/>
        <v>56428.289999999986</v>
      </c>
    </row>
    <row r="10832" spans="2:5" x14ac:dyDescent="0.25">
      <c r="B10832" s="76">
        <f t="shared" si="321"/>
        <v>42197</v>
      </c>
      <c r="C10832" s="79"/>
      <c r="D10832" s="77">
        <f>IF( 't°moy jour'!C10798="","",MAX(0,F$7-'t°moy jour'!$C10798))</f>
        <v>0</v>
      </c>
      <c r="E10832" s="77">
        <f t="shared" si="322"/>
        <v>56428.289999999986</v>
      </c>
    </row>
    <row r="10833" spans="2:5" x14ac:dyDescent="0.25">
      <c r="B10833" s="76">
        <f t="shared" si="321"/>
        <v>42198</v>
      </c>
      <c r="C10833" s="79"/>
      <c r="D10833" s="77">
        <f>IF( 't°moy jour'!C10799="","",MAX(0,F$7-'t°moy jour'!$C10799))</f>
        <v>0</v>
      </c>
      <c r="E10833" s="77">
        <f t="shared" si="322"/>
        <v>56428.289999999986</v>
      </c>
    </row>
    <row r="10834" spans="2:5" x14ac:dyDescent="0.25">
      <c r="B10834" s="76">
        <f t="shared" si="321"/>
        <v>42199</v>
      </c>
      <c r="C10834" s="79"/>
      <c r="D10834" s="77">
        <f>IF( 't°moy jour'!C10800="","",MAX(0,F$7-'t°moy jour'!$C10800))</f>
        <v>0</v>
      </c>
      <c r="E10834" s="77">
        <f t="shared" si="322"/>
        <v>56428.289999999986</v>
      </c>
    </row>
    <row r="10835" spans="2:5" x14ac:dyDescent="0.25">
      <c r="B10835" s="76">
        <f t="shared" si="321"/>
        <v>42200</v>
      </c>
      <c r="C10835" s="79"/>
      <c r="D10835" s="77">
        <f>IF( 't°moy jour'!C10801="","",MAX(0,F$7-'t°moy jour'!$C10801))</f>
        <v>0</v>
      </c>
      <c r="E10835" s="77">
        <f t="shared" si="322"/>
        <v>56428.289999999986</v>
      </c>
    </row>
    <row r="10836" spans="2:5" x14ac:dyDescent="0.25">
      <c r="B10836" s="76">
        <f t="shared" si="321"/>
        <v>42201</v>
      </c>
      <c r="C10836" s="79"/>
      <c r="D10836" s="77">
        <f>IF( 't°moy jour'!C10802="","",MAX(0,F$7-'t°moy jour'!$C10802))</f>
        <v>0</v>
      </c>
      <c r="E10836" s="77">
        <f t="shared" si="322"/>
        <v>56428.289999999986</v>
      </c>
    </row>
    <row r="10837" spans="2:5" x14ac:dyDescent="0.25">
      <c r="B10837" s="76">
        <f t="shared" si="321"/>
        <v>42202</v>
      </c>
      <c r="C10837" s="79"/>
      <c r="D10837" s="77">
        <f>IF( 't°moy jour'!C10803="","",MAX(0,F$7-'t°moy jour'!$C10803))</f>
        <v>0</v>
      </c>
      <c r="E10837" s="77">
        <f t="shared" si="322"/>
        <v>56428.289999999986</v>
      </c>
    </row>
    <row r="10838" spans="2:5" x14ac:dyDescent="0.25">
      <c r="B10838" s="76">
        <f t="shared" si="321"/>
        <v>42203</v>
      </c>
      <c r="C10838" s="79"/>
      <c r="D10838" s="77">
        <f>IF( 't°moy jour'!C10804="","",MAX(0,F$7-'t°moy jour'!$C10804))</f>
        <v>0</v>
      </c>
      <c r="E10838" s="77">
        <f t="shared" si="322"/>
        <v>56428.289999999986</v>
      </c>
    </row>
    <row r="10839" spans="2:5" x14ac:dyDescent="0.25">
      <c r="B10839" s="76">
        <f t="shared" si="321"/>
        <v>42204</v>
      </c>
      <c r="C10839" s="79"/>
      <c r="D10839" s="77">
        <f>IF( 't°moy jour'!C10805="","",MAX(0,F$7-'t°moy jour'!$C10805))</f>
        <v>0</v>
      </c>
      <c r="E10839" s="77">
        <f t="shared" si="322"/>
        <v>56428.289999999986</v>
      </c>
    </row>
    <row r="10840" spans="2:5" x14ac:dyDescent="0.25">
      <c r="B10840" s="76">
        <f t="shared" si="321"/>
        <v>42205</v>
      </c>
      <c r="C10840" s="79"/>
      <c r="D10840" s="77">
        <f>IF( 't°moy jour'!C10806="","",MAX(0,F$7-'t°moy jour'!$C10806))</f>
        <v>0</v>
      </c>
      <c r="E10840" s="77">
        <f t="shared" si="322"/>
        <v>56428.289999999986</v>
      </c>
    </row>
    <row r="10841" spans="2:5" x14ac:dyDescent="0.25">
      <c r="B10841" s="76">
        <f t="shared" si="321"/>
        <v>42206</v>
      </c>
      <c r="C10841" s="79"/>
      <c r="D10841" s="77">
        <f>IF( 't°moy jour'!C10807="","",MAX(0,F$7-'t°moy jour'!$C10807))</f>
        <v>0</v>
      </c>
      <c r="E10841" s="77">
        <f t="shared" si="322"/>
        <v>56428.289999999986</v>
      </c>
    </row>
    <row r="10842" spans="2:5" x14ac:dyDescent="0.25">
      <c r="B10842" s="76">
        <f t="shared" si="321"/>
        <v>42207</v>
      </c>
      <c r="C10842" s="79"/>
      <c r="D10842" s="77">
        <f>IF( 't°moy jour'!C10808="","",MAX(0,F$7-'t°moy jour'!$C10808))</f>
        <v>0</v>
      </c>
      <c r="E10842" s="77">
        <f t="shared" si="322"/>
        <v>56428.289999999986</v>
      </c>
    </row>
    <row r="10843" spans="2:5" x14ac:dyDescent="0.25">
      <c r="B10843" s="76">
        <f t="shared" si="321"/>
        <v>42208</v>
      </c>
      <c r="C10843" s="79"/>
      <c r="D10843" s="77">
        <f>IF( 't°moy jour'!C10809="","",MAX(0,F$7-'t°moy jour'!$C10809))</f>
        <v>0</v>
      </c>
      <c r="E10843" s="77">
        <f t="shared" si="322"/>
        <v>56428.289999999986</v>
      </c>
    </row>
    <row r="10844" spans="2:5" x14ac:dyDescent="0.25">
      <c r="B10844" s="76">
        <f t="shared" si="321"/>
        <v>42209</v>
      </c>
      <c r="C10844" s="79"/>
      <c r="D10844" s="77">
        <f>IF( 't°moy jour'!C10810="","",MAX(0,F$7-'t°moy jour'!$C10810))</f>
        <v>0</v>
      </c>
      <c r="E10844" s="77">
        <f t="shared" si="322"/>
        <v>56428.289999999986</v>
      </c>
    </row>
    <row r="10845" spans="2:5" x14ac:dyDescent="0.25">
      <c r="B10845" s="76">
        <f t="shared" ref="B10845:B10908" si="323">B10844+1</f>
        <v>42210</v>
      </c>
      <c r="C10845" s="79"/>
      <c r="D10845" s="77">
        <f>IF( 't°moy jour'!C10811="","",MAX(0,F$7-'t°moy jour'!$C10811))</f>
        <v>0.5</v>
      </c>
      <c r="E10845" s="77">
        <f t="shared" si="322"/>
        <v>56428.789999999986</v>
      </c>
    </row>
    <row r="10846" spans="2:5" x14ac:dyDescent="0.25">
      <c r="B10846" s="76">
        <f t="shared" si="323"/>
        <v>42211</v>
      </c>
      <c r="C10846" s="79"/>
      <c r="D10846" s="77">
        <f>IF( 't°moy jour'!C10812="","",MAX(0,F$7-'t°moy jour'!$C10812))</f>
        <v>0.59999999999999964</v>
      </c>
      <c r="E10846" s="77">
        <f t="shared" si="322"/>
        <v>56429.389999999985</v>
      </c>
    </row>
    <row r="10847" spans="2:5" x14ac:dyDescent="0.25">
      <c r="B10847" s="76">
        <f t="shared" si="323"/>
        <v>42212</v>
      </c>
      <c r="C10847" s="79"/>
      <c r="D10847" s="77">
        <f>IF( 't°moy jour'!C10813="","",MAX(0,F$7-'t°moy jour'!$C10813))</f>
        <v>0</v>
      </c>
      <c r="E10847" s="77">
        <f t="shared" si="322"/>
        <v>56429.389999999985</v>
      </c>
    </row>
    <row r="10848" spans="2:5" x14ac:dyDescent="0.25">
      <c r="B10848" s="76">
        <f t="shared" si="323"/>
        <v>42213</v>
      </c>
      <c r="C10848" s="79"/>
      <c r="D10848" s="77">
        <f>IF( 't°moy jour'!C10814="","",MAX(0,F$7-'t°moy jour'!$C10814))</f>
        <v>0.30000000000000071</v>
      </c>
      <c r="E10848" s="77">
        <f t="shared" si="322"/>
        <v>56429.689999999988</v>
      </c>
    </row>
    <row r="10849" spans="2:5" x14ac:dyDescent="0.25">
      <c r="B10849" s="76">
        <f t="shared" si="323"/>
        <v>42214</v>
      </c>
      <c r="C10849" s="79"/>
      <c r="D10849" s="77">
        <f>IF( 't°moy jour'!C10815="","",MAX(0,F$7-'t°moy jour'!$C10815))</f>
        <v>0</v>
      </c>
      <c r="E10849" s="77">
        <f t="shared" si="322"/>
        <v>56429.689999999988</v>
      </c>
    </row>
    <row r="10850" spans="2:5" x14ac:dyDescent="0.25">
      <c r="B10850" s="76">
        <f t="shared" si="323"/>
        <v>42215</v>
      </c>
      <c r="C10850" s="79"/>
      <c r="D10850" s="77">
        <f>IF( 't°moy jour'!C10816="","",MAX(0,F$7-'t°moy jour'!$C10816))</f>
        <v>1.9000000000000004</v>
      </c>
      <c r="E10850" s="77">
        <f t="shared" si="322"/>
        <v>56431.589999999989</v>
      </c>
    </row>
    <row r="10851" spans="2:5" x14ac:dyDescent="0.25">
      <c r="B10851" s="76">
        <f t="shared" si="323"/>
        <v>42216</v>
      </c>
      <c r="C10851" s="79"/>
      <c r="D10851" s="77">
        <f>IF( 't°moy jour'!C10817="","",MAX(0,F$7-'t°moy jour'!$C10817))</f>
        <v>0</v>
      </c>
      <c r="E10851" s="77">
        <f t="shared" si="322"/>
        <v>56431.589999999989</v>
      </c>
    </row>
    <row r="10852" spans="2:5" x14ac:dyDescent="0.25">
      <c r="B10852" s="76">
        <f t="shared" si="323"/>
        <v>42217</v>
      </c>
      <c r="C10852" s="79"/>
      <c r="D10852" s="77">
        <f>IF( 't°moy jour'!C10818="","",MAX(0,F$7-'t°moy jour'!$C10818))</f>
        <v>0</v>
      </c>
      <c r="E10852" s="77">
        <f t="shared" si="322"/>
        <v>56431.589999999989</v>
      </c>
    </row>
    <row r="10853" spans="2:5" x14ac:dyDescent="0.25">
      <c r="B10853" s="76">
        <f t="shared" si="323"/>
        <v>42218</v>
      </c>
      <c r="C10853" s="79"/>
      <c r="D10853" s="77">
        <f>IF( 't°moy jour'!C10819="","",MAX(0,F$7-'t°moy jour'!$C10819))</f>
        <v>0</v>
      </c>
      <c r="E10853" s="77">
        <f t="shared" si="322"/>
        <v>56431.589999999989</v>
      </c>
    </row>
    <row r="10854" spans="2:5" x14ac:dyDescent="0.25">
      <c r="B10854" s="76">
        <f t="shared" si="323"/>
        <v>42219</v>
      </c>
      <c r="C10854" s="79"/>
      <c r="D10854" s="77">
        <f>IF( 't°moy jour'!C10820="","",MAX(0,F$7-'t°moy jour'!$C10820))</f>
        <v>0</v>
      </c>
      <c r="E10854" s="77">
        <f t="shared" si="322"/>
        <v>56431.589999999989</v>
      </c>
    </row>
    <row r="10855" spans="2:5" x14ac:dyDescent="0.25">
      <c r="B10855" s="76">
        <f t="shared" si="323"/>
        <v>42220</v>
      </c>
      <c r="C10855" s="79"/>
      <c r="D10855" s="77">
        <f>IF( 't°moy jour'!C10821="","",MAX(0,F$7-'t°moy jour'!$C10821))</f>
        <v>0</v>
      </c>
      <c r="E10855" s="77">
        <f t="shared" si="322"/>
        <v>56431.589999999989</v>
      </c>
    </row>
    <row r="10856" spans="2:5" x14ac:dyDescent="0.25">
      <c r="B10856" s="76">
        <f t="shared" si="323"/>
        <v>42221</v>
      </c>
      <c r="C10856" s="79"/>
      <c r="D10856" s="77">
        <f>IF( 't°moy jour'!C10822="","",MAX(0,F$7-'t°moy jour'!$C10822))</f>
        <v>0</v>
      </c>
      <c r="E10856" s="77">
        <f t="shared" si="322"/>
        <v>56431.589999999989</v>
      </c>
    </row>
    <row r="10857" spans="2:5" x14ac:dyDescent="0.25">
      <c r="B10857" s="76">
        <f t="shared" si="323"/>
        <v>42222</v>
      </c>
      <c r="C10857" s="79"/>
      <c r="D10857" s="77">
        <f>IF( 't°moy jour'!C10823="","",MAX(0,F$7-'t°moy jour'!$C10823))</f>
        <v>0</v>
      </c>
      <c r="E10857" s="77">
        <f t="shared" si="322"/>
        <v>56431.589999999989</v>
      </c>
    </row>
    <row r="10858" spans="2:5" x14ac:dyDescent="0.25">
      <c r="B10858" s="76">
        <f t="shared" si="323"/>
        <v>42223</v>
      </c>
      <c r="C10858" s="79"/>
      <c r="D10858" s="77">
        <f>IF( 't°moy jour'!C10824="","",MAX(0,F$7-'t°moy jour'!$C10824))</f>
        <v>0</v>
      </c>
      <c r="E10858" s="77">
        <f t="shared" si="322"/>
        <v>56431.589999999989</v>
      </c>
    </row>
    <row r="10859" spans="2:5" x14ac:dyDescent="0.25">
      <c r="B10859" s="76">
        <f t="shared" si="323"/>
        <v>42224</v>
      </c>
      <c r="C10859" s="79"/>
      <c r="D10859" s="77">
        <f>IF( 't°moy jour'!C10825="","",MAX(0,F$7-'t°moy jour'!$C10825))</f>
        <v>0</v>
      </c>
      <c r="E10859" s="77">
        <f t="shared" si="322"/>
        <v>56431.589999999989</v>
      </c>
    </row>
    <row r="10860" spans="2:5" x14ac:dyDescent="0.25">
      <c r="B10860" s="76">
        <f t="shared" si="323"/>
        <v>42225</v>
      </c>
      <c r="C10860" s="79"/>
      <c r="D10860" s="77">
        <f>IF( 't°moy jour'!C10826="","",MAX(0,F$7-'t°moy jour'!$C10826))</f>
        <v>0</v>
      </c>
      <c r="E10860" s="77">
        <f t="shared" si="322"/>
        <v>56431.589999999989</v>
      </c>
    </row>
    <row r="10861" spans="2:5" x14ac:dyDescent="0.25">
      <c r="B10861" s="76">
        <f t="shared" si="323"/>
        <v>42226</v>
      </c>
      <c r="C10861" s="79"/>
      <c r="D10861" s="77">
        <f>IF( 't°moy jour'!C10827="","",MAX(0,F$7-'t°moy jour'!$C10827))</f>
        <v>0</v>
      </c>
      <c r="E10861" s="77">
        <f t="shared" si="322"/>
        <v>56431.589999999989</v>
      </c>
    </row>
    <row r="10862" spans="2:5" x14ac:dyDescent="0.25">
      <c r="B10862" s="76">
        <f t="shared" si="323"/>
        <v>42227</v>
      </c>
      <c r="C10862" s="79"/>
      <c r="D10862" s="77">
        <f>IF( 't°moy jour'!C10828="","",MAX(0,F$7-'t°moy jour'!$C10828))</f>
        <v>0</v>
      </c>
      <c r="E10862" s="77">
        <f t="shared" si="322"/>
        <v>56431.589999999989</v>
      </c>
    </row>
    <row r="10863" spans="2:5" x14ac:dyDescent="0.25">
      <c r="B10863" s="76">
        <f t="shared" si="323"/>
        <v>42228</v>
      </c>
      <c r="C10863" s="79"/>
      <c r="D10863" s="77">
        <f>IF( 't°moy jour'!C10829="","",MAX(0,F$7-'t°moy jour'!$C10829))</f>
        <v>0</v>
      </c>
      <c r="E10863" s="77">
        <f t="shared" ref="E10863:E10926" si="324">E10862+D10863</f>
        <v>56431.589999999989</v>
      </c>
    </row>
    <row r="10864" spans="2:5" x14ac:dyDescent="0.25">
      <c r="B10864" s="76">
        <f t="shared" si="323"/>
        <v>42229</v>
      </c>
      <c r="C10864" s="79"/>
      <c r="D10864" s="77">
        <f>IF( 't°moy jour'!C10830="","",MAX(0,F$7-'t°moy jour'!$C10830))</f>
        <v>0</v>
      </c>
      <c r="E10864" s="77">
        <f t="shared" si="324"/>
        <v>56431.589999999989</v>
      </c>
    </row>
    <row r="10865" spans="2:5" x14ac:dyDescent="0.25">
      <c r="B10865" s="76">
        <f t="shared" si="323"/>
        <v>42230</v>
      </c>
      <c r="C10865" s="79"/>
      <c r="D10865" s="77">
        <f>IF( 't°moy jour'!C10831="","",MAX(0,F$7-'t°moy jour'!$C10831))</f>
        <v>0</v>
      </c>
      <c r="E10865" s="77">
        <f t="shared" si="324"/>
        <v>56431.589999999989</v>
      </c>
    </row>
    <row r="10866" spans="2:5" x14ac:dyDescent="0.25">
      <c r="B10866" s="76">
        <f t="shared" si="323"/>
        <v>42231</v>
      </c>
      <c r="C10866" s="79"/>
      <c r="D10866" s="77">
        <f>IF( 't°moy jour'!C10832="","",MAX(0,F$7-'t°moy jour'!$C10832))</f>
        <v>0</v>
      </c>
      <c r="E10866" s="77">
        <f t="shared" si="324"/>
        <v>56431.589999999989</v>
      </c>
    </row>
    <row r="10867" spans="2:5" x14ac:dyDescent="0.25">
      <c r="B10867" s="76">
        <f t="shared" si="323"/>
        <v>42232</v>
      </c>
      <c r="C10867" s="79"/>
      <c r="D10867" s="77">
        <f>IF( 't°moy jour'!C10833="","",MAX(0,F$7-'t°moy jour'!$C10833))</f>
        <v>0</v>
      </c>
      <c r="E10867" s="77">
        <f t="shared" si="324"/>
        <v>56431.589999999989</v>
      </c>
    </row>
    <row r="10868" spans="2:5" x14ac:dyDescent="0.25">
      <c r="B10868" s="76">
        <f t="shared" si="323"/>
        <v>42233</v>
      </c>
      <c r="C10868" s="79"/>
      <c r="D10868" s="77">
        <f>IF( 't°moy jour'!C10834="","",MAX(0,F$7-'t°moy jour'!$C10834))</f>
        <v>0.90000000000000036</v>
      </c>
      <c r="E10868" s="77">
        <f t="shared" si="324"/>
        <v>56432.489999999991</v>
      </c>
    </row>
    <row r="10869" spans="2:5" x14ac:dyDescent="0.25">
      <c r="B10869" s="76">
        <f t="shared" si="323"/>
        <v>42234</v>
      </c>
      <c r="C10869" s="79"/>
      <c r="D10869" s="77">
        <f>IF( 't°moy jour'!C10835="","",MAX(0,F$7-'t°moy jour'!$C10835))</f>
        <v>0.90000000000000036</v>
      </c>
      <c r="E10869" s="77">
        <f t="shared" si="324"/>
        <v>56433.389999999992</v>
      </c>
    </row>
    <row r="10870" spans="2:5" x14ac:dyDescent="0.25">
      <c r="B10870" s="76">
        <f t="shared" si="323"/>
        <v>42235</v>
      </c>
      <c r="C10870" s="79"/>
      <c r="D10870" s="77">
        <f>IF( 't°moy jour'!C10836="","",MAX(0,F$7-'t°moy jour'!$C10836))</f>
        <v>0</v>
      </c>
      <c r="E10870" s="77">
        <f t="shared" si="324"/>
        <v>56433.389999999992</v>
      </c>
    </row>
    <row r="10871" spans="2:5" x14ac:dyDescent="0.25">
      <c r="B10871" s="76">
        <f t="shared" si="323"/>
        <v>42236</v>
      </c>
      <c r="C10871" s="79"/>
      <c r="D10871" s="77">
        <f>IF( 't°moy jour'!C10837="","",MAX(0,F$7-'t°moy jour'!$C10837))</f>
        <v>0</v>
      </c>
      <c r="E10871" s="77">
        <f t="shared" si="324"/>
        <v>56433.389999999992</v>
      </c>
    </row>
    <row r="10872" spans="2:5" x14ac:dyDescent="0.25">
      <c r="B10872" s="76">
        <f t="shared" si="323"/>
        <v>42237</v>
      </c>
      <c r="C10872" s="79"/>
      <c r="D10872" s="77">
        <f>IF( 't°moy jour'!C10838="","",MAX(0,F$7-'t°moy jour'!$C10838))</f>
        <v>0</v>
      </c>
      <c r="E10872" s="77">
        <f t="shared" si="324"/>
        <v>56433.389999999992</v>
      </c>
    </row>
    <row r="10873" spans="2:5" x14ac:dyDescent="0.25">
      <c r="B10873" s="76">
        <f t="shared" si="323"/>
        <v>42238</v>
      </c>
      <c r="C10873" s="79"/>
      <c r="D10873" s="77">
        <f>IF( 't°moy jour'!C10839="","",MAX(0,F$7-'t°moy jour'!$C10839))</f>
        <v>0</v>
      </c>
      <c r="E10873" s="77">
        <f t="shared" si="324"/>
        <v>56433.389999999992</v>
      </c>
    </row>
    <row r="10874" spans="2:5" x14ac:dyDescent="0.25">
      <c r="B10874" s="76">
        <f t="shared" si="323"/>
        <v>42239</v>
      </c>
      <c r="C10874" s="79"/>
      <c r="D10874" s="77">
        <f>IF( 't°moy jour'!C10840="","",MAX(0,F$7-'t°moy jour'!$C10840))</f>
        <v>0</v>
      </c>
      <c r="E10874" s="77">
        <f t="shared" si="324"/>
        <v>56433.389999999992</v>
      </c>
    </row>
    <row r="10875" spans="2:5" x14ac:dyDescent="0.25">
      <c r="B10875" s="76">
        <f t="shared" si="323"/>
        <v>42240</v>
      </c>
      <c r="C10875" s="79"/>
      <c r="D10875" s="77">
        <f>IF( 't°moy jour'!C10841="","",MAX(0,F$7-'t°moy jour'!$C10841))</f>
        <v>0</v>
      </c>
      <c r="E10875" s="77">
        <f t="shared" si="324"/>
        <v>56433.389999999992</v>
      </c>
    </row>
    <row r="10876" spans="2:5" x14ac:dyDescent="0.25">
      <c r="B10876" s="76">
        <f t="shared" si="323"/>
        <v>42241</v>
      </c>
      <c r="C10876" s="79"/>
      <c r="D10876" s="77">
        <f>IF( 't°moy jour'!C10842="","",MAX(0,F$7-'t°moy jour'!$C10842))</f>
        <v>0</v>
      </c>
      <c r="E10876" s="77">
        <f t="shared" si="324"/>
        <v>56433.389999999992</v>
      </c>
    </row>
    <row r="10877" spans="2:5" x14ac:dyDescent="0.25">
      <c r="B10877" s="76">
        <f t="shared" si="323"/>
        <v>42242</v>
      </c>
      <c r="C10877" s="79"/>
      <c r="D10877" s="77">
        <f>IF( 't°moy jour'!C10843="","",MAX(0,F$7-'t°moy jour'!$C10843))</f>
        <v>0</v>
      </c>
      <c r="E10877" s="77">
        <f t="shared" si="324"/>
        <v>56433.389999999992</v>
      </c>
    </row>
    <row r="10878" spans="2:5" x14ac:dyDescent="0.25">
      <c r="B10878" s="76">
        <f t="shared" si="323"/>
        <v>42243</v>
      </c>
      <c r="C10878" s="79"/>
      <c r="D10878" s="77">
        <f>IF( 't°moy jour'!C10844="","",MAX(0,F$7-'t°moy jour'!$C10844))</f>
        <v>0.30000000000000071</v>
      </c>
      <c r="E10878" s="77">
        <f t="shared" si="324"/>
        <v>56433.689999999995</v>
      </c>
    </row>
    <row r="10879" spans="2:5" x14ac:dyDescent="0.25">
      <c r="B10879" s="76">
        <f t="shared" si="323"/>
        <v>42244</v>
      </c>
      <c r="C10879" s="79"/>
      <c r="D10879" s="77">
        <f>IF( 't°moy jour'!C10845="","",MAX(0,F$7-'t°moy jour'!$C10845))</f>
        <v>0</v>
      </c>
      <c r="E10879" s="77">
        <f t="shared" si="324"/>
        <v>56433.689999999995</v>
      </c>
    </row>
    <row r="10880" spans="2:5" x14ac:dyDescent="0.25">
      <c r="B10880" s="76">
        <f t="shared" si="323"/>
        <v>42245</v>
      </c>
      <c r="C10880" s="79"/>
      <c r="D10880" s="77">
        <f>IF( 't°moy jour'!C10846="","",MAX(0,F$7-'t°moy jour'!$C10846))</f>
        <v>0</v>
      </c>
      <c r="E10880" s="77">
        <f t="shared" si="324"/>
        <v>56433.689999999995</v>
      </c>
    </row>
    <row r="10881" spans="2:5" x14ac:dyDescent="0.25">
      <c r="B10881" s="76">
        <f t="shared" si="323"/>
        <v>42246</v>
      </c>
      <c r="C10881" s="79"/>
      <c r="D10881" s="77">
        <f>IF( 't°moy jour'!C10847="","",MAX(0,F$7-'t°moy jour'!$C10847))</f>
        <v>0</v>
      </c>
      <c r="E10881" s="77">
        <f t="shared" si="324"/>
        <v>56433.689999999995</v>
      </c>
    </row>
    <row r="10882" spans="2:5" x14ac:dyDescent="0.25">
      <c r="B10882" s="76">
        <f t="shared" si="323"/>
        <v>42247</v>
      </c>
      <c r="C10882" s="79"/>
      <c r="D10882" s="77">
        <f>IF( 't°moy jour'!C10848="","",MAX(0,F$7-'t°moy jour'!$C10848))</f>
        <v>0</v>
      </c>
      <c r="E10882" s="77">
        <f t="shared" si="324"/>
        <v>56433.689999999995</v>
      </c>
    </row>
    <row r="10883" spans="2:5" x14ac:dyDescent="0.25">
      <c r="B10883" s="76">
        <f t="shared" si="323"/>
        <v>42248</v>
      </c>
      <c r="C10883" s="79"/>
      <c r="D10883" s="77">
        <f>IF( 't°moy jour'!C10849="","",MAX(0,F$7-'t°moy jour'!$C10849))</f>
        <v>0</v>
      </c>
      <c r="E10883" s="77">
        <f t="shared" si="324"/>
        <v>56433.689999999995</v>
      </c>
    </row>
    <row r="10884" spans="2:5" x14ac:dyDescent="0.25">
      <c r="B10884" s="76">
        <f t="shared" si="323"/>
        <v>42249</v>
      </c>
      <c r="C10884" s="79"/>
      <c r="D10884" s="77">
        <f>IF( 't°moy jour'!C10850="","",MAX(0,F$7-'t°moy jour'!$C10850))</f>
        <v>1.4000000000000004</v>
      </c>
      <c r="E10884" s="77">
        <f t="shared" si="324"/>
        <v>56435.09</v>
      </c>
    </row>
    <row r="10885" spans="2:5" x14ac:dyDescent="0.25">
      <c r="B10885" s="76">
        <f t="shared" si="323"/>
        <v>42250</v>
      </c>
      <c r="C10885" s="79"/>
      <c r="D10885" s="77">
        <f>IF( 't°moy jour'!C10851="","",MAX(0,F$7-'t°moy jour'!$C10851))</f>
        <v>2.5</v>
      </c>
      <c r="E10885" s="77">
        <f t="shared" si="324"/>
        <v>56437.59</v>
      </c>
    </row>
    <row r="10886" spans="2:5" x14ac:dyDescent="0.25">
      <c r="B10886" s="76">
        <f t="shared" si="323"/>
        <v>42251</v>
      </c>
      <c r="C10886" s="79"/>
      <c r="D10886" s="77">
        <f>IF( 't°moy jour'!C10852="","",MAX(0,F$7-'t°moy jour'!$C10852))</f>
        <v>1.8000000000000007</v>
      </c>
      <c r="E10886" s="77">
        <f t="shared" si="324"/>
        <v>56439.39</v>
      </c>
    </row>
    <row r="10887" spans="2:5" x14ac:dyDescent="0.25">
      <c r="B10887" s="76">
        <f t="shared" si="323"/>
        <v>42252</v>
      </c>
      <c r="C10887" s="79"/>
      <c r="D10887" s="77">
        <f>IF( 't°moy jour'!C10853="","",MAX(0,F$7-'t°moy jour'!$C10853))</f>
        <v>2.5999999999999996</v>
      </c>
      <c r="E10887" s="77">
        <f t="shared" si="324"/>
        <v>56441.99</v>
      </c>
    </row>
    <row r="10888" spans="2:5" x14ac:dyDescent="0.25">
      <c r="B10888" s="76">
        <f t="shared" si="323"/>
        <v>42253</v>
      </c>
      <c r="C10888" s="79"/>
      <c r="D10888" s="77">
        <f>IF( 't°moy jour'!C10854="","",MAX(0,F$7-'t°moy jour'!$C10854))</f>
        <v>2.9000000000000004</v>
      </c>
      <c r="E10888" s="77">
        <f t="shared" si="324"/>
        <v>56444.89</v>
      </c>
    </row>
    <row r="10889" spans="2:5" x14ac:dyDescent="0.25">
      <c r="B10889" s="76">
        <f t="shared" si="323"/>
        <v>42254</v>
      </c>
      <c r="C10889" s="79"/>
      <c r="D10889" s="77">
        <f>IF( 't°moy jour'!C10855="","",MAX(0,F$7-'t°moy jour'!$C10855))</f>
        <v>1.4000000000000004</v>
      </c>
      <c r="E10889" s="77">
        <f t="shared" si="324"/>
        <v>56446.29</v>
      </c>
    </row>
    <row r="10890" spans="2:5" x14ac:dyDescent="0.25">
      <c r="B10890" s="76">
        <f t="shared" si="323"/>
        <v>42255</v>
      </c>
      <c r="C10890" s="79"/>
      <c r="D10890" s="77">
        <f>IF( 't°moy jour'!C10856="","",MAX(0,F$7-'t°moy jour'!$C10856))</f>
        <v>0.30000000000000071</v>
      </c>
      <c r="E10890" s="77">
        <f t="shared" si="324"/>
        <v>56446.590000000004</v>
      </c>
    </row>
    <row r="10891" spans="2:5" x14ac:dyDescent="0.25">
      <c r="B10891" s="76">
        <f t="shared" si="323"/>
        <v>42256</v>
      </c>
      <c r="C10891" s="79"/>
      <c r="D10891" s="77">
        <f>IF( 't°moy jour'!C10857="","",MAX(0,F$7-'t°moy jour'!$C10857))</f>
        <v>0</v>
      </c>
      <c r="E10891" s="77">
        <f t="shared" si="324"/>
        <v>56446.590000000004</v>
      </c>
    </row>
    <row r="10892" spans="2:5" x14ac:dyDescent="0.25">
      <c r="B10892" s="76">
        <f t="shared" si="323"/>
        <v>42257</v>
      </c>
      <c r="C10892" s="79"/>
      <c r="D10892" s="77">
        <f>IF( 't°moy jour'!C10858="","",MAX(0,F$7-'t°moy jour'!$C10858))</f>
        <v>0.30000000000000071</v>
      </c>
      <c r="E10892" s="77">
        <f t="shared" si="324"/>
        <v>56446.890000000007</v>
      </c>
    </row>
    <row r="10893" spans="2:5" x14ac:dyDescent="0.25">
      <c r="B10893" s="76">
        <f t="shared" si="323"/>
        <v>42258</v>
      </c>
      <c r="C10893" s="79"/>
      <c r="D10893" s="77">
        <f>IF( 't°moy jour'!C10859="","",MAX(0,F$7-'t°moy jour'!$C10859))</f>
        <v>0</v>
      </c>
      <c r="E10893" s="77">
        <f t="shared" si="324"/>
        <v>56446.890000000007</v>
      </c>
    </row>
    <row r="10894" spans="2:5" x14ac:dyDescent="0.25">
      <c r="B10894" s="76">
        <f t="shared" si="323"/>
        <v>42259</v>
      </c>
      <c r="C10894" s="79"/>
      <c r="D10894" s="77">
        <f>IF( 't°moy jour'!C10860="","",MAX(0,F$7-'t°moy jour'!$C10860))</f>
        <v>0</v>
      </c>
      <c r="E10894" s="77">
        <f t="shared" si="324"/>
        <v>56446.890000000007</v>
      </c>
    </row>
    <row r="10895" spans="2:5" x14ac:dyDescent="0.25">
      <c r="B10895" s="76">
        <f t="shared" si="323"/>
        <v>42260</v>
      </c>
      <c r="C10895" s="79"/>
      <c r="D10895" s="77">
        <f>IF( 't°moy jour'!C10861="","",MAX(0,F$7-'t°moy jour'!$C10861))</f>
        <v>0.30000000000000071</v>
      </c>
      <c r="E10895" s="77">
        <f t="shared" si="324"/>
        <v>56447.19000000001</v>
      </c>
    </row>
    <row r="10896" spans="2:5" x14ac:dyDescent="0.25">
      <c r="B10896" s="76">
        <f t="shared" si="323"/>
        <v>42261</v>
      </c>
      <c r="C10896" s="79"/>
      <c r="D10896" s="77">
        <f>IF( 't°moy jour'!C10862="","",MAX(0,F$7-'t°moy jour'!$C10862))</f>
        <v>1.1999999999999993</v>
      </c>
      <c r="E10896" s="77">
        <f t="shared" si="324"/>
        <v>56448.390000000007</v>
      </c>
    </row>
    <row r="10897" spans="2:5" x14ac:dyDescent="0.25">
      <c r="B10897" s="76">
        <f t="shared" si="323"/>
        <v>42262</v>
      </c>
      <c r="C10897" s="79"/>
      <c r="D10897" s="77">
        <f>IF( 't°moy jour'!C10863="","",MAX(0,F$7-'t°moy jour'!$C10863))</f>
        <v>1.4000000000000004</v>
      </c>
      <c r="E10897" s="77">
        <f t="shared" si="324"/>
        <v>56449.790000000008</v>
      </c>
    </row>
    <row r="10898" spans="2:5" x14ac:dyDescent="0.25">
      <c r="B10898" s="76">
        <f t="shared" si="323"/>
        <v>42263</v>
      </c>
      <c r="C10898" s="79"/>
      <c r="D10898" s="77">
        <f>IF( 't°moy jour'!C10864="","",MAX(0,F$7-'t°moy jour'!$C10864))</f>
        <v>0</v>
      </c>
      <c r="E10898" s="77">
        <f t="shared" si="324"/>
        <v>56449.790000000008</v>
      </c>
    </row>
    <row r="10899" spans="2:5" x14ac:dyDescent="0.25">
      <c r="B10899" s="76">
        <f t="shared" si="323"/>
        <v>42264</v>
      </c>
      <c r="C10899" s="79"/>
      <c r="D10899" s="77">
        <f>IF( 't°moy jour'!C10865="","",MAX(0,F$7-'t°moy jour'!$C10865))</f>
        <v>0.90000000000000036</v>
      </c>
      <c r="E10899" s="77">
        <f t="shared" si="324"/>
        <v>56450.69000000001</v>
      </c>
    </row>
    <row r="10900" spans="2:5" x14ac:dyDescent="0.25">
      <c r="B10900" s="76">
        <f t="shared" si="323"/>
        <v>42265</v>
      </c>
      <c r="C10900" s="79"/>
      <c r="D10900" s="77">
        <f>IF( 't°moy jour'!C10866="","",MAX(0,F$7-'t°moy jour'!$C10866))</f>
        <v>1.3000000000000007</v>
      </c>
      <c r="E10900" s="77">
        <f t="shared" si="324"/>
        <v>56451.990000000013</v>
      </c>
    </row>
    <row r="10901" spans="2:5" x14ac:dyDescent="0.25">
      <c r="B10901" s="76">
        <f t="shared" si="323"/>
        <v>42266</v>
      </c>
      <c r="C10901" s="79"/>
      <c r="D10901" s="77">
        <f>IF( 't°moy jour'!C10867="","",MAX(0,F$7-'t°moy jour'!$C10867))</f>
        <v>1.6999999999999993</v>
      </c>
      <c r="E10901" s="77">
        <f t="shared" si="324"/>
        <v>56453.69000000001</v>
      </c>
    </row>
    <row r="10902" spans="2:5" x14ac:dyDescent="0.25">
      <c r="B10902" s="76">
        <f t="shared" si="323"/>
        <v>42267</v>
      </c>
      <c r="C10902" s="79"/>
      <c r="D10902" s="77">
        <f>IF( 't°moy jour'!C10868="","",MAX(0,F$7-'t°moy jour'!$C10868))</f>
        <v>1.9000000000000004</v>
      </c>
      <c r="E10902" s="77">
        <f t="shared" si="324"/>
        <v>56455.590000000011</v>
      </c>
    </row>
    <row r="10903" spans="2:5" x14ac:dyDescent="0.25">
      <c r="B10903" s="76">
        <f t="shared" si="323"/>
        <v>42268</v>
      </c>
      <c r="C10903" s="79"/>
      <c r="D10903" s="77">
        <f>IF( 't°moy jour'!C10869="","",MAX(0,F$7-'t°moy jour'!$C10869))</f>
        <v>1.8000000000000007</v>
      </c>
      <c r="E10903" s="77">
        <f t="shared" si="324"/>
        <v>56457.390000000014</v>
      </c>
    </row>
    <row r="10904" spans="2:5" x14ac:dyDescent="0.25">
      <c r="B10904" s="76">
        <f t="shared" si="323"/>
        <v>42269</v>
      </c>
      <c r="C10904" s="79"/>
      <c r="D10904" s="77">
        <f>IF( 't°moy jour'!C10870="","",MAX(0,F$7-'t°moy jour'!$C10870))</f>
        <v>3</v>
      </c>
      <c r="E10904" s="77">
        <f t="shared" si="324"/>
        <v>56460.390000000014</v>
      </c>
    </row>
    <row r="10905" spans="2:5" x14ac:dyDescent="0.25">
      <c r="B10905" s="76">
        <f t="shared" si="323"/>
        <v>42270</v>
      </c>
      <c r="C10905" s="79"/>
      <c r="D10905" s="77">
        <f>IF( 't°moy jour'!C10871="","",MAX(0,F$7-'t°moy jour'!$C10871))</f>
        <v>2.6999999999999993</v>
      </c>
      <c r="E10905" s="77">
        <f t="shared" si="324"/>
        <v>56463.090000000011</v>
      </c>
    </row>
    <row r="10906" spans="2:5" x14ac:dyDescent="0.25">
      <c r="B10906" s="76">
        <f t="shared" si="323"/>
        <v>42271</v>
      </c>
      <c r="C10906" s="79"/>
      <c r="D10906" s="77">
        <f>IF( 't°moy jour'!C10872="","",MAX(0,F$7-'t°moy jour'!$C10872))</f>
        <v>1.5999999999999996</v>
      </c>
      <c r="E10906" s="77">
        <f t="shared" si="324"/>
        <v>56464.69000000001</v>
      </c>
    </row>
    <row r="10907" spans="2:5" x14ac:dyDescent="0.25">
      <c r="B10907" s="76">
        <f t="shared" si="323"/>
        <v>42272</v>
      </c>
      <c r="C10907" s="79"/>
      <c r="D10907" s="77">
        <f>IF( 't°moy jour'!C10873="","",MAX(0,F$7-'t°moy jour'!$C10873))</f>
        <v>2.0999999999999996</v>
      </c>
      <c r="E10907" s="77">
        <f t="shared" si="324"/>
        <v>56466.790000000008</v>
      </c>
    </row>
    <row r="10908" spans="2:5" x14ac:dyDescent="0.25">
      <c r="B10908" s="76">
        <f t="shared" si="323"/>
        <v>42273</v>
      </c>
      <c r="C10908" s="79"/>
      <c r="D10908" s="77">
        <f>IF( 't°moy jour'!C10874="","",MAX(0,F$7-'t°moy jour'!$C10874))</f>
        <v>3.3000000000000007</v>
      </c>
      <c r="E10908" s="77">
        <f t="shared" si="324"/>
        <v>56470.090000000011</v>
      </c>
    </row>
    <row r="10909" spans="2:5" x14ac:dyDescent="0.25">
      <c r="B10909" s="76">
        <f t="shared" ref="B10909:B10972" si="325">B10908+1</f>
        <v>42274</v>
      </c>
      <c r="C10909" s="79"/>
      <c r="D10909" s="77">
        <f>IF( 't°moy jour'!C10875="","",MAX(0,F$7-'t°moy jour'!$C10875))</f>
        <v>2.9000000000000004</v>
      </c>
      <c r="E10909" s="77">
        <f t="shared" si="324"/>
        <v>56472.990000000013</v>
      </c>
    </row>
    <row r="10910" spans="2:5" x14ac:dyDescent="0.25">
      <c r="B10910" s="76">
        <f t="shared" si="325"/>
        <v>42275</v>
      </c>
      <c r="C10910" s="79"/>
      <c r="D10910" s="77">
        <f>IF( 't°moy jour'!C10876="","",MAX(0,F$7-'t°moy jour'!$C10876))</f>
        <v>3</v>
      </c>
      <c r="E10910" s="77">
        <f t="shared" si="324"/>
        <v>56475.990000000013</v>
      </c>
    </row>
    <row r="10911" spans="2:5" x14ac:dyDescent="0.25">
      <c r="B10911" s="76">
        <f t="shared" si="325"/>
        <v>42276</v>
      </c>
      <c r="C10911" s="79"/>
      <c r="D10911" s="77">
        <f>IF( 't°moy jour'!C10877="","",MAX(0,F$7-'t°moy jour'!$C10877))</f>
        <v>2.8000000000000007</v>
      </c>
      <c r="E10911" s="77">
        <f t="shared" si="324"/>
        <v>56478.790000000015</v>
      </c>
    </row>
    <row r="10912" spans="2:5" x14ac:dyDescent="0.25">
      <c r="B10912" s="76">
        <f t="shared" si="325"/>
        <v>42277</v>
      </c>
      <c r="C10912" s="79"/>
      <c r="D10912" s="77">
        <f>IF( 't°moy jour'!C10878="","",MAX(0,F$7-'t°moy jour'!$C10878))</f>
        <v>2.8000000000000007</v>
      </c>
      <c r="E10912" s="77">
        <f t="shared" si="324"/>
        <v>56481.590000000018</v>
      </c>
    </row>
    <row r="10913" spans="2:5" x14ac:dyDescent="0.25">
      <c r="B10913" s="76">
        <f t="shared" si="325"/>
        <v>42278</v>
      </c>
      <c r="C10913" s="79"/>
      <c r="D10913" s="77">
        <f>IF( 't°moy jour'!C10879="","",MAX(0,F$7-'t°moy jour'!$C10879))</f>
        <v>3.8000000000000007</v>
      </c>
      <c r="E10913" s="77">
        <f t="shared" si="324"/>
        <v>56485.390000000021</v>
      </c>
    </row>
    <row r="10914" spans="2:5" x14ac:dyDescent="0.25">
      <c r="B10914" s="76">
        <f t="shared" si="325"/>
        <v>42279</v>
      </c>
      <c r="C10914" s="79"/>
      <c r="D10914" s="77">
        <f>IF( 't°moy jour'!C10880="","",MAX(0,F$7-'t°moy jour'!$C10880))</f>
        <v>3.1999999999999993</v>
      </c>
      <c r="E10914" s="77">
        <f t="shared" si="324"/>
        <v>56488.590000000018</v>
      </c>
    </row>
    <row r="10915" spans="2:5" x14ac:dyDescent="0.25">
      <c r="B10915" s="76">
        <f t="shared" si="325"/>
        <v>42280</v>
      </c>
      <c r="C10915" s="79"/>
      <c r="D10915" s="77">
        <f>IF( 't°moy jour'!C10881="","",MAX(0,F$7-'t°moy jour'!$C10881))</f>
        <v>1.5999999999999996</v>
      </c>
      <c r="E10915" s="77">
        <f t="shared" si="324"/>
        <v>56490.190000000017</v>
      </c>
    </row>
    <row r="10916" spans="2:5" x14ac:dyDescent="0.25">
      <c r="B10916" s="76">
        <f t="shared" si="325"/>
        <v>42281</v>
      </c>
      <c r="C10916" s="79"/>
      <c r="D10916" s="77">
        <f>IF( 't°moy jour'!C10882="","",MAX(0,F$7-'t°moy jour'!$C10882))</f>
        <v>2.3000000000000007</v>
      </c>
      <c r="E10916" s="77">
        <f t="shared" si="324"/>
        <v>56492.49000000002</v>
      </c>
    </row>
    <row r="10917" spans="2:5" x14ac:dyDescent="0.25">
      <c r="B10917" s="76">
        <f t="shared" si="325"/>
        <v>42282</v>
      </c>
      <c r="C10917" s="79"/>
      <c r="D10917" s="77">
        <f>IF( 't°moy jour'!C10883="","",MAX(0,F$7-'t°moy jour'!$C10883))</f>
        <v>0.80000000000000071</v>
      </c>
      <c r="E10917" s="77">
        <f t="shared" si="324"/>
        <v>56493.290000000023</v>
      </c>
    </row>
    <row r="10918" spans="2:5" x14ac:dyDescent="0.25">
      <c r="B10918" s="76">
        <f t="shared" si="325"/>
        <v>42283</v>
      </c>
      <c r="C10918" s="79"/>
      <c r="D10918" s="77">
        <f>IF( 't°moy jour'!C10884="","",MAX(0,F$7-'t°moy jour'!$C10884))</f>
        <v>0</v>
      </c>
      <c r="E10918" s="77">
        <f t="shared" si="324"/>
        <v>56493.290000000023</v>
      </c>
    </row>
    <row r="10919" spans="2:5" x14ac:dyDescent="0.25">
      <c r="B10919" s="76">
        <f t="shared" si="325"/>
        <v>42284</v>
      </c>
      <c r="C10919" s="79"/>
      <c r="D10919" s="77">
        <f>IF( 't°moy jour'!C10885="","",MAX(0,F$7-'t°moy jour'!$C10885))</f>
        <v>1.6999999999999993</v>
      </c>
      <c r="E10919" s="77">
        <f t="shared" si="324"/>
        <v>56494.99000000002</v>
      </c>
    </row>
    <row r="10920" spans="2:5" x14ac:dyDescent="0.25">
      <c r="B10920" s="76">
        <f t="shared" si="325"/>
        <v>42285</v>
      </c>
      <c r="C10920" s="79"/>
      <c r="D10920" s="77">
        <f>IF( 't°moy jour'!C10886="","",MAX(0,F$7-'t°moy jour'!$C10886))</f>
        <v>3.5</v>
      </c>
      <c r="E10920" s="77">
        <f t="shared" si="324"/>
        <v>56498.49000000002</v>
      </c>
    </row>
    <row r="10921" spans="2:5" x14ac:dyDescent="0.25">
      <c r="B10921" s="76">
        <f t="shared" si="325"/>
        <v>42286</v>
      </c>
      <c r="C10921" s="79"/>
      <c r="D10921" s="77">
        <f>IF( 't°moy jour'!C10887="","",MAX(0,F$7-'t°moy jour'!$C10887))</f>
        <v>4.1999999999999993</v>
      </c>
      <c r="E10921" s="77">
        <f t="shared" si="324"/>
        <v>56502.690000000017</v>
      </c>
    </row>
    <row r="10922" spans="2:5" x14ac:dyDescent="0.25">
      <c r="B10922" s="76">
        <f t="shared" si="325"/>
        <v>42287</v>
      </c>
      <c r="C10922" s="79"/>
      <c r="D10922" s="77">
        <f>IF( 't°moy jour'!C10888="","",MAX(0,F$7-'t°moy jour'!$C10888))</f>
        <v>4.5999999999999996</v>
      </c>
      <c r="E10922" s="77">
        <f t="shared" si="324"/>
        <v>56507.290000000015</v>
      </c>
    </row>
    <row r="10923" spans="2:5" x14ac:dyDescent="0.25">
      <c r="B10923" s="76">
        <f t="shared" si="325"/>
        <v>42288</v>
      </c>
      <c r="C10923" s="79"/>
      <c r="D10923" s="77">
        <f>IF( 't°moy jour'!C10889="","",MAX(0,F$7-'t°moy jour'!$C10889))</f>
        <v>7</v>
      </c>
      <c r="E10923" s="77">
        <f t="shared" si="324"/>
        <v>56514.290000000015</v>
      </c>
    </row>
    <row r="10924" spans="2:5" x14ac:dyDescent="0.25">
      <c r="B10924" s="76">
        <f t="shared" si="325"/>
        <v>42289</v>
      </c>
      <c r="C10924" s="79"/>
      <c r="D10924" s="77">
        <f>IF( 't°moy jour'!C10890="","",MAX(0,F$7-'t°moy jour'!$C10890))</f>
        <v>8.6999999999999993</v>
      </c>
      <c r="E10924" s="77">
        <f t="shared" si="324"/>
        <v>56522.990000000013</v>
      </c>
    </row>
    <row r="10925" spans="2:5" x14ac:dyDescent="0.25">
      <c r="B10925" s="76">
        <f t="shared" si="325"/>
        <v>42290</v>
      </c>
      <c r="C10925" s="79"/>
      <c r="D10925" s="77">
        <f>IF( 't°moy jour'!C10891="","",MAX(0,F$7-'t°moy jour'!$C10891))</f>
        <v>10.7</v>
      </c>
      <c r="E10925" s="77">
        <f t="shared" si="324"/>
        <v>56533.69000000001</v>
      </c>
    </row>
    <row r="10926" spans="2:5" x14ac:dyDescent="0.25">
      <c r="B10926" s="76">
        <f t="shared" si="325"/>
        <v>42291</v>
      </c>
      <c r="C10926" s="79"/>
      <c r="D10926" s="77">
        <f>IF( 't°moy jour'!C10892="","",MAX(0,F$7-'t°moy jour'!$C10892))</f>
        <v>10.8</v>
      </c>
      <c r="E10926" s="77">
        <f t="shared" si="324"/>
        <v>56544.490000000013</v>
      </c>
    </row>
    <row r="10927" spans="2:5" x14ac:dyDescent="0.25">
      <c r="B10927" s="76">
        <f t="shared" si="325"/>
        <v>42292</v>
      </c>
      <c r="C10927" s="79"/>
      <c r="D10927" s="77">
        <f>IF( 't°moy jour'!C10893="","",MAX(0,F$7-'t°moy jour'!$C10893))</f>
        <v>10.6</v>
      </c>
      <c r="E10927" s="77">
        <f t="shared" ref="E10927:E10990" si="326">E10926+D10927</f>
        <v>56555.090000000011</v>
      </c>
    </row>
    <row r="10928" spans="2:5" x14ac:dyDescent="0.25">
      <c r="B10928" s="76">
        <f t="shared" si="325"/>
        <v>42293</v>
      </c>
      <c r="C10928" s="79"/>
      <c r="D10928" s="77">
        <f>IF( 't°moy jour'!C10894="","",MAX(0,F$7-'t°moy jour'!$C10894))</f>
        <v>8.6999999999999993</v>
      </c>
      <c r="E10928" s="77">
        <f t="shared" si="326"/>
        <v>56563.790000000008</v>
      </c>
    </row>
    <row r="10929" spans="2:5" x14ac:dyDescent="0.25">
      <c r="B10929" s="76">
        <f t="shared" si="325"/>
        <v>42294</v>
      </c>
      <c r="C10929" s="79"/>
      <c r="D10929" s="77">
        <f>IF( 't°moy jour'!C10895="","",MAX(0,F$7-'t°moy jour'!$C10895))</f>
        <v>7.4</v>
      </c>
      <c r="E10929" s="77">
        <f t="shared" si="326"/>
        <v>56571.19000000001</v>
      </c>
    </row>
    <row r="10930" spans="2:5" x14ac:dyDescent="0.25">
      <c r="B10930" s="76">
        <f t="shared" si="325"/>
        <v>42295</v>
      </c>
      <c r="C10930" s="79"/>
      <c r="D10930" s="77">
        <f>IF( 't°moy jour'!C10896="","",MAX(0,F$7-'t°moy jour'!$C10896))</f>
        <v>6.1</v>
      </c>
      <c r="E10930" s="77">
        <f t="shared" si="326"/>
        <v>56577.290000000008</v>
      </c>
    </row>
    <row r="10931" spans="2:5" x14ac:dyDescent="0.25">
      <c r="B10931" s="76">
        <f t="shared" si="325"/>
        <v>42296</v>
      </c>
      <c r="C10931" s="79"/>
      <c r="D10931" s="77">
        <f>IF( 't°moy jour'!C10897="","",MAX(0,F$7-'t°moy jour'!$C10897))</f>
        <v>5</v>
      </c>
      <c r="E10931" s="77">
        <f t="shared" si="326"/>
        <v>56582.290000000008</v>
      </c>
    </row>
    <row r="10932" spans="2:5" x14ac:dyDescent="0.25">
      <c r="B10932" s="76">
        <f t="shared" si="325"/>
        <v>42297</v>
      </c>
      <c r="C10932" s="79"/>
      <c r="D10932" s="77">
        <f>IF( 't°moy jour'!C10898="","",MAX(0,F$7-'t°moy jour'!$C10898))</f>
        <v>5.9</v>
      </c>
      <c r="E10932" s="77">
        <f t="shared" si="326"/>
        <v>56588.19000000001</v>
      </c>
    </row>
    <row r="10933" spans="2:5" x14ac:dyDescent="0.25">
      <c r="B10933" s="76">
        <f t="shared" si="325"/>
        <v>42298</v>
      </c>
      <c r="C10933" s="79"/>
      <c r="D10933" s="77">
        <f>IF( 't°moy jour'!C10899="","",MAX(0,F$7-'t°moy jour'!$C10899))</f>
        <v>5.5</v>
      </c>
      <c r="E10933" s="77">
        <f t="shared" si="326"/>
        <v>56593.69000000001</v>
      </c>
    </row>
    <row r="10934" spans="2:5" x14ac:dyDescent="0.25">
      <c r="B10934" s="76">
        <f t="shared" si="325"/>
        <v>42299</v>
      </c>
      <c r="C10934" s="79"/>
      <c r="D10934" s="77">
        <f>IF( 't°moy jour'!C10900="","",MAX(0,F$7-'t°moy jour'!$C10900))</f>
        <v>3.4000000000000004</v>
      </c>
      <c r="E10934" s="77">
        <f t="shared" si="326"/>
        <v>56597.090000000011</v>
      </c>
    </row>
    <row r="10935" spans="2:5" x14ac:dyDescent="0.25">
      <c r="B10935" s="76">
        <f t="shared" si="325"/>
        <v>42300</v>
      </c>
      <c r="C10935" s="79"/>
      <c r="D10935" s="77">
        <f>IF( 't°moy jour'!C10901="","",MAX(0,F$7-'t°moy jour'!$C10901))</f>
        <v>4</v>
      </c>
      <c r="E10935" s="77">
        <f t="shared" si="326"/>
        <v>56601.090000000011</v>
      </c>
    </row>
    <row r="10936" spans="2:5" x14ac:dyDescent="0.25">
      <c r="B10936" s="76">
        <f t="shared" si="325"/>
        <v>42301</v>
      </c>
      <c r="C10936" s="79"/>
      <c r="D10936" s="77">
        <f>IF( 't°moy jour'!C10902="","",MAX(0,F$7-'t°moy jour'!$C10902))</f>
        <v>3.4000000000000004</v>
      </c>
      <c r="E10936" s="77">
        <f t="shared" si="326"/>
        <v>56604.490000000013</v>
      </c>
    </row>
    <row r="10937" spans="2:5" x14ac:dyDescent="0.25">
      <c r="B10937" s="76">
        <f t="shared" si="325"/>
        <v>42302</v>
      </c>
      <c r="C10937" s="79"/>
      <c r="D10937" s="77">
        <f>IF( 't°moy jour'!C10903="","",MAX(0,F$7-'t°moy jour'!$C10903))</f>
        <v>4.4000000000000004</v>
      </c>
      <c r="E10937" s="77">
        <f t="shared" si="326"/>
        <v>56608.890000000014</v>
      </c>
    </row>
    <row r="10938" spans="2:5" x14ac:dyDescent="0.25">
      <c r="B10938" s="76">
        <f t="shared" si="325"/>
        <v>42303</v>
      </c>
      <c r="C10938" s="79"/>
      <c r="D10938" s="77">
        <f>IF( 't°moy jour'!C10904="","",MAX(0,F$7-'t°moy jour'!$C10904))</f>
        <v>4.3000000000000007</v>
      </c>
      <c r="E10938" s="77">
        <f t="shared" si="326"/>
        <v>56613.190000000017</v>
      </c>
    </row>
    <row r="10939" spans="2:5" x14ac:dyDescent="0.25">
      <c r="B10939" s="76">
        <f t="shared" si="325"/>
        <v>42304</v>
      </c>
      <c r="C10939" s="79"/>
      <c r="D10939" s="77">
        <f>IF( 't°moy jour'!C10905="","",MAX(0,F$7-'t°moy jour'!$C10905))</f>
        <v>2.3000000000000007</v>
      </c>
      <c r="E10939" s="77">
        <f t="shared" si="326"/>
        <v>56615.49000000002</v>
      </c>
    </row>
    <row r="10940" spans="2:5" x14ac:dyDescent="0.25">
      <c r="B10940" s="76">
        <f t="shared" si="325"/>
        <v>42305</v>
      </c>
      <c r="C10940" s="79"/>
      <c r="D10940" s="77">
        <f>IF( 't°moy jour'!C10906="","",MAX(0,F$7-'t°moy jour'!$C10906))</f>
        <v>2.3000000000000007</v>
      </c>
      <c r="E10940" s="77">
        <f t="shared" si="326"/>
        <v>56617.790000000023</v>
      </c>
    </row>
    <row r="10941" spans="2:5" x14ac:dyDescent="0.25">
      <c r="B10941" s="76">
        <f t="shared" si="325"/>
        <v>42306</v>
      </c>
      <c r="C10941" s="79"/>
      <c r="D10941" s="77">
        <f>IF( 't°moy jour'!C10907="","",MAX(0,F$7-'t°moy jour'!$C10907))</f>
        <v>4</v>
      </c>
      <c r="E10941" s="77">
        <f t="shared" si="326"/>
        <v>56621.790000000023</v>
      </c>
    </row>
    <row r="10942" spans="2:5" x14ac:dyDescent="0.25">
      <c r="B10942" s="76">
        <f t="shared" si="325"/>
        <v>42307</v>
      </c>
      <c r="C10942" s="79"/>
      <c r="D10942" s="77">
        <f>IF( 't°moy jour'!C10908="","",MAX(0,F$7-'t°moy jour'!$C10908))</f>
        <v>4.0999999999999996</v>
      </c>
      <c r="E10942" s="77">
        <f t="shared" si="326"/>
        <v>56625.890000000021</v>
      </c>
    </row>
    <row r="10943" spans="2:5" x14ac:dyDescent="0.25">
      <c r="B10943" s="76">
        <f t="shared" si="325"/>
        <v>42308</v>
      </c>
      <c r="C10943" s="79"/>
      <c r="D10943" s="77">
        <f>IF( 't°moy jour'!C10909="","",MAX(0,F$7-'t°moy jour'!$C10909))</f>
        <v>4</v>
      </c>
      <c r="E10943" s="77">
        <f t="shared" si="326"/>
        <v>56629.890000000021</v>
      </c>
    </row>
    <row r="10944" spans="2:5" x14ac:dyDescent="0.25">
      <c r="B10944" s="76">
        <f t="shared" si="325"/>
        <v>42309</v>
      </c>
      <c r="C10944" s="79"/>
      <c r="D10944" s="77">
        <f>IF( 't°moy jour'!C10910="","",MAX(0,F$7-'t°moy jour'!$C10910))</f>
        <v>3.4000000000000004</v>
      </c>
      <c r="E10944" s="77">
        <f t="shared" si="326"/>
        <v>56633.290000000023</v>
      </c>
    </row>
    <row r="10945" spans="2:5" x14ac:dyDescent="0.25">
      <c r="B10945" s="76">
        <f t="shared" si="325"/>
        <v>42310</v>
      </c>
      <c r="C10945" s="79"/>
      <c r="D10945" s="77">
        <f>IF( 't°moy jour'!C10911="","",MAX(0,F$7-'t°moy jour'!$C10911))</f>
        <v>5.3000000000000007</v>
      </c>
      <c r="E10945" s="77">
        <f t="shared" si="326"/>
        <v>56638.590000000026</v>
      </c>
    </row>
    <row r="10946" spans="2:5" x14ac:dyDescent="0.25">
      <c r="B10946" s="76">
        <f t="shared" si="325"/>
        <v>42311</v>
      </c>
      <c r="C10946" s="79"/>
      <c r="D10946" s="77">
        <f>IF( 't°moy jour'!C10912="","",MAX(0,F$7-'t°moy jour'!$C10912))</f>
        <v>1.6999999999999993</v>
      </c>
      <c r="E10946" s="77">
        <f t="shared" si="326"/>
        <v>56640.290000000023</v>
      </c>
    </row>
    <row r="10947" spans="2:5" x14ac:dyDescent="0.25">
      <c r="B10947" s="76">
        <f t="shared" si="325"/>
        <v>42312</v>
      </c>
      <c r="C10947" s="79"/>
      <c r="D10947" s="77">
        <f>IF( 't°moy jour'!C10913="","",MAX(0,F$7-'t°moy jour'!$C10913))</f>
        <v>1.8000000000000007</v>
      </c>
      <c r="E10947" s="77">
        <f t="shared" si="326"/>
        <v>56642.090000000026</v>
      </c>
    </row>
    <row r="10948" spans="2:5" x14ac:dyDescent="0.25">
      <c r="B10948" s="76">
        <f t="shared" si="325"/>
        <v>42313</v>
      </c>
      <c r="C10948" s="79"/>
      <c r="D10948" s="77">
        <f>IF( 't°moy jour'!C10914="","",MAX(0,F$7-'t°moy jour'!$C10914))</f>
        <v>0.59999999999999964</v>
      </c>
      <c r="E10948" s="77">
        <f t="shared" si="326"/>
        <v>56642.690000000024</v>
      </c>
    </row>
    <row r="10949" spans="2:5" x14ac:dyDescent="0.25">
      <c r="B10949" s="76">
        <f t="shared" si="325"/>
        <v>42314</v>
      </c>
      <c r="C10949" s="79"/>
      <c r="D10949" s="77">
        <f>IF( 't°moy jour'!C10915="","",MAX(0,F$7-'t°moy jour'!$C10915))</f>
        <v>0</v>
      </c>
      <c r="E10949" s="77">
        <f t="shared" si="326"/>
        <v>56642.690000000024</v>
      </c>
    </row>
    <row r="10950" spans="2:5" x14ac:dyDescent="0.25">
      <c r="B10950" s="76">
        <f t="shared" si="325"/>
        <v>42315</v>
      </c>
      <c r="C10950" s="79"/>
      <c r="D10950" s="77">
        <f>IF( 't°moy jour'!C10916="","",MAX(0,F$7-'t°moy jour'!$C10916))</f>
        <v>0</v>
      </c>
      <c r="E10950" s="77">
        <f t="shared" si="326"/>
        <v>56642.690000000024</v>
      </c>
    </row>
    <row r="10951" spans="2:5" x14ac:dyDescent="0.25">
      <c r="B10951" s="76">
        <f t="shared" si="325"/>
        <v>42316</v>
      </c>
      <c r="C10951" s="79"/>
      <c r="D10951" s="77">
        <f>IF( 't°moy jour'!C10917="","",MAX(0,F$7-'t°moy jour'!$C10917))</f>
        <v>0.40000000000000036</v>
      </c>
      <c r="E10951" s="77">
        <f t="shared" si="326"/>
        <v>56643.090000000026</v>
      </c>
    </row>
    <row r="10952" spans="2:5" x14ac:dyDescent="0.25">
      <c r="B10952" s="76">
        <f t="shared" si="325"/>
        <v>42317</v>
      </c>
      <c r="C10952" s="79"/>
      <c r="D10952" s="77">
        <f>IF( 't°moy jour'!C10918="","",MAX(0,F$7-'t°moy jour'!$C10918))</f>
        <v>0.90000000000000036</v>
      </c>
      <c r="E10952" s="77">
        <f t="shared" si="326"/>
        <v>56643.990000000027</v>
      </c>
    </row>
    <row r="10953" spans="2:5" x14ac:dyDescent="0.25">
      <c r="B10953" s="76">
        <f t="shared" si="325"/>
        <v>42318</v>
      </c>
      <c r="C10953" s="79"/>
      <c r="D10953" s="77">
        <f>IF( 't°moy jour'!C10919="","",MAX(0,F$7-'t°moy jour'!$C10919))</f>
        <v>2</v>
      </c>
      <c r="E10953" s="77">
        <f t="shared" si="326"/>
        <v>56645.990000000027</v>
      </c>
    </row>
    <row r="10954" spans="2:5" x14ac:dyDescent="0.25">
      <c r="B10954" s="76">
        <f t="shared" si="325"/>
        <v>42319</v>
      </c>
      <c r="C10954" s="79"/>
      <c r="D10954" s="77">
        <f>IF( 't°moy jour'!C10920="","",MAX(0,F$7-'t°moy jour'!$C10920))</f>
        <v>3</v>
      </c>
      <c r="E10954" s="77">
        <f t="shared" si="326"/>
        <v>56648.990000000027</v>
      </c>
    </row>
    <row r="10955" spans="2:5" x14ac:dyDescent="0.25">
      <c r="B10955" s="76">
        <f t="shared" si="325"/>
        <v>42320</v>
      </c>
      <c r="C10955" s="79"/>
      <c r="D10955" s="77">
        <f>IF( 't°moy jour'!C10921="","",MAX(0,F$7-'t°moy jour'!$C10921))</f>
        <v>1.6999999999999993</v>
      </c>
      <c r="E10955" s="77">
        <f t="shared" si="326"/>
        <v>56650.690000000024</v>
      </c>
    </row>
    <row r="10956" spans="2:5" x14ac:dyDescent="0.25">
      <c r="B10956" s="76">
        <f t="shared" si="325"/>
        <v>42321</v>
      </c>
      <c r="C10956" s="79"/>
      <c r="D10956" s="77">
        <f>IF( 't°moy jour'!C10922="","",MAX(0,F$7-'t°moy jour'!$C10922))</f>
        <v>4</v>
      </c>
      <c r="E10956" s="77">
        <f t="shared" si="326"/>
        <v>56654.690000000024</v>
      </c>
    </row>
    <row r="10957" spans="2:5" x14ac:dyDescent="0.25">
      <c r="B10957" s="76">
        <f t="shared" si="325"/>
        <v>42322</v>
      </c>
      <c r="C10957" s="79"/>
      <c r="D10957" s="77">
        <f>IF( 't°moy jour'!C10923="","",MAX(0,F$7-'t°moy jour'!$C10923))</f>
        <v>6.1</v>
      </c>
      <c r="E10957" s="77">
        <f t="shared" si="326"/>
        <v>56660.790000000023</v>
      </c>
    </row>
    <row r="10958" spans="2:5" x14ac:dyDescent="0.25">
      <c r="B10958" s="76">
        <f t="shared" si="325"/>
        <v>42323</v>
      </c>
      <c r="C10958" s="79"/>
      <c r="D10958" s="77">
        <f>IF( 't°moy jour'!C10924="","",MAX(0,F$7-'t°moy jour'!$C10924))</f>
        <v>1.5999999999999996</v>
      </c>
      <c r="E10958" s="77">
        <f t="shared" si="326"/>
        <v>56662.390000000021</v>
      </c>
    </row>
    <row r="10959" spans="2:5" x14ac:dyDescent="0.25">
      <c r="B10959" s="76">
        <f t="shared" si="325"/>
        <v>42324</v>
      </c>
      <c r="C10959" s="79"/>
      <c r="D10959" s="77">
        <f>IF( 't°moy jour'!C10925="","",MAX(0,F$7-'t°moy jour'!$C10925))</f>
        <v>2.9000000000000004</v>
      </c>
      <c r="E10959" s="77">
        <f t="shared" si="326"/>
        <v>56665.290000000023</v>
      </c>
    </row>
    <row r="10960" spans="2:5" x14ac:dyDescent="0.25">
      <c r="B10960" s="76">
        <f t="shared" si="325"/>
        <v>42325</v>
      </c>
      <c r="C10960" s="79"/>
      <c r="D10960" s="77">
        <f>IF( 't°moy jour'!C10926="","",MAX(0,F$7-'t°moy jour'!$C10926))</f>
        <v>0.90000000000000036</v>
      </c>
      <c r="E10960" s="77">
        <f t="shared" si="326"/>
        <v>56666.190000000024</v>
      </c>
    </row>
    <row r="10961" spans="2:5" x14ac:dyDescent="0.25">
      <c r="B10961" s="76">
        <f t="shared" si="325"/>
        <v>42326</v>
      </c>
      <c r="C10961" s="79"/>
      <c r="D10961" s="77">
        <f>IF( 't°moy jour'!C10927="","",MAX(0,F$7-'t°moy jour'!$C10927))</f>
        <v>1.9000000000000004</v>
      </c>
      <c r="E10961" s="77">
        <f t="shared" si="326"/>
        <v>56668.090000000026</v>
      </c>
    </row>
    <row r="10962" spans="2:5" x14ac:dyDescent="0.25">
      <c r="B10962" s="76">
        <f t="shared" si="325"/>
        <v>42327</v>
      </c>
      <c r="C10962" s="79"/>
      <c r="D10962" s="77">
        <f>IF( 't°moy jour'!C10928="","",MAX(0,F$7-'t°moy jour'!$C10928))</f>
        <v>4</v>
      </c>
      <c r="E10962" s="77">
        <f t="shared" si="326"/>
        <v>56672.090000000026</v>
      </c>
    </row>
    <row r="10963" spans="2:5" x14ac:dyDescent="0.25">
      <c r="B10963" s="76">
        <f t="shared" si="325"/>
        <v>42328</v>
      </c>
      <c r="C10963" s="79"/>
      <c r="D10963" s="77">
        <f>IF( 't°moy jour'!C10929="","",MAX(0,F$7-'t°moy jour'!$C10929))</f>
        <v>7.7</v>
      </c>
      <c r="E10963" s="77">
        <f t="shared" si="326"/>
        <v>56679.790000000023</v>
      </c>
    </row>
    <row r="10964" spans="2:5" x14ac:dyDescent="0.25">
      <c r="B10964" s="76">
        <f t="shared" si="325"/>
        <v>42329</v>
      </c>
      <c r="C10964" s="79"/>
      <c r="D10964" s="77">
        <f>IF( 't°moy jour'!C10930="","",MAX(0,F$7-'t°moy jour'!$C10930))</f>
        <v>11.7</v>
      </c>
      <c r="E10964" s="77">
        <f t="shared" si="326"/>
        <v>56691.49000000002</v>
      </c>
    </row>
    <row r="10965" spans="2:5" x14ac:dyDescent="0.25">
      <c r="B10965" s="76">
        <f t="shared" si="325"/>
        <v>42330</v>
      </c>
      <c r="C10965" s="79"/>
      <c r="D10965" s="77">
        <f>IF( 't°moy jour'!C10931="","",MAX(0,F$7-'t°moy jour'!$C10931))</f>
        <v>13</v>
      </c>
      <c r="E10965" s="77">
        <f t="shared" si="326"/>
        <v>56704.49000000002</v>
      </c>
    </row>
    <row r="10966" spans="2:5" x14ac:dyDescent="0.25">
      <c r="B10966" s="76">
        <f t="shared" si="325"/>
        <v>42331</v>
      </c>
      <c r="C10966" s="79"/>
      <c r="D10966" s="77">
        <f>IF( 't°moy jour'!C10932="","",MAX(0,F$7-'t°moy jour'!$C10932))</f>
        <v>13.9</v>
      </c>
      <c r="E10966" s="77">
        <f t="shared" si="326"/>
        <v>56718.390000000021</v>
      </c>
    </row>
    <row r="10967" spans="2:5" x14ac:dyDescent="0.25">
      <c r="B10967" s="76">
        <f t="shared" si="325"/>
        <v>42332</v>
      </c>
      <c r="C10967" s="79"/>
      <c r="D10967" s="77">
        <f>IF( 't°moy jour'!C10933="","",MAX(0,F$7-'t°moy jour'!$C10933))</f>
        <v>11.9</v>
      </c>
      <c r="E10967" s="77">
        <f t="shared" si="326"/>
        <v>56730.290000000023</v>
      </c>
    </row>
    <row r="10968" spans="2:5" x14ac:dyDescent="0.25">
      <c r="B10968" s="76">
        <f t="shared" si="325"/>
        <v>42333</v>
      </c>
      <c r="C10968" s="79"/>
      <c r="D10968" s="77">
        <f>IF( 't°moy jour'!C10934="","",MAX(0,F$7-'t°moy jour'!$C10934))</f>
        <v>9.6</v>
      </c>
      <c r="E10968" s="77">
        <f t="shared" si="326"/>
        <v>56739.890000000021</v>
      </c>
    </row>
    <row r="10969" spans="2:5" x14ac:dyDescent="0.25">
      <c r="B10969" s="76">
        <f t="shared" si="325"/>
        <v>42334</v>
      </c>
      <c r="C10969" s="79"/>
      <c r="D10969" s="77">
        <f>IF( 't°moy jour'!C10935="","",MAX(0,F$7-'t°moy jour'!$C10935))</f>
        <v>10.6</v>
      </c>
      <c r="E10969" s="77">
        <f t="shared" si="326"/>
        <v>56750.49000000002</v>
      </c>
    </row>
    <row r="10970" spans="2:5" x14ac:dyDescent="0.25">
      <c r="B10970" s="76">
        <f t="shared" si="325"/>
        <v>42335</v>
      </c>
      <c r="C10970" s="79"/>
      <c r="D10970" s="77">
        <f>IF( 't°moy jour'!C10936="","",MAX(0,F$7-'t°moy jour'!$C10936))</f>
        <v>11.3</v>
      </c>
      <c r="E10970" s="77">
        <f t="shared" si="326"/>
        <v>56761.790000000023</v>
      </c>
    </row>
    <row r="10971" spans="2:5" x14ac:dyDescent="0.25">
      <c r="B10971" s="76">
        <f t="shared" si="325"/>
        <v>42336</v>
      </c>
      <c r="C10971" s="79"/>
      <c r="D10971" s="77">
        <f>IF( 't°moy jour'!C10937="","",MAX(0,F$7-'t°moy jour'!$C10937))</f>
        <v>8.6999999999999993</v>
      </c>
      <c r="E10971" s="77">
        <f t="shared" si="326"/>
        <v>56770.49000000002</v>
      </c>
    </row>
    <row r="10972" spans="2:5" x14ac:dyDescent="0.25">
      <c r="B10972" s="76">
        <f t="shared" si="325"/>
        <v>42337</v>
      </c>
      <c r="C10972" s="79"/>
      <c r="D10972" s="77">
        <f>IF( 't°moy jour'!C10938="","",MAX(0,F$7-'t°moy jour'!$C10938))</f>
        <v>5</v>
      </c>
      <c r="E10972" s="77">
        <f t="shared" si="326"/>
        <v>56775.49000000002</v>
      </c>
    </row>
    <row r="10973" spans="2:5" x14ac:dyDescent="0.25">
      <c r="B10973" s="76">
        <f t="shared" ref="B10973:B11036" si="327">B10972+1</f>
        <v>42338</v>
      </c>
      <c r="C10973" s="79"/>
      <c r="D10973" s="77">
        <f>IF( 't°moy jour'!C10939="","",MAX(0,F$7-'t°moy jour'!$C10939))</f>
        <v>5.0999999999999996</v>
      </c>
      <c r="E10973" s="77">
        <f t="shared" si="326"/>
        <v>56780.590000000018</v>
      </c>
    </row>
    <row r="10974" spans="2:5" x14ac:dyDescent="0.25">
      <c r="B10974" s="76">
        <f t="shared" si="327"/>
        <v>42339</v>
      </c>
      <c r="C10974" s="79"/>
      <c r="D10974" s="77">
        <f>IF( 't°moy jour'!C10940="","",MAX(0,F$7-'t°moy jour'!$C10940))</f>
        <v>3.5999999999999996</v>
      </c>
      <c r="E10974" s="77">
        <f t="shared" si="326"/>
        <v>56784.190000000017</v>
      </c>
    </row>
    <row r="10975" spans="2:5" x14ac:dyDescent="0.25">
      <c r="B10975" s="76">
        <f t="shared" si="327"/>
        <v>42340</v>
      </c>
      <c r="C10975" s="79"/>
      <c r="D10975" s="77">
        <f>IF( 't°moy jour'!C10941="","",MAX(0,F$7-'t°moy jour'!$C10941))</f>
        <v>4.4000000000000004</v>
      </c>
      <c r="E10975" s="77">
        <f t="shared" si="326"/>
        <v>56788.590000000018</v>
      </c>
    </row>
    <row r="10976" spans="2:5" x14ac:dyDescent="0.25">
      <c r="B10976" s="76">
        <f t="shared" si="327"/>
        <v>42341</v>
      </c>
      <c r="C10976" s="79"/>
      <c r="D10976" s="77">
        <f>IF( 't°moy jour'!C10942="","",MAX(0,F$7-'t°moy jour'!$C10942))</f>
        <v>5.8000000000000007</v>
      </c>
      <c r="E10976" s="77">
        <f t="shared" si="326"/>
        <v>56794.390000000021</v>
      </c>
    </row>
    <row r="10977" spans="2:5" x14ac:dyDescent="0.25">
      <c r="B10977" s="76">
        <f t="shared" si="327"/>
        <v>42342</v>
      </c>
      <c r="C10977" s="79"/>
      <c r="D10977" s="77">
        <f>IF( 't°moy jour'!C10943="","",MAX(0,F$7-'t°moy jour'!$C10943))</f>
        <v>6.3000000000000007</v>
      </c>
      <c r="E10977" s="77">
        <f t="shared" si="326"/>
        <v>56800.690000000024</v>
      </c>
    </row>
    <row r="10978" spans="2:5" x14ac:dyDescent="0.25">
      <c r="B10978" s="76">
        <f t="shared" si="327"/>
        <v>42343</v>
      </c>
      <c r="C10978" s="79"/>
      <c r="D10978" s="77">
        <f>IF( 't°moy jour'!C10944="","",MAX(0,F$7-'t°moy jour'!$C10944))</f>
        <v>8.1999999999999993</v>
      </c>
      <c r="E10978" s="77">
        <f t="shared" si="326"/>
        <v>56808.890000000021</v>
      </c>
    </row>
    <row r="10979" spans="2:5" x14ac:dyDescent="0.25">
      <c r="B10979" s="76">
        <f t="shared" si="327"/>
        <v>42344</v>
      </c>
      <c r="C10979" s="79"/>
      <c r="D10979" s="77">
        <f>IF( 't°moy jour'!C10945="","",MAX(0,F$7-'t°moy jour'!$C10945))</f>
        <v>5</v>
      </c>
      <c r="E10979" s="77">
        <f t="shared" si="326"/>
        <v>56813.890000000021</v>
      </c>
    </row>
    <row r="10980" spans="2:5" x14ac:dyDescent="0.25">
      <c r="B10980" s="76">
        <f t="shared" si="327"/>
        <v>42345</v>
      </c>
      <c r="C10980" s="79"/>
      <c r="D10980" s="77">
        <f>IF( 't°moy jour'!C10946="","",MAX(0,F$7-'t°moy jour'!$C10946))</f>
        <v>4.4000000000000004</v>
      </c>
      <c r="E10980" s="77">
        <f t="shared" si="326"/>
        <v>56818.290000000023</v>
      </c>
    </row>
    <row r="10981" spans="2:5" x14ac:dyDescent="0.25">
      <c r="B10981" s="76">
        <f t="shared" si="327"/>
        <v>42346</v>
      </c>
      <c r="C10981" s="79"/>
      <c r="D10981" s="77">
        <f>IF( 't°moy jour'!C10947="","",MAX(0,F$7-'t°moy jour'!$C10947))</f>
        <v>5.0999999999999996</v>
      </c>
      <c r="E10981" s="77">
        <f t="shared" si="326"/>
        <v>56823.390000000021</v>
      </c>
    </row>
    <row r="10982" spans="2:5" x14ac:dyDescent="0.25">
      <c r="B10982" s="76">
        <f t="shared" si="327"/>
        <v>42347</v>
      </c>
      <c r="C10982" s="79"/>
      <c r="D10982" s="77">
        <f>IF( 't°moy jour'!C10948="","",MAX(0,F$7-'t°moy jour'!$C10948))</f>
        <v>8.1999999999999993</v>
      </c>
      <c r="E10982" s="77">
        <f t="shared" si="326"/>
        <v>56831.590000000018</v>
      </c>
    </row>
    <row r="10983" spans="2:5" x14ac:dyDescent="0.25">
      <c r="B10983" s="76">
        <f t="shared" si="327"/>
        <v>42348</v>
      </c>
      <c r="C10983" s="79"/>
      <c r="D10983" s="77">
        <f>IF( 't°moy jour'!C10949="","",MAX(0,F$7-'t°moy jour'!$C10949))</f>
        <v>10.7</v>
      </c>
      <c r="E10983" s="77">
        <f t="shared" si="326"/>
        <v>56842.290000000015</v>
      </c>
    </row>
    <row r="10984" spans="2:5" x14ac:dyDescent="0.25">
      <c r="B10984" s="76">
        <f t="shared" si="327"/>
        <v>42349</v>
      </c>
      <c r="C10984" s="79"/>
      <c r="D10984" s="77">
        <f>IF( 't°moy jour'!C10950="","",MAX(0,F$7-'t°moy jour'!$C10950))</f>
        <v>8.5</v>
      </c>
      <c r="E10984" s="77">
        <f t="shared" si="326"/>
        <v>56850.790000000015</v>
      </c>
    </row>
    <row r="10985" spans="2:5" x14ac:dyDescent="0.25">
      <c r="B10985" s="76">
        <f t="shared" si="327"/>
        <v>42350</v>
      </c>
      <c r="C10985" s="79"/>
      <c r="D10985" s="77">
        <f>IF( 't°moy jour'!C10951="","",MAX(0,F$7-'t°moy jour'!$C10951))</f>
        <v>6.5</v>
      </c>
      <c r="E10985" s="77">
        <f t="shared" si="326"/>
        <v>56857.290000000015</v>
      </c>
    </row>
    <row r="10986" spans="2:5" x14ac:dyDescent="0.25">
      <c r="B10986" s="76">
        <f t="shared" si="327"/>
        <v>42351</v>
      </c>
      <c r="C10986" s="79"/>
      <c r="D10986" s="77">
        <f>IF( 't°moy jour'!C10952="","",MAX(0,F$7-'t°moy jour'!$C10952))</f>
        <v>6.6</v>
      </c>
      <c r="E10986" s="77">
        <f t="shared" si="326"/>
        <v>56863.890000000014</v>
      </c>
    </row>
    <row r="10987" spans="2:5" x14ac:dyDescent="0.25">
      <c r="B10987" s="76">
        <f t="shared" si="327"/>
        <v>42352</v>
      </c>
      <c r="C10987" s="79"/>
      <c r="D10987" s="77">
        <f>IF( 't°moy jour'!C10953="","",MAX(0,F$7-'t°moy jour'!$C10953))</f>
        <v>8.1</v>
      </c>
      <c r="E10987" s="77">
        <f t="shared" si="326"/>
        <v>56871.990000000013</v>
      </c>
    </row>
    <row r="10988" spans="2:5" x14ac:dyDescent="0.25">
      <c r="B10988" s="76">
        <f t="shared" si="327"/>
        <v>42353</v>
      </c>
      <c r="C10988" s="79"/>
      <c r="D10988" s="77">
        <f>IF( 't°moy jour'!C10954="","",MAX(0,F$7-'t°moy jour'!$C10954))</f>
        <v>6.4</v>
      </c>
      <c r="E10988" s="77">
        <f t="shared" si="326"/>
        <v>56878.390000000014</v>
      </c>
    </row>
    <row r="10989" spans="2:5" x14ac:dyDescent="0.25">
      <c r="B10989" s="76">
        <f t="shared" si="327"/>
        <v>42354</v>
      </c>
      <c r="C10989" s="79"/>
      <c r="D10989" s="77">
        <f>IF( 't°moy jour'!C10955="","",MAX(0,F$7-'t°moy jour'!$C10955))</f>
        <v>3</v>
      </c>
      <c r="E10989" s="77">
        <f t="shared" si="326"/>
        <v>56881.390000000014</v>
      </c>
    </row>
    <row r="10990" spans="2:5" x14ac:dyDescent="0.25">
      <c r="B10990" s="76">
        <f t="shared" si="327"/>
        <v>42355</v>
      </c>
      <c r="C10990" s="79"/>
      <c r="D10990" s="77">
        <f>IF( 't°moy jour'!C10956="","",MAX(0,F$7-'t°moy jour'!$C10956))</f>
        <v>0.90000000000000036</v>
      </c>
      <c r="E10990" s="77">
        <f t="shared" si="326"/>
        <v>56882.290000000015</v>
      </c>
    </row>
    <row r="10991" spans="2:5" x14ac:dyDescent="0.25">
      <c r="B10991" s="76">
        <f t="shared" si="327"/>
        <v>42356</v>
      </c>
      <c r="C10991" s="79"/>
      <c r="D10991" s="77">
        <f>IF( 't°moy jour'!C10957="","",MAX(0,F$7-'t°moy jour'!$C10957))</f>
        <v>3.4000000000000004</v>
      </c>
      <c r="E10991" s="77">
        <f t="shared" ref="E10991:E11025" si="328">E10990+D10991</f>
        <v>56885.690000000017</v>
      </c>
    </row>
    <row r="10992" spans="2:5" x14ac:dyDescent="0.25">
      <c r="B10992" s="76">
        <f t="shared" si="327"/>
        <v>42357</v>
      </c>
      <c r="C10992" s="79"/>
      <c r="D10992" s="77">
        <f>IF( 't°moy jour'!C10958="","",MAX(0,F$7-'t°moy jour'!$C10958))</f>
        <v>2.4000000000000004</v>
      </c>
      <c r="E10992" s="77">
        <f t="shared" si="328"/>
        <v>56888.090000000018</v>
      </c>
    </row>
    <row r="10993" spans="2:5" x14ac:dyDescent="0.25">
      <c r="B10993" s="76">
        <f t="shared" si="327"/>
        <v>42358</v>
      </c>
      <c r="C10993" s="79"/>
      <c r="D10993" s="77">
        <f>IF( 't°moy jour'!C10959="","",MAX(0,F$7-'t°moy jour'!$C10959))</f>
        <v>3.0999999999999996</v>
      </c>
      <c r="E10993" s="77">
        <f t="shared" si="328"/>
        <v>56891.190000000017</v>
      </c>
    </row>
    <row r="10994" spans="2:5" x14ac:dyDescent="0.25">
      <c r="B10994" s="76">
        <f t="shared" si="327"/>
        <v>42359</v>
      </c>
      <c r="C10994" s="79"/>
      <c r="D10994" s="77">
        <f>IF( 't°moy jour'!C10960="","",MAX(0,F$7-'t°moy jour'!$C10960))</f>
        <v>4.4000000000000004</v>
      </c>
      <c r="E10994" s="77">
        <f t="shared" si="328"/>
        <v>56895.590000000018</v>
      </c>
    </row>
    <row r="10995" spans="2:5" x14ac:dyDescent="0.25">
      <c r="B10995" s="76">
        <f t="shared" si="327"/>
        <v>42360</v>
      </c>
      <c r="C10995" s="79"/>
      <c r="D10995" s="77">
        <f>IF( 't°moy jour'!C10961="","",MAX(0,F$7-'t°moy jour'!$C10961))</f>
        <v>3</v>
      </c>
      <c r="E10995" s="77">
        <f t="shared" si="328"/>
        <v>56898.590000000018</v>
      </c>
    </row>
    <row r="10996" spans="2:5" x14ac:dyDescent="0.25">
      <c r="B10996" s="76">
        <f t="shared" si="327"/>
        <v>42361</v>
      </c>
      <c r="C10996" s="79"/>
      <c r="D10996" s="77">
        <f>IF( 't°moy jour'!C10962="","",MAX(0,F$7-'t°moy jour'!$C10962))</f>
        <v>5.0999999999999996</v>
      </c>
      <c r="E10996" s="77">
        <f t="shared" si="328"/>
        <v>56903.690000000017</v>
      </c>
    </row>
    <row r="10997" spans="2:5" x14ac:dyDescent="0.25">
      <c r="B10997" s="76">
        <f t="shared" si="327"/>
        <v>42362</v>
      </c>
      <c r="C10997" s="79"/>
      <c r="D10997" s="77">
        <f>IF( 't°moy jour'!C10963="","",MAX(0,F$7-'t°moy jour'!$C10963))</f>
        <v>4.5999999999999996</v>
      </c>
      <c r="E10997" s="77">
        <f t="shared" si="328"/>
        <v>56908.290000000015</v>
      </c>
    </row>
    <row r="10998" spans="2:5" x14ac:dyDescent="0.25">
      <c r="B10998" s="76">
        <f t="shared" si="327"/>
        <v>42363</v>
      </c>
      <c r="C10998" s="79"/>
      <c r="D10998" s="77">
        <f>IF( 't°moy jour'!C10964="","",MAX(0,F$7-'t°moy jour'!$C10964))</f>
        <v>4.8000000000000007</v>
      </c>
      <c r="E10998" s="77">
        <f t="shared" si="328"/>
        <v>56913.090000000018</v>
      </c>
    </row>
    <row r="10999" spans="2:5" x14ac:dyDescent="0.25">
      <c r="B10999" s="76">
        <f t="shared" si="327"/>
        <v>42364</v>
      </c>
      <c r="C10999" s="79"/>
      <c r="D10999" s="77">
        <f>IF( 't°moy jour'!C10965="","",MAX(0,F$7-'t°moy jour'!$C10965))</f>
        <v>3.0999999999999996</v>
      </c>
      <c r="E10999" s="77">
        <f t="shared" si="328"/>
        <v>56916.190000000017</v>
      </c>
    </row>
    <row r="11000" spans="2:5" x14ac:dyDescent="0.25">
      <c r="B11000" s="76">
        <f t="shared" si="327"/>
        <v>42365</v>
      </c>
      <c r="C11000" s="79"/>
      <c r="D11000" s="77">
        <f>IF( 't°moy jour'!C10966="","",MAX(0,F$7-'t°moy jour'!$C10966))</f>
        <v>4.6999999999999993</v>
      </c>
      <c r="E11000" s="77">
        <f t="shared" si="328"/>
        <v>56920.890000000014</v>
      </c>
    </row>
    <row r="11001" spans="2:5" x14ac:dyDescent="0.25">
      <c r="B11001" s="76">
        <f t="shared" si="327"/>
        <v>42366</v>
      </c>
      <c r="C11001" s="79"/>
      <c r="D11001" s="77">
        <f>IF( 't°moy jour'!C10967="","",MAX(0,F$7-'t°moy jour'!$C10967))</f>
        <v>5.4</v>
      </c>
      <c r="E11001" s="77">
        <f t="shared" si="328"/>
        <v>56926.290000000015</v>
      </c>
    </row>
    <row r="11002" spans="2:5" x14ac:dyDescent="0.25">
      <c r="B11002" s="76">
        <f t="shared" si="327"/>
        <v>42367</v>
      </c>
      <c r="C11002" s="79"/>
      <c r="D11002" s="77">
        <f>IF( 't°moy jour'!C10968="","",MAX(0,F$7-'t°moy jour'!$C10968))</f>
        <v>6.3000000000000007</v>
      </c>
      <c r="E11002" s="77">
        <f t="shared" si="328"/>
        <v>56932.590000000018</v>
      </c>
    </row>
    <row r="11003" spans="2:5" x14ac:dyDescent="0.25">
      <c r="B11003" s="76">
        <f t="shared" si="327"/>
        <v>42368</v>
      </c>
      <c r="C11003" s="79"/>
      <c r="D11003" s="77">
        <f>IF( 't°moy jour'!C10969="","",MAX(0,F$7-'t°moy jour'!$C10969))</f>
        <v>7.4</v>
      </c>
      <c r="E11003" s="77">
        <f t="shared" si="328"/>
        <v>56939.99000000002</v>
      </c>
    </row>
    <row r="11004" spans="2:5" x14ac:dyDescent="0.25">
      <c r="B11004" s="76">
        <f t="shared" si="327"/>
        <v>42369</v>
      </c>
      <c r="C11004" s="79"/>
      <c r="D11004" s="77">
        <f>IF( 't°moy jour'!C10970="","",MAX(0,F$7-'t°moy jour'!$C10970))</f>
        <v>6.8000000000000007</v>
      </c>
      <c r="E11004" s="77">
        <f t="shared" si="328"/>
        <v>56946.790000000023</v>
      </c>
    </row>
    <row r="11005" spans="2:5" x14ac:dyDescent="0.25">
      <c r="B11005" s="76">
        <f t="shared" si="327"/>
        <v>42370</v>
      </c>
      <c r="C11005" s="80"/>
      <c r="D11005" s="77">
        <f>IF( 't°moy jour'!C10971="","",MAX(0,F$7-'t°moy jour'!$C10971))</f>
        <v>9.5</v>
      </c>
      <c r="E11005" s="77">
        <f>E11004+D11005</f>
        <v>56956.290000000023</v>
      </c>
    </row>
    <row r="11006" spans="2:5" x14ac:dyDescent="0.25">
      <c r="B11006" s="76">
        <f t="shared" si="327"/>
        <v>42371</v>
      </c>
      <c r="C11006" s="80"/>
      <c r="D11006" s="77">
        <f>IF( 't°moy jour'!C10972="","",MAX(0,F$7-'t°moy jour'!$C10972))</f>
        <v>7.1</v>
      </c>
      <c r="E11006" s="77">
        <f t="shared" si="328"/>
        <v>56963.390000000021</v>
      </c>
    </row>
    <row r="11007" spans="2:5" x14ac:dyDescent="0.25">
      <c r="B11007" s="76">
        <f t="shared" si="327"/>
        <v>42372</v>
      </c>
      <c r="C11007" s="81"/>
      <c r="D11007" s="77">
        <f>IF( 't°moy jour'!C10973="","",MAX(0,F$7-'t°moy jour'!$C10973))</f>
        <v>8.8000000000000007</v>
      </c>
      <c r="E11007" s="77">
        <f t="shared" si="328"/>
        <v>56972.190000000024</v>
      </c>
    </row>
    <row r="11008" spans="2:5" x14ac:dyDescent="0.25">
      <c r="B11008" s="76">
        <f t="shared" si="327"/>
        <v>42373</v>
      </c>
      <c r="C11008" s="81"/>
      <c r="D11008" s="77">
        <f>IF( 't°moy jour'!C10974="","",MAX(0,F$7-'t°moy jour'!$C10974))</f>
        <v>8.3000000000000007</v>
      </c>
      <c r="E11008" s="77">
        <f t="shared" si="328"/>
        <v>56980.490000000027</v>
      </c>
    </row>
    <row r="11009" spans="2:5" x14ac:dyDescent="0.25">
      <c r="B11009" s="76">
        <f t="shared" si="327"/>
        <v>42374</v>
      </c>
      <c r="C11009" s="81"/>
      <c r="D11009" s="77">
        <f>IF( 't°moy jour'!C10975="","",MAX(0,F$7-'t°moy jour'!$C10975))</f>
        <v>8.5</v>
      </c>
      <c r="E11009" s="77">
        <f t="shared" si="328"/>
        <v>56988.990000000027</v>
      </c>
    </row>
    <row r="11010" spans="2:5" x14ac:dyDescent="0.25">
      <c r="B11010" s="76">
        <f t="shared" si="327"/>
        <v>42375</v>
      </c>
      <c r="C11010" s="81"/>
      <c r="D11010" s="77">
        <f>IF( 't°moy jour'!C10976="","",MAX(0,F$7-'t°moy jour'!$C10976))</f>
        <v>8.3000000000000007</v>
      </c>
      <c r="E11010" s="77">
        <f t="shared" si="328"/>
        <v>56997.29000000003</v>
      </c>
    </row>
    <row r="11011" spans="2:5" x14ac:dyDescent="0.25">
      <c r="B11011" s="76">
        <f t="shared" si="327"/>
        <v>42376</v>
      </c>
      <c r="C11011" s="81"/>
      <c r="D11011" s="77">
        <f>IF( 't°moy jour'!C10977="","",MAX(0,F$7-'t°moy jour'!$C10977))</f>
        <v>8.6999999999999993</v>
      </c>
      <c r="E11011" s="77">
        <f t="shared" si="328"/>
        <v>57005.990000000027</v>
      </c>
    </row>
    <row r="11012" spans="2:5" x14ac:dyDescent="0.25">
      <c r="B11012" s="76">
        <f t="shared" si="327"/>
        <v>42377</v>
      </c>
      <c r="C11012" s="81"/>
      <c r="D11012" s="77">
        <f>IF( 't°moy jour'!C10978="","",MAX(0,F$7-'t°moy jour'!$C10978))</f>
        <v>9.9</v>
      </c>
      <c r="E11012" s="77">
        <f t="shared" si="328"/>
        <v>57015.890000000029</v>
      </c>
    </row>
    <row r="11013" spans="2:5" x14ac:dyDescent="0.25">
      <c r="B11013" s="76">
        <f t="shared" si="327"/>
        <v>42378</v>
      </c>
      <c r="C11013" s="81"/>
      <c r="D11013" s="77">
        <f>IF( 't°moy jour'!C10979="","",MAX(0,F$7-'t°moy jour'!$C10979))</f>
        <v>8.8000000000000007</v>
      </c>
      <c r="E11013" s="77">
        <f t="shared" si="328"/>
        <v>57024.690000000031</v>
      </c>
    </row>
    <row r="11014" spans="2:5" x14ac:dyDescent="0.25">
      <c r="B11014" s="76">
        <f t="shared" si="327"/>
        <v>42379</v>
      </c>
      <c r="C11014" s="81"/>
      <c r="D11014" s="77">
        <f>IF( 't°moy jour'!C10980="","",MAX(0,F$7-'t°moy jour'!$C10980))</f>
        <v>8.6</v>
      </c>
      <c r="E11014" s="77">
        <f t="shared" si="328"/>
        <v>57033.29000000003</v>
      </c>
    </row>
    <row r="11015" spans="2:5" x14ac:dyDescent="0.25">
      <c r="B11015" s="76">
        <f t="shared" si="327"/>
        <v>42380</v>
      </c>
      <c r="C11015" s="81"/>
      <c r="D11015" s="77">
        <f>IF( 't°moy jour'!C10981="","",MAX(0,F$7-'t°moy jour'!$C10981))</f>
        <v>9.5</v>
      </c>
      <c r="E11015" s="77">
        <f t="shared" si="328"/>
        <v>57042.79000000003</v>
      </c>
    </row>
    <row r="11016" spans="2:5" x14ac:dyDescent="0.25">
      <c r="B11016" s="76">
        <f t="shared" si="327"/>
        <v>42381</v>
      </c>
      <c r="C11016" s="81"/>
      <c r="D11016" s="77">
        <f>IF( 't°moy jour'!C10982="","",MAX(0,F$7-'t°moy jour'!$C10982))</f>
        <v>9.5</v>
      </c>
      <c r="E11016" s="77">
        <f t="shared" si="328"/>
        <v>57052.29000000003</v>
      </c>
    </row>
    <row r="11017" spans="2:5" x14ac:dyDescent="0.25">
      <c r="B11017" s="76">
        <f t="shared" si="327"/>
        <v>42382</v>
      </c>
      <c r="C11017" s="81"/>
      <c r="D11017" s="77">
        <f>IF( 't°moy jour'!C10983="","",MAX(0,F$7-'t°moy jour'!$C10983))</f>
        <v>10.199999999999999</v>
      </c>
      <c r="E11017" s="77">
        <f t="shared" si="328"/>
        <v>57062.490000000027</v>
      </c>
    </row>
    <row r="11018" spans="2:5" x14ac:dyDescent="0.25">
      <c r="B11018" s="76">
        <f t="shared" si="327"/>
        <v>42383</v>
      </c>
      <c r="C11018" s="81"/>
      <c r="D11018" s="77">
        <f>IF( 't°moy jour'!C10984="","",MAX(0,F$7-'t°moy jour'!$C10984))</f>
        <v>12.1</v>
      </c>
      <c r="E11018" s="77">
        <f t="shared" si="328"/>
        <v>57074.590000000026</v>
      </c>
    </row>
    <row r="11019" spans="2:5" x14ac:dyDescent="0.25">
      <c r="B11019" s="76">
        <f t="shared" si="327"/>
        <v>42384</v>
      </c>
      <c r="C11019" s="81"/>
      <c r="D11019" s="77">
        <f>IF( 't°moy jour'!C10985="","",MAX(0,F$7-'t°moy jour'!$C10985))</f>
        <v>13.1</v>
      </c>
      <c r="E11019" s="77">
        <f t="shared" si="328"/>
        <v>57087.690000000024</v>
      </c>
    </row>
    <row r="11020" spans="2:5" x14ac:dyDescent="0.25">
      <c r="B11020" s="76">
        <f t="shared" si="327"/>
        <v>42385</v>
      </c>
      <c r="C11020" s="81"/>
      <c r="D11020" s="77">
        <f>IF( 't°moy jour'!C10986="","",MAX(0,F$7-'t°moy jour'!$C10986))</f>
        <v>12.9</v>
      </c>
      <c r="E11020" s="77">
        <f t="shared" si="328"/>
        <v>57100.590000000026</v>
      </c>
    </row>
    <row r="11021" spans="2:5" x14ac:dyDescent="0.25">
      <c r="B11021" s="76">
        <f t="shared" si="327"/>
        <v>42386</v>
      </c>
      <c r="C11021" s="81"/>
      <c r="D11021" s="77">
        <f>IF( 't°moy jour'!C10987="","",MAX(0,F$7-'t°moy jour'!$C10987))</f>
        <v>15.8</v>
      </c>
      <c r="E11021" s="77">
        <f t="shared" si="328"/>
        <v>57116.390000000029</v>
      </c>
    </row>
    <row r="11022" spans="2:5" x14ac:dyDescent="0.25">
      <c r="B11022" s="76">
        <f t="shared" si="327"/>
        <v>42387</v>
      </c>
      <c r="C11022" s="81"/>
      <c r="D11022" s="77">
        <f>IF( 't°moy jour'!C10988="","",MAX(0,F$7-'t°moy jour'!$C10988))</f>
        <v>19.100000000000001</v>
      </c>
      <c r="E11022" s="77">
        <f t="shared" si="328"/>
        <v>57135.490000000027</v>
      </c>
    </row>
    <row r="11023" spans="2:5" x14ac:dyDescent="0.25">
      <c r="B11023" s="76">
        <f t="shared" si="327"/>
        <v>42388</v>
      </c>
      <c r="C11023" s="81"/>
      <c r="D11023" s="77">
        <f>IF( 't°moy jour'!C10989="","",MAX(0,F$7-'t°moy jour'!$C10989))</f>
        <v>18.2</v>
      </c>
      <c r="E11023" s="77">
        <f t="shared" si="328"/>
        <v>57153.690000000024</v>
      </c>
    </row>
    <row r="11024" spans="2:5" x14ac:dyDescent="0.25">
      <c r="B11024" s="76">
        <f t="shared" si="327"/>
        <v>42389</v>
      </c>
      <c r="C11024" s="81"/>
      <c r="D11024" s="77">
        <f>IF( 't°moy jour'!C10990="","",MAX(0,F$7-'t°moy jour'!$C10990))</f>
        <v>15.8</v>
      </c>
      <c r="E11024" s="77">
        <f t="shared" si="328"/>
        <v>57169.490000000027</v>
      </c>
    </row>
    <row r="11025" spans="2:5" x14ac:dyDescent="0.25">
      <c r="B11025" s="76">
        <f t="shared" si="327"/>
        <v>42390</v>
      </c>
      <c r="C11025" s="81"/>
      <c r="D11025" s="77">
        <f>IF( 't°moy jour'!C10991="","",MAX(0,F$7-'t°moy jour'!$C10991))</f>
        <v>14.6</v>
      </c>
      <c r="E11025" s="77">
        <f t="shared" si="328"/>
        <v>57184.090000000026</v>
      </c>
    </row>
    <row r="11026" spans="2:5" x14ac:dyDescent="0.25">
      <c r="B11026" s="76">
        <f t="shared" si="327"/>
        <v>42391</v>
      </c>
      <c r="C11026" s="77"/>
      <c r="D11026" s="77">
        <f>IF( 't°moy jour'!C10992="","",MAX(0,F$7-'t°moy jour'!$C10992))</f>
        <v>13.1</v>
      </c>
      <c r="E11026" s="77">
        <f t="shared" ref="E11026:E11056" si="329">E11025+C11026</f>
        <v>57184.090000000026</v>
      </c>
    </row>
    <row r="11027" spans="2:5" x14ac:dyDescent="0.25">
      <c r="B11027" s="76">
        <f t="shared" si="327"/>
        <v>42392</v>
      </c>
      <c r="C11027" s="77"/>
      <c r="D11027" s="77">
        <f>IF( 't°moy jour'!C10993="","",MAX(0,F$7-'t°moy jour'!$C10993))</f>
        <v>9.1</v>
      </c>
      <c r="E11027" s="77">
        <f t="shared" si="329"/>
        <v>57184.090000000026</v>
      </c>
    </row>
    <row r="11028" spans="2:5" x14ac:dyDescent="0.25">
      <c r="B11028" s="76">
        <f t="shared" si="327"/>
        <v>42393</v>
      </c>
      <c r="C11028" s="77"/>
      <c r="D11028" s="77">
        <f>IF( 't°moy jour'!C10994="","",MAX(0,F$7-'t°moy jour'!$C10994))</f>
        <v>7.9</v>
      </c>
      <c r="E11028" s="77">
        <f t="shared" si="329"/>
        <v>57184.090000000026</v>
      </c>
    </row>
    <row r="11029" spans="2:5" x14ac:dyDescent="0.25">
      <c r="B11029" s="76">
        <f t="shared" si="327"/>
        <v>42394</v>
      </c>
      <c r="C11029" s="77"/>
      <c r="D11029" s="77">
        <f>IF( 't°moy jour'!C10995="","",MAX(0,F$7-'t°moy jour'!$C10995))</f>
        <v>4.5</v>
      </c>
      <c r="E11029" s="77">
        <f t="shared" si="329"/>
        <v>57184.090000000026</v>
      </c>
    </row>
    <row r="11030" spans="2:5" x14ac:dyDescent="0.25">
      <c r="B11030" s="76">
        <f t="shared" si="327"/>
        <v>42395</v>
      </c>
      <c r="C11030" s="77"/>
      <c r="D11030" s="77">
        <f>IF( 't°moy jour'!C10996="","",MAX(0,F$7-'t°moy jour'!$C10996))</f>
        <v>5.3000000000000007</v>
      </c>
      <c r="E11030" s="77">
        <f t="shared" si="329"/>
        <v>57184.090000000026</v>
      </c>
    </row>
    <row r="11031" spans="2:5" x14ac:dyDescent="0.25">
      <c r="B11031" s="76">
        <f t="shared" si="327"/>
        <v>42396</v>
      </c>
      <c r="C11031" s="77"/>
      <c r="D11031" s="77">
        <f>IF( 't°moy jour'!C10997="","",MAX(0,F$7-'t°moy jour'!$C10997))</f>
        <v>5</v>
      </c>
      <c r="E11031" s="77">
        <f t="shared" si="329"/>
        <v>57184.090000000026</v>
      </c>
    </row>
    <row r="11032" spans="2:5" x14ac:dyDescent="0.25">
      <c r="B11032" s="76">
        <f t="shared" si="327"/>
        <v>42397</v>
      </c>
      <c r="C11032" s="77"/>
      <c r="D11032" s="77">
        <f>IF( 't°moy jour'!C10998="","",MAX(0,F$7-'t°moy jour'!$C10998))</f>
        <v>9</v>
      </c>
      <c r="E11032" s="77">
        <f t="shared" si="329"/>
        <v>57184.090000000026</v>
      </c>
    </row>
    <row r="11033" spans="2:5" x14ac:dyDescent="0.25">
      <c r="B11033" s="76">
        <f t="shared" si="327"/>
        <v>42398</v>
      </c>
      <c r="C11033" s="77"/>
      <c r="D11033" s="77">
        <f>IF( 't°moy jour'!C10999="","",MAX(0,F$7-'t°moy jour'!$C10999))</f>
        <v>7.7</v>
      </c>
      <c r="E11033" s="77">
        <f t="shared" si="329"/>
        <v>57184.090000000026</v>
      </c>
    </row>
    <row r="11034" spans="2:5" x14ac:dyDescent="0.25">
      <c r="B11034" s="76">
        <f t="shared" si="327"/>
        <v>42399</v>
      </c>
      <c r="C11034" s="77"/>
      <c r="D11034" s="77">
        <f>IF( 't°moy jour'!C11000="","",MAX(0,F$7-'t°moy jour'!$C11000))</f>
        <v>8.6999999999999993</v>
      </c>
      <c r="E11034" s="77">
        <f t="shared" si="329"/>
        <v>57184.090000000026</v>
      </c>
    </row>
    <row r="11035" spans="2:5" x14ac:dyDescent="0.25">
      <c r="B11035" s="76">
        <f t="shared" si="327"/>
        <v>42400</v>
      </c>
      <c r="C11035" s="77"/>
      <c r="D11035" s="77">
        <f>IF( 't°moy jour'!C11001="","",MAX(0,F$7-'t°moy jour'!$C11001))</f>
        <v>8</v>
      </c>
      <c r="E11035" s="77">
        <f t="shared" si="329"/>
        <v>57184.090000000026</v>
      </c>
    </row>
    <row r="11036" spans="2:5" x14ac:dyDescent="0.25">
      <c r="B11036" s="76">
        <f t="shared" si="327"/>
        <v>42401</v>
      </c>
      <c r="C11036" s="77"/>
      <c r="D11036" s="77">
        <f>IF( 't°moy jour'!C11002="","",MAX(0,F$7-'t°moy jour'!$C11002))</f>
        <v>4.5</v>
      </c>
      <c r="E11036" s="77">
        <f t="shared" si="329"/>
        <v>57184.090000000026</v>
      </c>
    </row>
    <row r="11037" spans="2:5" x14ac:dyDescent="0.25">
      <c r="B11037" s="76">
        <f t="shared" ref="B11037:B11100" si="330">B11036+1</f>
        <v>42402</v>
      </c>
      <c r="C11037" s="77"/>
      <c r="D11037" s="77">
        <f>IF( 't°moy jour'!C11003="","",MAX(0,F$7-'t°moy jour'!$C11003))</f>
        <v>7.4</v>
      </c>
      <c r="E11037" s="77">
        <f t="shared" si="329"/>
        <v>57184.090000000026</v>
      </c>
    </row>
    <row r="11038" spans="2:5" x14ac:dyDescent="0.25">
      <c r="B11038" s="76">
        <f t="shared" si="330"/>
        <v>42403</v>
      </c>
      <c r="C11038" s="77"/>
      <c r="D11038" s="77">
        <f>IF( 't°moy jour'!C11004="","",MAX(0,F$7-'t°moy jour'!$C11004))</f>
        <v>10.8</v>
      </c>
      <c r="E11038" s="77">
        <f t="shared" si="329"/>
        <v>57184.090000000026</v>
      </c>
    </row>
    <row r="11039" spans="2:5" x14ac:dyDescent="0.25">
      <c r="B11039" s="76">
        <f t="shared" si="330"/>
        <v>42404</v>
      </c>
      <c r="C11039" s="77"/>
      <c r="D11039" s="77">
        <f>IF( 't°moy jour'!C11005="","",MAX(0,F$7-'t°moy jour'!$C11005))</f>
        <v>9.6</v>
      </c>
      <c r="E11039" s="77">
        <f t="shared" si="329"/>
        <v>57184.090000000026</v>
      </c>
    </row>
    <row r="11040" spans="2:5" x14ac:dyDescent="0.25">
      <c r="B11040" s="76">
        <f t="shared" si="330"/>
        <v>42405</v>
      </c>
      <c r="C11040" s="77"/>
      <c r="D11040" s="77">
        <f>IF( 't°moy jour'!C11006="","",MAX(0,F$7-'t°moy jour'!$C11006))</f>
        <v>6.3000000000000007</v>
      </c>
      <c r="E11040" s="77">
        <f t="shared" si="329"/>
        <v>57184.090000000026</v>
      </c>
    </row>
    <row r="11041" spans="2:5" x14ac:dyDescent="0.25">
      <c r="B11041" s="76">
        <f t="shared" si="330"/>
        <v>42406</v>
      </c>
      <c r="C11041" s="77"/>
      <c r="D11041" s="77">
        <f>IF( 't°moy jour'!C11007="","",MAX(0,F$7-'t°moy jour'!$C11007))</f>
        <v>5.4</v>
      </c>
      <c r="E11041" s="77">
        <f t="shared" si="329"/>
        <v>57184.090000000026</v>
      </c>
    </row>
    <row r="11042" spans="2:5" x14ac:dyDescent="0.25">
      <c r="B11042" s="76">
        <f t="shared" si="330"/>
        <v>42407</v>
      </c>
      <c r="C11042" s="77"/>
      <c r="D11042" s="77">
        <f>IF( 't°moy jour'!C11008="","",MAX(0,F$7-'t°moy jour'!$C11008))</f>
        <v>6.9</v>
      </c>
      <c r="E11042" s="77">
        <f t="shared" si="329"/>
        <v>57184.090000000026</v>
      </c>
    </row>
    <row r="11043" spans="2:5" x14ac:dyDescent="0.25">
      <c r="B11043" s="76">
        <f t="shared" si="330"/>
        <v>42408</v>
      </c>
      <c r="C11043" s="77"/>
      <c r="D11043" s="77">
        <f>IF( 't°moy jour'!C11009="","",MAX(0,F$7-'t°moy jour'!$C11009))</f>
        <v>7.1</v>
      </c>
      <c r="E11043" s="77">
        <f t="shared" si="329"/>
        <v>57184.090000000026</v>
      </c>
    </row>
    <row r="11044" spans="2:5" x14ac:dyDescent="0.25">
      <c r="B11044" s="76">
        <f t="shared" si="330"/>
        <v>42409</v>
      </c>
      <c r="C11044" s="77"/>
      <c r="D11044" s="77">
        <f>IF( 't°moy jour'!C11010="","",MAX(0,F$7-'t°moy jour'!$C11010))</f>
        <v>10.5</v>
      </c>
      <c r="E11044" s="77">
        <f t="shared" si="329"/>
        <v>57184.090000000026</v>
      </c>
    </row>
    <row r="11045" spans="2:5" x14ac:dyDescent="0.25">
      <c r="B11045" s="76">
        <f t="shared" si="330"/>
        <v>42410</v>
      </c>
      <c r="C11045" s="77"/>
      <c r="D11045" s="77">
        <f>IF( 't°moy jour'!C11011="","",MAX(0,F$7-'t°moy jour'!$C11011))</f>
        <v>11.3</v>
      </c>
      <c r="E11045" s="77">
        <f t="shared" si="329"/>
        <v>57184.090000000026</v>
      </c>
    </row>
    <row r="11046" spans="2:5" x14ac:dyDescent="0.25">
      <c r="B11046" s="76">
        <f t="shared" si="330"/>
        <v>42411</v>
      </c>
      <c r="C11046" s="77"/>
      <c r="D11046" s="77">
        <f>IF( 't°moy jour'!C11012="","",MAX(0,F$7-'t°moy jour'!$C11012))</f>
        <v>11.5</v>
      </c>
      <c r="E11046" s="77">
        <f t="shared" si="329"/>
        <v>57184.090000000026</v>
      </c>
    </row>
    <row r="11047" spans="2:5" x14ac:dyDescent="0.25">
      <c r="B11047" s="76">
        <f t="shared" si="330"/>
        <v>42412</v>
      </c>
      <c r="C11047" s="77"/>
      <c r="D11047" s="77">
        <f>IF( 't°moy jour'!C11013="","",MAX(0,F$7-'t°moy jour'!$C11013))</f>
        <v>12.3</v>
      </c>
      <c r="E11047" s="77">
        <f t="shared" si="329"/>
        <v>57184.090000000026</v>
      </c>
    </row>
    <row r="11048" spans="2:5" x14ac:dyDescent="0.25">
      <c r="B11048" s="76">
        <f t="shared" si="330"/>
        <v>42413</v>
      </c>
      <c r="C11048" s="77"/>
      <c r="D11048" s="77">
        <f>IF( 't°moy jour'!C11014="","",MAX(0,F$7-'t°moy jour'!$C11014))</f>
        <v>13.7</v>
      </c>
      <c r="E11048" s="77">
        <f t="shared" si="329"/>
        <v>57184.090000000026</v>
      </c>
    </row>
    <row r="11049" spans="2:5" x14ac:dyDescent="0.25">
      <c r="B11049" s="76">
        <f t="shared" si="330"/>
        <v>42414</v>
      </c>
      <c r="C11049" s="77"/>
      <c r="D11049" s="77">
        <f>IF( 't°moy jour'!C11015="","",MAX(0,F$7-'t°moy jour'!$C11015))</f>
        <v>13.1</v>
      </c>
      <c r="E11049" s="77">
        <f t="shared" si="329"/>
        <v>57184.090000000026</v>
      </c>
    </row>
    <row r="11050" spans="2:5" x14ac:dyDescent="0.25">
      <c r="B11050" s="76">
        <f t="shared" si="330"/>
        <v>42415</v>
      </c>
      <c r="C11050" s="77"/>
      <c r="D11050" s="77">
        <f>IF( 't°moy jour'!C11016="","",MAX(0,F$7-'t°moy jour'!$C11016))</f>
        <v>12.2</v>
      </c>
      <c r="E11050" s="77">
        <f t="shared" si="329"/>
        <v>57184.090000000026</v>
      </c>
    </row>
    <row r="11051" spans="2:5" x14ac:dyDescent="0.25">
      <c r="B11051" s="76">
        <f t="shared" si="330"/>
        <v>42416</v>
      </c>
      <c r="C11051" s="77"/>
      <c r="D11051" s="77">
        <f>IF( 't°moy jour'!C11017="","",MAX(0,F$7-'t°moy jour'!$C11017))</f>
        <v>15</v>
      </c>
      <c r="E11051" s="77">
        <f t="shared" si="329"/>
        <v>57184.090000000026</v>
      </c>
    </row>
    <row r="11052" spans="2:5" x14ac:dyDescent="0.25">
      <c r="B11052" s="76">
        <f t="shared" si="330"/>
        <v>42417</v>
      </c>
      <c r="C11052" s="77"/>
      <c r="D11052" s="77">
        <f>IF( 't°moy jour'!C11018="","",MAX(0,F$7-'t°moy jour'!$C11018))</f>
        <v>14.6</v>
      </c>
      <c r="E11052" s="77">
        <f t="shared" si="329"/>
        <v>57184.090000000026</v>
      </c>
    </row>
    <row r="11053" spans="2:5" x14ac:dyDescent="0.25">
      <c r="B11053" s="76">
        <f t="shared" si="330"/>
        <v>42418</v>
      </c>
      <c r="C11053" s="77"/>
      <c r="D11053" s="77">
        <f>IF( 't°moy jour'!C11019="","",MAX(0,F$7-'t°moy jour'!$C11019))</f>
        <v>13.6</v>
      </c>
      <c r="E11053" s="77">
        <f t="shared" si="329"/>
        <v>57184.090000000026</v>
      </c>
    </row>
    <row r="11054" spans="2:5" x14ac:dyDescent="0.25">
      <c r="B11054" s="76">
        <f t="shared" si="330"/>
        <v>42419</v>
      </c>
      <c r="C11054" s="77"/>
      <c r="D11054" s="77">
        <f>IF( 't°moy jour'!C11020="","",MAX(0,F$7-'t°moy jour'!$C11020))</f>
        <v>11.4</v>
      </c>
      <c r="E11054" s="77">
        <f t="shared" si="329"/>
        <v>57184.090000000026</v>
      </c>
    </row>
    <row r="11055" spans="2:5" x14ac:dyDescent="0.25">
      <c r="B11055" s="76">
        <f t="shared" si="330"/>
        <v>42420</v>
      </c>
      <c r="C11055" s="77"/>
      <c r="D11055" s="77">
        <f>IF( 't°moy jour'!C11021="","",MAX(0,F$7-'t°moy jour'!$C11021))</f>
        <v>7</v>
      </c>
      <c r="E11055" s="77">
        <f t="shared" si="329"/>
        <v>57184.090000000026</v>
      </c>
    </row>
    <row r="11056" spans="2:5" x14ac:dyDescent="0.25">
      <c r="B11056" s="76">
        <f t="shared" si="330"/>
        <v>42421</v>
      </c>
      <c r="C11056" s="77"/>
      <c r="D11056" s="77">
        <f>IF( 't°moy jour'!C11022="","",MAX(0,F$7-'t°moy jour'!$C11022))</f>
        <v>4.6999999999999993</v>
      </c>
      <c r="E11056" s="77">
        <f t="shared" si="329"/>
        <v>57184.090000000026</v>
      </c>
    </row>
    <row r="11057" spans="2:5" x14ac:dyDescent="0.25">
      <c r="B11057" s="76">
        <f t="shared" si="330"/>
        <v>42422</v>
      </c>
      <c r="C11057" s="81"/>
      <c r="D11057" s="77">
        <f>IF( 't°moy jour'!C11023="","",MAX(0,F$7-'t°moy jour'!$C11023))</f>
        <v>7.9</v>
      </c>
      <c r="E11057" s="77">
        <f t="shared" ref="E11057:E11118" si="331">E11056+D11057</f>
        <v>57191.990000000027</v>
      </c>
    </row>
    <row r="11058" spans="2:5" x14ac:dyDescent="0.25">
      <c r="B11058" s="76">
        <f t="shared" si="330"/>
        <v>42423</v>
      </c>
      <c r="C11058" s="81"/>
      <c r="D11058" s="77">
        <f>IF( 't°moy jour'!C11024="","",MAX(0,F$7-'t°moy jour'!$C11024))</f>
        <v>11.6</v>
      </c>
      <c r="E11058" s="77">
        <f t="shared" si="331"/>
        <v>57203.590000000026</v>
      </c>
    </row>
    <row r="11059" spans="2:5" x14ac:dyDescent="0.25">
      <c r="B11059" s="76">
        <f t="shared" si="330"/>
        <v>42424</v>
      </c>
      <c r="C11059" s="81"/>
      <c r="D11059" s="77">
        <f>IF( 't°moy jour'!C11025="","",MAX(0,F$7-'t°moy jour'!$C11025))</f>
        <v>12.9</v>
      </c>
      <c r="E11059" s="77">
        <f t="shared" si="331"/>
        <v>57216.490000000027</v>
      </c>
    </row>
    <row r="11060" spans="2:5" x14ac:dyDescent="0.25">
      <c r="B11060" s="76">
        <f t="shared" si="330"/>
        <v>42425</v>
      </c>
      <c r="C11060" s="81"/>
      <c r="D11060" s="77">
        <f>IF( 't°moy jour'!C11026="","",MAX(0,F$7-'t°moy jour'!$C11026))</f>
        <v>13.1</v>
      </c>
      <c r="E11060" s="77">
        <f t="shared" si="331"/>
        <v>57229.590000000026</v>
      </c>
    </row>
    <row r="11061" spans="2:5" x14ac:dyDescent="0.25">
      <c r="B11061" s="76">
        <f t="shared" si="330"/>
        <v>42426</v>
      </c>
      <c r="C11061" s="81"/>
      <c r="D11061" s="77">
        <f>IF( 't°moy jour'!C11027="","",MAX(0,F$7-'t°moy jour'!$C11027))</f>
        <v>12.6</v>
      </c>
      <c r="E11061" s="77">
        <f t="shared" si="331"/>
        <v>57242.190000000024</v>
      </c>
    </row>
    <row r="11062" spans="2:5" x14ac:dyDescent="0.25">
      <c r="B11062" s="76">
        <f t="shared" si="330"/>
        <v>42427</v>
      </c>
      <c r="C11062" s="81"/>
      <c r="D11062" s="77">
        <f>IF( 't°moy jour'!C11028="","",MAX(0,F$7-'t°moy jour'!$C11028))</f>
        <v>12.1</v>
      </c>
      <c r="E11062" s="77">
        <f t="shared" si="331"/>
        <v>57254.290000000023</v>
      </c>
    </row>
    <row r="11063" spans="2:5" x14ac:dyDescent="0.25">
      <c r="B11063" s="76">
        <f t="shared" si="330"/>
        <v>42428</v>
      </c>
      <c r="C11063" s="81"/>
      <c r="D11063" s="77">
        <f>IF( 't°moy jour'!C11029="","",MAX(0,F$7-'t°moy jour'!$C11029))</f>
        <v>12.7</v>
      </c>
      <c r="E11063" s="77">
        <f t="shared" si="331"/>
        <v>57266.99000000002</v>
      </c>
    </row>
    <row r="11064" spans="2:5" x14ac:dyDescent="0.25">
      <c r="B11064" s="76">
        <f t="shared" si="330"/>
        <v>42429</v>
      </c>
      <c r="C11064" s="81"/>
      <c r="D11064" s="77">
        <f>IF( 't°moy jour'!C11030="","",MAX(0,F$7-'t°moy jour'!$C11030))</f>
        <v>12.6</v>
      </c>
      <c r="E11064" s="77">
        <f t="shared" si="331"/>
        <v>57279.590000000018</v>
      </c>
    </row>
    <row r="11065" spans="2:5" x14ac:dyDescent="0.25">
      <c r="B11065" s="76">
        <f t="shared" si="330"/>
        <v>42430</v>
      </c>
      <c r="C11065" s="81"/>
      <c r="D11065" s="77">
        <f>IF( 't°moy jour'!C11031="","",MAX(0,F$7-'t°moy jour'!$C11031))</f>
        <v>12.6</v>
      </c>
      <c r="E11065" s="77">
        <f t="shared" si="331"/>
        <v>57292.190000000017</v>
      </c>
    </row>
    <row r="11066" spans="2:5" x14ac:dyDescent="0.25">
      <c r="B11066" s="76">
        <f t="shared" si="330"/>
        <v>42431</v>
      </c>
      <c r="C11066" s="81"/>
      <c r="D11066" s="77">
        <f>IF( 't°moy jour'!C11032="","",MAX(0,F$7-'t°moy jour'!$C11032))</f>
        <v>10</v>
      </c>
      <c r="E11066" s="77">
        <f t="shared" si="331"/>
        <v>57302.190000000017</v>
      </c>
    </row>
    <row r="11067" spans="2:5" x14ac:dyDescent="0.25">
      <c r="B11067" s="76">
        <f t="shared" si="330"/>
        <v>42432</v>
      </c>
      <c r="C11067" s="81"/>
      <c r="D11067" s="77">
        <f>IF( 't°moy jour'!C11033="","",MAX(0,F$7-'t°moy jour'!$C11033))</f>
        <v>11.9</v>
      </c>
      <c r="E11067" s="77">
        <f t="shared" si="331"/>
        <v>57314.090000000018</v>
      </c>
    </row>
    <row r="11068" spans="2:5" x14ac:dyDescent="0.25">
      <c r="B11068" s="76">
        <f t="shared" si="330"/>
        <v>42433</v>
      </c>
      <c r="C11068" s="81"/>
      <c r="D11068" s="77">
        <f>IF( 't°moy jour'!C11034="","",MAX(0,F$7-'t°moy jour'!$C11034))</f>
        <v>12.1</v>
      </c>
      <c r="E11068" s="77">
        <f t="shared" si="331"/>
        <v>57326.190000000017</v>
      </c>
    </row>
    <row r="11069" spans="2:5" x14ac:dyDescent="0.25">
      <c r="B11069" s="76">
        <f t="shared" si="330"/>
        <v>42434</v>
      </c>
      <c r="C11069" s="81"/>
      <c r="D11069" s="77">
        <f>IF( 't°moy jour'!C11035="","",MAX(0,F$7-'t°moy jour'!$C11035))</f>
        <v>12.7</v>
      </c>
      <c r="E11069" s="77">
        <f t="shared" si="331"/>
        <v>57338.890000000014</v>
      </c>
    </row>
    <row r="11070" spans="2:5" x14ac:dyDescent="0.25">
      <c r="B11070" s="76">
        <f t="shared" si="330"/>
        <v>42435</v>
      </c>
      <c r="C11070" s="81"/>
      <c r="D11070" s="77">
        <f>IF( 't°moy jour'!C11036="","",MAX(0,F$7-'t°moy jour'!$C11036))</f>
        <v>12.5</v>
      </c>
      <c r="E11070" s="77">
        <f t="shared" si="331"/>
        <v>57351.390000000014</v>
      </c>
    </row>
    <row r="11071" spans="2:5" x14ac:dyDescent="0.25">
      <c r="B11071" s="76">
        <f t="shared" si="330"/>
        <v>42436</v>
      </c>
      <c r="C11071" s="81"/>
      <c r="D11071" s="77">
        <f>IF( 't°moy jour'!C11037="","",MAX(0,F$7-'t°moy jour'!$C11037))</f>
        <v>13.7</v>
      </c>
      <c r="E11071" s="77">
        <f t="shared" si="331"/>
        <v>57365.090000000011</v>
      </c>
    </row>
    <row r="11072" spans="2:5" x14ac:dyDescent="0.25">
      <c r="B11072" s="76">
        <f t="shared" si="330"/>
        <v>42437</v>
      </c>
      <c r="C11072" s="81"/>
      <c r="D11072" s="77">
        <f>IF( 't°moy jour'!C11038="","",MAX(0,F$7-'t°moy jour'!$C11038))</f>
        <v>12.2</v>
      </c>
      <c r="E11072" s="77">
        <f t="shared" si="331"/>
        <v>57377.290000000008</v>
      </c>
    </row>
    <row r="11073" spans="2:5" x14ac:dyDescent="0.25">
      <c r="B11073" s="76">
        <f t="shared" si="330"/>
        <v>42438</v>
      </c>
      <c r="C11073" s="81"/>
      <c r="D11073" s="77">
        <f>IF( 't°moy jour'!C11039="","",MAX(0,F$7-'t°moy jour'!$C11039))</f>
        <v>10.199999999999999</v>
      </c>
      <c r="E11073" s="77">
        <f t="shared" si="331"/>
        <v>57387.490000000005</v>
      </c>
    </row>
    <row r="11074" spans="2:5" x14ac:dyDescent="0.25">
      <c r="B11074" s="76">
        <f t="shared" si="330"/>
        <v>42439</v>
      </c>
      <c r="C11074" s="81"/>
      <c r="D11074" s="77">
        <f>IF( 't°moy jour'!C11040="","",MAX(0,F$7-'t°moy jour'!$C11040))</f>
        <v>10.199999999999999</v>
      </c>
      <c r="E11074" s="77">
        <f t="shared" si="331"/>
        <v>57397.69</v>
      </c>
    </row>
    <row r="11075" spans="2:5" x14ac:dyDescent="0.25">
      <c r="B11075" s="76">
        <f t="shared" si="330"/>
        <v>42440</v>
      </c>
      <c r="C11075" s="81"/>
      <c r="D11075" s="77">
        <f>IF( 't°moy jour'!C11041="","",MAX(0,F$7-'t°moy jour'!$C11041))</f>
        <v>9.9</v>
      </c>
      <c r="E11075" s="77">
        <f t="shared" si="331"/>
        <v>57407.590000000004</v>
      </c>
    </row>
    <row r="11076" spans="2:5" x14ac:dyDescent="0.25">
      <c r="B11076" s="76">
        <f t="shared" si="330"/>
        <v>42441</v>
      </c>
      <c r="C11076" s="81"/>
      <c r="D11076" s="77">
        <f>IF( 't°moy jour'!C11042="","",MAX(0,F$7-'t°moy jour'!$C11042))</f>
        <v>10.7</v>
      </c>
      <c r="E11076" s="77">
        <f t="shared" si="331"/>
        <v>57418.29</v>
      </c>
    </row>
    <row r="11077" spans="2:5" x14ac:dyDescent="0.25">
      <c r="B11077" s="76">
        <f t="shared" si="330"/>
        <v>42442</v>
      </c>
      <c r="C11077" s="81"/>
      <c r="D11077" s="77">
        <f>IF( 't°moy jour'!C11043="","",MAX(0,F$7-'t°moy jour'!$C11043))</f>
        <v>10.9</v>
      </c>
      <c r="E11077" s="77">
        <f t="shared" si="331"/>
        <v>57429.19</v>
      </c>
    </row>
    <row r="11078" spans="2:5" x14ac:dyDescent="0.25">
      <c r="B11078" s="76">
        <f t="shared" si="330"/>
        <v>42443</v>
      </c>
      <c r="C11078" s="81"/>
      <c r="D11078" s="77">
        <f>IF( 't°moy jour'!C11044="","",MAX(0,F$7-'t°moy jour'!$C11044))</f>
        <v>11.7</v>
      </c>
      <c r="E11078" s="77">
        <f t="shared" si="331"/>
        <v>57440.89</v>
      </c>
    </row>
    <row r="11079" spans="2:5" x14ac:dyDescent="0.25">
      <c r="B11079" s="76">
        <f t="shared" si="330"/>
        <v>42444</v>
      </c>
      <c r="C11079" s="81"/>
      <c r="D11079" s="77">
        <f>IF( 't°moy jour'!C11045="","",MAX(0,F$7-'t°moy jour'!$C11045))</f>
        <v>10.199999999999999</v>
      </c>
      <c r="E11079" s="77">
        <f t="shared" si="331"/>
        <v>57451.09</v>
      </c>
    </row>
    <row r="11080" spans="2:5" x14ac:dyDescent="0.25">
      <c r="B11080" s="76">
        <f t="shared" si="330"/>
        <v>42445</v>
      </c>
      <c r="C11080" s="81"/>
      <c r="D11080" s="77">
        <f>IF( 't°moy jour'!C11046="","",MAX(0,F$7-'t°moy jour'!$C11046))</f>
        <v>9.9</v>
      </c>
      <c r="E11080" s="77">
        <f t="shared" si="331"/>
        <v>57460.99</v>
      </c>
    </row>
    <row r="11081" spans="2:5" x14ac:dyDescent="0.25">
      <c r="B11081" s="76">
        <f t="shared" si="330"/>
        <v>42446</v>
      </c>
      <c r="C11081" s="81"/>
      <c r="D11081" s="77">
        <f>IF( 't°moy jour'!C11047="","",MAX(0,F$7-'t°moy jour'!$C11047))</f>
        <v>9.5</v>
      </c>
      <c r="E11081" s="77">
        <f t="shared" si="331"/>
        <v>57470.49</v>
      </c>
    </row>
    <row r="11082" spans="2:5" x14ac:dyDescent="0.25">
      <c r="B11082" s="76">
        <f t="shared" si="330"/>
        <v>42447</v>
      </c>
      <c r="C11082" s="81"/>
      <c r="D11082" s="77">
        <f>IF( 't°moy jour'!C11048="","",MAX(0,F$7-'t°moy jour'!$C11048))</f>
        <v>11</v>
      </c>
      <c r="E11082" s="77">
        <f t="shared" si="331"/>
        <v>57481.49</v>
      </c>
    </row>
    <row r="11083" spans="2:5" x14ac:dyDescent="0.25">
      <c r="B11083" s="76">
        <f t="shared" si="330"/>
        <v>42448</v>
      </c>
      <c r="C11083" s="81"/>
      <c r="D11083" s="77">
        <f>IF( 't°moy jour'!C11049="","",MAX(0,F$7-'t°moy jour'!$C11049))</f>
        <v>9.6</v>
      </c>
      <c r="E11083" s="77">
        <f t="shared" si="331"/>
        <v>57491.09</v>
      </c>
    </row>
    <row r="11084" spans="2:5" x14ac:dyDescent="0.25">
      <c r="B11084" s="76">
        <f t="shared" si="330"/>
        <v>42449</v>
      </c>
      <c r="C11084" s="81"/>
      <c r="D11084" s="77">
        <f>IF( 't°moy jour'!C11050="","",MAX(0,F$7-'t°moy jour'!$C11050))</f>
        <v>9.1999999999999993</v>
      </c>
      <c r="E11084" s="77">
        <f t="shared" si="331"/>
        <v>57500.289999999994</v>
      </c>
    </row>
    <row r="11085" spans="2:5" x14ac:dyDescent="0.25">
      <c r="B11085" s="76">
        <f t="shared" si="330"/>
        <v>42450</v>
      </c>
      <c r="C11085" s="81"/>
      <c r="D11085" s="77">
        <f>IF( 't°moy jour'!C11051="","",MAX(0,F$7-'t°moy jour'!$C11051))</f>
        <v>8</v>
      </c>
      <c r="E11085" s="77">
        <f t="shared" si="331"/>
        <v>57508.289999999994</v>
      </c>
    </row>
    <row r="11086" spans="2:5" x14ac:dyDescent="0.25">
      <c r="B11086" s="76">
        <f t="shared" si="330"/>
        <v>42451</v>
      </c>
      <c r="C11086" s="81"/>
      <c r="D11086" s="77">
        <f>IF( 't°moy jour'!C11052="","",MAX(0,F$7-'t°moy jour'!$C11052))</f>
        <v>8</v>
      </c>
      <c r="E11086" s="77">
        <f t="shared" si="331"/>
        <v>57516.289999999994</v>
      </c>
    </row>
    <row r="11087" spans="2:5" x14ac:dyDescent="0.25">
      <c r="B11087" s="76">
        <f t="shared" si="330"/>
        <v>42452</v>
      </c>
      <c r="C11087" s="81"/>
      <c r="D11087" s="77">
        <f>IF( 't°moy jour'!C11053="","",MAX(0,F$7-'t°moy jour'!$C11053))</f>
        <v>8.1</v>
      </c>
      <c r="E11087" s="77">
        <f t="shared" si="331"/>
        <v>57524.389999999992</v>
      </c>
    </row>
    <row r="11088" spans="2:5" x14ac:dyDescent="0.25">
      <c r="B11088" s="76">
        <f t="shared" si="330"/>
        <v>42453</v>
      </c>
      <c r="C11088" s="81"/>
      <c r="D11088" s="77">
        <f>IF( 't°moy jour'!C11054="","",MAX(0,F$7-'t°moy jour'!$C11054))</f>
        <v>8</v>
      </c>
      <c r="E11088" s="77">
        <f t="shared" si="331"/>
        <v>57532.389999999992</v>
      </c>
    </row>
    <row r="11089" spans="2:5" x14ac:dyDescent="0.25">
      <c r="B11089" s="76">
        <f t="shared" si="330"/>
        <v>42454</v>
      </c>
      <c r="C11089" s="81"/>
      <c r="D11089" s="77">
        <f>IF( 't°moy jour'!C11055="","",MAX(0,F$7-'t°moy jour'!$C11055))</f>
        <v>8.6</v>
      </c>
      <c r="E11089" s="77">
        <f t="shared" si="331"/>
        <v>57540.989999999991</v>
      </c>
    </row>
    <row r="11090" spans="2:5" x14ac:dyDescent="0.25">
      <c r="B11090" s="76">
        <f t="shared" si="330"/>
        <v>42455</v>
      </c>
      <c r="C11090" s="81"/>
      <c r="D11090" s="77">
        <f>IF( 't°moy jour'!C11056="","",MAX(0,F$7-'t°moy jour'!$C11056))</f>
        <v>5.8000000000000007</v>
      </c>
      <c r="E11090" s="77">
        <f t="shared" si="331"/>
        <v>57546.789999999994</v>
      </c>
    </row>
    <row r="11091" spans="2:5" x14ac:dyDescent="0.25">
      <c r="B11091" s="76">
        <f t="shared" si="330"/>
        <v>42456</v>
      </c>
      <c r="C11091" s="81"/>
      <c r="D11091" s="77">
        <f>IF( 't°moy jour'!C11057="","",MAX(0,F$7-'t°moy jour'!$C11057))</f>
        <v>6.3000000000000007</v>
      </c>
      <c r="E11091" s="77">
        <f t="shared" si="331"/>
        <v>57553.09</v>
      </c>
    </row>
    <row r="11092" spans="2:5" x14ac:dyDescent="0.25">
      <c r="B11092" s="76">
        <f t="shared" si="330"/>
        <v>42457</v>
      </c>
      <c r="C11092" s="81"/>
      <c r="D11092" s="77">
        <f>IF( 't°moy jour'!C11058="","",MAX(0,F$7-'t°moy jour'!$C11058))</f>
        <v>6.6999999999999993</v>
      </c>
      <c r="E11092" s="77">
        <f t="shared" si="331"/>
        <v>57559.789999999994</v>
      </c>
    </row>
    <row r="11093" spans="2:5" x14ac:dyDescent="0.25">
      <c r="B11093" s="76">
        <f t="shared" si="330"/>
        <v>42458</v>
      </c>
      <c r="C11093" s="81"/>
      <c r="D11093" s="77">
        <f>IF( 't°moy jour'!C11059="","",MAX(0,F$7-'t°moy jour'!$C11059))</f>
        <v>7.2</v>
      </c>
      <c r="E11093" s="77">
        <f t="shared" si="331"/>
        <v>57566.989999999991</v>
      </c>
    </row>
    <row r="11094" spans="2:5" x14ac:dyDescent="0.25">
      <c r="B11094" s="76">
        <f t="shared" si="330"/>
        <v>42459</v>
      </c>
      <c r="C11094" s="81"/>
      <c r="D11094" s="77">
        <f>IF( 't°moy jour'!C11060="","",MAX(0,F$7-'t°moy jour'!$C11060))</f>
        <v>6.3000000000000007</v>
      </c>
      <c r="E11094" s="77">
        <f t="shared" si="331"/>
        <v>57573.289999999994</v>
      </c>
    </row>
    <row r="11095" spans="2:5" x14ac:dyDescent="0.25">
      <c r="B11095" s="76">
        <f t="shared" si="330"/>
        <v>42460</v>
      </c>
      <c r="C11095" s="81"/>
      <c r="D11095" s="77">
        <f>IF( 't°moy jour'!C11061="","",MAX(0,F$7-'t°moy jour'!$C11061))</f>
        <v>8</v>
      </c>
      <c r="E11095" s="77">
        <f t="shared" si="331"/>
        <v>57581.289999999994</v>
      </c>
    </row>
    <row r="11096" spans="2:5" x14ac:dyDescent="0.25">
      <c r="B11096" s="76">
        <f t="shared" si="330"/>
        <v>42461</v>
      </c>
      <c r="C11096" s="81"/>
      <c r="D11096" s="77">
        <f>IF( 't°moy jour'!C11062="","",MAX(0,F$7-'t°moy jour'!$C11062))</f>
        <v>7.5</v>
      </c>
      <c r="E11096" s="77">
        <f t="shared" si="331"/>
        <v>57588.789999999994</v>
      </c>
    </row>
    <row r="11097" spans="2:5" x14ac:dyDescent="0.25">
      <c r="B11097" s="76">
        <f t="shared" si="330"/>
        <v>42462</v>
      </c>
      <c r="C11097" s="81"/>
      <c r="D11097" s="77">
        <f>IF( 't°moy jour'!C11063="","",MAX(0,F$7-'t°moy jour'!$C11063))</f>
        <v>5</v>
      </c>
      <c r="E11097" s="77">
        <f t="shared" si="331"/>
        <v>57593.789999999994</v>
      </c>
    </row>
    <row r="11098" spans="2:5" x14ac:dyDescent="0.25">
      <c r="B11098" s="76">
        <f t="shared" si="330"/>
        <v>42463</v>
      </c>
      <c r="C11098" s="81"/>
      <c r="D11098" s="77">
        <f>IF( 't°moy jour'!C11064="","",MAX(0,F$7-'t°moy jour'!$C11064))</f>
        <v>0</v>
      </c>
      <c r="E11098" s="77">
        <f t="shared" si="331"/>
        <v>57593.789999999994</v>
      </c>
    </row>
    <row r="11099" spans="2:5" x14ac:dyDescent="0.25">
      <c r="B11099" s="76">
        <f t="shared" si="330"/>
        <v>42464</v>
      </c>
      <c r="C11099" s="81"/>
      <c r="D11099" s="77">
        <f>IF( 't°moy jour'!C11065="","",MAX(0,F$7-'t°moy jour'!$C11065))</f>
        <v>2.6999999999999993</v>
      </c>
      <c r="E11099" s="77">
        <f t="shared" si="331"/>
        <v>57596.489999999991</v>
      </c>
    </row>
    <row r="11100" spans="2:5" x14ac:dyDescent="0.25">
      <c r="B11100" s="76">
        <f t="shared" si="330"/>
        <v>42465</v>
      </c>
      <c r="C11100" s="81"/>
      <c r="D11100" s="77">
        <f>IF( 't°moy jour'!C11066="","",MAX(0,F$7-'t°moy jour'!$C11066))</f>
        <v>4.5</v>
      </c>
      <c r="E11100" s="77">
        <f t="shared" si="331"/>
        <v>57600.989999999991</v>
      </c>
    </row>
    <row r="11101" spans="2:5" x14ac:dyDescent="0.25">
      <c r="B11101" s="76">
        <f t="shared" ref="B11101:B11164" si="332">B11100+1</f>
        <v>42466</v>
      </c>
      <c r="C11101" s="81"/>
      <c r="D11101" s="77">
        <f>IF( 't°moy jour'!C11067="","",MAX(0,F$7-'t°moy jour'!$C11067))</f>
        <v>6.5</v>
      </c>
      <c r="E11101" s="77">
        <f t="shared" si="331"/>
        <v>57607.489999999991</v>
      </c>
    </row>
    <row r="11102" spans="2:5" x14ac:dyDescent="0.25">
      <c r="B11102" s="76">
        <f t="shared" si="332"/>
        <v>42467</v>
      </c>
      <c r="C11102" s="81"/>
      <c r="D11102" s="77">
        <f>IF( 't°moy jour'!C11068="","",MAX(0,F$7-'t°moy jour'!$C11068))</f>
        <v>7.6</v>
      </c>
      <c r="E11102" s="77">
        <f t="shared" si="331"/>
        <v>57615.089999999989</v>
      </c>
    </row>
    <row r="11103" spans="2:5" x14ac:dyDescent="0.25">
      <c r="B11103" s="76">
        <f t="shared" si="332"/>
        <v>42468</v>
      </c>
      <c r="C11103" s="81"/>
      <c r="D11103" s="77">
        <f>IF( 't°moy jour'!C11069="","",MAX(0,F$7-'t°moy jour'!$C11069))</f>
        <v>7.7</v>
      </c>
      <c r="E11103" s="77">
        <f t="shared" si="331"/>
        <v>57622.789999999986</v>
      </c>
    </row>
    <row r="11104" spans="2:5" x14ac:dyDescent="0.25">
      <c r="B11104" s="76">
        <f t="shared" si="332"/>
        <v>42469</v>
      </c>
      <c r="C11104" s="81"/>
      <c r="D11104" s="77">
        <f>IF( 't°moy jour'!C11070="","",MAX(0,F$7-'t°moy jour'!$C11070))</f>
        <v>5.4</v>
      </c>
      <c r="E11104" s="77">
        <f t="shared" si="331"/>
        <v>57628.189999999988</v>
      </c>
    </row>
    <row r="11105" spans="2:5" x14ac:dyDescent="0.25">
      <c r="B11105" s="76">
        <f t="shared" si="332"/>
        <v>42470</v>
      </c>
      <c r="C11105" s="81"/>
      <c r="D11105" s="77">
        <f>IF( 't°moy jour'!C11071="","",MAX(0,F$7-'t°moy jour'!$C11071))</f>
        <v>5</v>
      </c>
      <c r="E11105" s="77">
        <f t="shared" si="331"/>
        <v>57633.189999999988</v>
      </c>
    </row>
    <row r="11106" spans="2:5" x14ac:dyDescent="0.25">
      <c r="B11106" s="76">
        <f t="shared" si="332"/>
        <v>42471</v>
      </c>
      <c r="C11106" s="81"/>
      <c r="D11106" s="77">
        <f>IF( 't°moy jour'!C11072="","",MAX(0,F$7-'t°moy jour'!$C11072))</f>
        <v>1.5999999999999996</v>
      </c>
      <c r="E11106" s="77">
        <f t="shared" si="331"/>
        <v>57634.789999999986</v>
      </c>
    </row>
    <row r="11107" spans="2:5" x14ac:dyDescent="0.25">
      <c r="B11107" s="76">
        <f t="shared" si="332"/>
        <v>42472</v>
      </c>
      <c r="C11107" s="81"/>
      <c r="D11107" s="77">
        <f>IF( 't°moy jour'!C11073="","",MAX(0,F$7-'t°moy jour'!$C11073))</f>
        <v>4.5</v>
      </c>
      <c r="E11107" s="77">
        <f t="shared" si="331"/>
        <v>57639.289999999986</v>
      </c>
    </row>
    <row r="11108" spans="2:5" x14ac:dyDescent="0.25">
      <c r="B11108" s="76">
        <f t="shared" si="332"/>
        <v>42473</v>
      </c>
      <c r="C11108" s="81"/>
      <c r="D11108" s="77">
        <f>IF( 't°moy jour'!C11074="","",MAX(0,F$7-'t°moy jour'!$C11074))</f>
        <v>6.5</v>
      </c>
      <c r="E11108" s="77">
        <f t="shared" si="331"/>
        <v>57645.789999999986</v>
      </c>
    </row>
    <row r="11109" spans="2:5" x14ac:dyDescent="0.25">
      <c r="B11109" s="76">
        <f t="shared" si="332"/>
        <v>42474</v>
      </c>
      <c r="C11109" s="81"/>
      <c r="D11109" s="77">
        <f>IF( 't°moy jour'!C11075="","",MAX(0,F$7-'t°moy jour'!$C11075))</f>
        <v>5.3000000000000007</v>
      </c>
      <c r="E11109" s="77">
        <f t="shared" si="331"/>
        <v>57651.089999999989</v>
      </c>
    </row>
    <row r="11110" spans="2:5" x14ac:dyDescent="0.25">
      <c r="B11110" s="76">
        <f t="shared" si="332"/>
        <v>42475</v>
      </c>
      <c r="C11110" s="81"/>
      <c r="D11110" s="77">
        <f>IF( 't°moy jour'!C11076="","",MAX(0,F$7-'t°moy jour'!$C11076))</f>
        <v>3.6999999999999993</v>
      </c>
      <c r="E11110" s="77">
        <f t="shared" si="331"/>
        <v>57654.789999999986</v>
      </c>
    </row>
    <row r="11111" spans="2:5" x14ac:dyDescent="0.25">
      <c r="B11111" s="76">
        <f t="shared" si="332"/>
        <v>42476</v>
      </c>
      <c r="C11111" s="81"/>
      <c r="D11111" s="77">
        <f>IF( 't°moy jour'!C11077="","",MAX(0,F$7-'t°moy jour'!$C11077))</f>
        <v>6.6999999999999993</v>
      </c>
      <c r="E11111" s="77">
        <f t="shared" si="331"/>
        <v>57661.489999999983</v>
      </c>
    </row>
    <row r="11112" spans="2:5" x14ac:dyDescent="0.25">
      <c r="B11112" s="76">
        <f t="shared" si="332"/>
        <v>42477</v>
      </c>
      <c r="C11112" s="81"/>
      <c r="D11112" s="77">
        <f>IF( 't°moy jour'!C11078="","",MAX(0,F$7-'t°moy jour'!$C11078))</f>
        <v>9.5</v>
      </c>
      <c r="E11112" s="77">
        <f t="shared" si="331"/>
        <v>57670.989999999983</v>
      </c>
    </row>
    <row r="11113" spans="2:5" x14ac:dyDescent="0.25">
      <c r="B11113" s="76">
        <f t="shared" si="332"/>
        <v>42478</v>
      </c>
      <c r="C11113" s="81"/>
      <c r="D11113" s="77">
        <f>IF( 't°moy jour'!C11079="","",MAX(0,F$7-'t°moy jour'!$C11079))</f>
        <v>7.9</v>
      </c>
      <c r="E11113" s="77">
        <f t="shared" si="331"/>
        <v>57678.889999999985</v>
      </c>
    </row>
    <row r="11114" spans="2:5" x14ac:dyDescent="0.25">
      <c r="B11114" s="76">
        <f t="shared" si="332"/>
        <v>42479</v>
      </c>
      <c r="C11114" s="81"/>
      <c r="D11114" s="77">
        <f>IF( 't°moy jour'!C11080="","",MAX(0,F$7-'t°moy jour'!$C11080))</f>
        <v>5.6999999999999993</v>
      </c>
      <c r="E11114" s="77">
        <f t="shared" si="331"/>
        <v>57684.589999999982</v>
      </c>
    </row>
    <row r="11115" spans="2:5" x14ac:dyDescent="0.25">
      <c r="B11115" s="76">
        <f t="shared" si="332"/>
        <v>42480</v>
      </c>
      <c r="C11115" s="81"/>
      <c r="D11115" s="77">
        <f>IF( 't°moy jour'!C11081="","",MAX(0,F$7-'t°moy jour'!$C11081))</f>
        <v>5.6999999999999993</v>
      </c>
      <c r="E11115" s="77">
        <f t="shared" si="331"/>
        <v>57690.289999999979</v>
      </c>
    </row>
    <row r="11116" spans="2:5" x14ac:dyDescent="0.25">
      <c r="B11116" s="76">
        <f t="shared" si="332"/>
        <v>42481</v>
      </c>
      <c r="C11116" s="81"/>
      <c r="D11116" s="77">
        <f>IF( 't°moy jour'!C11082="","",MAX(0,F$7-'t°moy jour'!$C11082))</f>
        <v>2.5999999999999996</v>
      </c>
      <c r="E11116" s="77">
        <f t="shared" si="331"/>
        <v>57692.889999999978</v>
      </c>
    </row>
    <row r="11117" spans="2:5" x14ac:dyDescent="0.25">
      <c r="B11117" s="76">
        <f t="shared" si="332"/>
        <v>42482</v>
      </c>
      <c r="C11117" s="81"/>
      <c r="D11117" s="77">
        <f>IF( 't°moy jour'!C11083="","",MAX(0,F$7-'t°moy jour'!$C11083))</f>
        <v>4.5999999999999996</v>
      </c>
      <c r="E11117" s="77">
        <f t="shared" si="331"/>
        <v>57697.489999999976</v>
      </c>
    </row>
    <row r="11118" spans="2:5" x14ac:dyDescent="0.25">
      <c r="B11118" s="76">
        <f t="shared" si="332"/>
        <v>42483</v>
      </c>
      <c r="C11118" s="81"/>
      <c r="D11118" s="77">
        <f>IF( 't°moy jour'!C11084="","",MAX(0,F$7-'t°moy jour'!$C11084))</f>
        <v>8.6999999999999993</v>
      </c>
      <c r="E11118" s="77">
        <f t="shared" si="331"/>
        <v>57706.189999999973</v>
      </c>
    </row>
    <row r="11119" spans="2:5" x14ac:dyDescent="0.25">
      <c r="B11119" s="76">
        <f t="shared" si="332"/>
        <v>42484</v>
      </c>
      <c r="C11119" s="81"/>
      <c r="D11119" s="77">
        <f>IF( 't°moy jour'!C11085="","",MAX(0,F$7-'t°moy jour'!$C11085))</f>
        <v>11.1</v>
      </c>
      <c r="E11119" s="77">
        <f t="shared" ref="E11119:E11182" si="333">E11118+D11119</f>
        <v>57717.289999999972</v>
      </c>
    </row>
    <row r="11120" spans="2:5" x14ac:dyDescent="0.25">
      <c r="B11120" s="76">
        <f t="shared" si="332"/>
        <v>42485</v>
      </c>
      <c r="C11120" s="81"/>
      <c r="D11120" s="77">
        <f>IF( 't°moy jour'!C11086="","",MAX(0,F$7-'t°moy jour'!$C11086))</f>
        <v>10.9</v>
      </c>
      <c r="E11120" s="77">
        <f t="shared" si="333"/>
        <v>57728.189999999973</v>
      </c>
    </row>
    <row r="11121" spans="2:5" x14ac:dyDescent="0.25">
      <c r="B11121" s="76">
        <f t="shared" si="332"/>
        <v>42486</v>
      </c>
      <c r="C11121" s="81"/>
      <c r="D11121" s="77">
        <f>IF( 't°moy jour'!C11087="","",MAX(0,F$7-'t°moy jour'!$C11087))</f>
        <v>12</v>
      </c>
      <c r="E11121" s="77">
        <f t="shared" si="333"/>
        <v>57740.189999999973</v>
      </c>
    </row>
    <row r="11122" spans="2:5" x14ac:dyDescent="0.25">
      <c r="B11122" s="76">
        <f t="shared" si="332"/>
        <v>42487</v>
      </c>
      <c r="C11122" s="81"/>
      <c r="D11122" s="77">
        <f>IF( 't°moy jour'!C11088="","",MAX(0,F$7-'t°moy jour'!$C11088))</f>
        <v>10.6</v>
      </c>
      <c r="E11122" s="77">
        <f t="shared" si="333"/>
        <v>57750.789999999972</v>
      </c>
    </row>
    <row r="11123" spans="2:5" x14ac:dyDescent="0.25">
      <c r="B11123" s="76">
        <f t="shared" si="332"/>
        <v>42488</v>
      </c>
      <c r="C11123" s="81"/>
      <c r="D11123" s="77">
        <f>IF( 't°moy jour'!C11089="","",MAX(0,F$7-'t°moy jour'!$C11089))</f>
        <v>10.199999999999999</v>
      </c>
      <c r="E11123" s="77">
        <f t="shared" si="333"/>
        <v>57760.989999999969</v>
      </c>
    </row>
    <row r="11124" spans="2:5" x14ac:dyDescent="0.25">
      <c r="B11124" s="76">
        <f t="shared" si="332"/>
        <v>42489</v>
      </c>
      <c r="C11124" s="81"/>
      <c r="D11124" s="77">
        <f>IF( 't°moy jour'!C11090="","",MAX(0,F$7-'t°moy jour'!$C11090))</f>
        <v>8.1999999999999993</v>
      </c>
      <c r="E11124" s="77">
        <f t="shared" si="333"/>
        <v>57769.189999999966</v>
      </c>
    </row>
    <row r="11125" spans="2:5" x14ac:dyDescent="0.25">
      <c r="B11125" s="76">
        <f t="shared" si="332"/>
        <v>42490</v>
      </c>
      <c r="C11125" s="81"/>
      <c r="D11125" s="77">
        <f>IF( 't°moy jour'!C11091="","",MAX(0,F$7-'t°moy jour'!$C11091))</f>
        <v>7.6</v>
      </c>
      <c r="E11125" s="77">
        <f t="shared" si="333"/>
        <v>57776.789999999964</v>
      </c>
    </row>
    <row r="11126" spans="2:5" x14ac:dyDescent="0.25">
      <c r="B11126" s="76">
        <f t="shared" si="332"/>
        <v>42491</v>
      </c>
      <c r="C11126" s="81"/>
      <c r="D11126" s="77">
        <f>IF( 't°moy jour'!C11092="","",MAX(0,F$7-'t°moy jour'!$C11092))</f>
        <v>6.5</v>
      </c>
      <c r="E11126" s="77">
        <f t="shared" si="333"/>
        <v>57783.289999999964</v>
      </c>
    </row>
    <row r="11127" spans="2:5" x14ac:dyDescent="0.25">
      <c r="B11127" s="76">
        <f t="shared" si="332"/>
        <v>42492</v>
      </c>
      <c r="C11127" s="81"/>
      <c r="D11127" s="77">
        <f>IF( 't°moy jour'!C11093="","",MAX(0,F$7-'t°moy jour'!$C11093))</f>
        <v>4</v>
      </c>
      <c r="E11127" s="77">
        <f t="shared" si="333"/>
        <v>57787.289999999964</v>
      </c>
    </row>
    <row r="11128" spans="2:5" x14ac:dyDescent="0.25">
      <c r="B11128" s="76">
        <f t="shared" si="332"/>
        <v>42493</v>
      </c>
      <c r="C11128" s="81"/>
      <c r="D11128" s="77">
        <f>IF( 't°moy jour'!C11094="","",MAX(0,F$7-'t°moy jour'!$C11094))</f>
        <v>5.0999999999999996</v>
      </c>
      <c r="E11128" s="77">
        <f t="shared" si="333"/>
        <v>57792.389999999963</v>
      </c>
    </row>
    <row r="11129" spans="2:5" x14ac:dyDescent="0.25">
      <c r="B11129" s="76">
        <f t="shared" si="332"/>
        <v>42494</v>
      </c>
      <c r="C11129" s="81"/>
      <c r="D11129" s="77">
        <f>IF( 't°moy jour'!C11095="","",MAX(0,F$7-'t°moy jour'!$C11095))</f>
        <v>4.5999999999999996</v>
      </c>
      <c r="E11129" s="77">
        <f t="shared" si="333"/>
        <v>57796.989999999962</v>
      </c>
    </row>
    <row r="11130" spans="2:5" x14ac:dyDescent="0.25">
      <c r="B11130" s="76">
        <f t="shared" si="332"/>
        <v>42495</v>
      </c>
      <c r="C11130" s="81"/>
      <c r="D11130" s="77">
        <f>IF( 't°moy jour'!C11096="","",MAX(0,F$7-'t°moy jour'!$C11096))</f>
        <v>1.5</v>
      </c>
      <c r="E11130" s="77">
        <f t="shared" si="333"/>
        <v>57798.489999999962</v>
      </c>
    </row>
    <row r="11131" spans="2:5" x14ac:dyDescent="0.25">
      <c r="B11131" s="76">
        <f t="shared" si="332"/>
        <v>42496</v>
      </c>
      <c r="C11131" s="81"/>
      <c r="D11131" s="77">
        <f>IF( 't°moy jour'!C11097="","",MAX(0,F$7-'t°moy jour'!$C11097))</f>
        <v>0</v>
      </c>
      <c r="E11131" s="77">
        <f t="shared" si="333"/>
        <v>57798.489999999962</v>
      </c>
    </row>
    <row r="11132" spans="2:5" x14ac:dyDescent="0.25">
      <c r="B11132" s="76">
        <f t="shared" si="332"/>
        <v>42497</v>
      </c>
      <c r="C11132" s="81"/>
      <c r="D11132" s="77">
        <f>IF( 't°moy jour'!C11098="","",MAX(0,F$7-'t°moy jour'!$C11098))</f>
        <v>0</v>
      </c>
      <c r="E11132" s="77">
        <f t="shared" si="333"/>
        <v>57798.489999999962</v>
      </c>
    </row>
    <row r="11133" spans="2:5" x14ac:dyDescent="0.25">
      <c r="B11133" s="76">
        <f t="shared" si="332"/>
        <v>42498</v>
      </c>
      <c r="C11133" s="81"/>
      <c r="D11133" s="77">
        <f>IF( 't°moy jour'!C11099="","",MAX(0,F$7-'t°moy jour'!$C11099))</f>
        <v>0</v>
      </c>
      <c r="E11133" s="77">
        <f t="shared" si="333"/>
        <v>57798.489999999962</v>
      </c>
    </row>
    <row r="11134" spans="2:5" x14ac:dyDescent="0.25">
      <c r="B11134" s="76">
        <f t="shared" si="332"/>
        <v>42499</v>
      </c>
      <c r="C11134" s="81"/>
      <c r="D11134" s="77">
        <f>IF( 't°moy jour'!C11100="","",MAX(0,F$7-'t°moy jour'!$C11100))</f>
        <v>0</v>
      </c>
      <c r="E11134" s="77">
        <f t="shared" si="333"/>
        <v>57798.489999999962</v>
      </c>
    </row>
    <row r="11135" spans="2:5" x14ac:dyDescent="0.25">
      <c r="B11135" s="76">
        <f t="shared" si="332"/>
        <v>42500</v>
      </c>
      <c r="C11135" s="81"/>
      <c r="D11135" s="77">
        <f>IF( 't°moy jour'!C11101="","",MAX(0,F$7-'t°moy jour'!$C11101))</f>
        <v>0</v>
      </c>
      <c r="E11135" s="77">
        <f t="shared" si="333"/>
        <v>57798.489999999962</v>
      </c>
    </row>
    <row r="11136" spans="2:5" x14ac:dyDescent="0.25">
      <c r="B11136" s="76">
        <f t="shared" si="332"/>
        <v>42501</v>
      </c>
      <c r="C11136" s="81"/>
      <c r="D11136" s="77">
        <f>IF( 't°moy jour'!C11102="","",MAX(0,F$7-'t°moy jour'!$C11102))</f>
        <v>0</v>
      </c>
      <c r="E11136" s="77">
        <f t="shared" si="333"/>
        <v>57798.489999999962</v>
      </c>
    </row>
    <row r="11137" spans="2:5" x14ac:dyDescent="0.25">
      <c r="B11137" s="76">
        <f t="shared" si="332"/>
        <v>42502</v>
      </c>
      <c r="C11137" s="81"/>
      <c r="D11137" s="77">
        <f>IF( 't°moy jour'!C11103="","",MAX(0,F$7-'t°moy jour'!$C11103))</f>
        <v>0</v>
      </c>
      <c r="E11137" s="77">
        <f t="shared" si="333"/>
        <v>57798.489999999962</v>
      </c>
    </row>
    <row r="11138" spans="2:5" x14ac:dyDescent="0.25">
      <c r="B11138" s="76">
        <f t="shared" si="332"/>
        <v>42503</v>
      </c>
      <c r="C11138" s="81"/>
      <c r="D11138" s="77">
        <f>IF( 't°moy jour'!C11104="","",MAX(0,F$7-'t°moy jour'!$C11104))</f>
        <v>0</v>
      </c>
      <c r="E11138" s="77">
        <f t="shared" si="333"/>
        <v>57798.489999999962</v>
      </c>
    </row>
    <row r="11139" spans="2:5" x14ac:dyDescent="0.25">
      <c r="B11139" s="76">
        <f t="shared" si="332"/>
        <v>42504</v>
      </c>
      <c r="C11139" s="81"/>
      <c r="D11139" s="77">
        <f>IF( 't°moy jour'!C11105="","",MAX(0,F$7-'t°moy jour'!$C11105))</f>
        <v>5.9</v>
      </c>
      <c r="E11139" s="77">
        <f t="shared" si="333"/>
        <v>57804.389999999963</v>
      </c>
    </row>
    <row r="11140" spans="2:5" x14ac:dyDescent="0.25">
      <c r="B11140" s="76">
        <f t="shared" si="332"/>
        <v>42505</v>
      </c>
      <c r="C11140" s="81"/>
      <c r="D11140" s="77">
        <f>IF( 't°moy jour'!C11106="","",MAX(0,F$7-'t°moy jour'!$C11106))</f>
        <v>6.1999999999999993</v>
      </c>
      <c r="E11140" s="77">
        <f t="shared" si="333"/>
        <v>57810.58999999996</v>
      </c>
    </row>
    <row r="11141" spans="2:5" x14ac:dyDescent="0.25">
      <c r="B11141" s="76">
        <f t="shared" si="332"/>
        <v>42506</v>
      </c>
      <c r="C11141" s="81"/>
      <c r="D11141" s="77">
        <f>IF( 't°moy jour'!C11107="","",MAX(0,F$7-'t°moy jour'!$C11107))</f>
        <v>4.8000000000000007</v>
      </c>
      <c r="E11141" s="77">
        <f t="shared" si="333"/>
        <v>57815.389999999963</v>
      </c>
    </row>
    <row r="11142" spans="2:5" x14ac:dyDescent="0.25">
      <c r="B11142" s="76">
        <f t="shared" si="332"/>
        <v>42507</v>
      </c>
      <c r="C11142" s="81"/>
      <c r="D11142" s="77">
        <f>IF( 't°moy jour'!C11108="","",MAX(0,F$7-'t°moy jour'!$C11108))</f>
        <v>1.9000000000000004</v>
      </c>
      <c r="E11142" s="77">
        <f t="shared" si="333"/>
        <v>57817.289999999964</v>
      </c>
    </row>
    <row r="11143" spans="2:5" x14ac:dyDescent="0.25">
      <c r="B11143" s="76">
        <f t="shared" si="332"/>
        <v>42508</v>
      </c>
      <c r="C11143" s="81"/>
      <c r="D11143" s="77">
        <f>IF( 't°moy jour'!C11109="","",MAX(0,F$7-'t°moy jour'!$C11109))</f>
        <v>1.8000000000000007</v>
      </c>
      <c r="E11143" s="77">
        <f t="shared" si="333"/>
        <v>57819.089999999967</v>
      </c>
    </row>
    <row r="11144" spans="2:5" x14ac:dyDescent="0.25">
      <c r="B11144" s="76">
        <f t="shared" si="332"/>
        <v>42509</v>
      </c>
      <c r="C11144" s="81"/>
      <c r="D11144" s="77">
        <f>IF( 't°moy jour'!C11110="","",MAX(0,F$7-'t°moy jour'!$C11110))</f>
        <v>2.4000000000000004</v>
      </c>
      <c r="E11144" s="77">
        <f t="shared" si="333"/>
        <v>57821.489999999969</v>
      </c>
    </row>
    <row r="11145" spans="2:5" x14ac:dyDescent="0.25">
      <c r="B11145" s="76">
        <f t="shared" si="332"/>
        <v>42510</v>
      </c>
      <c r="C11145" s="81"/>
      <c r="D11145" s="77">
        <f>IF( 't°moy jour'!C11111="","",MAX(0,F$7-'t°moy jour'!$C11111))</f>
        <v>1</v>
      </c>
      <c r="E11145" s="77">
        <f t="shared" si="333"/>
        <v>57822.489999999969</v>
      </c>
    </row>
    <row r="11146" spans="2:5" x14ac:dyDescent="0.25">
      <c r="B11146" s="76">
        <f t="shared" si="332"/>
        <v>42511</v>
      </c>
      <c r="C11146" s="81"/>
      <c r="D11146" s="77">
        <f>IF( 't°moy jour'!C11112="","",MAX(0,F$7-'t°moy jour'!$C11112))</f>
        <v>0</v>
      </c>
      <c r="E11146" s="77">
        <f t="shared" si="333"/>
        <v>57822.489999999969</v>
      </c>
    </row>
    <row r="11147" spans="2:5" x14ac:dyDescent="0.25">
      <c r="B11147" s="76">
        <f t="shared" si="332"/>
        <v>42512</v>
      </c>
      <c r="C11147" s="81"/>
      <c r="D11147" s="77">
        <f>IF( 't°moy jour'!C11113="","",MAX(0,F$7-'t°moy jour'!$C11113))</f>
        <v>0</v>
      </c>
      <c r="E11147" s="77">
        <f t="shared" si="333"/>
        <v>57822.489999999969</v>
      </c>
    </row>
    <row r="11148" spans="2:5" x14ac:dyDescent="0.25">
      <c r="B11148" s="76">
        <f t="shared" si="332"/>
        <v>42513</v>
      </c>
      <c r="C11148" s="81"/>
      <c r="D11148" s="77">
        <f>IF( 't°moy jour'!C11114="","",MAX(0,F$7-'t°moy jour'!$C11114))</f>
        <v>3.5999999999999996</v>
      </c>
      <c r="E11148" s="77">
        <f t="shared" si="333"/>
        <v>57826.089999999967</v>
      </c>
    </row>
    <row r="11149" spans="2:5" x14ac:dyDescent="0.25">
      <c r="B11149" s="76">
        <f t="shared" si="332"/>
        <v>42514</v>
      </c>
      <c r="C11149" s="81"/>
      <c r="D11149" s="77">
        <f>IF( 't°moy jour'!C11115="","",MAX(0,F$7-'t°moy jour'!$C11115))</f>
        <v>3.9000000000000004</v>
      </c>
      <c r="E11149" s="77">
        <f t="shared" si="333"/>
        <v>57829.989999999969</v>
      </c>
    </row>
    <row r="11150" spans="2:5" x14ac:dyDescent="0.25">
      <c r="B11150" s="76">
        <f t="shared" si="332"/>
        <v>42515</v>
      </c>
      <c r="C11150" s="81"/>
      <c r="D11150" s="77">
        <f>IF( 't°moy jour'!C11116="","",MAX(0,F$7-'t°moy jour'!$C11116))</f>
        <v>3.8000000000000007</v>
      </c>
      <c r="E11150" s="77">
        <f t="shared" si="333"/>
        <v>57833.789999999972</v>
      </c>
    </row>
    <row r="11151" spans="2:5" x14ac:dyDescent="0.25">
      <c r="B11151" s="76">
        <f t="shared" si="332"/>
        <v>42516</v>
      </c>
      <c r="C11151" s="81"/>
      <c r="D11151" s="77">
        <f>IF( 't°moy jour'!C11117="","",MAX(0,F$7-'t°moy jour'!$C11117))</f>
        <v>0</v>
      </c>
      <c r="E11151" s="77">
        <f t="shared" si="333"/>
        <v>57833.789999999972</v>
      </c>
    </row>
    <row r="11152" spans="2:5" x14ac:dyDescent="0.25">
      <c r="B11152" s="76">
        <f t="shared" si="332"/>
        <v>42517</v>
      </c>
      <c r="C11152" s="81"/>
      <c r="D11152" s="77">
        <f>IF( 't°moy jour'!C11118="","",MAX(0,F$7-'t°moy jour'!$C11118))</f>
        <v>0</v>
      </c>
      <c r="E11152" s="77">
        <f t="shared" si="333"/>
        <v>57833.789999999972</v>
      </c>
    </row>
    <row r="11153" spans="2:5" x14ac:dyDescent="0.25">
      <c r="B11153" s="76">
        <f t="shared" si="332"/>
        <v>42518</v>
      </c>
      <c r="C11153" s="81"/>
      <c r="D11153" s="77">
        <f>IF( 't°moy jour'!C11119="","",MAX(0,F$7-'t°moy jour'!$C11119))</f>
        <v>0</v>
      </c>
      <c r="E11153" s="77">
        <f t="shared" si="333"/>
        <v>57833.789999999972</v>
      </c>
    </row>
    <row r="11154" spans="2:5" x14ac:dyDescent="0.25">
      <c r="B11154" s="76">
        <f t="shared" si="332"/>
        <v>42519</v>
      </c>
      <c r="C11154" s="81"/>
      <c r="D11154" s="77">
        <f>IF( 't°moy jour'!C11120="","",MAX(0,F$7-'t°moy jour'!$C11120))</f>
        <v>0</v>
      </c>
      <c r="E11154" s="77">
        <f t="shared" si="333"/>
        <v>57833.789999999972</v>
      </c>
    </row>
    <row r="11155" spans="2:5" x14ac:dyDescent="0.25">
      <c r="B11155" s="76">
        <f t="shared" si="332"/>
        <v>42520</v>
      </c>
      <c r="C11155" s="81"/>
      <c r="D11155" s="77">
        <f>IF( 't°moy jour'!C11121="","",MAX(0,F$7-'t°moy jour'!$C11121))</f>
        <v>1.5</v>
      </c>
      <c r="E11155" s="77">
        <f t="shared" si="333"/>
        <v>57835.289999999972</v>
      </c>
    </row>
    <row r="11156" spans="2:5" x14ac:dyDescent="0.25">
      <c r="B11156" s="76">
        <f t="shared" si="332"/>
        <v>42521</v>
      </c>
      <c r="C11156" s="81"/>
      <c r="D11156" s="77">
        <f>IF( 't°moy jour'!C11122="","",MAX(0,F$7-'t°moy jour'!$C11122))</f>
        <v>0</v>
      </c>
      <c r="E11156" s="77">
        <f t="shared" si="333"/>
        <v>57835.289999999972</v>
      </c>
    </row>
    <row r="11157" spans="2:5" x14ac:dyDescent="0.25">
      <c r="B11157" s="76">
        <f t="shared" si="332"/>
        <v>42522</v>
      </c>
      <c r="C11157" s="81"/>
      <c r="D11157" s="77">
        <f>IF( 't°moy jour'!C11123="","",MAX(0,F$7-'t°moy jour'!$C11123))</f>
        <v>0.80000000000000071</v>
      </c>
      <c r="E11157" s="77">
        <f t="shared" si="333"/>
        <v>57836.089999999975</v>
      </c>
    </row>
    <row r="11158" spans="2:5" x14ac:dyDescent="0.25">
      <c r="B11158" s="76">
        <f t="shared" si="332"/>
        <v>42523</v>
      </c>
      <c r="C11158" s="81"/>
      <c r="D11158" s="77">
        <f>IF( 't°moy jour'!C11124="","",MAX(0,F$7-'t°moy jour'!$C11124))</f>
        <v>1.6999999999999993</v>
      </c>
      <c r="E11158" s="77">
        <f t="shared" si="333"/>
        <v>57837.789999999972</v>
      </c>
    </row>
    <row r="11159" spans="2:5" x14ac:dyDescent="0.25">
      <c r="B11159" s="76">
        <f t="shared" si="332"/>
        <v>42524</v>
      </c>
      <c r="C11159" s="81"/>
      <c r="D11159" s="77">
        <f>IF( 't°moy jour'!C11125="","",MAX(0,F$7-'t°moy jour'!$C11125))</f>
        <v>1.0999999999999996</v>
      </c>
      <c r="E11159" s="77">
        <f t="shared" si="333"/>
        <v>57838.88999999997</v>
      </c>
    </row>
    <row r="11160" spans="2:5" x14ac:dyDescent="0.25">
      <c r="B11160" s="76">
        <f t="shared" si="332"/>
        <v>42525</v>
      </c>
      <c r="C11160" s="81"/>
      <c r="D11160" s="77">
        <f>IF( 't°moy jour'!C11126="","",MAX(0,F$7-'t°moy jour'!$C11126))</f>
        <v>0.80000000000000071</v>
      </c>
      <c r="E11160" s="77">
        <f t="shared" si="333"/>
        <v>57839.689999999973</v>
      </c>
    </row>
    <row r="11161" spans="2:5" x14ac:dyDescent="0.25">
      <c r="B11161" s="76">
        <f t="shared" si="332"/>
        <v>42526</v>
      </c>
      <c r="C11161" s="81"/>
      <c r="D11161" s="77">
        <f>IF( 't°moy jour'!C11127="","",MAX(0,F$7-'t°moy jour'!$C11127))</f>
        <v>0</v>
      </c>
      <c r="E11161" s="77">
        <f t="shared" si="333"/>
        <v>57839.689999999973</v>
      </c>
    </row>
    <row r="11162" spans="2:5" x14ac:dyDescent="0.25">
      <c r="B11162" s="76">
        <f t="shared" si="332"/>
        <v>42527</v>
      </c>
      <c r="C11162" s="81"/>
      <c r="D11162" s="77">
        <f>IF( 't°moy jour'!C11128="","",MAX(0,F$7-'t°moy jour'!$C11128))</f>
        <v>0</v>
      </c>
      <c r="E11162" s="77">
        <f t="shared" si="333"/>
        <v>57839.689999999973</v>
      </c>
    </row>
    <row r="11163" spans="2:5" x14ac:dyDescent="0.25">
      <c r="B11163" s="76">
        <f t="shared" si="332"/>
        <v>42528</v>
      </c>
      <c r="C11163" s="81"/>
      <c r="D11163" s="77">
        <f>IF( 't°moy jour'!C11129="","",MAX(0,F$7-'t°moy jour'!$C11129))</f>
        <v>0</v>
      </c>
      <c r="E11163" s="77">
        <f t="shared" si="333"/>
        <v>57839.689999999973</v>
      </c>
    </row>
    <row r="11164" spans="2:5" x14ac:dyDescent="0.25">
      <c r="B11164" s="76">
        <f t="shared" si="332"/>
        <v>42529</v>
      </c>
      <c r="C11164" s="81"/>
      <c r="D11164" s="77">
        <f>IF( 't°moy jour'!C11130="","",MAX(0,F$7-'t°moy jour'!$C11130))</f>
        <v>0</v>
      </c>
      <c r="E11164" s="77">
        <f t="shared" si="333"/>
        <v>57839.689999999973</v>
      </c>
    </row>
    <row r="11165" spans="2:5" x14ac:dyDescent="0.25">
      <c r="B11165" s="76">
        <f t="shared" ref="B11165:B11228" si="334">B11164+1</f>
        <v>42530</v>
      </c>
      <c r="C11165" s="81"/>
      <c r="D11165" s="77">
        <f>IF( 't°moy jour'!C11131="","",MAX(0,F$7-'t°moy jour'!$C11131))</f>
        <v>0</v>
      </c>
      <c r="E11165" s="77">
        <f t="shared" si="333"/>
        <v>57839.689999999973</v>
      </c>
    </row>
    <row r="11166" spans="2:5" x14ac:dyDescent="0.25">
      <c r="B11166" s="76">
        <f t="shared" si="334"/>
        <v>42531</v>
      </c>
      <c r="C11166" s="81"/>
      <c r="D11166" s="77">
        <f>IF( 't°moy jour'!C11132="","",MAX(0,F$7-'t°moy jour'!$C11132))</f>
        <v>0</v>
      </c>
      <c r="E11166" s="77">
        <f t="shared" si="333"/>
        <v>57839.689999999973</v>
      </c>
    </row>
    <row r="11167" spans="2:5" x14ac:dyDescent="0.25">
      <c r="B11167" s="76">
        <f t="shared" si="334"/>
        <v>42532</v>
      </c>
      <c r="C11167" s="81"/>
      <c r="D11167" s="77">
        <f>IF( 't°moy jour'!C11133="","",MAX(0,F$7-'t°moy jour'!$C11133))</f>
        <v>0</v>
      </c>
      <c r="E11167" s="77">
        <f t="shared" si="333"/>
        <v>57839.689999999973</v>
      </c>
    </row>
    <row r="11168" spans="2:5" x14ac:dyDescent="0.25">
      <c r="B11168" s="76">
        <f t="shared" si="334"/>
        <v>42533</v>
      </c>
      <c r="C11168" s="81"/>
      <c r="D11168" s="77">
        <f>IF( 't°moy jour'!C11134="","",MAX(0,F$7-'t°moy jour'!$C11134))</f>
        <v>0</v>
      </c>
      <c r="E11168" s="77">
        <f t="shared" si="333"/>
        <v>57839.689999999973</v>
      </c>
    </row>
    <row r="11169" spans="2:5" x14ac:dyDescent="0.25">
      <c r="B11169" s="76">
        <f t="shared" si="334"/>
        <v>42534</v>
      </c>
      <c r="C11169" s="81"/>
      <c r="D11169" s="77">
        <f>IF( 't°moy jour'!C11135="","",MAX(0,F$7-'t°moy jour'!$C11135))</f>
        <v>0</v>
      </c>
      <c r="E11169" s="77">
        <f t="shared" si="333"/>
        <v>57839.689999999973</v>
      </c>
    </row>
    <row r="11170" spans="2:5" x14ac:dyDescent="0.25">
      <c r="B11170" s="76">
        <f t="shared" si="334"/>
        <v>42535</v>
      </c>
      <c r="C11170" s="81"/>
      <c r="D11170" s="77">
        <f>IF( 't°moy jour'!C11136="","",MAX(0,F$7-'t°moy jour'!$C11136))</f>
        <v>9.9999999999999645E-2</v>
      </c>
      <c r="E11170" s="77">
        <f t="shared" si="333"/>
        <v>57839.789999999972</v>
      </c>
    </row>
    <row r="11171" spans="2:5" x14ac:dyDescent="0.25">
      <c r="B11171" s="76">
        <f t="shared" si="334"/>
        <v>42536</v>
      </c>
      <c r="C11171" s="81"/>
      <c r="D11171" s="77">
        <f>IF( 't°moy jour'!C11137="","",MAX(0,F$7-'t°moy jour'!$C11137))</f>
        <v>1.5999999999999996</v>
      </c>
      <c r="E11171" s="77">
        <f t="shared" si="333"/>
        <v>57841.38999999997</v>
      </c>
    </row>
    <row r="11172" spans="2:5" x14ac:dyDescent="0.25">
      <c r="B11172" s="76">
        <f t="shared" si="334"/>
        <v>42537</v>
      </c>
      <c r="C11172" s="81"/>
      <c r="D11172" s="77">
        <f>IF( 't°moy jour'!C11138="","",MAX(0,F$7-'t°moy jour'!$C11138))</f>
        <v>1.5</v>
      </c>
      <c r="E11172" s="77">
        <f t="shared" si="333"/>
        <v>57842.88999999997</v>
      </c>
    </row>
    <row r="11173" spans="2:5" x14ac:dyDescent="0.25">
      <c r="B11173" s="76">
        <f t="shared" si="334"/>
        <v>42538</v>
      </c>
      <c r="C11173" s="81"/>
      <c r="D11173" s="77">
        <f>IF( 't°moy jour'!C11139="","",MAX(0,F$7-'t°moy jour'!$C11139))</f>
        <v>0.59999999999999964</v>
      </c>
      <c r="E11173" s="77">
        <f t="shared" si="333"/>
        <v>57843.489999999969</v>
      </c>
    </row>
    <row r="11174" spans="2:5" x14ac:dyDescent="0.25">
      <c r="B11174" s="76">
        <f t="shared" si="334"/>
        <v>42539</v>
      </c>
      <c r="C11174" s="81"/>
      <c r="D11174" s="77">
        <f>IF( 't°moy jour'!C11140="","",MAX(0,F$7-'t°moy jour'!$C11140))</f>
        <v>1.1999999999999993</v>
      </c>
      <c r="E11174" s="77">
        <f t="shared" si="333"/>
        <v>57844.689999999966</v>
      </c>
    </row>
    <row r="11175" spans="2:5" x14ac:dyDescent="0.25">
      <c r="B11175" s="76">
        <f t="shared" si="334"/>
        <v>42540</v>
      </c>
      <c r="C11175" s="81"/>
      <c r="D11175" s="77">
        <f>IF( 't°moy jour'!C11141="","",MAX(0,F$7-'t°moy jour'!$C11141))</f>
        <v>0.59999999999999964</v>
      </c>
      <c r="E11175" s="77">
        <f t="shared" si="333"/>
        <v>57845.289999999964</v>
      </c>
    </row>
    <row r="11176" spans="2:5" x14ac:dyDescent="0.25">
      <c r="B11176" s="76">
        <f t="shared" si="334"/>
        <v>42541</v>
      </c>
      <c r="C11176" s="81"/>
      <c r="D11176" s="77">
        <f>IF( 't°moy jour'!C11142="","",MAX(0,F$7-'t°moy jour'!$C11142))</f>
        <v>9.9999999999999645E-2</v>
      </c>
      <c r="E11176" s="77">
        <f t="shared" si="333"/>
        <v>57845.389999999963</v>
      </c>
    </row>
    <row r="11177" spans="2:5" x14ac:dyDescent="0.25">
      <c r="B11177" s="76">
        <f t="shared" si="334"/>
        <v>42542</v>
      </c>
      <c r="C11177" s="81"/>
      <c r="D11177" s="77">
        <f>IF( 't°moy jour'!C11143="","",MAX(0,F$7-'t°moy jour'!$C11143))</f>
        <v>0</v>
      </c>
      <c r="E11177" s="77">
        <f t="shared" si="333"/>
        <v>57845.389999999963</v>
      </c>
    </row>
    <row r="11178" spans="2:5" x14ac:dyDescent="0.25">
      <c r="B11178" s="76">
        <f t="shared" si="334"/>
        <v>42543</v>
      </c>
      <c r="C11178" s="81"/>
      <c r="D11178" s="77">
        <f>IF( 't°moy jour'!C11144="","",MAX(0,F$7-'t°moy jour'!$C11144))</f>
        <v>0</v>
      </c>
      <c r="E11178" s="77">
        <f t="shared" si="333"/>
        <v>57845.389999999963</v>
      </c>
    </row>
    <row r="11179" spans="2:5" x14ac:dyDescent="0.25">
      <c r="B11179" s="76">
        <f t="shared" si="334"/>
        <v>42544</v>
      </c>
      <c r="C11179" s="81"/>
      <c r="D11179" s="77">
        <f>IF( 't°moy jour'!C11145="","",MAX(0,F$7-'t°moy jour'!$C11145))</f>
        <v>0</v>
      </c>
      <c r="E11179" s="77">
        <f t="shared" si="333"/>
        <v>57845.389999999963</v>
      </c>
    </row>
    <row r="11180" spans="2:5" x14ac:dyDescent="0.25">
      <c r="B11180" s="76">
        <f t="shared" si="334"/>
        <v>42545</v>
      </c>
      <c r="C11180" s="81"/>
      <c r="D11180" s="77">
        <f>IF( 't°moy jour'!C11146="","",MAX(0,F$7-'t°moy jour'!$C11146))</f>
        <v>0</v>
      </c>
      <c r="E11180" s="77">
        <f t="shared" si="333"/>
        <v>57845.389999999963</v>
      </c>
    </row>
    <row r="11181" spans="2:5" x14ac:dyDescent="0.25">
      <c r="B11181" s="76">
        <f t="shared" si="334"/>
        <v>42546</v>
      </c>
      <c r="C11181" s="81"/>
      <c r="D11181" s="77">
        <f>IF( 't°moy jour'!C11147="","",MAX(0,F$7-'t°moy jour'!$C11147))</f>
        <v>9.9999999999999645E-2</v>
      </c>
      <c r="E11181" s="77">
        <f t="shared" si="333"/>
        <v>57845.489999999962</v>
      </c>
    </row>
    <row r="11182" spans="2:5" x14ac:dyDescent="0.25">
      <c r="B11182" s="76">
        <f t="shared" si="334"/>
        <v>42547</v>
      </c>
      <c r="C11182" s="81"/>
      <c r="D11182" s="77">
        <f>IF( 't°moy jour'!C11148="","",MAX(0,F$7-'t°moy jour'!$C11148))</f>
        <v>1.1999999999999993</v>
      </c>
      <c r="E11182" s="77">
        <f t="shared" si="333"/>
        <v>57846.689999999959</v>
      </c>
    </row>
    <row r="11183" spans="2:5" x14ac:dyDescent="0.25">
      <c r="B11183" s="76">
        <f t="shared" si="334"/>
        <v>42548</v>
      </c>
      <c r="C11183" s="81"/>
      <c r="D11183" s="77">
        <f>IF( 't°moy jour'!C11149="","",MAX(0,F$7-'t°moy jour'!$C11149))</f>
        <v>0</v>
      </c>
      <c r="E11183" s="77">
        <f t="shared" ref="E11183:E11246" si="335">E11182+D11183</f>
        <v>57846.689999999959</v>
      </c>
    </row>
    <row r="11184" spans="2:5" x14ac:dyDescent="0.25">
      <c r="B11184" s="76">
        <f t="shared" si="334"/>
        <v>42549</v>
      </c>
      <c r="C11184" s="81"/>
      <c r="D11184" s="77">
        <f>IF( 't°moy jour'!C11150="","",MAX(0,F$7-'t°moy jour'!$C11150))</f>
        <v>0</v>
      </c>
      <c r="E11184" s="77">
        <f t="shared" si="335"/>
        <v>57846.689999999959</v>
      </c>
    </row>
    <row r="11185" spans="2:5" x14ac:dyDescent="0.25">
      <c r="B11185" s="76">
        <f t="shared" si="334"/>
        <v>42550</v>
      </c>
      <c r="C11185" s="81"/>
      <c r="D11185" s="77">
        <f>IF( 't°moy jour'!C11151="","",MAX(0,F$7-'t°moy jour'!$C11151))</f>
        <v>0</v>
      </c>
      <c r="E11185" s="77">
        <f t="shared" si="335"/>
        <v>57846.689999999959</v>
      </c>
    </row>
    <row r="11186" spans="2:5" x14ac:dyDescent="0.25">
      <c r="B11186" s="76">
        <f t="shared" si="334"/>
        <v>42551</v>
      </c>
      <c r="C11186" s="81"/>
      <c r="D11186" s="77">
        <f>IF( 't°moy jour'!C11152="","",MAX(0,F$7-'t°moy jour'!$C11152))</f>
        <v>0</v>
      </c>
      <c r="E11186" s="77">
        <f t="shared" si="335"/>
        <v>57846.689999999959</v>
      </c>
    </row>
    <row r="11187" spans="2:5" x14ac:dyDescent="0.25">
      <c r="B11187" s="76">
        <f t="shared" si="334"/>
        <v>42552</v>
      </c>
      <c r="C11187" s="81"/>
      <c r="D11187" s="77">
        <f>IF( 't°moy jour'!C11153="","",MAX(0,F$7-'t°moy jour'!$C11153))</f>
        <v>0</v>
      </c>
      <c r="E11187" s="77">
        <f t="shared" si="335"/>
        <v>57846.689999999959</v>
      </c>
    </row>
    <row r="11188" spans="2:5" x14ac:dyDescent="0.25">
      <c r="B11188" s="76">
        <f t="shared" si="334"/>
        <v>42553</v>
      </c>
      <c r="C11188" s="81"/>
      <c r="D11188" s="77">
        <f>IF( 't°moy jour'!C11154="","",MAX(0,F$7-'t°moy jour'!$C11154))</f>
        <v>1</v>
      </c>
      <c r="E11188" s="77">
        <f t="shared" si="335"/>
        <v>57847.689999999959</v>
      </c>
    </row>
    <row r="11189" spans="2:5" x14ac:dyDescent="0.25">
      <c r="B11189" s="76">
        <f t="shared" si="334"/>
        <v>42554</v>
      </c>
      <c r="C11189" s="81"/>
      <c r="D11189" s="77">
        <f>IF( 't°moy jour'!C11155="","",MAX(0,F$7-'t°moy jour'!$C11155))</f>
        <v>0.59999999999999964</v>
      </c>
      <c r="E11189" s="77">
        <f t="shared" si="335"/>
        <v>57848.289999999957</v>
      </c>
    </row>
    <row r="11190" spans="2:5" x14ac:dyDescent="0.25">
      <c r="B11190" s="76">
        <f t="shared" si="334"/>
        <v>42555</v>
      </c>
      <c r="C11190" s="81"/>
      <c r="D11190" s="77">
        <f>IF( 't°moy jour'!C11156="","",MAX(0,F$7-'t°moy jour'!$C11156))</f>
        <v>0</v>
      </c>
      <c r="E11190" s="77">
        <f t="shared" si="335"/>
        <v>57848.289999999957</v>
      </c>
    </row>
    <row r="11191" spans="2:5" x14ac:dyDescent="0.25">
      <c r="B11191" s="76">
        <f t="shared" si="334"/>
        <v>42556</v>
      </c>
      <c r="C11191" s="81"/>
      <c r="D11191" s="77">
        <f>IF( 't°moy jour'!C11157="","",MAX(0,F$7-'t°moy jour'!$C11157))</f>
        <v>0</v>
      </c>
      <c r="E11191" s="77">
        <f t="shared" si="335"/>
        <v>57848.289999999957</v>
      </c>
    </row>
    <row r="11192" spans="2:5" x14ac:dyDescent="0.25">
      <c r="B11192" s="76">
        <f t="shared" si="334"/>
        <v>42557</v>
      </c>
      <c r="C11192" s="81"/>
      <c r="D11192" s="77">
        <f>IF( 't°moy jour'!C11158="","",MAX(0,F$7-'t°moy jour'!$C11158))</f>
        <v>0</v>
      </c>
      <c r="E11192" s="77">
        <f t="shared" si="335"/>
        <v>57848.289999999957</v>
      </c>
    </row>
    <row r="11193" spans="2:5" x14ac:dyDescent="0.25">
      <c r="B11193" s="76">
        <f t="shared" si="334"/>
        <v>42558</v>
      </c>
      <c r="C11193" s="81"/>
      <c r="D11193" s="77">
        <f>IF( 't°moy jour'!C11159="","",MAX(0,F$7-'t°moy jour'!$C11159))</f>
        <v>0</v>
      </c>
      <c r="E11193" s="77">
        <f t="shared" si="335"/>
        <v>57848.289999999957</v>
      </c>
    </row>
    <row r="11194" spans="2:5" x14ac:dyDescent="0.25">
      <c r="B11194" s="76">
        <f t="shared" si="334"/>
        <v>42559</v>
      </c>
      <c r="C11194" s="81"/>
      <c r="D11194" s="77">
        <f>IF( 't°moy jour'!C11160="","",MAX(0,F$7-'t°moy jour'!$C11160))</f>
        <v>0</v>
      </c>
      <c r="E11194" s="77">
        <f t="shared" si="335"/>
        <v>57848.289999999957</v>
      </c>
    </row>
    <row r="11195" spans="2:5" x14ac:dyDescent="0.25">
      <c r="B11195" s="76">
        <f t="shared" si="334"/>
        <v>42560</v>
      </c>
      <c r="C11195" s="81"/>
      <c r="D11195" s="77">
        <f>IF( 't°moy jour'!C11161="","",MAX(0,F$7-'t°moy jour'!$C11161))</f>
        <v>0</v>
      </c>
      <c r="E11195" s="77">
        <f t="shared" si="335"/>
        <v>57848.289999999957</v>
      </c>
    </row>
    <row r="11196" spans="2:5" x14ac:dyDescent="0.25">
      <c r="B11196" s="76">
        <f t="shared" si="334"/>
        <v>42561</v>
      </c>
      <c r="C11196" s="81"/>
      <c r="D11196" s="77">
        <f>IF( 't°moy jour'!C11162="","",MAX(0,F$7-'t°moy jour'!$C11162))</f>
        <v>0</v>
      </c>
      <c r="E11196" s="77">
        <f t="shared" si="335"/>
        <v>57848.289999999957</v>
      </c>
    </row>
    <row r="11197" spans="2:5" x14ac:dyDescent="0.25">
      <c r="B11197" s="76">
        <f t="shared" si="334"/>
        <v>42562</v>
      </c>
      <c r="C11197" s="81"/>
      <c r="D11197" s="77">
        <f>IF( 't°moy jour'!C11163="","",MAX(0,F$7-'t°moy jour'!$C11163))</f>
        <v>0</v>
      </c>
      <c r="E11197" s="77">
        <f t="shared" si="335"/>
        <v>57848.289999999957</v>
      </c>
    </row>
    <row r="11198" spans="2:5" x14ac:dyDescent="0.25">
      <c r="B11198" s="76">
        <f t="shared" si="334"/>
        <v>42563</v>
      </c>
      <c r="C11198" s="81"/>
      <c r="D11198" s="77">
        <f>IF( 't°moy jour'!C11164="","",MAX(0,F$7-'t°moy jour'!$C11164))</f>
        <v>0</v>
      </c>
      <c r="E11198" s="77">
        <f t="shared" si="335"/>
        <v>57848.289999999957</v>
      </c>
    </row>
    <row r="11199" spans="2:5" x14ac:dyDescent="0.25">
      <c r="B11199" s="76">
        <f t="shared" si="334"/>
        <v>42564</v>
      </c>
      <c r="C11199" s="81"/>
      <c r="D11199" s="77">
        <f>IF( 't°moy jour'!C11165="","",MAX(0,F$7-'t°moy jour'!$C11165))</f>
        <v>1.5999999999999996</v>
      </c>
      <c r="E11199" s="77">
        <f t="shared" si="335"/>
        <v>57849.889999999956</v>
      </c>
    </row>
    <row r="11200" spans="2:5" x14ac:dyDescent="0.25">
      <c r="B11200" s="76">
        <f t="shared" si="334"/>
        <v>42565</v>
      </c>
      <c r="C11200" s="81"/>
      <c r="D11200" s="77">
        <f>IF( 't°moy jour'!C11166="","",MAX(0,F$7-'t°moy jour'!$C11166))</f>
        <v>0.80000000000000071</v>
      </c>
      <c r="E11200" s="77">
        <f t="shared" si="335"/>
        <v>57850.689999999959</v>
      </c>
    </row>
    <row r="11201" spans="2:5" x14ac:dyDescent="0.25">
      <c r="B11201" s="76">
        <f t="shared" si="334"/>
        <v>42566</v>
      </c>
      <c r="C11201" s="81"/>
      <c r="D11201" s="77">
        <f>IF( 't°moy jour'!C11167="","",MAX(0,F$7-'t°moy jour'!$C11167))</f>
        <v>0</v>
      </c>
      <c r="E11201" s="77">
        <f t="shared" si="335"/>
        <v>57850.689999999959</v>
      </c>
    </row>
    <row r="11202" spans="2:5" x14ac:dyDescent="0.25">
      <c r="B11202" s="76">
        <f t="shared" si="334"/>
        <v>42567</v>
      </c>
      <c r="C11202" s="81"/>
      <c r="D11202" s="77">
        <f>IF( 't°moy jour'!C11168="","",MAX(0,F$7-'t°moy jour'!$C11168))</f>
        <v>0</v>
      </c>
      <c r="E11202" s="77">
        <f t="shared" si="335"/>
        <v>57850.689999999959</v>
      </c>
    </row>
    <row r="11203" spans="2:5" x14ac:dyDescent="0.25">
      <c r="B11203" s="76">
        <f t="shared" si="334"/>
        <v>42568</v>
      </c>
      <c r="C11203" s="81"/>
      <c r="D11203" s="77">
        <f>IF( 't°moy jour'!C11169="","",MAX(0,F$7-'t°moy jour'!$C11169))</f>
        <v>0</v>
      </c>
      <c r="E11203" s="77">
        <f t="shared" si="335"/>
        <v>57850.689999999959</v>
      </c>
    </row>
    <row r="11204" spans="2:5" x14ac:dyDescent="0.25">
      <c r="B11204" s="76">
        <f t="shared" si="334"/>
        <v>42569</v>
      </c>
      <c r="C11204" s="81"/>
      <c r="D11204" s="77">
        <f>IF( 't°moy jour'!C11170="","",MAX(0,F$7-'t°moy jour'!$C11170))</f>
        <v>0</v>
      </c>
      <c r="E11204" s="77">
        <f t="shared" si="335"/>
        <v>57850.689999999959</v>
      </c>
    </row>
    <row r="11205" spans="2:5" x14ac:dyDescent="0.25">
      <c r="B11205" s="76">
        <f t="shared" si="334"/>
        <v>42570</v>
      </c>
      <c r="C11205" s="81"/>
      <c r="D11205" s="77">
        <f>IF( 't°moy jour'!C11171="","",MAX(0,F$7-'t°moy jour'!$C11171))</f>
        <v>0</v>
      </c>
      <c r="E11205" s="77">
        <f t="shared" si="335"/>
        <v>57850.689999999959</v>
      </c>
    </row>
    <row r="11206" spans="2:5" x14ac:dyDescent="0.25">
      <c r="B11206" s="76">
        <f t="shared" si="334"/>
        <v>42571</v>
      </c>
      <c r="C11206" s="81"/>
      <c r="D11206" s="77">
        <f>IF( 't°moy jour'!C11172="","",MAX(0,F$7-'t°moy jour'!$C11172))</f>
        <v>0</v>
      </c>
      <c r="E11206" s="77">
        <f t="shared" si="335"/>
        <v>57850.689999999959</v>
      </c>
    </row>
    <row r="11207" spans="2:5" x14ac:dyDescent="0.25">
      <c r="B11207" s="76">
        <f t="shared" si="334"/>
        <v>42572</v>
      </c>
      <c r="C11207" s="81"/>
      <c r="D11207" s="77">
        <f>IF( 't°moy jour'!C11173="","",MAX(0,F$7-'t°moy jour'!$C11173))</f>
        <v>0</v>
      </c>
      <c r="E11207" s="77">
        <f t="shared" si="335"/>
        <v>57850.689999999959</v>
      </c>
    </row>
    <row r="11208" spans="2:5" x14ac:dyDescent="0.25">
      <c r="B11208" s="76">
        <f t="shared" si="334"/>
        <v>42573</v>
      </c>
      <c r="C11208" s="81"/>
      <c r="D11208" s="77">
        <f>IF( 't°moy jour'!C11174="","",MAX(0,F$7-'t°moy jour'!$C11174))</f>
        <v>0</v>
      </c>
      <c r="E11208" s="77">
        <f t="shared" si="335"/>
        <v>57850.689999999959</v>
      </c>
    </row>
    <row r="11209" spans="2:5" x14ac:dyDescent="0.25">
      <c r="B11209" s="76">
        <f t="shared" si="334"/>
        <v>42574</v>
      </c>
      <c r="C11209" s="81"/>
      <c r="D11209" s="77">
        <f>IF( 't°moy jour'!C11175="","",MAX(0,F$7-'t°moy jour'!$C11175))</f>
        <v>0</v>
      </c>
      <c r="E11209" s="77">
        <f t="shared" si="335"/>
        <v>57850.689999999959</v>
      </c>
    </row>
    <row r="11210" spans="2:5" x14ac:dyDescent="0.25">
      <c r="B11210" s="76">
        <f t="shared" si="334"/>
        <v>42575</v>
      </c>
      <c r="C11210" s="81"/>
      <c r="D11210" s="77">
        <f>IF( 't°moy jour'!C11176="","",MAX(0,F$7-'t°moy jour'!$C11176))</f>
        <v>0</v>
      </c>
      <c r="E11210" s="77">
        <f t="shared" si="335"/>
        <v>57850.689999999959</v>
      </c>
    </row>
    <row r="11211" spans="2:5" x14ac:dyDescent="0.25">
      <c r="B11211" s="76">
        <f t="shared" si="334"/>
        <v>42576</v>
      </c>
      <c r="C11211" s="81"/>
      <c r="D11211" s="77">
        <f>IF( 't°moy jour'!C11177="","",MAX(0,F$7-'t°moy jour'!$C11177))</f>
        <v>0</v>
      </c>
      <c r="E11211" s="77">
        <f t="shared" si="335"/>
        <v>57850.689999999959</v>
      </c>
    </row>
    <row r="11212" spans="2:5" x14ac:dyDescent="0.25">
      <c r="B11212" s="76">
        <f t="shared" si="334"/>
        <v>42577</v>
      </c>
      <c r="C11212" s="81"/>
      <c r="D11212" s="77">
        <f>IF( 't°moy jour'!C11178="","",MAX(0,F$7-'t°moy jour'!$C11178))</f>
        <v>0</v>
      </c>
      <c r="E11212" s="77">
        <f t="shared" si="335"/>
        <v>57850.689999999959</v>
      </c>
    </row>
    <row r="11213" spans="2:5" x14ac:dyDescent="0.25">
      <c r="B11213" s="76">
        <f t="shared" si="334"/>
        <v>42578</v>
      </c>
      <c r="C11213" s="81"/>
      <c r="D11213" s="77">
        <f>IF( 't°moy jour'!C11179="","",MAX(0,F$7-'t°moy jour'!$C11179))</f>
        <v>0</v>
      </c>
      <c r="E11213" s="77">
        <f t="shared" si="335"/>
        <v>57850.689999999959</v>
      </c>
    </row>
    <row r="11214" spans="2:5" x14ac:dyDescent="0.25">
      <c r="B11214" s="76">
        <f t="shared" si="334"/>
        <v>42579</v>
      </c>
      <c r="C11214" s="81"/>
      <c r="D11214" s="77">
        <f>IF( 't°moy jour'!C11180="","",MAX(0,F$7-'t°moy jour'!$C11180))</f>
        <v>0</v>
      </c>
      <c r="E11214" s="77">
        <f t="shared" si="335"/>
        <v>57850.689999999959</v>
      </c>
    </row>
    <row r="11215" spans="2:5" x14ac:dyDescent="0.25">
      <c r="B11215" s="76">
        <f t="shared" si="334"/>
        <v>42580</v>
      </c>
      <c r="C11215" s="81"/>
      <c r="D11215" s="77">
        <f>IF( 't°moy jour'!C11181="","",MAX(0,F$7-'t°moy jour'!$C11181))</f>
        <v>0</v>
      </c>
      <c r="E11215" s="77">
        <f t="shared" si="335"/>
        <v>57850.689999999959</v>
      </c>
    </row>
    <row r="11216" spans="2:5" x14ac:dyDescent="0.25">
      <c r="B11216" s="76">
        <f t="shared" si="334"/>
        <v>42581</v>
      </c>
      <c r="C11216" s="81"/>
      <c r="D11216" s="77">
        <f>IF( 't°moy jour'!C11182="","",MAX(0,F$7-'t°moy jour'!$C11182))</f>
        <v>0</v>
      </c>
      <c r="E11216" s="77">
        <f t="shared" si="335"/>
        <v>57850.689999999959</v>
      </c>
    </row>
    <row r="11217" spans="2:5" x14ac:dyDescent="0.25">
      <c r="B11217" s="76">
        <f t="shared" si="334"/>
        <v>42582</v>
      </c>
      <c r="C11217" s="81"/>
      <c r="D11217" s="77">
        <f>IF( 't°moy jour'!C11183="","",MAX(0,F$7-'t°moy jour'!$C11183))</f>
        <v>0</v>
      </c>
      <c r="E11217" s="77">
        <f t="shared" si="335"/>
        <v>57850.689999999959</v>
      </c>
    </row>
    <row r="11218" spans="2:5" x14ac:dyDescent="0.25">
      <c r="B11218" s="76">
        <f t="shared" si="334"/>
        <v>42583</v>
      </c>
      <c r="C11218" s="81"/>
      <c r="D11218" s="77">
        <f>IF( 't°moy jour'!C11184="","",MAX(0,F$7-'t°moy jour'!$C11184))</f>
        <v>0</v>
      </c>
      <c r="E11218" s="77">
        <f t="shared" si="335"/>
        <v>57850.689999999959</v>
      </c>
    </row>
    <row r="11219" spans="2:5" x14ac:dyDescent="0.25">
      <c r="B11219" s="76">
        <f t="shared" si="334"/>
        <v>42584</v>
      </c>
      <c r="C11219" s="81"/>
      <c r="D11219" s="77">
        <f>IF( 't°moy jour'!C11185="","",MAX(0,F$7-'t°moy jour'!$C11185))</f>
        <v>0</v>
      </c>
      <c r="E11219" s="77">
        <f t="shared" si="335"/>
        <v>57850.689999999959</v>
      </c>
    </row>
    <row r="11220" spans="2:5" x14ac:dyDescent="0.25">
      <c r="B11220" s="76">
        <f t="shared" si="334"/>
        <v>42585</v>
      </c>
      <c r="C11220" s="81"/>
      <c r="D11220" s="77">
        <f>IF( 't°moy jour'!C11186="","",MAX(0,F$7-'t°moy jour'!$C11186))</f>
        <v>0</v>
      </c>
      <c r="E11220" s="77">
        <f t="shared" si="335"/>
        <v>57850.689999999959</v>
      </c>
    </row>
    <row r="11221" spans="2:5" x14ac:dyDescent="0.25">
      <c r="B11221" s="76">
        <f t="shared" si="334"/>
        <v>42586</v>
      </c>
      <c r="C11221" s="81"/>
      <c r="D11221" s="77">
        <f>IF( 't°moy jour'!C11187="","",MAX(0,F$7-'t°moy jour'!$C11187))</f>
        <v>0</v>
      </c>
      <c r="E11221" s="77">
        <f t="shared" si="335"/>
        <v>57850.689999999959</v>
      </c>
    </row>
    <row r="11222" spans="2:5" x14ac:dyDescent="0.25">
      <c r="B11222" s="76">
        <f t="shared" si="334"/>
        <v>42587</v>
      </c>
      <c r="C11222" s="81"/>
      <c r="D11222" s="77">
        <f>IF( 't°moy jour'!C11188="","",MAX(0,F$7-'t°moy jour'!$C11188))</f>
        <v>0</v>
      </c>
      <c r="E11222" s="77">
        <f t="shared" si="335"/>
        <v>57850.689999999959</v>
      </c>
    </row>
    <row r="11223" spans="2:5" x14ac:dyDescent="0.25">
      <c r="B11223" s="76">
        <f t="shared" si="334"/>
        <v>42588</v>
      </c>
      <c r="C11223" s="81"/>
      <c r="D11223" s="77">
        <f>IF( 't°moy jour'!C11189="","",MAX(0,F$7-'t°moy jour'!$C11189))</f>
        <v>0</v>
      </c>
      <c r="E11223" s="77">
        <f t="shared" si="335"/>
        <v>57850.689999999959</v>
      </c>
    </row>
    <row r="11224" spans="2:5" x14ac:dyDescent="0.25">
      <c r="B11224" s="76">
        <f t="shared" si="334"/>
        <v>42589</v>
      </c>
      <c r="C11224" s="81"/>
      <c r="D11224" s="77">
        <f>IF( 't°moy jour'!C11190="","",MAX(0,F$7-'t°moy jour'!$C11190))</f>
        <v>0</v>
      </c>
      <c r="E11224" s="77">
        <f t="shared" si="335"/>
        <v>57850.689999999959</v>
      </c>
    </row>
    <row r="11225" spans="2:5" x14ac:dyDescent="0.25">
      <c r="B11225" s="76">
        <f t="shared" si="334"/>
        <v>42590</v>
      </c>
      <c r="C11225" s="81"/>
      <c r="D11225" s="77">
        <f>IF( 't°moy jour'!C11191="","",MAX(0,F$7-'t°moy jour'!$C11191))</f>
        <v>0</v>
      </c>
      <c r="E11225" s="77">
        <f t="shared" si="335"/>
        <v>57850.689999999959</v>
      </c>
    </row>
    <row r="11226" spans="2:5" x14ac:dyDescent="0.25">
      <c r="B11226" s="76">
        <f t="shared" si="334"/>
        <v>42591</v>
      </c>
      <c r="C11226" s="81"/>
      <c r="D11226" s="77">
        <f>IF( 't°moy jour'!C11192="","",MAX(0,F$7-'t°moy jour'!$C11192))</f>
        <v>0.40000000000000036</v>
      </c>
      <c r="E11226" s="77">
        <f t="shared" si="335"/>
        <v>57851.08999999996</v>
      </c>
    </row>
    <row r="11227" spans="2:5" x14ac:dyDescent="0.25">
      <c r="B11227" s="76">
        <f t="shared" si="334"/>
        <v>42592</v>
      </c>
      <c r="C11227" s="81"/>
      <c r="D11227" s="77">
        <f>IF( 't°moy jour'!C11193="","",MAX(0,F$7-'t°moy jour'!$C11193))</f>
        <v>2.9000000000000004</v>
      </c>
      <c r="E11227" s="77">
        <f t="shared" si="335"/>
        <v>57853.989999999962</v>
      </c>
    </row>
    <row r="11228" spans="2:5" x14ac:dyDescent="0.25">
      <c r="B11228" s="76">
        <f t="shared" si="334"/>
        <v>42593</v>
      </c>
      <c r="C11228" s="81"/>
      <c r="D11228" s="77">
        <f>IF( 't°moy jour'!C11194="","",MAX(0,F$7-'t°moy jour'!$C11194))</f>
        <v>2.4000000000000004</v>
      </c>
      <c r="E11228" s="77">
        <f t="shared" si="335"/>
        <v>57856.389999999963</v>
      </c>
    </row>
    <row r="11229" spans="2:5" x14ac:dyDescent="0.25">
      <c r="B11229" s="76">
        <f t="shared" ref="B11229:B11292" si="336">B11228+1</f>
        <v>42594</v>
      </c>
      <c r="C11229" s="81"/>
      <c r="D11229" s="77">
        <f>IF( 't°moy jour'!C11195="","",MAX(0,F$7-'t°moy jour'!$C11195))</f>
        <v>0</v>
      </c>
      <c r="E11229" s="77">
        <f t="shared" si="335"/>
        <v>57856.389999999963</v>
      </c>
    </row>
    <row r="11230" spans="2:5" x14ac:dyDescent="0.25">
      <c r="B11230" s="76">
        <f t="shared" si="336"/>
        <v>42595</v>
      </c>
      <c r="C11230" s="81"/>
      <c r="D11230" s="77">
        <f>IF( 't°moy jour'!C11196="","",MAX(0,F$7-'t°moy jour'!$C11196))</f>
        <v>0</v>
      </c>
      <c r="E11230" s="77">
        <f t="shared" si="335"/>
        <v>57856.389999999963</v>
      </c>
    </row>
    <row r="11231" spans="2:5" x14ac:dyDescent="0.25">
      <c r="B11231" s="76">
        <f t="shared" si="336"/>
        <v>42596</v>
      </c>
      <c r="C11231" s="81"/>
      <c r="D11231" s="77">
        <f>IF( 't°moy jour'!C11197="","",MAX(0,F$7-'t°moy jour'!$C11197))</f>
        <v>0</v>
      </c>
      <c r="E11231" s="77">
        <f t="shared" si="335"/>
        <v>57856.389999999963</v>
      </c>
    </row>
    <row r="11232" spans="2:5" x14ac:dyDescent="0.25">
      <c r="B11232" s="76">
        <f t="shared" si="336"/>
        <v>42597</v>
      </c>
      <c r="C11232" s="81"/>
      <c r="D11232" s="77">
        <f>IF( 't°moy jour'!C11198="","",MAX(0,F$7-'t°moy jour'!$C11198))</f>
        <v>0</v>
      </c>
      <c r="E11232" s="77">
        <f t="shared" si="335"/>
        <v>57856.389999999963</v>
      </c>
    </row>
    <row r="11233" spans="2:5" x14ac:dyDescent="0.25">
      <c r="B11233" s="76">
        <f t="shared" si="336"/>
        <v>42598</v>
      </c>
      <c r="C11233" s="81"/>
      <c r="D11233" s="77">
        <f>IF( 't°moy jour'!C11199="","",MAX(0,F$7-'t°moy jour'!$C11199))</f>
        <v>0</v>
      </c>
      <c r="E11233" s="77">
        <f t="shared" si="335"/>
        <v>57856.389999999963</v>
      </c>
    </row>
    <row r="11234" spans="2:5" x14ac:dyDescent="0.25">
      <c r="B11234" s="76">
        <f t="shared" si="336"/>
        <v>42599</v>
      </c>
      <c r="C11234" s="81"/>
      <c r="D11234" s="77">
        <f>IF( 't°moy jour'!C11200="","",MAX(0,F$7-'t°moy jour'!$C11200))</f>
        <v>0</v>
      </c>
      <c r="E11234" s="77">
        <f t="shared" si="335"/>
        <v>57856.389999999963</v>
      </c>
    </row>
    <row r="11235" spans="2:5" x14ac:dyDescent="0.25">
      <c r="B11235" s="76">
        <f t="shared" si="336"/>
        <v>42600</v>
      </c>
      <c r="C11235" s="81"/>
      <c r="D11235" s="77">
        <f>IF( 't°moy jour'!C11201="","",MAX(0,F$7-'t°moy jour'!$C11201))</f>
        <v>0</v>
      </c>
      <c r="E11235" s="77">
        <f t="shared" si="335"/>
        <v>57856.389999999963</v>
      </c>
    </row>
    <row r="11236" spans="2:5" x14ac:dyDescent="0.25">
      <c r="B11236" s="76">
        <f t="shared" si="336"/>
        <v>42601</v>
      </c>
      <c r="C11236" s="81"/>
      <c r="D11236" s="77">
        <f>IF( 't°moy jour'!C11202="","",MAX(0,F$7-'t°moy jour'!$C11202))</f>
        <v>0</v>
      </c>
      <c r="E11236" s="77">
        <f t="shared" si="335"/>
        <v>57856.389999999963</v>
      </c>
    </row>
    <row r="11237" spans="2:5" x14ac:dyDescent="0.25">
      <c r="B11237" s="76">
        <f t="shared" si="336"/>
        <v>42602</v>
      </c>
      <c r="C11237" s="81"/>
      <c r="D11237" s="77">
        <f>IF( 't°moy jour'!C11203="","",MAX(0,F$7-'t°moy jour'!$C11203))</f>
        <v>0</v>
      </c>
      <c r="E11237" s="77">
        <f t="shared" si="335"/>
        <v>57856.389999999963</v>
      </c>
    </row>
    <row r="11238" spans="2:5" x14ac:dyDescent="0.25">
      <c r="B11238" s="76">
        <f t="shared" si="336"/>
        <v>42603</v>
      </c>
      <c r="C11238" s="81"/>
      <c r="D11238" s="77">
        <f>IF( 't°moy jour'!C11204="","",MAX(0,F$7-'t°moy jour'!$C11204))</f>
        <v>0</v>
      </c>
      <c r="E11238" s="77">
        <f t="shared" si="335"/>
        <v>57856.389999999963</v>
      </c>
    </row>
    <row r="11239" spans="2:5" x14ac:dyDescent="0.25">
      <c r="B11239" s="76">
        <f t="shared" si="336"/>
        <v>42604</v>
      </c>
      <c r="C11239" s="81"/>
      <c r="D11239" s="77">
        <f>IF( 't°moy jour'!C11205="","",MAX(0,F$7-'t°moy jour'!$C11205))</f>
        <v>0</v>
      </c>
      <c r="E11239" s="77">
        <f t="shared" si="335"/>
        <v>57856.389999999963</v>
      </c>
    </row>
    <row r="11240" spans="2:5" x14ac:dyDescent="0.25">
      <c r="B11240" s="76">
        <f t="shared" si="336"/>
        <v>42605</v>
      </c>
      <c r="C11240" s="81"/>
      <c r="D11240" s="77">
        <f>IF( 't°moy jour'!C11206="","",MAX(0,F$7-'t°moy jour'!$C11206))</f>
        <v>0</v>
      </c>
      <c r="E11240" s="77">
        <f t="shared" si="335"/>
        <v>57856.389999999963</v>
      </c>
    </row>
    <row r="11241" spans="2:5" x14ac:dyDescent="0.25">
      <c r="B11241" s="76">
        <f t="shared" si="336"/>
        <v>42606</v>
      </c>
      <c r="C11241" s="81"/>
      <c r="D11241" s="77">
        <f>IF( 't°moy jour'!C11207="","",MAX(0,F$7-'t°moy jour'!$C11207))</f>
        <v>0</v>
      </c>
      <c r="E11241" s="77">
        <f t="shared" si="335"/>
        <v>57856.389999999963</v>
      </c>
    </row>
    <row r="11242" spans="2:5" x14ac:dyDescent="0.25">
      <c r="B11242" s="76">
        <f t="shared" si="336"/>
        <v>42607</v>
      </c>
      <c r="C11242" s="81"/>
      <c r="D11242" s="77">
        <f>IF( 't°moy jour'!C11208="","",MAX(0,F$7-'t°moy jour'!$C11208))</f>
        <v>0</v>
      </c>
      <c r="E11242" s="77">
        <f t="shared" si="335"/>
        <v>57856.389999999963</v>
      </c>
    </row>
    <row r="11243" spans="2:5" x14ac:dyDescent="0.25">
      <c r="B11243" s="76">
        <f t="shared" si="336"/>
        <v>42608</v>
      </c>
      <c r="C11243" s="81"/>
      <c r="D11243" s="77">
        <f>IF( 't°moy jour'!C11209="","",MAX(0,F$7-'t°moy jour'!$C11209))</f>
        <v>0</v>
      </c>
      <c r="E11243" s="77">
        <f t="shared" si="335"/>
        <v>57856.389999999963</v>
      </c>
    </row>
    <row r="11244" spans="2:5" x14ac:dyDescent="0.25">
      <c r="B11244" s="76">
        <f t="shared" si="336"/>
        <v>42609</v>
      </c>
      <c r="C11244" s="81"/>
      <c r="D11244" s="77">
        <f>IF( 't°moy jour'!C11210="","",MAX(0,F$7-'t°moy jour'!$C11210))</f>
        <v>0</v>
      </c>
      <c r="E11244" s="77">
        <f t="shared" si="335"/>
        <v>57856.389999999963</v>
      </c>
    </row>
    <row r="11245" spans="2:5" x14ac:dyDescent="0.25">
      <c r="B11245" s="76">
        <f t="shared" si="336"/>
        <v>42610</v>
      </c>
      <c r="C11245" s="81"/>
      <c r="D11245" s="77">
        <f>IF( 't°moy jour'!C11211="","",MAX(0,F$7-'t°moy jour'!$C11211))</f>
        <v>0</v>
      </c>
      <c r="E11245" s="77">
        <f t="shared" si="335"/>
        <v>57856.389999999963</v>
      </c>
    </row>
    <row r="11246" spans="2:5" x14ac:dyDescent="0.25">
      <c r="B11246" s="76">
        <f t="shared" si="336"/>
        <v>42611</v>
      </c>
      <c r="C11246" s="81"/>
      <c r="D11246" s="77">
        <f>IF( 't°moy jour'!C11212="","",MAX(0,F$7-'t°moy jour'!$C11212))</f>
        <v>0</v>
      </c>
      <c r="E11246" s="77">
        <f t="shared" si="335"/>
        <v>57856.389999999963</v>
      </c>
    </row>
    <row r="11247" spans="2:5" x14ac:dyDescent="0.25">
      <c r="B11247" s="76">
        <f t="shared" si="336"/>
        <v>42612</v>
      </c>
      <c r="C11247" s="81"/>
      <c r="D11247" s="77">
        <f>IF( 't°moy jour'!C11213="","",MAX(0,F$7-'t°moy jour'!$C11213))</f>
        <v>0</v>
      </c>
      <c r="E11247" s="77">
        <f t="shared" ref="E11247:E11310" si="337">E11246+D11247</f>
        <v>57856.389999999963</v>
      </c>
    </row>
    <row r="11248" spans="2:5" x14ac:dyDescent="0.25">
      <c r="B11248" s="76">
        <f t="shared" si="336"/>
        <v>42613</v>
      </c>
      <c r="C11248" s="81"/>
      <c r="D11248" s="77">
        <f>IF( 't°moy jour'!C11214="","",MAX(0,F$7-'t°moy jour'!$C11214))</f>
        <v>0</v>
      </c>
      <c r="E11248" s="77">
        <f t="shared" si="337"/>
        <v>57856.389999999963</v>
      </c>
    </row>
    <row r="11249" spans="2:5" x14ac:dyDescent="0.25">
      <c r="B11249" s="76">
        <f t="shared" si="336"/>
        <v>42614</v>
      </c>
      <c r="C11249" s="81"/>
      <c r="D11249" s="77">
        <f>IF( 't°moy jour'!C11215="","",MAX(0,F$7-'t°moy jour'!$C11215))</f>
        <v>0</v>
      </c>
      <c r="E11249" s="77">
        <f t="shared" si="337"/>
        <v>57856.389999999963</v>
      </c>
    </row>
    <row r="11250" spans="2:5" x14ac:dyDescent="0.25">
      <c r="B11250" s="76">
        <f t="shared" si="336"/>
        <v>42615</v>
      </c>
      <c r="C11250" s="81"/>
      <c r="D11250" s="77">
        <f>IF( 't°moy jour'!C11216="","",MAX(0,F$7-'t°moy jour'!$C11216))</f>
        <v>0</v>
      </c>
      <c r="E11250" s="77">
        <f t="shared" si="337"/>
        <v>57856.389999999963</v>
      </c>
    </row>
    <row r="11251" spans="2:5" x14ac:dyDescent="0.25">
      <c r="B11251" s="76">
        <f t="shared" si="336"/>
        <v>42616</v>
      </c>
      <c r="C11251" s="81"/>
      <c r="D11251" s="77">
        <f>IF( 't°moy jour'!C11217="","",MAX(0,F$7-'t°moy jour'!$C11217))</f>
        <v>0</v>
      </c>
      <c r="E11251" s="77">
        <f t="shared" si="337"/>
        <v>57856.389999999963</v>
      </c>
    </row>
    <row r="11252" spans="2:5" x14ac:dyDescent="0.25">
      <c r="B11252" s="76">
        <f t="shared" si="336"/>
        <v>42617</v>
      </c>
      <c r="C11252" s="81"/>
      <c r="D11252" s="77">
        <f>IF( 't°moy jour'!C11218="","",MAX(0,F$7-'t°moy jour'!$C11218))</f>
        <v>0</v>
      </c>
      <c r="E11252" s="77">
        <f t="shared" si="337"/>
        <v>57856.389999999963</v>
      </c>
    </row>
    <row r="11253" spans="2:5" x14ac:dyDescent="0.25">
      <c r="B11253" s="76">
        <f t="shared" si="336"/>
        <v>42618</v>
      </c>
      <c r="C11253" s="81"/>
      <c r="D11253" s="77">
        <f>IF( 't°moy jour'!C11219="","",MAX(0,F$7-'t°moy jour'!$C11219))</f>
        <v>0</v>
      </c>
      <c r="E11253" s="77">
        <f t="shared" si="337"/>
        <v>57856.389999999963</v>
      </c>
    </row>
    <row r="11254" spans="2:5" x14ac:dyDescent="0.25">
      <c r="B11254" s="76">
        <f t="shared" si="336"/>
        <v>42619</v>
      </c>
      <c r="C11254" s="81"/>
      <c r="D11254" s="77">
        <f>IF( 't°moy jour'!C11220="","",MAX(0,F$7-'t°moy jour'!$C11220))</f>
        <v>0</v>
      </c>
      <c r="E11254" s="77">
        <f t="shared" si="337"/>
        <v>57856.389999999963</v>
      </c>
    </row>
    <row r="11255" spans="2:5" x14ac:dyDescent="0.25">
      <c r="B11255" s="76">
        <f t="shared" si="336"/>
        <v>42620</v>
      </c>
      <c r="C11255" s="81"/>
      <c r="D11255" s="77">
        <f>IF( 't°moy jour'!C11221="","",MAX(0,F$7-'t°moy jour'!$C11221))</f>
        <v>0</v>
      </c>
      <c r="E11255" s="77">
        <f t="shared" si="337"/>
        <v>57856.389999999963</v>
      </c>
    </row>
    <row r="11256" spans="2:5" x14ac:dyDescent="0.25">
      <c r="B11256" s="76">
        <f t="shared" si="336"/>
        <v>42621</v>
      </c>
      <c r="C11256" s="81"/>
      <c r="D11256" s="77">
        <f>IF( 't°moy jour'!C11222="","",MAX(0,F$7-'t°moy jour'!$C11222))</f>
        <v>0</v>
      </c>
      <c r="E11256" s="77">
        <f t="shared" si="337"/>
        <v>57856.389999999963</v>
      </c>
    </row>
    <row r="11257" spans="2:5" x14ac:dyDescent="0.25">
      <c r="B11257" s="76">
        <f t="shared" si="336"/>
        <v>42622</v>
      </c>
      <c r="C11257" s="81"/>
      <c r="D11257" s="77">
        <f>IF( 't°moy jour'!C11223="","",MAX(0,F$7-'t°moy jour'!$C11223))</f>
        <v>0</v>
      </c>
      <c r="E11257" s="77">
        <f t="shared" si="337"/>
        <v>57856.389999999963</v>
      </c>
    </row>
    <row r="11258" spans="2:5" x14ac:dyDescent="0.25">
      <c r="B11258" s="76">
        <f t="shared" si="336"/>
        <v>42623</v>
      </c>
      <c r="C11258" s="81"/>
      <c r="D11258" s="77">
        <f>IF( 't°moy jour'!C11224="","",MAX(0,F$7-'t°moy jour'!$C11224))</f>
        <v>0</v>
      </c>
      <c r="E11258" s="77">
        <f t="shared" si="337"/>
        <v>57856.389999999963</v>
      </c>
    </row>
    <row r="11259" spans="2:5" x14ac:dyDescent="0.25">
      <c r="B11259" s="76">
        <f t="shared" si="336"/>
        <v>42624</v>
      </c>
      <c r="C11259" s="81"/>
      <c r="D11259" s="77">
        <f>IF( 't°moy jour'!C11225="","",MAX(0,F$7-'t°moy jour'!$C11225))</f>
        <v>0</v>
      </c>
      <c r="E11259" s="77">
        <f t="shared" si="337"/>
        <v>57856.389999999963</v>
      </c>
    </row>
    <row r="11260" spans="2:5" x14ac:dyDescent="0.25">
      <c r="B11260" s="76">
        <f t="shared" si="336"/>
        <v>42625</v>
      </c>
      <c r="C11260" s="81"/>
      <c r="D11260" s="77">
        <f>IF( 't°moy jour'!C11226="","",MAX(0,F$7-'t°moy jour'!$C11226))</f>
        <v>0</v>
      </c>
      <c r="E11260" s="77">
        <f t="shared" si="337"/>
        <v>57856.389999999963</v>
      </c>
    </row>
    <row r="11261" spans="2:5" x14ac:dyDescent="0.25">
      <c r="B11261" s="76">
        <f t="shared" si="336"/>
        <v>42626</v>
      </c>
      <c r="C11261" s="81"/>
      <c r="D11261" s="77">
        <f>IF( 't°moy jour'!C11227="","",MAX(0,F$7-'t°moy jour'!$C11227))</f>
        <v>0</v>
      </c>
      <c r="E11261" s="77">
        <f t="shared" si="337"/>
        <v>57856.389999999963</v>
      </c>
    </row>
    <row r="11262" spans="2:5" x14ac:dyDescent="0.25">
      <c r="B11262" s="76">
        <f t="shared" si="336"/>
        <v>42627</v>
      </c>
      <c r="C11262" s="81"/>
      <c r="D11262" s="77">
        <f>IF( 't°moy jour'!C11228="","",MAX(0,F$7-'t°moy jour'!$C11228))</f>
        <v>0</v>
      </c>
      <c r="E11262" s="77">
        <f t="shared" si="337"/>
        <v>57856.389999999963</v>
      </c>
    </row>
    <row r="11263" spans="2:5" x14ac:dyDescent="0.25">
      <c r="B11263" s="76">
        <f t="shared" si="336"/>
        <v>42628</v>
      </c>
      <c r="C11263" s="81"/>
      <c r="D11263" s="77">
        <f>IF( 't°moy jour'!C11229="","",MAX(0,F$7-'t°moy jour'!$C11229))</f>
        <v>0</v>
      </c>
      <c r="E11263" s="77">
        <f t="shared" si="337"/>
        <v>57856.389999999963</v>
      </c>
    </row>
    <row r="11264" spans="2:5" x14ac:dyDescent="0.25">
      <c r="B11264" s="76">
        <f t="shared" si="336"/>
        <v>42629</v>
      </c>
      <c r="C11264" s="81"/>
      <c r="D11264" s="77">
        <f>IF( 't°moy jour'!C11230="","",MAX(0,F$7-'t°moy jour'!$C11230))</f>
        <v>0</v>
      </c>
      <c r="E11264" s="77">
        <f t="shared" si="337"/>
        <v>57856.389999999963</v>
      </c>
    </row>
    <row r="11265" spans="2:5" x14ac:dyDescent="0.25">
      <c r="B11265" s="76">
        <f t="shared" si="336"/>
        <v>42630</v>
      </c>
      <c r="C11265" s="81"/>
      <c r="D11265" s="77">
        <f>IF( 't°moy jour'!C11231="","",MAX(0,F$7-'t°moy jour'!$C11231))</f>
        <v>0</v>
      </c>
      <c r="E11265" s="77">
        <f t="shared" si="337"/>
        <v>57856.389999999963</v>
      </c>
    </row>
    <row r="11266" spans="2:5" x14ac:dyDescent="0.25">
      <c r="B11266" s="76">
        <f t="shared" si="336"/>
        <v>42631</v>
      </c>
      <c r="C11266" s="81"/>
      <c r="D11266" s="77">
        <f>IF( 't°moy jour'!C11232="","",MAX(0,F$7-'t°moy jour'!$C11232))</f>
        <v>0</v>
      </c>
      <c r="E11266" s="77">
        <f t="shared" si="337"/>
        <v>57856.389999999963</v>
      </c>
    </row>
    <row r="11267" spans="2:5" x14ac:dyDescent="0.25">
      <c r="B11267" s="76">
        <f t="shared" si="336"/>
        <v>42632</v>
      </c>
      <c r="C11267" s="81"/>
      <c r="D11267" s="77">
        <f>IF( 't°moy jour'!C11233="","",MAX(0,F$7-'t°moy jour'!$C11233))</f>
        <v>0</v>
      </c>
      <c r="E11267" s="77">
        <f t="shared" si="337"/>
        <v>57856.389999999963</v>
      </c>
    </row>
    <row r="11268" spans="2:5" x14ac:dyDescent="0.25">
      <c r="B11268" s="76">
        <f t="shared" si="336"/>
        <v>42633</v>
      </c>
      <c r="C11268" s="81"/>
      <c r="D11268" s="77">
        <f>IF( 't°moy jour'!C11234="","",MAX(0,F$7-'t°moy jour'!$C11234))</f>
        <v>0.30000000000000071</v>
      </c>
      <c r="E11268" s="77">
        <f t="shared" si="337"/>
        <v>57856.689999999966</v>
      </c>
    </row>
    <row r="11269" spans="2:5" x14ac:dyDescent="0.25">
      <c r="B11269" s="76">
        <f t="shared" si="336"/>
        <v>42634</v>
      </c>
      <c r="C11269" s="81"/>
      <c r="D11269" s="77">
        <f>IF( 't°moy jour'!C11235="","",MAX(0,F$7-'t°moy jour'!$C11235))</f>
        <v>0</v>
      </c>
      <c r="E11269" s="77">
        <f t="shared" si="337"/>
        <v>57856.689999999966</v>
      </c>
    </row>
    <row r="11270" spans="2:5" x14ac:dyDescent="0.25">
      <c r="B11270" s="76">
        <f t="shared" si="336"/>
        <v>42635</v>
      </c>
      <c r="C11270" s="81"/>
      <c r="D11270" s="77">
        <f>IF( 't°moy jour'!C11236="","",MAX(0,F$7-'t°moy jour'!$C11236))</f>
        <v>0</v>
      </c>
      <c r="E11270" s="77">
        <f t="shared" si="337"/>
        <v>57856.689999999966</v>
      </c>
    </row>
    <row r="11271" spans="2:5" x14ac:dyDescent="0.25">
      <c r="B11271" s="76">
        <f t="shared" si="336"/>
        <v>42636</v>
      </c>
      <c r="C11271" s="81"/>
      <c r="D11271" s="77">
        <f>IF( 't°moy jour'!C11237="","",MAX(0,F$7-'t°moy jour'!$C11237))</f>
        <v>9.9999999999999645E-2</v>
      </c>
      <c r="E11271" s="77">
        <f t="shared" si="337"/>
        <v>57856.789999999964</v>
      </c>
    </row>
    <row r="11272" spans="2:5" x14ac:dyDescent="0.25">
      <c r="B11272" s="76">
        <f t="shared" si="336"/>
        <v>42637</v>
      </c>
      <c r="C11272" s="81"/>
      <c r="D11272" s="77">
        <f>IF( 't°moy jour'!C11238="","",MAX(0,F$7-'t°moy jour'!$C11238))</f>
        <v>0</v>
      </c>
      <c r="E11272" s="77">
        <f t="shared" si="337"/>
        <v>57856.789999999964</v>
      </c>
    </row>
    <row r="11273" spans="2:5" x14ac:dyDescent="0.25">
      <c r="B11273" s="76">
        <f t="shared" si="336"/>
        <v>42638</v>
      </c>
      <c r="C11273" s="81"/>
      <c r="D11273" s="77">
        <f>IF( 't°moy jour'!C11239="","",MAX(0,F$7-'t°moy jour'!$C11239))</f>
        <v>0</v>
      </c>
      <c r="E11273" s="77">
        <f t="shared" si="337"/>
        <v>57856.789999999964</v>
      </c>
    </row>
    <row r="11274" spans="2:5" x14ac:dyDescent="0.25">
      <c r="B11274" s="76">
        <f t="shared" si="336"/>
        <v>42639</v>
      </c>
      <c r="C11274" s="81"/>
      <c r="D11274" s="77">
        <f>IF( 't°moy jour'!C11240="","",MAX(0,F$7-'t°moy jour'!$C11240))</f>
        <v>2.5999999999999996</v>
      </c>
      <c r="E11274" s="77">
        <f t="shared" si="337"/>
        <v>57859.389999999963</v>
      </c>
    </row>
    <row r="11275" spans="2:5" x14ac:dyDescent="0.25">
      <c r="B11275" s="76">
        <f t="shared" si="336"/>
        <v>42640</v>
      </c>
      <c r="C11275" s="81"/>
      <c r="D11275" s="77">
        <f>IF( 't°moy jour'!C11241="","",MAX(0,F$7-'t°moy jour'!$C11241))</f>
        <v>9.9999999999999645E-2</v>
      </c>
      <c r="E11275" s="77">
        <f t="shared" si="337"/>
        <v>57859.489999999962</v>
      </c>
    </row>
    <row r="11276" spans="2:5" x14ac:dyDescent="0.25">
      <c r="B11276" s="76">
        <f t="shared" si="336"/>
        <v>42641</v>
      </c>
      <c r="C11276" s="81"/>
      <c r="D11276" s="77">
        <f>IF( 't°moy jour'!C11242="","",MAX(0,F$7-'t°moy jour'!$C11242))</f>
        <v>0</v>
      </c>
      <c r="E11276" s="77">
        <f t="shared" si="337"/>
        <v>57859.489999999962</v>
      </c>
    </row>
    <row r="11277" spans="2:5" x14ac:dyDescent="0.25">
      <c r="B11277" s="76">
        <f t="shared" si="336"/>
        <v>42642</v>
      </c>
      <c r="C11277" s="81"/>
      <c r="D11277" s="77">
        <f>IF( 't°moy jour'!C11243="","",MAX(0,F$7-'t°moy jour'!$C11243))</f>
        <v>0</v>
      </c>
      <c r="E11277" s="77">
        <f t="shared" si="337"/>
        <v>57859.489999999962</v>
      </c>
    </row>
    <row r="11278" spans="2:5" x14ac:dyDescent="0.25">
      <c r="B11278" s="76">
        <f t="shared" si="336"/>
        <v>42643</v>
      </c>
      <c r="C11278" s="81"/>
      <c r="D11278" s="77">
        <f>IF( 't°moy jour'!C11244="","",MAX(0,F$7-'t°moy jour'!$C11244))</f>
        <v>0.90000000000000036</v>
      </c>
      <c r="E11278" s="77">
        <f t="shared" si="337"/>
        <v>57860.389999999963</v>
      </c>
    </row>
    <row r="11279" spans="2:5" x14ac:dyDescent="0.25">
      <c r="B11279" s="76">
        <f t="shared" si="336"/>
        <v>42644</v>
      </c>
      <c r="C11279" s="81"/>
      <c r="D11279" s="77">
        <f>IF( 't°moy jour'!C11245="","",MAX(0,F$7-'t°moy jour'!$C11245))</f>
        <v>2.3000000000000007</v>
      </c>
      <c r="E11279" s="77">
        <f t="shared" si="337"/>
        <v>57862.689999999966</v>
      </c>
    </row>
    <row r="11280" spans="2:5" x14ac:dyDescent="0.25">
      <c r="B11280" s="76">
        <f t="shared" si="336"/>
        <v>42645</v>
      </c>
      <c r="C11280" s="81"/>
      <c r="D11280" s="77">
        <f>IF( 't°moy jour'!C11246="","",MAX(0,F$7-'t°moy jour'!$C11246))</f>
        <v>3.8000000000000007</v>
      </c>
      <c r="E11280" s="77">
        <f t="shared" si="337"/>
        <v>57866.489999999969</v>
      </c>
    </row>
    <row r="11281" spans="2:5" x14ac:dyDescent="0.25">
      <c r="B11281" s="76">
        <f t="shared" si="336"/>
        <v>42646</v>
      </c>
      <c r="C11281" s="81"/>
      <c r="D11281" s="77">
        <f>IF( 't°moy jour'!C11247="","",MAX(0,F$7-'t°moy jour'!$C11247))</f>
        <v>3.1999999999999993</v>
      </c>
      <c r="E11281" s="77">
        <f t="shared" si="337"/>
        <v>57869.689999999966</v>
      </c>
    </row>
    <row r="11282" spans="2:5" x14ac:dyDescent="0.25">
      <c r="B11282" s="76">
        <f t="shared" si="336"/>
        <v>42647</v>
      </c>
      <c r="C11282" s="81"/>
      <c r="D11282" s="77">
        <f>IF( 't°moy jour'!C11248="","",MAX(0,F$7-'t°moy jour'!$C11248))</f>
        <v>3.3000000000000007</v>
      </c>
      <c r="E11282" s="77">
        <f t="shared" si="337"/>
        <v>57872.989999999969</v>
      </c>
    </row>
    <row r="11283" spans="2:5" x14ac:dyDescent="0.25">
      <c r="B11283" s="76">
        <f t="shared" si="336"/>
        <v>42648</v>
      </c>
      <c r="C11283" s="81"/>
      <c r="D11283" s="77">
        <f>IF( 't°moy jour'!C11249="","",MAX(0,F$7-'t°moy jour'!$C11249))</f>
        <v>5.3000000000000007</v>
      </c>
      <c r="E11283" s="77">
        <f t="shared" si="337"/>
        <v>57878.289999999972</v>
      </c>
    </row>
    <row r="11284" spans="2:5" x14ac:dyDescent="0.25">
      <c r="B11284" s="76">
        <f t="shared" si="336"/>
        <v>42649</v>
      </c>
      <c r="C11284" s="81"/>
      <c r="D11284" s="77">
        <f>IF( 't°moy jour'!C11250="","",MAX(0,F$7-'t°moy jour'!$C11250))</f>
        <v>6.6</v>
      </c>
      <c r="E11284" s="77">
        <f t="shared" si="337"/>
        <v>57884.88999999997</v>
      </c>
    </row>
    <row r="11285" spans="2:5" x14ac:dyDescent="0.25">
      <c r="B11285" s="76">
        <f t="shared" si="336"/>
        <v>42650</v>
      </c>
      <c r="C11285" s="81"/>
      <c r="D11285" s="77">
        <f>IF( 't°moy jour'!C11251="","",MAX(0,F$7-'t°moy jour'!$C11251))</f>
        <v>4.3000000000000007</v>
      </c>
      <c r="E11285" s="77">
        <f t="shared" si="337"/>
        <v>57889.189999999973</v>
      </c>
    </row>
    <row r="11286" spans="2:5" x14ac:dyDescent="0.25">
      <c r="B11286" s="76">
        <f t="shared" si="336"/>
        <v>42651</v>
      </c>
      <c r="C11286" s="81"/>
      <c r="D11286" s="77">
        <f>IF( 't°moy jour'!C11252="","",MAX(0,F$7-'t°moy jour'!$C11252))</f>
        <v>4.8000000000000007</v>
      </c>
      <c r="E11286" s="77">
        <f t="shared" si="337"/>
        <v>57893.989999999976</v>
      </c>
    </row>
    <row r="11287" spans="2:5" x14ac:dyDescent="0.25">
      <c r="B11287" s="76">
        <f t="shared" si="336"/>
        <v>42652</v>
      </c>
      <c r="C11287" s="81"/>
      <c r="D11287" s="77">
        <f>IF( 't°moy jour'!C11253="","",MAX(0,F$7-'t°moy jour'!$C11253))</f>
        <v>6.9</v>
      </c>
      <c r="E11287" s="77">
        <f t="shared" si="337"/>
        <v>57900.889999999978</v>
      </c>
    </row>
    <row r="11288" spans="2:5" x14ac:dyDescent="0.25">
      <c r="B11288" s="76">
        <f t="shared" si="336"/>
        <v>42653</v>
      </c>
      <c r="C11288" s="81"/>
      <c r="D11288" s="77">
        <f>IF( 't°moy jour'!C11254="","",MAX(0,F$7-'t°moy jour'!$C11254))</f>
        <v>7</v>
      </c>
      <c r="E11288" s="77">
        <f t="shared" si="337"/>
        <v>57907.889999999978</v>
      </c>
    </row>
    <row r="11289" spans="2:5" x14ac:dyDescent="0.25">
      <c r="B11289" s="76">
        <f t="shared" si="336"/>
        <v>42654</v>
      </c>
      <c r="C11289" s="81"/>
      <c r="D11289" s="77">
        <f>IF( 't°moy jour'!C11255="","",MAX(0,F$7-'t°moy jour'!$C11255))</f>
        <v>6.6</v>
      </c>
      <c r="E11289" s="77">
        <f t="shared" si="337"/>
        <v>57914.489999999976</v>
      </c>
    </row>
    <row r="11290" spans="2:5" x14ac:dyDescent="0.25">
      <c r="B11290" s="76">
        <f t="shared" si="336"/>
        <v>42655</v>
      </c>
      <c r="C11290" s="81"/>
      <c r="D11290" s="77">
        <f>IF( 't°moy jour'!C11256="","",MAX(0,F$7-'t°moy jour'!$C11256))</f>
        <v>6.9</v>
      </c>
      <c r="E11290" s="77">
        <f t="shared" si="337"/>
        <v>57921.389999999978</v>
      </c>
    </row>
    <row r="11291" spans="2:5" x14ac:dyDescent="0.25">
      <c r="B11291" s="76">
        <f t="shared" si="336"/>
        <v>42656</v>
      </c>
      <c r="C11291" s="81"/>
      <c r="D11291" s="77">
        <f>IF( 't°moy jour'!C11257="","",MAX(0,F$7-'t°moy jour'!$C11257))</f>
        <v>7.2</v>
      </c>
      <c r="E11291" s="77">
        <f t="shared" si="337"/>
        <v>57928.589999999975</v>
      </c>
    </row>
    <row r="11292" spans="2:5" x14ac:dyDescent="0.25">
      <c r="B11292" s="76">
        <f t="shared" si="336"/>
        <v>42657</v>
      </c>
      <c r="C11292" s="81"/>
      <c r="D11292" s="77">
        <f>IF( 't°moy jour'!C11258="","",MAX(0,F$7-'t°moy jour'!$C11258))</f>
        <v>5.6</v>
      </c>
      <c r="E11292" s="77">
        <f t="shared" si="337"/>
        <v>57934.189999999973</v>
      </c>
    </row>
    <row r="11293" spans="2:5" x14ac:dyDescent="0.25">
      <c r="B11293" s="76">
        <f t="shared" ref="B11293:B11356" si="338">B11292+1</f>
        <v>42658</v>
      </c>
      <c r="C11293" s="81"/>
      <c r="D11293" s="77">
        <f>IF( 't°moy jour'!C11259="","",MAX(0,F$7-'t°moy jour'!$C11259))</f>
        <v>3.4000000000000004</v>
      </c>
      <c r="E11293" s="77">
        <f t="shared" si="337"/>
        <v>57937.589999999975</v>
      </c>
    </row>
    <row r="11294" spans="2:5" x14ac:dyDescent="0.25">
      <c r="B11294" s="76">
        <f t="shared" si="338"/>
        <v>42659</v>
      </c>
      <c r="C11294" s="81"/>
      <c r="D11294" s="77">
        <f>IF( 't°moy jour'!C11260="","",MAX(0,F$7-'t°moy jour'!$C11260))</f>
        <v>0.90000000000000036</v>
      </c>
      <c r="E11294" s="77">
        <f t="shared" si="337"/>
        <v>57938.489999999976</v>
      </c>
    </row>
    <row r="11295" spans="2:5" x14ac:dyDescent="0.25">
      <c r="B11295" s="76">
        <f t="shared" si="338"/>
        <v>42660</v>
      </c>
      <c r="C11295" s="81"/>
      <c r="D11295" s="77">
        <f>IF( 't°moy jour'!C11261="","",MAX(0,F$7-'t°moy jour'!$C11261))</f>
        <v>3</v>
      </c>
      <c r="E11295" s="77">
        <f t="shared" si="337"/>
        <v>57941.489999999976</v>
      </c>
    </row>
    <row r="11296" spans="2:5" x14ac:dyDescent="0.25">
      <c r="B11296" s="76">
        <f t="shared" si="338"/>
        <v>42661</v>
      </c>
      <c r="C11296" s="81"/>
      <c r="D11296" s="77">
        <f>IF( 't°moy jour'!C11262="","",MAX(0,F$7-'t°moy jour'!$C11262))</f>
        <v>5</v>
      </c>
      <c r="E11296" s="77">
        <f t="shared" si="337"/>
        <v>57946.489999999976</v>
      </c>
    </row>
    <row r="11297" spans="2:5" x14ac:dyDescent="0.25">
      <c r="B11297" s="76">
        <f t="shared" si="338"/>
        <v>42662</v>
      </c>
      <c r="C11297" s="81"/>
      <c r="D11297" s="77">
        <f>IF( 't°moy jour'!C11263="","",MAX(0,F$7-'t°moy jour'!$C11263))</f>
        <v>6.4</v>
      </c>
      <c r="E11297" s="77">
        <f t="shared" si="337"/>
        <v>57952.889999999978</v>
      </c>
    </row>
    <row r="11298" spans="2:5" x14ac:dyDescent="0.25">
      <c r="B11298" s="76">
        <f t="shared" si="338"/>
        <v>42663</v>
      </c>
      <c r="C11298" s="81"/>
      <c r="D11298" s="77">
        <f>IF( 't°moy jour'!C11264="","",MAX(0,F$7-'t°moy jour'!$C11264))</f>
        <v>5.9</v>
      </c>
      <c r="E11298" s="77">
        <f t="shared" si="337"/>
        <v>57958.789999999979</v>
      </c>
    </row>
    <row r="11299" spans="2:5" x14ac:dyDescent="0.25">
      <c r="B11299" s="76">
        <f t="shared" si="338"/>
        <v>42664</v>
      </c>
      <c r="C11299" s="81"/>
      <c r="D11299" s="77">
        <f>IF( 't°moy jour'!C11265="","",MAX(0,F$7-'t°moy jour'!$C11265))</f>
        <v>8.3000000000000007</v>
      </c>
      <c r="E11299" s="77">
        <f t="shared" si="337"/>
        <v>57967.089999999982</v>
      </c>
    </row>
    <row r="11300" spans="2:5" x14ac:dyDescent="0.25">
      <c r="B11300" s="76">
        <f t="shared" si="338"/>
        <v>42665</v>
      </c>
      <c r="C11300" s="81"/>
      <c r="D11300" s="77">
        <f>IF( 't°moy jour'!C11266="","",MAX(0,F$7-'t°moy jour'!$C11266))</f>
        <v>7.6</v>
      </c>
      <c r="E11300" s="77">
        <f t="shared" si="337"/>
        <v>57974.689999999981</v>
      </c>
    </row>
    <row r="11301" spans="2:5" x14ac:dyDescent="0.25">
      <c r="B11301" s="76">
        <f t="shared" si="338"/>
        <v>42666</v>
      </c>
      <c r="C11301" s="81"/>
      <c r="D11301" s="77">
        <f>IF( 't°moy jour'!C11267="","",MAX(0,F$7-'t°moy jour'!$C11267))</f>
        <v>10.1</v>
      </c>
      <c r="E11301" s="77">
        <f t="shared" si="337"/>
        <v>57984.789999999979</v>
      </c>
    </row>
    <row r="11302" spans="2:5" x14ac:dyDescent="0.25">
      <c r="B11302" s="76">
        <f t="shared" si="338"/>
        <v>42667</v>
      </c>
      <c r="C11302" s="81"/>
      <c r="D11302" s="77">
        <f>IF( 't°moy jour'!C11268="","",MAX(0,F$7-'t°moy jour'!$C11268))</f>
        <v>6.6</v>
      </c>
      <c r="E11302" s="77">
        <f t="shared" si="337"/>
        <v>57991.389999999978</v>
      </c>
    </row>
    <row r="11303" spans="2:5" x14ac:dyDescent="0.25">
      <c r="B11303" s="76">
        <f t="shared" si="338"/>
        <v>42668</v>
      </c>
      <c r="C11303" s="81"/>
      <c r="D11303" s="77">
        <f>IF( 't°moy jour'!C11269="","",MAX(0,F$7-'t°moy jour'!$C11269))</f>
        <v>6.1999999999999993</v>
      </c>
      <c r="E11303" s="77">
        <f t="shared" si="337"/>
        <v>57997.589999999975</v>
      </c>
    </row>
    <row r="11304" spans="2:5" x14ac:dyDescent="0.25">
      <c r="B11304" s="76">
        <f t="shared" si="338"/>
        <v>42669</v>
      </c>
      <c r="C11304" s="81"/>
      <c r="D11304" s="77">
        <f>IF( 't°moy jour'!C11270="","",MAX(0,F$7-'t°moy jour'!$C11270))</f>
        <v>6.9</v>
      </c>
      <c r="E11304" s="77">
        <f t="shared" si="337"/>
        <v>58004.489999999976</v>
      </c>
    </row>
    <row r="11305" spans="2:5" x14ac:dyDescent="0.25">
      <c r="B11305" s="76">
        <f t="shared" si="338"/>
        <v>42670</v>
      </c>
      <c r="C11305" s="81"/>
      <c r="D11305" s="77">
        <f>IF( 't°moy jour'!C11271="","",MAX(0,F$7-'t°moy jour'!$C11271))</f>
        <v>4.4000000000000004</v>
      </c>
      <c r="E11305" s="77">
        <f t="shared" si="337"/>
        <v>58008.889999999978</v>
      </c>
    </row>
    <row r="11306" spans="2:5" x14ac:dyDescent="0.25">
      <c r="B11306" s="76">
        <f t="shared" si="338"/>
        <v>42671</v>
      </c>
      <c r="C11306" s="81"/>
      <c r="D11306" s="77">
        <f>IF( 't°moy jour'!C11272="","",MAX(0,F$7-'t°moy jour'!$C11272))</f>
        <v>3</v>
      </c>
      <c r="E11306" s="77">
        <f t="shared" si="337"/>
        <v>58011.889999999978</v>
      </c>
    </row>
    <row r="11307" spans="2:5" x14ac:dyDescent="0.25">
      <c r="B11307" s="76">
        <f t="shared" si="338"/>
        <v>42672</v>
      </c>
      <c r="C11307" s="81"/>
      <c r="D11307" s="77">
        <f>IF( 't°moy jour'!C11273="","",MAX(0,F$7-'t°moy jour'!$C11273))</f>
        <v>3.3000000000000007</v>
      </c>
      <c r="E11307" s="77">
        <f t="shared" si="337"/>
        <v>58015.189999999981</v>
      </c>
    </row>
    <row r="11308" spans="2:5" x14ac:dyDescent="0.25">
      <c r="B11308" s="76">
        <f t="shared" si="338"/>
        <v>42673</v>
      </c>
      <c r="C11308" s="81"/>
      <c r="D11308" s="77">
        <f>IF( 't°moy jour'!C11274="","",MAX(0,F$7-'t°moy jour'!$C11274))</f>
        <v>4.5</v>
      </c>
      <c r="E11308" s="77">
        <f t="shared" si="337"/>
        <v>58019.689999999981</v>
      </c>
    </row>
    <row r="11309" spans="2:5" x14ac:dyDescent="0.25">
      <c r="B11309" s="76">
        <f t="shared" si="338"/>
        <v>42674</v>
      </c>
      <c r="C11309" s="81"/>
      <c r="D11309" s="77">
        <f>IF( 't°moy jour'!C11275="","",MAX(0,F$7-'t°moy jour'!$C11275))</f>
        <v>4.0999999999999996</v>
      </c>
      <c r="E11309" s="77">
        <f t="shared" si="337"/>
        <v>58023.789999999979</v>
      </c>
    </row>
    <row r="11310" spans="2:5" x14ac:dyDescent="0.25">
      <c r="B11310" s="76">
        <f t="shared" si="338"/>
        <v>42675</v>
      </c>
      <c r="C11310" s="81"/>
      <c r="D11310" s="77">
        <f>IF( 't°moy jour'!C11276="","",MAX(0,F$7-'t°moy jour'!$C11276))</f>
        <v>4.5999999999999996</v>
      </c>
      <c r="E11310" s="77">
        <f t="shared" si="337"/>
        <v>58028.389999999978</v>
      </c>
    </row>
    <row r="11311" spans="2:5" x14ac:dyDescent="0.25">
      <c r="B11311" s="76">
        <f t="shared" si="338"/>
        <v>42676</v>
      </c>
      <c r="C11311" s="81"/>
      <c r="D11311" s="77">
        <f>IF( 't°moy jour'!C11277="","",MAX(0,F$7-'t°moy jour'!$C11277))</f>
        <v>7.5</v>
      </c>
      <c r="E11311" s="77">
        <f t="shared" ref="E11311:E11374" si="339">E11310+D11311</f>
        <v>58035.889999999978</v>
      </c>
    </row>
    <row r="11312" spans="2:5" x14ac:dyDescent="0.25">
      <c r="B11312" s="76">
        <f t="shared" si="338"/>
        <v>42677</v>
      </c>
      <c r="C11312" s="81"/>
      <c r="D11312" s="77">
        <f>IF( 't°moy jour'!C11278="","",MAX(0,F$7-'t°moy jour'!$C11278))</f>
        <v>8.4</v>
      </c>
      <c r="E11312" s="77">
        <f t="shared" si="339"/>
        <v>58044.289999999979</v>
      </c>
    </row>
    <row r="11313" spans="2:5" x14ac:dyDescent="0.25">
      <c r="B11313" s="76">
        <f t="shared" si="338"/>
        <v>42678</v>
      </c>
      <c r="C11313" s="81"/>
      <c r="D11313" s="77" t="str">
        <f>IF( 't°moy jour'!C11279="","",MAX(0,F$7-'t°moy jour'!$C11279))</f>
        <v/>
      </c>
      <c r="E11313" s="77" t="e">
        <f t="shared" si="339"/>
        <v>#VALUE!</v>
      </c>
    </row>
    <row r="11314" spans="2:5" x14ac:dyDescent="0.25">
      <c r="B11314" s="76">
        <f t="shared" si="338"/>
        <v>42679</v>
      </c>
      <c r="C11314" s="81"/>
      <c r="D11314" s="77" t="str">
        <f>IF( 't°moy jour'!C11280="","",MAX(0,F$7-'t°moy jour'!$C11280))</f>
        <v/>
      </c>
      <c r="E11314" s="77" t="e">
        <f t="shared" si="339"/>
        <v>#VALUE!</v>
      </c>
    </row>
    <row r="11315" spans="2:5" x14ac:dyDescent="0.25">
      <c r="B11315" s="76">
        <f t="shared" si="338"/>
        <v>42680</v>
      </c>
      <c r="C11315" s="81"/>
      <c r="D11315" s="77" t="str">
        <f>IF( 't°moy jour'!C11281="","",MAX(0,F$7-'t°moy jour'!$C11281))</f>
        <v/>
      </c>
      <c r="E11315" s="77" t="e">
        <f t="shared" si="339"/>
        <v>#VALUE!</v>
      </c>
    </row>
    <row r="11316" spans="2:5" x14ac:dyDescent="0.25">
      <c r="B11316" s="76">
        <f t="shared" si="338"/>
        <v>42681</v>
      </c>
      <c r="C11316" s="81"/>
      <c r="D11316" s="77" t="str">
        <f>IF( 't°moy jour'!C11282="","",MAX(0,F$7-'t°moy jour'!$C11282))</f>
        <v/>
      </c>
      <c r="E11316" s="77" t="e">
        <f t="shared" si="339"/>
        <v>#VALUE!</v>
      </c>
    </row>
    <row r="11317" spans="2:5" x14ac:dyDescent="0.25">
      <c r="B11317" s="76">
        <f t="shared" si="338"/>
        <v>42682</v>
      </c>
      <c r="C11317" s="81"/>
      <c r="D11317" s="77" t="str">
        <f>IF( 't°moy jour'!C11283="","",MAX(0,F$7-'t°moy jour'!$C11283))</f>
        <v/>
      </c>
      <c r="E11317" s="77" t="e">
        <f t="shared" si="339"/>
        <v>#VALUE!</v>
      </c>
    </row>
    <row r="11318" spans="2:5" x14ac:dyDescent="0.25">
      <c r="B11318" s="76">
        <f t="shared" si="338"/>
        <v>42683</v>
      </c>
      <c r="C11318" s="81"/>
      <c r="D11318" s="77" t="str">
        <f>IF( 't°moy jour'!C11284="","",MAX(0,F$7-'t°moy jour'!$C11284))</f>
        <v/>
      </c>
      <c r="E11318" s="77" t="e">
        <f t="shared" si="339"/>
        <v>#VALUE!</v>
      </c>
    </row>
    <row r="11319" spans="2:5" x14ac:dyDescent="0.25">
      <c r="B11319" s="76">
        <f t="shared" si="338"/>
        <v>42684</v>
      </c>
      <c r="C11319" s="81"/>
      <c r="D11319" s="77" t="str">
        <f>IF( 't°moy jour'!C11285="","",MAX(0,F$7-'t°moy jour'!$C11285))</f>
        <v/>
      </c>
      <c r="E11319" s="77" t="e">
        <f t="shared" si="339"/>
        <v>#VALUE!</v>
      </c>
    </row>
    <row r="11320" spans="2:5" x14ac:dyDescent="0.25">
      <c r="B11320" s="76">
        <f t="shared" si="338"/>
        <v>42685</v>
      </c>
      <c r="C11320" s="81"/>
      <c r="D11320" s="77" t="str">
        <f>IF( 't°moy jour'!C11286="","",MAX(0,F$7-'t°moy jour'!$C11286))</f>
        <v/>
      </c>
      <c r="E11320" s="77" t="e">
        <f t="shared" si="339"/>
        <v>#VALUE!</v>
      </c>
    </row>
    <row r="11321" spans="2:5" x14ac:dyDescent="0.25">
      <c r="B11321" s="76">
        <f t="shared" si="338"/>
        <v>42686</v>
      </c>
      <c r="C11321" s="81"/>
      <c r="D11321" s="77" t="str">
        <f>IF( 't°moy jour'!C11287="","",MAX(0,F$7-'t°moy jour'!$C11287))</f>
        <v/>
      </c>
      <c r="E11321" s="77" t="e">
        <f t="shared" si="339"/>
        <v>#VALUE!</v>
      </c>
    </row>
    <row r="11322" spans="2:5" x14ac:dyDescent="0.25">
      <c r="B11322" s="76">
        <f t="shared" si="338"/>
        <v>42687</v>
      </c>
      <c r="C11322" s="81"/>
      <c r="D11322" s="77" t="str">
        <f>IF( 't°moy jour'!C11288="","",MAX(0,F$7-'t°moy jour'!$C11288))</f>
        <v/>
      </c>
      <c r="E11322" s="77" t="e">
        <f t="shared" si="339"/>
        <v>#VALUE!</v>
      </c>
    </row>
    <row r="11323" spans="2:5" x14ac:dyDescent="0.25">
      <c r="B11323" s="76">
        <f t="shared" si="338"/>
        <v>42688</v>
      </c>
      <c r="C11323" s="81"/>
      <c r="D11323" s="77" t="str">
        <f>IF( 't°moy jour'!C11289="","",MAX(0,F$7-'t°moy jour'!$C11289))</f>
        <v/>
      </c>
      <c r="E11323" s="77" t="e">
        <f t="shared" si="339"/>
        <v>#VALUE!</v>
      </c>
    </row>
    <row r="11324" spans="2:5" x14ac:dyDescent="0.25">
      <c r="B11324" s="76">
        <f t="shared" si="338"/>
        <v>42689</v>
      </c>
      <c r="C11324" s="81"/>
      <c r="D11324" s="77" t="str">
        <f>IF( 't°moy jour'!C11290="","",MAX(0,F$7-'t°moy jour'!$C11290))</f>
        <v/>
      </c>
      <c r="E11324" s="77" t="e">
        <f t="shared" si="339"/>
        <v>#VALUE!</v>
      </c>
    </row>
    <row r="11325" spans="2:5" x14ac:dyDescent="0.25">
      <c r="B11325" s="76">
        <f t="shared" si="338"/>
        <v>42690</v>
      </c>
      <c r="C11325" s="81"/>
      <c r="D11325" s="77" t="str">
        <f>IF( 't°moy jour'!C11291="","",MAX(0,F$7-'t°moy jour'!$C11291))</f>
        <v/>
      </c>
      <c r="E11325" s="77" t="e">
        <f t="shared" si="339"/>
        <v>#VALUE!</v>
      </c>
    </row>
    <row r="11326" spans="2:5" x14ac:dyDescent="0.25">
      <c r="B11326" s="76">
        <f t="shared" si="338"/>
        <v>42691</v>
      </c>
      <c r="C11326" s="81"/>
      <c r="D11326" s="77" t="str">
        <f>IF( 't°moy jour'!C11292="","",MAX(0,F$7-'t°moy jour'!$C11292))</f>
        <v/>
      </c>
      <c r="E11326" s="77" t="e">
        <f t="shared" si="339"/>
        <v>#VALUE!</v>
      </c>
    </row>
    <row r="11327" spans="2:5" x14ac:dyDescent="0.25">
      <c r="B11327" s="76">
        <f t="shared" si="338"/>
        <v>42692</v>
      </c>
      <c r="C11327" s="81"/>
      <c r="D11327" s="77" t="str">
        <f>IF( 't°moy jour'!C11293="","",MAX(0,F$7-'t°moy jour'!$C11293))</f>
        <v/>
      </c>
      <c r="E11327" s="77" t="e">
        <f t="shared" si="339"/>
        <v>#VALUE!</v>
      </c>
    </row>
    <row r="11328" spans="2:5" x14ac:dyDescent="0.25">
      <c r="B11328" s="76">
        <f t="shared" si="338"/>
        <v>42693</v>
      </c>
      <c r="C11328" s="81"/>
      <c r="D11328" s="77" t="str">
        <f>IF( 't°moy jour'!C11294="","",MAX(0,F$7-'t°moy jour'!$C11294))</f>
        <v/>
      </c>
      <c r="E11328" s="77" t="e">
        <f t="shared" si="339"/>
        <v>#VALUE!</v>
      </c>
    </row>
    <row r="11329" spans="2:5" x14ac:dyDescent="0.25">
      <c r="B11329" s="76">
        <f t="shared" si="338"/>
        <v>42694</v>
      </c>
      <c r="C11329" s="81"/>
      <c r="D11329" s="77" t="str">
        <f>IF( 't°moy jour'!C11295="","",MAX(0,F$7-'t°moy jour'!$C11295))</f>
        <v/>
      </c>
      <c r="E11329" s="77" t="e">
        <f t="shared" si="339"/>
        <v>#VALUE!</v>
      </c>
    </row>
    <row r="11330" spans="2:5" x14ac:dyDescent="0.25">
      <c r="B11330" s="76">
        <f t="shared" si="338"/>
        <v>42695</v>
      </c>
      <c r="C11330" s="81"/>
      <c r="D11330" s="77" t="str">
        <f>IF( 't°moy jour'!C11296="","",MAX(0,F$7-'t°moy jour'!$C11296))</f>
        <v/>
      </c>
      <c r="E11330" s="77" t="e">
        <f t="shared" si="339"/>
        <v>#VALUE!</v>
      </c>
    </row>
    <row r="11331" spans="2:5" x14ac:dyDescent="0.25">
      <c r="B11331" s="76">
        <f t="shared" si="338"/>
        <v>42696</v>
      </c>
      <c r="C11331" s="81"/>
      <c r="D11331" s="77" t="str">
        <f>IF( 't°moy jour'!C11297="","",MAX(0,F$7-'t°moy jour'!$C11297))</f>
        <v/>
      </c>
      <c r="E11331" s="77" t="e">
        <f t="shared" si="339"/>
        <v>#VALUE!</v>
      </c>
    </row>
    <row r="11332" spans="2:5" x14ac:dyDescent="0.25">
      <c r="B11332" s="76">
        <f t="shared" si="338"/>
        <v>42697</v>
      </c>
      <c r="C11332" s="81"/>
      <c r="D11332" s="77" t="str">
        <f>IF( 't°moy jour'!C11298="","",MAX(0,F$7-'t°moy jour'!$C11298))</f>
        <v/>
      </c>
      <c r="E11332" s="77" t="e">
        <f t="shared" si="339"/>
        <v>#VALUE!</v>
      </c>
    </row>
    <row r="11333" spans="2:5" x14ac:dyDescent="0.25">
      <c r="B11333" s="76">
        <f t="shared" si="338"/>
        <v>42698</v>
      </c>
      <c r="C11333" s="81"/>
      <c r="D11333" s="77" t="str">
        <f>IF( 't°moy jour'!C11299="","",MAX(0,F$7-'t°moy jour'!$C11299))</f>
        <v/>
      </c>
      <c r="E11333" s="77" t="e">
        <f t="shared" si="339"/>
        <v>#VALUE!</v>
      </c>
    </row>
    <row r="11334" spans="2:5" x14ac:dyDescent="0.25">
      <c r="B11334" s="76">
        <f t="shared" si="338"/>
        <v>42699</v>
      </c>
      <c r="C11334" s="81"/>
      <c r="D11334" s="77" t="str">
        <f>IF( 't°moy jour'!C11300="","",MAX(0,F$7-'t°moy jour'!$C11300))</f>
        <v/>
      </c>
      <c r="E11334" s="77" t="e">
        <f t="shared" si="339"/>
        <v>#VALUE!</v>
      </c>
    </row>
    <row r="11335" spans="2:5" x14ac:dyDescent="0.25">
      <c r="B11335" s="76">
        <f t="shared" si="338"/>
        <v>42700</v>
      </c>
      <c r="C11335" s="81"/>
      <c r="D11335" s="77" t="str">
        <f>IF( 't°moy jour'!C11301="","",MAX(0,F$7-'t°moy jour'!$C11301))</f>
        <v/>
      </c>
      <c r="E11335" s="77" t="e">
        <f t="shared" si="339"/>
        <v>#VALUE!</v>
      </c>
    </row>
    <row r="11336" spans="2:5" x14ac:dyDescent="0.25">
      <c r="B11336" s="76">
        <f t="shared" si="338"/>
        <v>42701</v>
      </c>
      <c r="C11336" s="81"/>
      <c r="D11336" s="77" t="str">
        <f>IF( 't°moy jour'!C11302="","",MAX(0,F$7-'t°moy jour'!$C11302))</f>
        <v/>
      </c>
      <c r="E11336" s="77" t="e">
        <f t="shared" si="339"/>
        <v>#VALUE!</v>
      </c>
    </row>
    <row r="11337" spans="2:5" x14ac:dyDescent="0.25">
      <c r="B11337" s="76">
        <f t="shared" si="338"/>
        <v>42702</v>
      </c>
      <c r="C11337" s="81"/>
      <c r="D11337" s="77" t="str">
        <f>IF( 't°moy jour'!C11303="","",MAX(0,F$7-'t°moy jour'!$C11303))</f>
        <v/>
      </c>
      <c r="E11337" s="77" t="e">
        <f t="shared" si="339"/>
        <v>#VALUE!</v>
      </c>
    </row>
    <row r="11338" spans="2:5" x14ac:dyDescent="0.25">
      <c r="B11338" s="76">
        <f t="shared" si="338"/>
        <v>42703</v>
      </c>
      <c r="C11338" s="81"/>
      <c r="D11338" s="77" t="str">
        <f>IF( 't°moy jour'!C11304="","",MAX(0,F$7-'t°moy jour'!$C11304))</f>
        <v/>
      </c>
      <c r="E11338" s="77" t="e">
        <f t="shared" si="339"/>
        <v>#VALUE!</v>
      </c>
    </row>
    <row r="11339" spans="2:5" x14ac:dyDescent="0.25">
      <c r="B11339" s="76">
        <f t="shared" si="338"/>
        <v>42704</v>
      </c>
      <c r="C11339" s="81"/>
      <c r="D11339" s="77" t="str">
        <f>IF( 't°moy jour'!C11305="","",MAX(0,F$7-'t°moy jour'!$C11305))</f>
        <v/>
      </c>
      <c r="E11339" s="77" t="e">
        <f t="shared" si="339"/>
        <v>#VALUE!</v>
      </c>
    </row>
    <row r="11340" spans="2:5" x14ac:dyDescent="0.25">
      <c r="B11340" s="76">
        <f t="shared" si="338"/>
        <v>42705</v>
      </c>
      <c r="C11340" s="81"/>
      <c r="D11340" s="77" t="str">
        <f>IF( 't°moy jour'!C11306="","",MAX(0,F$7-'t°moy jour'!$C11306))</f>
        <v/>
      </c>
      <c r="E11340" s="77" t="e">
        <f t="shared" si="339"/>
        <v>#VALUE!</v>
      </c>
    </row>
    <row r="11341" spans="2:5" x14ac:dyDescent="0.25">
      <c r="B11341" s="76">
        <f t="shared" si="338"/>
        <v>42706</v>
      </c>
      <c r="C11341" s="81"/>
      <c r="D11341" s="77" t="str">
        <f>IF( 't°moy jour'!C11307="","",MAX(0,F$7-'t°moy jour'!$C11307))</f>
        <v/>
      </c>
      <c r="E11341" s="77" t="e">
        <f t="shared" si="339"/>
        <v>#VALUE!</v>
      </c>
    </row>
    <row r="11342" spans="2:5" x14ac:dyDescent="0.25">
      <c r="B11342" s="76">
        <f t="shared" si="338"/>
        <v>42707</v>
      </c>
      <c r="C11342" s="81"/>
      <c r="D11342" s="77" t="str">
        <f>IF( 't°moy jour'!C11308="","",MAX(0,F$7-'t°moy jour'!$C11308))</f>
        <v/>
      </c>
      <c r="E11342" s="77" t="e">
        <f t="shared" si="339"/>
        <v>#VALUE!</v>
      </c>
    </row>
    <row r="11343" spans="2:5" x14ac:dyDescent="0.25">
      <c r="B11343" s="76">
        <f t="shared" si="338"/>
        <v>42708</v>
      </c>
      <c r="C11343" s="81"/>
      <c r="D11343" s="77" t="str">
        <f>IF( 't°moy jour'!C11309="","",MAX(0,F$7-'t°moy jour'!$C11309))</f>
        <v/>
      </c>
      <c r="E11343" s="77" t="e">
        <f t="shared" si="339"/>
        <v>#VALUE!</v>
      </c>
    </row>
    <row r="11344" spans="2:5" x14ac:dyDescent="0.25">
      <c r="B11344" s="76">
        <f t="shared" si="338"/>
        <v>42709</v>
      </c>
      <c r="C11344" s="81"/>
      <c r="D11344" s="77" t="str">
        <f>IF( 't°moy jour'!C11310="","",MAX(0,F$7-'t°moy jour'!$C11310))</f>
        <v/>
      </c>
      <c r="E11344" s="77" t="e">
        <f t="shared" si="339"/>
        <v>#VALUE!</v>
      </c>
    </row>
    <row r="11345" spans="2:5" x14ac:dyDescent="0.25">
      <c r="B11345" s="76">
        <f t="shared" si="338"/>
        <v>42710</v>
      </c>
      <c r="C11345" s="81"/>
      <c r="D11345" s="77" t="str">
        <f>IF( 't°moy jour'!C11311="","",MAX(0,F$7-'t°moy jour'!$C11311))</f>
        <v/>
      </c>
      <c r="E11345" s="77" t="e">
        <f t="shared" si="339"/>
        <v>#VALUE!</v>
      </c>
    </row>
    <row r="11346" spans="2:5" x14ac:dyDescent="0.25">
      <c r="B11346" s="76">
        <f t="shared" si="338"/>
        <v>42711</v>
      </c>
      <c r="C11346" s="81"/>
      <c r="D11346" s="77" t="str">
        <f>IF( 't°moy jour'!C11312="","",MAX(0,F$7-'t°moy jour'!$C11312))</f>
        <v/>
      </c>
      <c r="E11346" s="77" t="e">
        <f t="shared" si="339"/>
        <v>#VALUE!</v>
      </c>
    </row>
    <row r="11347" spans="2:5" x14ac:dyDescent="0.25">
      <c r="B11347" s="76">
        <f t="shared" si="338"/>
        <v>42712</v>
      </c>
      <c r="C11347" s="81"/>
      <c r="D11347" s="77" t="str">
        <f>IF( 't°moy jour'!C11313="","",MAX(0,F$7-'t°moy jour'!$C11313))</f>
        <v/>
      </c>
      <c r="E11347" s="77" t="e">
        <f t="shared" si="339"/>
        <v>#VALUE!</v>
      </c>
    </row>
    <row r="11348" spans="2:5" x14ac:dyDescent="0.25">
      <c r="B11348" s="76">
        <f t="shared" si="338"/>
        <v>42713</v>
      </c>
      <c r="C11348" s="81"/>
      <c r="D11348" s="77" t="str">
        <f>IF( 't°moy jour'!C11314="","",MAX(0,F$7-'t°moy jour'!$C11314))</f>
        <v/>
      </c>
      <c r="E11348" s="77" t="e">
        <f t="shared" si="339"/>
        <v>#VALUE!</v>
      </c>
    </row>
    <row r="11349" spans="2:5" x14ac:dyDescent="0.25">
      <c r="B11349" s="76">
        <f t="shared" si="338"/>
        <v>42714</v>
      </c>
      <c r="C11349" s="81"/>
      <c r="D11349" s="77" t="str">
        <f>IF( 't°moy jour'!C11315="","",MAX(0,F$7-'t°moy jour'!$C11315))</f>
        <v/>
      </c>
      <c r="E11349" s="77" t="e">
        <f t="shared" si="339"/>
        <v>#VALUE!</v>
      </c>
    </row>
    <row r="11350" spans="2:5" x14ac:dyDescent="0.25">
      <c r="B11350" s="76">
        <f t="shared" si="338"/>
        <v>42715</v>
      </c>
      <c r="C11350" s="81"/>
      <c r="D11350" s="77" t="str">
        <f>IF( 't°moy jour'!C11316="","",MAX(0,F$7-'t°moy jour'!$C11316))</f>
        <v/>
      </c>
      <c r="E11350" s="77" t="e">
        <f t="shared" si="339"/>
        <v>#VALUE!</v>
      </c>
    </row>
    <row r="11351" spans="2:5" x14ac:dyDescent="0.25">
      <c r="B11351" s="76">
        <f t="shared" si="338"/>
        <v>42716</v>
      </c>
      <c r="C11351" s="81"/>
      <c r="D11351" s="77" t="str">
        <f>IF( 't°moy jour'!C11317="","",MAX(0,F$7-'t°moy jour'!$C11317))</f>
        <v/>
      </c>
      <c r="E11351" s="77" t="e">
        <f t="shared" si="339"/>
        <v>#VALUE!</v>
      </c>
    </row>
    <row r="11352" spans="2:5" x14ac:dyDescent="0.25">
      <c r="B11352" s="76">
        <f t="shared" si="338"/>
        <v>42717</v>
      </c>
      <c r="C11352" s="81"/>
      <c r="D11352" s="77" t="str">
        <f>IF( 't°moy jour'!C11318="","",MAX(0,F$7-'t°moy jour'!$C11318))</f>
        <v/>
      </c>
      <c r="E11352" s="77" t="e">
        <f t="shared" si="339"/>
        <v>#VALUE!</v>
      </c>
    </row>
    <row r="11353" spans="2:5" x14ac:dyDescent="0.25">
      <c r="B11353" s="76">
        <f t="shared" si="338"/>
        <v>42718</v>
      </c>
      <c r="C11353" s="81"/>
      <c r="D11353" s="77" t="str">
        <f>IF( 't°moy jour'!C11319="","",MAX(0,F$7-'t°moy jour'!$C11319))</f>
        <v/>
      </c>
      <c r="E11353" s="77" t="e">
        <f t="shared" si="339"/>
        <v>#VALUE!</v>
      </c>
    </row>
    <row r="11354" spans="2:5" x14ac:dyDescent="0.25">
      <c r="B11354" s="76">
        <f t="shared" si="338"/>
        <v>42719</v>
      </c>
      <c r="C11354" s="81"/>
      <c r="D11354" s="77" t="str">
        <f>IF( 't°moy jour'!C11320="","",MAX(0,F$7-'t°moy jour'!$C11320))</f>
        <v/>
      </c>
      <c r="E11354" s="77" t="e">
        <f t="shared" si="339"/>
        <v>#VALUE!</v>
      </c>
    </row>
    <row r="11355" spans="2:5" x14ac:dyDescent="0.25">
      <c r="B11355" s="76">
        <f t="shared" si="338"/>
        <v>42720</v>
      </c>
      <c r="C11355" s="81"/>
      <c r="D11355" s="77" t="str">
        <f>IF( 't°moy jour'!C11321="","",MAX(0,F$7-'t°moy jour'!$C11321))</f>
        <v/>
      </c>
      <c r="E11355" s="77" t="e">
        <f t="shared" si="339"/>
        <v>#VALUE!</v>
      </c>
    </row>
    <row r="11356" spans="2:5" x14ac:dyDescent="0.25">
      <c r="B11356" s="76">
        <f t="shared" si="338"/>
        <v>42721</v>
      </c>
      <c r="C11356" s="81"/>
      <c r="D11356" s="77" t="str">
        <f>IF( 't°moy jour'!C11322="","",MAX(0,F$7-'t°moy jour'!$C11322))</f>
        <v/>
      </c>
      <c r="E11356" s="77" t="e">
        <f t="shared" si="339"/>
        <v>#VALUE!</v>
      </c>
    </row>
    <row r="11357" spans="2:5" x14ac:dyDescent="0.25">
      <c r="B11357" s="76">
        <f t="shared" ref="B11357:B11408" si="340">B11356+1</f>
        <v>42722</v>
      </c>
      <c r="C11357" s="81"/>
      <c r="D11357" s="77" t="str">
        <f>IF( 't°moy jour'!C11323="","",MAX(0,F$7-'t°moy jour'!$C11323))</f>
        <v/>
      </c>
      <c r="E11357" s="77" t="e">
        <f t="shared" si="339"/>
        <v>#VALUE!</v>
      </c>
    </row>
    <row r="11358" spans="2:5" x14ac:dyDescent="0.25">
      <c r="B11358" s="76">
        <f t="shared" si="340"/>
        <v>42723</v>
      </c>
      <c r="C11358" s="81"/>
      <c r="D11358" s="77" t="str">
        <f>IF( 't°moy jour'!C11324="","",MAX(0,F$7-'t°moy jour'!$C11324))</f>
        <v/>
      </c>
      <c r="E11358" s="77" t="e">
        <f t="shared" si="339"/>
        <v>#VALUE!</v>
      </c>
    </row>
    <row r="11359" spans="2:5" x14ac:dyDescent="0.25">
      <c r="B11359" s="76">
        <f t="shared" si="340"/>
        <v>42724</v>
      </c>
      <c r="C11359" s="81"/>
      <c r="D11359" s="77" t="str">
        <f>IF( 't°moy jour'!C11325="","",MAX(0,F$7-'t°moy jour'!$C11325))</f>
        <v/>
      </c>
      <c r="E11359" s="77" t="e">
        <f t="shared" si="339"/>
        <v>#VALUE!</v>
      </c>
    </row>
    <row r="11360" spans="2:5" x14ac:dyDescent="0.25">
      <c r="B11360" s="76">
        <f t="shared" si="340"/>
        <v>42725</v>
      </c>
      <c r="C11360" s="81"/>
      <c r="D11360" s="77" t="str">
        <f>IF( 't°moy jour'!C11326="","",MAX(0,F$7-'t°moy jour'!$C11326))</f>
        <v/>
      </c>
      <c r="E11360" s="77" t="e">
        <f t="shared" si="339"/>
        <v>#VALUE!</v>
      </c>
    </row>
    <row r="11361" spans="2:5" x14ac:dyDescent="0.25">
      <c r="B11361" s="76">
        <f t="shared" si="340"/>
        <v>42726</v>
      </c>
      <c r="C11361" s="81"/>
      <c r="D11361" s="77" t="str">
        <f>IF( 't°moy jour'!C11327="","",MAX(0,F$7-'t°moy jour'!$C11327))</f>
        <v/>
      </c>
      <c r="E11361" s="77" t="e">
        <f t="shared" si="339"/>
        <v>#VALUE!</v>
      </c>
    </row>
    <row r="11362" spans="2:5" x14ac:dyDescent="0.25">
      <c r="B11362" s="76">
        <f t="shared" si="340"/>
        <v>42727</v>
      </c>
      <c r="C11362" s="81"/>
      <c r="D11362" s="77" t="str">
        <f>IF( 't°moy jour'!C11328="","",MAX(0,F$7-'t°moy jour'!$C11328))</f>
        <v/>
      </c>
      <c r="E11362" s="77" t="e">
        <f t="shared" si="339"/>
        <v>#VALUE!</v>
      </c>
    </row>
    <row r="11363" spans="2:5" x14ac:dyDescent="0.25">
      <c r="B11363" s="76">
        <f t="shared" si="340"/>
        <v>42728</v>
      </c>
      <c r="C11363" s="81"/>
      <c r="D11363" s="77" t="str">
        <f>IF( 't°moy jour'!C11329="","",MAX(0,F$7-'t°moy jour'!$C11329))</f>
        <v/>
      </c>
      <c r="E11363" s="77" t="e">
        <f t="shared" si="339"/>
        <v>#VALUE!</v>
      </c>
    </row>
    <row r="11364" spans="2:5" x14ac:dyDescent="0.25">
      <c r="B11364" s="76">
        <f t="shared" si="340"/>
        <v>42729</v>
      </c>
      <c r="C11364" s="81"/>
      <c r="D11364" s="77" t="str">
        <f>IF( 't°moy jour'!C11330="","",MAX(0,F$7-'t°moy jour'!$C11330))</f>
        <v/>
      </c>
      <c r="E11364" s="77" t="e">
        <f t="shared" si="339"/>
        <v>#VALUE!</v>
      </c>
    </row>
    <row r="11365" spans="2:5" x14ac:dyDescent="0.25">
      <c r="B11365" s="76">
        <f t="shared" si="340"/>
        <v>42730</v>
      </c>
      <c r="C11365" s="81"/>
      <c r="D11365" s="77" t="str">
        <f>IF( 't°moy jour'!C11331="","",MAX(0,F$7-'t°moy jour'!$C11331))</f>
        <v/>
      </c>
      <c r="E11365" s="77" t="e">
        <f t="shared" si="339"/>
        <v>#VALUE!</v>
      </c>
    </row>
    <row r="11366" spans="2:5" x14ac:dyDescent="0.25">
      <c r="B11366" s="76">
        <f t="shared" si="340"/>
        <v>42731</v>
      </c>
      <c r="C11366" s="81"/>
      <c r="D11366" s="77" t="str">
        <f>IF( 't°moy jour'!C11332="","",MAX(0,F$7-'t°moy jour'!$C11332))</f>
        <v/>
      </c>
      <c r="E11366" s="77" t="e">
        <f t="shared" si="339"/>
        <v>#VALUE!</v>
      </c>
    </row>
    <row r="11367" spans="2:5" x14ac:dyDescent="0.25">
      <c r="B11367" s="76">
        <f t="shared" si="340"/>
        <v>42732</v>
      </c>
      <c r="C11367" s="81"/>
      <c r="D11367" s="77" t="str">
        <f>IF( 't°moy jour'!C11333="","",MAX(0,F$7-'t°moy jour'!$C11333))</f>
        <v/>
      </c>
      <c r="E11367" s="77" t="e">
        <f t="shared" si="339"/>
        <v>#VALUE!</v>
      </c>
    </row>
    <row r="11368" spans="2:5" x14ac:dyDescent="0.25">
      <c r="B11368" s="76">
        <f t="shared" si="340"/>
        <v>42733</v>
      </c>
      <c r="C11368" s="81"/>
      <c r="D11368" s="77" t="str">
        <f>IF( 't°moy jour'!C11334="","",MAX(0,F$7-'t°moy jour'!$C11334))</f>
        <v/>
      </c>
      <c r="E11368" s="77" t="e">
        <f t="shared" si="339"/>
        <v>#VALUE!</v>
      </c>
    </row>
    <row r="11369" spans="2:5" x14ac:dyDescent="0.25">
      <c r="B11369" s="76">
        <f t="shared" si="340"/>
        <v>42734</v>
      </c>
      <c r="C11369" s="81"/>
      <c r="D11369" s="77" t="str">
        <f>IF( 't°moy jour'!C11335="","",MAX(0,F$7-'t°moy jour'!$C11335))</f>
        <v/>
      </c>
      <c r="E11369" s="77" t="e">
        <f t="shared" si="339"/>
        <v>#VALUE!</v>
      </c>
    </row>
    <row r="11370" spans="2:5" x14ac:dyDescent="0.25">
      <c r="B11370" s="76">
        <f t="shared" si="340"/>
        <v>42735</v>
      </c>
      <c r="C11370" s="81"/>
      <c r="D11370" s="77" t="str">
        <f>IF( 't°moy jour'!C11336="","",MAX(0,F$7-'t°moy jour'!$C11336))</f>
        <v/>
      </c>
      <c r="E11370" s="77" t="e">
        <f t="shared" si="339"/>
        <v>#VALUE!</v>
      </c>
    </row>
    <row r="11371" spans="2:5" x14ac:dyDescent="0.25">
      <c r="B11371" s="76">
        <f t="shared" si="340"/>
        <v>42736</v>
      </c>
      <c r="C11371" s="81"/>
      <c r="D11371" s="77" t="str">
        <f>IF( 't°moy jour'!C11337="","",MAX(0,F$7-'t°moy jour'!$C11337))</f>
        <v/>
      </c>
      <c r="E11371" s="77" t="e">
        <f t="shared" si="339"/>
        <v>#VALUE!</v>
      </c>
    </row>
    <row r="11372" spans="2:5" x14ac:dyDescent="0.25">
      <c r="B11372" s="76">
        <f t="shared" si="340"/>
        <v>42737</v>
      </c>
      <c r="C11372" s="81"/>
      <c r="D11372" s="77" t="str">
        <f>IF( 't°moy jour'!C11338="","",MAX(0,F$7-'t°moy jour'!$C11338))</f>
        <v/>
      </c>
      <c r="E11372" s="77" t="e">
        <f t="shared" si="339"/>
        <v>#VALUE!</v>
      </c>
    </row>
    <row r="11373" spans="2:5" x14ac:dyDescent="0.25">
      <c r="B11373" s="76">
        <f t="shared" si="340"/>
        <v>42738</v>
      </c>
      <c r="C11373" s="81"/>
      <c r="D11373" s="77" t="str">
        <f>IF( 't°moy jour'!C11339="","",MAX(0,F$7-'t°moy jour'!$C11339))</f>
        <v/>
      </c>
      <c r="E11373" s="77" t="e">
        <f t="shared" si="339"/>
        <v>#VALUE!</v>
      </c>
    </row>
    <row r="11374" spans="2:5" x14ac:dyDescent="0.25">
      <c r="B11374" s="76">
        <f t="shared" si="340"/>
        <v>42739</v>
      </c>
      <c r="C11374" s="81"/>
      <c r="D11374" s="77" t="str">
        <f>IF( 't°moy jour'!C11340="","",MAX(0,F$7-'t°moy jour'!$C11340))</f>
        <v/>
      </c>
      <c r="E11374" s="77" t="e">
        <f t="shared" si="339"/>
        <v>#VALUE!</v>
      </c>
    </row>
    <row r="11375" spans="2:5" x14ac:dyDescent="0.25">
      <c r="B11375" s="76">
        <f t="shared" si="340"/>
        <v>42740</v>
      </c>
      <c r="C11375" s="81"/>
      <c r="D11375" s="77" t="str">
        <f>IF( 't°moy jour'!C11341="","",MAX(0,F$7-'t°moy jour'!$C11341))</f>
        <v/>
      </c>
      <c r="E11375" s="77" t="e">
        <f t="shared" ref="E11375:E11381" si="341">E11374+D11375</f>
        <v>#VALUE!</v>
      </c>
    </row>
    <row r="11376" spans="2:5" x14ac:dyDescent="0.25">
      <c r="B11376" s="76">
        <f t="shared" si="340"/>
        <v>42741</v>
      </c>
      <c r="C11376" s="81"/>
      <c r="D11376" s="77" t="str">
        <f>IF( 't°moy jour'!C11342="","",MAX(0,F$7-'t°moy jour'!$C11342))</f>
        <v/>
      </c>
      <c r="E11376" s="77" t="e">
        <f t="shared" si="341"/>
        <v>#VALUE!</v>
      </c>
    </row>
    <row r="11377" spans="2:5" x14ac:dyDescent="0.25">
      <c r="B11377" s="76">
        <f t="shared" si="340"/>
        <v>42742</v>
      </c>
      <c r="C11377" s="81"/>
      <c r="D11377" s="77" t="str">
        <f>IF( 't°moy jour'!C11343="","",MAX(0,F$7-'t°moy jour'!$C11343))</f>
        <v/>
      </c>
      <c r="E11377" s="77" t="e">
        <f t="shared" si="341"/>
        <v>#VALUE!</v>
      </c>
    </row>
    <row r="11378" spans="2:5" x14ac:dyDescent="0.25">
      <c r="B11378" s="76">
        <f t="shared" si="340"/>
        <v>42743</v>
      </c>
      <c r="C11378" s="81"/>
      <c r="D11378" s="77" t="str">
        <f>IF( 't°moy jour'!C11344="","",MAX(0,F$7-'t°moy jour'!$C11344))</f>
        <v/>
      </c>
      <c r="E11378" s="77" t="e">
        <f t="shared" si="341"/>
        <v>#VALUE!</v>
      </c>
    </row>
    <row r="11379" spans="2:5" x14ac:dyDescent="0.25">
      <c r="B11379" s="76">
        <f t="shared" si="340"/>
        <v>42744</v>
      </c>
      <c r="C11379" s="81"/>
      <c r="D11379" s="77" t="str">
        <f>IF( 't°moy jour'!C11345="","",MAX(0,F$7-'t°moy jour'!$C11345))</f>
        <v/>
      </c>
      <c r="E11379" s="77" t="e">
        <f t="shared" si="341"/>
        <v>#VALUE!</v>
      </c>
    </row>
    <row r="11380" spans="2:5" x14ac:dyDescent="0.25">
      <c r="B11380" s="76">
        <f t="shared" si="340"/>
        <v>42745</v>
      </c>
      <c r="C11380" s="81"/>
      <c r="D11380" s="77" t="str">
        <f>IF( 't°moy jour'!C11346="","",MAX(0,F$7-'t°moy jour'!$C11346))</f>
        <v/>
      </c>
      <c r="E11380" s="77" t="e">
        <f t="shared" si="341"/>
        <v>#VALUE!</v>
      </c>
    </row>
    <row r="11381" spans="2:5" x14ac:dyDescent="0.25">
      <c r="B11381" s="76">
        <f t="shared" si="340"/>
        <v>42746</v>
      </c>
      <c r="C11381" s="81"/>
      <c r="D11381" s="77" t="str">
        <f>IF( 't°moy jour'!C11347="","",MAX(0,F$7-'t°moy jour'!$C11347))</f>
        <v/>
      </c>
      <c r="E11381" s="77" t="e">
        <f t="shared" si="341"/>
        <v>#VALUE!</v>
      </c>
    </row>
    <row r="11382" spans="2:5" x14ac:dyDescent="0.25">
      <c r="B11382" s="76">
        <f t="shared" si="340"/>
        <v>42747</v>
      </c>
      <c r="C11382" s="81"/>
      <c r="D11382" s="77" t="str">
        <f>IF( 't°moy jour'!C11348="","",MAX(0,F$7-'t°moy jour'!$C11348))</f>
        <v/>
      </c>
      <c r="E11382" s="80"/>
    </row>
    <row r="11383" spans="2:5" x14ac:dyDescent="0.25">
      <c r="B11383" s="76">
        <f t="shared" si="340"/>
        <v>42748</v>
      </c>
      <c r="C11383" s="81"/>
      <c r="D11383" s="77" t="str">
        <f>IF( 't°moy jour'!C11349="","",MAX(0,F$7-'t°moy jour'!$C11349))</f>
        <v/>
      </c>
      <c r="E11383" s="80"/>
    </row>
    <row r="11384" spans="2:5" x14ac:dyDescent="0.25">
      <c r="B11384" s="76">
        <f t="shared" si="340"/>
        <v>42749</v>
      </c>
      <c r="C11384" s="81"/>
      <c r="D11384" s="77" t="str">
        <f>IF( 't°moy jour'!C11350="","",MAX(0,F$7-'t°moy jour'!$C11350))</f>
        <v/>
      </c>
      <c r="E11384" s="80"/>
    </row>
    <row r="11385" spans="2:5" x14ac:dyDescent="0.25">
      <c r="B11385" s="76">
        <f t="shared" si="340"/>
        <v>42750</v>
      </c>
      <c r="C11385" s="81"/>
      <c r="D11385" s="77" t="str">
        <f>IF( 't°moy jour'!C11351="","",MAX(0,F$7-'t°moy jour'!$C11351))</f>
        <v/>
      </c>
      <c r="E11385" s="80"/>
    </row>
    <row r="11386" spans="2:5" x14ac:dyDescent="0.25">
      <c r="B11386" s="76">
        <f t="shared" si="340"/>
        <v>42751</v>
      </c>
      <c r="C11386" s="81"/>
      <c r="D11386" s="77" t="str">
        <f>IF( 't°moy jour'!C11352="","",MAX(0,F$7-'t°moy jour'!$C11352))</f>
        <v/>
      </c>
      <c r="E11386" s="80"/>
    </row>
    <row r="11387" spans="2:5" x14ac:dyDescent="0.25">
      <c r="B11387" s="76">
        <f t="shared" si="340"/>
        <v>42752</v>
      </c>
      <c r="C11387" s="81"/>
      <c r="D11387" s="77" t="str">
        <f>IF( 't°moy jour'!C11353="","",MAX(0,F$7-'t°moy jour'!$C11353))</f>
        <v/>
      </c>
      <c r="E11387" s="80"/>
    </row>
    <row r="11388" spans="2:5" x14ac:dyDescent="0.25">
      <c r="B11388" s="76">
        <f t="shared" si="340"/>
        <v>42753</v>
      </c>
      <c r="C11388" s="81"/>
      <c r="D11388" s="77" t="str">
        <f>IF( 't°moy jour'!C11354="","",MAX(0,F$7-'t°moy jour'!$C11354))</f>
        <v/>
      </c>
      <c r="E11388" s="80"/>
    </row>
    <row r="11389" spans="2:5" x14ac:dyDescent="0.25">
      <c r="B11389" s="76">
        <f t="shared" si="340"/>
        <v>42754</v>
      </c>
      <c r="C11389" s="81"/>
      <c r="D11389" s="77" t="str">
        <f>IF( 't°moy jour'!C11355="","",MAX(0,F$7-'t°moy jour'!$C11355))</f>
        <v/>
      </c>
      <c r="E11389" s="80"/>
    </row>
    <row r="11390" spans="2:5" x14ac:dyDescent="0.25">
      <c r="B11390" s="76">
        <f t="shared" si="340"/>
        <v>42755</v>
      </c>
      <c r="C11390" s="81"/>
      <c r="D11390" s="77" t="str">
        <f>IF( 't°moy jour'!C11356="","",MAX(0,F$7-'t°moy jour'!$C11356))</f>
        <v/>
      </c>
      <c r="E11390" s="80"/>
    </row>
    <row r="11391" spans="2:5" x14ac:dyDescent="0.25">
      <c r="B11391" s="76">
        <f t="shared" si="340"/>
        <v>42756</v>
      </c>
      <c r="C11391" s="81"/>
      <c r="D11391" s="77" t="str">
        <f>IF( 't°moy jour'!C11357="","",MAX(0,F$7-'t°moy jour'!$C11357))</f>
        <v/>
      </c>
      <c r="E11391" s="80"/>
    </row>
    <row r="11392" spans="2:5" x14ac:dyDescent="0.25">
      <c r="B11392" s="76">
        <f t="shared" si="340"/>
        <v>42757</v>
      </c>
      <c r="C11392" s="81"/>
      <c r="D11392" s="77" t="str">
        <f>IF( 't°moy jour'!C11358="","",MAX(0,F$7-'t°moy jour'!$C11358))</f>
        <v/>
      </c>
      <c r="E11392" s="80"/>
    </row>
    <row r="11393" spans="2:5" x14ac:dyDescent="0.25">
      <c r="B11393" s="76">
        <f t="shared" si="340"/>
        <v>42758</v>
      </c>
      <c r="C11393" s="81"/>
      <c r="D11393" s="77" t="str">
        <f>IF( 't°moy jour'!C11359="","",MAX(0,F$7-'t°moy jour'!$C11359))</f>
        <v/>
      </c>
      <c r="E11393" s="80"/>
    </row>
    <row r="11394" spans="2:5" x14ac:dyDescent="0.25">
      <c r="B11394" s="76">
        <f t="shared" si="340"/>
        <v>42759</v>
      </c>
      <c r="C11394" s="81"/>
      <c r="D11394" s="77" t="str">
        <f>IF( 't°moy jour'!C11360="","",MAX(0,F$7-'t°moy jour'!$C11360))</f>
        <v/>
      </c>
      <c r="E11394" s="80"/>
    </row>
    <row r="11395" spans="2:5" x14ac:dyDescent="0.25">
      <c r="B11395" s="76">
        <f t="shared" si="340"/>
        <v>42760</v>
      </c>
      <c r="C11395" s="81"/>
      <c r="D11395" s="77" t="str">
        <f>IF( 't°moy jour'!C11361="","",MAX(0,F$7-'t°moy jour'!$C11361))</f>
        <v/>
      </c>
      <c r="E11395" s="80"/>
    </row>
    <row r="11396" spans="2:5" x14ac:dyDescent="0.25">
      <c r="B11396" s="76">
        <f t="shared" si="340"/>
        <v>42761</v>
      </c>
      <c r="C11396" s="81"/>
      <c r="D11396" s="77" t="str">
        <f>IF( 't°moy jour'!C11362="","",MAX(0,F$7-'t°moy jour'!$C11362))</f>
        <v/>
      </c>
      <c r="E11396" s="80"/>
    </row>
    <row r="11397" spans="2:5" x14ac:dyDescent="0.25">
      <c r="B11397" s="76">
        <f t="shared" si="340"/>
        <v>42762</v>
      </c>
      <c r="C11397" s="81"/>
      <c r="D11397" s="77" t="str">
        <f>IF( 't°moy jour'!C11363="","",MAX(0,F$7-'t°moy jour'!$C11363))</f>
        <v/>
      </c>
      <c r="E11397" s="80"/>
    </row>
    <row r="11398" spans="2:5" x14ac:dyDescent="0.25">
      <c r="B11398" s="76">
        <f t="shared" si="340"/>
        <v>42763</v>
      </c>
      <c r="C11398" s="81"/>
      <c r="D11398" s="77" t="str">
        <f>IF( 't°moy jour'!C11364="","",MAX(0,F$7-'t°moy jour'!$C11364))</f>
        <v/>
      </c>
      <c r="E11398" s="80"/>
    </row>
    <row r="11399" spans="2:5" x14ac:dyDescent="0.25">
      <c r="B11399" s="76">
        <f t="shared" si="340"/>
        <v>42764</v>
      </c>
      <c r="C11399" s="81"/>
      <c r="D11399" s="77" t="str">
        <f>IF( 't°moy jour'!C11365="","",MAX(0,F$7-'t°moy jour'!$C11365))</f>
        <v/>
      </c>
      <c r="E11399" s="80"/>
    </row>
    <row r="11400" spans="2:5" x14ac:dyDescent="0.25">
      <c r="B11400" s="76">
        <f t="shared" si="340"/>
        <v>42765</v>
      </c>
      <c r="C11400" s="81"/>
      <c r="D11400" s="77" t="str">
        <f>IF( 't°moy jour'!C11366="","",MAX(0,F$7-'t°moy jour'!$C11366))</f>
        <v/>
      </c>
      <c r="E11400" s="80"/>
    </row>
    <row r="11401" spans="2:5" x14ac:dyDescent="0.25">
      <c r="B11401" s="76">
        <f t="shared" si="340"/>
        <v>42766</v>
      </c>
      <c r="C11401" s="81"/>
      <c r="D11401" s="77" t="str">
        <f>IF( 't°moy jour'!C11367="","",MAX(0,F$7-'t°moy jour'!$C11367))</f>
        <v/>
      </c>
      <c r="E11401" s="80"/>
    </row>
    <row r="11402" spans="2:5" x14ac:dyDescent="0.25">
      <c r="B11402" s="76">
        <f t="shared" si="340"/>
        <v>42767</v>
      </c>
      <c r="C11402" s="81"/>
      <c r="D11402" s="77" t="str">
        <f>IF( 't°moy jour'!C11368="","",MAX(0,F$7-'t°moy jour'!$C11368))</f>
        <v/>
      </c>
      <c r="E11402" s="80"/>
    </row>
    <row r="11403" spans="2:5" x14ac:dyDescent="0.25">
      <c r="B11403" s="76">
        <f t="shared" si="340"/>
        <v>42768</v>
      </c>
      <c r="C11403" s="81"/>
      <c r="D11403" s="77" t="str">
        <f>IF( 't°moy jour'!C11369="","",MAX(0,F$7-'t°moy jour'!$C11369))</f>
        <v/>
      </c>
      <c r="E11403" s="80"/>
    </row>
    <row r="11404" spans="2:5" x14ac:dyDescent="0.25">
      <c r="B11404" s="76">
        <f t="shared" si="340"/>
        <v>42769</v>
      </c>
      <c r="C11404" s="81"/>
      <c r="D11404" s="77" t="str">
        <f>IF( 't°moy jour'!C11370="","",MAX(0,F$7-'t°moy jour'!$C11370))</f>
        <v/>
      </c>
      <c r="E11404" s="80"/>
    </row>
    <row r="11405" spans="2:5" x14ac:dyDescent="0.25">
      <c r="B11405" s="76">
        <f t="shared" si="340"/>
        <v>42770</v>
      </c>
      <c r="C11405" s="81"/>
      <c r="D11405" s="77" t="str">
        <f>IF( 't°moy jour'!C11371="","",MAX(0,F$7-'t°moy jour'!$C11371))</f>
        <v/>
      </c>
      <c r="E11405" s="80"/>
    </row>
    <row r="11406" spans="2:5" x14ac:dyDescent="0.25">
      <c r="B11406" s="76">
        <f t="shared" si="340"/>
        <v>42771</v>
      </c>
      <c r="C11406" s="81"/>
      <c r="D11406" s="77" t="str">
        <f>IF( 't°moy jour'!C11372="","",MAX(0,F$7-'t°moy jour'!$C11372))</f>
        <v/>
      </c>
      <c r="E11406" s="80"/>
    </row>
    <row r="11407" spans="2:5" x14ac:dyDescent="0.25">
      <c r="B11407" s="76">
        <f t="shared" si="340"/>
        <v>42772</v>
      </c>
      <c r="C11407" s="81"/>
      <c r="D11407" s="77" t="str">
        <f>IF( 't°moy jour'!C11373="","",MAX(0,F$7-'t°moy jour'!$C11373))</f>
        <v/>
      </c>
      <c r="E11407" s="80"/>
    </row>
    <row r="11408" spans="2:5" x14ac:dyDescent="0.25">
      <c r="B11408" s="76">
        <f t="shared" si="340"/>
        <v>42773</v>
      </c>
      <c r="C11408" s="81"/>
      <c r="D11408" s="77" t="str">
        <f>IF( 't°moy jour'!C11374="","",MAX(0,F$7-'t°moy jour'!$C11374))</f>
        <v/>
      </c>
      <c r="E11408" s="80"/>
    </row>
    <row r="11409" spans="4:4" x14ac:dyDescent="0.25">
      <c r="D11409" s="16" t="str">
        <f>IF( 't°moy jour'!C11375="","",MAX(0,F$7-'t°moy jour'!$C11375))</f>
        <v/>
      </c>
    </row>
    <row r="11410" spans="4:4" x14ac:dyDescent="0.25">
      <c r="D11410" s="16" t="str">
        <f>IF( 't°moy jour'!C11376="","",MAX(0,F$7-'t°moy jour'!$C11376))</f>
        <v/>
      </c>
    </row>
    <row r="11411" spans="4:4" x14ac:dyDescent="0.25">
      <c r="D11411" s="16" t="str">
        <f>IF( 't°moy jour'!C11377="","",MAX(0,F$7-'t°moy jour'!$C11377))</f>
        <v/>
      </c>
    </row>
    <row r="11412" spans="4:4" x14ac:dyDescent="0.25">
      <c r="D11412" s="16" t="str">
        <f>IF( 't°moy jour'!C11378="","",MAX(0,F$7-'t°moy jour'!$C11378))</f>
        <v/>
      </c>
    </row>
    <row r="11413" spans="4:4" x14ac:dyDescent="0.25">
      <c r="D11413" s="16" t="str">
        <f>IF( 't°moy jour'!C11379="","",MAX(0,F$7-'t°moy jour'!$C11379))</f>
        <v/>
      </c>
    </row>
    <row r="11414" spans="4:4" x14ac:dyDescent="0.25">
      <c r="D11414" s="16" t="str">
        <f>IF( 't°moy jour'!C11380="","",MAX(0,F$7-'t°moy jour'!$C11380))</f>
        <v/>
      </c>
    </row>
    <row r="11415" spans="4:4" x14ac:dyDescent="0.25">
      <c r="D11415" s="16" t="str">
        <f>IF( 't°moy jour'!C11381="","",MAX(0,F$7-'t°moy jour'!$C11381))</f>
        <v/>
      </c>
    </row>
    <row r="11416" spans="4:4" x14ac:dyDescent="0.25">
      <c r="D11416" s="16" t="str">
        <f>IF( 't°moy jour'!C11382="","",MAX(0,F$7-'t°moy jour'!$C11382))</f>
        <v/>
      </c>
    </row>
    <row r="11417" spans="4:4" x14ac:dyDescent="0.25">
      <c r="D11417" s="16" t="str">
        <f>IF( 't°moy jour'!C11383="","",MAX(0,F$7-'t°moy jour'!$C11383))</f>
        <v/>
      </c>
    </row>
    <row r="11418" spans="4:4" x14ac:dyDescent="0.25">
      <c r="D11418" s="16" t="str">
        <f>IF( 't°moy jour'!C11384="","",MAX(0,F$7-'t°moy jour'!$C11384))</f>
        <v/>
      </c>
    </row>
    <row r="11419" spans="4:4" x14ac:dyDescent="0.25">
      <c r="D11419" s="16" t="str">
        <f>IF( 't°moy jour'!C11385="","",MAX(0,F$7-'t°moy jour'!$C11385))</f>
        <v/>
      </c>
    </row>
    <row r="11420" spans="4:4" x14ac:dyDescent="0.25">
      <c r="D11420" s="16" t="str">
        <f>IF( 't°moy jour'!C11386="","",MAX(0,F$7-'t°moy jour'!$C11386))</f>
        <v/>
      </c>
    </row>
    <row r="11421" spans="4:4" x14ac:dyDescent="0.25">
      <c r="D11421" s="16" t="str">
        <f>IF( 't°moy jour'!C11387="","",MAX(0,F$7-'t°moy jour'!$C11387))</f>
        <v/>
      </c>
    </row>
    <row r="11422" spans="4:4" x14ac:dyDescent="0.25">
      <c r="D11422" s="16" t="str">
        <f>IF( 't°moy jour'!C11388="","",MAX(0,F$7-'t°moy jour'!$C11388))</f>
        <v/>
      </c>
    </row>
    <row r="11423" spans="4:4" x14ac:dyDescent="0.25">
      <c r="D11423" s="16" t="str">
        <f>IF( 't°moy jour'!C11389="","",MAX(0,F$7-'t°moy jour'!$C11389))</f>
        <v/>
      </c>
    </row>
    <row r="11424" spans="4:4" x14ac:dyDescent="0.25">
      <c r="D11424" s="16" t="str">
        <f>IF( 't°moy jour'!C11390="","",MAX(0,F$7-'t°moy jour'!$C11390))</f>
        <v/>
      </c>
    </row>
    <row r="11425" spans="4:4" x14ac:dyDescent="0.25">
      <c r="D11425" s="16" t="str">
        <f>IF( 't°moy jour'!C11391="","",MAX(0,F$7-'t°moy jour'!$C11391))</f>
        <v/>
      </c>
    </row>
    <row r="11426" spans="4:4" x14ac:dyDescent="0.25">
      <c r="D11426" s="16" t="str">
        <f>IF( 't°moy jour'!C11392="","",MAX(0,F$7-'t°moy jour'!$C11392))</f>
        <v/>
      </c>
    </row>
    <row r="11427" spans="4:4" x14ac:dyDescent="0.25">
      <c r="D11427" s="16" t="str">
        <f>IF( 't°moy jour'!C11393="","",MAX(0,F$7-'t°moy jour'!$C11393))</f>
        <v/>
      </c>
    </row>
    <row r="11428" spans="4:4" x14ac:dyDescent="0.25">
      <c r="D11428" s="16" t="str">
        <f>IF( 't°moy jour'!C11394="","",MAX(0,F$7-'t°moy jour'!$C11394))</f>
        <v/>
      </c>
    </row>
    <row r="11429" spans="4:4" x14ac:dyDescent="0.25">
      <c r="D11429" s="16" t="str">
        <f>IF( 't°moy jour'!C11395="","",MAX(0,F$7-'t°moy jour'!$C11395))</f>
        <v/>
      </c>
    </row>
    <row r="11430" spans="4:4" x14ac:dyDescent="0.25">
      <c r="D11430" s="16" t="str">
        <f>IF( 't°moy jour'!C11396="","",MAX(0,F$7-'t°moy jour'!$C11396))</f>
        <v/>
      </c>
    </row>
    <row r="11431" spans="4:4" x14ac:dyDescent="0.25">
      <c r="D11431" s="16" t="str">
        <f>IF( 't°moy jour'!C11397="","",MAX(0,F$7-'t°moy jour'!$C11397))</f>
        <v/>
      </c>
    </row>
    <row r="11432" spans="4:4" x14ac:dyDescent="0.25">
      <c r="D11432" s="16" t="str">
        <f>IF( 't°moy jour'!C11398="","",MAX(0,F$7-'t°moy jour'!$C11398))</f>
        <v/>
      </c>
    </row>
    <row r="11433" spans="4:4" x14ac:dyDescent="0.25">
      <c r="D11433" s="16" t="str">
        <f>IF( 't°moy jour'!C11399="","",MAX(0,F$7-'t°moy jour'!$C11399))</f>
        <v/>
      </c>
    </row>
    <row r="11434" spans="4:4" x14ac:dyDescent="0.25">
      <c r="D11434" s="16" t="str">
        <f>IF( 't°moy jour'!C11400="","",MAX(0,F$7-'t°moy jour'!$C11400))</f>
        <v/>
      </c>
    </row>
    <row r="11435" spans="4:4" x14ac:dyDescent="0.25">
      <c r="D11435" s="16" t="str">
        <f>IF( 't°moy jour'!C11401="","",MAX(0,F$7-'t°moy jour'!$C11401))</f>
        <v/>
      </c>
    </row>
    <row r="11436" spans="4:4" x14ac:dyDescent="0.25">
      <c r="D11436" s="16" t="str">
        <f>IF( 't°moy jour'!C11402="","",MAX(0,F$7-'t°moy jour'!$C11402))</f>
        <v/>
      </c>
    </row>
    <row r="11437" spans="4:4" x14ac:dyDescent="0.25">
      <c r="D11437" s="16" t="str">
        <f>IF( 't°moy jour'!C11403="","",MAX(0,F$7-'t°moy jour'!$C11403))</f>
        <v/>
      </c>
    </row>
    <row r="11438" spans="4:4" x14ac:dyDescent="0.25">
      <c r="D11438" s="16" t="str">
        <f>IF( 't°moy jour'!C11404="","",MAX(0,F$7-'t°moy jour'!$C11404))</f>
        <v/>
      </c>
    </row>
    <row r="11439" spans="4:4" x14ac:dyDescent="0.25">
      <c r="D11439" s="16" t="str">
        <f>IF( 't°moy jour'!C11405="","",MAX(0,F$7-'t°moy jour'!$C11405))</f>
        <v/>
      </c>
    </row>
    <row r="11440" spans="4:4" x14ac:dyDescent="0.25">
      <c r="D11440" s="16" t="str">
        <f>IF( 't°moy jour'!C11406="","",MAX(0,F$7-'t°moy jour'!$C11406))</f>
        <v/>
      </c>
    </row>
    <row r="11441" spans="4:4" x14ac:dyDescent="0.25">
      <c r="D11441" s="16" t="str">
        <f>IF( 't°moy jour'!C11407="","",MAX(0,F$7-'t°moy jour'!$C11407))</f>
        <v/>
      </c>
    </row>
    <row r="11442" spans="4:4" x14ac:dyDescent="0.25">
      <c r="D11442" s="16" t="str">
        <f>IF( 't°moy jour'!C11408="","",MAX(0,F$7-'t°moy jour'!$C11408))</f>
        <v/>
      </c>
    </row>
    <row r="11443" spans="4:4" x14ac:dyDescent="0.25">
      <c r="D11443" s="16" t="str">
        <f>IF( 't°moy jour'!C11409="","",MAX(0,F$7-'t°moy jour'!$C11409))</f>
        <v/>
      </c>
    </row>
    <row r="11444" spans="4:4" x14ac:dyDescent="0.25">
      <c r="D11444" s="16" t="str">
        <f>IF( 't°moy jour'!C11410="","",MAX(0,F$7-'t°moy jour'!$C11410))</f>
        <v/>
      </c>
    </row>
    <row r="11445" spans="4:4" x14ac:dyDescent="0.25">
      <c r="D11445" s="16" t="str">
        <f>IF( 't°moy jour'!C11411="","",MAX(0,F$7-'t°moy jour'!$C11411))</f>
        <v/>
      </c>
    </row>
    <row r="11446" spans="4:4" x14ac:dyDescent="0.25">
      <c r="D11446" s="16" t="str">
        <f>IF( 't°moy jour'!C11412="","",MAX(0,F$7-'t°moy jour'!$C11412))</f>
        <v/>
      </c>
    </row>
    <row r="11447" spans="4:4" x14ac:dyDescent="0.25">
      <c r="D11447" s="16" t="str">
        <f>IF( 't°moy jour'!C11413="","",MAX(0,F$7-'t°moy jour'!$C11413))</f>
        <v/>
      </c>
    </row>
    <row r="11448" spans="4:4" x14ac:dyDescent="0.25">
      <c r="D11448" s="16" t="str">
        <f>IF( 't°moy jour'!C11414="","",MAX(0,F$7-'t°moy jour'!$C11414))</f>
        <v/>
      </c>
    </row>
    <row r="11449" spans="4:4" x14ac:dyDescent="0.25">
      <c r="D11449" s="16" t="str">
        <f>IF( 't°moy jour'!C11415="","",MAX(0,F$7-'t°moy jour'!$C11415))</f>
        <v/>
      </c>
    </row>
    <row r="11450" spans="4:4" x14ac:dyDescent="0.25">
      <c r="D11450" s="16" t="str">
        <f>IF( 't°moy jour'!C11416="","",MAX(0,F$7-'t°moy jour'!$C11416))</f>
        <v/>
      </c>
    </row>
    <row r="11451" spans="4:4" x14ac:dyDescent="0.25">
      <c r="D11451" s="16" t="str">
        <f>IF( 't°moy jour'!C11417="","",MAX(0,F$7-'t°moy jour'!$C11417))</f>
        <v/>
      </c>
    </row>
    <row r="11452" spans="4:4" x14ac:dyDescent="0.25">
      <c r="D11452" s="16" t="str">
        <f>IF( 't°moy jour'!C11418="","",MAX(0,F$7-'t°moy jour'!$C11418))</f>
        <v/>
      </c>
    </row>
    <row r="11453" spans="4:4" x14ac:dyDescent="0.25">
      <c r="D11453" s="16" t="str">
        <f>IF( 't°moy jour'!C11419="","",MAX(0,F$7-'t°moy jour'!$C11419))</f>
        <v/>
      </c>
    </row>
    <row r="11454" spans="4:4" x14ac:dyDescent="0.25">
      <c r="D11454" s="16" t="str">
        <f>IF( 't°moy jour'!C11420="","",MAX(0,F$7-'t°moy jour'!$C11420))</f>
        <v/>
      </c>
    </row>
    <row r="11455" spans="4:4" x14ac:dyDescent="0.25">
      <c r="D11455" s="16" t="str">
        <f>IF( 't°moy jour'!C11421="","",MAX(0,F$7-'t°moy jour'!$C11421))</f>
        <v/>
      </c>
    </row>
    <row r="11456" spans="4:4" x14ac:dyDescent="0.25">
      <c r="D11456" s="16" t="str">
        <f>IF( 't°moy jour'!C11422="","",MAX(0,F$7-'t°moy jour'!$C11422))</f>
        <v/>
      </c>
    </row>
    <row r="11457" spans="4:4" x14ac:dyDescent="0.25">
      <c r="D11457" s="16" t="str">
        <f>IF( 't°moy jour'!C11423="","",MAX(0,F$7-'t°moy jour'!$C11423))</f>
        <v/>
      </c>
    </row>
    <row r="11458" spans="4:4" x14ac:dyDescent="0.25">
      <c r="D11458" s="16" t="str">
        <f>IF( 't°moy jour'!C11424="","",MAX(0,F$7-'t°moy jour'!$C11424))</f>
        <v/>
      </c>
    </row>
    <row r="11459" spans="4:4" x14ac:dyDescent="0.25">
      <c r="D11459" s="16" t="str">
        <f>IF( 't°moy jour'!C11425="","",MAX(0,F$7-'t°moy jour'!$C11425))</f>
        <v/>
      </c>
    </row>
    <row r="11460" spans="4:4" x14ac:dyDescent="0.25">
      <c r="D11460" s="16" t="str">
        <f>IF( 't°moy jour'!C11426="","",MAX(0,F$7-'t°moy jour'!$C11426))</f>
        <v/>
      </c>
    </row>
    <row r="11461" spans="4:4" x14ac:dyDescent="0.25">
      <c r="D11461" s="16" t="str">
        <f>IF( 't°moy jour'!C11427="","",MAX(0,F$7-'t°moy jour'!$C11427))</f>
        <v/>
      </c>
    </row>
    <row r="11462" spans="4:4" x14ac:dyDescent="0.25">
      <c r="D11462" s="16" t="str">
        <f>IF( 't°moy jour'!C11428="","",MAX(0,F$7-'t°moy jour'!$C11428))</f>
        <v/>
      </c>
    </row>
    <row r="11463" spans="4:4" x14ac:dyDescent="0.25">
      <c r="D11463" s="16" t="str">
        <f>IF( 't°moy jour'!C11429="","",MAX(0,F$7-'t°moy jour'!$C11429))</f>
        <v/>
      </c>
    </row>
    <row r="11464" spans="4:4" x14ac:dyDescent="0.25">
      <c r="D11464" s="16" t="str">
        <f>IF( 't°moy jour'!C11430="","",MAX(0,F$7-'t°moy jour'!$C11430))</f>
        <v/>
      </c>
    </row>
    <row r="11465" spans="4:4" x14ac:dyDescent="0.25">
      <c r="D11465" s="16" t="str">
        <f>IF( 't°moy jour'!C11431="","",MAX(0,F$7-'t°moy jour'!$C11431))</f>
        <v/>
      </c>
    </row>
    <row r="11466" spans="4:4" x14ac:dyDescent="0.25">
      <c r="D11466" s="16" t="str">
        <f>IF( 't°moy jour'!C11432="","",MAX(0,F$7-'t°moy jour'!$C11432))</f>
        <v/>
      </c>
    </row>
    <row r="11467" spans="4:4" x14ac:dyDescent="0.25">
      <c r="D11467" s="16" t="str">
        <f>IF( 't°moy jour'!C11433="","",MAX(0,F$7-'t°moy jour'!$C11433))</f>
        <v/>
      </c>
    </row>
    <row r="11468" spans="4:4" x14ac:dyDescent="0.25">
      <c r="D11468" s="16" t="str">
        <f>IF( 't°moy jour'!C11434="","",MAX(0,F$7-'t°moy jour'!$C11434))</f>
        <v/>
      </c>
    </row>
    <row r="11469" spans="4:4" x14ac:dyDescent="0.25">
      <c r="D11469" s="16" t="str">
        <f>IF( 't°moy jour'!C11435="","",MAX(0,F$7-'t°moy jour'!$C11435))</f>
        <v/>
      </c>
    </row>
    <row r="11470" spans="4:4" x14ac:dyDescent="0.25">
      <c r="D11470" s="16" t="str">
        <f>IF( 't°moy jour'!C11436="","",MAX(0,F$7-'t°moy jour'!$C11436))</f>
        <v/>
      </c>
    </row>
    <row r="11471" spans="4:4" x14ac:dyDescent="0.25">
      <c r="D11471" s="16" t="str">
        <f>IF( 't°moy jour'!C11437="","",MAX(0,F$7-'t°moy jour'!$C11437))</f>
        <v/>
      </c>
    </row>
    <row r="11472" spans="4:4" x14ac:dyDescent="0.25">
      <c r="D11472" s="16" t="str">
        <f>IF( 't°moy jour'!C11438="","",MAX(0,F$7-'t°moy jour'!$C11438))</f>
        <v/>
      </c>
    </row>
    <row r="11473" spans="4:4" x14ac:dyDescent="0.25">
      <c r="D11473" s="16" t="str">
        <f>IF( 't°moy jour'!C11439="","",MAX(0,F$7-'t°moy jour'!$C11439))</f>
        <v/>
      </c>
    </row>
    <row r="11474" spans="4:4" x14ac:dyDescent="0.25">
      <c r="D11474" s="16" t="str">
        <f>IF( 't°moy jour'!C11440="","",MAX(0,F$7-'t°moy jour'!$C11440))</f>
        <v/>
      </c>
    </row>
    <row r="11475" spans="4:4" x14ac:dyDescent="0.25">
      <c r="D11475" s="16" t="str">
        <f>IF( 't°moy jour'!C11441="","",MAX(0,F$7-'t°moy jour'!$C11441))</f>
        <v/>
      </c>
    </row>
    <row r="11476" spans="4:4" x14ac:dyDescent="0.25">
      <c r="D11476" s="16" t="str">
        <f>IF( 't°moy jour'!C11442="","",MAX(0,F$7-'t°moy jour'!$C11442))</f>
        <v/>
      </c>
    </row>
    <row r="11477" spans="4:4" x14ac:dyDescent="0.25">
      <c r="D11477" s="16" t="str">
        <f>IF( 't°moy jour'!C11443="","",MAX(0,F$7-'t°moy jour'!$C11443))</f>
        <v/>
      </c>
    </row>
    <row r="11478" spans="4:4" x14ac:dyDescent="0.25">
      <c r="D11478" s="16" t="str">
        <f>IF( 't°moy jour'!C11444="","",MAX(0,F$7-'t°moy jour'!$C11444))</f>
        <v/>
      </c>
    </row>
    <row r="11479" spans="4:4" x14ac:dyDescent="0.25">
      <c r="D11479" s="16" t="str">
        <f>IF( 't°moy jour'!C11445="","",MAX(0,F$7-'t°moy jour'!$C11445))</f>
        <v/>
      </c>
    </row>
    <row r="11480" spans="4:4" x14ac:dyDescent="0.25">
      <c r="D11480" s="16" t="str">
        <f>IF( 't°moy jour'!C11446="","",MAX(0,F$7-'t°moy jour'!$C11446))</f>
        <v/>
      </c>
    </row>
    <row r="11481" spans="4:4" x14ac:dyDescent="0.25">
      <c r="D11481" s="16" t="str">
        <f>IF( 't°moy jour'!C11447="","",MAX(0,F$7-'t°moy jour'!$C11447))</f>
        <v/>
      </c>
    </row>
    <row r="11482" spans="4:4" x14ac:dyDescent="0.25">
      <c r="D11482" s="16" t="str">
        <f>IF( 't°moy jour'!C11448="","",MAX(0,F$7-'t°moy jour'!$C11448))</f>
        <v/>
      </c>
    </row>
    <row r="11483" spans="4:4" x14ac:dyDescent="0.25">
      <c r="D11483" s="16" t="str">
        <f>IF( 't°moy jour'!C11449="","",MAX(0,F$7-'t°moy jour'!$C11449))</f>
        <v/>
      </c>
    </row>
    <row r="11484" spans="4:4" x14ac:dyDescent="0.25">
      <c r="D11484" s="16" t="str">
        <f>IF( 't°moy jour'!C11450="","",MAX(0,F$7-'t°moy jour'!$C11450))</f>
        <v/>
      </c>
    </row>
    <row r="11485" spans="4:4" x14ac:dyDescent="0.25">
      <c r="D11485" s="16" t="str">
        <f>IF( 't°moy jour'!C11451="","",MAX(0,F$7-'t°moy jour'!$C11451))</f>
        <v/>
      </c>
    </row>
    <row r="11486" spans="4:4" x14ac:dyDescent="0.25">
      <c r="D11486" s="16" t="str">
        <f>IF( 't°moy jour'!C11452="","",MAX(0,F$7-'t°moy jour'!$C11452))</f>
        <v/>
      </c>
    </row>
    <row r="11487" spans="4:4" x14ac:dyDescent="0.25">
      <c r="D11487" s="16" t="str">
        <f>IF( 't°moy jour'!C11453="","",MAX(0,F$7-'t°moy jour'!$C11453))</f>
        <v/>
      </c>
    </row>
    <row r="11488" spans="4:4" x14ac:dyDescent="0.25">
      <c r="D11488" s="16" t="str">
        <f>IF( 't°moy jour'!C11454="","",MAX(0,F$7-'t°moy jour'!$C11454))</f>
        <v/>
      </c>
    </row>
    <row r="11489" spans="4:4" x14ac:dyDescent="0.25">
      <c r="D11489" s="16" t="str">
        <f>IF( 't°moy jour'!C11455="","",MAX(0,F$7-'t°moy jour'!$C11455))</f>
        <v/>
      </c>
    </row>
    <row r="11490" spans="4:4" x14ac:dyDescent="0.25">
      <c r="D11490" s="16" t="str">
        <f>IF( 't°moy jour'!C11456="","",MAX(0,F$7-'t°moy jour'!$C11456))</f>
        <v/>
      </c>
    </row>
    <row r="11491" spans="4:4" x14ac:dyDescent="0.25">
      <c r="D11491" s="16" t="str">
        <f>IF( 't°moy jour'!C11457="","",MAX(0,F$7-'t°moy jour'!$C11457))</f>
        <v/>
      </c>
    </row>
    <row r="11492" spans="4:4" x14ac:dyDescent="0.25">
      <c r="D11492" s="16" t="str">
        <f>IF( 't°moy jour'!C11458="","",MAX(0,F$7-'t°moy jour'!$C11458))</f>
        <v/>
      </c>
    </row>
    <row r="11493" spans="4:4" x14ac:dyDescent="0.25">
      <c r="D11493" s="16" t="str">
        <f>IF( 't°moy jour'!C11459="","",MAX(0,F$7-'t°moy jour'!$C11459))</f>
        <v/>
      </c>
    </row>
    <row r="11494" spans="4:4" x14ac:dyDescent="0.25">
      <c r="D11494" s="16" t="str">
        <f>IF( 't°moy jour'!C11460="","",MAX(0,F$7-'t°moy jour'!$C11460))</f>
        <v/>
      </c>
    </row>
    <row r="11495" spans="4:4" x14ac:dyDescent="0.25">
      <c r="D11495" s="16" t="str">
        <f>IF( 't°moy jour'!C11461="","",MAX(0,F$7-'t°moy jour'!$C11461))</f>
        <v/>
      </c>
    </row>
    <row r="11496" spans="4:4" x14ac:dyDescent="0.25">
      <c r="D11496" s="16" t="str">
        <f>IF( 't°moy jour'!C11462="","",MAX(0,F$7-'t°moy jour'!$C11462))</f>
        <v/>
      </c>
    </row>
    <row r="11497" spans="4:4" x14ac:dyDescent="0.25">
      <c r="D11497" s="16" t="str">
        <f>IF( 't°moy jour'!C11463="","",MAX(0,F$7-'t°moy jour'!$C11463))</f>
        <v/>
      </c>
    </row>
    <row r="11498" spans="4:4" x14ac:dyDescent="0.25">
      <c r="D11498" s="16" t="str">
        <f>IF( 't°moy jour'!C11464="","",MAX(0,F$7-'t°moy jour'!$C11464))</f>
        <v/>
      </c>
    </row>
    <row r="11499" spans="4:4" x14ac:dyDescent="0.25">
      <c r="D11499" s="16" t="str">
        <f>IF( 't°moy jour'!C11465="","",MAX(0,F$7-'t°moy jour'!$C11465))</f>
        <v/>
      </c>
    </row>
    <row r="11500" spans="4:4" x14ac:dyDescent="0.25">
      <c r="D11500" s="16" t="str">
        <f>IF( 't°moy jour'!C11466="","",MAX(0,F$7-'t°moy jour'!$C11466))</f>
        <v/>
      </c>
    </row>
    <row r="11501" spans="4:4" x14ac:dyDescent="0.25">
      <c r="D11501" s="16" t="str">
        <f>IF( 't°moy jour'!C11467="","",MAX(0,F$7-'t°moy jour'!$C11467))</f>
        <v/>
      </c>
    </row>
    <row r="11502" spans="4:4" x14ac:dyDescent="0.25">
      <c r="D11502" s="16" t="str">
        <f>IF( 't°moy jour'!C11468="","",MAX(0,F$7-'t°moy jour'!$C11468))</f>
        <v/>
      </c>
    </row>
    <row r="11503" spans="4:4" x14ac:dyDescent="0.25">
      <c r="D11503" s="16" t="str">
        <f>IF( 't°moy jour'!C11469="","",MAX(0,F$7-'t°moy jour'!$C11469))</f>
        <v/>
      </c>
    </row>
    <row r="11504" spans="4:4" x14ac:dyDescent="0.25">
      <c r="D11504" s="16" t="str">
        <f>IF( 't°moy jour'!C11470="","",MAX(0,F$7-'t°moy jour'!$C11470))</f>
        <v/>
      </c>
    </row>
    <row r="11505" spans="4:4" x14ac:dyDescent="0.25">
      <c r="D11505" s="16" t="str">
        <f>IF( 't°moy jour'!C11471="","",MAX(0,F$7-'t°moy jour'!$C11471))</f>
        <v/>
      </c>
    </row>
    <row r="11506" spans="4:4" x14ac:dyDescent="0.25">
      <c r="D11506" s="16" t="str">
        <f>IF( 't°moy jour'!C11472="","",MAX(0,F$7-'t°moy jour'!$C11472))</f>
        <v/>
      </c>
    </row>
    <row r="11507" spans="4:4" x14ac:dyDescent="0.25">
      <c r="D11507" s="16" t="str">
        <f>IF( 't°moy jour'!C11473="","",MAX(0,F$7-'t°moy jour'!$C11473))</f>
        <v/>
      </c>
    </row>
    <row r="11508" spans="4:4" x14ac:dyDescent="0.25">
      <c r="D11508" s="16" t="str">
        <f>IF( 't°moy jour'!C11474="","",MAX(0,F$7-'t°moy jour'!$C11474))</f>
        <v/>
      </c>
    </row>
    <row r="11509" spans="4:4" x14ac:dyDescent="0.25">
      <c r="D11509" s="16" t="str">
        <f>IF( 't°moy jour'!C11475="","",MAX(0,F$7-'t°moy jour'!$C11475))</f>
        <v/>
      </c>
    </row>
    <row r="11510" spans="4:4" x14ac:dyDescent="0.25">
      <c r="D11510" s="16" t="str">
        <f>IF( 't°moy jour'!C11476="","",MAX(0,F$7-'t°moy jour'!$C11476))</f>
        <v/>
      </c>
    </row>
    <row r="11511" spans="4:4" x14ac:dyDescent="0.25">
      <c r="D11511" s="16" t="str">
        <f>IF( 't°moy jour'!C11477="","",MAX(0,F$7-'t°moy jour'!$C11477))</f>
        <v/>
      </c>
    </row>
    <row r="11512" spans="4:4" x14ac:dyDescent="0.25">
      <c r="D11512" s="16" t="str">
        <f>IF( 't°moy jour'!C11478="","",MAX(0,F$7-'t°moy jour'!$C11478))</f>
        <v/>
      </c>
    </row>
    <row r="11513" spans="4:4" x14ac:dyDescent="0.25">
      <c r="D11513" s="16" t="str">
        <f>IF( 't°moy jour'!C11479="","",MAX(0,F$7-'t°moy jour'!$C11479))</f>
        <v/>
      </c>
    </row>
    <row r="11514" spans="4:4" x14ac:dyDescent="0.25">
      <c r="D11514" s="16" t="str">
        <f>IF( 't°moy jour'!C11480="","",MAX(0,F$7-'t°moy jour'!$C11480))</f>
        <v/>
      </c>
    </row>
    <row r="11515" spans="4:4" x14ac:dyDescent="0.25">
      <c r="D11515" s="16" t="str">
        <f>IF( 't°moy jour'!C11481="","",MAX(0,F$7-'t°moy jour'!$C11481))</f>
        <v/>
      </c>
    </row>
    <row r="11516" spans="4:4" x14ac:dyDescent="0.25">
      <c r="D11516" s="16" t="str">
        <f>IF( 't°moy jour'!C11482="","",MAX(0,F$7-'t°moy jour'!$C11482))</f>
        <v/>
      </c>
    </row>
    <row r="11517" spans="4:4" x14ac:dyDescent="0.25">
      <c r="D11517" s="16" t="str">
        <f>IF( 't°moy jour'!C11483="","",MAX(0,F$7-'t°moy jour'!$C11483))</f>
        <v/>
      </c>
    </row>
    <row r="11518" spans="4:4" x14ac:dyDescent="0.25">
      <c r="D11518" s="16" t="str">
        <f>IF( 't°moy jour'!C11484="","",MAX(0,F$7-'t°moy jour'!$C11484))</f>
        <v/>
      </c>
    </row>
    <row r="11519" spans="4:4" x14ac:dyDescent="0.25">
      <c r="D11519" s="16" t="str">
        <f>IF( 't°moy jour'!C11485="","",MAX(0,F$7-'t°moy jour'!$C11485))</f>
        <v/>
      </c>
    </row>
    <row r="11520" spans="4:4" x14ac:dyDescent="0.25">
      <c r="D11520" s="16" t="str">
        <f>IF( 't°moy jour'!C11486="","",MAX(0,F$7-'t°moy jour'!$C11486))</f>
        <v/>
      </c>
    </row>
    <row r="11521" spans="4:4" x14ac:dyDescent="0.25">
      <c r="D11521" s="16" t="str">
        <f>IF( 't°moy jour'!C11487="","",MAX(0,F$7-'t°moy jour'!$C11487))</f>
        <v/>
      </c>
    </row>
    <row r="11522" spans="4:4" x14ac:dyDescent="0.25">
      <c r="D11522" s="16" t="str">
        <f>IF( 't°moy jour'!C11488="","",MAX(0,F$7-'t°moy jour'!$C11488))</f>
        <v/>
      </c>
    </row>
    <row r="11523" spans="4:4" x14ac:dyDescent="0.25">
      <c r="D11523" s="16" t="str">
        <f>IF( 't°moy jour'!C11489="","",MAX(0,F$7-'t°moy jour'!$C11489))</f>
        <v/>
      </c>
    </row>
    <row r="11524" spans="4:4" x14ac:dyDescent="0.25">
      <c r="D11524" s="16" t="str">
        <f>IF( 't°moy jour'!C11490="","",MAX(0,F$7-'t°moy jour'!$C11490))</f>
        <v/>
      </c>
    </row>
    <row r="11525" spans="4:4" x14ac:dyDescent="0.25">
      <c r="D11525" s="16" t="str">
        <f>IF( 't°moy jour'!C11491="","",MAX(0,F$7-'t°moy jour'!$C11491))</f>
        <v/>
      </c>
    </row>
    <row r="11526" spans="4:4" x14ac:dyDescent="0.25">
      <c r="D11526" s="16" t="str">
        <f>IF( 't°moy jour'!C11492="","",MAX(0,F$7-'t°moy jour'!$C11492))</f>
        <v/>
      </c>
    </row>
    <row r="11527" spans="4:4" x14ac:dyDescent="0.25">
      <c r="D11527" s="16" t="str">
        <f>IF( 't°moy jour'!C11493="","",MAX(0,F$7-'t°moy jour'!$C11493))</f>
        <v/>
      </c>
    </row>
    <row r="11528" spans="4:4" x14ac:dyDescent="0.25">
      <c r="D11528" s="16" t="str">
        <f>IF( 't°moy jour'!C11494="","",MAX(0,F$7-'t°moy jour'!$C11494))</f>
        <v/>
      </c>
    </row>
    <row r="11529" spans="4:4" x14ac:dyDescent="0.25">
      <c r="D11529" s="16" t="str">
        <f>IF( 't°moy jour'!C11495="","",MAX(0,F$7-'t°moy jour'!$C11495))</f>
        <v/>
      </c>
    </row>
    <row r="11530" spans="4:4" x14ac:dyDescent="0.25">
      <c r="D11530" s="16" t="str">
        <f>IF( 't°moy jour'!C11496="","",MAX(0,F$7-'t°moy jour'!$C11496))</f>
        <v/>
      </c>
    </row>
    <row r="11531" spans="4:4" x14ac:dyDescent="0.25">
      <c r="D11531" s="16" t="str">
        <f>IF( 't°moy jour'!C11497="","",MAX(0,F$7-'t°moy jour'!$C11497))</f>
        <v/>
      </c>
    </row>
    <row r="11532" spans="4:4" x14ac:dyDescent="0.25">
      <c r="D11532" s="16" t="str">
        <f>IF( 't°moy jour'!C11498="","",MAX(0,F$7-'t°moy jour'!$C11498))</f>
        <v/>
      </c>
    </row>
    <row r="11533" spans="4:4" x14ac:dyDescent="0.25">
      <c r="D11533" s="16" t="str">
        <f>IF( 't°moy jour'!C11499="","",MAX(0,F$7-'t°moy jour'!$C11499))</f>
        <v/>
      </c>
    </row>
    <row r="11534" spans="4:4" x14ac:dyDescent="0.25">
      <c r="D11534" s="16" t="str">
        <f>IF( 't°moy jour'!C11500="","",MAX(0,F$7-'t°moy jour'!$C11500))</f>
        <v/>
      </c>
    </row>
    <row r="11535" spans="4:4" x14ac:dyDescent="0.25">
      <c r="D11535" s="16" t="str">
        <f>IF( 't°moy jour'!C11501="","",MAX(0,F$7-'t°moy jour'!$C11501))</f>
        <v/>
      </c>
    </row>
    <row r="11536" spans="4:4" x14ac:dyDescent="0.25">
      <c r="D11536" s="16" t="str">
        <f>IF( 't°moy jour'!C11502="","",MAX(0,F$7-'t°moy jour'!$C11502))</f>
        <v/>
      </c>
    </row>
    <row r="11537" spans="4:4" x14ac:dyDescent="0.25">
      <c r="D11537" s="16" t="str">
        <f>IF( 't°moy jour'!C11503="","",MAX(0,F$7-'t°moy jour'!$C11503))</f>
        <v/>
      </c>
    </row>
    <row r="11538" spans="4:4" x14ac:dyDescent="0.25">
      <c r="D11538" s="16" t="str">
        <f>IF( 't°moy jour'!C11504="","",MAX(0,F$7-'t°moy jour'!$C11504))</f>
        <v/>
      </c>
    </row>
    <row r="11539" spans="4:4" x14ac:dyDescent="0.25">
      <c r="D11539" s="16" t="str">
        <f>IF( 't°moy jour'!C11505="","",MAX(0,F$7-'t°moy jour'!$C11505))</f>
        <v/>
      </c>
    </row>
    <row r="11540" spans="4:4" x14ac:dyDescent="0.25">
      <c r="D11540" s="16" t="str">
        <f>IF( 't°moy jour'!C11506="","",MAX(0,F$7-'t°moy jour'!$C11506))</f>
        <v/>
      </c>
    </row>
    <row r="11541" spans="4:4" x14ac:dyDescent="0.25">
      <c r="D11541" s="16" t="str">
        <f>IF( 't°moy jour'!C11507="","",MAX(0,F$7-'t°moy jour'!$C11507))</f>
        <v/>
      </c>
    </row>
    <row r="11542" spans="4:4" x14ac:dyDescent="0.25">
      <c r="D11542" s="16" t="str">
        <f>IF( 't°moy jour'!C11508="","",MAX(0,F$7-'t°moy jour'!$C11508))</f>
        <v/>
      </c>
    </row>
    <row r="11543" spans="4:4" x14ac:dyDescent="0.25">
      <c r="D11543" s="16" t="str">
        <f>IF( 't°moy jour'!C11509="","",MAX(0,F$7-'t°moy jour'!$C11509))</f>
        <v/>
      </c>
    </row>
    <row r="11544" spans="4:4" x14ac:dyDescent="0.25">
      <c r="D11544" s="16" t="str">
        <f>IF( 't°moy jour'!C11510="","",MAX(0,F$7-'t°moy jour'!$C11510))</f>
        <v/>
      </c>
    </row>
    <row r="11545" spans="4:4" x14ac:dyDescent="0.25">
      <c r="D11545" s="16" t="str">
        <f>IF( 't°moy jour'!C11511="","",MAX(0,F$7-'t°moy jour'!$C11511))</f>
        <v/>
      </c>
    </row>
    <row r="11546" spans="4:4" x14ac:dyDescent="0.25">
      <c r="D11546" s="16" t="str">
        <f>IF( 't°moy jour'!C11512="","",MAX(0,F$7-'t°moy jour'!$C11512))</f>
        <v/>
      </c>
    </row>
    <row r="11547" spans="4:4" x14ac:dyDescent="0.25">
      <c r="D11547" s="16" t="str">
        <f>IF( 't°moy jour'!C11513="","",MAX(0,F$7-'t°moy jour'!$C11513))</f>
        <v/>
      </c>
    </row>
    <row r="11548" spans="4:4" x14ac:dyDescent="0.25">
      <c r="D11548" s="16" t="str">
        <f>IF( 't°moy jour'!C11514="","",MAX(0,F$7-'t°moy jour'!$C11514))</f>
        <v/>
      </c>
    </row>
    <row r="11549" spans="4:4" x14ac:dyDescent="0.25">
      <c r="D11549" s="16" t="str">
        <f>IF( 't°moy jour'!C11515="","",MAX(0,F$7-'t°moy jour'!$C11515))</f>
        <v/>
      </c>
    </row>
    <row r="11550" spans="4:4" x14ac:dyDescent="0.25">
      <c r="D11550" s="16" t="str">
        <f>IF( 't°moy jour'!C11516="","",MAX(0,F$7-'t°moy jour'!$C11516))</f>
        <v/>
      </c>
    </row>
    <row r="11551" spans="4:4" x14ac:dyDescent="0.25">
      <c r="D11551" s="16" t="str">
        <f>IF( 't°moy jour'!C11517="","",MAX(0,F$7-'t°moy jour'!$C11517))</f>
        <v/>
      </c>
    </row>
    <row r="11552" spans="4:4" x14ac:dyDescent="0.25">
      <c r="D11552" s="16" t="str">
        <f>IF( 't°moy jour'!C11518="","",MAX(0,F$7-'t°moy jour'!$C11518))</f>
        <v/>
      </c>
    </row>
    <row r="11553" spans="4:4" x14ac:dyDescent="0.25">
      <c r="D11553" s="16" t="str">
        <f>IF( 't°moy jour'!C11519="","",MAX(0,F$7-'t°moy jour'!$C11519))</f>
        <v/>
      </c>
    </row>
    <row r="11554" spans="4:4" x14ac:dyDescent="0.25">
      <c r="D11554" s="16" t="str">
        <f>IF( 't°moy jour'!C11520="","",MAX(0,F$7-'t°moy jour'!$C11520))</f>
        <v/>
      </c>
    </row>
    <row r="11555" spans="4:4" x14ac:dyDescent="0.25">
      <c r="D11555" s="16" t="str">
        <f>IF( 't°moy jour'!C11521="","",MAX(0,F$7-'t°moy jour'!$C11521))</f>
        <v/>
      </c>
    </row>
    <row r="11556" spans="4:4" x14ac:dyDescent="0.25">
      <c r="D11556" s="16" t="str">
        <f>IF( 't°moy jour'!C11522="","",MAX(0,F$7-'t°moy jour'!$C11522))</f>
        <v/>
      </c>
    </row>
    <row r="11557" spans="4:4" x14ac:dyDescent="0.25">
      <c r="D11557" s="16" t="str">
        <f>IF( 't°moy jour'!C11523="","",MAX(0,F$7-'t°moy jour'!$C11523))</f>
        <v/>
      </c>
    </row>
    <row r="11558" spans="4:4" x14ac:dyDescent="0.25">
      <c r="D11558" s="16" t="str">
        <f>IF( 't°moy jour'!C11524="","",MAX(0,F$7-'t°moy jour'!$C11524))</f>
        <v/>
      </c>
    </row>
    <row r="11559" spans="4:4" x14ac:dyDescent="0.25">
      <c r="D11559" s="16" t="str">
        <f>IF( 't°moy jour'!C11525="","",MAX(0,F$7-'t°moy jour'!$C11525))</f>
        <v/>
      </c>
    </row>
    <row r="11560" spans="4:4" x14ac:dyDescent="0.25">
      <c r="D11560" s="16" t="str">
        <f>IF( 't°moy jour'!C11526="","",MAX(0,F$7-'t°moy jour'!$C11526))</f>
        <v/>
      </c>
    </row>
    <row r="11561" spans="4:4" x14ac:dyDescent="0.25">
      <c r="D11561" s="16" t="str">
        <f>IF( 't°moy jour'!C11527="","",MAX(0,F$7-'t°moy jour'!$C11527))</f>
        <v/>
      </c>
    </row>
    <row r="11562" spans="4:4" x14ac:dyDescent="0.25">
      <c r="D11562" s="16" t="str">
        <f>IF( 't°moy jour'!C11528="","",MAX(0,F$7-'t°moy jour'!$C11528))</f>
        <v/>
      </c>
    </row>
    <row r="11563" spans="4:4" x14ac:dyDescent="0.25">
      <c r="D11563" s="16" t="str">
        <f>IF( 't°moy jour'!C11529="","",MAX(0,F$7-'t°moy jour'!$C11529))</f>
        <v/>
      </c>
    </row>
    <row r="11564" spans="4:4" x14ac:dyDescent="0.25">
      <c r="D11564" s="16" t="str">
        <f>IF( 't°moy jour'!C11530="","",MAX(0,F$7-'t°moy jour'!$C11530))</f>
        <v/>
      </c>
    </row>
    <row r="11565" spans="4:4" x14ac:dyDescent="0.25">
      <c r="D11565" s="16" t="str">
        <f>IF( 't°moy jour'!C11531="","",MAX(0,F$7-'t°moy jour'!$C11531))</f>
        <v/>
      </c>
    </row>
    <row r="11566" spans="4:4" x14ac:dyDescent="0.25">
      <c r="D11566" s="16" t="str">
        <f>IF( 't°moy jour'!C11532="","",MAX(0,F$7-'t°moy jour'!$C11532))</f>
        <v/>
      </c>
    </row>
    <row r="11567" spans="4:4" x14ac:dyDescent="0.25">
      <c r="D11567" s="16" t="str">
        <f>IF( 't°moy jour'!C11533="","",MAX(0,F$7-'t°moy jour'!$C11533))</f>
        <v/>
      </c>
    </row>
    <row r="11568" spans="4:4" x14ac:dyDescent="0.25">
      <c r="D11568" s="16" t="str">
        <f>IF( 't°moy jour'!C11534="","",MAX(0,F$7-'t°moy jour'!$C11534))</f>
        <v/>
      </c>
    </row>
    <row r="11569" spans="4:4" x14ac:dyDescent="0.25">
      <c r="D11569" s="16" t="str">
        <f>IF( 't°moy jour'!C11535="","",MAX(0,F$7-'t°moy jour'!$C11535))</f>
        <v/>
      </c>
    </row>
    <row r="11570" spans="4:4" x14ac:dyDescent="0.25">
      <c r="D11570" s="16" t="str">
        <f>IF( 't°moy jour'!C11536="","",MAX(0,F$7-'t°moy jour'!$C11536))</f>
        <v/>
      </c>
    </row>
    <row r="11571" spans="4:4" x14ac:dyDescent="0.25">
      <c r="D11571" s="16" t="str">
        <f>IF( 't°moy jour'!C11537="","",MAX(0,F$7-'t°moy jour'!$C11537))</f>
        <v/>
      </c>
    </row>
    <row r="11572" spans="4:4" x14ac:dyDescent="0.25">
      <c r="D11572" s="16" t="str">
        <f>IF( 't°moy jour'!C11538="","",MAX(0,F$7-'t°moy jour'!$C11538))</f>
        <v/>
      </c>
    </row>
    <row r="11573" spans="4:4" x14ac:dyDescent="0.25">
      <c r="D11573" s="16" t="str">
        <f>IF( 't°moy jour'!C11539="","",MAX(0,F$7-'t°moy jour'!$C11539))</f>
        <v/>
      </c>
    </row>
    <row r="11574" spans="4:4" x14ac:dyDescent="0.25">
      <c r="D11574" s="16" t="str">
        <f>IF( 't°moy jour'!C11540="","",MAX(0,F$7-'t°moy jour'!$C11540))</f>
        <v/>
      </c>
    </row>
    <row r="11575" spans="4:4" x14ac:dyDescent="0.25">
      <c r="D11575" s="16" t="str">
        <f>IF( 't°moy jour'!C11541="","",MAX(0,F$7-'t°moy jour'!$C11541))</f>
        <v/>
      </c>
    </row>
    <row r="11576" spans="4:4" x14ac:dyDescent="0.25">
      <c r="D11576" s="16" t="str">
        <f>IF( 't°moy jour'!C11542="","",MAX(0,F$7-'t°moy jour'!$C11542))</f>
        <v/>
      </c>
    </row>
    <row r="11577" spans="4:4" x14ac:dyDescent="0.25">
      <c r="D11577" s="16" t="str">
        <f>IF( 't°moy jour'!C11543="","",MAX(0,F$7-'t°moy jour'!$C11543))</f>
        <v/>
      </c>
    </row>
    <row r="11578" spans="4:4" x14ac:dyDescent="0.25">
      <c r="D11578" s="16" t="str">
        <f>IF( 't°moy jour'!C11544="","",MAX(0,F$7-'t°moy jour'!$C11544))</f>
        <v/>
      </c>
    </row>
    <row r="11579" spans="4:4" x14ac:dyDescent="0.25">
      <c r="D11579" s="16" t="str">
        <f>IF( 't°moy jour'!C11545="","",MAX(0,F$7-'t°moy jour'!$C11545))</f>
        <v/>
      </c>
    </row>
    <row r="11580" spans="4:4" x14ac:dyDescent="0.25">
      <c r="D11580" s="16" t="str">
        <f>IF( 't°moy jour'!C11546="","",MAX(0,F$7-'t°moy jour'!$C11546))</f>
        <v/>
      </c>
    </row>
    <row r="11581" spans="4:4" x14ac:dyDescent="0.25">
      <c r="D11581" s="16" t="str">
        <f>IF( 't°moy jour'!C11547="","",MAX(0,F$7-'t°moy jour'!$C11547))</f>
        <v/>
      </c>
    </row>
    <row r="11582" spans="4:4" x14ac:dyDescent="0.25">
      <c r="D11582" s="16" t="str">
        <f>IF( 't°moy jour'!C11548="","",MAX(0,F$7-'t°moy jour'!$C11548))</f>
        <v/>
      </c>
    </row>
    <row r="11583" spans="4:4" x14ac:dyDescent="0.25">
      <c r="D11583" s="16" t="str">
        <f>IF( 't°moy jour'!C11549="","",MAX(0,F$7-'t°moy jour'!$C11549))</f>
        <v/>
      </c>
    </row>
    <row r="11584" spans="4:4" x14ac:dyDescent="0.25">
      <c r="D11584" s="16" t="str">
        <f>IF( 't°moy jour'!C11550="","",MAX(0,F$7-'t°moy jour'!$C11550))</f>
        <v/>
      </c>
    </row>
    <row r="11585" spans="4:4" x14ac:dyDescent="0.25">
      <c r="D11585" s="16" t="str">
        <f>IF( 't°moy jour'!C11551="","",MAX(0,F$7-'t°moy jour'!$C11551))</f>
        <v/>
      </c>
    </row>
    <row r="11586" spans="4:4" x14ac:dyDescent="0.25">
      <c r="D11586" s="16" t="str">
        <f>IF( 't°moy jour'!C11552="","",MAX(0,F$7-'t°moy jour'!$C11552))</f>
        <v/>
      </c>
    </row>
    <row r="11587" spans="4:4" x14ac:dyDescent="0.25">
      <c r="D11587" s="16" t="str">
        <f>IF( 't°moy jour'!C11553="","",MAX(0,F$7-'t°moy jour'!$C11553))</f>
        <v/>
      </c>
    </row>
    <row r="11588" spans="4:4" x14ac:dyDescent="0.25">
      <c r="D11588" s="16" t="str">
        <f>IF( 't°moy jour'!C11554="","",MAX(0,F$7-'t°moy jour'!$C11554))</f>
        <v/>
      </c>
    </row>
    <row r="11589" spans="4:4" x14ac:dyDescent="0.25">
      <c r="D11589" s="16" t="str">
        <f>IF( 't°moy jour'!C11555="","",MAX(0,F$7-'t°moy jour'!$C11555))</f>
        <v/>
      </c>
    </row>
    <row r="11590" spans="4:4" x14ac:dyDescent="0.25">
      <c r="D11590" s="16" t="str">
        <f>IF( 't°moy jour'!C11556="","",MAX(0,F$7-'t°moy jour'!$C11556))</f>
        <v/>
      </c>
    </row>
    <row r="11591" spans="4:4" x14ac:dyDescent="0.25">
      <c r="D11591" s="16" t="str">
        <f>IF( 't°moy jour'!C11557="","",MAX(0,F$7-'t°moy jour'!$C11557))</f>
        <v/>
      </c>
    </row>
    <row r="11592" spans="4:4" x14ac:dyDescent="0.25">
      <c r="D11592" s="16" t="str">
        <f>IF( 't°moy jour'!C11558="","",MAX(0,F$7-'t°moy jour'!$C11558))</f>
        <v/>
      </c>
    </row>
    <row r="11593" spans="4:4" x14ac:dyDescent="0.25">
      <c r="D11593" s="16" t="str">
        <f>IF( 't°moy jour'!C11559="","",MAX(0,F$7-'t°moy jour'!$C11559))</f>
        <v/>
      </c>
    </row>
    <row r="11594" spans="4:4" x14ac:dyDescent="0.25">
      <c r="D11594" s="16" t="str">
        <f>IF( 't°moy jour'!C11560="","",MAX(0,F$7-'t°moy jour'!$C11560))</f>
        <v/>
      </c>
    </row>
    <row r="11595" spans="4:4" x14ac:dyDescent="0.25">
      <c r="D11595" s="16" t="str">
        <f>IF( 't°moy jour'!C11561="","",MAX(0,F$7-'t°moy jour'!$C11561))</f>
        <v/>
      </c>
    </row>
    <row r="11596" spans="4:4" x14ac:dyDescent="0.25">
      <c r="D11596" s="16" t="str">
        <f>IF( 't°moy jour'!C11562="","",MAX(0,F$7-'t°moy jour'!$C11562))</f>
        <v/>
      </c>
    </row>
    <row r="11597" spans="4:4" x14ac:dyDescent="0.25">
      <c r="D11597" s="16" t="str">
        <f>IF( 't°moy jour'!C11563="","",MAX(0,F$7-'t°moy jour'!$C11563))</f>
        <v/>
      </c>
    </row>
    <row r="11598" spans="4:4" x14ac:dyDescent="0.25">
      <c r="D11598" s="16" t="str">
        <f>IF( 't°moy jour'!C11564="","",MAX(0,F$7-'t°moy jour'!$C11564))</f>
        <v/>
      </c>
    </row>
    <row r="11599" spans="4:4" x14ac:dyDescent="0.25">
      <c r="D11599" s="16" t="str">
        <f>IF( 't°moy jour'!C11565="","",MAX(0,F$7-'t°moy jour'!$C11565))</f>
        <v/>
      </c>
    </row>
    <row r="11600" spans="4:4" x14ac:dyDescent="0.25">
      <c r="D11600" s="16" t="str">
        <f>IF( 't°moy jour'!C11566="","",MAX(0,F$7-'t°moy jour'!$C11566))</f>
        <v/>
      </c>
    </row>
    <row r="11601" spans="4:4" x14ac:dyDescent="0.25">
      <c r="D11601" s="16" t="str">
        <f>IF( 't°moy jour'!C11567="","",MAX(0,F$7-'t°moy jour'!$C11567))</f>
        <v/>
      </c>
    </row>
    <row r="11602" spans="4:4" x14ac:dyDescent="0.25">
      <c r="D11602" s="16" t="str">
        <f>IF( 't°moy jour'!C11568="","",MAX(0,F$7-'t°moy jour'!$C11568))</f>
        <v/>
      </c>
    </row>
    <row r="11603" spans="4:4" x14ac:dyDescent="0.25">
      <c r="D11603" s="16" t="str">
        <f>IF( 't°moy jour'!C11569="","",MAX(0,F$7-'t°moy jour'!$C11569))</f>
        <v/>
      </c>
    </row>
    <row r="11604" spans="4:4" x14ac:dyDescent="0.25">
      <c r="D11604" s="16" t="str">
        <f>IF( 't°moy jour'!C11570="","",MAX(0,F$7-'t°moy jour'!$C11570))</f>
        <v/>
      </c>
    </row>
    <row r="11605" spans="4:4" x14ac:dyDescent="0.25">
      <c r="D11605" s="16" t="str">
        <f>IF( 't°moy jour'!C11571="","",MAX(0,F$7-'t°moy jour'!$C11571))</f>
        <v/>
      </c>
    </row>
    <row r="11606" spans="4:4" x14ac:dyDescent="0.25">
      <c r="D11606" s="16" t="str">
        <f>IF( 't°moy jour'!C11572="","",MAX(0,F$7-'t°moy jour'!$C11572))</f>
        <v/>
      </c>
    </row>
    <row r="11607" spans="4:4" x14ac:dyDescent="0.25">
      <c r="D11607" s="16" t="str">
        <f>IF( 't°moy jour'!C11573="","",MAX(0,F$7-'t°moy jour'!$C11573))</f>
        <v/>
      </c>
    </row>
    <row r="11608" spans="4:4" x14ac:dyDescent="0.25">
      <c r="D11608" s="16" t="str">
        <f>IF( 't°moy jour'!C11574="","",MAX(0,F$7-'t°moy jour'!$C11574))</f>
        <v/>
      </c>
    </row>
    <row r="11609" spans="4:4" x14ac:dyDescent="0.25">
      <c r="D11609" s="16" t="str">
        <f>IF( 't°moy jour'!C11575="","",MAX(0,F$7-'t°moy jour'!$C11575))</f>
        <v/>
      </c>
    </row>
    <row r="11610" spans="4:4" x14ac:dyDescent="0.25">
      <c r="D11610" s="16" t="str">
        <f>IF( 't°moy jour'!C11576="","",MAX(0,F$7-'t°moy jour'!$C11576))</f>
        <v/>
      </c>
    </row>
    <row r="11611" spans="4:4" x14ac:dyDescent="0.25">
      <c r="D11611" s="16" t="str">
        <f>IF( 't°moy jour'!C11577="","",MAX(0,F$7-'t°moy jour'!$C11577))</f>
        <v/>
      </c>
    </row>
    <row r="11612" spans="4:4" x14ac:dyDescent="0.25">
      <c r="D11612" s="16" t="str">
        <f>IF( 't°moy jour'!C11578="","",MAX(0,F$7-'t°moy jour'!$C11578))</f>
        <v/>
      </c>
    </row>
    <row r="11613" spans="4:4" x14ac:dyDescent="0.25">
      <c r="D11613" s="16" t="str">
        <f>IF( 't°moy jour'!C11579="","",MAX(0,F$7-'t°moy jour'!$C11579))</f>
        <v/>
      </c>
    </row>
    <row r="11614" spans="4:4" x14ac:dyDescent="0.25">
      <c r="D11614" s="16" t="str">
        <f>IF( 't°moy jour'!C11580="","",MAX(0,F$7-'t°moy jour'!$C11580))</f>
        <v/>
      </c>
    </row>
    <row r="11615" spans="4:4" x14ac:dyDescent="0.25">
      <c r="D11615" s="16" t="str">
        <f>IF( 't°moy jour'!C11581="","",MAX(0,F$7-'t°moy jour'!$C11581))</f>
        <v/>
      </c>
    </row>
    <row r="11616" spans="4:4" x14ac:dyDescent="0.25">
      <c r="D11616" s="16" t="str">
        <f>IF( 't°moy jour'!C11582="","",MAX(0,F$7-'t°moy jour'!$C11582))</f>
        <v/>
      </c>
    </row>
    <row r="11617" spans="4:4" x14ac:dyDescent="0.25">
      <c r="D11617" s="16" t="str">
        <f>IF( 't°moy jour'!C11583="","",MAX(0,F$7-'t°moy jour'!$C11583))</f>
        <v/>
      </c>
    </row>
    <row r="11618" spans="4:4" x14ac:dyDescent="0.25">
      <c r="D11618" s="16" t="str">
        <f>IF( 't°moy jour'!C11584="","",MAX(0,F$7-'t°moy jour'!$C11584))</f>
        <v/>
      </c>
    </row>
    <row r="11619" spans="4:4" x14ac:dyDescent="0.25">
      <c r="D11619" s="16" t="str">
        <f>IF( 't°moy jour'!C11585="","",MAX(0,F$7-'t°moy jour'!$C11585))</f>
        <v/>
      </c>
    </row>
    <row r="11620" spans="4:4" x14ac:dyDescent="0.25">
      <c r="D11620" s="16" t="str">
        <f>IF( 't°moy jour'!C11586="","",MAX(0,F$7-'t°moy jour'!$C11586))</f>
        <v/>
      </c>
    </row>
    <row r="11621" spans="4:4" x14ac:dyDescent="0.25">
      <c r="D11621" s="16" t="str">
        <f>IF( 't°moy jour'!C11587="","",MAX(0,F$7-'t°moy jour'!$C11587))</f>
        <v/>
      </c>
    </row>
    <row r="11622" spans="4:4" x14ac:dyDescent="0.25">
      <c r="D11622" s="16" t="str">
        <f>IF( 't°moy jour'!C11588="","",MAX(0,F$7-'t°moy jour'!$C11588))</f>
        <v/>
      </c>
    </row>
    <row r="11623" spans="4:4" x14ac:dyDescent="0.25">
      <c r="D11623" s="16" t="str">
        <f>IF( 't°moy jour'!C11589="","",MAX(0,F$7-'t°moy jour'!$C11589))</f>
        <v/>
      </c>
    </row>
    <row r="11624" spans="4:4" x14ac:dyDescent="0.25">
      <c r="D11624" s="16" t="str">
        <f>IF( 't°moy jour'!C11590="","",MAX(0,F$7-'t°moy jour'!$C11590))</f>
        <v/>
      </c>
    </row>
    <row r="11625" spans="4:4" x14ac:dyDescent="0.25">
      <c r="D11625" s="16" t="str">
        <f>IF( 't°moy jour'!C11591="","",MAX(0,F$7-'t°moy jour'!$C11591))</f>
        <v/>
      </c>
    </row>
    <row r="11626" spans="4:4" x14ac:dyDescent="0.25">
      <c r="D11626" s="16" t="str">
        <f>IF( 't°moy jour'!C11592="","",MAX(0,F$7-'t°moy jour'!$C11592))</f>
        <v/>
      </c>
    </row>
    <row r="11627" spans="4:4" x14ac:dyDescent="0.25">
      <c r="D11627" s="16" t="str">
        <f>IF( 't°moy jour'!C11593="","",MAX(0,F$7-'t°moy jour'!$C11593))</f>
        <v/>
      </c>
    </row>
    <row r="11628" spans="4:4" x14ac:dyDescent="0.25">
      <c r="D11628" s="16" t="str">
        <f>IF( 't°moy jour'!C11594="","",MAX(0,F$7-'t°moy jour'!$C11594))</f>
        <v/>
      </c>
    </row>
    <row r="11629" spans="4:4" x14ac:dyDescent="0.25">
      <c r="D11629" s="16" t="str">
        <f>IF( 't°moy jour'!C11595="","",MAX(0,F$7-'t°moy jour'!$C11595))</f>
        <v/>
      </c>
    </row>
    <row r="11630" spans="4:4" x14ac:dyDescent="0.25">
      <c r="D11630" s="16" t="str">
        <f>IF( 't°moy jour'!C11596="","",MAX(0,F$7-'t°moy jour'!$C11596))</f>
        <v/>
      </c>
    </row>
    <row r="11631" spans="4:4" x14ac:dyDescent="0.25">
      <c r="D11631" s="16" t="str">
        <f>IF( 't°moy jour'!C11597="","",MAX(0,F$7-'t°moy jour'!$C11597))</f>
        <v/>
      </c>
    </row>
    <row r="11632" spans="4:4" x14ac:dyDescent="0.25">
      <c r="D11632" s="16" t="str">
        <f>IF( 't°moy jour'!C11598="","",MAX(0,F$7-'t°moy jour'!$C11598))</f>
        <v/>
      </c>
    </row>
    <row r="11633" spans="4:4" x14ac:dyDescent="0.25">
      <c r="D11633" s="16" t="str">
        <f>IF( 't°moy jour'!C11599="","",MAX(0,F$7-'t°moy jour'!$C11599))</f>
        <v/>
      </c>
    </row>
    <row r="11634" spans="4:4" x14ac:dyDescent="0.25">
      <c r="D11634" s="16" t="str">
        <f>IF( 't°moy jour'!C11600="","",MAX(0,F$7-'t°moy jour'!$C11600))</f>
        <v/>
      </c>
    </row>
    <row r="11635" spans="4:4" x14ac:dyDescent="0.25">
      <c r="D11635" s="16" t="str">
        <f>IF( 't°moy jour'!C11601="","",MAX(0,F$7-'t°moy jour'!$C11601))</f>
        <v/>
      </c>
    </row>
    <row r="11636" spans="4:4" x14ac:dyDescent="0.25">
      <c r="D11636" s="16" t="str">
        <f>IF( 't°moy jour'!C11602="","",MAX(0,F$7-'t°moy jour'!$C11602))</f>
        <v/>
      </c>
    </row>
    <row r="11637" spans="4:4" x14ac:dyDescent="0.25">
      <c r="D11637" s="16" t="str">
        <f>IF( 't°moy jour'!C11603="","",MAX(0,F$7-'t°moy jour'!$C11603))</f>
        <v/>
      </c>
    </row>
    <row r="11638" spans="4:4" x14ac:dyDescent="0.25">
      <c r="D11638" s="16" t="str">
        <f>IF( 't°moy jour'!C11604="","",MAX(0,F$7-'t°moy jour'!$C11604))</f>
        <v/>
      </c>
    </row>
    <row r="11639" spans="4:4" x14ac:dyDescent="0.25">
      <c r="D11639" s="16" t="str">
        <f>IF( 't°moy jour'!C11605="","",MAX(0,F$7-'t°moy jour'!$C11605))</f>
        <v/>
      </c>
    </row>
    <row r="11640" spans="4:4" x14ac:dyDescent="0.25">
      <c r="D11640" s="16" t="str">
        <f>IF( 't°moy jour'!C11606="","",MAX(0,F$7-'t°moy jour'!$C11606))</f>
        <v/>
      </c>
    </row>
    <row r="11641" spans="4:4" x14ac:dyDescent="0.25">
      <c r="D11641" s="16" t="str">
        <f>IF( 't°moy jour'!C11607="","",MAX(0,F$7-'t°moy jour'!$C11607))</f>
        <v/>
      </c>
    </row>
    <row r="11642" spans="4:4" x14ac:dyDescent="0.25">
      <c r="D11642" s="16" t="str">
        <f>IF( 't°moy jour'!C11608="","",MAX(0,F$7-'t°moy jour'!$C11608))</f>
        <v/>
      </c>
    </row>
    <row r="11643" spans="4:4" x14ac:dyDescent="0.25">
      <c r="D11643" s="16" t="str">
        <f>IF( 't°moy jour'!C11609="","",MAX(0,F$7-'t°moy jour'!$C11609))</f>
        <v/>
      </c>
    </row>
    <row r="11644" spans="4:4" x14ac:dyDescent="0.25">
      <c r="D11644" s="16" t="str">
        <f>IF( 't°moy jour'!C11610="","",MAX(0,F$7-'t°moy jour'!$C11610))</f>
        <v/>
      </c>
    </row>
    <row r="11645" spans="4:4" x14ac:dyDescent="0.25">
      <c r="D11645" s="16" t="str">
        <f>IF( 't°moy jour'!C11611="","",MAX(0,F$7-'t°moy jour'!$C11611))</f>
        <v/>
      </c>
    </row>
    <row r="11646" spans="4:4" x14ac:dyDescent="0.25">
      <c r="D11646" s="16" t="str">
        <f>IF( 't°moy jour'!C11612="","",MAX(0,F$7-'t°moy jour'!$C11612))</f>
        <v/>
      </c>
    </row>
    <row r="11647" spans="4:4" x14ac:dyDescent="0.25">
      <c r="D11647" s="16" t="str">
        <f>IF( 't°moy jour'!C11613="","",MAX(0,F$7-'t°moy jour'!$C11613))</f>
        <v/>
      </c>
    </row>
    <row r="11648" spans="4:4" x14ac:dyDescent="0.25">
      <c r="D11648" s="16" t="str">
        <f>IF( 't°moy jour'!C11614="","",MAX(0,F$7-'t°moy jour'!$C11614))</f>
        <v/>
      </c>
    </row>
    <row r="11649" spans="4:4" x14ac:dyDescent="0.25">
      <c r="D11649" s="16" t="str">
        <f>IF( 't°moy jour'!C11615="","",MAX(0,F$7-'t°moy jour'!$C11615))</f>
        <v/>
      </c>
    </row>
    <row r="11650" spans="4:4" x14ac:dyDescent="0.25">
      <c r="D11650" s="16" t="str">
        <f>IF( 't°moy jour'!C11616="","",MAX(0,F$7-'t°moy jour'!$C11616))</f>
        <v/>
      </c>
    </row>
    <row r="11651" spans="4:4" x14ac:dyDescent="0.25">
      <c r="D11651" s="16" t="str">
        <f>IF( 't°moy jour'!C11617="","",MAX(0,F$7-'t°moy jour'!$C11617))</f>
        <v/>
      </c>
    </row>
    <row r="11652" spans="4:4" x14ac:dyDescent="0.25">
      <c r="D11652" s="16" t="str">
        <f>IF( 't°moy jour'!C11618="","",MAX(0,F$7-'t°moy jour'!$C11618))</f>
        <v/>
      </c>
    </row>
    <row r="11653" spans="4:4" x14ac:dyDescent="0.25">
      <c r="D11653" s="16" t="str">
        <f>IF( 't°moy jour'!C11619="","",MAX(0,F$7-'t°moy jour'!$C11619))</f>
        <v/>
      </c>
    </row>
    <row r="11654" spans="4:4" x14ac:dyDescent="0.25">
      <c r="D11654" s="16" t="str">
        <f>IF( 't°moy jour'!C11620="","",MAX(0,F$7-'t°moy jour'!$C11620))</f>
        <v/>
      </c>
    </row>
    <row r="11655" spans="4:4" x14ac:dyDescent="0.25">
      <c r="D11655" s="16" t="str">
        <f>IF( 't°moy jour'!C11621="","",MAX(0,F$7-'t°moy jour'!$C11621))</f>
        <v/>
      </c>
    </row>
    <row r="11656" spans="4:4" x14ac:dyDescent="0.25">
      <c r="D11656" s="16" t="str">
        <f>IF( 't°moy jour'!C11622="","",MAX(0,F$7-'t°moy jour'!$C11622))</f>
        <v/>
      </c>
    </row>
    <row r="11657" spans="4:4" x14ac:dyDescent="0.25">
      <c r="D11657" s="16" t="str">
        <f>IF( 't°moy jour'!C11623="","",MAX(0,F$7-'t°moy jour'!$C11623))</f>
        <v/>
      </c>
    </row>
    <row r="11658" spans="4:4" x14ac:dyDescent="0.25">
      <c r="D11658" s="16" t="str">
        <f>IF( 't°moy jour'!C11624="","",MAX(0,F$7-'t°moy jour'!$C11624))</f>
        <v/>
      </c>
    </row>
    <row r="11659" spans="4:4" x14ac:dyDescent="0.25">
      <c r="D11659" s="16" t="str">
        <f>IF( 't°moy jour'!C11625="","",MAX(0,F$7-'t°moy jour'!$C11625))</f>
        <v/>
      </c>
    </row>
    <row r="11660" spans="4:4" x14ac:dyDescent="0.25">
      <c r="D11660" s="16" t="str">
        <f>IF( 't°moy jour'!C11626="","",MAX(0,F$7-'t°moy jour'!$C11626))</f>
        <v/>
      </c>
    </row>
    <row r="11661" spans="4:4" x14ac:dyDescent="0.25">
      <c r="D11661" s="16" t="str">
        <f>IF( 't°moy jour'!C11627="","",MAX(0,F$7-'t°moy jour'!$C11627))</f>
        <v/>
      </c>
    </row>
    <row r="11662" spans="4:4" x14ac:dyDescent="0.25">
      <c r="D11662" s="16" t="str">
        <f>IF( 't°moy jour'!C11628="","",MAX(0,F$7-'t°moy jour'!$C11628))</f>
        <v/>
      </c>
    </row>
    <row r="11663" spans="4:4" x14ac:dyDescent="0.25">
      <c r="D11663" s="16" t="str">
        <f>IF( 't°moy jour'!C11629="","",MAX(0,F$7-'t°moy jour'!$C11629))</f>
        <v/>
      </c>
    </row>
    <row r="11664" spans="4:4" x14ac:dyDescent="0.25">
      <c r="D11664" s="16" t="str">
        <f>IF( 't°moy jour'!C11630="","",MAX(0,F$7-'t°moy jour'!$C11630))</f>
        <v/>
      </c>
    </row>
    <row r="11665" spans="4:4" x14ac:dyDescent="0.25">
      <c r="D11665" s="16" t="str">
        <f>IF( 't°moy jour'!C11631="","",MAX(0,F$7-'t°moy jour'!$C11631))</f>
        <v/>
      </c>
    </row>
    <row r="11666" spans="4:4" x14ac:dyDescent="0.25">
      <c r="D11666" s="16" t="str">
        <f>IF( 't°moy jour'!C11632="","",MAX(0,F$7-'t°moy jour'!$C11632))</f>
        <v/>
      </c>
    </row>
    <row r="11667" spans="4:4" x14ac:dyDescent="0.25">
      <c r="D11667" s="16" t="str">
        <f>IF( 't°moy jour'!C11633="","",MAX(0,F$7-'t°moy jour'!$C11633))</f>
        <v/>
      </c>
    </row>
    <row r="11668" spans="4:4" x14ac:dyDescent="0.25">
      <c r="D11668" s="16" t="str">
        <f>IF( 't°moy jour'!C11634="","",MAX(0,F$7-'t°moy jour'!$C11634))</f>
        <v/>
      </c>
    </row>
    <row r="11669" spans="4:4" x14ac:dyDescent="0.25">
      <c r="D11669" s="16" t="str">
        <f>IF( 't°moy jour'!C11635="","",MAX(0,F$7-'t°moy jour'!$C11635))</f>
        <v/>
      </c>
    </row>
    <row r="11670" spans="4:4" x14ac:dyDescent="0.25">
      <c r="D11670" s="16" t="str">
        <f>IF( 't°moy jour'!C11636="","",MAX(0,F$7-'t°moy jour'!$C11636))</f>
        <v/>
      </c>
    </row>
    <row r="11671" spans="4:4" x14ac:dyDescent="0.25">
      <c r="D11671" s="16" t="str">
        <f>IF( 't°moy jour'!C11637="","",MAX(0,F$7-'t°moy jour'!$C11637))</f>
        <v/>
      </c>
    </row>
    <row r="11672" spans="4:4" x14ac:dyDescent="0.25">
      <c r="D11672" s="16" t="str">
        <f>IF( 't°moy jour'!C11638="","",MAX(0,F$7-'t°moy jour'!$C11638))</f>
        <v/>
      </c>
    </row>
    <row r="11673" spans="4:4" x14ac:dyDescent="0.25">
      <c r="D11673" s="16" t="str">
        <f>IF( 't°moy jour'!C11639="","",MAX(0,F$7-'t°moy jour'!$C11639))</f>
        <v/>
      </c>
    </row>
    <row r="11674" spans="4:4" x14ac:dyDescent="0.25">
      <c r="D11674" s="16" t="str">
        <f>IF( 't°moy jour'!C11640="","",MAX(0,F$7-'t°moy jour'!$C11640))</f>
        <v/>
      </c>
    </row>
    <row r="11675" spans="4:4" x14ac:dyDescent="0.25">
      <c r="D11675" s="16" t="str">
        <f>IF( 't°moy jour'!C11641="","",MAX(0,F$7-'t°moy jour'!$C11641))</f>
        <v/>
      </c>
    </row>
    <row r="11676" spans="4:4" x14ac:dyDescent="0.25">
      <c r="D11676" s="16" t="str">
        <f>IF( 't°moy jour'!C11642="","",MAX(0,F$7-'t°moy jour'!$C11642))</f>
        <v/>
      </c>
    </row>
    <row r="11677" spans="4:4" x14ac:dyDescent="0.25">
      <c r="D11677" s="16" t="str">
        <f>IF( 't°moy jour'!C11643="","",MAX(0,F$7-'t°moy jour'!$C11643))</f>
        <v/>
      </c>
    </row>
    <row r="11678" spans="4:4" x14ac:dyDescent="0.25">
      <c r="D11678" s="16" t="str">
        <f>IF( 't°moy jour'!C11644="","",MAX(0,F$7-'t°moy jour'!$C11644))</f>
        <v/>
      </c>
    </row>
    <row r="11679" spans="4:4" x14ac:dyDescent="0.25">
      <c r="D11679" s="16" t="str">
        <f>IF( 't°moy jour'!C11645="","",MAX(0,F$7-'t°moy jour'!$C11645))</f>
        <v/>
      </c>
    </row>
    <row r="11680" spans="4:4" x14ac:dyDescent="0.25">
      <c r="D11680" s="16" t="str">
        <f>IF( 't°moy jour'!C11646="","",MAX(0,F$7-'t°moy jour'!$C11646))</f>
        <v/>
      </c>
    </row>
    <row r="11681" spans="4:4" x14ac:dyDescent="0.25">
      <c r="D11681" s="16" t="str">
        <f>IF( 't°moy jour'!C11647="","",MAX(0,F$7-'t°moy jour'!$C11647))</f>
        <v/>
      </c>
    </row>
    <row r="11682" spans="4:4" x14ac:dyDescent="0.25">
      <c r="D11682" s="16" t="str">
        <f>IF( 't°moy jour'!C11648="","",MAX(0,F$7-'t°moy jour'!$C11648))</f>
        <v/>
      </c>
    </row>
    <row r="11683" spans="4:4" x14ac:dyDescent="0.25">
      <c r="D11683" s="16" t="str">
        <f>IF( 't°moy jour'!C11649="","",MAX(0,F$7-'t°moy jour'!$C11649))</f>
        <v/>
      </c>
    </row>
    <row r="11684" spans="4:4" x14ac:dyDescent="0.25">
      <c r="D11684" s="16" t="str">
        <f>IF( 't°moy jour'!C11650="","",MAX(0,F$7-'t°moy jour'!$C11650))</f>
        <v/>
      </c>
    </row>
    <row r="11685" spans="4:4" x14ac:dyDescent="0.25">
      <c r="D11685" s="16" t="str">
        <f>IF( 't°moy jour'!C11651="","",MAX(0,F$7-'t°moy jour'!$C11651))</f>
        <v/>
      </c>
    </row>
    <row r="11686" spans="4:4" x14ac:dyDescent="0.25">
      <c r="D11686" s="16" t="str">
        <f>IF( 't°moy jour'!C11652="","",MAX(0,F$7-'t°moy jour'!$C11652))</f>
        <v/>
      </c>
    </row>
    <row r="11687" spans="4:4" x14ac:dyDescent="0.25">
      <c r="D11687" s="16" t="str">
        <f>IF( 't°moy jour'!C11653="","",MAX(0,F$7-'t°moy jour'!$C11653))</f>
        <v/>
      </c>
    </row>
    <row r="11688" spans="4:4" x14ac:dyDescent="0.25">
      <c r="D11688" s="16" t="str">
        <f>IF( 't°moy jour'!C11654="","",MAX(0,F$7-'t°moy jour'!$C11654))</f>
        <v/>
      </c>
    </row>
    <row r="11689" spans="4:4" x14ac:dyDescent="0.25">
      <c r="D11689" s="16" t="str">
        <f>IF( 't°moy jour'!C11655="","",MAX(0,F$7-'t°moy jour'!$C11655))</f>
        <v/>
      </c>
    </row>
    <row r="11690" spans="4:4" x14ac:dyDescent="0.25">
      <c r="D11690" s="16" t="str">
        <f>IF( 't°moy jour'!C11656="","",MAX(0,F$7-'t°moy jour'!$C11656))</f>
        <v/>
      </c>
    </row>
    <row r="11691" spans="4:4" x14ac:dyDescent="0.25">
      <c r="D11691" s="16" t="str">
        <f>IF( 't°moy jour'!C11657="","",MAX(0,F$7-'t°moy jour'!$C11657))</f>
        <v/>
      </c>
    </row>
    <row r="11692" spans="4:4" x14ac:dyDescent="0.25">
      <c r="D11692" s="16" t="str">
        <f>IF( 't°moy jour'!C11658="","",MAX(0,F$7-'t°moy jour'!$C11658))</f>
        <v/>
      </c>
    </row>
    <row r="11693" spans="4:4" x14ac:dyDescent="0.25">
      <c r="D11693" s="16" t="str">
        <f>IF( 't°moy jour'!C11659="","",MAX(0,F$7-'t°moy jour'!$C11659))</f>
        <v/>
      </c>
    </row>
    <row r="11694" spans="4:4" x14ac:dyDescent="0.25">
      <c r="D11694" s="16" t="str">
        <f>IF( 't°moy jour'!C11660="","",MAX(0,F$7-'t°moy jour'!$C11660))</f>
        <v/>
      </c>
    </row>
    <row r="11695" spans="4:4" x14ac:dyDescent="0.25">
      <c r="D11695" s="16" t="str">
        <f>IF( 't°moy jour'!C11661="","",MAX(0,F$7-'t°moy jour'!$C11661))</f>
        <v/>
      </c>
    </row>
    <row r="11696" spans="4:4" x14ac:dyDescent="0.25">
      <c r="D11696" s="16" t="str">
        <f>IF( 't°moy jour'!C11662="","",MAX(0,F$7-'t°moy jour'!$C11662))</f>
        <v/>
      </c>
    </row>
    <row r="11697" spans="4:4" x14ac:dyDescent="0.25">
      <c r="D11697" s="16" t="str">
        <f>IF( 't°moy jour'!C11663="","",MAX(0,F$7-'t°moy jour'!$C11663))</f>
        <v/>
      </c>
    </row>
    <row r="11698" spans="4:4" x14ac:dyDescent="0.25">
      <c r="D11698" s="16" t="str">
        <f>IF( 't°moy jour'!C11664="","",MAX(0,F$7-'t°moy jour'!$C11664))</f>
        <v/>
      </c>
    </row>
    <row r="11699" spans="4:4" x14ac:dyDescent="0.25">
      <c r="D11699" s="16" t="str">
        <f>IF( 't°moy jour'!C11665="","",MAX(0,F$7-'t°moy jour'!$C11665))</f>
        <v/>
      </c>
    </row>
    <row r="11700" spans="4:4" x14ac:dyDescent="0.25">
      <c r="D11700" s="16" t="str">
        <f>IF( 't°moy jour'!C11666="","",MAX(0,F$7-'t°moy jour'!$C11666))</f>
        <v/>
      </c>
    </row>
    <row r="11701" spans="4:4" x14ac:dyDescent="0.25">
      <c r="D11701" s="16" t="str">
        <f>IF( 't°moy jour'!C11667="","",MAX(0,F$7-'t°moy jour'!$C11667))</f>
        <v/>
      </c>
    </row>
    <row r="11702" spans="4:4" x14ac:dyDescent="0.25">
      <c r="D11702" s="16" t="str">
        <f>IF( 't°moy jour'!C11668="","",MAX(0,F$7-'t°moy jour'!$C11668))</f>
        <v/>
      </c>
    </row>
    <row r="11703" spans="4:4" x14ac:dyDescent="0.25">
      <c r="D11703" s="16" t="str">
        <f>IF( 't°moy jour'!C11669="","",MAX(0,F$7-'t°moy jour'!$C11669))</f>
        <v/>
      </c>
    </row>
    <row r="11704" spans="4:4" x14ac:dyDescent="0.25">
      <c r="D11704" s="16" t="str">
        <f>IF( 't°moy jour'!C11670="","",MAX(0,F$7-'t°moy jour'!$C11670))</f>
        <v/>
      </c>
    </row>
    <row r="11705" spans="4:4" x14ac:dyDescent="0.25">
      <c r="D11705" s="16" t="str">
        <f>IF( 't°moy jour'!C11671="","",MAX(0,F$7-'t°moy jour'!$C11671))</f>
        <v/>
      </c>
    </row>
    <row r="11706" spans="4:4" x14ac:dyDescent="0.25">
      <c r="D11706" s="16" t="str">
        <f>IF( 't°moy jour'!C11672="","",MAX(0,F$7-'t°moy jour'!$C11672))</f>
        <v/>
      </c>
    </row>
    <row r="11707" spans="4:4" x14ac:dyDescent="0.25">
      <c r="D11707" s="16" t="str">
        <f>IF( 't°moy jour'!C11673="","",MAX(0,F$7-'t°moy jour'!$C11673))</f>
        <v/>
      </c>
    </row>
    <row r="11708" spans="4:4" x14ac:dyDescent="0.25">
      <c r="D11708" s="16" t="str">
        <f>IF( 't°moy jour'!C11674="","",MAX(0,F$7-'t°moy jour'!$C11674))</f>
        <v/>
      </c>
    </row>
    <row r="11709" spans="4:4" x14ac:dyDescent="0.25">
      <c r="D11709" s="16" t="str">
        <f>IF( 't°moy jour'!C11675="","",MAX(0,F$7-'t°moy jour'!$C11675))</f>
        <v/>
      </c>
    </row>
    <row r="11710" spans="4:4" x14ac:dyDescent="0.25">
      <c r="D11710" s="16" t="str">
        <f>IF( 't°moy jour'!C11676="","",MAX(0,F$7-'t°moy jour'!$C11676))</f>
        <v/>
      </c>
    </row>
    <row r="11711" spans="4:4" x14ac:dyDescent="0.25">
      <c r="D11711" s="16" t="str">
        <f>IF( 't°moy jour'!C11677="","",MAX(0,F$7-'t°moy jour'!$C11677))</f>
        <v/>
      </c>
    </row>
    <row r="11712" spans="4:4" x14ac:dyDescent="0.25">
      <c r="D11712" s="16" t="str">
        <f>IF( 't°moy jour'!C11678="","",MAX(0,F$7-'t°moy jour'!$C11678))</f>
        <v/>
      </c>
    </row>
    <row r="11713" spans="4:4" x14ac:dyDescent="0.25">
      <c r="D11713" s="16" t="str">
        <f>IF( 't°moy jour'!C11679="","",MAX(0,F$7-'t°moy jour'!$C11679))</f>
        <v/>
      </c>
    </row>
    <row r="11714" spans="4:4" x14ac:dyDescent="0.25">
      <c r="D11714" s="16" t="str">
        <f>IF( 't°moy jour'!C11680="","",MAX(0,F$7-'t°moy jour'!$C11680))</f>
        <v/>
      </c>
    </row>
    <row r="11715" spans="4:4" x14ac:dyDescent="0.25">
      <c r="D11715" s="16" t="str">
        <f>IF( 't°moy jour'!C11681="","",MAX(0,F$7-'t°moy jour'!$C11681))</f>
        <v/>
      </c>
    </row>
    <row r="11716" spans="4:4" x14ac:dyDescent="0.25">
      <c r="D11716" s="16" t="str">
        <f>IF( 't°moy jour'!C11682="","",MAX(0,F$7-'t°moy jour'!$C11682))</f>
        <v/>
      </c>
    </row>
    <row r="11717" spans="4:4" x14ac:dyDescent="0.25">
      <c r="D11717" s="16" t="str">
        <f>IF( 't°moy jour'!C11683="","",MAX(0,F$7-'t°moy jour'!$C11683))</f>
        <v/>
      </c>
    </row>
    <row r="11718" spans="4:4" x14ac:dyDescent="0.25">
      <c r="D11718" s="16" t="str">
        <f>IF( 't°moy jour'!C11684="","",MAX(0,F$7-'t°moy jour'!$C11684))</f>
        <v/>
      </c>
    </row>
    <row r="11719" spans="4:4" x14ac:dyDescent="0.25">
      <c r="D11719" s="16" t="str">
        <f>IF( 't°moy jour'!C11685="","",MAX(0,F$7-'t°moy jour'!$C11685))</f>
        <v/>
      </c>
    </row>
    <row r="11720" spans="4:4" x14ac:dyDescent="0.25">
      <c r="D11720" s="16" t="str">
        <f>IF( 't°moy jour'!C11686="","",MAX(0,F$7-'t°moy jour'!$C11686))</f>
        <v/>
      </c>
    </row>
    <row r="11721" spans="4:4" x14ac:dyDescent="0.25">
      <c r="D11721" s="16" t="str">
        <f>IF( 't°moy jour'!C11687="","",MAX(0,F$7-'t°moy jour'!$C11687))</f>
        <v/>
      </c>
    </row>
    <row r="11722" spans="4:4" x14ac:dyDescent="0.25">
      <c r="D11722" s="16" t="str">
        <f>IF( 't°moy jour'!C11688="","",MAX(0,F$7-'t°moy jour'!$C11688))</f>
        <v/>
      </c>
    </row>
    <row r="11723" spans="4:4" x14ac:dyDescent="0.25">
      <c r="D11723" s="16" t="str">
        <f>IF( 't°moy jour'!C11689="","",MAX(0,F$7-'t°moy jour'!$C11689))</f>
        <v/>
      </c>
    </row>
    <row r="11724" spans="4:4" x14ac:dyDescent="0.25">
      <c r="D11724" s="16" t="str">
        <f>IF( 't°moy jour'!C11690="","",MAX(0,F$7-'t°moy jour'!$C11690))</f>
        <v/>
      </c>
    </row>
    <row r="11725" spans="4:4" x14ac:dyDescent="0.25">
      <c r="D11725" s="16" t="str">
        <f>IF( 't°moy jour'!C11691="","",MAX(0,F$7-'t°moy jour'!$C11691))</f>
        <v/>
      </c>
    </row>
    <row r="11726" spans="4:4" x14ac:dyDescent="0.25">
      <c r="D11726" s="16" t="str">
        <f>IF( 't°moy jour'!C11692="","",MAX(0,F$7-'t°moy jour'!$C11692))</f>
        <v/>
      </c>
    </row>
    <row r="11727" spans="4:4" x14ac:dyDescent="0.25">
      <c r="D11727" s="16" t="str">
        <f>IF( 't°moy jour'!C11693="","",MAX(0,F$7-'t°moy jour'!$C11693))</f>
        <v/>
      </c>
    </row>
    <row r="11728" spans="4:4" x14ac:dyDescent="0.25">
      <c r="D11728" s="16" t="str">
        <f>IF( 't°moy jour'!C11694="","",MAX(0,F$7-'t°moy jour'!$C11694))</f>
        <v/>
      </c>
    </row>
    <row r="11729" spans="4:4" x14ac:dyDescent="0.25">
      <c r="D11729" s="16" t="str">
        <f>IF( 't°moy jour'!C11695="","",MAX(0,F$7-'t°moy jour'!$C11695))</f>
        <v/>
      </c>
    </row>
    <row r="11730" spans="4:4" x14ac:dyDescent="0.25">
      <c r="D11730" s="16" t="str">
        <f>IF( 't°moy jour'!C11696="","",MAX(0,F$7-'t°moy jour'!$C11696))</f>
        <v/>
      </c>
    </row>
    <row r="11731" spans="4:4" x14ac:dyDescent="0.25">
      <c r="D11731" s="16" t="str">
        <f>IF( 't°moy jour'!C11697="","",MAX(0,F$7-'t°moy jour'!$C11697))</f>
        <v/>
      </c>
    </row>
    <row r="11732" spans="4:4" x14ac:dyDescent="0.25">
      <c r="D11732" s="16" t="str">
        <f>IF( 't°moy jour'!C11698="","",MAX(0,F$7-'t°moy jour'!$C11698))</f>
        <v/>
      </c>
    </row>
    <row r="11733" spans="4:4" x14ac:dyDescent="0.25">
      <c r="D11733" s="16" t="str">
        <f>IF( 't°moy jour'!C11699="","",MAX(0,F$7-'t°moy jour'!$C11699))</f>
        <v/>
      </c>
    </row>
    <row r="11734" spans="4:4" x14ac:dyDescent="0.25">
      <c r="D11734" s="16" t="str">
        <f>IF( 't°moy jour'!C11700="","",MAX(0,F$7-'t°moy jour'!$C11700))</f>
        <v/>
      </c>
    </row>
    <row r="11735" spans="4:4" x14ac:dyDescent="0.25">
      <c r="D11735" s="16" t="str">
        <f>IF( 't°moy jour'!C11701="","",MAX(0,F$7-'t°moy jour'!$C11701))</f>
        <v/>
      </c>
    </row>
    <row r="11736" spans="4:4" x14ac:dyDescent="0.25">
      <c r="D11736" s="16" t="str">
        <f>IF( 't°moy jour'!C11702="","",MAX(0,F$7-'t°moy jour'!$C11702))</f>
        <v/>
      </c>
    </row>
    <row r="11737" spans="4:4" x14ac:dyDescent="0.25">
      <c r="D11737" s="16" t="str">
        <f>IF( 't°moy jour'!C11703="","",MAX(0,F$7-'t°moy jour'!$C11703))</f>
        <v/>
      </c>
    </row>
    <row r="11738" spans="4:4" x14ac:dyDescent="0.25">
      <c r="D11738" s="16" t="str">
        <f>IF( 't°moy jour'!C11704="","",MAX(0,F$7-'t°moy jour'!$C11704))</f>
        <v/>
      </c>
    </row>
    <row r="11739" spans="4:4" x14ac:dyDescent="0.25">
      <c r="D11739" s="16" t="str">
        <f>IF( 't°moy jour'!C11705="","",MAX(0,F$7-'t°moy jour'!$C11705))</f>
        <v/>
      </c>
    </row>
    <row r="11740" spans="4:4" x14ac:dyDescent="0.25">
      <c r="D11740" s="16" t="str">
        <f>IF( 't°moy jour'!C11706="","",MAX(0,F$7-'t°moy jour'!$C11706))</f>
        <v/>
      </c>
    </row>
    <row r="11741" spans="4:4" x14ac:dyDescent="0.25">
      <c r="D11741" s="16" t="str">
        <f>IF( 't°moy jour'!C11707="","",MAX(0,F$7-'t°moy jour'!$C11707))</f>
        <v/>
      </c>
    </row>
    <row r="11742" spans="4:4" x14ac:dyDescent="0.25">
      <c r="D11742" s="16" t="str">
        <f>IF( 't°moy jour'!C11708="","",MAX(0,F$7-'t°moy jour'!$C11708))</f>
        <v/>
      </c>
    </row>
    <row r="11743" spans="4:4" x14ac:dyDescent="0.25">
      <c r="D11743" s="16" t="str">
        <f>IF( 't°moy jour'!C11709="","",MAX(0,F$7-'t°moy jour'!$C11709))</f>
        <v/>
      </c>
    </row>
    <row r="11744" spans="4:4" x14ac:dyDescent="0.25">
      <c r="D11744" s="16" t="str">
        <f>IF( 't°moy jour'!C11710="","",MAX(0,F$7-'t°moy jour'!$C11710))</f>
        <v/>
      </c>
    </row>
    <row r="11745" spans="4:4" x14ac:dyDescent="0.25">
      <c r="D11745" s="16" t="str">
        <f>IF( 't°moy jour'!C11711="","",MAX(0,F$7-'t°moy jour'!$C11711))</f>
        <v/>
      </c>
    </row>
    <row r="11746" spans="4:4" x14ac:dyDescent="0.25">
      <c r="D11746" s="16" t="str">
        <f>IF( 't°moy jour'!C11712="","",MAX(0,F$7-'t°moy jour'!$C11712))</f>
        <v/>
      </c>
    </row>
    <row r="11747" spans="4:4" x14ac:dyDescent="0.25">
      <c r="D11747" s="16" t="str">
        <f>IF( 't°moy jour'!C11713="","",MAX(0,F$7-'t°moy jour'!$C11713))</f>
        <v/>
      </c>
    </row>
    <row r="11748" spans="4:4" x14ac:dyDescent="0.25">
      <c r="D11748" s="16" t="str">
        <f>IF( 't°moy jour'!C11714="","",MAX(0,F$7-'t°moy jour'!$C11714))</f>
        <v/>
      </c>
    </row>
    <row r="11749" spans="4:4" x14ac:dyDescent="0.25">
      <c r="D11749" s="16" t="str">
        <f>IF( 't°moy jour'!C11715="","",MAX(0,F$7-'t°moy jour'!$C11715))</f>
        <v/>
      </c>
    </row>
    <row r="11750" spans="4:4" x14ac:dyDescent="0.25">
      <c r="D11750" s="16" t="str">
        <f>IF( 't°moy jour'!C11716="","",MAX(0,F$7-'t°moy jour'!$C11716))</f>
        <v/>
      </c>
    </row>
    <row r="11751" spans="4:4" x14ac:dyDescent="0.25">
      <c r="D11751" s="16" t="str">
        <f>IF( 't°moy jour'!C11717="","",MAX(0,F$7-'t°moy jour'!$C11717))</f>
        <v/>
      </c>
    </row>
    <row r="11752" spans="4:4" x14ac:dyDescent="0.25">
      <c r="D11752" s="16" t="str">
        <f>IF( 't°moy jour'!C11718="","",MAX(0,F$7-'t°moy jour'!$C11718))</f>
        <v/>
      </c>
    </row>
    <row r="11753" spans="4:4" x14ac:dyDescent="0.25">
      <c r="D11753" s="16" t="str">
        <f>IF( 't°moy jour'!C11719="","",MAX(0,F$7-'t°moy jour'!$C11719))</f>
        <v/>
      </c>
    </row>
    <row r="11754" spans="4:4" x14ac:dyDescent="0.25">
      <c r="D11754" s="16" t="str">
        <f>IF( 't°moy jour'!C11720="","",MAX(0,F$7-'t°moy jour'!$C11720))</f>
        <v/>
      </c>
    </row>
    <row r="11755" spans="4:4" x14ac:dyDescent="0.25">
      <c r="D11755" s="16" t="str">
        <f>IF( 't°moy jour'!C11721="","",MAX(0,F$7-'t°moy jour'!$C11721))</f>
        <v/>
      </c>
    </row>
    <row r="11756" spans="4:4" x14ac:dyDescent="0.25">
      <c r="D11756" s="16" t="str">
        <f>IF( 't°moy jour'!C11722="","",MAX(0,F$7-'t°moy jour'!$C11722))</f>
        <v/>
      </c>
    </row>
    <row r="11757" spans="4:4" x14ac:dyDescent="0.25">
      <c r="D11757" s="16" t="str">
        <f>IF( 't°moy jour'!C11723="","",MAX(0,F$7-'t°moy jour'!$C11723))</f>
        <v/>
      </c>
    </row>
    <row r="11758" spans="4:4" x14ac:dyDescent="0.25">
      <c r="D11758" s="16" t="str">
        <f>IF( 't°moy jour'!C11724="","",MAX(0,F$7-'t°moy jour'!$C11724))</f>
        <v/>
      </c>
    </row>
    <row r="11759" spans="4:4" x14ac:dyDescent="0.25">
      <c r="D11759" s="16" t="str">
        <f>IF( 't°moy jour'!C11725="","",MAX(0,F$7-'t°moy jour'!$C11725))</f>
        <v/>
      </c>
    </row>
    <row r="11760" spans="4:4" x14ac:dyDescent="0.25">
      <c r="D11760" s="16" t="str">
        <f>IF( 't°moy jour'!C11726="","",MAX(0,F$7-'t°moy jour'!$C11726))</f>
        <v/>
      </c>
    </row>
    <row r="11761" spans="4:4" x14ac:dyDescent="0.25">
      <c r="D11761" s="16" t="str">
        <f>IF( 't°moy jour'!C11727="","",MAX(0,F$7-'t°moy jour'!$C11727))</f>
        <v/>
      </c>
    </row>
    <row r="11762" spans="4:4" x14ac:dyDescent="0.25">
      <c r="D11762" s="16" t="str">
        <f>IF( 't°moy jour'!C11728="","",MAX(0,F$7-'t°moy jour'!$C11728))</f>
        <v/>
      </c>
    </row>
    <row r="11763" spans="4:4" x14ac:dyDescent="0.25">
      <c r="D11763" s="16" t="str">
        <f>IF( 't°moy jour'!C11729="","",MAX(0,F$7-'t°moy jour'!$C11729))</f>
        <v/>
      </c>
    </row>
    <row r="11764" spans="4:4" x14ac:dyDescent="0.25">
      <c r="D11764" s="16" t="str">
        <f>IF( 't°moy jour'!C11730="","",MAX(0,F$7-'t°moy jour'!$C11730))</f>
        <v/>
      </c>
    </row>
    <row r="11765" spans="4:4" x14ac:dyDescent="0.25">
      <c r="D11765" s="16" t="str">
        <f>IF( 't°moy jour'!C11731="","",MAX(0,F$7-'t°moy jour'!$C11731))</f>
        <v/>
      </c>
    </row>
    <row r="11766" spans="4:4" x14ac:dyDescent="0.25">
      <c r="D11766" s="16" t="str">
        <f>IF( 't°moy jour'!C11732="","",MAX(0,F$7-'t°moy jour'!$C11732))</f>
        <v/>
      </c>
    </row>
    <row r="11767" spans="4:4" x14ac:dyDescent="0.25">
      <c r="D11767" s="16" t="str">
        <f>IF( 't°moy jour'!C11733="","",MAX(0,F$7-'t°moy jour'!$C11733))</f>
        <v/>
      </c>
    </row>
    <row r="11768" spans="4:4" x14ac:dyDescent="0.25">
      <c r="D11768" s="16" t="str">
        <f>IF( 't°moy jour'!C11734="","",MAX(0,F$7-'t°moy jour'!$C11734))</f>
        <v/>
      </c>
    </row>
    <row r="11769" spans="4:4" x14ac:dyDescent="0.25">
      <c r="D11769" s="16" t="str">
        <f>IF( 't°moy jour'!C11735="","",MAX(0,F$7-'t°moy jour'!$C11735))</f>
        <v/>
      </c>
    </row>
    <row r="11770" spans="4:4" x14ac:dyDescent="0.25">
      <c r="D11770" s="16" t="str">
        <f>IF( 't°moy jour'!C11736="","",MAX(0,F$7-'t°moy jour'!$C11736))</f>
        <v/>
      </c>
    </row>
    <row r="11771" spans="4:4" x14ac:dyDescent="0.25">
      <c r="D11771" s="16" t="str">
        <f>IF( 't°moy jour'!C11737="","",MAX(0,F$7-'t°moy jour'!$C11737))</f>
        <v/>
      </c>
    </row>
    <row r="11772" spans="4:4" x14ac:dyDescent="0.25">
      <c r="D11772" s="16" t="str">
        <f>IF( 't°moy jour'!C11738="","",MAX(0,F$7-'t°moy jour'!$C11738))</f>
        <v/>
      </c>
    </row>
    <row r="11773" spans="4:4" x14ac:dyDescent="0.25">
      <c r="D11773" s="16" t="str">
        <f>IF( 't°moy jour'!C11739="","",MAX(0,F$7-'t°moy jour'!$C11739))</f>
        <v/>
      </c>
    </row>
    <row r="11774" spans="4:4" x14ac:dyDescent="0.25">
      <c r="D11774" s="16" t="str">
        <f>IF( 't°moy jour'!C11740="","",MAX(0,F$7-'t°moy jour'!$C11740))</f>
        <v/>
      </c>
    </row>
    <row r="11775" spans="4:4" x14ac:dyDescent="0.25">
      <c r="D11775" s="16" t="str">
        <f>IF( 't°moy jour'!C11741="","",MAX(0,F$7-'t°moy jour'!$C11741))</f>
        <v/>
      </c>
    </row>
    <row r="11776" spans="4:4" x14ac:dyDescent="0.25">
      <c r="D11776" s="16" t="str">
        <f>IF( 't°moy jour'!C11742="","",MAX(0,F$7-'t°moy jour'!$C11742))</f>
        <v/>
      </c>
    </row>
    <row r="11777" spans="4:4" x14ac:dyDescent="0.25">
      <c r="D11777" s="16" t="str">
        <f>IF( 't°moy jour'!C11743="","",MAX(0,F$7-'t°moy jour'!$C11743))</f>
        <v/>
      </c>
    </row>
    <row r="11778" spans="4:4" x14ac:dyDescent="0.25">
      <c r="D11778" s="16" t="str">
        <f>IF( 't°moy jour'!C11744="","",MAX(0,F$7-'t°moy jour'!$C11744))</f>
        <v/>
      </c>
    </row>
    <row r="11779" spans="4:4" x14ac:dyDescent="0.25">
      <c r="D11779" s="16" t="str">
        <f>IF( 't°moy jour'!C11745="","",MAX(0,F$7-'t°moy jour'!$C11745))</f>
        <v/>
      </c>
    </row>
    <row r="11780" spans="4:4" x14ac:dyDescent="0.25">
      <c r="D11780" s="16" t="str">
        <f>IF( 't°moy jour'!C11746="","",MAX(0,F$7-'t°moy jour'!$C11746))</f>
        <v/>
      </c>
    </row>
    <row r="11781" spans="4:4" x14ac:dyDescent="0.25">
      <c r="D11781" s="16" t="str">
        <f>IF( 't°moy jour'!C11747="","",MAX(0,F$7-'t°moy jour'!$C11747))</f>
        <v/>
      </c>
    </row>
    <row r="11782" spans="4:4" x14ac:dyDescent="0.25">
      <c r="D11782" s="16" t="str">
        <f>IF( 't°moy jour'!C11748="","",MAX(0,F$7-'t°moy jour'!$C11748))</f>
        <v/>
      </c>
    </row>
    <row r="11783" spans="4:4" x14ac:dyDescent="0.25">
      <c r="D11783" s="16" t="str">
        <f>IF( 't°moy jour'!C11749="","",MAX(0,F$7-'t°moy jour'!$C11749))</f>
        <v/>
      </c>
    </row>
    <row r="11784" spans="4:4" x14ac:dyDescent="0.25">
      <c r="D11784" s="16" t="str">
        <f>IF( 't°moy jour'!C11750="","",MAX(0,F$7-'t°moy jour'!$C11750))</f>
        <v/>
      </c>
    </row>
    <row r="11785" spans="4:4" x14ac:dyDescent="0.25">
      <c r="D11785" s="16" t="str">
        <f>IF( 't°moy jour'!C11751="","",MAX(0,F$7-'t°moy jour'!$C11751))</f>
        <v/>
      </c>
    </row>
    <row r="11786" spans="4:4" x14ac:dyDescent="0.25">
      <c r="D11786" s="16" t="str">
        <f>IF( 't°moy jour'!C11752="","",MAX(0,F$7-'t°moy jour'!$C11752))</f>
        <v/>
      </c>
    </row>
    <row r="11787" spans="4:4" x14ac:dyDescent="0.25">
      <c r="D11787" s="16" t="str">
        <f>IF( 't°moy jour'!C11753="","",MAX(0,F$7-'t°moy jour'!$C11753))</f>
        <v/>
      </c>
    </row>
    <row r="11788" spans="4:4" x14ac:dyDescent="0.25">
      <c r="D11788" s="16" t="str">
        <f>IF( 't°moy jour'!C11754="","",MAX(0,F$7-'t°moy jour'!$C11754))</f>
        <v/>
      </c>
    </row>
    <row r="11789" spans="4:4" x14ac:dyDescent="0.25">
      <c r="D11789" s="16" t="str">
        <f>IF( 't°moy jour'!C11755="","",MAX(0,F$7-'t°moy jour'!$C11755))</f>
        <v/>
      </c>
    </row>
    <row r="11790" spans="4:4" x14ac:dyDescent="0.25">
      <c r="D11790" s="16" t="str">
        <f>IF( 't°moy jour'!C11756="","",MAX(0,F$7-'t°moy jour'!$C11756))</f>
        <v/>
      </c>
    </row>
    <row r="11791" spans="4:4" x14ac:dyDescent="0.25">
      <c r="D11791" s="16" t="str">
        <f>IF( 't°moy jour'!C11757="","",MAX(0,F$7-'t°moy jour'!$C11757))</f>
        <v/>
      </c>
    </row>
    <row r="11792" spans="4:4" x14ac:dyDescent="0.25">
      <c r="D11792" s="16" t="str">
        <f>IF( 't°moy jour'!C11758="","",MAX(0,F$7-'t°moy jour'!$C11758))</f>
        <v/>
      </c>
    </row>
    <row r="11793" spans="4:4" x14ac:dyDescent="0.25">
      <c r="D11793" s="16" t="str">
        <f>IF( 't°moy jour'!C11759="","",MAX(0,F$7-'t°moy jour'!$C11759))</f>
        <v/>
      </c>
    </row>
    <row r="11794" spans="4:4" x14ac:dyDescent="0.25">
      <c r="D11794" s="16" t="str">
        <f>IF( 't°moy jour'!C11760="","",MAX(0,F$7-'t°moy jour'!$C11760))</f>
        <v/>
      </c>
    </row>
    <row r="11795" spans="4:4" x14ac:dyDescent="0.25">
      <c r="D11795" s="16" t="str">
        <f>IF( 't°moy jour'!C11761="","",MAX(0,F$7-'t°moy jour'!$C11761))</f>
        <v/>
      </c>
    </row>
    <row r="11796" spans="4:4" x14ac:dyDescent="0.25">
      <c r="D11796" s="16" t="str">
        <f>IF( 't°moy jour'!C11762="","",MAX(0,F$7-'t°moy jour'!$C11762))</f>
        <v/>
      </c>
    </row>
    <row r="11797" spans="4:4" x14ac:dyDescent="0.25">
      <c r="D11797" s="16" t="str">
        <f>IF( 't°moy jour'!C11763="","",MAX(0,F$7-'t°moy jour'!$C11763))</f>
        <v/>
      </c>
    </row>
    <row r="11798" spans="4:4" x14ac:dyDescent="0.25">
      <c r="D11798" s="16" t="str">
        <f>IF( 't°moy jour'!C11764="","",MAX(0,F$7-'t°moy jour'!$C11764))</f>
        <v/>
      </c>
    </row>
    <row r="11799" spans="4:4" x14ac:dyDescent="0.25">
      <c r="D11799" s="16" t="str">
        <f>IF( 't°moy jour'!C11765="","",MAX(0,F$7-'t°moy jour'!$C11765))</f>
        <v/>
      </c>
    </row>
    <row r="11800" spans="4:4" x14ac:dyDescent="0.25">
      <c r="D11800" s="16" t="str">
        <f>IF( 't°moy jour'!C11766="","",MAX(0,F$7-'t°moy jour'!$C11766))</f>
        <v/>
      </c>
    </row>
    <row r="11801" spans="4:4" x14ac:dyDescent="0.25">
      <c r="D11801" s="16" t="str">
        <f>IF( 't°moy jour'!C11767="","",MAX(0,F$7-'t°moy jour'!$C11767))</f>
        <v/>
      </c>
    </row>
    <row r="11802" spans="4:4" x14ac:dyDescent="0.25">
      <c r="D11802" s="16" t="str">
        <f>IF( 't°moy jour'!C11768="","",MAX(0,F$7-'t°moy jour'!$C11768))</f>
        <v/>
      </c>
    </row>
    <row r="11803" spans="4:4" x14ac:dyDescent="0.25">
      <c r="D11803" s="16" t="str">
        <f>IF( 't°moy jour'!C11769="","",MAX(0,F$7-'t°moy jour'!$C11769))</f>
        <v/>
      </c>
    </row>
    <row r="11804" spans="4:4" x14ac:dyDescent="0.25">
      <c r="D11804" s="16" t="str">
        <f>IF( 't°moy jour'!C11770="","",MAX(0,F$7-'t°moy jour'!$C11770))</f>
        <v/>
      </c>
    </row>
    <row r="11805" spans="4:4" x14ac:dyDescent="0.25">
      <c r="D11805" s="16" t="str">
        <f>IF( 't°moy jour'!C11771="","",MAX(0,F$7-'t°moy jour'!$C11771))</f>
        <v/>
      </c>
    </row>
    <row r="11806" spans="4:4" x14ac:dyDescent="0.25">
      <c r="D11806" s="16" t="str">
        <f>IF( 't°moy jour'!C11772="","",MAX(0,F$7-'t°moy jour'!$C11772))</f>
        <v/>
      </c>
    </row>
    <row r="11807" spans="4:4" x14ac:dyDescent="0.25">
      <c r="D11807" s="16" t="str">
        <f>IF( 't°moy jour'!C11773="","",MAX(0,F$7-'t°moy jour'!$C11773))</f>
        <v/>
      </c>
    </row>
    <row r="11808" spans="4:4" x14ac:dyDescent="0.25">
      <c r="D11808" s="16" t="str">
        <f>IF( 't°moy jour'!C11774="","",MAX(0,F$7-'t°moy jour'!$C11774))</f>
        <v/>
      </c>
    </row>
    <row r="11809" spans="4:4" x14ac:dyDescent="0.25">
      <c r="D11809" s="16" t="str">
        <f>IF( 't°moy jour'!C11775="","",MAX(0,F$7-'t°moy jour'!$C11775))</f>
        <v/>
      </c>
    </row>
    <row r="11810" spans="4:4" x14ac:dyDescent="0.25">
      <c r="D11810" s="16" t="str">
        <f>IF( 't°moy jour'!C11776="","",MAX(0,F$7-'t°moy jour'!$C11776))</f>
        <v/>
      </c>
    </row>
    <row r="11811" spans="4:4" x14ac:dyDescent="0.25">
      <c r="D11811" s="16" t="str">
        <f>IF( 't°moy jour'!C11777="","",MAX(0,F$7-'t°moy jour'!$C11777))</f>
        <v/>
      </c>
    </row>
    <row r="11812" spans="4:4" x14ac:dyDescent="0.25">
      <c r="D11812" s="16" t="str">
        <f>IF( 't°moy jour'!C11778="","",MAX(0,F$7-'t°moy jour'!$C11778))</f>
        <v/>
      </c>
    </row>
    <row r="11813" spans="4:4" x14ac:dyDescent="0.25">
      <c r="D11813" s="16" t="str">
        <f>IF( 't°moy jour'!C11779="","",MAX(0,F$7-'t°moy jour'!$C11779))</f>
        <v/>
      </c>
    </row>
    <row r="11814" spans="4:4" x14ac:dyDescent="0.25">
      <c r="D11814" s="16" t="str">
        <f>IF( 't°moy jour'!C11780="","",MAX(0,F$7-'t°moy jour'!$C11780))</f>
        <v/>
      </c>
    </row>
    <row r="11815" spans="4:4" x14ac:dyDescent="0.25">
      <c r="D11815" s="16" t="str">
        <f>IF( 't°moy jour'!C11781="","",MAX(0,F$7-'t°moy jour'!$C11781))</f>
        <v/>
      </c>
    </row>
    <row r="11816" spans="4:4" x14ac:dyDescent="0.25">
      <c r="D11816" s="16" t="str">
        <f>IF( 't°moy jour'!C11782="","",MAX(0,F$7-'t°moy jour'!$C11782))</f>
        <v/>
      </c>
    </row>
    <row r="11817" spans="4:4" x14ac:dyDescent="0.25">
      <c r="D11817" s="16" t="str">
        <f>IF( 't°moy jour'!C11783="","",MAX(0,F$7-'t°moy jour'!$C11783))</f>
        <v/>
      </c>
    </row>
    <row r="11818" spans="4:4" x14ac:dyDescent="0.25">
      <c r="D11818" s="16" t="str">
        <f>IF( 't°moy jour'!C11784="","",MAX(0,F$7-'t°moy jour'!$C11784))</f>
        <v/>
      </c>
    </row>
    <row r="11819" spans="4:4" x14ac:dyDescent="0.25">
      <c r="D11819" s="16" t="str">
        <f>IF( 't°moy jour'!C11785="","",MAX(0,F$7-'t°moy jour'!$C11785))</f>
        <v/>
      </c>
    </row>
    <row r="11820" spans="4:4" x14ac:dyDescent="0.25">
      <c r="D11820" s="16" t="str">
        <f>IF( 't°moy jour'!C11786="","",MAX(0,F$7-'t°moy jour'!$C11786))</f>
        <v/>
      </c>
    </row>
    <row r="11821" spans="4:4" x14ac:dyDescent="0.25">
      <c r="D11821" s="16" t="str">
        <f>IF( 't°moy jour'!C11787="","",MAX(0,F$7-'t°moy jour'!$C11787))</f>
        <v/>
      </c>
    </row>
    <row r="11822" spans="4:4" x14ac:dyDescent="0.25">
      <c r="D11822" s="16" t="str">
        <f>IF( 't°moy jour'!C11788="","",MAX(0,F$7-'t°moy jour'!$C11788))</f>
        <v/>
      </c>
    </row>
    <row r="11823" spans="4:4" x14ac:dyDescent="0.25">
      <c r="D11823" s="16" t="str">
        <f>IF( 't°moy jour'!C11789="","",MAX(0,F$7-'t°moy jour'!$C11789))</f>
        <v/>
      </c>
    </row>
    <row r="11824" spans="4:4" x14ac:dyDescent="0.25">
      <c r="D11824" s="16" t="str">
        <f>IF( 't°moy jour'!C11790="","",MAX(0,F$7-'t°moy jour'!$C11790))</f>
        <v/>
      </c>
    </row>
    <row r="11825" spans="4:4" x14ac:dyDescent="0.25">
      <c r="D11825" s="16" t="str">
        <f>IF( 't°moy jour'!C11791="","",MAX(0,F$7-'t°moy jour'!$C11791))</f>
        <v/>
      </c>
    </row>
    <row r="11826" spans="4:4" x14ac:dyDescent="0.25">
      <c r="D11826" s="16" t="str">
        <f>IF( 't°moy jour'!C11792="","",MAX(0,F$7-'t°moy jour'!$C11792))</f>
        <v/>
      </c>
    </row>
    <row r="11827" spans="4:4" x14ac:dyDescent="0.25">
      <c r="D11827" s="16" t="str">
        <f>IF( 't°moy jour'!C11793="","",MAX(0,F$7-'t°moy jour'!$C11793))</f>
        <v/>
      </c>
    </row>
    <row r="11828" spans="4:4" x14ac:dyDescent="0.25">
      <c r="D11828" s="16" t="str">
        <f>IF( 't°moy jour'!C11794="","",MAX(0,F$7-'t°moy jour'!$C11794))</f>
        <v/>
      </c>
    </row>
    <row r="11829" spans="4:4" x14ac:dyDescent="0.25">
      <c r="D11829" s="16" t="str">
        <f>IF( 't°moy jour'!C11795="","",MAX(0,F$7-'t°moy jour'!$C11795))</f>
        <v/>
      </c>
    </row>
    <row r="11830" spans="4:4" x14ac:dyDescent="0.25">
      <c r="D11830" s="16" t="str">
        <f>IF( 't°moy jour'!C11796="","",MAX(0,F$7-'t°moy jour'!$C11796))</f>
        <v/>
      </c>
    </row>
    <row r="11831" spans="4:4" x14ac:dyDescent="0.25">
      <c r="D11831" s="16" t="str">
        <f>IF( 't°moy jour'!C11797="","",MAX(0,F$7-'t°moy jour'!$C11797))</f>
        <v/>
      </c>
    </row>
    <row r="11832" spans="4:4" x14ac:dyDescent="0.25">
      <c r="D11832" s="16" t="str">
        <f>IF( 't°moy jour'!C11798="","",MAX(0,F$7-'t°moy jour'!$C11798))</f>
        <v/>
      </c>
    </row>
    <row r="11833" spans="4:4" x14ac:dyDescent="0.25">
      <c r="D11833" s="16" t="str">
        <f>IF( 't°moy jour'!C11799="","",MAX(0,F$7-'t°moy jour'!$C11799))</f>
        <v/>
      </c>
    </row>
    <row r="11834" spans="4:4" x14ac:dyDescent="0.25">
      <c r="D11834" s="16" t="str">
        <f>IF( 't°moy jour'!C11800="","",MAX(0,F$7-'t°moy jour'!$C11800))</f>
        <v/>
      </c>
    </row>
    <row r="11835" spans="4:4" x14ac:dyDescent="0.25">
      <c r="D11835" s="16" t="str">
        <f>IF( 't°moy jour'!C11801="","",MAX(0,F$7-'t°moy jour'!$C11801))</f>
        <v/>
      </c>
    </row>
    <row r="11836" spans="4:4" x14ac:dyDescent="0.25">
      <c r="D11836" s="16" t="str">
        <f>IF( 't°moy jour'!C11802="","",MAX(0,F$7-'t°moy jour'!$C11802))</f>
        <v/>
      </c>
    </row>
    <row r="11837" spans="4:4" x14ac:dyDescent="0.25">
      <c r="D11837" s="16" t="str">
        <f>IF( 't°moy jour'!C11803="","",MAX(0,F$7-'t°moy jour'!$C11803))</f>
        <v/>
      </c>
    </row>
    <row r="11838" spans="4:4" x14ac:dyDescent="0.25">
      <c r="D11838" s="16" t="str">
        <f>IF( 't°moy jour'!C11804="","",MAX(0,F$7-'t°moy jour'!$C11804))</f>
        <v/>
      </c>
    </row>
    <row r="11839" spans="4:4" x14ac:dyDescent="0.25">
      <c r="D11839" s="16" t="str">
        <f>IF( 't°moy jour'!C11805="","",MAX(0,F$7-'t°moy jour'!$C11805))</f>
        <v/>
      </c>
    </row>
    <row r="11840" spans="4:4" x14ac:dyDescent="0.25">
      <c r="D11840" s="16" t="str">
        <f>IF( 't°moy jour'!C11806="","",MAX(0,F$7-'t°moy jour'!$C11806))</f>
        <v/>
      </c>
    </row>
    <row r="11841" spans="4:4" x14ac:dyDescent="0.25">
      <c r="D11841" s="16" t="str">
        <f>IF( 't°moy jour'!C11807="","",MAX(0,F$7-'t°moy jour'!$C11807))</f>
        <v/>
      </c>
    </row>
    <row r="11842" spans="4:4" x14ac:dyDescent="0.25">
      <c r="D11842" s="16" t="str">
        <f>IF( 't°moy jour'!C11808="","",MAX(0,F$7-'t°moy jour'!$C11808))</f>
        <v/>
      </c>
    </row>
    <row r="11843" spans="4:4" x14ac:dyDescent="0.25">
      <c r="D11843" s="16" t="str">
        <f>IF( 't°moy jour'!C11809="","",MAX(0,F$7-'t°moy jour'!$C11809))</f>
        <v/>
      </c>
    </row>
    <row r="11844" spans="4:4" x14ac:dyDescent="0.25">
      <c r="D11844" s="16" t="str">
        <f>IF( 't°moy jour'!C11810="","",MAX(0,F$7-'t°moy jour'!$C11810))</f>
        <v/>
      </c>
    </row>
    <row r="11845" spans="4:4" x14ac:dyDescent="0.25">
      <c r="D11845" s="16" t="str">
        <f>IF( 't°moy jour'!C11811="","",MAX(0,F$7-'t°moy jour'!$C11811))</f>
        <v/>
      </c>
    </row>
    <row r="11846" spans="4:4" x14ac:dyDescent="0.25">
      <c r="D11846" s="16" t="str">
        <f>IF( 't°moy jour'!C11812="","",MAX(0,F$7-'t°moy jour'!$C11812))</f>
        <v/>
      </c>
    </row>
    <row r="11847" spans="4:4" x14ac:dyDescent="0.25">
      <c r="D11847" s="16" t="str">
        <f>IF( 't°moy jour'!C11813="","",MAX(0,F$7-'t°moy jour'!$C11813))</f>
        <v/>
      </c>
    </row>
    <row r="11848" spans="4:4" x14ac:dyDescent="0.25">
      <c r="D11848" s="16" t="str">
        <f>IF( 't°moy jour'!C11814="","",MAX(0,F$7-'t°moy jour'!$C11814))</f>
        <v/>
      </c>
    </row>
    <row r="11849" spans="4:4" x14ac:dyDescent="0.25">
      <c r="D11849" s="16" t="str">
        <f>IF( 't°moy jour'!C11815="","",MAX(0,F$7-'t°moy jour'!$C11815))</f>
        <v/>
      </c>
    </row>
    <row r="11850" spans="4:4" x14ac:dyDescent="0.25">
      <c r="D11850" s="16" t="str">
        <f>IF( 't°moy jour'!C11816="","",MAX(0,F$7-'t°moy jour'!$C11816))</f>
        <v/>
      </c>
    </row>
    <row r="11851" spans="4:4" x14ac:dyDescent="0.25">
      <c r="D11851" s="16" t="str">
        <f>IF( 't°moy jour'!C11817="","",MAX(0,F$7-'t°moy jour'!$C11817))</f>
        <v/>
      </c>
    </row>
    <row r="11852" spans="4:4" x14ac:dyDescent="0.25">
      <c r="D11852" s="16" t="str">
        <f>IF( 't°moy jour'!C11818="","",MAX(0,F$7-'t°moy jour'!$C11818))</f>
        <v/>
      </c>
    </row>
    <row r="11853" spans="4:4" x14ac:dyDescent="0.25">
      <c r="D11853" s="16" t="str">
        <f>IF( 't°moy jour'!C11819="","",MAX(0,F$7-'t°moy jour'!$C11819))</f>
        <v/>
      </c>
    </row>
    <row r="11854" spans="4:4" x14ac:dyDescent="0.25">
      <c r="D11854" s="16" t="str">
        <f>IF( 't°moy jour'!C11820="","",MAX(0,F$7-'t°moy jour'!$C11820))</f>
        <v/>
      </c>
    </row>
    <row r="11855" spans="4:4" x14ac:dyDescent="0.25">
      <c r="D11855" s="16" t="str">
        <f>IF( 't°moy jour'!C11821="","",MAX(0,F$7-'t°moy jour'!$C11821))</f>
        <v/>
      </c>
    </row>
    <row r="11856" spans="4:4" x14ac:dyDescent="0.25">
      <c r="D11856" s="16" t="str">
        <f>IF( 't°moy jour'!C11822="","",MAX(0,F$7-'t°moy jour'!$C11822))</f>
        <v/>
      </c>
    </row>
    <row r="11857" spans="4:4" x14ac:dyDescent="0.25">
      <c r="D11857" s="16" t="str">
        <f>IF( 't°moy jour'!C11823="","",MAX(0,F$7-'t°moy jour'!$C11823))</f>
        <v/>
      </c>
    </row>
    <row r="11858" spans="4:4" x14ac:dyDescent="0.25">
      <c r="D11858" s="16" t="str">
        <f>IF( 't°moy jour'!C11824="","",MAX(0,F$7-'t°moy jour'!$C11824))</f>
        <v/>
      </c>
    </row>
    <row r="11859" spans="4:4" x14ac:dyDescent="0.25">
      <c r="D11859" s="16" t="str">
        <f>IF( 't°moy jour'!C11825="","",MAX(0,F$7-'t°moy jour'!$C11825))</f>
        <v/>
      </c>
    </row>
    <row r="11860" spans="4:4" x14ac:dyDescent="0.25">
      <c r="D11860" s="16" t="str">
        <f>IF( 't°moy jour'!C11826="","",MAX(0,F$7-'t°moy jour'!$C11826))</f>
        <v/>
      </c>
    </row>
    <row r="11861" spans="4:4" x14ac:dyDescent="0.25">
      <c r="D11861" s="16" t="str">
        <f>IF( 't°moy jour'!C11827="","",MAX(0,F$7-'t°moy jour'!$C11827))</f>
        <v/>
      </c>
    </row>
    <row r="11862" spans="4:4" x14ac:dyDescent="0.25">
      <c r="D11862" s="16" t="str">
        <f>IF( 't°moy jour'!C11828="","",MAX(0,F$7-'t°moy jour'!$C11828))</f>
        <v/>
      </c>
    </row>
    <row r="11863" spans="4:4" x14ac:dyDescent="0.25">
      <c r="D11863" s="16" t="str">
        <f>IF( 't°moy jour'!C11829="","",MAX(0,F$7-'t°moy jour'!$C11829))</f>
        <v/>
      </c>
    </row>
    <row r="11864" spans="4:4" x14ac:dyDescent="0.25">
      <c r="D11864" s="16" t="str">
        <f>IF( 't°moy jour'!C11830="","",MAX(0,F$7-'t°moy jour'!$C11830))</f>
        <v/>
      </c>
    </row>
    <row r="11865" spans="4:4" x14ac:dyDescent="0.25">
      <c r="D11865" s="16" t="str">
        <f>IF( 't°moy jour'!C11831="","",MAX(0,F$7-'t°moy jour'!$C11831))</f>
        <v/>
      </c>
    </row>
    <row r="11866" spans="4:4" x14ac:dyDescent="0.25">
      <c r="D11866" s="16" t="str">
        <f>IF( 't°moy jour'!C11832="","",MAX(0,F$7-'t°moy jour'!$C11832))</f>
        <v/>
      </c>
    </row>
    <row r="11867" spans="4:4" x14ac:dyDescent="0.25">
      <c r="D11867" s="16" t="str">
        <f>IF( 't°moy jour'!C11833="","",MAX(0,F$7-'t°moy jour'!$C11833))</f>
        <v/>
      </c>
    </row>
    <row r="11868" spans="4:4" x14ac:dyDescent="0.25">
      <c r="D11868" s="16" t="str">
        <f>IF( 't°moy jour'!C11834="","",MAX(0,F$7-'t°moy jour'!$C11834))</f>
        <v/>
      </c>
    </row>
    <row r="11869" spans="4:4" x14ac:dyDescent="0.25">
      <c r="D11869" s="16" t="str">
        <f>IF( 't°moy jour'!C11835="","",MAX(0,F$7-'t°moy jour'!$C11835))</f>
        <v/>
      </c>
    </row>
    <row r="11870" spans="4:4" x14ac:dyDescent="0.25">
      <c r="D11870" s="16" t="str">
        <f>IF( 't°moy jour'!C11836="","",MAX(0,F$7-'t°moy jour'!$C11836))</f>
        <v/>
      </c>
    </row>
    <row r="11871" spans="4:4" x14ac:dyDescent="0.25">
      <c r="D11871" s="16" t="str">
        <f>IF( 't°moy jour'!C11837="","",MAX(0,F$7-'t°moy jour'!$C11837))</f>
        <v/>
      </c>
    </row>
    <row r="11872" spans="4:4" x14ac:dyDescent="0.25">
      <c r="D11872" s="16" t="str">
        <f>IF( 't°moy jour'!C11838="","",MAX(0,F$7-'t°moy jour'!$C11838))</f>
        <v/>
      </c>
    </row>
    <row r="11873" spans="4:4" x14ac:dyDescent="0.25">
      <c r="D11873" s="16" t="str">
        <f>IF( 't°moy jour'!C11839="","",MAX(0,F$7-'t°moy jour'!$C11839))</f>
        <v/>
      </c>
    </row>
    <row r="11874" spans="4:4" x14ac:dyDescent="0.25">
      <c r="D11874" s="16" t="str">
        <f>IF( 't°moy jour'!C11840="","",MAX(0,F$7-'t°moy jour'!$C11840))</f>
        <v/>
      </c>
    </row>
    <row r="11875" spans="4:4" x14ac:dyDescent="0.25">
      <c r="D11875" s="16" t="str">
        <f>IF( 't°moy jour'!C11841="","",MAX(0,F$7-'t°moy jour'!$C11841))</f>
        <v/>
      </c>
    </row>
    <row r="11876" spans="4:4" x14ac:dyDescent="0.25">
      <c r="D11876" s="16" t="str">
        <f>IF( 't°moy jour'!C11842="","",MAX(0,F$7-'t°moy jour'!$C11842))</f>
        <v/>
      </c>
    </row>
    <row r="11877" spans="4:4" x14ac:dyDescent="0.25">
      <c r="D11877" s="16" t="str">
        <f>IF( 't°moy jour'!C11843="","",MAX(0,F$7-'t°moy jour'!$C11843))</f>
        <v/>
      </c>
    </row>
    <row r="11878" spans="4:4" x14ac:dyDescent="0.25">
      <c r="D11878" s="16" t="str">
        <f>IF( 't°moy jour'!C11844="","",MAX(0,F$7-'t°moy jour'!$C11844))</f>
        <v/>
      </c>
    </row>
    <row r="11879" spans="4:4" x14ac:dyDescent="0.25">
      <c r="D11879" s="16" t="str">
        <f>IF( 't°moy jour'!C11845="","",MAX(0,F$7-'t°moy jour'!$C11845))</f>
        <v/>
      </c>
    </row>
    <row r="11880" spans="4:4" x14ac:dyDescent="0.25">
      <c r="D11880" s="16" t="str">
        <f>IF( 't°moy jour'!C11846="","",MAX(0,F$7-'t°moy jour'!$C11846))</f>
        <v/>
      </c>
    </row>
    <row r="11881" spans="4:4" x14ac:dyDescent="0.25">
      <c r="D11881" s="16" t="str">
        <f>IF( 't°moy jour'!C11847="","",MAX(0,F$7-'t°moy jour'!$C11847))</f>
        <v/>
      </c>
    </row>
    <row r="11882" spans="4:4" x14ac:dyDescent="0.25">
      <c r="D11882" s="16" t="str">
        <f>IF( 't°moy jour'!C11848="","",MAX(0,F$7-'t°moy jour'!$C11848))</f>
        <v/>
      </c>
    </row>
    <row r="11883" spans="4:4" x14ac:dyDescent="0.25">
      <c r="D11883" s="16" t="str">
        <f>IF( 't°moy jour'!C11849="","",MAX(0,F$7-'t°moy jour'!$C11849))</f>
        <v/>
      </c>
    </row>
    <row r="11884" spans="4:4" x14ac:dyDescent="0.25">
      <c r="D11884" s="16" t="str">
        <f>IF( 't°moy jour'!C11850="","",MAX(0,F$7-'t°moy jour'!$C11850))</f>
        <v/>
      </c>
    </row>
    <row r="11885" spans="4:4" x14ac:dyDescent="0.25">
      <c r="D11885" s="16" t="str">
        <f>IF( 't°moy jour'!C11851="","",MAX(0,F$7-'t°moy jour'!$C11851))</f>
        <v/>
      </c>
    </row>
    <row r="11886" spans="4:4" x14ac:dyDescent="0.25">
      <c r="D11886" s="16" t="str">
        <f>IF( 't°moy jour'!C11852="","",MAX(0,F$7-'t°moy jour'!$C11852))</f>
        <v/>
      </c>
    </row>
    <row r="11887" spans="4:4" x14ac:dyDescent="0.25">
      <c r="D11887" s="16" t="str">
        <f>IF( 't°moy jour'!C11853="","",MAX(0,F$7-'t°moy jour'!$C11853))</f>
        <v/>
      </c>
    </row>
    <row r="11888" spans="4:4" x14ac:dyDescent="0.25">
      <c r="D11888" s="16" t="str">
        <f>IF( 't°moy jour'!C11854="","",MAX(0,F$7-'t°moy jour'!$C11854))</f>
        <v/>
      </c>
    </row>
    <row r="11889" spans="4:4" x14ac:dyDescent="0.25">
      <c r="D11889" s="16" t="str">
        <f>IF( 't°moy jour'!C11855="","",MAX(0,F$7-'t°moy jour'!$C11855))</f>
        <v/>
      </c>
    </row>
    <row r="11890" spans="4:4" x14ac:dyDescent="0.25">
      <c r="D11890" s="16" t="str">
        <f>IF( 't°moy jour'!C11856="","",MAX(0,F$7-'t°moy jour'!$C11856))</f>
        <v/>
      </c>
    </row>
    <row r="11891" spans="4:4" x14ac:dyDescent="0.25">
      <c r="D11891" s="16" t="str">
        <f>IF( 't°moy jour'!C11857="","",MAX(0,F$7-'t°moy jour'!$C11857))</f>
        <v/>
      </c>
    </row>
    <row r="11892" spans="4:4" x14ac:dyDescent="0.25">
      <c r="D11892" s="16" t="str">
        <f>IF( 't°moy jour'!C11858="","",MAX(0,F$7-'t°moy jour'!$C11858))</f>
        <v/>
      </c>
    </row>
    <row r="11893" spans="4:4" x14ac:dyDescent="0.25">
      <c r="D11893" s="16" t="str">
        <f>IF( 't°moy jour'!C11859="","",MAX(0,F$7-'t°moy jour'!$C11859))</f>
        <v/>
      </c>
    </row>
    <row r="11894" spans="4:4" x14ac:dyDescent="0.25">
      <c r="D11894" s="16" t="str">
        <f>IF( 't°moy jour'!C11860="","",MAX(0,F$7-'t°moy jour'!$C11860))</f>
        <v/>
      </c>
    </row>
    <row r="11895" spans="4:4" x14ac:dyDescent="0.25">
      <c r="D11895" s="16" t="str">
        <f>IF( 't°moy jour'!C11861="","",MAX(0,F$7-'t°moy jour'!$C11861))</f>
        <v/>
      </c>
    </row>
    <row r="11896" spans="4:4" x14ac:dyDescent="0.25">
      <c r="D11896" s="16" t="str">
        <f>IF( 't°moy jour'!C11862="","",MAX(0,F$7-'t°moy jour'!$C11862))</f>
        <v/>
      </c>
    </row>
    <row r="11897" spans="4:4" x14ac:dyDescent="0.25">
      <c r="D11897" s="16" t="str">
        <f>IF( 't°moy jour'!C11863="","",MAX(0,F$7-'t°moy jour'!$C11863))</f>
        <v/>
      </c>
    </row>
    <row r="11898" spans="4:4" x14ac:dyDescent="0.25">
      <c r="D11898" s="16" t="str">
        <f>IF( 't°moy jour'!C11864="","",MAX(0,F$7-'t°moy jour'!$C11864))</f>
        <v/>
      </c>
    </row>
    <row r="11899" spans="4:4" x14ac:dyDescent="0.25">
      <c r="D11899" s="16" t="str">
        <f>IF( 't°moy jour'!C11865="","",MAX(0,F$7-'t°moy jour'!$C11865))</f>
        <v/>
      </c>
    </row>
    <row r="11900" spans="4:4" x14ac:dyDescent="0.25">
      <c r="D11900" s="16" t="str">
        <f>IF( 't°moy jour'!C11866="","",MAX(0,F$7-'t°moy jour'!$C11866))</f>
        <v/>
      </c>
    </row>
    <row r="11901" spans="4:4" x14ac:dyDescent="0.25">
      <c r="D11901" s="16" t="str">
        <f>IF( 't°moy jour'!C11867="","",MAX(0,F$7-'t°moy jour'!$C11867))</f>
        <v/>
      </c>
    </row>
    <row r="11902" spans="4:4" x14ac:dyDescent="0.25">
      <c r="D11902" s="16" t="str">
        <f>IF( 't°moy jour'!C11868="","",MAX(0,F$7-'t°moy jour'!$C11868))</f>
        <v/>
      </c>
    </row>
    <row r="11903" spans="4:4" x14ac:dyDescent="0.25">
      <c r="D11903" s="16" t="str">
        <f>IF( 't°moy jour'!C11869="","",MAX(0,F$7-'t°moy jour'!$C11869))</f>
        <v/>
      </c>
    </row>
    <row r="11904" spans="4:4" x14ac:dyDescent="0.25">
      <c r="D11904" s="16" t="str">
        <f>IF( 't°moy jour'!C11870="","",MAX(0,F$7-'t°moy jour'!$C11870))</f>
        <v/>
      </c>
    </row>
    <row r="11905" spans="4:4" x14ac:dyDescent="0.25">
      <c r="D11905" s="16" t="str">
        <f>IF( 't°moy jour'!C11871="","",MAX(0,F$7-'t°moy jour'!$C11871))</f>
        <v/>
      </c>
    </row>
    <row r="11906" spans="4:4" x14ac:dyDescent="0.25">
      <c r="D11906" s="16" t="str">
        <f>IF( 't°moy jour'!C11872="","",MAX(0,F$7-'t°moy jour'!$C11872))</f>
        <v/>
      </c>
    </row>
    <row r="11907" spans="4:4" x14ac:dyDescent="0.25">
      <c r="D11907" s="16" t="str">
        <f>IF( 't°moy jour'!C11873="","",MAX(0,F$7-'t°moy jour'!$C11873))</f>
        <v/>
      </c>
    </row>
    <row r="11908" spans="4:4" x14ac:dyDescent="0.25">
      <c r="D11908" s="16" t="str">
        <f>IF( 't°moy jour'!C11874="","",MAX(0,F$7-'t°moy jour'!$C11874))</f>
        <v/>
      </c>
    </row>
    <row r="11909" spans="4:4" x14ac:dyDescent="0.25">
      <c r="D11909" s="16" t="str">
        <f>IF( 't°moy jour'!C11875="","",MAX(0,F$7-'t°moy jour'!$C11875))</f>
        <v/>
      </c>
    </row>
    <row r="11910" spans="4:4" x14ac:dyDescent="0.25">
      <c r="D11910" s="16" t="str">
        <f>IF( 't°moy jour'!C11876="","",MAX(0,F$7-'t°moy jour'!$C11876))</f>
        <v/>
      </c>
    </row>
    <row r="11911" spans="4:4" x14ac:dyDescent="0.25">
      <c r="D11911" s="16" t="str">
        <f>IF( 't°moy jour'!C11877="","",MAX(0,F$7-'t°moy jour'!$C11877))</f>
        <v/>
      </c>
    </row>
    <row r="11912" spans="4:4" x14ac:dyDescent="0.25">
      <c r="D11912" s="16" t="str">
        <f>IF( 't°moy jour'!C11878="","",MAX(0,F$7-'t°moy jour'!$C11878))</f>
        <v/>
      </c>
    </row>
    <row r="11913" spans="4:4" x14ac:dyDescent="0.25">
      <c r="D11913" s="16" t="str">
        <f>IF( 't°moy jour'!C11879="","",MAX(0,F$7-'t°moy jour'!$C11879))</f>
        <v/>
      </c>
    </row>
    <row r="11914" spans="4:4" x14ac:dyDescent="0.25">
      <c r="D11914" s="16" t="str">
        <f>IF( 't°moy jour'!C11880="","",MAX(0,F$7-'t°moy jour'!$C11880))</f>
        <v/>
      </c>
    </row>
    <row r="11915" spans="4:4" x14ac:dyDescent="0.25">
      <c r="D11915" s="16" t="str">
        <f>IF( 't°moy jour'!C11881="","",MAX(0,F$7-'t°moy jour'!$C11881))</f>
        <v/>
      </c>
    </row>
    <row r="11916" spans="4:4" x14ac:dyDescent="0.25">
      <c r="D11916" s="16" t="str">
        <f>IF( 't°moy jour'!C11882="","",MAX(0,F$7-'t°moy jour'!$C11882))</f>
        <v/>
      </c>
    </row>
    <row r="11917" spans="4:4" x14ac:dyDescent="0.25">
      <c r="D11917" s="16" t="str">
        <f>IF( 't°moy jour'!C11883="","",MAX(0,F$7-'t°moy jour'!$C11883))</f>
        <v/>
      </c>
    </row>
    <row r="11918" spans="4:4" x14ac:dyDescent="0.25">
      <c r="D11918" s="16" t="str">
        <f>IF( 't°moy jour'!C11884="","",MAX(0,F$7-'t°moy jour'!$C11884))</f>
        <v/>
      </c>
    </row>
    <row r="11919" spans="4:4" x14ac:dyDescent="0.25">
      <c r="D11919" s="16" t="str">
        <f>IF( 't°moy jour'!C11885="","",MAX(0,F$7-'t°moy jour'!$C11885))</f>
        <v/>
      </c>
    </row>
    <row r="11920" spans="4:4" x14ac:dyDescent="0.25">
      <c r="D11920" s="16" t="str">
        <f>IF( 't°moy jour'!C11886="","",MAX(0,F$7-'t°moy jour'!$C11886))</f>
        <v/>
      </c>
    </row>
    <row r="11921" spans="4:4" x14ac:dyDescent="0.25">
      <c r="D11921" s="16" t="str">
        <f>IF( 't°moy jour'!C11887="","",MAX(0,F$7-'t°moy jour'!$C11887))</f>
        <v/>
      </c>
    </row>
    <row r="11922" spans="4:4" x14ac:dyDescent="0.25">
      <c r="D11922" s="16" t="str">
        <f>IF( 't°moy jour'!C11888="","",MAX(0,F$7-'t°moy jour'!$C11888))</f>
        <v/>
      </c>
    </row>
    <row r="11923" spans="4:4" x14ac:dyDescent="0.25">
      <c r="D11923" s="16" t="str">
        <f>IF( 't°moy jour'!C11889="","",MAX(0,F$7-'t°moy jour'!$C11889))</f>
        <v/>
      </c>
    </row>
    <row r="11924" spans="4:4" x14ac:dyDescent="0.25">
      <c r="D11924" s="16" t="str">
        <f>IF( 't°moy jour'!C11890="","",MAX(0,F$7-'t°moy jour'!$C11890))</f>
        <v/>
      </c>
    </row>
    <row r="11925" spans="4:4" x14ac:dyDescent="0.25">
      <c r="D11925" s="16" t="str">
        <f>IF( 't°moy jour'!C11891="","",MAX(0,F$7-'t°moy jour'!$C11891))</f>
        <v/>
      </c>
    </row>
    <row r="11926" spans="4:4" x14ac:dyDescent="0.25">
      <c r="D11926" s="16" t="str">
        <f>IF( 't°moy jour'!C11892="","",MAX(0,F$7-'t°moy jour'!$C11892))</f>
        <v/>
      </c>
    </row>
    <row r="11927" spans="4:4" x14ac:dyDescent="0.25">
      <c r="D11927" s="16" t="str">
        <f>IF( 't°moy jour'!C11893="","",MAX(0,F$7-'t°moy jour'!$C11893))</f>
        <v/>
      </c>
    </row>
    <row r="11928" spans="4:4" x14ac:dyDescent="0.25">
      <c r="D11928" s="16" t="str">
        <f>IF( 't°moy jour'!C11894="","",MAX(0,F$7-'t°moy jour'!$C11894))</f>
        <v/>
      </c>
    </row>
    <row r="11929" spans="4:4" x14ac:dyDescent="0.25">
      <c r="D11929" s="16" t="str">
        <f>IF( 't°moy jour'!C11895="","",MAX(0,F$7-'t°moy jour'!$C11895))</f>
        <v/>
      </c>
    </row>
    <row r="11930" spans="4:4" x14ac:dyDescent="0.25">
      <c r="D11930" s="16" t="str">
        <f>IF( 't°moy jour'!C11896="","",MAX(0,F$7-'t°moy jour'!$C11896))</f>
        <v/>
      </c>
    </row>
    <row r="11931" spans="4:4" x14ac:dyDescent="0.25">
      <c r="D11931" s="16" t="str">
        <f>IF( 't°moy jour'!C11897="","",MAX(0,F$7-'t°moy jour'!$C11897))</f>
        <v/>
      </c>
    </row>
    <row r="11932" spans="4:4" x14ac:dyDescent="0.25">
      <c r="D11932" s="16" t="str">
        <f>IF( 't°moy jour'!C11898="","",MAX(0,F$7-'t°moy jour'!$C11898))</f>
        <v/>
      </c>
    </row>
    <row r="11933" spans="4:4" x14ac:dyDescent="0.25">
      <c r="D11933" s="16" t="str">
        <f>IF( 't°moy jour'!C11899="","",MAX(0,F$7-'t°moy jour'!$C11899))</f>
        <v/>
      </c>
    </row>
    <row r="11934" spans="4:4" x14ac:dyDescent="0.25">
      <c r="D11934" s="16" t="str">
        <f>IF( 't°moy jour'!C11900="","",MAX(0,F$7-'t°moy jour'!$C11900))</f>
        <v/>
      </c>
    </row>
    <row r="11935" spans="4:4" x14ac:dyDescent="0.25">
      <c r="D11935" s="16" t="str">
        <f>IF( 't°moy jour'!C11901="","",MAX(0,F$7-'t°moy jour'!$C11901))</f>
        <v/>
      </c>
    </row>
    <row r="11936" spans="4:4" x14ac:dyDescent="0.25">
      <c r="D11936" s="16" t="str">
        <f>IF( 't°moy jour'!C11902="","",MAX(0,F$7-'t°moy jour'!$C11902))</f>
        <v/>
      </c>
    </row>
    <row r="11937" spans="4:4" x14ac:dyDescent="0.25">
      <c r="D11937" s="16" t="str">
        <f>IF( 't°moy jour'!C11903="","",MAX(0,F$7-'t°moy jour'!$C11903))</f>
        <v/>
      </c>
    </row>
    <row r="11938" spans="4:4" x14ac:dyDescent="0.25">
      <c r="D11938" s="16" t="str">
        <f>IF( 't°moy jour'!C11904="","",MAX(0,F$7-'t°moy jour'!$C11904))</f>
        <v/>
      </c>
    </row>
    <row r="11939" spans="4:4" x14ac:dyDescent="0.25">
      <c r="D11939" s="16" t="str">
        <f>IF( 't°moy jour'!C11905="","",MAX(0,F$7-'t°moy jour'!$C11905))</f>
        <v/>
      </c>
    </row>
    <row r="11940" spans="4:4" x14ac:dyDescent="0.25">
      <c r="D11940" s="16" t="str">
        <f>IF( 't°moy jour'!C11906="","",MAX(0,F$7-'t°moy jour'!$C11906))</f>
        <v/>
      </c>
    </row>
    <row r="11941" spans="4:4" x14ac:dyDescent="0.25">
      <c r="D11941" s="16" t="str">
        <f>IF( 't°moy jour'!C11907="","",MAX(0,F$7-'t°moy jour'!$C11907))</f>
        <v/>
      </c>
    </row>
    <row r="11942" spans="4:4" x14ac:dyDescent="0.25">
      <c r="D11942" s="16" t="str">
        <f>IF( 't°moy jour'!C11908="","",MAX(0,F$7-'t°moy jour'!$C11908))</f>
        <v/>
      </c>
    </row>
    <row r="11943" spans="4:4" x14ac:dyDescent="0.25">
      <c r="D11943" s="16" t="str">
        <f>IF( 't°moy jour'!C11909="","",MAX(0,F$7-'t°moy jour'!$C11909))</f>
        <v/>
      </c>
    </row>
    <row r="11944" spans="4:4" x14ac:dyDescent="0.25">
      <c r="D11944" s="16" t="str">
        <f>IF( 't°moy jour'!C11910="","",MAX(0,F$7-'t°moy jour'!$C11910))</f>
        <v/>
      </c>
    </row>
    <row r="11945" spans="4:4" x14ac:dyDescent="0.25">
      <c r="D11945" s="16" t="str">
        <f>IF( 't°moy jour'!C11911="","",MAX(0,F$7-'t°moy jour'!$C11911))</f>
        <v/>
      </c>
    </row>
    <row r="11946" spans="4:4" x14ac:dyDescent="0.25">
      <c r="D11946" s="16" t="str">
        <f>IF( 't°moy jour'!C11912="","",MAX(0,F$7-'t°moy jour'!$C11912))</f>
        <v/>
      </c>
    </row>
    <row r="11947" spans="4:4" x14ac:dyDescent="0.25">
      <c r="D11947" s="16" t="str">
        <f>IF( 't°moy jour'!C11913="","",MAX(0,F$7-'t°moy jour'!$C11913))</f>
        <v/>
      </c>
    </row>
    <row r="11948" spans="4:4" x14ac:dyDescent="0.25">
      <c r="D11948" s="16" t="str">
        <f>IF( 't°moy jour'!C11914="","",MAX(0,F$7-'t°moy jour'!$C11914))</f>
        <v/>
      </c>
    </row>
    <row r="11949" spans="4:4" x14ac:dyDescent="0.25">
      <c r="D11949" s="16" t="str">
        <f>IF( 't°moy jour'!C11915="","",MAX(0,F$7-'t°moy jour'!$C11915))</f>
        <v/>
      </c>
    </row>
    <row r="11950" spans="4:4" x14ac:dyDescent="0.25">
      <c r="D11950" s="16" t="str">
        <f>IF( 't°moy jour'!C11916="","",MAX(0,F$7-'t°moy jour'!$C11916))</f>
        <v/>
      </c>
    </row>
    <row r="11951" spans="4:4" x14ac:dyDescent="0.25">
      <c r="D11951" s="16" t="str">
        <f>IF( 't°moy jour'!C11917="","",MAX(0,F$7-'t°moy jour'!$C11917))</f>
        <v/>
      </c>
    </row>
    <row r="11952" spans="4:4" x14ac:dyDescent="0.25">
      <c r="D11952" s="16" t="str">
        <f>IF( 't°moy jour'!C11918="","",MAX(0,F$7-'t°moy jour'!$C11918))</f>
        <v/>
      </c>
    </row>
    <row r="11953" spans="4:4" x14ac:dyDescent="0.25">
      <c r="D11953" s="16" t="str">
        <f>IF( 't°moy jour'!C11919="","",MAX(0,F$7-'t°moy jour'!$C11919))</f>
        <v/>
      </c>
    </row>
    <row r="11954" spans="4:4" x14ac:dyDescent="0.25">
      <c r="D11954" s="16" t="str">
        <f>IF( 't°moy jour'!C11920="","",MAX(0,F$7-'t°moy jour'!$C11920))</f>
        <v/>
      </c>
    </row>
    <row r="11955" spans="4:4" x14ac:dyDescent="0.25">
      <c r="D11955" s="16" t="str">
        <f>IF( 't°moy jour'!C11921="","",MAX(0,F$7-'t°moy jour'!$C11921))</f>
        <v/>
      </c>
    </row>
    <row r="11956" spans="4:4" x14ac:dyDescent="0.25">
      <c r="D11956" s="16" t="str">
        <f>IF( 't°moy jour'!C11922="","",MAX(0,F$7-'t°moy jour'!$C11922))</f>
        <v/>
      </c>
    </row>
    <row r="11957" spans="4:4" x14ac:dyDescent="0.25">
      <c r="D11957" s="16" t="str">
        <f>IF( 't°moy jour'!C11923="","",MAX(0,F$7-'t°moy jour'!$C11923))</f>
        <v/>
      </c>
    </row>
    <row r="11958" spans="4:4" x14ac:dyDescent="0.25">
      <c r="D11958" s="16" t="str">
        <f>IF( 't°moy jour'!C11924="","",MAX(0,F$7-'t°moy jour'!$C11924))</f>
        <v/>
      </c>
    </row>
    <row r="11959" spans="4:4" x14ac:dyDescent="0.25">
      <c r="D11959" s="16" t="str">
        <f>IF( 't°moy jour'!C11925="","",MAX(0,F$7-'t°moy jour'!$C11925))</f>
        <v/>
      </c>
    </row>
    <row r="11960" spans="4:4" x14ac:dyDescent="0.25">
      <c r="D11960" s="16" t="str">
        <f>IF( 't°moy jour'!C11926="","",MAX(0,F$7-'t°moy jour'!$C11926))</f>
        <v/>
      </c>
    </row>
    <row r="11961" spans="4:4" x14ac:dyDescent="0.25">
      <c r="D11961" s="16" t="str">
        <f>IF( 't°moy jour'!C11927="","",MAX(0,F$7-'t°moy jour'!$C11927))</f>
        <v/>
      </c>
    </row>
    <row r="11962" spans="4:4" x14ac:dyDescent="0.25">
      <c r="D11962" s="16" t="str">
        <f>IF( 't°moy jour'!C11928="","",MAX(0,F$7-'t°moy jour'!$C11928))</f>
        <v/>
      </c>
    </row>
    <row r="11963" spans="4:4" x14ac:dyDescent="0.25">
      <c r="D11963" s="16" t="str">
        <f>IF( 't°moy jour'!C11929="","",MAX(0,F$7-'t°moy jour'!$C11929))</f>
        <v/>
      </c>
    </row>
    <row r="11964" spans="4:4" x14ac:dyDescent="0.25">
      <c r="D11964" s="16" t="str">
        <f>IF( 't°moy jour'!C11930="","",MAX(0,F$7-'t°moy jour'!$C11930))</f>
        <v/>
      </c>
    </row>
    <row r="11965" spans="4:4" x14ac:dyDescent="0.25">
      <c r="D11965" s="16" t="str">
        <f>IF( 't°moy jour'!C11931="","",MAX(0,F$7-'t°moy jour'!$C11931))</f>
        <v/>
      </c>
    </row>
    <row r="11966" spans="4:4" x14ac:dyDescent="0.25">
      <c r="D11966" s="16" t="str">
        <f>IF( 't°moy jour'!C11932="","",MAX(0,F$7-'t°moy jour'!$C11932))</f>
        <v/>
      </c>
    </row>
    <row r="11967" spans="4:4" x14ac:dyDescent="0.25">
      <c r="D11967" s="16" t="str">
        <f>IF( 't°moy jour'!C11933="","",MAX(0,F$7-'t°moy jour'!$C11933))</f>
        <v/>
      </c>
    </row>
    <row r="11968" spans="4:4" x14ac:dyDescent="0.25">
      <c r="D11968" s="16" t="str">
        <f>IF( 't°moy jour'!C11934="","",MAX(0,F$7-'t°moy jour'!$C11934))</f>
        <v/>
      </c>
    </row>
    <row r="11969" spans="4:4" x14ac:dyDescent="0.25">
      <c r="D11969" s="16" t="str">
        <f>IF( 't°moy jour'!C11935="","",MAX(0,F$7-'t°moy jour'!$C11935))</f>
        <v/>
      </c>
    </row>
    <row r="11970" spans="4:4" x14ac:dyDescent="0.25">
      <c r="D11970" s="16" t="str">
        <f>IF( 't°moy jour'!C11936="","",MAX(0,F$7-'t°moy jour'!$C11936))</f>
        <v/>
      </c>
    </row>
    <row r="11971" spans="4:4" x14ac:dyDescent="0.25">
      <c r="D11971" s="16" t="str">
        <f>IF( 't°moy jour'!C11937="","",MAX(0,F$7-'t°moy jour'!$C11937))</f>
        <v/>
      </c>
    </row>
    <row r="11972" spans="4:4" x14ac:dyDescent="0.25">
      <c r="D11972" s="16" t="str">
        <f>IF( 't°moy jour'!C11938="","",MAX(0,F$7-'t°moy jour'!$C11938))</f>
        <v/>
      </c>
    </row>
    <row r="11973" spans="4:4" x14ac:dyDescent="0.25">
      <c r="D11973" s="16" t="str">
        <f>IF( 't°moy jour'!C11939="","",MAX(0,F$7-'t°moy jour'!$C11939))</f>
        <v/>
      </c>
    </row>
    <row r="11974" spans="4:4" x14ac:dyDescent="0.25">
      <c r="D11974" s="16" t="str">
        <f>IF( 't°moy jour'!C11940="","",MAX(0,F$7-'t°moy jour'!$C11940))</f>
        <v/>
      </c>
    </row>
    <row r="11975" spans="4:4" x14ac:dyDescent="0.25">
      <c r="D11975" s="16" t="str">
        <f>IF( 't°moy jour'!C11941="","",MAX(0,F$7-'t°moy jour'!$C11941))</f>
        <v/>
      </c>
    </row>
    <row r="11976" spans="4:4" x14ac:dyDescent="0.25">
      <c r="D11976" s="16" t="str">
        <f>IF( 't°moy jour'!C11942="","",MAX(0,F$7-'t°moy jour'!$C11942))</f>
        <v/>
      </c>
    </row>
    <row r="11977" spans="4:4" x14ac:dyDescent="0.25">
      <c r="D11977" s="16" t="str">
        <f>IF( 't°moy jour'!C11943="","",MAX(0,F$7-'t°moy jour'!$C11943))</f>
        <v/>
      </c>
    </row>
    <row r="11978" spans="4:4" x14ac:dyDescent="0.25">
      <c r="D11978" s="16" t="str">
        <f>IF( 't°moy jour'!C11944="","",MAX(0,F$7-'t°moy jour'!$C11944))</f>
        <v/>
      </c>
    </row>
    <row r="11979" spans="4:4" x14ac:dyDescent="0.25">
      <c r="D11979" s="16" t="str">
        <f>IF( 't°moy jour'!C11945="","",MAX(0,F$7-'t°moy jour'!$C11945))</f>
        <v/>
      </c>
    </row>
    <row r="11980" spans="4:4" x14ac:dyDescent="0.25">
      <c r="D11980" s="16" t="str">
        <f>IF( 't°moy jour'!C11946="","",MAX(0,F$7-'t°moy jour'!$C11946))</f>
        <v/>
      </c>
    </row>
    <row r="11981" spans="4:4" x14ac:dyDescent="0.25">
      <c r="D11981" s="16" t="str">
        <f>IF( 't°moy jour'!C11947="","",MAX(0,F$7-'t°moy jour'!$C11947))</f>
        <v/>
      </c>
    </row>
    <row r="11982" spans="4:4" x14ac:dyDescent="0.25">
      <c r="D11982" s="16" t="str">
        <f>IF( 't°moy jour'!C11948="","",MAX(0,F$7-'t°moy jour'!$C11948))</f>
        <v/>
      </c>
    </row>
    <row r="11983" spans="4:4" x14ac:dyDescent="0.25">
      <c r="D11983" s="16" t="str">
        <f>IF( 't°moy jour'!C11949="","",MAX(0,F$7-'t°moy jour'!$C11949))</f>
        <v/>
      </c>
    </row>
    <row r="11984" spans="4:4" x14ac:dyDescent="0.25">
      <c r="D11984" s="16" t="str">
        <f>IF( 't°moy jour'!C11950="","",MAX(0,F$7-'t°moy jour'!$C11950))</f>
        <v/>
      </c>
    </row>
    <row r="11985" spans="4:4" x14ac:dyDescent="0.25">
      <c r="D11985" s="16" t="str">
        <f>IF( 't°moy jour'!C11951="","",MAX(0,F$7-'t°moy jour'!$C11951))</f>
        <v/>
      </c>
    </row>
    <row r="11986" spans="4:4" x14ac:dyDescent="0.25">
      <c r="D11986" s="16" t="str">
        <f>IF( 't°moy jour'!C11952="","",MAX(0,F$7-'t°moy jour'!$C11952))</f>
        <v/>
      </c>
    </row>
    <row r="11987" spans="4:4" x14ac:dyDescent="0.25">
      <c r="D11987" s="16" t="str">
        <f>IF( 't°moy jour'!C11953="","",MAX(0,F$7-'t°moy jour'!$C11953))</f>
        <v/>
      </c>
    </row>
    <row r="11988" spans="4:4" x14ac:dyDescent="0.25">
      <c r="D11988" s="16" t="str">
        <f>IF( 't°moy jour'!C11954="","",MAX(0,F$7-'t°moy jour'!$C11954))</f>
        <v/>
      </c>
    </row>
    <row r="11989" spans="4:4" x14ac:dyDescent="0.25">
      <c r="D11989" s="16" t="str">
        <f>IF( 't°moy jour'!C11955="","",MAX(0,F$7-'t°moy jour'!$C11955))</f>
        <v/>
      </c>
    </row>
    <row r="11990" spans="4:4" x14ac:dyDescent="0.25">
      <c r="D11990" s="16" t="str">
        <f>IF( 't°moy jour'!C11956="","",MAX(0,F$7-'t°moy jour'!$C11956))</f>
        <v/>
      </c>
    </row>
    <row r="11991" spans="4:4" x14ac:dyDescent="0.25">
      <c r="D11991" s="16" t="str">
        <f>IF( 't°moy jour'!C11957="","",MAX(0,F$7-'t°moy jour'!$C11957))</f>
        <v/>
      </c>
    </row>
    <row r="11992" spans="4:4" x14ac:dyDescent="0.25">
      <c r="D11992" s="16" t="str">
        <f>IF( 't°moy jour'!C11958="","",MAX(0,F$7-'t°moy jour'!$C11958))</f>
        <v/>
      </c>
    </row>
    <row r="11993" spans="4:4" x14ac:dyDescent="0.25">
      <c r="D11993" s="16" t="str">
        <f>IF( 't°moy jour'!C11959="","",MAX(0,F$7-'t°moy jour'!$C11959))</f>
        <v/>
      </c>
    </row>
    <row r="11994" spans="4:4" x14ac:dyDescent="0.25">
      <c r="D11994" s="16" t="str">
        <f>IF( 't°moy jour'!C11960="","",MAX(0,F$7-'t°moy jour'!$C11960))</f>
        <v/>
      </c>
    </row>
    <row r="11995" spans="4:4" x14ac:dyDescent="0.25">
      <c r="D11995" s="16" t="str">
        <f>IF( 't°moy jour'!C11961="","",MAX(0,F$7-'t°moy jour'!$C11961))</f>
        <v/>
      </c>
    </row>
    <row r="11996" spans="4:4" x14ac:dyDescent="0.25">
      <c r="D11996" s="16" t="str">
        <f>IF( 't°moy jour'!C11962="","",MAX(0,F$7-'t°moy jour'!$C11962))</f>
        <v/>
      </c>
    </row>
    <row r="11997" spans="4:4" x14ac:dyDescent="0.25">
      <c r="D11997" s="16" t="str">
        <f>IF( 't°moy jour'!C11963="","",MAX(0,F$7-'t°moy jour'!$C11963))</f>
        <v/>
      </c>
    </row>
    <row r="11998" spans="4:4" x14ac:dyDescent="0.25">
      <c r="D11998" s="16" t="str">
        <f>IF( 't°moy jour'!C11964="","",MAX(0,F$7-'t°moy jour'!$C11964))</f>
        <v/>
      </c>
    </row>
    <row r="11999" spans="4:4" x14ac:dyDescent="0.25">
      <c r="D11999" s="16" t="str">
        <f>IF( 't°moy jour'!C11965="","",MAX(0,F$7-'t°moy jour'!$C11965))</f>
        <v/>
      </c>
    </row>
    <row r="12000" spans="4:4" x14ac:dyDescent="0.25">
      <c r="D12000" s="16" t="str">
        <f>IF( 't°moy jour'!C11966="","",MAX(0,F$7-'t°moy jour'!$C11966))</f>
        <v/>
      </c>
    </row>
    <row r="12001" spans="4:4" x14ac:dyDescent="0.25">
      <c r="D12001" s="16" t="str">
        <f>IF( 't°moy jour'!C11967="","",MAX(0,F$7-'t°moy jour'!$C11967))</f>
        <v/>
      </c>
    </row>
    <row r="12002" spans="4:4" x14ac:dyDescent="0.25">
      <c r="D12002" s="16" t="str">
        <f>IF( 't°moy jour'!C11968="","",MAX(0,F$7-'t°moy jour'!$C11968))</f>
        <v/>
      </c>
    </row>
    <row r="12003" spans="4:4" x14ac:dyDescent="0.25">
      <c r="D12003" s="16" t="str">
        <f>IF( 't°moy jour'!C11969="","",MAX(0,F$7-'t°moy jour'!$C11969))</f>
        <v/>
      </c>
    </row>
    <row r="12004" spans="4:4" x14ac:dyDescent="0.25">
      <c r="D12004" s="16" t="str">
        <f>IF( 't°moy jour'!C11970="","",MAX(0,F$7-'t°moy jour'!$C11970))</f>
        <v/>
      </c>
    </row>
    <row r="12005" spans="4:4" x14ac:dyDescent="0.25">
      <c r="D12005" s="16" t="str">
        <f>IF( 't°moy jour'!C11971="","",MAX(0,F$7-'t°moy jour'!$C11971))</f>
        <v/>
      </c>
    </row>
    <row r="12006" spans="4:4" x14ac:dyDescent="0.25">
      <c r="D12006" s="16" t="str">
        <f>IF( 't°moy jour'!C11972="","",MAX(0,F$7-'t°moy jour'!$C11972))</f>
        <v/>
      </c>
    </row>
    <row r="12007" spans="4:4" x14ac:dyDescent="0.25">
      <c r="D12007" s="16" t="str">
        <f>IF( 't°moy jour'!C11973="","",MAX(0,F$7-'t°moy jour'!$C11973))</f>
        <v/>
      </c>
    </row>
    <row r="12008" spans="4:4" x14ac:dyDescent="0.25">
      <c r="D12008" s="16" t="str">
        <f>IF( 't°moy jour'!C11974="","",MAX(0,F$7-'t°moy jour'!$C11974))</f>
        <v/>
      </c>
    </row>
    <row r="12009" spans="4:4" x14ac:dyDescent="0.25">
      <c r="D12009" s="16" t="str">
        <f>IF( 't°moy jour'!C11975="","",MAX(0,F$7-'t°moy jour'!$C11975))</f>
        <v/>
      </c>
    </row>
    <row r="12010" spans="4:4" x14ac:dyDescent="0.25">
      <c r="D12010" s="16" t="str">
        <f>IF( 't°moy jour'!C11976="","",MAX(0,F$7-'t°moy jour'!$C11976))</f>
        <v/>
      </c>
    </row>
    <row r="12011" spans="4:4" x14ac:dyDescent="0.25">
      <c r="D12011" s="16" t="str">
        <f>IF( 't°moy jour'!C11977="","",MAX(0,F$7-'t°moy jour'!$C11977))</f>
        <v/>
      </c>
    </row>
    <row r="12012" spans="4:4" x14ac:dyDescent="0.25">
      <c r="D12012" s="16" t="str">
        <f>IF( 't°moy jour'!C11978="","",MAX(0,F$7-'t°moy jour'!$C11978))</f>
        <v/>
      </c>
    </row>
    <row r="12013" spans="4:4" x14ac:dyDescent="0.25">
      <c r="D12013" s="16" t="str">
        <f>IF( 't°moy jour'!C11979="","",MAX(0,F$7-'t°moy jour'!$C11979))</f>
        <v/>
      </c>
    </row>
    <row r="12014" spans="4:4" x14ac:dyDescent="0.25">
      <c r="D12014" s="16" t="str">
        <f>IF( 't°moy jour'!C11980="","",MAX(0,F$7-'t°moy jour'!$C11980))</f>
        <v/>
      </c>
    </row>
    <row r="12015" spans="4:4" x14ac:dyDescent="0.25">
      <c r="D12015" s="16" t="str">
        <f>IF( 't°moy jour'!C11981="","",MAX(0,F$7-'t°moy jour'!$C11981))</f>
        <v/>
      </c>
    </row>
    <row r="12016" spans="4:4" x14ac:dyDescent="0.25">
      <c r="D12016" s="16" t="str">
        <f>IF( 't°moy jour'!C11982="","",MAX(0,F$7-'t°moy jour'!$C11982))</f>
        <v/>
      </c>
    </row>
    <row r="12017" spans="4:4" x14ac:dyDescent="0.25">
      <c r="D12017" s="16" t="str">
        <f>IF( 't°moy jour'!C11983="","",MAX(0,F$7-'t°moy jour'!$C11983))</f>
        <v/>
      </c>
    </row>
    <row r="12018" spans="4:4" x14ac:dyDescent="0.25">
      <c r="D12018" s="16" t="str">
        <f>IF( 't°moy jour'!C11984="","",MAX(0,F$7-'t°moy jour'!$C11984))</f>
        <v/>
      </c>
    </row>
    <row r="12019" spans="4:4" x14ac:dyDescent="0.25">
      <c r="D12019" s="16" t="str">
        <f>IF( 't°moy jour'!C11985="","",MAX(0,F$7-'t°moy jour'!$C11985))</f>
        <v/>
      </c>
    </row>
    <row r="12020" spans="4:4" x14ac:dyDescent="0.25">
      <c r="D12020" s="16" t="str">
        <f>IF( 't°moy jour'!C11986="","",MAX(0,F$7-'t°moy jour'!$C11986))</f>
        <v/>
      </c>
    </row>
    <row r="12021" spans="4:4" x14ac:dyDescent="0.25">
      <c r="D12021" s="16" t="str">
        <f>IF( 't°moy jour'!C11987="","",MAX(0,F$7-'t°moy jour'!$C11987))</f>
        <v/>
      </c>
    </row>
    <row r="12022" spans="4:4" x14ac:dyDescent="0.25">
      <c r="D12022" s="16" t="str">
        <f>IF( 't°moy jour'!C11988="","",MAX(0,F$7-'t°moy jour'!$C11988))</f>
        <v/>
      </c>
    </row>
    <row r="12023" spans="4:4" x14ac:dyDescent="0.25">
      <c r="D12023" s="16" t="str">
        <f>IF( 't°moy jour'!C11989="","",MAX(0,F$7-'t°moy jour'!$C11989))</f>
        <v/>
      </c>
    </row>
    <row r="12024" spans="4:4" x14ac:dyDescent="0.25">
      <c r="D12024" s="16" t="str">
        <f>IF( 't°moy jour'!C11990="","",MAX(0,F$7-'t°moy jour'!$C11990))</f>
        <v/>
      </c>
    </row>
    <row r="12025" spans="4:4" x14ac:dyDescent="0.25">
      <c r="D12025" s="16" t="str">
        <f>IF( 't°moy jour'!C11991="","",MAX(0,F$7-'t°moy jour'!$C11991))</f>
        <v/>
      </c>
    </row>
    <row r="12026" spans="4:4" x14ac:dyDescent="0.25">
      <c r="D12026" s="16" t="str">
        <f>IF( 't°moy jour'!C11992="","",MAX(0,F$7-'t°moy jour'!$C11992))</f>
        <v/>
      </c>
    </row>
    <row r="12027" spans="4:4" x14ac:dyDescent="0.25">
      <c r="D12027" s="16" t="str">
        <f>IF( 't°moy jour'!C11993="","",MAX(0,F$7-'t°moy jour'!$C11993))</f>
        <v/>
      </c>
    </row>
    <row r="12028" spans="4:4" x14ac:dyDescent="0.25">
      <c r="D12028" s="16" t="str">
        <f>IF( 't°moy jour'!C11994="","",MAX(0,F$7-'t°moy jour'!$C11994))</f>
        <v/>
      </c>
    </row>
    <row r="12029" spans="4:4" x14ac:dyDescent="0.25">
      <c r="D12029" s="16" t="str">
        <f>IF( 't°moy jour'!C11995="","",MAX(0,F$7-'t°moy jour'!$C11995))</f>
        <v/>
      </c>
    </row>
    <row r="12030" spans="4:4" x14ac:dyDescent="0.25">
      <c r="D12030" s="16" t="str">
        <f>IF( 't°moy jour'!C11996="","",MAX(0,F$7-'t°moy jour'!$C11996))</f>
        <v/>
      </c>
    </row>
    <row r="12031" spans="4:4" x14ac:dyDescent="0.25">
      <c r="D12031" s="16" t="str">
        <f>IF( 't°moy jour'!C11997="","",MAX(0,F$7-'t°moy jour'!$C11997))</f>
        <v/>
      </c>
    </row>
    <row r="12032" spans="4:4" x14ac:dyDescent="0.25">
      <c r="D12032" s="16" t="str">
        <f>IF( 't°moy jour'!C11998="","",MAX(0,F$7-'t°moy jour'!$C11998))</f>
        <v/>
      </c>
    </row>
    <row r="12033" spans="4:4" x14ac:dyDescent="0.25">
      <c r="D12033" s="16" t="str">
        <f>IF( 't°moy jour'!C11999="","",MAX(0,F$7-'t°moy jour'!$C11999))</f>
        <v/>
      </c>
    </row>
    <row r="12034" spans="4:4" x14ac:dyDescent="0.25">
      <c r="D12034" s="16" t="str">
        <f>IF( 't°moy jour'!C12000="","",MAX(0,F$7-'t°moy jour'!$C12000))</f>
        <v/>
      </c>
    </row>
    <row r="12035" spans="4:4" x14ac:dyDescent="0.25">
      <c r="D12035" s="16" t="str">
        <f>IF( 't°moy jour'!C12001="","",MAX(0,F$7-'t°moy jour'!$C12001))</f>
        <v/>
      </c>
    </row>
    <row r="12036" spans="4:4" x14ac:dyDescent="0.25">
      <c r="D12036" s="16" t="str">
        <f>IF( 't°moy jour'!C12002="","",MAX(0,F$7-'t°moy jour'!$C12002))</f>
        <v/>
      </c>
    </row>
    <row r="12037" spans="4:4" x14ac:dyDescent="0.25">
      <c r="D12037" s="16" t="str">
        <f>IF( 't°moy jour'!C12003="","",MAX(0,F$7-'t°moy jour'!$C12003))</f>
        <v/>
      </c>
    </row>
    <row r="12038" spans="4:4" x14ac:dyDescent="0.25">
      <c r="D12038" s="16" t="str">
        <f>IF( 't°moy jour'!C12004="","",MAX(0,F$7-'t°moy jour'!$C12004))</f>
        <v/>
      </c>
    </row>
    <row r="12039" spans="4:4" x14ac:dyDescent="0.25">
      <c r="D12039" s="16" t="str">
        <f>IF( 't°moy jour'!C12005="","",MAX(0,F$7-'t°moy jour'!$C12005))</f>
        <v/>
      </c>
    </row>
    <row r="12040" spans="4:4" x14ac:dyDescent="0.25">
      <c r="D12040" s="16" t="str">
        <f>IF( 't°moy jour'!C12006="","",MAX(0,F$7-'t°moy jour'!$C12006))</f>
        <v/>
      </c>
    </row>
    <row r="12041" spans="4:4" x14ac:dyDescent="0.25">
      <c r="D12041" s="16" t="str">
        <f>IF( 't°moy jour'!C12007="","",MAX(0,F$7-'t°moy jour'!$C12007))</f>
        <v/>
      </c>
    </row>
    <row r="12042" spans="4:4" x14ac:dyDescent="0.25">
      <c r="D12042" s="16" t="str">
        <f>IF( 't°moy jour'!C12008="","",MAX(0,F$7-'t°moy jour'!$C12008))</f>
        <v/>
      </c>
    </row>
    <row r="12043" spans="4:4" x14ac:dyDescent="0.25">
      <c r="D12043" s="16" t="str">
        <f>IF( 't°moy jour'!C12009="","",MAX(0,F$7-'t°moy jour'!$C12009))</f>
        <v/>
      </c>
    </row>
    <row r="12044" spans="4:4" x14ac:dyDescent="0.25">
      <c r="D12044" s="16" t="str">
        <f>IF( 't°moy jour'!C12010="","",MAX(0,F$7-'t°moy jour'!$C12010))</f>
        <v/>
      </c>
    </row>
    <row r="12045" spans="4:4" x14ac:dyDescent="0.25">
      <c r="D12045" s="16" t="str">
        <f>IF( 't°moy jour'!C12011="","",MAX(0,F$7-'t°moy jour'!$C12011))</f>
        <v/>
      </c>
    </row>
    <row r="12046" spans="4:4" x14ac:dyDescent="0.25">
      <c r="D12046" s="16" t="str">
        <f>IF( 't°moy jour'!C12012="","",MAX(0,F$7-'t°moy jour'!$C12012))</f>
        <v/>
      </c>
    </row>
    <row r="12047" spans="4:4" x14ac:dyDescent="0.25">
      <c r="D12047" s="16" t="str">
        <f>IF( 't°moy jour'!C12013="","",MAX(0,F$7-'t°moy jour'!$C12013))</f>
        <v/>
      </c>
    </row>
    <row r="12048" spans="4:4" x14ac:dyDescent="0.25">
      <c r="D12048" s="16" t="str">
        <f>IF( 't°moy jour'!C12014="","",MAX(0,F$7-'t°moy jour'!$C12014))</f>
        <v/>
      </c>
    </row>
    <row r="12049" spans="4:4" x14ac:dyDescent="0.25">
      <c r="D12049" s="16" t="str">
        <f>IF( 't°moy jour'!C12015="","",MAX(0,F$7-'t°moy jour'!$C12015))</f>
        <v/>
      </c>
    </row>
    <row r="12050" spans="4:4" x14ac:dyDescent="0.25">
      <c r="D12050" s="16" t="str">
        <f>IF( 't°moy jour'!C12016="","",MAX(0,F$7-'t°moy jour'!$C12016))</f>
        <v/>
      </c>
    </row>
    <row r="12051" spans="4:4" x14ac:dyDescent="0.25">
      <c r="D12051" s="16" t="str">
        <f>IF( 't°moy jour'!C12017="","",MAX(0,F$7-'t°moy jour'!$C12017))</f>
        <v/>
      </c>
    </row>
    <row r="12052" spans="4:4" x14ac:dyDescent="0.25">
      <c r="D12052" s="16" t="str">
        <f>IF( 't°moy jour'!C12018="","",MAX(0,F$7-'t°moy jour'!$C12018))</f>
        <v/>
      </c>
    </row>
    <row r="12053" spans="4:4" x14ac:dyDescent="0.25">
      <c r="D12053" s="16" t="str">
        <f>IF( 't°moy jour'!C12019="","",MAX(0,F$7-'t°moy jour'!$C12019))</f>
        <v/>
      </c>
    </row>
    <row r="12054" spans="4:4" x14ac:dyDescent="0.25">
      <c r="D12054" s="16" t="str">
        <f>IF( 't°moy jour'!C12020="","",MAX(0,F$7-'t°moy jour'!$C12020))</f>
        <v/>
      </c>
    </row>
    <row r="12055" spans="4:4" x14ac:dyDescent="0.25">
      <c r="D12055" s="16" t="str">
        <f>IF( 't°moy jour'!C12021="","",MAX(0,F$7-'t°moy jour'!$C12021))</f>
        <v/>
      </c>
    </row>
    <row r="12056" spans="4:4" x14ac:dyDescent="0.25">
      <c r="D12056" s="16" t="str">
        <f>IF( 't°moy jour'!C12022="","",MAX(0,F$7-'t°moy jour'!$C12022))</f>
        <v/>
      </c>
    </row>
  </sheetData>
  <sheetProtection password="EAFE" sheet="1" objects="1" scenarios="1" selectLockedCells="1"/>
  <mergeCells count="2">
    <mergeCell ref="A1:E1"/>
    <mergeCell ref="A2:E2"/>
  </mergeCells>
  <phoneticPr fontId="3" type="noConversion"/>
  <pageMargins left="0.78740157499999996" right="0.78740157499999996" top="0.984251969" bottom="0.984251969" header="0.4921259845" footer="0.4921259845"/>
  <pageSetup paperSize="9" orientation="portrait" r:id="rId1"/>
  <headerFooter alignWithMargins="0"/>
  <ignoredErrors>
    <ignoredError sqref="F5 F13 F15 F17 F19:F23 R12:R16 F24 D47:E1140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B1:M371"/>
  <sheetViews>
    <sheetView showGridLines="0" tabSelected="1" zoomScaleNormal="100" workbookViewId="0">
      <selection activeCell="M14" sqref="M14"/>
    </sheetView>
  </sheetViews>
  <sheetFormatPr baseColWidth="10" defaultColWidth="11.44140625" defaultRowHeight="15" customHeight="1" x14ac:dyDescent="0.25"/>
  <cols>
    <col min="1" max="1" width="6.88671875" style="1" customWidth="1"/>
    <col min="2" max="2" width="14" style="2" customWidth="1"/>
    <col min="3" max="3" width="21.6640625" style="1" customWidth="1"/>
    <col min="4" max="4" width="15.6640625" style="2" customWidth="1"/>
    <col min="5" max="5" width="14.44140625" style="24" customWidth="1"/>
    <col min="6" max="6" width="11.44140625" style="1"/>
    <col min="7" max="7" width="39" style="1" bestFit="1" customWidth="1"/>
    <col min="8" max="8" width="9.88671875" style="1" customWidth="1"/>
    <col min="9" max="9" width="11.44140625" style="1"/>
    <col min="10" max="10" width="8.109375" style="1" customWidth="1"/>
    <col min="11" max="11" width="39" style="1" customWidth="1"/>
    <col min="12" max="12" width="9.88671875" style="1" customWidth="1"/>
    <col min="13" max="16384" width="11.44140625" style="1"/>
  </cols>
  <sheetData>
    <row r="1" spans="2:13" ht="79.2" customHeight="1" x14ac:dyDescent="0.25">
      <c r="B1" s="83" t="s">
        <v>10</v>
      </c>
      <c r="C1" s="84" t="s">
        <v>13</v>
      </c>
      <c r="D1" s="84" t="s">
        <v>12</v>
      </c>
      <c r="E1" s="58"/>
      <c r="F1" s="59"/>
      <c r="G1" s="60"/>
      <c r="H1" s="61"/>
      <c r="I1" s="58"/>
      <c r="J1" s="62"/>
      <c r="K1" s="63"/>
    </row>
    <row r="2" spans="2:13" ht="15" customHeight="1" x14ac:dyDescent="0.25">
      <c r="B2" s="85"/>
      <c r="C2" s="55" t="s">
        <v>11</v>
      </c>
      <c r="D2" s="77"/>
      <c r="E2" s="62"/>
      <c r="F2" s="63"/>
      <c r="G2" s="64"/>
      <c r="H2" s="65"/>
      <c r="I2" s="62"/>
      <c r="J2" s="62"/>
      <c r="K2" s="63"/>
    </row>
    <row r="3" spans="2:13" ht="15" customHeight="1" x14ac:dyDescent="0.25">
      <c r="B3" s="86">
        <v>33603</v>
      </c>
      <c r="C3" s="55"/>
      <c r="D3" s="77"/>
      <c r="E3" s="62"/>
      <c r="F3" s="63"/>
      <c r="G3" s="64"/>
      <c r="H3" s="65"/>
      <c r="I3" s="62"/>
      <c r="J3" s="62"/>
      <c r="K3" s="63"/>
    </row>
    <row r="4" spans="2:13" ht="15" customHeight="1" x14ac:dyDescent="0.25">
      <c r="B4" s="86">
        <v>33604</v>
      </c>
      <c r="C4" s="55">
        <v>3.2483870967741937</v>
      </c>
      <c r="D4" s="77">
        <f>IF( C4="","",MAX(0,'DD and normal consumption cal '!$F$7-$C4))</f>
        <v>11.751612903225807</v>
      </c>
      <c r="E4" s="62"/>
      <c r="F4" s="63"/>
      <c r="G4" s="64"/>
      <c r="H4" s="65"/>
      <c r="I4" s="62"/>
      <c r="J4" s="62"/>
      <c r="K4" s="63"/>
    </row>
    <row r="5" spans="2:13" ht="15" customHeight="1" x14ac:dyDescent="0.25">
      <c r="B5" s="86">
        <v>33605</v>
      </c>
      <c r="C5" s="55">
        <v>3.4935483870967743</v>
      </c>
      <c r="D5" s="77">
        <f>IF( C5="","",MAX(0,'DD and normal consumption cal '!$F$7-$C5))</f>
        <v>11.506451612903225</v>
      </c>
      <c r="E5" s="62"/>
      <c r="F5" s="63"/>
      <c r="G5" s="64"/>
      <c r="H5" s="65"/>
      <c r="I5" s="62"/>
      <c r="J5" s="62"/>
      <c r="K5" s="63"/>
    </row>
    <row r="6" spans="2:13" ht="15" customHeight="1" x14ac:dyDescent="0.25">
      <c r="B6" s="86">
        <v>33606</v>
      </c>
      <c r="C6" s="55">
        <v>2.5483870967741931</v>
      </c>
      <c r="D6" s="77">
        <f>IF( C6="","",MAX(0,'DD and normal consumption cal '!$F$7-$C6))</f>
        <v>12.451612903225808</v>
      </c>
      <c r="E6" s="62"/>
      <c r="F6" s="63"/>
      <c r="G6" s="64"/>
      <c r="H6" s="65"/>
      <c r="I6" s="62"/>
      <c r="J6" s="62"/>
      <c r="K6" s="63"/>
    </row>
    <row r="7" spans="2:13" ht="15" customHeight="1" x14ac:dyDescent="0.25">
      <c r="B7" s="86">
        <v>33607</v>
      </c>
      <c r="C7" s="55">
        <v>2.6935483870967736</v>
      </c>
      <c r="D7" s="77">
        <f>IF( C7="","",MAX(0,'DD and normal consumption cal '!$F$7-$C7))</f>
        <v>12.306451612903226</v>
      </c>
      <c r="E7" s="62"/>
      <c r="F7" s="63"/>
      <c r="G7" s="64"/>
      <c r="H7" s="65"/>
      <c r="I7" s="62"/>
      <c r="J7" s="62"/>
      <c r="K7" s="63"/>
    </row>
    <row r="8" spans="2:13" ht="15" customHeight="1" x14ac:dyDescent="0.25">
      <c r="B8" s="86">
        <v>33608</v>
      </c>
      <c r="C8" s="55">
        <v>3.2419354838709684</v>
      </c>
      <c r="D8" s="77">
        <f>IF( C8="","",MAX(0,'DD and normal consumption cal '!$F$7-$C8))</f>
        <v>11.758064516129032</v>
      </c>
      <c r="E8" s="62"/>
      <c r="F8" s="63"/>
      <c r="G8" s="64"/>
      <c r="H8" s="65"/>
      <c r="I8" s="62"/>
      <c r="J8" s="62"/>
      <c r="K8" s="63"/>
    </row>
    <row r="9" spans="2:13" ht="15" customHeight="1" x14ac:dyDescent="0.25">
      <c r="B9" s="86">
        <v>33609</v>
      </c>
      <c r="C9" s="55">
        <v>3.6354838709677417</v>
      </c>
      <c r="D9" s="77">
        <f>IF( C9="","",MAX(0,'DD and normal consumption cal '!$F$7-$C9))</f>
        <v>11.364516129032259</v>
      </c>
      <c r="E9" s="62"/>
      <c r="F9" s="63"/>
      <c r="G9" s="64"/>
      <c r="H9" s="65"/>
      <c r="I9" s="62"/>
      <c r="J9" s="62"/>
      <c r="K9" s="63"/>
    </row>
    <row r="10" spans="2:13" ht="15" customHeight="1" x14ac:dyDescent="0.25">
      <c r="B10" s="86">
        <v>33610</v>
      </c>
      <c r="C10" s="55">
        <v>3.6741935483870969</v>
      </c>
      <c r="D10" s="77">
        <f>IF( C10="","",MAX(0,'DD and normal consumption cal '!$F$7-$C10))</f>
        <v>11.325806451612904</v>
      </c>
      <c r="E10" s="62"/>
      <c r="F10" s="63"/>
      <c r="G10" s="64"/>
      <c r="H10" s="65"/>
      <c r="I10" s="62"/>
      <c r="J10" s="62"/>
      <c r="K10" s="63"/>
    </row>
    <row r="11" spans="2:13" ht="15" customHeight="1" x14ac:dyDescent="0.25">
      <c r="B11" s="86">
        <v>33611</v>
      </c>
      <c r="C11" s="55">
        <v>3.6000000000000005</v>
      </c>
      <c r="D11" s="77">
        <f>IF( C11="","",MAX(0,'DD and normal consumption cal '!$F$7-$C11))</f>
        <v>11.399999999999999</v>
      </c>
      <c r="E11" s="62"/>
      <c r="F11" s="63"/>
      <c r="G11" s="64"/>
      <c r="H11" s="65"/>
      <c r="I11" s="62"/>
      <c r="J11" s="62"/>
      <c r="K11" s="63"/>
    </row>
    <row r="12" spans="2:13" ht="15" customHeight="1" x14ac:dyDescent="0.25">
      <c r="B12" s="86">
        <v>33612</v>
      </c>
      <c r="C12" s="55">
        <v>3.9096774193548387</v>
      </c>
      <c r="D12" s="77">
        <f>IF( C12="","",MAX(0,'DD and normal consumption cal '!$F$7-$C12))</f>
        <v>11.090322580645161</v>
      </c>
      <c r="E12" s="62"/>
      <c r="F12" s="63"/>
      <c r="G12" s="64"/>
      <c r="H12" s="65"/>
      <c r="I12" s="62"/>
      <c r="J12" s="62"/>
      <c r="K12" s="63"/>
    </row>
    <row r="13" spans="2:13" ht="15" customHeight="1" x14ac:dyDescent="0.25">
      <c r="B13" s="86">
        <v>33613</v>
      </c>
      <c r="C13" s="55">
        <v>3.8419354838709672</v>
      </c>
      <c r="D13" s="77">
        <f>IF( C13="","",MAX(0,'DD and normal consumption cal '!$F$7-$C13))</f>
        <v>11.158064516129032</v>
      </c>
      <c r="E13" s="62"/>
      <c r="F13" s="63"/>
      <c r="G13" s="64"/>
      <c r="H13" s="65"/>
      <c r="I13" s="62"/>
      <c r="J13" s="62"/>
      <c r="K13" s="63"/>
    </row>
    <row r="14" spans="2:13" ht="15" customHeight="1" x14ac:dyDescent="0.25">
      <c r="B14" s="86">
        <v>33614</v>
      </c>
      <c r="C14" s="55">
        <v>3.4387096774193546</v>
      </c>
      <c r="D14" s="77">
        <f>IF( C14="","",MAX(0,'DD and normal consumption cal '!$F$7-$C14))</f>
        <v>11.561290322580646</v>
      </c>
      <c r="E14" s="62"/>
      <c r="F14" s="63"/>
      <c r="G14" s="66" t="s">
        <v>8</v>
      </c>
      <c r="H14" s="71">
        <v>33896</v>
      </c>
      <c r="I14" s="62"/>
      <c r="J14" s="67"/>
      <c r="K14" s="66" t="s">
        <v>8</v>
      </c>
      <c r="M14" s="54">
        <v>33604</v>
      </c>
    </row>
    <row r="15" spans="2:13" ht="15" customHeight="1" x14ac:dyDescent="0.25">
      <c r="B15" s="86">
        <v>33615</v>
      </c>
      <c r="C15" s="55">
        <v>3.3741935483870971</v>
      </c>
      <c r="D15" s="77">
        <f>IF( C15="","",MAX(0,'DD and normal consumption cal '!$F$7-$C15))</f>
        <v>11.625806451612902</v>
      </c>
      <c r="E15" s="62"/>
      <c r="F15" s="63"/>
      <c r="G15" s="66" t="s">
        <v>9</v>
      </c>
      <c r="H15" s="71">
        <v>33607</v>
      </c>
      <c r="I15" s="62"/>
      <c r="J15" s="67"/>
      <c r="K15" s="66" t="s">
        <v>9</v>
      </c>
      <c r="M15" s="54">
        <v>33634</v>
      </c>
    </row>
    <row r="16" spans="2:13" ht="15" customHeight="1" x14ac:dyDescent="0.25">
      <c r="B16" s="86">
        <v>33616</v>
      </c>
      <c r="C16" s="55">
        <v>3.8483870967741933</v>
      </c>
      <c r="D16" s="77">
        <f>IF( C16="","",MAX(0,'DD and normal consumption cal '!$F$7-$C16))</f>
        <v>11.151612903225807</v>
      </c>
      <c r="E16" s="62"/>
      <c r="F16" s="63"/>
      <c r="G16" s="67"/>
      <c r="H16" s="72"/>
      <c r="I16" s="67"/>
      <c r="J16" s="67"/>
      <c r="K16" s="68"/>
      <c r="L16" s="15"/>
      <c r="M16" s="56"/>
    </row>
    <row r="17" spans="2:13" ht="15" customHeight="1" x14ac:dyDescent="0.25">
      <c r="B17" s="86">
        <v>33617</v>
      </c>
      <c r="C17" s="55">
        <v>3.512903225806451</v>
      </c>
      <c r="D17" s="77">
        <f>IF( C17="","",MAX(0,'DD and normal consumption cal '!$F$7-$C17))</f>
        <v>11.487096774193549</v>
      </c>
      <c r="E17" s="62"/>
      <c r="F17" s="63"/>
      <c r="G17" s="64"/>
      <c r="H17" s="82">
        <f>SUMPRODUCT((B4:B369&gt;=H14)*(B4:B369&lt;="31/12/1992")*(D4:D369))+SUMPRODUCT((B4:B369&gt;=1/1/1992)*(B4:B369&lt;=H15)*(D4:D369))</f>
        <v>682.75451612903237</v>
      </c>
      <c r="I17" s="67"/>
      <c r="J17" s="67"/>
      <c r="K17" s="64"/>
      <c r="M17" s="57">
        <f>SUMPRODUCT((B4:B369&gt;=M14)*(B4:B369&lt;=M15)*(D4:D369))</f>
        <v>361.1</v>
      </c>
    </row>
    <row r="18" spans="2:13" ht="15" customHeight="1" x14ac:dyDescent="0.25">
      <c r="B18" s="86">
        <v>33618</v>
      </c>
      <c r="C18" s="55">
        <v>3.3612903225806452</v>
      </c>
      <c r="D18" s="77">
        <f>IF( C18="","",MAX(0,'DD and normal consumption cal '!$F$7-$C18))</f>
        <v>11.638709677419355</v>
      </c>
      <c r="E18" s="62"/>
      <c r="F18" s="63"/>
      <c r="G18" s="64"/>
      <c r="H18" s="69"/>
      <c r="I18" s="67"/>
      <c r="J18" s="67"/>
      <c r="K18" s="64"/>
      <c r="L18" s="25"/>
    </row>
    <row r="19" spans="2:13" ht="15" customHeight="1" x14ac:dyDescent="0.25">
      <c r="B19" s="86">
        <v>33619</v>
      </c>
      <c r="C19" s="55">
        <v>3.5032258064516135</v>
      </c>
      <c r="D19" s="77">
        <f>IF( C19="","",MAX(0,'DD and normal consumption cal '!$F$7-$C19))</f>
        <v>11.496774193548386</v>
      </c>
      <c r="E19" s="62"/>
      <c r="F19" s="63"/>
      <c r="G19" s="64"/>
      <c r="H19" s="69"/>
      <c r="I19" s="67"/>
      <c r="J19" s="67"/>
      <c r="K19" s="64"/>
      <c r="L19" s="25"/>
    </row>
    <row r="20" spans="2:13" ht="15" customHeight="1" x14ac:dyDescent="0.25">
      <c r="B20" s="86">
        <v>33620</v>
      </c>
      <c r="C20" s="55">
        <v>3.6</v>
      </c>
      <c r="D20" s="77">
        <f>IF( C20="","",MAX(0,'DD and normal consumption cal '!$F$7-$C20))</f>
        <v>11.4</v>
      </c>
      <c r="E20" s="62"/>
      <c r="F20" s="63"/>
      <c r="G20" s="64"/>
      <c r="H20" s="67"/>
      <c r="I20" s="67"/>
      <c r="J20" s="67"/>
      <c r="K20" s="64"/>
    </row>
    <row r="21" spans="2:13" ht="15" customHeight="1" x14ac:dyDescent="0.25">
      <c r="B21" s="86">
        <v>33621</v>
      </c>
      <c r="C21" s="55">
        <v>3.5354838709677412</v>
      </c>
      <c r="D21" s="77">
        <f>IF( C21="","",MAX(0,'DD and normal consumption cal '!$F$7-$C21))</f>
        <v>11.464516129032258</v>
      </c>
      <c r="E21" s="62"/>
      <c r="F21" s="63"/>
      <c r="G21" s="64"/>
      <c r="H21" s="67"/>
      <c r="I21" s="67"/>
      <c r="J21" s="62"/>
      <c r="K21" s="63"/>
      <c r="L21" s="26"/>
    </row>
    <row r="22" spans="2:13" ht="15" customHeight="1" x14ac:dyDescent="0.25">
      <c r="B22" s="86">
        <v>33622</v>
      </c>
      <c r="C22" s="55">
        <v>4.2870967741935484</v>
      </c>
      <c r="D22" s="77">
        <f>IF( C22="","",MAX(0,'DD and normal consumption cal '!$F$7-$C22))</f>
        <v>10.712903225806452</v>
      </c>
      <c r="E22" s="62"/>
      <c r="F22" s="63"/>
      <c r="G22" s="67"/>
      <c r="H22" s="67"/>
      <c r="I22" s="67"/>
      <c r="J22" s="62"/>
      <c r="K22" s="63"/>
    </row>
    <row r="23" spans="2:13" ht="15" customHeight="1" x14ac:dyDescent="0.25">
      <c r="B23" s="86">
        <v>33623</v>
      </c>
      <c r="C23" s="55">
        <v>4.2419354838709689</v>
      </c>
      <c r="D23" s="77">
        <f>IF( C23="","",MAX(0,'DD and normal consumption cal '!$F$7-$C23))</f>
        <v>10.758064516129032</v>
      </c>
      <c r="E23" s="62"/>
      <c r="F23" s="63"/>
      <c r="G23" s="67"/>
      <c r="H23" s="67"/>
      <c r="I23" s="62"/>
      <c r="J23" s="62"/>
      <c r="K23" s="63"/>
    </row>
    <row r="24" spans="2:13" ht="15" customHeight="1" x14ac:dyDescent="0.25">
      <c r="B24" s="86">
        <v>33624</v>
      </c>
      <c r="C24" s="55">
        <v>4.0967741935483879</v>
      </c>
      <c r="D24" s="77">
        <f>IF( C24="","",MAX(0,'DD and normal consumption cal '!$F$7-$C24))</f>
        <v>10.903225806451612</v>
      </c>
      <c r="E24" s="62"/>
      <c r="F24" s="63"/>
      <c r="G24" s="67"/>
      <c r="H24" s="67"/>
      <c r="I24" s="62"/>
      <c r="J24" s="62"/>
      <c r="K24" s="63"/>
    </row>
    <row r="25" spans="2:13" ht="15" customHeight="1" x14ac:dyDescent="0.25">
      <c r="B25" s="86">
        <v>33625</v>
      </c>
      <c r="C25" s="55">
        <v>4.1258064516129034</v>
      </c>
      <c r="D25" s="77">
        <f>IF( C25="","",MAX(0,'DD and normal consumption cal '!$F$7-$C25))</f>
        <v>10.874193548387098</v>
      </c>
      <c r="E25" s="62"/>
      <c r="F25" s="63"/>
      <c r="G25" s="67"/>
      <c r="H25" s="67"/>
      <c r="I25" s="62"/>
      <c r="J25" s="62"/>
      <c r="K25" s="63"/>
    </row>
    <row r="26" spans="2:13" ht="15" customHeight="1" x14ac:dyDescent="0.25">
      <c r="B26" s="86">
        <v>33626</v>
      </c>
      <c r="C26" s="55">
        <v>3.3387096774193554</v>
      </c>
      <c r="D26" s="77">
        <f>IF( C26="","",MAX(0,'DD and normal consumption cal '!$F$7-$C26))</f>
        <v>11.661290322580644</v>
      </c>
      <c r="E26" s="62"/>
      <c r="F26" s="63"/>
      <c r="G26" s="67"/>
      <c r="H26" s="67"/>
      <c r="I26" s="62"/>
      <c r="J26" s="62"/>
      <c r="K26" s="63"/>
    </row>
    <row r="27" spans="2:13" ht="15" customHeight="1" x14ac:dyDescent="0.25">
      <c r="B27" s="86">
        <v>33627</v>
      </c>
      <c r="C27" s="55">
        <v>2.8290322580645157</v>
      </c>
      <c r="D27" s="77">
        <f>IF( C27="","",MAX(0,'DD and normal consumption cal '!$F$7-$C27))</f>
        <v>12.170967741935485</v>
      </c>
      <c r="E27" s="62"/>
      <c r="F27" s="63"/>
      <c r="G27" s="67"/>
      <c r="H27" s="67"/>
      <c r="I27" s="70"/>
      <c r="J27" s="62"/>
      <c r="K27" s="63"/>
    </row>
    <row r="28" spans="2:13" ht="15" customHeight="1" x14ac:dyDescent="0.25">
      <c r="B28" s="86">
        <v>33628</v>
      </c>
      <c r="C28" s="55">
        <v>2.6967741935483867</v>
      </c>
      <c r="D28" s="77">
        <f>IF( C28="","",MAX(0,'DD and normal consumption cal '!$F$7-$C28))</f>
        <v>12.303225806451614</v>
      </c>
      <c r="E28" s="62"/>
      <c r="F28" s="63"/>
      <c r="G28" s="67"/>
      <c r="H28" s="67"/>
      <c r="I28" s="62"/>
      <c r="J28" s="62"/>
      <c r="K28" s="63"/>
    </row>
    <row r="29" spans="2:13" ht="15" customHeight="1" x14ac:dyDescent="0.25">
      <c r="B29" s="86">
        <v>33629</v>
      </c>
      <c r="C29" s="55">
        <v>2.5419354838709673</v>
      </c>
      <c r="D29" s="77">
        <f>IF( C29="","",MAX(0,'DD and normal consumption cal '!$F$7-$C29))</f>
        <v>12.458064516129033</v>
      </c>
      <c r="E29" s="62"/>
      <c r="F29" s="63"/>
      <c r="G29" s="64"/>
      <c r="H29" s="65"/>
      <c r="I29" s="62"/>
      <c r="J29" s="62"/>
      <c r="K29" s="63"/>
    </row>
    <row r="30" spans="2:13" ht="15" customHeight="1" x14ac:dyDescent="0.25">
      <c r="B30" s="86">
        <v>33630</v>
      </c>
      <c r="C30" s="55">
        <v>2.2129032258064516</v>
      </c>
      <c r="D30" s="77">
        <f>IF( C30="","",MAX(0,'DD and normal consumption cal '!$F$7-$C30))</f>
        <v>12.787096774193548</v>
      </c>
      <c r="E30" s="62"/>
      <c r="F30" s="63"/>
      <c r="G30" s="64"/>
      <c r="H30" s="65"/>
      <c r="I30" s="62"/>
      <c r="J30" s="62"/>
      <c r="K30" s="63"/>
    </row>
    <row r="31" spans="2:13" ht="15" customHeight="1" x14ac:dyDescent="0.25">
      <c r="B31" s="86">
        <v>33631</v>
      </c>
      <c r="C31" s="55">
        <v>3.0580645161290323</v>
      </c>
      <c r="D31" s="77">
        <f>IF( C31="","",MAX(0,'DD and normal consumption cal '!$F$7-$C31))</f>
        <v>11.941935483870967</v>
      </c>
      <c r="E31" s="62"/>
      <c r="F31" s="63"/>
      <c r="G31" s="64"/>
      <c r="H31" s="65"/>
      <c r="I31" s="62"/>
      <c r="J31" s="62"/>
      <c r="K31" s="63"/>
    </row>
    <row r="32" spans="2:13" ht="15" customHeight="1" x14ac:dyDescent="0.25">
      <c r="B32" s="86">
        <v>33632</v>
      </c>
      <c r="C32" s="55">
        <v>3.112903225806452</v>
      </c>
      <c r="D32" s="77">
        <f>IF( C32="","",MAX(0,'DD and normal consumption cal '!$F$7-$C32))</f>
        <v>11.887096774193548</v>
      </c>
      <c r="E32" s="62"/>
      <c r="F32" s="63"/>
      <c r="G32" s="64"/>
      <c r="H32" s="65"/>
      <c r="I32" s="62"/>
      <c r="J32" s="62"/>
      <c r="K32" s="63"/>
    </row>
    <row r="33" spans="2:11" ht="15" customHeight="1" x14ac:dyDescent="0.25">
      <c r="B33" s="86">
        <v>33633</v>
      </c>
      <c r="C33" s="55">
        <v>2.6645161290322572</v>
      </c>
      <c r="D33" s="77">
        <f>IF( C33="","",MAX(0,'DD and normal consumption cal '!$F$7-$C33))</f>
        <v>12.335483870967742</v>
      </c>
      <c r="E33" s="62"/>
      <c r="F33" s="63"/>
      <c r="G33" s="64"/>
      <c r="H33" s="65"/>
      <c r="I33" s="62"/>
      <c r="J33" s="62"/>
      <c r="K33" s="63"/>
    </row>
    <row r="34" spans="2:11" ht="15" customHeight="1" x14ac:dyDescent="0.25">
      <c r="B34" s="86">
        <v>33634</v>
      </c>
      <c r="C34" s="55">
        <v>2.6322580645161282</v>
      </c>
      <c r="D34" s="77">
        <f>IF( C34="","",MAX(0,'DD and normal consumption cal '!$F$7-$C34))</f>
        <v>12.367741935483872</v>
      </c>
      <c r="E34" s="62"/>
      <c r="F34" s="63"/>
      <c r="G34" s="64"/>
      <c r="H34" s="65"/>
      <c r="I34" s="62"/>
      <c r="J34" s="62"/>
      <c r="K34" s="63"/>
    </row>
    <row r="35" spans="2:11" ht="15" customHeight="1" x14ac:dyDescent="0.25">
      <c r="B35" s="86">
        <v>33635</v>
      </c>
      <c r="C35" s="55">
        <v>2.7387096774193544</v>
      </c>
      <c r="D35" s="77">
        <f>IF( C35="","",MAX(0,'DD and normal consumption cal '!$F$7-$C35))</f>
        <v>12.261290322580646</v>
      </c>
      <c r="E35" s="62"/>
      <c r="F35" s="63"/>
      <c r="G35" s="64"/>
      <c r="H35" s="65"/>
      <c r="I35" s="62"/>
      <c r="J35" s="62"/>
      <c r="K35" s="63"/>
    </row>
    <row r="36" spans="2:11" ht="15" customHeight="1" x14ac:dyDescent="0.25">
      <c r="B36" s="86">
        <v>33636</v>
      </c>
      <c r="C36" s="55">
        <v>2.7838709677419353</v>
      </c>
      <c r="D36" s="77">
        <f>IF( C36="","",MAX(0,'DD and normal consumption cal '!$F$7-$C36))</f>
        <v>12.216129032258065</v>
      </c>
      <c r="E36" s="62"/>
      <c r="F36" s="63"/>
      <c r="G36" s="64"/>
      <c r="H36" s="65"/>
      <c r="I36" s="62"/>
      <c r="J36" s="62"/>
      <c r="K36" s="63"/>
    </row>
    <row r="37" spans="2:11" ht="15" customHeight="1" x14ac:dyDescent="0.25">
      <c r="B37" s="86">
        <v>33637</v>
      </c>
      <c r="C37" s="55">
        <v>3.3032258064516129</v>
      </c>
      <c r="D37" s="77">
        <f>IF( C37="","",MAX(0,'DD and normal consumption cal '!$F$7-$C37))</f>
        <v>11.696774193548388</v>
      </c>
      <c r="E37" s="62"/>
      <c r="F37" s="63"/>
      <c r="G37" s="64"/>
      <c r="H37" s="65"/>
      <c r="I37" s="62"/>
      <c r="J37" s="62"/>
      <c r="K37" s="63"/>
    </row>
    <row r="38" spans="2:11" ht="15" customHeight="1" x14ac:dyDescent="0.25">
      <c r="B38" s="86">
        <v>33638</v>
      </c>
      <c r="C38" s="55">
        <v>3.9322580645161294</v>
      </c>
      <c r="D38" s="77">
        <f>IF( C38="","",MAX(0,'DD and normal consumption cal '!$F$7-$C38))</f>
        <v>11.06774193548387</v>
      </c>
      <c r="E38" s="23"/>
      <c r="F38" s="3"/>
      <c r="G38" s="6"/>
      <c r="H38" s="15"/>
      <c r="I38" s="16"/>
      <c r="J38" s="16"/>
      <c r="K38" s="3"/>
    </row>
    <row r="39" spans="2:11" ht="15" customHeight="1" x14ac:dyDescent="0.25">
      <c r="B39" s="86">
        <v>33639</v>
      </c>
      <c r="C39" s="55">
        <v>4.3129032258064512</v>
      </c>
      <c r="D39" s="77">
        <f>IF( C39="","",MAX(0,'DD and normal consumption cal '!$F$7-$C39))</f>
        <v>10.687096774193549</v>
      </c>
      <c r="E39" s="23"/>
      <c r="F39" s="3"/>
      <c r="G39" s="6"/>
      <c r="H39" s="15"/>
      <c r="I39" s="16"/>
      <c r="J39" s="16"/>
      <c r="K39" s="3"/>
    </row>
    <row r="40" spans="2:11" ht="15" customHeight="1" x14ac:dyDescent="0.25">
      <c r="B40" s="86">
        <v>33640</v>
      </c>
      <c r="C40" s="55">
        <v>4.4387096774193555</v>
      </c>
      <c r="D40" s="77">
        <f>IF( C40="","",MAX(0,'DD and normal consumption cal '!$F$7-$C40))</f>
        <v>10.561290322580644</v>
      </c>
      <c r="E40" s="23"/>
      <c r="F40" s="3"/>
      <c r="G40" s="6"/>
      <c r="H40" s="15"/>
      <c r="I40" s="16"/>
      <c r="J40" s="16"/>
      <c r="K40" s="3"/>
    </row>
    <row r="41" spans="2:11" ht="15" customHeight="1" x14ac:dyDescent="0.25">
      <c r="B41" s="86">
        <v>33641</v>
      </c>
      <c r="C41" s="55">
        <v>3.5741935483870968</v>
      </c>
      <c r="D41" s="77">
        <f>IF( C41="","",MAX(0,'DD and normal consumption cal '!$F$7-$C41))</f>
        <v>11.425806451612903</v>
      </c>
      <c r="E41" s="23"/>
      <c r="F41" s="3"/>
      <c r="G41" s="6"/>
      <c r="H41" s="15"/>
      <c r="I41" s="16"/>
      <c r="J41" s="16"/>
      <c r="K41" s="3"/>
    </row>
    <row r="42" spans="2:11" ht="15" customHeight="1" x14ac:dyDescent="0.25">
      <c r="B42" s="86">
        <v>33642</v>
      </c>
      <c r="C42" s="55">
        <v>3.648387096774194</v>
      </c>
      <c r="D42" s="77">
        <f>IF( C42="","",MAX(0,'DD and normal consumption cal '!$F$7-$C42))</f>
        <v>11.351612903225806</v>
      </c>
      <c r="E42" s="23"/>
      <c r="F42" s="3"/>
      <c r="G42" s="6"/>
      <c r="H42" s="15"/>
      <c r="I42" s="16"/>
      <c r="J42" s="16"/>
      <c r="K42" s="3"/>
    </row>
    <row r="43" spans="2:11" ht="15" customHeight="1" x14ac:dyDescent="0.25">
      <c r="B43" s="86">
        <v>33643</v>
      </c>
      <c r="C43" s="55">
        <v>3.1161290322580646</v>
      </c>
      <c r="D43" s="77">
        <f>IF( C43="","",MAX(0,'DD and normal consumption cal '!$F$7-$C43))</f>
        <v>11.883870967741935</v>
      </c>
      <c r="E43" s="23"/>
      <c r="F43" s="3"/>
      <c r="G43" s="6"/>
      <c r="H43" s="15"/>
      <c r="I43" s="16"/>
      <c r="J43" s="16"/>
      <c r="K43" s="3"/>
    </row>
    <row r="44" spans="2:11" ht="15" customHeight="1" x14ac:dyDescent="0.25">
      <c r="B44" s="86">
        <v>33644</v>
      </c>
      <c r="C44" s="55">
        <v>3.2322580645161292</v>
      </c>
      <c r="D44" s="77">
        <f>IF( C44="","",MAX(0,'DD and normal consumption cal '!$F$7-$C44))</f>
        <v>11.767741935483871</v>
      </c>
      <c r="E44" s="23"/>
      <c r="F44" s="3"/>
      <c r="G44" s="6"/>
      <c r="H44" s="15"/>
      <c r="I44" s="16"/>
      <c r="J44" s="16"/>
      <c r="K44" s="3"/>
    </row>
    <row r="45" spans="2:11" ht="15" customHeight="1" x14ac:dyDescent="0.25">
      <c r="B45" s="86">
        <v>33645</v>
      </c>
      <c r="C45" s="55">
        <v>3.6580645161290315</v>
      </c>
      <c r="D45" s="77">
        <f>IF( C45="","",MAX(0,'DD and normal consumption cal '!$F$7-$C45))</f>
        <v>11.341935483870969</v>
      </c>
      <c r="E45" s="23"/>
      <c r="F45" s="3"/>
      <c r="G45" s="6"/>
      <c r="H45" s="15"/>
      <c r="I45" s="16"/>
      <c r="J45" s="16"/>
      <c r="K45" s="3"/>
    </row>
    <row r="46" spans="2:11" ht="15" customHeight="1" x14ac:dyDescent="0.25">
      <c r="B46" s="86">
        <v>33646</v>
      </c>
      <c r="C46" s="55">
        <v>3.6806451612903235</v>
      </c>
      <c r="D46" s="77">
        <f>IF( C46="","",MAX(0,'DD and normal consumption cal '!$F$7-$C46))</f>
        <v>11.319354838709677</v>
      </c>
      <c r="E46" s="23"/>
      <c r="F46" s="3"/>
      <c r="G46" s="6"/>
      <c r="H46" s="15"/>
      <c r="I46" s="16"/>
      <c r="J46" s="16"/>
      <c r="K46" s="3"/>
    </row>
    <row r="47" spans="2:11" ht="15" customHeight="1" x14ac:dyDescent="0.25">
      <c r="B47" s="86">
        <v>33647</v>
      </c>
      <c r="C47" s="55">
        <v>2.8</v>
      </c>
      <c r="D47" s="77">
        <f>IF( C47="","",MAX(0,'DD and normal consumption cal '!$F$7-$C47))</f>
        <v>12.2</v>
      </c>
      <c r="E47" s="23"/>
      <c r="F47" s="3"/>
      <c r="G47" s="6"/>
      <c r="H47" s="15"/>
      <c r="I47" s="16"/>
      <c r="J47" s="16"/>
      <c r="K47" s="3"/>
    </row>
    <row r="48" spans="2:11" ht="15" customHeight="1" x14ac:dyDescent="0.25">
      <c r="B48" s="86">
        <v>33648</v>
      </c>
      <c r="C48" s="55">
        <v>2.8806451612903223</v>
      </c>
      <c r="D48" s="77">
        <f>IF( C48="","",MAX(0,'DD and normal consumption cal '!$F$7-$C48))</f>
        <v>12.119354838709677</v>
      </c>
      <c r="E48" s="23"/>
      <c r="F48" s="3"/>
      <c r="G48" s="6"/>
      <c r="H48" s="15"/>
      <c r="I48" s="16"/>
      <c r="J48" s="16"/>
      <c r="K48" s="3"/>
    </row>
    <row r="49" spans="2:11" ht="15" customHeight="1" x14ac:dyDescent="0.25">
      <c r="B49" s="86">
        <v>33649</v>
      </c>
      <c r="C49" s="55">
        <v>3.5096774193548388</v>
      </c>
      <c r="D49" s="77">
        <f>IF( C49="","",MAX(0,'DD and normal consumption cal '!$F$7-$C49))</f>
        <v>11.490322580645161</v>
      </c>
      <c r="E49" s="23"/>
      <c r="F49" s="3"/>
      <c r="G49" s="6"/>
      <c r="H49" s="15"/>
      <c r="I49" s="16"/>
      <c r="J49" s="16"/>
      <c r="K49" s="3"/>
    </row>
    <row r="50" spans="2:11" ht="15" customHeight="1" x14ac:dyDescent="0.25">
      <c r="B50" s="86">
        <v>33650</v>
      </c>
      <c r="C50" s="55">
        <v>3.5774193548387099</v>
      </c>
      <c r="D50" s="77">
        <f>IF( C50="","",MAX(0,'DD and normal consumption cal '!$F$7-$C50))</f>
        <v>11.42258064516129</v>
      </c>
      <c r="E50" s="23"/>
      <c r="F50" s="3"/>
      <c r="G50" s="6"/>
      <c r="H50" s="15"/>
      <c r="I50" s="16"/>
      <c r="J50" s="16"/>
      <c r="K50" s="3"/>
    </row>
    <row r="51" spans="2:11" ht="15" customHeight="1" x14ac:dyDescent="0.25">
      <c r="B51" s="86">
        <v>33651</v>
      </c>
      <c r="C51" s="55">
        <v>3.3451612903225807</v>
      </c>
      <c r="D51" s="77">
        <f>IF( C51="","",MAX(0,'DD and normal consumption cal '!$F$7-$C51))</f>
        <v>11.654838709677419</v>
      </c>
      <c r="E51" s="23"/>
      <c r="F51" s="3"/>
      <c r="G51" s="6"/>
      <c r="H51" s="15"/>
      <c r="I51" s="16"/>
      <c r="J51" s="16"/>
      <c r="K51" s="3"/>
    </row>
    <row r="52" spans="2:11" ht="15" customHeight="1" x14ac:dyDescent="0.25">
      <c r="B52" s="86">
        <v>33652</v>
      </c>
      <c r="C52" s="55">
        <v>3.3741935483870971</v>
      </c>
      <c r="D52" s="77">
        <f>IF( C52="","",MAX(0,'DD and normal consumption cal '!$F$7-$C52))</f>
        <v>11.625806451612902</v>
      </c>
      <c r="E52" s="23"/>
      <c r="F52" s="3"/>
      <c r="G52" s="6"/>
      <c r="H52" s="15"/>
      <c r="I52" s="16"/>
      <c r="J52" s="16"/>
      <c r="K52" s="3"/>
    </row>
    <row r="53" spans="2:11" ht="15" customHeight="1" x14ac:dyDescent="0.25">
      <c r="B53" s="86">
        <v>33653</v>
      </c>
      <c r="C53" s="55">
        <v>3.7161290322580642</v>
      </c>
      <c r="D53" s="77">
        <f>IF( C53="","",MAX(0,'DD and normal consumption cal '!$F$7-$C53))</f>
        <v>11.283870967741937</v>
      </c>
      <c r="E53" s="23"/>
      <c r="F53" s="3"/>
      <c r="G53" s="6"/>
      <c r="H53" s="15"/>
      <c r="I53" s="16"/>
      <c r="J53" s="16"/>
      <c r="K53" s="3"/>
    </row>
    <row r="54" spans="2:11" ht="15" customHeight="1" x14ac:dyDescent="0.25">
      <c r="B54" s="86">
        <v>33654</v>
      </c>
      <c r="C54" s="55">
        <v>3.8967741935483873</v>
      </c>
      <c r="D54" s="77">
        <f>IF( C54="","",MAX(0,'DD and normal consumption cal '!$F$7-$C54))</f>
        <v>11.103225806451613</v>
      </c>
      <c r="E54" s="23"/>
      <c r="F54" s="3"/>
      <c r="G54" s="6"/>
      <c r="H54" s="15"/>
      <c r="I54" s="16"/>
      <c r="J54" s="16"/>
      <c r="K54" s="3"/>
    </row>
    <row r="55" spans="2:11" ht="15" customHeight="1" x14ac:dyDescent="0.25">
      <c r="B55" s="86">
        <v>33655</v>
      </c>
      <c r="C55" s="55">
        <v>3.4129032258064518</v>
      </c>
      <c r="D55" s="77">
        <f>IF( C55="","",MAX(0,'DD and normal consumption cal '!$F$7-$C55))</f>
        <v>11.587096774193547</v>
      </c>
      <c r="E55" s="23"/>
      <c r="F55" s="3"/>
      <c r="G55" s="6"/>
      <c r="H55" s="15"/>
      <c r="I55" s="16"/>
      <c r="J55" s="16"/>
      <c r="K55" s="3"/>
    </row>
    <row r="56" spans="2:11" ht="15" customHeight="1" x14ac:dyDescent="0.25">
      <c r="B56" s="86">
        <v>33656</v>
      </c>
      <c r="C56" s="55">
        <v>3.6935483870967745</v>
      </c>
      <c r="D56" s="77">
        <f>IF( C56="","",MAX(0,'DD and normal consumption cal '!$F$7-$C56))</f>
        <v>11.306451612903226</v>
      </c>
      <c r="E56" s="23"/>
      <c r="F56" s="3"/>
      <c r="G56" s="6"/>
      <c r="H56" s="15"/>
      <c r="I56" s="16"/>
      <c r="J56" s="16"/>
      <c r="K56" s="3"/>
    </row>
    <row r="57" spans="2:11" ht="15" customHeight="1" x14ac:dyDescent="0.25">
      <c r="B57" s="86">
        <v>33657</v>
      </c>
      <c r="C57" s="55">
        <v>4.0935483870967744</v>
      </c>
      <c r="D57" s="77">
        <f>IF( C57="","",MAX(0,'DD and normal consumption cal '!$F$7-$C57))</f>
        <v>10.906451612903226</v>
      </c>
      <c r="E57" s="23"/>
      <c r="F57" s="3"/>
      <c r="G57" s="6"/>
      <c r="H57" s="15"/>
      <c r="I57" s="16"/>
      <c r="J57" s="16"/>
      <c r="K57" s="3"/>
    </row>
    <row r="58" spans="2:11" ht="15" customHeight="1" x14ac:dyDescent="0.25">
      <c r="B58" s="86">
        <v>33658</v>
      </c>
      <c r="C58" s="55">
        <v>5.064516129032258</v>
      </c>
      <c r="D58" s="77">
        <f>IF( C58="","",MAX(0,'DD and normal consumption cal '!$F$7-$C58))</f>
        <v>9.935483870967742</v>
      </c>
      <c r="E58" s="23"/>
      <c r="F58" s="3"/>
      <c r="G58" s="6"/>
      <c r="H58" s="15"/>
      <c r="I58" s="16"/>
      <c r="J58" s="16"/>
      <c r="K58" s="3"/>
    </row>
    <row r="59" spans="2:11" ht="15" customHeight="1" x14ac:dyDescent="0.25">
      <c r="B59" s="86">
        <v>33659</v>
      </c>
      <c r="C59" s="55">
        <v>4.977419354838708</v>
      </c>
      <c r="D59" s="77">
        <f>IF( C59="","",MAX(0,'DD and normal consumption cal '!$F$7-$C59))</f>
        <v>10.022580645161291</v>
      </c>
      <c r="E59" s="23"/>
      <c r="F59" s="3"/>
      <c r="G59" s="6"/>
      <c r="H59" s="15"/>
      <c r="I59" s="16"/>
      <c r="J59" s="16"/>
      <c r="K59" s="3"/>
    </row>
    <row r="60" spans="2:11" ht="15" customHeight="1" x14ac:dyDescent="0.25">
      <c r="B60" s="86">
        <v>33660</v>
      </c>
      <c r="C60" s="55">
        <v>5.1064516129032258</v>
      </c>
      <c r="D60" s="77">
        <f>IF( C60="","",MAX(0,'DD and normal consumption cal '!$F$7-$C60))</f>
        <v>9.8935483870967751</v>
      </c>
      <c r="E60" s="23"/>
      <c r="F60" s="3"/>
      <c r="G60" s="6"/>
      <c r="H60" s="15"/>
      <c r="I60" s="16"/>
      <c r="J60" s="16"/>
      <c r="K60" s="3"/>
    </row>
    <row r="61" spans="2:11" ht="15" customHeight="1" x14ac:dyDescent="0.25">
      <c r="B61" s="86">
        <v>33661</v>
      </c>
      <c r="C61" s="55">
        <v>4.8548387096774182</v>
      </c>
      <c r="D61" s="77">
        <f>IF( C61="","",MAX(0,'DD and normal consumption cal '!$F$7-$C61))</f>
        <v>10.145161290322582</v>
      </c>
      <c r="E61" s="23"/>
      <c r="F61" s="3"/>
      <c r="G61" s="6"/>
      <c r="H61" s="15"/>
      <c r="I61" s="16"/>
      <c r="J61" s="16"/>
      <c r="K61" s="3"/>
    </row>
    <row r="62" spans="2:11" ht="15" customHeight="1" x14ac:dyDescent="0.25">
      <c r="B62" s="86">
        <v>33662</v>
      </c>
      <c r="C62" s="55">
        <v>5.0483870967741948</v>
      </c>
      <c r="D62" s="77">
        <f>IF( C62="","",MAX(0,'DD and normal consumption cal '!$F$7-$C62))</f>
        <v>9.9516129032258043</v>
      </c>
      <c r="E62" s="23"/>
      <c r="F62" s="3"/>
      <c r="G62" s="6"/>
      <c r="H62" s="15"/>
      <c r="I62" s="16"/>
      <c r="J62" s="16"/>
      <c r="K62" s="3"/>
    </row>
    <row r="63" spans="2:11" ht="15" customHeight="1" x14ac:dyDescent="0.25">
      <c r="B63" s="86">
        <v>33663</v>
      </c>
      <c r="C63" s="55">
        <v>5.4142857142857128</v>
      </c>
      <c r="D63" s="77">
        <f>IF( C63="","",MAX(0,'DD and normal consumption cal '!$F$7-$C63))</f>
        <v>9.5857142857142872</v>
      </c>
      <c r="E63" s="23"/>
      <c r="F63" s="3"/>
      <c r="G63" s="6"/>
      <c r="H63" s="15"/>
      <c r="I63" s="16"/>
      <c r="J63" s="16"/>
      <c r="K63" s="3"/>
    </row>
    <row r="64" spans="2:11" ht="15" customHeight="1" x14ac:dyDescent="0.25">
      <c r="B64" s="86">
        <v>33664</v>
      </c>
      <c r="C64" s="55">
        <v>4.9645161290322593</v>
      </c>
      <c r="D64" s="77">
        <f>IF( C64="","",MAX(0,'DD and normal consumption cal '!$F$7-$C64))</f>
        <v>10.035483870967742</v>
      </c>
      <c r="E64" s="23"/>
      <c r="F64" s="3"/>
      <c r="G64" s="6"/>
      <c r="H64" s="15"/>
      <c r="I64" s="16"/>
      <c r="J64" s="16"/>
      <c r="K64" s="3"/>
    </row>
    <row r="65" spans="2:11" ht="15" customHeight="1" x14ac:dyDescent="0.25">
      <c r="B65" s="86">
        <v>33665</v>
      </c>
      <c r="C65" s="55">
        <v>4.5709677419354833</v>
      </c>
      <c r="D65" s="77">
        <f>IF( C65="","",MAX(0,'DD and normal consumption cal '!$F$7-$C65))</f>
        <v>10.429032258064517</v>
      </c>
      <c r="E65" s="23"/>
      <c r="F65" s="3"/>
      <c r="G65" s="6"/>
      <c r="H65" s="15"/>
      <c r="I65" s="16"/>
      <c r="J65" s="16"/>
      <c r="K65" s="3"/>
    </row>
    <row r="66" spans="2:11" ht="15" customHeight="1" x14ac:dyDescent="0.25">
      <c r="B66" s="86">
        <v>33666</v>
      </c>
      <c r="C66" s="55">
        <v>4.2225806451612904</v>
      </c>
      <c r="D66" s="77">
        <f>IF( C66="","",MAX(0,'DD and normal consumption cal '!$F$7-$C66))</f>
        <v>10.77741935483871</v>
      </c>
      <c r="E66" s="23"/>
      <c r="F66" s="3"/>
      <c r="G66" s="6"/>
      <c r="H66" s="15"/>
      <c r="I66" s="16"/>
      <c r="J66" s="16"/>
      <c r="K66" s="3"/>
    </row>
    <row r="67" spans="2:11" ht="15" customHeight="1" x14ac:dyDescent="0.25">
      <c r="B67" s="86">
        <v>33667</v>
      </c>
      <c r="C67" s="55">
        <v>4.6741935483870973</v>
      </c>
      <c r="D67" s="77">
        <f>IF( C67="","",MAX(0,'DD and normal consumption cal '!$F$7-$C67))</f>
        <v>10.325806451612902</v>
      </c>
      <c r="E67" s="23"/>
      <c r="F67" s="3"/>
      <c r="G67" s="6"/>
      <c r="H67" s="15"/>
      <c r="I67" s="16"/>
      <c r="J67" s="16"/>
      <c r="K67" s="3"/>
    </row>
    <row r="68" spans="2:11" ht="15" customHeight="1" x14ac:dyDescent="0.25">
      <c r="B68" s="86">
        <v>33668</v>
      </c>
      <c r="C68" s="55">
        <v>5.1677419354838712</v>
      </c>
      <c r="D68" s="77">
        <f>IF( C68="","",MAX(0,'DD and normal consumption cal '!$F$7-$C68))</f>
        <v>9.8322580645161288</v>
      </c>
      <c r="E68" s="23"/>
      <c r="F68" s="3"/>
      <c r="G68" s="6"/>
      <c r="H68" s="15"/>
      <c r="I68" s="16"/>
      <c r="J68" s="16"/>
      <c r="K68" s="3"/>
    </row>
    <row r="69" spans="2:11" ht="15" customHeight="1" x14ac:dyDescent="0.25">
      <c r="B69" s="86">
        <v>33669</v>
      </c>
      <c r="C69" s="55">
        <v>5.8580645161290308</v>
      </c>
      <c r="D69" s="77">
        <f>IF( C69="","",MAX(0,'DD and normal consumption cal '!$F$7-$C69))</f>
        <v>9.1419354838709701</v>
      </c>
      <c r="E69" s="23"/>
      <c r="F69" s="3"/>
      <c r="G69" s="6"/>
      <c r="H69" s="15"/>
      <c r="I69" s="16"/>
      <c r="J69" s="16"/>
      <c r="K69" s="3"/>
    </row>
    <row r="70" spans="2:11" ht="15" customHeight="1" x14ac:dyDescent="0.25">
      <c r="B70" s="86">
        <v>33670</v>
      </c>
      <c r="C70" s="55">
        <v>6.3129032258064512</v>
      </c>
      <c r="D70" s="77">
        <f>IF( C70="","",MAX(0,'DD and normal consumption cal '!$F$7-$C70))</f>
        <v>8.6870967741935488</v>
      </c>
      <c r="E70" s="23"/>
      <c r="F70" s="3"/>
      <c r="G70" s="6"/>
      <c r="H70" s="15"/>
      <c r="I70" s="16"/>
      <c r="J70" s="16"/>
      <c r="K70" s="3"/>
    </row>
    <row r="71" spans="2:11" ht="15" customHeight="1" x14ac:dyDescent="0.25">
      <c r="B71" s="86">
        <v>33671</v>
      </c>
      <c r="C71" s="55">
        <v>6.6741935483870973</v>
      </c>
      <c r="D71" s="77">
        <f>IF( C71="","",MAX(0,'DD and normal consumption cal '!$F$7-$C71))</f>
        <v>8.3258064516129018</v>
      </c>
      <c r="E71" s="23"/>
      <c r="F71" s="3"/>
      <c r="G71" s="6"/>
      <c r="H71" s="15"/>
      <c r="I71" s="16"/>
      <c r="J71" s="16"/>
      <c r="K71" s="3"/>
    </row>
    <row r="72" spans="2:11" ht="15" customHeight="1" x14ac:dyDescent="0.25">
      <c r="B72" s="86">
        <v>33672</v>
      </c>
      <c r="C72" s="55">
        <v>6.5774193548387085</v>
      </c>
      <c r="D72" s="77">
        <f>IF( C72="","",MAX(0,'DD and normal consumption cal '!$F$7-$C72))</f>
        <v>8.4225806451612915</v>
      </c>
      <c r="E72" s="23"/>
      <c r="F72" s="3"/>
      <c r="G72" s="6"/>
      <c r="H72" s="15"/>
      <c r="I72" s="16"/>
      <c r="J72" s="16"/>
      <c r="K72" s="3"/>
    </row>
    <row r="73" spans="2:11" ht="15" customHeight="1" x14ac:dyDescent="0.25">
      <c r="B73" s="86">
        <v>33673</v>
      </c>
      <c r="C73" s="55">
        <v>6.6516129032258062</v>
      </c>
      <c r="D73" s="77">
        <f>IF( C73="","",MAX(0,'DD and normal consumption cal '!$F$7-$C73))</f>
        <v>8.3483870967741929</v>
      </c>
      <c r="E73" s="23"/>
      <c r="F73" s="3"/>
      <c r="G73" s="6"/>
      <c r="H73" s="15"/>
      <c r="I73" s="16"/>
      <c r="J73" s="16"/>
      <c r="K73" s="3"/>
    </row>
    <row r="74" spans="2:11" ht="15" customHeight="1" x14ac:dyDescent="0.25">
      <c r="B74" s="86">
        <v>33674</v>
      </c>
      <c r="C74" s="55">
        <v>6.3838709677419345</v>
      </c>
      <c r="D74" s="77">
        <f>IF( C74="","",MAX(0,'DD and normal consumption cal '!$F$7-$C74))</f>
        <v>8.6161290322580655</v>
      </c>
      <c r="E74" s="23"/>
      <c r="F74" s="3"/>
      <c r="G74" s="6"/>
      <c r="H74" s="15"/>
      <c r="I74" s="16"/>
      <c r="J74" s="16"/>
      <c r="K74" s="3"/>
    </row>
    <row r="75" spans="2:11" ht="15" customHeight="1" x14ac:dyDescent="0.25">
      <c r="B75" s="86">
        <v>33675</v>
      </c>
      <c r="C75" s="55">
        <v>6.4451612903225799</v>
      </c>
      <c r="D75" s="77">
        <f>IF( C75="","",MAX(0,'DD and normal consumption cal '!$F$7-$C75))</f>
        <v>8.5548387096774192</v>
      </c>
      <c r="E75" s="23"/>
      <c r="F75" s="3"/>
      <c r="G75" s="6"/>
      <c r="H75" s="15"/>
      <c r="I75" s="16"/>
      <c r="J75" s="16"/>
      <c r="K75" s="3"/>
    </row>
    <row r="76" spans="2:11" ht="15" customHeight="1" x14ac:dyDescent="0.25">
      <c r="B76" s="86">
        <v>33676</v>
      </c>
      <c r="C76" s="55">
        <v>6.3548387096774182</v>
      </c>
      <c r="D76" s="77">
        <f>IF( C76="","",MAX(0,'DD and normal consumption cal '!$F$7-$C76))</f>
        <v>8.6451612903225818</v>
      </c>
      <c r="E76" s="23"/>
      <c r="F76" s="3"/>
      <c r="G76" s="6"/>
      <c r="H76" s="15"/>
      <c r="I76" s="16"/>
      <c r="J76" s="16"/>
      <c r="K76" s="3"/>
    </row>
    <row r="77" spans="2:11" ht="15" customHeight="1" x14ac:dyDescent="0.25">
      <c r="B77" s="86">
        <v>33677</v>
      </c>
      <c r="C77" s="55">
        <v>6.3838709677419372</v>
      </c>
      <c r="D77" s="77">
        <f>IF( C77="","",MAX(0,'DD and normal consumption cal '!$F$7-$C77))</f>
        <v>8.6161290322580619</v>
      </c>
      <c r="E77" s="23"/>
      <c r="F77" s="3"/>
      <c r="G77" s="6"/>
      <c r="H77" s="15"/>
      <c r="I77" s="16"/>
      <c r="J77" s="16"/>
      <c r="K77" s="3"/>
    </row>
    <row r="78" spans="2:11" ht="15" customHeight="1" x14ac:dyDescent="0.25">
      <c r="B78" s="86">
        <v>33678</v>
      </c>
      <c r="C78" s="55">
        <v>7.3419354838709676</v>
      </c>
      <c r="D78" s="77">
        <f>IF( C78="","",MAX(0,'DD and normal consumption cal '!$F$7-$C78))</f>
        <v>7.6580645161290324</v>
      </c>
      <c r="E78" s="23"/>
      <c r="F78" s="3"/>
      <c r="G78" s="6"/>
      <c r="H78" s="15"/>
      <c r="I78" s="16"/>
      <c r="J78" s="16"/>
      <c r="K78" s="3"/>
    </row>
    <row r="79" spans="2:11" ht="15" customHeight="1" x14ac:dyDescent="0.25">
      <c r="B79" s="86">
        <v>33679</v>
      </c>
      <c r="C79" s="55">
        <v>7.9451612903225817</v>
      </c>
      <c r="D79" s="77">
        <f>IF( C79="","",MAX(0,'DD and normal consumption cal '!$F$7-$C79))</f>
        <v>7.0548387096774183</v>
      </c>
      <c r="E79" s="23"/>
      <c r="F79" s="3"/>
      <c r="G79" s="6"/>
      <c r="H79" s="15"/>
      <c r="I79" s="16"/>
      <c r="J79" s="16"/>
      <c r="K79" s="3"/>
    </row>
    <row r="80" spans="2:11" ht="15" customHeight="1" x14ac:dyDescent="0.25">
      <c r="B80" s="86">
        <v>33680</v>
      </c>
      <c r="C80" s="55">
        <v>8.0516129032258075</v>
      </c>
      <c r="D80" s="77">
        <f>IF( C80="","",MAX(0,'DD and normal consumption cal '!$F$7-$C80))</f>
        <v>6.9483870967741925</v>
      </c>
      <c r="E80" s="23"/>
      <c r="F80" s="3"/>
      <c r="G80" s="6"/>
      <c r="H80" s="15"/>
      <c r="I80" s="16"/>
      <c r="J80" s="16"/>
      <c r="K80" s="3"/>
    </row>
    <row r="81" spans="2:11" ht="15" customHeight="1" x14ac:dyDescent="0.25">
      <c r="B81" s="86">
        <v>33681</v>
      </c>
      <c r="C81" s="55">
        <v>7.596774193548387</v>
      </c>
      <c r="D81" s="77">
        <f>IF( C81="","",MAX(0,'DD and normal consumption cal '!$F$7-$C81))</f>
        <v>7.403225806451613</v>
      </c>
      <c r="E81" s="23"/>
      <c r="F81" s="3"/>
      <c r="G81" s="6"/>
      <c r="H81" s="15"/>
      <c r="I81" s="16"/>
      <c r="J81" s="16"/>
      <c r="K81" s="3"/>
    </row>
    <row r="82" spans="2:11" ht="15" customHeight="1" x14ac:dyDescent="0.25">
      <c r="B82" s="86">
        <v>33682</v>
      </c>
      <c r="C82" s="55">
        <v>6.967741935483871</v>
      </c>
      <c r="D82" s="77">
        <f>IF( C82="","",MAX(0,'DD and normal consumption cal '!$F$7-$C82))</f>
        <v>8.0322580645161281</v>
      </c>
      <c r="E82" s="23"/>
      <c r="F82" s="3"/>
      <c r="G82" s="6"/>
      <c r="H82" s="15"/>
      <c r="I82" s="16"/>
      <c r="J82" s="16"/>
      <c r="K82" s="3"/>
    </row>
    <row r="83" spans="2:11" ht="15" customHeight="1" x14ac:dyDescent="0.25">
      <c r="B83" s="86">
        <v>33683</v>
      </c>
      <c r="C83" s="55">
        <v>6.9387096774193537</v>
      </c>
      <c r="D83" s="77">
        <f>IF( C83="","",MAX(0,'DD and normal consumption cal '!$F$7-$C83))</f>
        <v>8.0612903225806463</v>
      </c>
      <c r="E83" s="23"/>
      <c r="F83" s="3"/>
      <c r="G83" s="6"/>
      <c r="H83" s="15"/>
      <c r="I83" s="16"/>
      <c r="J83" s="16"/>
      <c r="K83" s="3"/>
    </row>
    <row r="84" spans="2:11" ht="15" customHeight="1" x14ac:dyDescent="0.25">
      <c r="B84" s="86">
        <v>33684</v>
      </c>
      <c r="C84" s="55">
        <v>7.0935483870967735</v>
      </c>
      <c r="D84" s="77">
        <f>IF( C84="","",MAX(0,'DD and normal consumption cal '!$F$7-$C84))</f>
        <v>7.9064516129032265</v>
      </c>
      <c r="E84" s="23"/>
      <c r="F84" s="3"/>
      <c r="G84" s="6"/>
      <c r="H84" s="15"/>
      <c r="I84" s="16"/>
      <c r="J84" s="16"/>
      <c r="K84" s="3"/>
    </row>
    <row r="85" spans="2:11" ht="15" customHeight="1" x14ac:dyDescent="0.25">
      <c r="B85" s="86">
        <v>33685</v>
      </c>
      <c r="C85" s="55">
        <v>7.074193548387095</v>
      </c>
      <c r="D85" s="77">
        <f>IF( C85="","",MAX(0,'DD and normal consumption cal '!$F$7-$C85))</f>
        <v>7.925806451612905</v>
      </c>
      <c r="E85" s="23"/>
      <c r="F85" s="3"/>
      <c r="G85" s="6"/>
      <c r="H85" s="15"/>
      <c r="I85" s="16"/>
      <c r="J85" s="16"/>
      <c r="K85" s="3"/>
    </row>
    <row r="86" spans="2:11" ht="15" customHeight="1" x14ac:dyDescent="0.25">
      <c r="B86" s="86">
        <v>33686</v>
      </c>
      <c r="C86" s="55">
        <v>7.32258064516129</v>
      </c>
      <c r="D86" s="77">
        <f>IF( C86="","",MAX(0,'DD and normal consumption cal '!$F$7-$C86))</f>
        <v>7.67741935483871</v>
      </c>
      <c r="E86" s="23"/>
      <c r="F86" s="3"/>
      <c r="G86" s="6"/>
      <c r="H86" s="15"/>
      <c r="I86" s="16"/>
      <c r="J86" s="16"/>
      <c r="K86" s="3"/>
    </row>
    <row r="87" spans="2:11" ht="15" customHeight="1" x14ac:dyDescent="0.25">
      <c r="B87" s="86">
        <v>33687</v>
      </c>
      <c r="C87" s="55">
        <v>7.7483870967741924</v>
      </c>
      <c r="D87" s="77">
        <f>IF( C87="","",MAX(0,'DD and normal consumption cal '!$F$7-$C87))</f>
        <v>7.2516129032258076</v>
      </c>
      <c r="E87" s="23"/>
      <c r="F87" s="3"/>
      <c r="G87" s="6"/>
      <c r="H87" s="15"/>
      <c r="I87" s="16"/>
      <c r="J87" s="16"/>
      <c r="K87" s="3"/>
    </row>
    <row r="88" spans="2:11" ht="15" customHeight="1" x14ac:dyDescent="0.25">
      <c r="B88" s="86">
        <v>33688</v>
      </c>
      <c r="C88" s="55">
        <v>7.6129032258064528</v>
      </c>
      <c r="D88" s="77">
        <f>IF( C88="","",MAX(0,'DD and normal consumption cal '!$F$7-$C88))</f>
        <v>7.3870967741935472</v>
      </c>
      <c r="E88" s="23"/>
      <c r="F88" s="3"/>
      <c r="G88" s="6"/>
      <c r="H88" s="15"/>
      <c r="I88" s="16"/>
      <c r="J88" s="16"/>
      <c r="K88" s="3"/>
    </row>
    <row r="89" spans="2:11" ht="15" customHeight="1" x14ac:dyDescent="0.25">
      <c r="B89" s="86">
        <v>33689</v>
      </c>
      <c r="C89" s="55">
        <v>7.6193548387096772</v>
      </c>
      <c r="D89" s="77">
        <f>IF( C89="","",MAX(0,'DD and normal consumption cal '!$F$7-$C89))</f>
        <v>7.3806451612903228</v>
      </c>
      <c r="E89" s="23"/>
      <c r="F89" s="3"/>
      <c r="G89" s="6"/>
      <c r="H89" s="15"/>
      <c r="I89" s="16"/>
      <c r="J89" s="16"/>
      <c r="K89" s="3"/>
    </row>
    <row r="90" spans="2:11" ht="15" customHeight="1" x14ac:dyDescent="0.25">
      <c r="B90" s="86">
        <v>33690</v>
      </c>
      <c r="C90" s="55">
        <v>7.7838709677419367</v>
      </c>
      <c r="D90" s="77">
        <f>IF( C90="","",MAX(0,'DD and normal consumption cal '!$F$7-$C90))</f>
        <v>7.2161290322580633</v>
      </c>
      <c r="E90" s="23"/>
      <c r="F90" s="3"/>
      <c r="G90" s="6"/>
      <c r="H90" s="15"/>
      <c r="I90" s="16"/>
      <c r="J90" s="16"/>
      <c r="K90" s="3"/>
    </row>
    <row r="91" spans="2:11" ht="15" customHeight="1" x14ac:dyDescent="0.25">
      <c r="B91" s="86">
        <v>33691</v>
      </c>
      <c r="C91" s="55">
        <v>7.7709677419354843</v>
      </c>
      <c r="D91" s="77">
        <f>IF( C91="","",MAX(0,'DD and normal consumption cal '!$F$7-$C91))</f>
        <v>7.2290322580645157</v>
      </c>
      <c r="E91" s="23"/>
      <c r="F91" s="3"/>
      <c r="G91" s="6"/>
      <c r="H91" s="15"/>
      <c r="I91" s="16"/>
      <c r="J91" s="16"/>
      <c r="K91" s="3"/>
    </row>
    <row r="92" spans="2:11" ht="15" customHeight="1" x14ac:dyDescent="0.25">
      <c r="B92" s="86">
        <v>33692</v>
      </c>
      <c r="C92" s="55">
        <v>8.0516129032258057</v>
      </c>
      <c r="D92" s="77">
        <f>IF( C92="","",MAX(0,'DD and normal consumption cal '!$F$7-$C92))</f>
        <v>6.9483870967741943</v>
      </c>
      <c r="E92" s="23"/>
      <c r="F92" s="3"/>
      <c r="G92" s="6"/>
      <c r="H92" s="15"/>
      <c r="I92" s="16"/>
      <c r="J92" s="16"/>
      <c r="K92" s="3"/>
    </row>
    <row r="93" spans="2:11" ht="15" customHeight="1" x14ac:dyDescent="0.25">
      <c r="B93" s="86">
        <v>33693</v>
      </c>
      <c r="C93" s="55">
        <v>8.7870967741935484</v>
      </c>
      <c r="D93" s="77">
        <f>IF( C93="","",MAX(0,'DD and normal consumption cal '!$F$7-$C93))</f>
        <v>6.2129032258064516</v>
      </c>
      <c r="E93" s="23"/>
      <c r="F93" s="3"/>
      <c r="G93" s="6"/>
      <c r="H93" s="15"/>
      <c r="I93" s="16"/>
      <c r="J93" s="16"/>
      <c r="K93" s="3"/>
    </row>
    <row r="94" spans="2:11" ht="15" customHeight="1" x14ac:dyDescent="0.25">
      <c r="B94" s="86">
        <v>33694</v>
      </c>
      <c r="C94" s="55">
        <v>9.5516129032258075</v>
      </c>
      <c r="D94" s="77">
        <f>IF( C94="","",MAX(0,'DD and normal consumption cal '!$F$7-$C94))</f>
        <v>5.4483870967741925</v>
      </c>
      <c r="E94" s="23"/>
      <c r="F94" s="3"/>
      <c r="G94" s="6"/>
      <c r="H94" s="15"/>
      <c r="I94" s="16"/>
      <c r="J94" s="16"/>
      <c r="K94" s="3"/>
    </row>
    <row r="95" spans="2:11" ht="15" customHeight="1" x14ac:dyDescent="0.25">
      <c r="B95" s="86">
        <v>33695</v>
      </c>
      <c r="C95" s="55">
        <v>9.9774193548387125</v>
      </c>
      <c r="D95" s="77">
        <f>IF( C95="","",MAX(0,'DD and normal consumption cal '!$F$7-$C95))</f>
        <v>5.0225806451612875</v>
      </c>
      <c r="E95" s="23"/>
      <c r="F95" s="3"/>
      <c r="G95" s="6"/>
      <c r="H95" s="15"/>
      <c r="I95" s="16"/>
      <c r="J95" s="16"/>
      <c r="K95" s="3"/>
    </row>
    <row r="96" spans="2:11" ht="15" customHeight="1" x14ac:dyDescent="0.25">
      <c r="B96" s="86">
        <v>33696</v>
      </c>
      <c r="C96" s="55">
        <v>9.9322580645161285</v>
      </c>
      <c r="D96" s="77">
        <f>IF( C96="","",MAX(0,'DD and normal consumption cal '!$F$7-$C96))</f>
        <v>5.0677419354838715</v>
      </c>
      <c r="E96" s="23"/>
      <c r="F96" s="3"/>
      <c r="G96" s="6"/>
      <c r="H96" s="15"/>
      <c r="I96" s="16"/>
      <c r="J96" s="16"/>
      <c r="K96" s="3"/>
    </row>
    <row r="97" spans="2:11" ht="15" customHeight="1" x14ac:dyDescent="0.25">
      <c r="B97" s="86">
        <v>33697</v>
      </c>
      <c r="C97" s="55">
        <v>9.1516129032258053</v>
      </c>
      <c r="D97" s="77">
        <f>IF( C97="","",MAX(0,'DD and normal consumption cal '!$F$7-$C97))</f>
        <v>5.8483870967741947</v>
      </c>
      <c r="E97" s="23"/>
      <c r="F97" s="3"/>
      <c r="G97" s="6"/>
      <c r="H97" s="15"/>
      <c r="I97" s="16"/>
      <c r="J97" s="16"/>
      <c r="K97" s="3"/>
    </row>
    <row r="98" spans="2:11" ht="15" customHeight="1" x14ac:dyDescent="0.25">
      <c r="B98" s="86">
        <v>33698</v>
      </c>
      <c r="C98" s="55">
        <v>8.2645161290322591</v>
      </c>
      <c r="D98" s="77">
        <f>IF( C98="","",MAX(0,'DD and normal consumption cal '!$F$7-$C98))</f>
        <v>6.7354838709677409</v>
      </c>
      <c r="E98" s="23"/>
      <c r="F98" s="3"/>
      <c r="G98" s="6"/>
      <c r="H98" s="15"/>
      <c r="I98" s="16"/>
      <c r="J98" s="16"/>
      <c r="K98" s="3"/>
    </row>
    <row r="99" spans="2:11" ht="15" customHeight="1" x14ac:dyDescent="0.25">
      <c r="B99" s="86">
        <v>33699</v>
      </c>
      <c r="C99" s="55">
        <v>7.7161290322580642</v>
      </c>
      <c r="D99" s="77">
        <f>IF( C99="","",MAX(0,'DD and normal consumption cal '!$F$7-$C99))</f>
        <v>7.2838709677419358</v>
      </c>
      <c r="E99" s="23"/>
      <c r="F99" s="3"/>
      <c r="G99" s="6"/>
      <c r="H99" s="15"/>
      <c r="I99" s="16"/>
      <c r="J99" s="16"/>
      <c r="K99" s="3"/>
    </row>
    <row r="100" spans="2:11" ht="15" customHeight="1" x14ac:dyDescent="0.25">
      <c r="B100" s="86">
        <v>33700</v>
      </c>
      <c r="C100" s="55">
        <v>8.5483870967741939</v>
      </c>
      <c r="D100" s="77">
        <f>IF( C100="","",MAX(0,'DD and normal consumption cal '!$F$7-$C100))</f>
        <v>6.4516129032258061</v>
      </c>
      <c r="E100" s="23"/>
      <c r="F100" s="3"/>
      <c r="G100" s="6"/>
      <c r="H100" s="15"/>
      <c r="I100" s="16"/>
      <c r="J100" s="16"/>
      <c r="K100" s="3"/>
    </row>
    <row r="101" spans="2:11" ht="15" customHeight="1" x14ac:dyDescent="0.25">
      <c r="B101" s="86">
        <v>33701</v>
      </c>
      <c r="C101" s="55">
        <v>8.4774193548387107</v>
      </c>
      <c r="D101" s="77">
        <f>IF( C101="","",MAX(0,'DD and normal consumption cal '!$F$7-$C101))</f>
        <v>6.5225806451612893</v>
      </c>
      <c r="E101" s="23"/>
      <c r="F101" s="3"/>
      <c r="G101" s="6"/>
      <c r="H101" s="15"/>
      <c r="I101" s="16"/>
      <c r="J101" s="16"/>
      <c r="K101" s="3"/>
    </row>
    <row r="102" spans="2:11" ht="15" customHeight="1" x14ac:dyDescent="0.25">
      <c r="B102" s="86">
        <v>33702</v>
      </c>
      <c r="C102" s="55">
        <v>8.1516129032258053</v>
      </c>
      <c r="D102" s="77">
        <f>IF( C102="","",MAX(0,'DD and normal consumption cal '!$F$7-$C102))</f>
        <v>6.8483870967741947</v>
      </c>
      <c r="E102" s="23"/>
      <c r="F102" s="3"/>
      <c r="G102" s="6"/>
      <c r="H102" s="15"/>
      <c r="I102" s="16"/>
      <c r="J102" s="16"/>
      <c r="K102" s="3"/>
    </row>
    <row r="103" spans="2:11" ht="15" customHeight="1" x14ac:dyDescent="0.25">
      <c r="B103" s="86">
        <v>33703</v>
      </c>
      <c r="C103" s="55">
        <v>8.5064516129032253</v>
      </c>
      <c r="D103" s="77">
        <f>IF( C103="","",MAX(0,'DD and normal consumption cal '!$F$7-$C103))</f>
        <v>6.4935483870967747</v>
      </c>
      <c r="E103" s="23"/>
      <c r="F103" s="3"/>
      <c r="G103" s="6"/>
      <c r="H103" s="15"/>
      <c r="I103" s="16"/>
      <c r="J103" s="16"/>
      <c r="K103" s="3"/>
    </row>
    <row r="104" spans="2:11" ht="15" customHeight="1" x14ac:dyDescent="0.25">
      <c r="B104" s="86">
        <v>33704</v>
      </c>
      <c r="C104" s="55">
        <v>9.009677419354837</v>
      </c>
      <c r="D104" s="77">
        <f>IF( C104="","",MAX(0,'DD and normal consumption cal '!$F$7-$C104))</f>
        <v>5.990322580645163</v>
      </c>
      <c r="E104" s="23"/>
      <c r="F104" s="3"/>
      <c r="G104" s="6"/>
      <c r="H104" s="15"/>
      <c r="I104" s="16"/>
      <c r="J104" s="16"/>
      <c r="K104" s="3"/>
    </row>
    <row r="105" spans="2:11" ht="15" customHeight="1" x14ac:dyDescent="0.25">
      <c r="B105" s="86">
        <v>33705</v>
      </c>
      <c r="C105" s="55">
        <v>9.1419354838709683</v>
      </c>
      <c r="D105" s="77">
        <f>IF( C105="","",MAX(0,'DD and normal consumption cal '!$F$7-$C105))</f>
        <v>5.8580645161290317</v>
      </c>
      <c r="E105" s="23"/>
      <c r="F105" s="3"/>
      <c r="G105" s="6"/>
      <c r="H105" s="15"/>
      <c r="I105" s="16"/>
      <c r="J105" s="16"/>
      <c r="K105" s="3"/>
    </row>
    <row r="106" spans="2:11" ht="15" customHeight="1" x14ac:dyDescent="0.25">
      <c r="B106" s="86">
        <v>33706</v>
      </c>
      <c r="C106" s="55">
        <v>8.7774193548387096</v>
      </c>
      <c r="D106" s="77">
        <f>IF( C106="","",MAX(0,'DD and normal consumption cal '!$F$7-$C106))</f>
        <v>6.2225806451612904</v>
      </c>
      <c r="E106" s="23"/>
      <c r="F106" s="3"/>
      <c r="G106" s="6"/>
      <c r="H106" s="15"/>
      <c r="I106" s="16"/>
      <c r="J106" s="16"/>
      <c r="K106" s="3"/>
    </row>
    <row r="107" spans="2:11" ht="15" customHeight="1" x14ac:dyDescent="0.25">
      <c r="B107" s="86">
        <v>33707</v>
      </c>
      <c r="C107" s="55">
        <v>8.6032258064516132</v>
      </c>
      <c r="D107" s="77">
        <f>IF( C107="","",MAX(0,'DD and normal consumption cal '!$F$7-$C107))</f>
        <v>6.3967741935483868</v>
      </c>
      <c r="E107" s="23"/>
      <c r="F107" s="3"/>
      <c r="G107" s="6"/>
      <c r="H107" s="15"/>
      <c r="I107" s="16"/>
      <c r="J107" s="16"/>
      <c r="K107" s="3"/>
    </row>
    <row r="108" spans="2:11" ht="15" customHeight="1" x14ac:dyDescent="0.25">
      <c r="B108" s="86">
        <v>33708</v>
      </c>
      <c r="C108" s="55">
        <v>9.3548387096774235</v>
      </c>
      <c r="D108" s="77">
        <f>IF( C108="","",MAX(0,'DD and normal consumption cal '!$F$7-$C108))</f>
        <v>5.6451612903225765</v>
      </c>
      <c r="E108" s="23"/>
      <c r="F108" s="3"/>
      <c r="G108" s="6"/>
      <c r="H108" s="15"/>
      <c r="I108" s="16"/>
      <c r="J108" s="16"/>
      <c r="K108" s="3"/>
    </row>
    <row r="109" spans="2:11" ht="15" customHeight="1" x14ac:dyDescent="0.25">
      <c r="B109" s="86">
        <v>33709</v>
      </c>
      <c r="C109" s="55">
        <v>9.9032258064516121</v>
      </c>
      <c r="D109" s="77">
        <f>IF( C109="","",MAX(0,'DD and normal consumption cal '!$F$7-$C109))</f>
        <v>5.0967741935483879</v>
      </c>
      <c r="E109" s="23"/>
      <c r="F109" s="3"/>
      <c r="G109" s="6"/>
      <c r="H109" s="15"/>
      <c r="I109" s="16"/>
      <c r="J109" s="16"/>
      <c r="K109" s="3"/>
    </row>
    <row r="110" spans="2:11" ht="15" customHeight="1" x14ac:dyDescent="0.25">
      <c r="B110" s="86">
        <v>33710</v>
      </c>
      <c r="C110" s="55">
        <v>9.7225806451612886</v>
      </c>
      <c r="D110" s="77">
        <f>IF( C110="","",MAX(0,'DD and normal consumption cal '!$F$7-$C110))</f>
        <v>5.2774193548387114</v>
      </c>
      <c r="E110" s="23"/>
      <c r="F110" s="3"/>
      <c r="G110" s="6"/>
      <c r="H110" s="15"/>
      <c r="I110" s="16"/>
      <c r="J110" s="16"/>
      <c r="K110" s="3"/>
    </row>
    <row r="111" spans="2:11" ht="15" customHeight="1" x14ac:dyDescent="0.25">
      <c r="B111" s="86">
        <v>33711</v>
      </c>
      <c r="C111" s="55">
        <v>9.7612903225806456</v>
      </c>
      <c r="D111" s="77">
        <f>IF( C111="","",MAX(0,'DD and normal consumption cal '!$F$7-$C111))</f>
        <v>5.2387096774193544</v>
      </c>
      <c r="E111" s="23"/>
      <c r="F111" s="3"/>
      <c r="G111" s="6"/>
      <c r="H111" s="15"/>
      <c r="I111" s="16"/>
      <c r="J111" s="16"/>
      <c r="K111" s="3"/>
    </row>
    <row r="112" spans="2:11" ht="15" customHeight="1" x14ac:dyDescent="0.25">
      <c r="B112" s="86">
        <v>33712</v>
      </c>
      <c r="C112" s="55">
        <v>9.4548387096774196</v>
      </c>
      <c r="D112" s="77">
        <f>IF( C112="","",MAX(0,'DD and normal consumption cal '!$F$7-$C112))</f>
        <v>5.5451612903225804</v>
      </c>
      <c r="E112" s="23"/>
      <c r="F112" s="3"/>
      <c r="G112" s="6"/>
      <c r="H112" s="15"/>
      <c r="I112" s="16"/>
      <c r="J112" s="16"/>
      <c r="K112" s="3"/>
    </row>
    <row r="113" spans="2:11" ht="15" customHeight="1" x14ac:dyDescent="0.25">
      <c r="B113" s="86">
        <v>33713</v>
      </c>
      <c r="C113" s="55">
        <v>9.3419354838709676</v>
      </c>
      <c r="D113" s="77">
        <f>IF( C113="","",MAX(0,'DD and normal consumption cal '!$F$7-$C113))</f>
        <v>5.6580645161290324</v>
      </c>
      <c r="E113" s="23"/>
      <c r="F113" s="3"/>
      <c r="G113" s="6"/>
      <c r="H113" s="15"/>
      <c r="I113" s="16"/>
      <c r="J113" s="16"/>
      <c r="K113" s="3"/>
    </row>
    <row r="114" spans="2:11" ht="15" customHeight="1" x14ac:dyDescent="0.25">
      <c r="B114" s="86">
        <v>33714</v>
      </c>
      <c r="C114" s="55">
        <v>9.9258064516129032</v>
      </c>
      <c r="D114" s="77">
        <f>IF( C114="","",MAX(0,'DD and normal consumption cal '!$F$7-$C114))</f>
        <v>5.0741935483870968</v>
      </c>
      <c r="E114" s="23"/>
      <c r="F114" s="3"/>
      <c r="G114" s="6"/>
      <c r="H114" s="15"/>
      <c r="I114" s="16"/>
      <c r="J114" s="16"/>
      <c r="K114" s="3"/>
    </row>
    <row r="115" spans="2:11" ht="15" customHeight="1" x14ac:dyDescent="0.25">
      <c r="B115" s="86">
        <v>33715</v>
      </c>
      <c r="C115" s="55">
        <v>11.07741935483871</v>
      </c>
      <c r="D115" s="77">
        <f>IF( C115="","",MAX(0,'DD and normal consumption cal '!$F$7-$C115))</f>
        <v>3.9225806451612897</v>
      </c>
      <c r="E115" s="23"/>
      <c r="F115" s="3"/>
      <c r="G115" s="6"/>
      <c r="H115" s="15"/>
      <c r="I115" s="16"/>
      <c r="J115" s="16"/>
      <c r="K115" s="3"/>
    </row>
    <row r="116" spans="2:11" ht="15" customHeight="1" x14ac:dyDescent="0.25">
      <c r="B116" s="86">
        <v>33716</v>
      </c>
      <c r="C116" s="55">
        <v>11.32258064516129</v>
      </c>
      <c r="D116" s="77">
        <f>IF( C116="","",MAX(0,'DD and normal consumption cal '!$F$7-$C116))</f>
        <v>3.67741935483871</v>
      </c>
      <c r="E116" s="23"/>
      <c r="F116" s="3"/>
      <c r="G116" s="6"/>
      <c r="H116" s="15"/>
      <c r="I116" s="16"/>
      <c r="J116" s="16"/>
      <c r="K116" s="3"/>
    </row>
    <row r="117" spans="2:11" ht="15" customHeight="1" x14ac:dyDescent="0.25">
      <c r="B117" s="86">
        <v>33717</v>
      </c>
      <c r="C117" s="55">
        <v>11.483870967741934</v>
      </c>
      <c r="D117" s="77">
        <f>IF( C117="","",MAX(0,'DD and normal consumption cal '!$F$7-$C117))</f>
        <v>3.5161290322580658</v>
      </c>
      <c r="E117" s="23"/>
      <c r="F117" s="3"/>
      <c r="G117" s="6"/>
      <c r="H117" s="15"/>
      <c r="I117" s="16"/>
      <c r="J117" s="16"/>
      <c r="K117" s="3"/>
    </row>
    <row r="118" spans="2:11" ht="15" customHeight="1" x14ac:dyDescent="0.25">
      <c r="B118" s="86">
        <v>33718</v>
      </c>
      <c r="C118" s="55">
        <v>12.499999999999996</v>
      </c>
      <c r="D118" s="77">
        <f>IF( C118="","",MAX(0,'DD and normal consumption cal '!$F$7-$C118))</f>
        <v>2.5000000000000036</v>
      </c>
      <c r="E118" s="23"/>
      <c r="F118" s="3"/>
      <c r="G118" s="6"/>
      <c r="H118" s="15"/>
      <c r="I118" s="16"/>
      <c r="J118" s="16"/>
      <c r="K118" s="3"/>
    </row>
    <row r="119" spans="2:11" ht="15" customHeight="1" x14ac:dyDescent="0.25">
      <c r="B119" s="86">
        <v>33719</v>
      </c>
      <c r="C119" s="55">
        <v>12.629032258064512</v>
      </c>
      <c r="D119" s="77">
        <f>IF( C119="","",MAX(0,'DD and normal consumption cal '!$F$7-$C119))</f>
        <v>2.3709677419354875</v>
      </c>
      <c r="E119" s="23"/>
      <c r="F119" s="3"/>
      <c r="G119" s="6"/>
      <c r="H119" s="15"/>
      <c r="I119" s="16"/>
      <c r="J119" s="16"/>
      <c r="K119" s="3"/>
    </row>
    <row r="120" spans="2:11" ht="15" customHeight="1" x14ac:dyDescent="0.25">
      <c r="B120" s="86">
        <v>33720</v>
      </c>
      <c r="C120" s="55">
        <v>12.041935483870967</v>
      </c>
      <c r="D120" s="77">
        <f>IF( C120="","",MAX(0,'DD and normal consumption cal '!$F$7-$C120))</f>
        <v>2.9580645161290331</v>
      </c>
      <c r="E120" s="23"/>
      <c r="F120" s="3"/>
      <c r="G120" s="6"/>
      <c r="H120" s="15"/>
      <c r="I120" s="16"/>
      <c r="J120" s="16"/>
      <c r="K120" s="3"/>
    </row>
    <row r="121" spans="2:11" ht="15" customHeight="1" x14ac:dyDescent="0.25">
      <c r="B121" s="86">
        <v>33721</v>
      </c>
      <c r="C121" s="55">
        <v>11.93225806451613</v>
      </c>
      <c r="D121" s="77">
        <f>IF( C121="","",MAX(0,'DD and normal consumption cal '!$F$7-$C121))</f>
        <v>3.0677419354838698</v>
      </c>
      <c r="E121" s="23"/>
      <c r="F121" s="3"/>
      <c r="G121" s="6"/>
      <c r="H121" s="15"/>
      <c r="I121" s="16"/>
      <c r="J121" s="16"/>
      <c r="K121" s="3"/>
    </row>
    <row r="122" spans="2:11" ht="15" customHeight="1" x14ac:dyDescent="0.25">
      <c r="B122" s="86">
        <v>33722</v>
      </c>
      <c r="C122" s="55">
        <v>11.89032258064516</v>
      </c>
      <c r="D122" s="77">
        <f>IF( C122="","",MAX(0,'DD and normal consumption cal '!$F$7-$C122))</f>
        <v>3.1096774193548402</v>
      </c>
      <c r="E122" s="23"/>
      <c r="F122" s="3"/>
      <c r="G122" s="6"/>
      <c r="H122" s="15"/>
      <c r="I122" s="16"/>
      <c r="J122" s="16"/>
      <c r="K122" s="3"/>
    </row>
    <row r="123" spans="2:11" ht="15" customHeight="1" x14ac:dyDescent="0.25">
      <c r="B123" s="86">
        <v>33723</v>
      </c>
      <c r="C123" s="55">
        <v>12.219354838709675</v>
      </c>
      <c r="D123" s="77">
        <f>IF( C123="","",MAX(0,'DD and normal consumption cal '!$F$7-$C123))</f>
        <v>2.7806451612903249</v>
      </c>
      <c r="E123" s="23"/>
      <c r="F123" s="3"/>
      <c r="G123" s="6"/>
      <c r="H123" s="15"/>
      <c r="I123" s="16"/>
      <c r="J123" s="16"/>
      <c r="K123" s="3"/>
    </row>
    <row r="124" spans="2:11" ht="15" customHeight="1" x14ac:dyDescent="0.25">
      <c r="B124" s="86">
        <v>33724</v>
      </c>
      <c r="C124" s="55">
        <v>12.661290322580648</v>
      </c>
      <c r="D124" s="77">
        <f>IF( C124="","",MAX(0,'DD and normal consumption cal '!$F$7-$C124))</f>
        <v>2.3387096774193523</v>
      </c>
      <c r="E124" s="23"/>
      <c r="F124" s="3"/>
      <c r="G124" s="6"/>
      <c r="H124" s="15"/>
      <c r="I124" s="16"/>
      <c r="J124" s="16"/>
      <c r="K124" s="3"/>
    </row>
    <row r="125" spans="2:11" ht="15" customHeight="1" x14ac:dyDescent="0.25">
      <c r="B125" s="86">
        <v>33725</v>
      </c>
      <c r="C125" s="55">
        <v>12.883870967741938</v>
      </c>
      <c r="D125" s="77">
        <f>IF( C125="","",MAX(0,'DD and normal consumption cal '!$F$7-$C125))</f>
        <v>2.1161290322580619</v>
      </c>
      <c r="E125" s="23"/>
      <c r="F125" s="3"/>
      <c r="G125" s="6"/>
      <c r="H125" s="15"/>
      <c r="I125" s="16"/>
      <c r="J125" s="16"/>
      <c r="K125" s="3"/>
    </row>
    <row r="126" spans="2:11" ht="15" customHeight="1" x14ac:dyDescent="0.25">
      <c r="B126" s="86">
        <v>33726</v>
      </c>
      <c r="C126" s="55">
        <v>12.577419354838709</v>
      </c>
      <c r="D126" s="77">
        <f>IF( C126="","",MAX(0,'DD and normal consumption cal '!$F$7-$C126))</f>
        <v>2.4225806451612915</v>
      </c>
      <c r="E126" s="23"/>
      <c r="F126" s="3"/>
      <c r="G126" s="6"/>
      <c r="H126" s="15"/>
      <c r="I126" s="16"/>
      <c r="J126" s="16"/>
      <c r="K126" s="3"/>
    </row>
    <row r="127" spans="2:11" ht="15" customHeight="1" x14ac:dyDescent="0.25">
      <c r="B127" s="86">
        <v>33727</v>
      </c>
      <c r="C127" s="55">
        <v>12.509677419354837</v>
      </c>
      <c r="D127" s="77">
        <f>IF( C127="","",MAX(0,'DD and normal consumption cal '!$F$7-$C127))</f>
        <v>2.490322580645163</v>
      </c>
      <c r="E127" s="23"/>
      <c r="F127" s="3"/>
      <c r="G127" s="6"/>
      <c r="H127" s="15"/>
      <c r="I127" s="16"/>
      <c r="J127" s="16"/>
      <c r="K127" s="3"/>
    </row>
    <row r="128" spans="2:11" ht="15" customHeight="1" x14ac:dyDescent="0.25">
      <c r="B128" s="86">
        <v>33728</v>
      </c>
      <c r="C128" s="55">
        <v>12.151612903225804</v>
      </c>
      <c r="D128" s="77">
        <f>IF( C128="","",MAX(0,'DD and normal consumption cal '!$F$7-$C128))</f>
        <v>2.8483870967741964</v>
      </c>
      <c r="E128" s="23"/>
      <c r="F128" s="3"/>
      <c r="G128" s="6"/>
      <c r="H128" s="15"/>
      <c r="I128" s="16"/>
      <c r="J128" s="16"/>
      <c r="K128" s="3"/>
    </row>
    <row r="129" spans="2:11" ht="15" customHeight="1" x14ac:dyDescent="0.25">
      <c r="B129" s="86">
        <v>33729</v>
      </c>
      <c r="C129" s="55">
        <v>12.587096774193547</v>
      </c>
      <c r="D129" s="77">
        <f>IF( C129="","",MAX(0,'DD and normal consumption cal '!$F$7-$C129))</f>
        <v>2.4129032258064527</v>
      </c>
      <c r="E129" s="23"/>
      <c r="F129" s="3"/>
      <c r="G129" s="6"/>
      <c r="H129" s="15"/>
      <c r="I129" s="16"/>
      <c r="J129" s="16"/>
      <c r="K129" s="3"/>
    </row>
    <row r="130" spans="2:11" ht="15" customHeight="1" x14ac:dyDescent="0.25">
      <c r="B130" s="86">
        <v>33730</v>
      </c>
      <c r="C130" s="55">
        <v>12.883870967741935</v>
      </c>
      <c r="D130" s="77">
        <f>IF( C130="","",MAX(0,'DD and normal consumption cal '!$F$7-$C130))</f>
        <v>2.1161290322580655</v>
      </c>
      <c r="E130" s="23"/>
      <c r="F130" s="3"/>
      <c r="G130" s="6"/>
      <c r="H130" s="15"/>
      <c r="I130" s="16"/>
      <c r="J130" s="16"/>
      <c r="K130" s="3"/>
    </row>
    <row r="131" spans="2:11" ht="15" customHeight="1" x14ac:dyDescent="0.25">
      <c r="B131" s="86">
        <v>33731</v>
      </c>
      <c r="C131" s="55">
        <v>13.167741935483869</v>
      </c>
      <c r="D131" s="77">
        <f>IF( C131="","",MAX(0,'DD and normal consumption cal '!$F$7-$C131))</f>
        <v>1.8322580645161306</v>
      </c>
      <c r="E131" s="23"/>
      <c r="F131" s="3"/>
      <c r="G131" s="6"/>
      <c r="H131" s="15"/>
      <c r="I131" s="16"/>
      <c r="J131" s="16"/>
      <c r="K131" s="3"/>
    </row>
    <row r="132" spans="2:11" ht="15" customHeight="1" x14ac:dyDescent="0.25">
      <c r="B132" s="86">
        <v>33732</v>
      </c>
      <c r="C132" s="55">
        <v>13.348387096774195</v>
      </c>
      <c r="D132" s="77">
        <f>IF( C132="","",MAX(0,'DD and normal consumption cal '!$F$7-$C132))</f>
        <v>1.6516129032258053</v>
      </c>
      <c r="E132" s="23"/>
      <c r="F132" s="3"/>
      <c r="G132" s="6"/>
      <c r="H132" s="15"/>
      <c r="I132" s="16"/>
      <c r="J132" s="16"/>
      <c r="K132" s="3"/>
    </row>
    <row r="133" spans="2:11" ht="15" customHeight="1" x14ac:dyDescent="0.25">
      <c r="B133" s="86">
        <v>33733</v>
      </c>
      <c r="C133" s="55">
        <v>13.625806451612904</v>
      </c>
      <c r="D133" s="77">
        <f>IF( C133="","",MAX(0,'DD and normal consumption cal '!$F$7-$C133))</f>
        <v>1.3741935483870957</v>
      </c>
      <c r="E133" s="23"/>
      <c r="F133" s="3"/>
      <c r="G133" s="6"/>
      <c r="H133" s="15"/>
      <c r="I133" s="16"/>
      <c r="J133" s="16"/>
      <c r="K133" s="3"/>
    </row>
    <row r="134" spans="2:11" ht="15" customHeight="1" x14ac:dyDescent="0.25">
      <c r="B134" s="86">
        <v>33734</v>
      </c>
      <c r="C134" s="55">
        <v>13.661290322580646</v>
      </c>
      <c r="D134" s="77">
        <f>IF( C134="","",MAX(0,'DD and normal consumption cal '!$F$7-$C134))</f>
        <v>1.3387096774193541</v>
      </c>
      <c r="E134" s="23"/>
      <c r="F134" s="3"/>
      <c r="G134" s="6"/>
      <c r="H134" s="15"/>
      <c r="I134" s="16"/>
      <c r="J134" s="16"/>
      <c r="K134" s="3"/>
    </row>
    <row r="135" spans="2:11" ht="15" customHeight="1" x14ac:dyDescent="0.25">
      <c r="B135" s="86">
        <v>33735</v>
      </c>
      <c r="C135" s="55">
        <v>13.43548387096774</v>
      </c>
      <c r="D135" s="77">
        <f>IF( C135="","",MAX(0,'DD and normal consumption cal '!$F$7-$C135))</f>
        <v>1.5645161290322598</v>
      </c>
      <c r="E135" s="23"/>
      <c r="F135" s="3"/>
      <c r="G135" s="6"/>
      <c r="H135" s="15"/>
      <c r="I135" s="16"/>
      <c r="J135" s="16"/>
      <c r="K135" s="3"/>
    </row>
    <row r="136" spans="2:11" ht="15" customHeight="1" x14ac:dyDescent="0.25">
      <c r="B136" s="86">
        <v>33736</v>
      </c>
      <c r="C136" s="55">
        <v>13.093548387096773</v>
      </c>
      <c r="D136" s="77">
        <f>IF( C136="","",MAX(0,'DD and normal consumption cal '!$F$7-$C136))</f>
        <v>1.9064516129032274</v>
      </c>
      <c r="E136" s="23"/>
      <c r="F136" s="3"/>
      <c r="G136" s="6"/>
      <c r="H136" s="15"/>
      <c r="I136" s="16"/>
      <c r="J136" s="16"/>
      <c r="K136" s="3"/>
    </row>
    <row r="137" spans="2:11" ht="15" customHeight="1" x14ac:dyDescent="0.25">
      <c r="B137" s="86">
        <v>33737</v>
      </c>
      <c r="C137" s="55">
        <v>13.451612903225808</v>
      </c>
      <c r="D137" s="77">
        <f>IF( C137="","",MAX(0,'DD and normal consumption cal '!$F$7-$C137))</f>
        <v>1.5483870967741922</v>
      </c>
      <c r="E137" s="23"/>
      <c r="F137" s="3"/>
      <c r="G137" s="6"/>
      <c r="H137" s="15"/>
      <c r="I137" s="16"/>
      <c r="J137" s="16"/>
      <c r="K137" s="3"/>
    </row>
    <row r="138" spans="2:11" ht="15" customHeight="1" x14ac:dyDescent="0.25">
      <c r="B138" s="86">
        <v>33738</v>
      </c>
      <c r="C138" s="55">
        <v>13.122580645161291</v>
      </c>
      <c r="D138" s="77">
        <f>IF( C138="","",MAX(0,'DD and normal consumption cal '!$F$7-$C138))</f>
        <v>1.8774193548387093</v>
      </c>
      <c r="E138" s="23"/>
      <c r="F138" s="3"/>
      <c r="G138" s="6"/>
      <c r="H138" s="15"/>
      <c r="I138" s="16"/>
      <c r="J138" s="16"/>
      <c r="K138" s="3"/>
    </row>
    <row r="139" spans="2:11" ht="15" customHeight="1" x14ac:dyDescent="0.25">
      <c r="B139" s="86">
        <v>33739</v>
      </c>
      <c r="C139" s="55">
        <v>13.206451612903228</v>
      </c>
      <c r="D139" s="77">
        <f>IF( C139="","",MAX(0,'DD and normal consumption cal '!$F$7-$C139))</f>
        <v>1.7935483870967719</v>
      </c>
      <c r="E139" s="23"/>
      <c r="F139" s="3"/>
      <c r="G139" s="6"/>
      <c r="H139" s="15"/>
      <c r="I139" s="16"/>
      <c r="J139" s="16"/>
      <c r="K139" s="3"/>
    </row>
    <row r="140" spans="2:11" ht="15" customHeight="1" x14ac:dyDescent="0.25">
      <c r="B140" s="86">
        <v>33740</v>
      </c>
      <c r="C140" s="55">
        <v>13.754838709677417</v>
      </c>
      <c r="D140" s="77">
        <f>IF( C140="","",MAX(0,'DD and normal consumption cal '!$F$7-$C140))</f>
        <v>1.2451612903225833</v>
      </c>
      <c r="E140" s="23"/>
      <c r="F140" s="3"/>
      <c r="G140" s="6"/>
      <c r="H140" s="15"/>
      <c r="I140" s="16"/>
      <c r="J140" s="16"/>
      <c r="K140" s="3"/>
    </row>
    <row r="141" spans="2:11" ht="15" customHeight="1" x14ac:dyDescent="0.25">
      <c r="B141" s="86">
        <v>33741</v>
      </c>
      <c r="C141" s="55">
        <v>13.932258064516128</v>
      </c>
      <c r="D141" s="77">
        <f>IF( C141="","",MAX(0,'DD and normal consumption cal '!$F$7-$C141))</f>
        <v>1.0677419354838715</v>
      </c>
      <c r="E141" s="23"/>
      <c r="F141" s="3"/>
      <c r="G141" s="6"/>
      <c r="H141" s="15"/>
      <c r="I141" s="16"/>
      <c r="J141" s="16"/>
      <c r="K141" s="3"/>
    </row>
    <row r="142" spans="2:11" ht="15" customHeight="1" x14ac:dyDescent="0.25">
      <c r="B142" s="86">
        <v>33742</v>
      </c>
      <c r="C142" s="55">
        <v>13.725806451612904</v>
      </c>
      <c r="D142" s="77">
        <f>IF( C142="","",MAX(0,'DD and normal consumption cal '!$F$7-$C142))</f>
        <v>1.2741935483870961</v>
      </c>
      <c r="E142" s="23"/>
      <c r="F142" s="3"/>
      <c r="G142" s="6"/>
      <c r="H142" s="15"/>
      <c r="I142" s="16"/>
      <c r="J142" s="16"/>
      <c r="K142" s="3"/>
    </row>
    <row r="143" spans="2:11" ht="15" customHeight="1" x14ac:dyDescent="0.25">
      <c r="B143" s="86">
        <v>33743</v>
      </c>
      <c r="C143" s="55">
        <v>13.967741935483867</v>
      </c>
      <c r="D143" s="77">
        <f>IF( C143="","",MAX(0,'DD and normal consumption cal '!$F$7-$C143))</f>
        <v>1.0322580645161334</v>
      </c>
      <c r="E143" s="23"/>
      <c r="F143" s="3"/>
      <c r="G143" s="6"/>
      <c r="H143" s="15"/>
      <c r="I143" s="16"/>
      <c r="J143" s="16"/>
      <c r="K143" s="3"/>
    </row>
    <row r="144" spans="2:11" ht="15" customHeight="1" x14ac:dyDescent="0.25">
      <c r="B144" s="86">
        <v>33744</v>
      </c>
      <c r="C144" s="55">
        <v>14.270967741935486</v>
      </c>
      <c r="D144" s="77">
        <f>IF( C144="","",MAX(0,'DD and normal consumption cal '!$F$7-$C144))</f>
        <v>0.72903225806451388</v>
      </c>
      <c r="E144" s="23"/>
      <c r="F144" s="3"/>
      <c r="G144" s="6"/>
      <c r="H144" s="15"/>
      <c r="I144" s="16"/>
      <c r="J144" s="16"/>
      <c r="K144" s="3"/>
    </row>
    <row r="145" spans="2:11" ht="15" customHeight="1" x14ac:dyDescent="0.25">
      <c r="B145" s="86">
        <v>33745</v>
      </c>
      <c r="C145" s="55">
        <v>14.070967741935485</v>
      </c>
      <c r="D145" s="77">
        <f>IF( C145="","",MAX(0,'DD and normal consumption cal '!$F$7-$C145))</f>
        <v>0.92903225806451495</v>
      </c>
      <c r="E145" s="23"/>
      <c r="F145" s="3"/>
      <c r="G145" s="6"/>
      <c r="H145" s="15"/>
      <c r="I145" s="16"/>
      <c r="J145" s="16"/>
      <c r="K145" s="3"/>
    </row>
    <row r="146" spans="2:11" ht="15" customHeight="1" x14ac:dyDescent="0.25">
      <c r="B146" s="86">
        <v>33746</v>
      </c>
      <c r="C146" s="55">
        <v>13.983870967741939</v>
      </c>
      <c r="D146" s="77">
        <f>IF( C146="","",MAX(0,'DD and normal consumption cal '!$F$7-$C146))</f>
        <v>1.0161290322580605</v>
      </c>
      <c r="E146" s="23"/>
      <c r="F146" s="3"/>
      <c r="G146" s="6"/>
      <c r="H146" s="15"/>
      <c r="I146" s="16"/>
      <c r="J146" s="16"/>
      <c r="K146" s="3"/>
    </row>
    <row r="147" spans="2:11" ht="15" customHeight="1" x14ac:dyDescent="0.25">
      <c r="B147" s="86">
        <v>33747</v>
      </c>
      <c r="C147" s="55">
        <v>14.561290322580644</v>
      </c>
      <c r="D147" s="77">
        <f>IF( C147="","",MAX(0,'DD and normal consumption cal '!$F$7-$C147))</f>
        <v>0.43870967741935551</v>
      </c>
      <c r="E147" s="23"/>
      <c r="F147" s="3"/>
      <c r="G147" s="6"/>
      <c r="H147" s="15"/>
      <c r="I147" s="16"/>
      <c r="J147" s="16"/>
      <c r="K147" s="3"/>
    </row>
    <row r="148" spans="2:11" ht="15" customHeight="1" x14ac:dyDescent="0.25">
      <c r="B148" s="86">
        <v>33748</v>
      </c>
      <c r="C148" s="55">
        <v>15.280645161290325</v>
      </c>
      <c r="D148" s="77">
        <f>IF( C148="","",MAX(0,'DD and normal consumption cal '!$F$7-$C148))</f>
        <v>0</v>
      </c>
      <c r="E148" s="23"/>
      <c r="F148" s="3"/>
      <c r="G148" s="6"/>
      <c r="H148" s="15"/>
      <c r="I148" s="16"/>
      <c r="J148" s="16"/>
      <c r="K148" s="3"/>
    </row>
    <row r="149" spans="2:11" ht="15" customHeight="1" x14ac:dyDescent="0.25">
      <c r="B149" s="86">
        <v>33749</v>
      </c>
      <c r="C149" s="55">
        <v>15.629032258064516</v>
      </c>
      <c r="D149" s="77">
        <f>IF( C149="","",MAX(0,'DD and normal consumption cal '!$F$7-$C149))</f>
        <v>0</v>
      </c>
      <c r="E149" s="23"/>
      <c r="F149" s="3"/>
      <c r="G149" s="6"/>
      <c r="H149" s="15"/>
      <c r="I149" s="16"/>
      <c r="J149" s="16"/>
      <c r="K149" s="3"/>
    </row>
    <row r="150" spans="2:11" ht="15" customHeight="1" x14ac:dyDescent="0.25">
      <c r="B150" s="86">
        <v>33750</v>
      </c>
      <c r="C150" s="55">
        <v>15.454838709677418</v>
      </c>
      <c r="D150" s="77">
        <f>IF( C150="","",MAX(0,'DD and normal consumption cal '!$F$7-$C150))</f>
        <v>0</v>
      </c>
      <c r="E150" s="23"/>
      <c r="F150" s="3"/>
      <c r="G150" s="6"/>
      <c r="H150" s="15"/>
      <c r="I150" s="16"/>
      <c r="J150" s="16"/>
      <c r="K150" s="3"/>
    </row>
    <row r="151" spans="2:11" ht="15" customHeight="1" x14ac:dyDescent="0.25">
      <c r="B151" s="86">
        <v>33751</v>
      </c>
      <c r="C151" s="55">
        <v>14.900000000000002</v>
      </c>
      <c r="D151" s="77">
        <f>IF( C151="","",MAX(0,'DD and normal consumption cal '!$F$7-$C151))</f>
        <v>9.9999999999997868E-2</v>
      </c>
      <c r="E151" s="23"/>
      <c r="F151" s="3"/>
      <c r="G151" s="6"/>
      <c r="H151" s="15"/>
      <c r="I151" s="16"/>
      <c r="J151" s="16"/>
      <c r="K151" s="3"/>
    </row>
    <row r="152" spans="2:11" ht="15" customHeight="1" x14ac:dyDescent="0.25">
      <c r="B152" s="86">
        <v>33752</v>
      </c>
      <c r="C152" s="55">
        <v>14.74193548387097</v>
      </c>
      <c r="D152" s="77">
        <f>IF( C152="","",MAX(0,'DD and normal consumption cal '!$F$7-$C152))</f>
        <v>0.25806451612903025</v>
      </c>
      <c r="E152" s="23"/>
      <c r="F152" s="3"/>
      <c r="G152" s="6"/>
      <c r="H152" s="15"/>
      <c r="I152" s="16"/>
      <c r="J152" s="16"/>
      <c r="K152" s="3"/>
    </row>
    <row r="153" spans="2:11" ht="15" customHeight="1" x14ac:dyDescent="0.25">
      <c r="B153" s="86">
        <v>33753</v>
      </c>
      <c r="C153" s="55">
        <v>14.799999999999999</v>
      </c>
      <c r="D153" s="77">
        <f>IF( C153="","",MAX(0,'DD and normal consumption cal '!$F$7-$C153))</f>
        <v>0.20000000000000107</v>
      </c>
      <c r="E153" s="23"/>
      <c r="F153" s="3"/>
      <c r="G153" s="6"/>
      <c r="H153" s="15"/>
      <c r="I153" s="16"/>
      <c r="J153" s="16"/>
      <c r="K153" s="3"/>
    </row>
    <row r="154" spans="2:11" ht="15" customHeight="1" x14ac:dyDescent="0.25">
      <c r="B154" s="86">
        <v>33754</v>
      </c>
      <c r="C154" s="55">
        <v>14.758064516129034</v>
      </c>
      <c r="D154" s="77">
        <f>IF( C154="","",MAX(0,'DD and normal consumption cal '!$F$7-$C154))</f>
        <v>0.24193548387096619</v>
      </c>
      <c r="E154" s="23"/>
      <c r="F154" s="3"/>
      <c r="G154" s="6"/>
      <c r="H154" s="15"/>
      <c r="I154" s="16"/>
      <c r="J154" s="16"/>
      <c r="K154" s="3"/>
    </row>
    <row r="155" spans="2:11" ht="15" customHeight="1" x14ac:dyDescent="0.25">
      <c r="B155" s="86">
        <v>33755</v>
      </c>
      <c r="C155" s="55">
        <v>14.354838709677415</v>
      </c>
      <c r="D155" s="77">
        <f>IF( C155="","",MAX(0,'DD and normal consumption cal '!$F$7-$C155))</f>
        <v>0.6451612903225854</v>
      </c>
      <c r="E155" s="23"/>
      <c r="F155" s="3"/>
      <c r="G155" s="6"/>
      <c r="H155" s="15"/>
      <c r="I155" s="16"/>
      <c r="J155" s="16"/>
      <c r="K155" s="3"/>
    </row>
    <row r="156" spans="2:11" ht="15" customHeight="1" x14ac:dyDescent="0.25">
      <c r="B156" s="86">
        <v>33756</v>
      </c>
      <c r="C156" s="55">
        <v>15.103225806451617</v>
      </c>
      <c r="D156" s="77">
        <f>IF( C156="","",MAX(0,'DD and normal consumption cal '!$F$7-$C156))</f>
        <v>0</v>
      </c>
      <c r="E156" s="23"/>
      <c r="F156" s="3"/>
      <c r="G156" s="6"/>
      <c r="H156" s="15"/>
      <c r="I156" s="16"/>
      <c r="J156" s="16"/>
      <c r="K156" s="3"/>
    </row>
    <row r="157" spans="2:11" ht="15" customHeight="1" x14ac:dyDescent="0.25">
      <c r="B157" s="86">
        <v>33757</v>
      </c>
      <c r="C157" s="55">
        <v>15.558064516129029</v>
      </c>
      <c r="D157" s="77">
        <f>IF( C157="","",MAX(0,'DD and normal consumption cal '!$F$7-$C157))</f>
        <v>0</v>
      </c>
      <c r="E157" s="23"/>
      <c r="F157" s="3"/>
      <c r="G157" s="6"/>
      <c r="H157" s="15"/>
      <c r="I157" s="16"/>
      <c r="J157" s="16"/>
      <c r="K157" s="3"/>
    </row>
    <row r="158" spans="2:11" ht="15" customHeight="1" x14ac:dyDescent="0.25">
      <c r="B158" s="86">
        <v>33758</v>
      </c>
      <c r="C158" s="55">
        <v>15.216129032258065</v>
      </c>
      <c r="D158" s="77">
        <f>IF( C158="","",MAX(0,'DD and normal consumption cal '!$F$7-$C158))</f>
        <v>0</v>
      </c>
      <c r="E158" s="23"/>
      <c r="F158" s="3"/>
      <c r="G158" s="6"/>
      <c r="H158" s="15"/>
      <c r="I158" s="16"/>
      <c r="J158" s="16"/>
      <c r="K158" s="3"/>
    </row>
    <row r="159" spans="2:11" ht="15" customHeight="1" x14ac:dyDescent="0.25">
      <c r="B159" s="86">
        <v>33759</v>
      </c>
      <c r="C159" s="55">
        <v>14.948387096774194</v>
      </c>
      <c r="D159" s="77">
        <f>IF( C159="","",MAX(0,'DD and normal consumption cal '!$F$7-$C159))</f>
        <v>5.1612903225805695E-2</v>
      </c>
      <c r="E159" s="23"/>
      <c r="F159" s="3"/>
      <c r="G159" s="6"/>
      <c r="H159" s="15"/>
      <c r="I159" s="16"/>
      <c r="J159" s="16"/>
      <c r="K159" s="3"/>
    </row>
    <row r="160" spans="2:11" ht="15" customHeight="1" x14ac:dyDescent="0.25">
      <c r="B160" s="86">
        <v>33760</v>
      </c>
      <c r="C160" s="55">
        <v>15.264516129032256</v>
      </c>
      <c r="D160" s="77">
        <f>IF( C160="","",MAX(0,'DD and normal consumption cal '!$F$7-$C160))</f>
        <v>0</v>
      </c>
      <c r="E160" s="23"/>
      <c r="F160" s="3"/>
      <c r="G160" s="6"/>
      <c r="H160" s="15"/>
      <c r="I160" s="16"/>
      <c r="J160" s="16"/>
      <c r="K160" s="3"/>
    </row>
    <row r="161" spans="2:11" ht="15" customHeight="1" x14ac:dyDescent="0.25">
      <c r="B161" s="86">
        <v>33761</v>
      </c>
      <c r="C161" s="55">
        <v>15.522580645161291</v>
      </c>
      <c r="D161" s="77">
        <f>IF( C161="","",MAX(0,'DD and normal consumption cal '!$F$7-$C161))</f>
        <v>0</v>
      </c>
      <c r="E161" s="23"/>
      <c r="F161" s="3"/>
      <c r="G161" s="6"/>
      <c r="H161" s="15"/>
      <c r="I161" s="16"/>
      <c r="J161" s="16"/>
      <c r="K161" s="3"/>
    </row>
    <row r="162" spans="2:11" ht="15" customHeight="1" x14ac:dyDescent="0.25">
      <c r="B162" s="86">
        <v>33762</v>
      </c>
      <c r="C162" s="55">
        <v>15.722580645161294</v>
      </c>
      <c r="D162" s="77">
        <f>IF( C162="","",MAX(0,'DD and normal consumption cal '!$F$7-$C162))</f>
        <v>0</v>
      </c>
      <c r="E162" s="23"/>
      <c r="F162" s="3"/>
      <c r="G162" s="6"/>
      <c r="H162" s="15"/>
      <c r="I162" s="16"/>
      <c r="J162" s="16"/>
      <c r="K162" s="3"/>
    </row>
    <row r="163" spans="2:11" ht="15" customHeight="1" x14ac:dyDescent="0.25">
      <c r="B163" s="86">
        <v>33763</v>
      </c>
      <c r="C163" s="55">
        <v>15.403225806451612</v>
      </c>
      <c r="D163" s="77">
        <f>IF( C163="","",MAX(0,'DD and normal consumption cal '!$F$7-$C163))</f>
        <v>0</v>
      </c>
      <c r="E163" s="23"/>
      <c r="F163" s="3"/>
      <c r="G163" s="6"/>
      <c r="H163" s="15"/>
      <c r="I163" s="16"/>
      <c r="J163" s="16"/>
      <c r="K163" s="3"/>
    </row>
    <row r="164" spans="2:11" ht="15" customHeight="1" x14ac:dyDescent="0.25">
      <c r="B164" s="86">
        <v>33764</v>
      </c>
      <c r="C164" s="55">
        <v>15.777419354838711</v>
      </c>
      <c r="D164" s="77">
        <f>IF( C164="","",MAX(0,'DD and normal consumption cal '!$F$7-$C164))</f>
        <v>0</v>
      </c>
      <c r="E164" s="23"/>
      <c r="F164" s="3"/>
      <c r="G164" s="6"/>
      <c r="H164" s="15"/>
      <c r="I164" s="16"/>
      <c r="J164" s="16"/>
      <c r="K164" s="3"/>
    </row>
    <row r="165" spans="2:11" ht="15" customHeight="1" x14ac:dyDescent="0.25">
      <c r="B165" s="86">
        <v>33765</v>
      </c>
      <c r="C165" s="55">
        <v>15.925806451612901</v>
      </c>
      <c r="D165" s="77">
        <f>IF( C165="","",MAX(0,'DD and normal consumption cal '!$F$7-$C165))</f>
        <v>0</v>
      </c>
      <c r="E165" s="23"/>
      <c r="F165" s="3"/>
      <c r="G165" s="6"/>
      <c r="H165" s="15"/>
      <c r="I165" s="16"/>
      <c r="J165" s="16"/>
      <c r="K165" s="3"/>
    </row>
    <row r="166" spans="2:11" ht="15" customHeight="1" x14ac:dyDescent="0.25">
      <c r="B166" s="86">
        <v>33766</v>
      </c>
      <c r="C166" s="55">
        <v>15.529032258064516</v>
      </c>
      <c r="D166" s="77">
        <f>IF( C166="","",MAX(0,'DD and normal consumption cal '!$F$7-$C166))</f>
        <v>0</v>
      </c>
      <c r="E166" s="23"/>
      <c r="F166" s="3"/>
      <c r="G166" s="6"/>
      <c r="H166" s="15"/>
      <c r="I166" s="16"/>
      <c r="J166" s="16"/>
      <c r="K166" s="3"/>
    </row>
    <row r="167" spans="2:11" ht="15" customHeight="1" x14ac:dyDescent="0.25">
      <c r="B167" s="86">
        <v>33767</v>
      </c>
      <c r="C167" s="55">
        <v>15.477419354838712</v>
      </c>
      <c r="D167" s="77">
        <f>IF( C167="","",MAX(0,'DD and normal consumption cal '!$F$7-$C167))</f>
        <v>0</v>
      </c>
      <c r="E167" s="23"/>
      <c r="F167" s="3"/>
      <c r="G167" s="6"/>
      <c r="H167" s="15"/>
      <c r="I167" s="16"/>
      <c r="J167" s="16"/>
      <c r="K167" s="3"/>
    </row>
    <row r="168" spans="2:11" ht="15" customHeight="1" x14ac:dyDescent="0.25">
      <c r="B168" s="86">
        <v>33768</v>
      </c>
      <c r="C168" s="55">
        <v>15.580645161290324</v>
      </c>
      <c r="D168" s="77">
        <f>IF( C168="","",MAX(0,'DD and normal consumption cal '!$F$7-$C168))</f>
        <v>0</v>
      </c>
      <c r="E168" s="23"/>
      <c r="F168" s="3"/>
      <c r="G168" s="6"/>
      <c r="H168" s="15"/>
      <c r="I168" s="16"/>
      <c r="J168" s="16"/>
      <c r="K168" s="3"/>
    </row>
    <row r="169" spans="2:11" ht="15" customHeight="1" x14ac:dyDescent="0.25">
      <c r="B169" s="86">
        <v>33769</v>
      </c>
      <c r="C169" s="55">
        <v>16.045161290322579</v>
      </c>
      <c r="D169" s="77">
        <f>IF( C169="","",MAX(0,'DD and normal consumption cal '!$F$7-$C169))</f>
        <v>0</v>
      </c>
      <c r="E169" s="23"/>
      <c r="F169" s="3"/>
      <c r="G169" s="6"/>
      <c r="H169" s="15"/>
      <c r="I169" s="16"/>
      <c r="J169" s="16"/>
      <c r="K169" s="3"/>
    </row>
    <row r="170" spans="2:11" ht="15" customHeight="1" x14ac:dyDescent="0.25">
      <c r="B170" s="86">
        <v>33770</v>
      </c>
      <c r="C170" s="55">
        <v>15.935483870967744</v>
      </c>
      <c r="D170" s="77">
        <f>IF( C170="","",MAX(0,'DD and normal consumption cal '!$F$7-$C170))</f>
        <v>0</v>
      </c>
      <c r="E170" s="23"/>
      <c r="F170" s="3"/>
      <c r="G170" s="6"/>
      <c r="H170" s="15"/>
      <c r="I170" s="16"/>
      <c r="J170" s="16"/>
      <c r="K170" s="3"/>
    </row>
    <row r="171" spans="2:11" ht="15" customHeight="1" x14ac:dyDescent="0.25">
      <c r="B171" s="86">
        <v>33771</v>
      </c>
      <c r="C171" s="55">
        <v>15.887096774193552</v>
      </c>
      <c r="D171" s="77">
        <f>IF( C171="","",MAX(0,'DD and normal consumption cal '!$F$7-$C171))</f>
        <v>0</v>
      </c>
      <c r="E171" s="23"/>
      <c r="F171" s="3"/>
      <c r="G171" s="6"/>
      <c r="H171" s="15"/>
      <c r="I171" s="16"/>
      <c r="J171" s="16"/>
      <c r="K171" s="3"/>
    </row>
    <row r="172" spans="2:11" ht="15" customHeight="1" x14ac:dyDescent="0.25">
      <c r="B172" s="86">
        <v>33772</v>
      </c>
      <c r="C172" s="55">
        <v>16.774193548387096</v>
      </c>
      <c r="D172" s="77">
        <f>IF( C172="","",MAX(0,'DD and normal consumption cal '!$F$7-$C172))</f>
        <v>0</v>
      </c>
      <c r="E172" s="23"/>
      <c r="F172" s="3"/>
      <c r="G172" s="6"/>
      <c r="H172" s="15"/>
      <c r="I172" s="16"/>
      <c r="J172" s="16"/>
      <c r="K172" s="3"/>
    </row>
    <row r="173" spans="2:11" ht="15" customHeight="1" x14ac:dyDescent="0.25">
      <c r="B173" s="86">
        <v>33773</v>
      </c>
      <c r="C173" s="55">
        <v>16.829032258064519</v>
      </c>
      <c r="D173" s="77">
        <f>IF( C173="","",MAX(0,'DD and normal consumption cal '!$F$7-$C173))</f>
        <v>0</v>
      </c>
      <c r="E173" s="23"/>
      <c r="F173" s="3"/>
      <c r="G173" s="6"/>
      <c r="H173" s="15"/>
      <c r="I173" s="16"/>
      <c r="J173" s="16"/>
      <c r="K173" s="3"/>
    </row>
    <row r="174" spans="2:11" ht="15" customHeight="1" x14ac:dyDescent="0.25">
      <c r="B174" s="86">
        <v>33774</v>
      </c>
      <c r="C174" s="55">
        <v>16.803225806451607</v>
      </c>
      <c r="D174" s="77">
        <f>IF( C174="","",MAX(0,'DD and normal consumption cal '!$F$7-$C174))</f>
        <v>0</v>
      </c>
      <c r="E174" s="23"/>
      <c r="F174" s="3"/>
      <c r="G174" s="6"/>
      <c r="H174" s="15"/>
      <c r="I174" s="16"/>
      <c r="J174" s="16"/>
      <c r="K174" s="3"/>
    </row>
    <row r="175" spans="2:11" ht="15" customHeight="1" x14ac:dyDescent="0.25">
      <c r="B175" s="86">
        <v>33775</v>
      </c>
      <c r="C175" s="55">
        <v>16.951612903225808</v>
      </c>
      <c r="D175" s="77">
        <f>IF( C175="","",MAX(0,'DD and normal consumption cal '!$F$7-$C175))</f>
        <v>0</v>
      </c>
      <c r="E175" s="23"/>
      <c r="F175" s="3"/>
      <c r="G175" s="6"/>
      <c r="H175" s="15"/>
      <c r="I175" s="16"/>
      <c r="J175" s="16"/>
      <c r="K175" s="3"/>
    </row>
    <row r="176" spans="2:11" ht="15" customHeight="1" x14ac:dyDescent="0.25">
      <c r="B176" s="86">
        <v>33776</v>
      </c>
      <c r="C176" s="55">
        <v>16.296774193548384</v>
      </c>
      <c r="D176" s="77">
        <f>IF( C176="","",MAX(0,'DD and normal consumption cal '!$F$7-$C176))</f>
        <v>0</v>
      </c>
      <c r="E176" s="23"/>
      <c r="F176" s="3"/>
      <c r="G176" s="6"/>
      <c r="H176" s="15"/>
      <c r="I176" s="16"/>
      <c r="J176" s="16"/>
      <c r="K176" s="3"/>
    </row>
    <row r="177" spans="2:11" ht="15" customHeight="1" x14ac:dyDescent="0.25">
      <c r="B177" s="86">
        <v>33777</v>
      </c>
      <c r="C177" s="55">
        <v>15.796774193548387</v>
      </c>
      <c r="D177" s="77">
        <f>IF( C177="","",MAX(0,'DD and normal consumption cal '!$F$7-$C177))</f>
        <v>0</v>
      </c>
      <c r="E177" s="23"/>
      <c r="F177" s="3"/>
      <c r="G177" s="6"/>
      <c r="H177" s="15"/>
      <c r="I177" s="16"/>
      <c r="J177" s="16"/>
      <c r="K177" s="3"/>
    </row>
    <row r="178" spans="2:11" ht="15" customHeight="1" x14ac:dyDescent="0.25">
      <c r="B178" s="86">
        <v>33778</v>
      </c>
      <c r="C178" s="55">
        <v>16.177419354838708</v>
      </c>
      <c r="D178" s="77">
        <f>IF( C178="","",MAX(0,'DD and normal consumption cal '!$F$7-$C178))</f>
        <v>0</v>
      </c>
      <c r="E178" s="23"/>
      <c r="F178" s="3"/>
      <c r="G178" s="6"/>
      <c r="H178" s="15"/>
      <c r="I178" s="16"/>
      <c r="J178" s="16"/>
      <c r="K178" s="3"/>
    </row>
    <row r="179" spans="2:11" ht="15" customHeight="1" x14ac:dyDescent="0.25">
      <c r="B179" s="86">
        <v>33779</v>
      </c>
      <c r="C179" s="55">
        <v>16.667741935483871</v>
      </c>
      <c r="D179" s="77">
        <f>IF( C179="","",MAX(0,'DD and normal consumption cal '!$F$7-$C179))</f>
        <v>0</v>
      </c>
      <c r="E179" s="23"/>
      <c r="F179" s="3"/>
      <c r="G179" s="6"/>
      <c r="H179" s="15"/>
      <c r="I179" s="16"/>
      <c r="J179" s="16"/>
      <c r="K179" s="3"/>
    </row>
    <row r="180" spans="2:11" ht="15" customHeight="1" x14ac:dyDescent="0.25">
      <c r="B180" s="86">
        <v>33780</v>
      </c>
      <c r="C180" s="55">
        <v>17.13225806451613</v>
      </c>
      <c r="D180" s="77">
        <f>IF( C180="","",MAX(0,'DD and normal consumption cal '!$F$7-$C180))</f>
        <v>0</v>
      </c>
      <c r="E180" s="23"/>
      <c r="F180" s="3"/>
      <c r="G180" s="6"/>
      <c r="H180" s="15"/>
      <c r="I180" s="16"/>
      <c r="J180" s="16"/>
      <c r="K180" s="3"/>
    </row>
    <row r="181" spans="2:11" ht="15" customHeight="1" x14ac:dyDescent="0.25">
      <c r="B181" s="86">
        <v>33781</v>
      </c>
      <c r="C181" s="55">
        <v>17.9258064516129</v>
      </c>
      <c r="D181" s="77">
        <f>IF( C181="","",MAX(0,'DD and normal consumption cal '!$F$7-$C181))</f>
        <v>0</v>
      </c>
      <c r="E181" s="23"/>
      <c r="F181" s="3"/>
      <c r="G181" s="6"/>
      <c r="H181" s="15"/>
      <c r="I181" s="16"/>
      <c r="J181" s="16"/>
      <c r="K181" s="3"/>
    </row>
    <row r="182" spans="2:11" ht="15" customHeight="1" x14ac:dyDescent="0.25">
      <c r="B182" s="86">
        <v>33782</v>
      </c>
      <c r="C182" s="55">
        <v>17.86774193548387</v>
      </c>
      <c r="D182" s="77">
        <f>IF( C182="","",MAX(0,'DD and normal consumption cal '!$F$7-$C182))</f>
        <v>0</v>
      </c>
      <c r="E182" s="23"/>
      <c r="F182" s="3"/>
      <c r="G182" s="6"/>
      <c r="H182" s="15"/>
      <c r="I182" s="16"/>
      <c r="J182" s="16"/>
      <c r="K182" s="3"/>
    </row>
    <row r="183" spans="2:11" ht="15" customHeight="1" x14ac:dyDescent="0.25">
      <c r="B183" s="86">
        <v>33783</v>
      </c>
      <c r="C183" s="55">
        <v>18.138709677419353</v>
      </c>
      <c r="D183" s="77">
        <f>IF( C183="","",MAX(0,'DD and normal consumption cal '!$F$7-$C183))</f>
        <v>0</v>
      </c>
      <c r="E183" s="23"/>
      <c r="F183" s="3"/>
      <c r="G183" s="6"/>
      <c r="H183" s="15"/>
      <c r="I183" s="16"/>
      <c r="J183" s="16"/>
      <c r="K183" s="3"/>
    </row>
    <row r="184" spans="2:11" ht="15" customHeight="1" x14ac:dyDescent="0.25">
      <c r="B184" s="86">
        <v>33784</v>
      </c>
      <c r="C184" s="55">
        <v>17.93870967741935</v>
      </c>
      <c r="D184" s="77">
        <f>IF( C184="","",MAX(0,'DD and normal consumption cal '!$F$7-$C184))</f>
        <v>0</v>
      </c>
      <c r="E184" s="23"/>
      <c r="F184" s="3"/>
      <c r="G184" s="6"/>
      <c r="H184" s="15"/>
      <c r="I184" s="16"/>
      <c r="J184" s="16"/>
      <c r="K184" s="3"/>
    </row>
    <row r="185" spans="2:11" ht="15" customHeight="1" x14ac:dyDescent="0.25">
      <c r="B185" s="86">
        <v>33785</v>
      </c>
      <c r="C185" s="55">
        <v>18.416129032258063</v>
      </c>
      <c r="D185" s="77">
        <f>IF( C185="","",MAX(0,'DD and normal consumption cal '!$F$7-$C185))</f>
        <v>0</v>
      </c>
      <c r="E185" s="23"/>
      <c r="F185" s="3"/>
      <c r="G185" s="6"/>
      <c r="H185" s="15"/>
      <c r="I185" s="16"/>
      <c r="J185" s="16"/>
      <c r="K185" s="3"/>
    </row>
    <row r="186" spans="2:11" ht="15" customHeight="1" x14ac:dyDescent="0.25">
      <c r="B186" s="86">
        <v>33786</v>
      </c>
      <c r="C186" s="55">
        <v>18.341935483870966</v>
      </c>
      <c r="D186" s="77">
        <f>IF( C186="","",MAX(0,'DD and normal consumption cal '!$F$7-$C186))</f>
        <v>0</v>
      </c>
      <c r="E186" s="23"/>
      <c r="F186" s="3"/>
      <c r="G186" s="6"/>
      <c r="H186" s="15"/>
      <c r="I186" s="16"/>
      <c r="J186" s="16"/>
      <c r="K186" s="3"/>
    </row>
    <row r="187" spans="2:11" ht="15" customHeight="1" x14ac:dyDescent="0.25">
      <c r="B187" s="86">
        <v>33787</v>
      </c>
      <c r="C187" s="55">
        <v>18.358064516129033</v>
      </c>
      <c r="D187" s="77">
        <f>IF( C187="","",MAX(0,'DD and normal consumption cal '!$F$7-$C187))</f>
        <v>0</v>
      </c>
      <c r="E187" s="23"/>
      <c r="F187" s="3"/>
      <c r="G187" s="6"/>
      <c r="H187" s="15"/>
      <c r="I187" s="16"/>
      <c r="J187" s="16"/>
      <c r="K187" s="3"/>
    </row>
    <row r="188" spans="2:11" ht="15" customHeight="1" x14ac:dyDescent="0.25">
      <c r="B188" s="86">
        <v>33788</v>
      </c>
      <c r="C188" s="55">
        <v>18.351612903225806</v>
      </c>
      <c r="D188" s="77">
        <f>IF( C188="","",MAX(0,'DD and normal consumption cal '!$F$7-$C188))</f>
        <v>0</v>
      </c>
      <c r="E188" s="23"/>
      <c r="F188" s="3"/>
      <c r="G188" s="6"/>
      <c r="H188" s="15"/>
      <c r="I188" s="16"/>
      <c r="J188" s="16"/>
      <c r="K188" s="3"/>
    </row>
    <row r="189" spans="2:11" ht="15" customHeight="1" x14ac:dyDescent="0.25">
      <c r="B189" s="86">
        <v>33789</v>
      </c>
      <c r="C189" s="55">
        <v>18.854838709677423</v>
      </c>
      <c r="D189" s="77">
        <f>IF( C189="","",MAX(0,'DD and normal consumption cal '!$F$7-$C189))</f>
        <v>0</v>
      </c>
      <c r="E189" s="23"/>
      <c r="F189" s="3"/>
      <c r="G189" s="6"/>
      <c r="H189" s="15"/>
      <c r="I189" s="16"/>
      <c r="J189" s="16"/>
      <c r="K189" s="3"/>
    </row>
    <row r="190" spans="2:11" ht="15" customHeight="1" x14ac:dyDescent="0.25">
      <c r="B190" s="86">
        <v>33790</v>
      </c>
      <c r="C190" s="55">
        <v>18.377419354838711</v>
      </c>
      <c r="D190" s="77">
        <f>IF( C190="","",MAX(0,'DD and normal consumption cal '!$F$7-$C190))</f>
        <v>0</v>
      </c>
      <c r="E190" s="23"/>
      <c r="F190" s="3"/>
      <c r="G190" s="6"/>
      <c r="H190" s="15"/>
      <c r="I190" s="16"/>
      <c r="J190" s="16"/>
      <c r="K190" s="3"/>
    </row>
    <row r="191" spans="2:11" ht="15" customHeight="1" x14ac:dyDescent="0.25">
      <c r="B191" s="86">
        <v>33791</v>
      </c>
      <c r="C191" s="55">
        <v>17.874193548387098</v>
      </c>
      <c r="D191" s="77">
        <f>IF( C191="","",MAX(0,'DD and normal consumption cal '!$F$7-$C191))</f>
        <v>0</v>
      </c>
      <c r="E191" s="23"/>
      <c r="F191" s="3"/>
      <c r="G191" s="6"/>
      <c r="H191" s="15"/>
      <c r="I191" s="16"/>
      <c r="J191" s="16"/>
      <c r="K191" s="3"/>
    </row>
    <row r="192" spans="2:11" ht="15" customHeight="1" x14ac:dyDescent="0.25">
      <c r="B192" s="86">
        <v>33792</v>
      </c>
      <c r="C192" s="55">
        <v>17.35483870967742</v>
      </c>
      <c r="D192" s="77">
        <f>IF( C192="","",MAX(0,'DD and normal consumption cal '!$F$7-$C192))</f>
        <v>0</v>
      </c>
      <c r="E192" s="23"/>
      <c r="F192" s="3"/>
      <c r="G192" s="6"/>
      <c r="H192" s="15"/>
      <c r="I192" s="16"/>
      <c r="J192" s="16"/>
      <c r="K192" s="3"/>
    </row>
    <row r="193" spans="2:11" ht="15" customHeight="1" x14ac:dyDescent="0.25">
      <c r="B193" s="86">
        <v>33793</v>
      </c>
      <c r="C193" s="55">
        <v>17.164516129032258</v>
      </c>
      <c r="D193" s="77">
        <f>IF( C193="","",MAX(0,'DD and normal consumption cal '!$F$7-$C193))</f>
        <v>0</v>
      </c>
      <c r="E193" s="23"/>
      <c r="F193" s="3"/>
      <c r="G193" s="6"/>
      <c r="H193" s="15"/>
      <c r="I193" s="16"/>
      <c r="J193" s="16"/>
      <c r="K193" s="3"/>
    </row>
    <row r="194" spans="2:11" ht="15" customHeight="1" x14ac:dyDescent="0.25">
      <c r="B194" s="86">
        <v>33794</v>
      </c>
      <c r="C194" s="55">
        <v>17.270967741935486</v>
      </c>
      <c r="D194" s="77">
        <f>IF( C194="","",MAX(0,'DD and normal consumption cal '!$F$7-$C194))</f>
        <v>0</v>
      </c>
      <c r="E194" s="23"/>
      <c r="F194" s="3"/>
      <c r="G194" s="6"/>
      <c r="H194" s="15"/>
      <c r="I194" s="16"/>
      <c r="J194" s="16"/>
      <c r="K194" s="3"/>
    </row>
    <row r="195" spans="2:11" ht="15" customHeight="1" x14ac:dyDescent="0.25">
      <c r="B195" s="86">
        <v>33795</v>
      </c>
      <c r="C195" s="55">
        <v>17.661290322580648</v>
      </c>
      <c r="D195" s="77">
        <f>IF( C195="","",MAX(0,'DD and normal consumption cal '!$F$7-$C195))</f>
        <v>0</v>
      </c>
      <c r="E195" s="23"/>
      <c r="F195" s="3"/>
      <c r="G195" s="6"/>
      <c r="H195" s="15"/>
      <c r="I195" s="16"/>
      <c r="J195" s="16"/>
      <c r="K195" s="3"/>
    </row>
    <row r="196" spans="2:11" ht="15" customHeight="1" x14ac:dyDescent="0.25">
      <c r="B196" s="86">
        <v>33796</v>
      </c>
      <c r="C196" s="55">
        <v>18.351612903225803</v>
      </c>
      <c r="D196" s="77">
        <f>IF( C196="","",MAX(0,'DD and normal consumption cal '!$F$7-$C196))</f>
        <v>0</v>
      </c>
      <c r="E196" s="23"/>
      <c r="F196" s="3"/>
      <c r="G196" s="6"/>
      <c r="H196" s="15"/>
      <c r="I196" s="16"/>
      <c r="J196" s="16"/>
      <c r="K196" s="3"/>
    </row>
    <row r="197" spans="2:11" ht="15" customHeight="1" x14ac:dyDescent="0.25">
      <c r="B197" s="86">
        <v>33797</v>
      </c>
      <c r="C197" s="55">
        <v>17.732258064516131</v>
      </c>
      <c r="D197" s="77">
        <f>IF( C197="","",MAX(0,'DD and normal consumption cal '!$F$7-$C197))</f>
        <v>0</v>
      </c>
      <c r="E197" s="23"/>
      <c r="F197" s="3"/>
      <c r="G197" s="6"/>
      <c r="H197" s="15"/>
      <c r="I197" s="16"/>
      <c r="J197" s="16"/>
      <c r="K197" s="3"/>
    </row>
    <row r="198" spans="2:11" ht="15" customHeight="1" x14ac:dyDescent="0.25">
      <c r="B198" s="86">
        <v>33798</v>
      </c>
      <c r="C198" s="55">
        <v>17.977419354838709</v>
      </c>
      <c r="D198" s="77">
        <f>IF( C198="","",MAX(0,'DD and normal consumption cal '!$F$7-$C198))</f>
        <v>0</v>
      </c>
      <c r="E198" s="23"/>
      <c r="F198" s="3"/>
      <c r="G198" s="6"/>
      <c r="H198" s="15"/>
      <c r="I198" s="16"/>
      <c r="J198" s="16"/>
      <c r="K198" s="3"/>
    </row>
    <row r="199" spans="2:11" ht="15" customHeight="1" x14ac:dyDescent="0.25">
      <c r="B199" s="86">
        <v>33799</v>
      </c>
      <c r="C199" s="55">
        <v>17.79032258064516</v>
      </c>
      <c r="D199" s="77">
        <f>IF( C199="","",MAX(0,'DD and normal consumption cal '!$F$7-$C199))</f>
        <v>0</v>
      </c>
      <c r="E199" s="23"/>
      <c r="F199" s="3"/>
      <c r="G199" s="6"/>
      <c r="H199" s="15"/>
      <c r="I199" s="16"/>
      <c r="J199" s="16"/>
      <c r="K199" s="3"/>
    </row>
    <row r="200" spans="2:11" ht="15" customHeight="1" x14ac:dyDescent="0.25">
      <c r="B200" s="86">
        <v>33800</v>
      </c>
      <c r="C200" s="55">
        <v>18.22258064516129</v>
      </c>
      <c r="D200" s="77">
        <f>IF( C200="","",MAX(0,'DD and normal consumption cal '!$F$7-$C200))</f>
        <v>0</v>
      </c>
      <c r="E200" s="23"/>
      <c r="F200" s="3"/>
      <c r="G200" s="6"/>
      <c r="H200" s="15"/>
      <c r="I200" s="16"/>
      <c r="J200" s="16"/>
      <c r="K200" s="3"/>
    </row>
    <row r="201" spans="2:11" ht="15" customHeight="1" x14ac:dyDescent="0.25">
      <c r="B201" s="86">
        <v>33801</v>
      </c>
      <c r="C201" s="55">
        <v>18.79354838709677</v>
      </c>
      <c r="D201" s="77">
        <f>IF( C201="","",MAX(0,'DD and normal consumption cal '!$F$7-$C201))</f>
        <v>0</v>
      </c>
      <c r="E201" s="23"/>
      <c r="F201" s="3"/>
      <c r="G201" s="6"/>
      <c r="H201" s="15"/>
      <c r="I201" s="16"/>
      <c r="J201" s="16"/>
      <c r="K201" s="3"/>
    </row>
    <row r="202" spans="2:11" ht="15" customHeight="1" x14ac:dyDescent="0.25">
      <c r="B202" s="86">
        <v>33802</v>
      </c>
      <c r="C202" s="55">
        <v>18.145161290322584</v>
      </c>
      <c r="D202" s="77">
        <f>IF( C202="","",MAX(0,'DD and normal consumption cal '!$F$7-$C202))</f>
        <v>0</v>
      </c>
      <c r="E202" s="23"/>
      <c r="F202" s="3"/>
      <c r="G202" s="6"/>
      <c r="H202" s="15"/>
      <c r="I202" s="16"/>
      <c r="J202" s="16"/>
      <c r="K202" s="3"/>
    </row>
    <row r="203" spans="2:11" ht="15" customHeight="1" x14ac:dyDescent="0.25">
      <c r="B203" s="86">
        <v>33803</v>
      </c>
      <c r="C203" s="55">
        <v>17.970967741935489</v>
      </c>
      <c r="D203" s="77">
        <f>IF( C203="","",MAX(0,'DD and normal consumption cal '!$F$7-$C203))</f>
        <v>0</v>
      </c>
      <c r="E203" s="23"/>
      <c r="F203" s="3"/>
      <c r="G203" s="6"/>
      <c r="H203" s="15"/>
      <c r="I203" s="16"/>
      <c r="J203" s="16"/>
      <c r="K203" s="3"/>
    </row>
    <row r="204" spans="2:11" ht="15" customHeight="1" x14ac:dyDescent="0.25">
      <c r="B204" s="86">
        <v>33804</v>
      </c>
      <c r="C204" s="55">
        <v>18.561290322580643</v>
      </c>
      <c r="D204" s="77">
        <f>IF( C204="","",MAX(0,'DD and normal consumption cal '!$F$7-$C204))</f>
        <v>0</v>
      </c>
      <c r="E204" s="23"/>
      <c r="F204" s="3"/>
      <c r="G204" s="6"/>
      <c r="H204" s="15"/>
      <c r="I204" s="16"/>
      <c r="J204" s="16"/>
      <c r="K204" s="3"/>
    </row>
    <row r="205" spans="2:11" ht="15" customHeight="1" x14ac:dyDescent="0.25">
      <c r="B205" s="86">
        <v>33805</v>
      </c>
      <c r="C205" s="55">
        <v>18.838709677419356</v>
      </c>
      <c r="D205" s="77">
        <f>IF( C205="","",MAX(0,'DD and normal consumption cal '!$F$7-$C205))</f>
        <v>0</v>
      </c>
      <c r="E205" s="23"/>
      <c r="F205" s="3"/>
      <c r="G205" s="6"/>
      <c r="H205" s="15"/>
      <c r="I205" s="16"/>
      <c r="J205" s="16"/>
      <c r="K205" s="3"/>
    </row>
    <row r="206" spans="2:11" ht="15" customHeight="1" x14ac:dyDescent="0.25">
      <c r="B206" s="86">
        <v>33806</v>
      </c>
      <c r="C206" s="55">
        <v>19.058064516129029</v>
      </c>
      <c r="D206" s="77">
        <f>IF( C206="","",MAX(0,'DD and normal consumption cal '!$F$7-$C206))</f>
        <v>0</v>
      </c>
      <c r="E206" s="23"/>
      <c r="F206" s="3"/>
      <c r="G206" s="6"/>
      <c r="H206" s="15"/>
      <c r="I206" s="16"/>
      <c r="J206" s="16"/>
      <c r="K206" s="3"/>
    </row>
    <row r="207" spans="2:11" ht="15" customHeight="1" x14ac:dyDescent="0.25">
      <c r="B207" s="86">
        <v>33807</v>
      </c>
      <c r="C207" s="55">
        <v>18.967741935483872</v>
      </c>
      <c r="D207" s="77">
        <f>IF( C207="","",MAX(0,'DD and normal consumption cal '!$F$7-$C207))</f>
        <v>0</v>
      </c>
      <c r="E207" s="23"/>
      <c r="F207" s="3"/>
      <c r="G207" s="6"/>
      <c r="H207" s="15"/>
      <c r="I207" s="16"/>
      <c r="J207" s="16"/>
      <c r="K207" s="3"/>
    </row>
    <row r="208" spans="2:11" ht="15" customHeight="1" x14ac:dyDescent="0.25">
      <c r="B208" s="86">
        <v>33808</v>
      </c>
      <c r="C208" s="55">
        <v>18.880645161290321</v>
      </c>
      <c r="D208" s="77">
        <f>IF( C208="","",MAX(0,'DD and normal consumption cal '!$F$7-$C208))</f>
        <v>0</v>
      </c>
      <c r="E208" s="23"/>
      <c r="F208" s="3"/>
      <c r="G208" s="6"/>
      <c r="H208" s="15"/>
      <c r="I208" s="16"/>
      <c r="J208" s="16"/>
      <c r="K208" s="3"/>
    </row>
    <row r="209" spans="2:11" ht="15" customHeight="1" x14ac:dyDescent="0.25">
      <c r="B209" s="86">
        <v>33809</v>
      </c>
      <c r="C209" s="55">
        <v>18.787096774193547</v>
      </c>
      <c r="D209" s="77">
        <f>IF( C209="","",MAX(0,'DD and normal consumption cal '!$F$7-$C209))</f>
        <v>0</v>
      </c>
      <c r="E209" s="23"/>
      <c r="F209" s="3"/>
      <c r="G209" s="6"/>
      <c r="H209" s="15"/>
      <c r="I209" s="16"/>
      <c r="J209" s="16"/>
      <c r="K209" s="3"/>
    </row>
    <row r="210" spans="2:11" ht="15" customHeight="1" x14ac:dyDescent="0.25">
      <c r="B210" s="86">
        <v>33810</v>
      </c>
      <c r="C210" s="55">
        <v>18.551612903225806</v>
      </c>
      <c r="D210" s="77">
        <f>IF( C210="","",MAX(0,'DD and normal consumption cal '!$F$7-$C210))</f>
        <v>0</v>
      </c>
      <c r="E210" s="23"/>
      <c r="F210" s="3"/>
      <c r="G210" s="6"/>
      <c r="H210" s="15"/>
      <c r="I210" s="16"/>
      <c r="J210" s="16"/>
      <c r="K210" s="3"/>
    </row>
    <row r="211" spans="2:11" ht="15" customHeight="1" x14ac:dyDescent="0.25">
      <c r="B211" s="86">
        <v>33811</v>
      </c>
      <c r="C211" s="55">
        <v>18.822580645161288</v>
      </c>
      <c r="D211" s="77">
        <f>IF( C211="","",MAX(0,'DD and normal consumption cal '!$F$7-$C211))</f>
        <v>0</v>
      </c>
      <c r="E211" s="23"/>
      <c r="F211" s="3"/>
      <c r="G211" s="6"/>
      <c r="H211" s="15"/>
      <c r="I211" s="16"/>
      <c r="J211" s="16"/>
      <c r="K211" s="3"/>
    </row>
    <row r="212" spans="2:11" ht="15" customHeight="1" x14ac:dyDescent="0.25">
      <c r="B212" s="86">
        <v>33812</v>
      </c>
      <c r="C212" s="55">
        <v>19.154838709677421</v>
      </c>
      <c r="D212" s="77">
        <f>IF( C212="","",MAX(0,'DD and normal consumption cal '!$F$7-$C212))</f>
        <v>0</v>
      </c>
      <c r="E212" s="23"/>
      <c r="F212" s="3"/>
      <c r="G212" s="6"/>
      <c r="H212" s="15"/>
      <c r="I212" s="16"/>
      <c r="J212" s="16"/>
      <c r="K212" s="3"/>
    </row>
    <row r="213" spans="2:11" ht="15" customHeight="1" x14ac:dyDescent="0.25">
      <c r="B213" s="86">
        <v>33813</v>
      </c>
      <c r="C213" s="55">
        <v>19.283870967741937</v>
      </c>
      <c r="D213" s="77">
        <f>IF( C213="","",MAX(0,'DD and normal consumption cal '!$F$7-$C213))</f>
        <v>0</v>
      </c>
      <c r="E213" s="23"/>
      <c r="F213" s="3"/>
      <c r="G213" s="6"/>
      <c r="H213" s="15"/>
      <c r="I213" s="16"/>
      <c r="J213" s="16"/>
      <c r="K213" s="3"/>
    </row>
    <row r="214" spans="2:11" ht="15" customHeight="1" x14ac:dyDescent="0.25">
      <c r="B214" s="86">
        <v>33814</v>
      </c>
      <c r="C214" s="55">
        <v>19.364516129032253</v>
      </c>
      <c r="D214" s="77">
        <f>IF( C214="","",MAX(0,'DD and normal consumption cal '!$F$7-$C214))</f>
        <v>0</v>
      </c>
      <c r="E214" s="23"/>
      <c r="F214" s="3"/>
      <c r="G214" s="6"/>
      <c r="H214" s="15"/>
      <c r="I214" s="16"/>
      <c r="J214" s="16"/>
      <c r="K214" s="3"/>
    </row>
    <row r="215" spans="2:11" ht="15" customHeight="1" x14ac:dyDescent="0.25">
      <c r="B215" s="86">
        <v>33815</v>
      </c>
      <c r="C215" s="55">
        <v>18.822580645161295</v>
      </c>
      <c r="D215" s="77">
        <f>IF( C215="","",MAX(0,'DD and normal consumption cal '!$F$7-$C215))</f>
        <v>0</v>
      </c>
      <c r="E215" s="23"/>
      <c r="F215" s="3"/>
      <c r="G215" s="6"/>
      <c r="H215" s="15"/>
      <c r="I215" s="16"/>
      <c r="J215" s="16"/>
      <c r="K215" s="3"/>
    </row>
    <row r="216" spans="2:11" ht="15" customHeight="1" x14ac:dyDescent="0.25">
      <c r="B216" s="86">
        <v>33816</v>
      </c>
      <c r="C216" s="55">
        <v>18.696774193548389</v>
      </c>
      <c r="D216" s="77">
        <f>IF( C216="","",MAX(0,'DD and normal consumption cal '!$F$7-$C216))</f>
        <v>0</v>
      </c>
      <c r="E216" s="23"/>
      <c r="F216" s="3"/>
      <c r="G216" s="6"/>
      <c r="H216" s="15"/>
      <c r="I216" s="16"/>
      <c r="J216" s="16"/>
      <c r="K216" s="3"/>
    </row>
    <row r="217" spans="2:11" ht="15" customHeight="1" x14ac:dyDescent="0.25">
      <c r="B217" s="86">
        <v>33817</v>
      </c>
      <c r="C217" s="55">
        <v>19.299999999999997</v>
      </c>
      <c r="D217" s="77">
        <f>IF( C217="","",MAX(0,'DD and normal consumption cal '!$F$7-$C217))</f>
        <v>0</v>
      </c>
      <c r="E217" s="23"/>
      <c r="F217" s="3"/>
      <c r="G217" s="6"/>
      <c r="H217" s="15"/>
      <c r="I217" s="16"/>
      <c r="J217" s="16"/>
      <c r="K217" s="3"/>
    </row>
    <row r="218" spans="2:11" ht="15" customHeight="1" x14ac:dyDescent="0.25">
      <c r="B218" s="86">
        <v>33818</v>
      </c>
      <c r="C218" s="55">
        <v>19.361290322580647</v>
      </c>
      <c r="D218" s="77">
        <f>IF( C218="","",MAX(0,'DD and normal consumption cal '!$F$7-$C218))</f>
        <v>0</v>
      </c>
      <c r="E218" s="23"/>
      <c r="F218" s="3"/>
      <c r="G218" s="6"/>
      <c r="H218" s="15"/>
      <c r="I218" s="16"/>
      <c r="J218" s="16"/>
      <c r="K218" s="3"/>
    </row>
    <row r="219" spans="2:11" ht="15" customHeight="1" x14ac:dyDescent="0.25">
      <c r="B219" s="86">
        <v>33819</v>
      </c>
      <c r="C219" s="55">
        <v>19.116129032258065</v>
      </c>
      <c r="D219" s="77">
        <f>IF( C219="","",MAX(0,'DD and normal consumption cal '!$F$7-$C219))</f>
        <v>0</v>
      </c>
      <c r="E219" s="23"/>
      <c r="F219" s="3"/>
      <c r="G219" s="6"/>
      <c r="H219" s="15"/>
      <c r="I219" s="16"/>
      <c r="J219" s="16"/>
      <c r="K219" s="3"/>
    </row>
    <row r="220" spans="2:11" ht="15" customHeight="1" x14ac:dyDescent="0.25">
      <c r="B220" s="86">
        <v>33820</v>
      </c>
      <c r="C220" s="55">
        <v>18.980645161290319</v>
      </c>
      <c r="D220" s="77">
        <f>IF( C220="","",MAX(0,'DD and normal consumption cal '!$F$7-$C220))</f>
        <v>0</v>
      </c>
      <c r="E220" s="23"/>
      <c r="F220" s="3"/>
      <c r="G220" s="6"/>
      <c r="H220" s="15"/>
      <c r="I220" s="16"/>
      <c r="J220" s="16"/>
      <c r="K220" s="3"/>
    </row>
    <row r="221" spans="2:11" ht="15" customHeight="1" x14ac:dyDescent="0.25">
      <c r="B221" s="86">
        <v>33821</v>
      </c>
      <c r="C221" s="55">
        <v>19.045161290322579</v>
      </c>
      <c r="D221" s="77">
        <f>IF( C221="","",MAX(0,'DD and normal consumption cal '!$F$7-$C221))</f>
        <v>0</v>
      </c>
      <c r="E221" s="23"/>
      <c r="F221" s="3"/>
      <c r="G221" s="6"/>
      <c r="H221" s="15"/>
      <c r="I221" s="16"/>
      <c r="J221" s="16"/>
      <c r="K221" s="3"/>
    </row>
    <row r="222" spans="2:11" ht="15" customHeight="1" x14ac:dyDescent="0.25">
      <c r="B222" s="86">
        <v>33822</v>
      </c>
      <c r="C222" s="55">
        <v>19.374193548387098</v>
      </c>
      <c r="D222" s="77">
        <f>IF( C222="","",MAX(0,'DD and normal consumption cal '!$F$7-$C222))</f>
        <v>0</v>
      </c>
      <c r="E222" s="23"/>
      <c r="F222" s="3"/>
      <c r="G222" s="6"/>
      <c r="H222" s="15"/>
      <c r="I222" s="16"/>
      <c r="J222" s="16"/>
      <c r="K222" s="3"/>
    </row>
    <row r="223" spans="2:11" ht="15" customHeight="1" x14ac:dyDescent="0.25">
      <c r="B223" s="86">
        <v>33823</v>
      </c>
      <c r="C223" s="55">
        <v>18.761290322580642</v>
      </c>
      <c r="D223" s="77">
        <f>IF( C223="","",MAX(0,'DD and normal consumption cal '!$F$7-$C223))</f>
        <v>0</v>
      </c>
      <c r="E223" s="23"/>
      <c r="F223" s="3"/>
      <c r="G223" s="6"/>
      <c r="H223" s="15"/>
      <c r="I223" s="16"/>
      <c r="J223" s="16"/>
      <c r="K223" s="3"/>
    </row>
    <row r="224" spans="2:11" ht="15" customHeight="1" x14ac:dyDescent="0.25">
      <c r="B224" s="86">
        <v>33824</v>
      </c>
      <c r="C224" s="55">
        <v>18.574193548387097</v>
      </c>
      <c r="D224" s="77">
        <f>IF( C224="","",MAX(0,'DD and normal consumption cal '!$F$7-$C224))</f>
        <v>0</v>
      </c>
      <c r="E224" s="23"/>
      <c r="F224" s="3"/>
      <c r="G224" s="6"/>
      <c r="H224" s="15"/>
      <c r="I224" s="16"/>
      <c r="J224" s="16"/>
      <c r="K224" s="3"/>
    </row>
    <row r="225" spans="2:11" ht="15" customHeight="1" x14ac:dyDescent="0.25">
      <c r="B225" s="86">
        <v>33825</v>
      </c>
      <c r="C225" s="55">
        <v>18.745161290322581</v>
      </c>
      <c r="D225" s="77">
        <f>IF( C225="","",MAX(0,'DD and normal consumption cal '!$F$7-$C225))</f>
        <v>0</v>
      </c>
      <c r="E225" s="23"/>
      <c r="F225" s="3"/>
      <c r="G225" s="6"/>
      <c r="H225" s="15"/>
      <c r="I225" s="16"/>
      <c r="J225" s="16"/>
      <c r="K225" s="3"/>
    </row>
    <row r="226" spans="2:11" ht="15" customHeight="1" x14ac:dyDescent="0.25">
      <c r="B226" s="86">
        <v>33826</v>
      </c>
      <c r="C226" s="55">
        <v>18.796774193548384</v>
      </c>
      <c r="D226" s="77">
        <f>IF( C226="","",MAX(0,'DD and normal consumption cal '!$F$7-$C226))</f>
        <v>0</v>
      </c>
      <c r="E226" s="23"/>
      <c r="F226" s="3"/>
      <c r="G226" s="6"/>
      <c r="H226" s="15"/>
      <c r="I226" s="16"/>
      <c r="J226" s="16"/>
      <c r="K226" s="3"/>
    </row>
    <row r="227" spans="2:11" ht="15" customHeight="1" x14ac:dyDescent="0.25">
      <c r="B227" s="86">
        <v>33827</v>
      </c>
      <c r="C227" s="55">
        <v>18.603225806451611</v>
      </c>
      <c r="D227" s="77">
        <f>IF( C227="","",MAX(0,'DD and normal consumption cal '!$F$7-$C227))</f>
        <v>0</v>
      </c>
      <c r="E227" s="23"/>
      <c r="F227" s="3"/>
      <c r="G227" s="6"/>
      <c r="H227" s="15"/>
      <c r="I227" s="16"/>
      <c r="J227" s="16"/>
      <c r="K227" s="3"/>
    </row>
    <row r="228" spans="2:11" ht="15" customHeight="1" x14ac:dyDescent="0.25">
      <c r="B228" s="86">
        <v>33828</v>
      </c>
      <c r="C228" s="55">
        <v>18.651612903225807</v>
      </c>
      <c r="D228" s="77">
        <f>IF( C228="","",MAX(0,'DD and normal consumption cal '!$F$7-$C228))</f>
        <v>0</v>
      </c>
      <c r="E228" s="23"/>
      <c r="F228" s="3"/>
      <c r="G228" s="6"/>
      <c r="H228" s="15"/>
      <c r="I228" s="16"/>
      <c r="J228" s="16"/>
      <c r="K228" s="3"/>
    </row>
    <row r="229" spans="2:11" ht="15" customHeight="1" x14ac:dyDescent="0.25">
      <c r="B229" s="86">
        <v>33829</v>
      </c>
      <c r="C229" s="55">
        <v>18.170967741935481</v>
      </c>
      <c r="D229" s="77">
        <f>IF( C229="","",MAX(0,'DD and normal consumption cal '!$F$7-$C229))</f>
        <v>0</v>
      </c>
      <c r="E229" s="23"/>
      <c r="F229" s="3"/>
      <c r="G229" s="6"/>
      <c r="H229" s="15"/>
      <c r="I229" s="16"/>
      <c r="J229" s="16"/>
      <c r="K229" s="3"/>
    </row>
    <row r="230" spans="2:11" ht="15" customHeight="1" x14ac:dyDescent="0.25">
      <c r="B230" s="86">
        <v>33830</v>
      </c>
      <c r="C230" s="55">
        <v>18.316129032258065</v>
      </c>
      <c r="D230" s="77">
        <f>IF( C230="","",MAX(0,'DD and normal consumption cal '!$F$7-$C230))</f>
        <v>0</v>
      </c>
      <c r="E230" s="23"/>
      <c r="F230" s="3"/>
      <c r="G230" s="6"/>
      <c r="H230" s="15"/>
      <c r="I230" s="16"/>
      <c r="J230" s="16"/>
      <c r="K230" s="3"/>
    </row>
    <row r="231" spans="2:11" ht="15" customHeight="1" x14ac:dyDescent="0.25">
      <c r="B231" s="86">
        <v>33831</v>
      </c>
      <c r="C231" s="55">
        <v>18.377419354838711</v>
      </c>
      <c r="D231" s="77">
        <f>IF( C231="","",MAX(0,'DD and normal consumption cal '!$F$7-$C231))</f>
        <v>0</v>
      </c>
      <c r="E231" s="23"/>
      <c r="F231" s="3"/>
      <c r="G231" s="6"/>
      <c r="H231" s="15"/>
      <c r="I231" s="16"/>
      <c r="J231" s="16"/>
      <c r="K231" s="3"/>
    </row>
    <row r="232" spans="2:11" ht="15" customHeight="1" x14ac:dyDescent="0.25">
      <c r="B232" s="86">
        <v>33832</v>
      </c>
      <c r="C232" s="55">
        <v>18.041935483870965</v>
      </c>
      <c r="D232" s="77">
        <f>IF( C232="","",MAX(0,'DD and normal consumption cal '!$F$7-$C232))</f>
        <v>0</v>
      </c>
      <c r="E232" s="23"/>
      <c r="F232" s="3"/>
      <c r="G232" s="6"/>
      <c r="H232" s="15"/>
      <c r="I232" s="16"/>
      <c r="J232" s="16"/>
      <c r="K232" s="3"/>
    </row>
    <row r="233" spans="2:11" ht="15" customHeight="1" x14ac:dyDescent="0.25">
      <c r="B233" s="86">
        <v>33833</v>
      </c>
      <c r="C233" s="55">
        <v>17.929032258064517</v>
      </c>
      <c r="D233" s="77">
        <f>IF( C233="","",MAX(0,'DD and normal consumption cal '!$F$7-$C233))</f>
        <v>0</v>
      </c>
      <c r="E233" s="23"/>
      <c r="F233" s="3"/>
      <c r="G233" s="6"/>
      <c r="H233" s="15"/>
      <c r="I233" s="16"/>
      <c r="J233" s="16"/>
      <c r="K233" s="3"/>
    </row>
    <row r="234" spans="2:11" ht="15" customHeight="1" x14ac:dyDescent="0.25">
      <c r="B234" s="86">
        <v>33834</v>
      </c>
      <c r="C234" s="55">
        <v>18.622580645161293</v>
      </c>
      <c r="D234" s="77">
        <f>IF( C234="","",MAX(0,'DD and normal consumption cal '!$F$7-$C234))</f>
        <v>0</v>
      </c>
      <c r="E234" s="23"/>
      <c r="F234" s="3"/>
      <c r="G234" s="6"/>
      <c r="H234" s="15"/>
      <c r="I234" s="16"/>
      <c r="J234" s="16"/>
      <c r="K234" s="3"/>
    </row>
    <row r="235" spans="2:11" ht="15" customHeight="1" x14ac:dyDescent="0.25">
      <c r="B235" s="86">
        <v>33835</v>
      </c>
      <c r="C235" s="55">
        <v>18.674193548387095</v>
      </c>
      <c r="D235" s="77">
        <f>IF( C235="","",MAX(0,'DD and normal consumption cal '!$F$7-$C235))</f>
        <v>0</v>
      </c>
      <c r="E235" s="23"/>
      <c r="F235" s="3"/>
      <c r="G235" s="6"/>
      <c r="H235" s="15"/>
      <c r="I235" s="16"/>
      <c r="J235" s="16"/>
      <c r="K235" s="3"/>
    </row>
    <row r="236" spans="2:11" ht="15" customHeight="1" x14ac:dyDescent="0.25">
      <c r="B236" s="86">
        <v>33836</v>
      </c>
      <c r="C236" s="55">
        <v>18.287096774193547</v>
      </c>
      <c r="D236" s="77">
        <f>IF( C236="","",MAX(0,'DD and normal consumption cal '!$F$7-$C236))</f>
        <v>0</v>
      </c>
      <c r="E236" s="23"/>
      <c r="F236" s="3"/>
      <c r="G236" s="6"/>
      <c r="H236" s="15"/>
      <c r="I236" s="16"/>
      <c r="J236" s="16"/>
      <c r="K236" s="3"/>
    </row>
    <row r="237" spans="2:11" ht="15" customHeight="1" x14ac:dyDescent="0.25">
      <c r="B237" s="86">
        <v>33837</v>
      </c>
      <c r="C237" s="55">
        <v>18.190322580645162</v>
      </c>
      <c r="D237" s="77">
        <f>IF( C237="","",MAX(0,'DD and normal consumption cal '!$F$7-$C237))</f>
        <v>0</v>
      </c>
      <c r="E237" s="23"/>
      <c r="F237" s="3"/>
      <c r="G237" s="6"/>
      <c r="H237" s="15"/>
      <c r="I237" s="16"/>
      <c r="J237" s="16"/>
      <c r="K237" s="3"/>
    </row>
    <row r="238" spans="2:11" ht="15" customHeight="1" x14ac:dyDescent="0.25">
      <c r="B238" s="86">
        <v>33838</v>
      </c>
      <c r="C238" s="55">
        <v>17.822580645161292</v>
      </c>
      <c r="D238" s="77">
        <f>IF( C238="","",MAX(0,'DD and normal consumption cal '!$F$7-$C238))</f>
        <v>0</v>
      </c>
      <c r="E238" s="23"/>
      <c r="F238" s="3"/>
      <c r="G238" s="6"/>
      <c r="H238" s="15"/>
      <c r="I238" s="16"/>
      <c r="J238" s="16"/>
      <c r="K238" s="3"/>
    </row>
    <row r="239" spans="2:11" ht="15" customHeight="1" x14ac:dyDescent="0.25">
      <c r="B239" s="86">
        <v>33839</v>
      </c>
      <c r="C239" s="55">
        <v>17.706451612903223</v>
      </c>
      <c r="D239" s="77">
        <f>IF( C239="","",MAX(0,'DD and normal consumption cal '!$F$7-$C239))</f>
        <v>0</v>
      </c>
      <c r="E239" s="23"/>
      <c r="F239" s="3"/>
      <c r="G239" s="6"/>
      <c r="H239" s="15"/>
      <c r="I239" s="16"/>
      <c r="J239" s="16"/>
      <c r="K239" s="3"/>
    </row>
    <row r="240" spans="2:11" ht="15" customHeight="1" x14ac:dyDescent="0.25">
      <c r="B240" s="86">
        <v>33840</v>
      </c>
      <c r="C240" s="55">
        <v>17.277419354838706</v>
      </c>
      <c r="D240" s="77">
        <f>IF( C240="","",MAX(0,'DD and normal consumption cal '!$F$7-$C240))</f>
        <v>0</v>
      </c>
      <c r="E240" s="23"/>
      <c r="F240" s="3"/>
      <c r="G240" s="6"/>
      <c r="H240" s="15"/>
      <c r="I240" s="16"/>
      <c r="J240" s="16"/>
      <c r="K240" s="3"/>
    </row>
    <row r="241" spans="2:11" ht="15" customHeight="1" x14ac:dyDescent="0.25">
      <c r="B241" s="86">
        <v>33841</v>
      </c>
      <c r="C241" s="55">
        <v>17.103225806451615</v>
      </c>
      <c r="D241" s="77">
        <f>IF( C241="","",MAX(0,'DD and normal consumption cal '!$F$7-$C241))</f>
        <v>0</v>
      </c>
      <c r="E241" s="23"/>
      <c r="F241" s="3"/>
      <c r="G241" s="6"/>
      <c r="H241" s="15"/>
      <c r="I241" s="16"/>
      <c r="J241" s="16"/>
      <c r="K241" s="3"/>
    </row>
    <row r="242" spans="2:11" ht="15" customHeight="1" x14ac:dyDescent="0.25">
      <c r="B242" s="86">
        <v>33842</v>
      </c>
      <c r="C242" s="55">
        <v>17.283870967741933</v>
      </c>
      <c r="D242" s="77">
        <f>IF( C242="","",MAX(0,'DD and normal consumption cal '!$F$7-$C242))</f>
        <v>0</v>
      </c>
      <c r="E242" s="23"/>
      <c r="F242" s="3"/>
      <c r="G242" s="6"/>
      <c r="H242" s="15"/>
      <c r="I242" s="16"/>
      <c r="J242" s="16"/>
      <c r="K242" s="3"/>
    </row>
    <row r="243" spans="2:11" ht="15" customHeight="1" x14ac:dyDescent="0.25">
      <c r="B243" s="86">
        <v>33843</v>
      </c>
      <c r="C243" s="55">
        <v>16.477419354838709</v>
      </c>
      <c r="D243" s="77">
        <f>IF( C243="","",MAX(0,'DD and normal consumption cal '!$F$7-$C243))</f>
        <v>0</v>
      </c>
      <c r="E243" s="23"/>
      <c r="F243" s="3"/>
      <c r="G243" s="6"/>
      <c r="H243" s="15"/>
      <c r="I243" s="16"/>
      <c r="J243" s="16"/>
      <c r="K243" s="3"/>
    </row>
    <row r="244" spans="2:11" ht="15" customHeight="1" x14ac:dyDescent="0.25">
      <c r="B244" s="86">
        <v>33844</v>
      </c>
      <c r="C244" s="55">
        <v>16.074193548387097</v>
      </c>
      <c r="D244" s="77">
        <f>IF( C244="","",MAX(0,'DD and normal consumption cal '!$F$7-$C244))</f>
        <v>0</v>
      </c>
      <c r="E244" s="23"/>
      <c r="F244" s="3"/>
      <c r="G244" s="6"/>
      <c r="H244" s="15"/>
      <c r="I244" s="16"/>
      <c r="J244" s="16"/>
      <c r="K244" s="3"/>
    </row>
    <row r="245" spans="2:11" ht="15" customHeight="1" x14ac:dyDescent="0.25">
      <c r="B245" s="86">
        <v>33845</v>
      </c>
      <c r="C245" s="55">
        <v>15.851612903225806</v>
      </c>
      <c r="D245" s="77">
        <f>IF( C245="","",MAX(0,'DD and normal consumption cal '!$F$7-$C245))</f>
        <v>0</v>
      </c>
      <c r="E245" s="23"/>
      <c r="F245" s="3"/>
      <c r="G245" s="6"/>
      <c r="H245" s="15"/>
      <c r="I245" s="16"/>
      <c r="J245" s="16"/>
      <c r="K245" s="3"/>
    </row>
    <row r="246" spans="2:11" ht="15" customHeight="1" x14ac:dyDescent="0.25">
      <c r="B246" s="86">
        <v>33846</v>
      </c>
      <c r="C246" s="55">
        <v>16.145161290322584</v>
      </c>
      <c r="D246" s="77">
        <f>IF( C246="","",MAX(0,'DD and normal consumption cal '!$F$7-$C246))</f>
        <v>0</v>
      </c>
      <c r="E246" s="23"/>
      <c r="F246" s="3"/>
      <c r="G246" s="6"/>
      <c r="H246" s="15"/>
      <c r="I246" s="16"/>
      <c r="J246" s="16"/>
      <c r="K246" s="3"/>
    </row>
    <row r="247" spans="2:11" ht="15" customHeight="1" x14ac:dyDescent="0.25">
      <c r="B247" s="86">
        <v>33847</v>
      </c>
      <c r="C247" s="55">
        <v>16.180645161290322</v>
      </c>
      <c r="D247" s="77">
        <f>IF( C247="","",MAX(0,'DD and normal consumption cal '!$F$7-$C247))</f>
        <v>0</v>
      </c>
      <c r="E247" s="23"/>
      <c r="F247" s="3"/>
      <c r="G247" s="6"/>
      <c r="H247" s="15"/>
      <c r="I247" s="16"/>
      <c r="J247" s="16"/>
      <c r="K247" s="3"/>
    </row>
    <row r="248" spans="2:11" ht="15" customHeight="1" x14ac:dyDescent="0.25">
      <c r="B248" s="86">
        <v>33848</v>
      </c>
      <c r="C248" s="55">
        <v>15.683870967741937</v>
      </c>
      <c r="D248" s="77">
        <f>IF( C248="","",MAX(0,'DD and normal consumption cal '!$F$7-$C248))</f>
        <v>0</v>
      </c>
      <c r="E248" s="23"/>
      <c r="F248" s="3"/>
      <c r="G248" s="6"/>
      <c r="H248" s="15"/>
      <c r="I248" s="16"/>
      <c r="J248" s="16"/>
      <c r="K248" s="3"/>
    </row>
    <row r="249" spans="2:11" ht="15" customHeight="1" x14ac:dyDescent="0.25">
      <c r="B249" s="86">
        <v>33849</v>
      </c>
      <c r="C249" s="55">
        <v>15.993548387096775</v>
      </c>
      <c r="D249" s="77">
        <f>IF( C249="","",MAX(0,'DD and normal consumption cal '!$F$7-$C249))</f>
        <v>0</v>
      </c>
      <c r="E249" s="23"/>
      <c r="F249" s="3"/>
      <c r="G249" s="6"/>
      <c r="H249" s="15"/>
      <c r="I249" s="16"/>
      <c r="J249" s="16"/>
      <c r="K249" s="3"/>
    </row>
    <row r="250" spans="2:11" ht="15" customHeight="1" x14ac:dyDescent="0.25">
      <c r="B250" s="86">
        <v>33850</v>
      </c>
      <c r="C250" s="55">
        <v>16.258064516129036</v>
      </c>
      <c r="D250" s="77">
        <f>IF( C250="","",MAX(0,'DD and normal consumption cal '!$F$7-$C250))</f>
        <v>0</v>
      </c>
      <c r="E250" s="23"/>
      <c r="F250" s="3"/>
      <c r="G250" s="6"/>
      <c r="H250" s="15"/>
      <c r="I250" s="16"/>
      <c r="J250" s="16"/>
      <c r="K250" s="3"/>
    </row>
    <row r="251" spans="2:11" ht="15" customHeight="1" x14ac:dyDescent="0.25">
      <c r="B251" s="86">
        <v>33851</v>
      </c>
      <c r="C251" s="55">
        <v>15.980645161290322</v>
      </c>
      <c r="D251" s="77">
        <f>IF( C251="","",MAX(0,'DD and normal consumption cal '!$F$7-$C251))</f>
        <v>0</v>
      </c>
      <c r="E251" s="23"/>
      <c r="F251" s="3"/>
      <c r="G251" s="6"/>
      <c r="H251" s="15"/>
      <c r="I251" s="16"/>
      <c r="J251" s="16"/>
      <c r="K251" s="3"/>
    </row>
    <row r="252" spans="2:11" ht="15" customHeight="1" x14ac:dyDescent="0.25">
      <c r="B252" s="86">
        <v>33852</v>
      </c>
      <c r="C252" s="55">
        <v>16.141935483870967</v>
      </c>
      <c r="D252" s="77">
        <f>IF( C252="","",MAX(0,'DD and normal consumption cal '!$F$7-$C252))</f>
        <v>0</v>
      </c>
      <c r="E252" s="23"/>
      <c r="F252" s="3"/>
      <c r="G252" s="6"/>
      <c r="H252" s="15"/>
      <c r="I252" s="16"/>
      <c r="J252" s="16"/>
      <c r="K252" s="3"/>
    </row>
    <row r="253" spans="2:11" ht="15" customHeight="1" x14ac:dyDescent="0.25">
      <c r="B253" s="86">
        <v>33853</v>
      </c>
      <c r="C253" s="55">
        <v>15.764516129032261</v>
      </c>
      <c r="D253" s="77">
        <f>IF( C253="","",MAX(0,'DD and normal consumption cal '!$F$7-$C253))</f>
        <v>0</v>
      </c>
      <c r="E253" s="23"/>
      <c r="F253" s="3"/>
      <c r="G253" s="6"/>
      <c r="H253" s="15"/>
      <c r="I253" s="16"/>
      <c r="J253" s="16"/>
      <c r="K253" s="3"/>
    </row>
    <row r="254" spans="2:11" ht="15" customHeight="1" x14ac:dyDescent="0.25">
      <c r="B254" s="86">
        <v>33854</v>
      </c>
      <c r="C254" s="55">
        <v>15.625806451612904</v>
      </c>
      <c r="D254" s="77">
        <f>IF( C254="","",MAX(0,'DD and normal consumption cal '!$F$7-$C254))</f>
        <v>0</v>
      </c>
      <c r="E254" s="23"/>
      <c r="F254" s="3"/>
      <c r="G254" s="6"/>
      <c r="H254" s="15"/>
      <c r="I254" s="16"/>
      <c r="J254" s="16"/>
      <c r="K254" s="3"/>
    </row>
    <row r="255" spans="2:11" ht="15" customHeight="1" x14ac:dyDescent="0.25">
      <c r="B255" s="86">
        <v>33855</v>
      </c>
      <c r="C255" s="55">
        <v>15.770967741935481</v>
      </c>
      <c r="D255" s="77">
        <f>IF( C255="","",MAX(0,'DD and normal consumption cal '!$F$7-$C255))</f>
        <v>0</v>
      </c>
      <c r="E255" s="23"/>
      <c r="F255" s="3"/>
      <c r="G255" s="6"/>
      <c r="H255" s="15"/>
      <c r="I255" s="16"/>
      <c r="J255" s="16"/>
      <c r="K255" s="3"/>
    </row>
    <row r="256" spans="2:11" ht="15" customHeight="1" x14ac:dyDescent="0.25">
      <c r="B256" s="86">
        <v>33856</v>
      </c>
      <c r="C256" s="55">
        <v>15.838709677419354</v>
      </c>
      <c r="D256" s="77">
        <f>IF( C256="","",MAX(0,'DD and normal consumption cal '!$F$7-$C256))</f>
        <v>0</v>
      </c>
      <c r="E256" s="23"/>
      <c r="F256" s="3"/>
      <c r="G256" s="6"/>
      <c r="H256" s="15"/>
      <c r="I256" s="16"/>
      <c r="J256" s="16"/>
      <c r="K256" s="3"/>
    </row>
    <row r="257" spans="2:11" ht="15" customHeight="1" x14ac:dyDescent="0.25">
      <c r="B257" s="86">
        <v>33857</v>
      </c>
      <c r="C257" s="55">
        <v>15.941935483870964</v>
      </c>
      <c r="D257" s="77">
        <f>IF( C257="","",MAX(0,'DD and normal consumption cal '!$F$7-$C257))</f>
        <v>0</v>
      </c>
      <c r="E257" s="23"/>
      <c r="F257" s="3"/>
      <c r="G257" s="6"/>
      <c r="H257" s="15"/>
      <c r="I257" s="16"/>
      <c r="J257" s="16"/>
      <c r="K257" s="3"/>
    </row>
    <row r="258" spans="2:11" ht="15" customHeight="1" x14ac:dyDescent="0.25">
      <c r="B258" s="86">
        <v>33858</v>
      </c>
      <c r="C258" s="55">
        <v>15.941935483870969</v>
      </c>
      <c r="D258" s="77">
        <f>IF( C258="","",MAX(0,'DD and normal consumption cal '!$F$7-$C258))</f>
        <v>0</v>
      </c>
      <c r="E258" s="23"/>
      <c r="F258" s="3"/>
      <c r="G258" s="6"/>
      <c r="H258" s="15"/>
      <c r="I258" s="16"/>
      <c r="J258" s="16"/>
      <c r="K258" s="3"/>
    </row>
    <row r="259" spans="2:11" ht="15" customHeight="1" x14ac:dyDescent="0.25">
      <c r="B259" s="86">
        <v>33859</v>
      </c>
      <c r="C259" s="55">
        <v>15.532258064516132</v>
      </c>
      <c r="D259" s="77">
        <f>IF( C259="","",MAX(0,'DD and normal consumption cal '!$F$7-$C259))</f>
        <v>0</v>
      </c>
      <c r="E259" s="23"/>
      <c r="F259" s="3"/>
      <c r="G259" s="6"/>
      <c r="H259" s="15"/>
      <c r="I259" s="16"/>
      <c r="J259" s="16"/>
      <c r="K259" s="3"/>
    </row>
    <row r="260" spans="2:11" ht="15" customHeight="1" x14ac:dyDescent="0.25">
      <c r="B260" s="86">
        <v>33860</v>
      </c>
      <c r="C260" s="55">
        <v>14.564516129032258</v>
      </c>
      <c r="D260" s="77">
        <f>IF( C260="","",MAX(0,'DD and normal consumption cal '!$F$7-$C260))</f>
        <v>0.43548387096774199</v>
      </c>
      <c r="E260" s="23"/>
      <c r="F260" s="3"/>
      <c r="G260" s="6"/>
      <c r="H260" s="15"/>
      <c r="I260" s="16"/>
      <c r="J260" s="16"/>
      <c r="K260" s="3"/>
    </row>
    <row r="261" spans="2:11" ht="15" customHeight="1" x14ac:dyDescent="0.25">
      <c r="B261" s="86">
        <v>33861</v>
      </c>
      <c r="C261" s="55">
        <v>14.554838709677419</v>
      </c>
      <c r="D261" s="77">
        <f>IF( C261="","",MAX(0,'DD and normal consumption cal '!$F$7-$C261))</f>
        <v>0.44516129032258078</v>
      </c>
      <c r="E261" s="23"/>
      <c r="F261" s="3"/>
      <c r="G261" s="6"/>
      <c r="H261" s="15"/>
      <c r="I261" s="16"/>
      <c r="J261" s="16"/>
      <c r="K261" s="3"/>
    </row>
    <row r="262" spans="2:11" ht="15" customHeight="1" x14ac:dyDescent="0.25">
      <c r="B262" s="86">
        <v>33862</v>
      </c>
      <c r="C262" s="55">
        <v>14.425806451612905</v>
      </c>
      <c r="D262" s="77">
        <f>IF( C262="","",MAX(0,'DD and normal consumption cal '!$F$7-$C262))</f>
        <v>0.57419354838709502</v>
      </c>
      <c r="E262" s="23"/>
      <c r="F262" s="3"/>
      <c r="G262" s="6"/>
      <c r="H262" s="15"/>
      <c r="I262" s="16"/>
      <c r="J262" s="16"/>
      <c r="K262" s="3"/>
    </row>
    <row r="263" spans="2:11" ht="15" customHeight="1" x14ac:dyDescent="0.25">
      <c r="B263" s="86">
        <v>33863</v>
      </c>
      <c r="C263" s="55">
        <v>14.335483870967739</v>
      </c>
      <c r="D263" s="77">
        <f>IF( C263="","",MAX(0,'DD and normal consumption cal '!$F$7-$C263))</f>
        <v>0.6645161290322612</v>
      </c>
      <c r="E263" s="23"/>
      <c r="F263" s="3"/>
      <c r="G263" s="6"/>
      <c r="H263" s="15"/>
      <c r="I263" s="16"/>
      <c r="J263" s="16"/>
      <c r="K263" s="3"/>
    </row>
    <row r="264" spans="2:11" ht="15" customHeight="1" x14ac:dyDescent="0.25">
      <c r="B264" s="86">
        <v>33864</v>
      </c>
      <c r="C264" s="55">
        <v>14.293548387096777</v>
      </c>
      <c r="D264" s="77">
        <f>IF( C264="","",MAX(0,'DD and normal consumption cal '!$F$7-$C264))</f>
        <v>0.70645161290322278</v>
      </c>
      <c r="E264" s="23"/>
      <c r="F264" s="3"/>
      <c r="G264" s="6"/>
      <c r="H264" s="15"/>
      <c r="I264" s="16"/>
      <c r="J264" s="16"/>
      <c r="K264" s="3"/>
    </row>
    <row r="265" spans="2:11" ht="15" customHeight="1" x14ac:dyDescent="0.25">
      <c r="B265" s="86">
        <v>33865</v>
      </c>
      <c r="C265" s="55">
        <v>14.454838709677421</v>
      </c>
      <c r="D265" s="77">
        <f>IF( C265="","",MAX(0,'DD and normal consumption cal '!$F$7-$C265))</f>
        <v>0.54516129032257865</v>
      </c>
      <c r="E265" s="23"/>
      <c r="F265" s="3"/>
      <c r="G265" s="6"/>
      <c r="H265" s="15"/>
      <c r="I265" s="16"/>
      <c r="J265" s="16"/>
      <c r="K265" s="3"/>
    </row>
    <row r="266" spans="2:11" ht="15" customHeight="1" x14ac:dyDescent="0.25">
      <c r="B266" s="86">
        <v>33866</v>
      </c>
      <c r="C266" s="55">
        <v>14.516129032258064</v>
      </c>
      <c r="D266" s="77">
        <f>IF( C266="","",MAX(0,'DD and normal consumption cal '!$F$7-$C266))</f>
        <v>0.48387096774193594</v>
      </c>
      <c r="E266" s="23"/>
      <c r="F266" s="3"/>
      <c r="G266" s="6"/>
      <c r="H266" s="15"/>
      <c r="I266" s="16"/>
      <c r="J266" s="16"/>
      <c r="K266" s="3"/>
    </row>
    <row r="267" spans="2:11" ht="15" customHeight="1" x14ac:dyDescent="0.25">
      <c r="B267" s="86">
        <v>33867</v>
      </c>
      <c r="C267" s="55">
        <v>14.651612903225805</v>
      </c>
      <c r="D267" s="77">
        <f>IF( C267="","",MAX(0,'DD and normal consumption cal '!$F$7-$C267))</f>
        <v>0.34838709677419466</v>
      </c>
      <c r="E267" s="23"/>
      <c r="F267" s="3"/>
      <c r="G267" s="6"/>
      <c r="H267" s="15"/>
      <c r="I267" s="16"/>
      <c r="J267" s="16"/>
      <c r="K267" s="3"/>
    </row>
    <row r="268" spans="2:11" ht="15" customHeight="1" x14ac:dyDescent="0.25">
      <c r="B268" s="86">
        <v>33868</v>
      </c>
      <c r="C268" s="55">
        <v>14.967741935483868</v>
      </c>
      <c r="D268" s="77">
        <f>IF( C268="","",MAX(0,'DD and normal consumption cal '!$F$7-$C268))</f>
        <v>3.2258064516131668E-2</v>
      </c>
      <c r="E268" s="23"/>
      <c r="F268" s="3"/>
      <c r="G268" s="6"/>
      <c r="H268" s="15"/>
      <c r="I268" s="16"/>
      <c r="J268" s="16"/>
      <c r="K268" s="3"/>
    </row>
    <row r="269" spans="2:11" ht="15" customHeight="1" x14ac:dyDescent="0.25">
      <c r="B269" s="86">
        <v>33869</v>
      </c>
      <c r="C269" s="55">
        <v>14.832258064516129</v>
      </c>
      <c r="D269" s="77">
        <f>IF( C269="","",MAX(0,'DD and normal consumption cal '!$F$7-$C269))</f>
        <v>0.16774193548387117</v>
      </c>
      <c r="E269" s="23"/>
      <c r="F269" s="3"/>
      <c r="G269" s="6"/>
      <c r="H269" s="15"/>
      <c r="I269" s="16"/>
      <c r="J269" s="16"/>
      <c r="K269" s="3"/>
    </row>
    <row r="270" spans="2:11" ht="15" customHeight="1" x14ac:dyDescent="0.25">
      <c r="B270" s="86">
        <v>33870</v>
      </c>
      <c r="C270" s="55">
        <v>14.225806451612902</v>
      </c>
      <c r="D270" s="77">
        <f>IF( C270="","",MAX(0,'DD and normal consumption cal '!$F$7-$C270))</f>
        <v>0.77419354838709786</v>
      </c>
      <c r="E270" s="23"/>
      <c r="F270" s="3"/>
      <c r="G270" s="6"/>
      <c r="H270" s="15"/>
      <c r="I270" s="16"/>
      <c r="J270" s="16"/>
      <c r="K270" s="3"/>
    </row>
    <row r="271" spans="2:11" ht="15" customHeight="1" x14ac:dyDescent="0.25">
      <c r="B271" s="86">
        <v>33871</v>
      </c>
      <c r="C271" s="55">
        <v>13.877419354838711</v>
      </c>
      <c r="D271" s="77">
        <f>IF( C271="","",MAX(0,'DD and normal consumption cal '!$F$7-$C271))</f>
        <v>1.122580645161289</v>
      </c>
      <c r="E271" s="23"/>
      <c r="F271" s="3"/>
      <c r="G271" s="6"/>
      <c r="H271" s="15"/>
      <c r="I271" s="16"/>
      <c r="J271" s="16"/>
      <c r="K271" s="3"/>
    </row>
    <row r="272" spans="2:11" ht="15" customHeight="1" x14ac:dyDescent="0.25">
      <c r="B272" s="86">
        <v>33872</v>
      </c>
      <c r="C272" s="55">
        <v>13.777419354838708</v>
      </c>
      <c r="D272" s="77">
        <f>IF( C272="","",MAX(0,'DD and normal consumption cal '!$F$7-$C272))</f>
        <v>1.2225806451612922</v>
      </c>
      <c r="E272" s="23"/>
      <c r="F272" s="3"/>
      <c r="G272" s="6"/>
      <c r="H272" s="15"/>
      <c r="I272" s="16"/>
      <c r="J272" s="16"/>
      <c r="K272" s="3"/>
    </row>
    <row r="273" spans="2:11" ht="15" customHeight="1" x14ac:dyDescent="0.25">
      <c r="B273" s="86">
        <v>33873</v>
      </c>
      <c r="C273" s="55">
        <v>13.909677419354839</v>
      </c>
      <c r="D273" s="77">
        <f>IF( C273="","",MAX(0,'DD and normal consumption cal '!$F$7-$C273))</f>
        <v>1.0903225806451609</v>
      </c>
      <c r="E273" s="23"/>
      <c r="F273" s="3"/>
      <c r="G273" s="6"/>
      <c r="H273" s="15"/>
      <c r="I273" s="16"/>
      <c r="J273" s="16"/>
      <c r="K273" s="3"/>
    </row>
    <row r="274" spans="2:11" ht="15" customHeight="1" x14ac:dyDescent="0.25">
      <c r="B274" s="86">
        <v>33874</v>
      </c>
      <c r="C274" s="55">
        <v>13.503225806451615</v>
      </c>
      <c r="D274" s="77">
        <f>IF( C274="","",MAX(0,'DD and normal consumption cal '!$F$7-$C274))</f>
        <v>1.4967741935483847</v>
      </c>
      <c r="E274" s="23"/>
      <c r="F274" s="3"/>
      <c r="G274" s="6"/>
      <c r="H274" s="15"/>
      <c r="I274" s="16"/>
      <c r="J274" s="16"/>
      <c r="K274" s="3"/>
    </row>
    <row r="275" spans="2:11" ht="15" customHeight="1" x14ac:dyDescent="0.25">
      <c r="B275" s="86">
        <v>33875</v>
      </c>
      <c r="C275" s="55">
        <v>13.561290322580646</v>
      </c>
      <c r="D275" s="77">
        <f>IF( C275="","",MAX(0,'DD and normal consumption cal '!$F$7-$C275))</f>
        <v>1.4387096774193537</v>
      </c>
      <c r="E275" s="23"/>
      <c r="F275" s="3"/>
      <c r="G275" s="6"/>
      <c r="H275" s="15"/>
      <c r="I275" s="16"/>
      <c r="J275" s="16"/>
      <c r="K275" s="3"/>
    </row>
    <row r="276" spans="2:11" ht="15" customHeight="1" x14ac:dyDescent="0.25">
      <c r="B276" s="86">
        <v>33876</v>
      </c>
      <c r="C276" s="55">
        <v>13.648387096774194</v>
      </c>
      <c r="D276" s="77">
        <f>IF( C276="","",MAX(0,'DD and normal consumption cal '!$F$7-$C276))</f>
        <v>1.3516129032258064</v>
      </c>
      <c r="E276" s="23"/>
      <c r="F276" s="3"/>
      <c r="G276" s="6"/>
      <c r="H276" s="15"/>
      <c r="I276" s="16"/>
      <c r="J276" s="16"/>
      <c r="K276" s="3"/>
    </row>
    <row r="277" spans="2:11" ht="15" customHeight="1" x14ac:dyDescent="0.25">
      <c r="B277" s="86">
        <v>33877</v>
      </c>
      <c r="C277" s="55">
        <v>13.735483870967744</v>
      </c>
      <c r="D277" s="77">
        <f>IF( C277="","",MAX(0,'DD and normal consumption cal '!$F$7-$C277))</f>
        <v>1.2645161290322555</v>
      </c>
      <c r="E277" s="23"/>
      <c r="F277" s="3"/>
      <c r="G277" s="6"/>
      <c r="H277" s="15"/>
      <c r="I277" s="16"/>
      <c r="J277" s="16"/>
      <c r="K277" s="3"/>
    </row>
    <row r="278" spans="2:11" ht="15" customHeight="1" x14ac:dyDescent="0.25">
      <c r="B278" s="86">
        <v>33878</v>
      </c>
      <c r="C278" s="55">
        <v>13.787096774193548</v>
      </c>
      <c r="D278" s="77">
        <f>IF( C278="","",MAX(0,'DD and normal consumption cal '!$F$7-$C278))</f>
        <v>1.2129032258064516</v>
      </c>
      <c r="E278" s="23"/>
      <c r="F278" s="3"/>
      <c r="G278" s="6"/>
      <c r="H278" s="15"/>
      <c r="I278" s="16"/>
      <c r="J278" s="16"/>
      <c r="K278" s="3"/>
    </row>
    <row r="279" spans="2:11" ht="15" customHeight="1" x14ac:dyDescent="0.25">
      <c r="B279" s="86">
        <v>33879</v>
      </c>
      <c r="C279" s="55">
        <v>13.441935483870967</v>
      </c>
      <c r="D279" s="77">
        <f>IF( C279="","",MAX(0,'DD and normal consumption cal '!$F$7-$C279))</f>
        <v>1.5580645161290327</v>
      </c>
      <c r="E279" s="23"/>
      <c r="F279" s="3"/>
      <c r="G279" s="6"/>
      <c r="H279" s="15"/>
      <c r="I279" s="16"/>
      <c r="J279" s="16"/>
      <c r="K279" s="3"/>
    </row>
    <row r="280" spans="2:11" ht="15" customHeight="1" x14ac:dyDescent="0.25">
      <c r="B280" s="86">
        <v>33880</v>
      </c>
      <c r="C280" s="55">
        <v>13.496774193548388</v>
      </c>
      <c r="D280" s="77">
        <f>IF( C280="","",MAX(0,'DD and normal consumption cal '!$F$7-$C280))</f>
        <v>1.5032258064516117</v>
      </c>
      <c r="E280" s="23"/>
      <c r="F280" s="3"/>
      <c r="G280" s="6"/>
      <c r="H280" s="15"/>
      <c r="I280" s="16"/>
      <c r="J280" s="16"/>
      <c r="K280" s="3"/>
    </row>
    <row r="281" spans="2:11" ht="15" customHeight="1" x14ac:dyDescent="0.25">
      <c r="B281" s="86">
        <v>33881</v>
      </c>
      <c r="C281" s="55">
        <v>12.951612903225804</v>
      </c>
      <c r="D281" s="77">
        <f>IF( C281="","",MAX(0,'DD and normal consumption cal '!$F$7-$C281))</f>
        <v>2.0483870967741957</v>
      </c>
      <c r="E281" s="23"/>
      <c r="F281" s="3"/>
      <c r="G281" s="6"/>
      <c r="H281" s="15"/>
      <c r="I281" s="16"/>
      <c r="J281" s="16"/>
      <c r="K281" s="3"/>
    </row>
    <row r="282" spans="2:11" ht="15" customHeight="1" x14ac:dyDescent="0.25">
      <c r="B282" s="86">
        <v>33882</v>
      </c>
      <c r="C282" s="55">
        <v>12.63225806451613</v>
      </c>
      <c r="D282" s="77">
        <f>IF( C282="","",MAX(0,'DD and normal consumption cal '!$F$7-$C282))</f>
        <v>2.3677419354838705</v>
      </c>
      <c r="E282" s="23"/>
      <c r="F282" s="3"/>
      <c r="G282" s="6"/>
      <c r="H282" s="15"/>
      <c r="I282" s="16"/>
      <c r="J282" s="16"/>
      <c r="K282" s="3"/>
    </row>
    <row r="283" spans="2:11" ht="15" customHeight="1" x14ac:dyDescent="0.25">
      <c r="B283" s="86">
        <v>33883</v>
      </c>
      <c r="C283" s="55">
        <v>12.590322580645163</v>
      </c>
      <c r="D283" s="77">
        <f>IF( C283="","",MAX(0,'DD and normal consumption cal '!$F$7-$C283))</f>
        <v>2.4096774193548374</v>
      </c>
      <c r="E283" s="23"/>
      <c r="F283" s="3"/>
      <c r="G283" s="6"/>
      <c r="H283" s="15"/>
      <c r="I283" s="16"/>
      <c r="J283" s="16"/>
      <c r="K283" s="3"/>
    </row>
    <row r="284" spans="2:11" ht="15" customHeight="1" x14ac:dyDescent="0.25">
      <c r="B284" s="86">
        <v>33884</v>
      </c>
      <c r="C284" s="55">
        <v>11.987096774193549</v>
      </c>
      <c r="D284" s="77">
        <f>IF( C284="","",MAX(0,'DD and normal consumption cal '!$F$7-$C284))</f>
        <v>3.0129032258064505</v>
      </c>
      <c r="E284" s="23"/>
      <c r="F284" s="3"/>
      <c r="G284" s="6"/>
      <c r="H284" s="15"/>
      <c r="I284" s="16"/>
      <c r="J284" s="16"/>
      <c r="K284" s="3"/>
    </row>
    <row r="285" spans="2:11" ht="15" customHeight="1" x14ac:dyDescent="0.25">
      <c r="B285" s="86">
        <v>33885</v>
      </c>
      <c r="C285" s="55">
        <v>11.735483870967741</v>
      </c>
      <c r="D285" s="77">
        <f>IF( C285="","",MAX(0,'DD and normal consumption cal '!$F$7-$C285))</f>
        <v>3.2645161290322591</v>
      </c>
      <c r="E285" s="23"/>
      <c r="F285" s="3"/>
      <c r="G285" s="6"/>
      <c r="H285" s="15"/>
      <c r="I285" s="16"/>
      <c r="J285" s="16"/>
      <c r="K285" s="3"/>
    </row>
    <row r="286" spans="2:11" ht="15" customHeight="1" x14ac:dyDescent="0.25">
      <c r="B286" s="86">
        <v>33886</v>
      </c>
      <c r="C286" s="55">
        <v>12.129032258064518</v>
      </c>
      <c r="D286" s="77">
        <f>IF( C286="","",MAX(0,'DD and normal consumption cal '!$F$7-$C286))</f>
        <v>2.8709677419354822</v>
      </c>
      <c r="E286" s="23"/>
      <c r="F286" s="3"/>
      <c r="G286" s="6"/>
      <c r="H286" s="15"/>
      <c r="I286" s="16"/>
      <c r="J286" s="16"/>
      <c r="K286" s="3"/>
    </row>
    <row r="287" spans="2:11" ht="15" customHeight="1" x14ac:dyDescent="0.25">
      <c r="B287" s="86">
        <v>33887</v>
      </c>
      <c r="C287" s="55">
        <v>12.529032258064513</v>
      </c>
      <c r="D287" s="77">
        <f>IF( C287="","",MAX(0,'DD and normal consumption cal '!$F$7-$C287))</f>
        <v>2.4709677419354872</v>
      </c>
      <c r="E287" s="23"/>
      <c r="F287" s="3"/>
      <c r="G287" s="6"/>
      <c r="H287" s="15"/>
      <c r="I287" s="16"/>
      <c r="J287" s="16"/>
      <c r="K287" s="3"/>
    </row>
    <row r="288" spans="2:11" ht="15" customHeight="1" x14ac:dyDescent="0.25">
      <c r="B288" s="86">
        <v>33888</v>
      </c>
      <c r="C288" s="55">
        <v>11.938709677419356</v>
      </c>
      <c r="D288" s="77">
        <f>IF( C288="","",MAX(0,'DD and normal consumption cal '!$F$7-$C288))</f>
        <v>3.0612903225806445</v>
      </c>
      <c r="E288" s="23"/>
      <c r="F288" s="3"/>
      <c r="G288" s="6"/>
      <c r="H288" s="15"/>
      <c r="I288" s="16"/>
      <c r="J288" s="16"/>
      <c r="K288" s="3"/>
    </row>
    <row r="289" spans="2:11" ht="15" customHeight="1" x14ac:dyDescent="0.25">
      <c r="B289" s="86">
        <v>33889</v>
      </c>
      <c r="C289" s="55">
        <v>12.003225806451612</v>
      </c>
      <c r="D289" s="77">
        <f>IF( C289="","",MAX(0,'DD and normal consumption cal '!$F$7-$C289))</f>
        <v>2.9967741935483883</v>
      </c>
      <c r="E289" s="23"/>
      <c r="F289" s="3"/>
      <c r="G289" s="6"/>
      <c r="H289" s="15"/>
      <c r="I289" s="16"/>
      <c r="J289" s="16"/>
      <c r="K289" s="3"/>
    </row>
    <row r="290" spans="2:11" ht="15" customHeight="1" x14ac:dyDescent="0.25">
      <c r="B290" s="86">
        <v>33890</v>
      </c>
      <c r="C290" s="55">
        <v>11.574193548387099</v>
      </c>
      <c r="D290" s="77">
        <f>IF( C290="","",MAX(0,'DD and normal consumption cal '!$F$7-$C290))</f>
        <v>3.4258064516129014</v>
      </c>
      <c r="E290" s="23"/>
      <c r="F290" s="3"/>
      <c r="G290" s="6"/>
      <c r="H290" s="15"/>
      <c r="I290" s="16"/>
      <c r="J290" s="16"/>
      <c r="K290" s="3"/>
    </row>
    <row r="291" spans="2:11" ht="15" customHeight="1" x14ac:dyDescent="0.25">
      <c r="B291" s="86">
        <v>33891</v>
      </c>
      <c r="C291" s="55">
        <v>11.458064516129035</v>
      </c>
      <c r="D291" s="77">
        <f>IF( C291="","",MAX(0,'DD and normal consumption cal '!$F$7-$C291))</f>
        <v>3.5419354838709651</v>
      </c>
      <c r="E291" s="23"/>
      <c r="F291" s="3"/>
      <c r="G291" s="6"/>
      <c r="H291" s="15"/>
      <c r="I291" s="16"/>
      <c r="J291" s="16"/>
      <c r="K291" s="3"/>
    </row>
    <row r="292" spans="2:11" ht="15" customHeight="1" x14ac:dyDescent="0.25">
      <c r="B292" s="86">
        <v>33892</v>
      </c>
      <c r="C292" s="55">
        <v>11.438709677419354</v>
      </c>
      <c r="D292" s="77">
        <f>IF( C292="","",MAX(0,'DD and normal consumption cal '!$F$7-$C292))</f>
        <v>3.5612903225806463</v>
      </c>
      <c r="E292" s="23"/>
      <c r="F292" s="3"/>
      <c r="G292" s="6"/>
      <c r="H292" s="15"/>
      <c r="I292" s="16"/>
      <c r="J292" s="16"/>
      <c r="K292" s="3"/>
    </row>
    <row r="293" spans="2:11" ht="15" customHeight="1" x14ac:dyDescent="0.25">
      <c r="B293" s="86">
        <v>33893</v>
      </c>
      <c r="C293" s="55">
        <v>10.948387096774194</v>
      </c>
      <c r="D293" s="77">
        <f>IF( C293="","",MAX(0,'DD and normal consumption cal '!$F$7-$C293))</f>
        <v>4.0516129032258057</v>
      </c>
      <c r="E293" s="23"/>
      <c r="F293" s="3"/>
      <c r="G293" s="6"/>
      <c r="H293" s="15"/>
      <c r="I293" s="16"/>
      <c r="J293" s="16"/>
      <c r="K293" s="3"/>
    </row>
    <row r="294" spans="2:11" ht="15" customHeight="1" x14ac:dyDescent="0.25">
      <c r="B294" s="86">
        <v>33894</v>
      </c>
      <c r="C294" s="55">
        <v>10.470967741935487</v>
      </c>
      <c r="D294" s="77">
        <f>IF( C294="","",MAX(0,'DD and normal consumption cal '!$F$7-$C294))</f>
        <v>4.5290322580645128</v>
      </c>
      <c r="E294" s="23"/>
      <c r="F294" s="3"/>
      <c r="G294" s="6"/>
      <c r="H294" s="15"/>
      <c r="I294" s="16"/>
      <c r="J294" s="16"/>
      <c r="K294" s="3"/>
    </row>
    <row r="295" spans="2:11" ht="15" customHeight="1" x14ac:dyDescent="0.25">
      <c r="B295" s="86">
        <v>33895</v>
      </c>
      <c r="C295" s="55">
        <v>10.554838709677417</v>
      </c>
      <c r="D295" s="77">
        <f>IF( C295="","",MAX(0,'DD and normal consumption cal '!$F$7-$C295))</f>
        <v>4.4451612903225826</v>
      </c>
      <c r="E295" s="23"/>
      <c r="F295" s="3"/>
      <c r="G295" s="6"/>
      <c r="H295" s="15"/>
      <c r="I295" s="16"/>
      <c r="J295" s="16"/>
      <c r="K295" s="3"/>
    </row>
    <row r="296" spans="2:11" ht="15" customHeight="1" x14ac:dyDescent="0.25">
      <c r="B296" s="86">
        <v>33896</v>
      </c>
      <c r="C296" s="55">
        <v>11.003225806451612</v>
      </c>
      <c r="D296" s="77">
        <f>IF( C296="","",MAX(0,'DD and normal consumption cal '!$F$7-$C296))</f>
        <v>3.9967741935483883</v>
      </c>
      <c r="E296" s="23"/>
      <c r="F296" s="3"/>
      <c r="G296" s="6"/>
      <c r="H296" s="15"/>
      <c r="I296" s="16"/>
      <c r="J296" s="16"/>
      <c r="K296" s="3"/>
    </row>
    <row r="297" spans="2:11" ht="15" customHeight="1" x14ac:dyDescent="0.25">
      <c r="B297" s="86">
        <v>33897</v>
      </c>
      <c r="C297" s="55">
        <v>10.712903225806452</v>
      </c>
      <c r="D297" s="77">
        <f>IF( C297="","",MAX(0,'DD and normal consumption cal '!$F$7-$C297))</f>
        <v>4.2870967741935484</v>
      </c>
      <c r="E297" s="23"/>
      <c r="F297" s="3"/>
      <c r="G297" s="6"/>
      <c r="H297" s="15"/>
      <c r="I297" s="16"/>
      <c r="J297" s="16"/>
      <c r="K297" s="3"/>
    </row>
    <row r="298" spans="2:11" ht="15" customHeight="1" x14ac:dyDescent="0.25">
      <c r="B298" s="86">
        <v>33898</v>
      </c>
      <c r="C298" s="55">
        <v>10.606451612903225</v>
      </c>
      <c r="D298" s="77">
        <f>IF( C298="","",MAX(0,'DD and normal consumption cal '!$F$7-$C298))</f>
        <v>4.3935483870967751</v>
      </c>
      <c r="E298" s="23"/>
      <c r="F298" s="3"/>
      <c r="G298" s="6"/>
      <c r="H298" s="15"/>
      <c r="I298" s="16"/>
      <c r="J298" s="16"/>
      <c r="K298" s="3"/>
    </row>
    <row r="299" spans="2:11" ht="15" customHeight="1" x14ac:dyDescent="0.25">
      <c r="B299" s="86">
        <v>33899</v>
      </c>
      <c r="C299" s="55">
        <v>10.548387096774198</v>
      </c>
      <c r="D299" s="77">
        <f>IF( C299="","",MAX(0,'DD and normal consumption cal '!$F$7-$C299))</f>
        <v>4.4516129032258025</v>
      </c>
      <c r="E299" s="23"/>
      <c r="F299" s="3"/>
      <c r="G299" s="6"/>
      <c r="H299" s="15"/>
      <c r="I299" s="16"/>
      <c r="J299" s="16"/>
      <c r="K299" s="3"/>
    </row>
    <row r="300" spans="2:11" ht="15" customHeight="1" x14ac:dyDescent="0.25">
      <c r="B300" s="86">
        <v>33900</v>
      </c>
      <c r="C300" s="55">
        <v>10.590322580645161</v>
      </c>
      <c r="D300" s="77">
        <f>IF( C300="","",MAX(0,'DD and normal consumption cal '!$F$7-$C300))</f>
        <v>4.4096774193548391</v>
      </c>
      <c r="E300" s="23"/>
      <c r="F300" s="3"/>
      <c r="G300" s="6"/>
      <c r="H300" s="15"/>
      <c r="I300" s="16"/>
      <c r="J300" s="16"/>
      <c r="K300" s="3"/>
    </row>
    <row r="301" spans="2:11" ht="15" customHeight="1" x14ac:dyDescent="0.25">
      <c r="B301" s="86">
        <v>33901</v>
      </c>
      <c r="C301" s="55">
        <v>10.354838709677418</v>
      </c>
      <c r="D301" s="77">
        <f>IF( C301="","",MAX(0,'DD and normal consumption cal '!$F$7-$C301))</f>
        <v>4.6451612903225818</v>
      </c>
      <c r="E301" s="23"/>
      <c r="F301" s="3"/>
      <c r="G301" s="6"/>
      <c r="H301" s="15"/>
      <c r="I301" s="16"/>
      <c r="J301" s="16"/>
      <c r="K301" s="3"/>
    </row>
    <row r="302" spans="2:11" ht="15" customHeight="1" x14ac:dyDescent="0.25">
      <c r="B302" s="86">
        <v>33902</v>
      </c>
      <c r="C302" s="55">
        <v>10.661290322580648</v>
      </c>
      <c r="D302" s="77">
        <f>IF( C302="","",MAX(0,'DD and normal consumption cal '!$F$7-$C302))</f>
        <v>4.3387096774193523</v>
      </c>
      <c r="E302" s="23"/>
      <c r="F302" s="3"/>
      <c r="G302" s="6"/>
      <c r="H302" s="15"/>
      <c r="I302" s="16"/>
      <c r="J302" s="16"/>
      <c r="K302" s="3"/>
    </row>
    <row r="303" spans="2:11" ht="15" customHeight="1" x14ac:dyDescent="0.25">
      <c r="B303" s="86">
        <v>33903</v>
      </c>
      <c r="C303" s="55">
        <v>10.325806451612902</v>
      </c>
      <c r="D303" s="77">
        <f>IF( C303="","",MAX(0,'DD and normal consumption cal '!$F$7-$C303))</f>
        <v>4.6741935483870982</v>
      </c>
      <c r="E303" s="23"/>
      <c r="F303" s="3"/>
      <c r="G303" s="6"/>
      <c r="H303" s="15"/>
      <c r="I303" s="16"/>
      <c r="J303" s="16"/>
      <c r="K303" s="3"/>
    </row>
    <row r="304" spans="2:11" ht="15" customHeight="1" x14ac:dyDescent="0.25">
      <c r="B304" s="86">
        <v>33904</v>
      </c>
      <c r="C304" s="55">
        <v>10.270967741935484</v>
      </c>
      <c r="D304" s="77">
        <f>IF( C304="","",MAX(0,'DD and normal consumption cal '!$F$7-$C304))</f>
        <v>4.7290322580645157</v>
      </c>
      <c r="E304" s="23"/>
      <c r="F304" s="3"/>
      <c r="G304" s="6"/>
      <c r="H304" s="15"/>
      <c r="I304" s="16"/>
      <c r="J304" s="16"/>
      <c r="K304" s="3"/>
    </row>
    <row r="305" spans="2:11" ht="15" customHeight="1" x14ac:dyDescent="0.25">
      <c r="B305" s="86">
        <v>33905</v>
      </c>
      <c r="C305" s="55">
        <v>10.164516129032258</v>
      </c>
      <c r="D305" s="77">
        <f>IF( C305="","",MAX(0,'DD and normal consumption cal '!$F$7-$C305))</f>
        <v>4.8354838709677423</v>
      </c>
      <c r="E305" s="23"/>
      <c r="F305" s="3"/>
      <c r="G305" s="6"/>
      <c r="H305" s="15"/>
      <c r="I305" s="16"/>
      <c r="J305" s="16"/>
      <c r="K305" s="3"/>
    </row>
    <row r="306" spans="2:11" ht="15" customHeight="1" x14ac:dyDescent="0.25">
      <c r="B306" s="86">
        <v>33906</v>
      </c>
      <c r="C306" s="55">
        <v>9.509677419354837</v>
      </c>
      <c r="D306" s="77">
        <f>IF( C306="","",MAX(0,'DD and normal consumption cal '!$F$7-$C306))</f>
        <v>5.490322580645163</v>
      </c>
      <c r="E306" s="23"/>
      <c r="F306" s="3"/>
      <c r="G306" s="6"/>
      <c r="H306" s="15"/>
      <c r="I306" s="16"/>
      <c r="J306" s="16"/>
      <c r="K306" s="3"/>
    </row>
    <row r="307" spans="2:11" ht="15" customHeight="1" x14ac:dyDescent="0.25">
      <c r="B307" s="86">
        <v>33907</v>
      </c>
      <c r="C307" s="55">
        <v>9.2741935483870961</v>
      </c>
      <c r="D307" s="77">
        <f>IF( C307="","",MAX(0,'DD and normal consumption cal '!$F$7-$C307))</f>
        <v>5.7258064516129039</v>
      </c>
      <c r="E307" s="23"/>
      <c r="F307" s="3"/>
      <c r="G307" s="6"/>
      <c r="H307" s="15"/>
      <c r="I307" s="16"/>
      <c r="J307" s="16"/>
      <c r="K307" s="3"/>
    </row>
    <row r="308" spans="2:11" ht="15" customHeight="1" x14ac:dyDescent="0.25">
      <c r="B308" s="86">
        <v>33908</v>
      </c>
      <c r="C308" s="55">
        <v>9.258064516129032</v>
      </c>
      <c r="D308" s="77">
        <f>IF( C308="","",MAX(0,'DD and normal consumption cal '!$F$7-$C308))</f>
        <v>5.741935483870968</v>
      </c>
      <c r="E308" s="23"/>
      <c r="F308" s="3"/>
      <c r="G308" s="6"/>
      <c r="H308" s="15"/>
      <c r="I308" s="16"/>
      <c r="J308" s="16"/>
      <c r="K308" s="3"/>
    </row>
    <row r="309" spans="2:11" ht="15" customHeight="1" x14ac:dyDescent="0.25">
      <c r="B309" s="86">
        <v>33909</v>
      </c>
      <c r="C309" s="55">
        <v>9.0612903225806463</v>
      </c>
      <c r="D309" s="77">
        <f>IF( C309="","",MAX(0,'DD and normal consumption cal '!$F$7-$C309))</f>
        <v>5.9387096774193537</v>
      </c>
      <c r="E309" s="23"/>
      <c r="F309" s="3"/>
      <c r="G309" s="6"/>
      <c r="H309" s="15"/>
      <c r="I309" s="16"/>
      <c r="J309" s="16"/>
      <c r="K309" s="3"/>
    </row>
    <row r="310" spans="2:11" ht="15" customHeight="1" x14ac:dyDescent="0.25">
      <c r="B310" s="86">
        <v>33910</v>
      </c>
      <c r="C310" s="55">
        <v>8.9645161290322584</v>
      </c>
      <c r="D310" s="77">
        <f>IF( C310="","",MAX(0,'DD and normal consumption cal '!$F$7-$C310))</f>
        <v>6.0354838709677416</v>
      </c>
      <c r="E310" s="23"/>
      <c r="F310" s="3"/>
      <c r="G310" s="6"/>
      <c r="H310" s="15"/>
      <c r="I310" s="16"/>
      <c r="J310" s="16"/>
      <c r="K310" s="3"/>
    </row>
    <row r="311" spans="2:11" ht="15" customHeight="1" x14ac:dyDescent="0.25">
      <c r="B311" s="86">
        <v>33911</v>
      </c>
      <c r="C311" s="55">
        <v>9.2354838709677427</v>
      </c>
      <c r="D311" s="77">
        <f>IF( C311="","",MAX(0,'DD and normal consumption cal '!$F$7-$C311))</f>
        <v>5.7645161290322573</v>
      </c>
      <c r="E311" s="23"/>
      <c r="F311" s="3"/>
      <c r="G311" s="6"/>
      <c r="H311" s="15"/>
      <c r="I311" s="16"/>
      <c r="J311" s="16"/>
      <c r="K311" s="3"/>
    </row>
    <row r="312" spans="2:11" ht="15" customHeight="1" x14ac:dyDescent="0.25">
      <c r="B312" s="86">
        <v>33912</v>
      </c>
      <c r="C312" s="55">
        <v>8.6516129032258071</v>
      </c>
      <c r="D312" s="77">
        <f>IF( C312="","",MAX(0,'DD and normal consumption cal '!$F$7-$C312))</f>
        <v>6.3483870967741929</v>
      </c>
      <c r="E312" s="23"/>
      <c r="F312" s="3"/>
      <c r="G312" s="6"/>
      <c r="H312" s="15"/>
      <c r="I312" s="16"/>
      <c r="J312" s="16"/>
      <c r="K312" s="3"/>
    </row>
    <row r="313" spans="2:11" ht="15" customHeight="1" x14ac:dyDescent="0.25">
      <c r="B313" s="86">
        <v>33913</v>
      </c>
      <c r="C313" s="55">
        <v>8.183870967741937</v>
      </c>
      <c r="D313" s="77">
        <f>IF( C313="","",MAX(0,'DD and normal consumption cal '!$F$7-$C313))</f>
        <v>6.816129032258063</v>
      </c>
      <c r="E313" s="23"/>
      <c r="F313" s="3"/>
      <c r="G313" s="6"/>
      <c r="H313" s="15"/>
      <c r="I313" s="16"/>
      <c r="J313" s="16"/>
      <c r="K313" s="3"/>
    </row>
    <row r="314" spans="2:11" ht="15" customHeight="1" x14ac:dyDescent="0.25">
      <c r="B314" s="86">
        <v>33914</v>
      </c>
      <c r="C314" s="55">
        <v>8.0419354838709687</v>
      </c>
      <c r="D314" s="77">
        <f>IF( C314="","",MAX(0,'DD and normal consumption cal '!$F$7-$C314))</f>
        <v>6.9580645161290313</v>
      </c>
      <c r="E314" s="23"/>
      <c r="F314" s="3"/>
      <c r="G314" s="6"/>
      <c r="H314" s="15"/>
      <c r="I314" s="16"/>
      <c r="J314" s="16"/>
      <c r="K314" s="3"/>
    </row>
    <row r="315" spans="2:11" ht="15" customHeight="1" x14ac:dyDescent="0.25">
      <c r="B315" s="86">
        <v>33915</v>
      </c>
      <c r="C315" s="55">
        <v>8.0032258064516135</v>
      </c>
      <c r="D315" s="77">
        <f>IF( C315="","",MAX(0,'DD and normal consumption cal '!$F$7-$C315))</f>
        <v>6.9967741935483865</v>
      </c>
      <c r="E315" s="23"/>
      <c r="F315" s="3"/>
      <c r="G315" s="6"/>
      <c r="H315" s="15"/>
      <c r="I315" s="16"/>
      <c r="J315" s="16"/>
      <c r="K315" s="3"/>
    </row>
    <row r="316" spans="2:11" ht="15" customHeight="1" x14ac:dyDescent="0.25">
      <c r="B316" s="86">
        <v>33916</v>
      </c>
      <c r="C316" s="55">
        <v>8.2096774193548381</v>
      </c>
      <c r="D316" s="77">
        <f>IF( C316="","",MAX(0,'DD and normal consumption cal '!$F$7-$C316))</f>
        <v>6.7903225806451619</v>
      </c>
      <c r="E316" s="23"/>
      <c r="F316" s="3"/>
      <c r="G316" s="6"/>
      <c r="H316" s="15"/>
      <c r="I316" s="16"/>
      <c r="J316" s="16"/>
      <c r="K316" s="3"/>
    </row>
    <row r="317" spans="2:11" ht="15" customHeight="1" x14ac:dyDescent="0.25">
      <c r="B317" s="86">
        <v>33917</v>
      </c>
      <c r="C317" s="55">
        <v>8.2354838709677427</v>
      </c>
      <c r="D317" s="77">
        <f>IF( C317="","",MAX(0,'DD and normal consumption cal '!$F$7-$C317))</f>
        <v>6.7645161290322573</v>
      </c>
      <c r="E317" s="23"/>
      <c r="F317" s="3"/>
      <c r="G317" s="6"/>
      <c r="H317" s="15"/>
      <c r="I317" s="16"/>
      <c r="J317" s="16"/>
      <c r="K317" s="3"/>
    </row>
    <row r="318" spans="2:11" ht="15" customHeight="1" x14ac:dyDescent="0.25">
      <c r="B318" s="86">
        <v>33918</v>
      </c>
      <c r="C318" s="55">
        <v>8.2387096774193562</v>
      </c>
      <c r="D318" s="77">
        <f>IF( C318="","",MAX(0,'DD and normal consumption cal '!$F$7-$C318))</f>
        <v>6.7612903225806438</v>
      </c>
      <c r="E318" s="23"/>
      <c r="F318" s="3"/>
      <c r="G318" s="6"/>
      <c r="H318" s="15"/>
      <c r="I318" s="16"/>
      <c r="J318" s="16"/>
      <c r="K318" s="3"/>
    </row>
    <row r="319" spans="2:11" ht="15" customHeight="1" x14ac:dyDescent="0.25">
      <c r="B319" s="86">
        <v>33919</v>
      </c>
      <c r="C319" s="55">
        <v>8.1258064516129025</v>
      </c>
      <c r="D319" s="77">
        <f>IF( C319="","",MAX(0,'DD and normal consumption cal '!$F$7-$C319))</f>
        <v>6.8741935483870975</v>
      </c>
      <c r="E319" s="23"/>
      <c r="F319" s="3"/>
      <c r="G319" s="6"/>
      <c r="H319" s="15"/>
      <c r="I319" s="16"/>
      <c r="J319" s="16"/>
      <c r="K319" s="3"/>
    </row>
    <row r="320" spans="2:11" ht="15" customHeight="1" x14ac:dyDescent="0.25">
      <c r="B320" s="86">
        <v>33920</v>
      </c>
      <c r="C320" s="55">
        <v>7.9322580645161302</v>
      </c>
      <c r="D320" s="77">
        <f>IF( C320="","",MAX(0,'DD and normal consumption cal '!$F$7-$C320))</f>
        <v>7.0677419354838698</v>
      </c>
      <c r="E320" s="23"/>
      <c r="F320" s="3"/>
      <c r="G320" s="6"/>
      <c r="H320" s="15"/>
      <c r="I320" s="16"/>
      <c r="J320" s="16"/>
      <c r="K320" s="3"/>
    </row>
    <row r="321" spans="2:11" ht="15" customHeight="1" x14ac:dyDescent="0.25">
      <c r="B321" s="86">
        <v>33921</v>
      </c>
      <c r="C321" s="55">
        <v>7.7935483870967728</v>
      </c>
      <c r="D321" s="77">
        <f>IF( C321="","",MAX(0,'DD and normal consumption cal '!$F$7-$C321))</f>
        <v>7.2064516129032272</v>
      </c>
      <c r="E321" s="23"/>
      <c r="F321" s="3"/>
      <c r="G321" s="6"/>
      <c r="H321" s="15"/>
      <c r="I321" s="16"/>
      <c r="J321" s="16"/>
      <c r="K321" s="3"/>
    </row>
    <row r="322" spans="2:11" ht="15" customHeight="1" x14ac:dyDescent="0.25">
      <c r="B322" s="86">
        <v>33922</v>
      </c>
      <c r="C322" s="55">
        <v>7.506451612903227</v>
      </c>
      <c r="D322" s="77">
        <f>IF( C322="","",MAX(0,'DD and normal consumption cal '!$F$7-$C322))</f>
        <v>7.493548387096773</v>
      </c>
      <c r="E322" s="23"/>
      <c r="F322" s="3"/>
      <c r="G322" s="6"/>
      <c r="H322" s="15"/>
      <c r="I322" s="16"/>
      <c r="J322" s="16"/>
      <c r="K322" s="3"/>
    </row>
    <row r="323" spans="2:11" ht="15" customHeight="1" x14ac:dyDescent="0.25">
      <c r="B323" s="86">
        <v>33923</v>
      </c>
      <c r="C323" s="55">
        <v>6.9870967741935486</v>
      </c>
      <c r="D323" s="77">
        <f>IF( C323="","",MAX(0,'DD and normal consumption cal '!$F$7-$C323))</f>
        <v>8.0129032258064505</v>
      </c>
      <c r="E323" s="23"/>
      <c r="F323" s="3"/>
      <c r="G323" s="6"/>
      <c r="H323" s="15"/>
      <c r="I323" s="16"/>
      <c r="J323" s="16"/>
      <c r="K323" s="3"/>
    </row>
    <row r="324" spans="2:11" ht="15" customHeight="1" x14ac:dyDescent="0.25">
      <c r="B324" s="86">
        <v>33924</v>
      </c>
      <c r="C324" s="55">
        <v>6.5354838709677443</v>
      </c>
      <c r="D324" s="77">
        <f>IF( C324="","",MAX(0,'DD and normal consumption cal '!$F$7-$C324))</f>
        <v>8.4645161290322548</v>
      </c>
      <c r="E324" s="23"/>
      <c r="F324" s="3"/>
      <c r="G324" s="6"/>
      <c r="H324" s="15"/>
      <c r="I324" s="16"/>
      <c r="J324" s="16"/>
      <c r="K324" s="3"/>
    </row>
    <row r="325" spans="2:11" ht="15" customHeight="1" x14ac:dyDescent="0.25">
      <c r="B325" s="86">
        <v>33925</v>
      </c>
      <c r="C325" s="55">
        <v>6.0870967741935491</v>
      </c>
      <c r="D325" s="77">
        <f>IF( C325="","",MAX(0,'DD and normal consumption cal '!$F$7-$C325))</f>
        <v>8.9129032258064509</v>
      </c>
      <c r="E325" s="23"/>
      <c r="F325" s="3"/>
      <c r="G325" s="6"/>
      <c r="H325" s="15"/>
      <c r="I325" s="16"/>
      <c r="J325" s="16"/>
      <c r="K325" s="3"/>
    </row>
    <row r="326" spans="2:11" ht="15" customHeight="1" x14ac:dyDescent="0.25">
      <c r="B326" s="86">
        <v>33926</v>
      </c>
      <c r="C326" s="55">
        <v>6.2935483870967728</v>
      </c>
      <c r="D326" s="77">
        <f>IF( C326="","",MAX(0,'DD and normal consumption cal '!$F$7-$C326))</f>
        <v>8.7064516129032263</v>
      </c>
      <c r="E326" s="23"/>
      <c r="F326" s="3"/>
      <c r="G326" s="6"/>
      <c r="H326" s="15"/>
      <c r="I326" s="16"/>
      <c r="J326" s="16"/>
      <c r="K326" s="3"/>
    </row>
    <row r="327" spans="2:11" ht="15" customHeight="1" x14ac:dyDescent="0.25">
      <c r="B327" s="86">
        <v>33927</v>
      </c>
      <c r="C327" s="55">
        <v>6.1322580645161295</v>
      </c>
      <c r="D327" s="77">
        <f>IF( C327="","",MAX(0,'DD and normal consumption cal '!$F$7-$C327))</f>
        <v>8.8677419354838705</v>
      </c>
      <c r="E327" s="23"/>
      <c r="F327" s="3"/>
      <c r="G327" s="6"/>
      <c r="H327" s="15"/>
      <c r="I327" s="16"/>
      <c r="J327" s="16"/>
      <c r="K327" s="3"/>
    </row>
    <row r="328" spans="2:11" ht="15" customHeight="1" x14ac:dyDescent="0.25">
      <c r="B328" s="86">
        <v>33928</v>
      </c>
      <c r="C328" s="55">
        <v>5.5387096774193569</v>
      </c>
      <c r="D328" s="77">
        <f>IF( C328="","",MAX(0,'DD and normal consumption cal '!$F$7-$C328))</f>
        <v>9.4612903225806431</v>
      </c>
      <c r="E328" s="23"/>
      <c r="F328" s="3"/>
      <c r="G328" s="6"/>
      <c r="H328" s="15"/>
      <c r="I328" s="16"/>
      <c r="J328" s="16"/>
      <c r="K328" s="3"/>
    </row>
    <row r="329" spans="2:11" ht="15" customHeight="1" x14ac:dyDescent="0.25">
      <c r="B329" s="86">
        <v>33929</v>
      </c>
      <c r="C329" s="55">
        <v>5.0516129032258066</v>
      </c>
      <c r="D329" s="77">
        <f>IF( C329="","",MAX(0,'DD and normal consumption cal '!$F$7-$C329))</f>
        <v>9.9483870967741943</v>
      </c>
      <c r="E329" s="23"/>
      <c r="F329" s="3"/>
      <c r="G329" s="6"/>
      <c r="H329" s="15"/>
      <c r="I329" s="16"/>
      <c r="J329" s="16"/>
      <c r="K329" s="3"/>
    </row>
    <row r="330" spans="2:11" ht="15" customHeight="1" x14ac:dyDescent="0.25">
      <c r="B330" s="86">
        <v>33930</v>
      </c>
      <c r="C330" s="55">
        <v>5.6677419354838721</v>
      </c>
      <c r="D330" s="77">
        <f>IF( C330="","",MAX(0,'DD and normal consumption cal '!$F$7-$C330))</f>
        <v>9.3322580645161288</v>
      </c>
      <c r="E330" s="23"/>
      <c r="F330" s="3"/>
      <c r="G330" s="6"/>
      <c r="H330" s="15"/>
      <c r="I330" s="16"/>
      <c r="J330" s="16"/>
      <c r="K330" s="3"/>
    </row>
    <row r="331" spans="2:11" ht="15" customHeight="1" x14ac:dyDescent="0.25">
      <c r="B331" s="86">
        <v>33931</v>
      </c>
      <c r="C331" s="55">
        <v>5.4161290322580644</v>
      </c>
      <c r="D331" s="77">
        <f>IF( C331="","",MAX(0,'DD and normal consumption cal '!$F$7-$C331))</f>
        <v>9.5838709677419356</v>
      </c>
      <c r="E331" s="23"/>
      <c r="F331" s="3"/>
      <c r="G331" s="6"/>
      <c r="H331" s="15"/>
      <c r="I331" s="16"/>
      <c r="J331" s="16"/>
      <c r="K331" s="3"/>
    </row>
    <row r="332" spans="2:11" ht="15" customHeight="1" x14ac:dyDescent="0.25">
      <c r="B332" s="86">
        <v>33932</v>
      </c>
      <c r="C332" s="55">
        <v>5.2129032258064525</v>
      </c>
      <c r="D332" s="77">
        <f>IF( C332="","",MAX(0,'DD and normal consumption cal '!$F$7-$C332))</f>
        <v>9.7870967741935466</v>
      </c>
      <c r="E332" s="23"/>
      <c r="F332" s="3"/>
      <c r="G332" s="6"/>
      <c r="H332" s="15"/>
      <c r="I332" s="16"/>
      <c r="J332" s="16"/>
      <c r="K332" s="3"/>
    </row>
    <row r="333" spans="2:11" ht="15" customHeight="1" x14ac:dyDescent="0.25">
      <c r="B333" s="86">
        <v>33933</v>
      </c>
      <c r="C333" s="55">
        <v>5.6258064516129034</v>
      </c>
      <c r="D333" s="77">
        <f>IF( C333="","",MAX(0,'DD and normal consumption cal '!$F$7-$C333))</f>
        <v>9.3741935483870975</v>
      </c>
      <c r="E333" s="23"/>
      <c r="F333" s="3"/>
      <c r="G333" s="6"/>
      <c r="H333" s="15"/>
      <c r="I333" s="16"/>
      <c r="J333" s="16"/>
      <c r="K333" s="3"/>
    </row>
    <row r="334" spans="2:11" ht="15" customHeight="1" x14ac:dyDescent="0.25">
      <c r="B334" s="86">
        <v>33934</v>
      </c>
      <c r="C334" s="55">
        <v>5.7193548387096769</v>
      </c>
      <c r="D334" s="77">
        <f>IF( C334="","",MAX(0,'DD and normal consumption cal '!$F$7-$C334))</f>
        <v>9.2806451612903231</v>
      </c>
      <c r="E334" s="23"/>
      <c r="F334" s="3"/>
      <c r="G334" s="6"/>
      <c r="H334" s="15"/>
      <c r="I334" s="16"/>
      <c r="J334" s="16"/>
      <c r="K334" s="3"/>
    </row>
    <row r="335" spans="2:11" ht="15" customHeight="1" x14ac:dyDescent="0.25">
      <c r="B335" s="86">
        <v>33935</v>
      </c>
      <c r="C335" s="55">
        <v>5.3258064516129018</v>
      </c>
      <c r="D335" s="77">
        <f>IF( C335="","",MAX(0,'DD and normal consumption cal '!$F$7-$C335))</f>
        <v>9.6741935483870982</v>
      </c>
      <c r="E335" s="23"/>
      <c r="F335" s="3"/>
      <c r="G335" s="6"/>
      <c r="H335" s="15"/>
      <c r="I335" s="16"/>
      <c r="J335" s="16"/>
      <c r="K335" s="3"/>
    </row>
    <row r="336" spans="2:11" ht="15" customHeight="1" x14ac:dyDescent="0.25">
      <c r="B336" s="86">
        <v>33936</v>
      </c>
      <c r="C336" s="55">
        <v>5.2612903225806447</v>
      </c>
      <c r="D336" s="77">
        <f>IF( C336="","",MAX(0,'DD and normal consumption cal '!$F$7-$C336))</f>
        <v>9.7387096774193544</v>
      </c>
      <c r="E336" s="23"/>
      <c r="F336" s="3"/>
      <c r="G336" s="6"/>
      <c r="H336" s="15"/>
      <c r="I336" s="16"/>
      <c r="J336" s="16"/>
      <c r="K336" s="3"/>
    </row>
    <row r="337" spans="2:11" ht="15" customHeight="1" x14ac:dyDescent="0.25">
      <c r="B337" s="86">
        <v>33937</v>
      </c>
      <c r="C337" s="55">
        <v>5.1741935483870964</v>
      </c>
      <c r="D337" s="77">
        <f>IF( C337="","",MAX(0,'DD and normal consumption cal '!$F$7-$C337))</f>
        <v>9.8258064516129036</v>
      </c>
      <c r="E337" s="23"/>
      <c r="F337" s="3"/>
      <c r="G337" s="6"/>
      <c r="H337" s="15"/>
      <c r="I337" s="16"/>
      <c r="J337" s="16"/>
      <c r="K337" s="3"/>
    </row>
    <row r="338" spans="2:11" ht="15" customHeight="1" x14ac:dyDescent="0.25">
      <c r="B338" s="86">
        <v>33938</v>
      </c>
      <c r="C338" s="55">
        <v>4.9064516129032256</v>
      </c>
      <c r="D338" s="77">
        <f>IF( C338="","",MAX(0,'DD and normal consumption cal '!$F$7-$C338))</f>
        <v>10.093548387096774</v>
      </c>
      <c r="E338" s="23"/>
      <c r="F338" s="3"/>
      <c r="G338" s="6"/>
      <c r="H338" s="15"/>
      <c r="I338" s="16"/>
      <c r="J338" s="16"/>
      <c r="K338" s="3"/>
    </row>
    <row r="339" spans="2:11" ht="15" customHeight="1" x14ac:dyDescent="0.25">
      <c r="B339" s="86">
        <v>33939</v>
      </c>
      <c r="C339" s="55">
        <v>4.9887096774193553</v>
      </c>
      <c r="D339" s="77">
        <f>IF( C339="","",MAX(0,'DD and normal consumption cal '!$F$7-$C339))</f>
        <v>10.011290322580646</v>
      </c>
      <c r="E339" s="23"/>
      <c r="F339" s="3"/>
      <c r="G339" s="6"/>
      <c r="H339" s="15"/>
      <c r="I339" s="16"/>
      <c r="J339" s="16"/>
      <c r="K339" s="3"/>
    </row>
    <row r="340" spans="2:11" ht="15" customHeight="1" x14ac:dyDescent="0.25">
      <c r="B340" s="86">
        <v>33940</v>
      </c>
      <c r="C340" s="55">
        <v>5.2341935483870961</v>
      </c>
      <c r="D340" s="77">
        <f>IF( C340="","",MAX(0,'DD and normal consumption cal '!$F$7-$C340))</f>
        <v>9.7658064516129031</v>
      </c>
      <c r="E340" s="23"/>
      <c r="F340" s="3"/>
      <c r="G340" s="6"/>
      <c r="H340" s="15"/>
      <c r="I340" s="16"/>
      <c r="J340" s="16"/>
      <c r="K340" s="3"/>
    </row>
    <row r="341" spans="2:11" ht="15" customHeight="1" x14ac:dyDescent="0.25">
      <c r="B341" s="86">
        <v>33941</v>
      </c>
      <c r="C341" s="55">
        <v>5.1284946236559126</v>
      </c>
      <c r="D341" s="77">
        <f>IF( C341="","",MAX(0,'DD and normal consumption cal '!$F$7-$C341))</f>
        <v>9.8715053763440874</v>
      </c>
      <c r="E341" s="23"/>
      <c r="F341" s="3"/>
      <c r="G341" s="6"/>
      <c r="H341" s="15"/>
      <c r="I341" s="16"/>
      <c r="J341" s="16"/>
      <c r="K341" s="3"/>
    </row>
    <row r="342" spans="2:11" ht="15" customHeight="1" x14ac:dyDescent="0.25">
      <c r="B342" s="86">
        <v>33942</v>
      </c>
      <c r="C342" s="55">
        <v>5.1440860215053759</v>
      </c>
      <c r="D342" s="77">
        <f>IF( C342="","",MAX(0,'DD and normal consumption cal '!$F$7-$C342))</f>
        <v>9.8559139784946233</v>
      </c>
      <c r="E342" s="23"/>
      <c r="F342" s="3"/>
      <c r="G342" s="6"/>
      <c r="H342" s="15"/>
      <c r="I342" s="16"/>
      <c r="J342" s="16"/>
      <c r="K342" s="3"/>
    </row>
    <row r="343" spans="2:11" ht="15" customHeight="1" x14ac:dyDescent="0.25">
      <c r="B343" s="86">
        <v>33943</v>
      </c>
      <c r="C343" s="55">
        <v>5.2690322580645166</v>
      </c>
      <c r="D343" s="77">
        <f>IF( C343="","",MAX(0,'DD and normal consumption cal '!$F$7-$C343))</f>
        <v>9.7309677419354834</v>
      </c>
      <c r="E343" s="23"/>
      <c r="F343" s="3"/>
      <c r="G343" s="6"/>
      <c r="H343" s="15"/>
      <c r="I343" s="16"/>
      <c r="J343" s="16"/>
      <c r="K343" s="3"/>
    </row>
    <row r="344" spans="2:11" ht="15" customHeight="1" x14ac:dyDescent="0.25">
      <c r="B344" s="86">
        <v>33944</v>
      </c>
      <c r="C344" s="55">
        <v>4.286236559139784</v>
      </c>
      <c r="D344" s="77">
        <f>IF( C344="","",MAX(0,'DD and normal consumption cal '!$F$7-$C344))</f>
        <v>10.713763440860216</v>
      </c>
      <c r="E344" s="23"/>
      <c r="F344" s="3"/>
      <c r="G344" s="6"/>
      <c r="H344" s="15"/>
      <c r="I344" s="16"/>
      <c r="J344" s="16"/>
      <c r="K344" s="3"/>
    </row>
    <row r="345" spans="2:11" ht="15" customHeight="1" x14ac:dyDescent="0.25">
      <c r="B345" s="86">
        <v>33945</v>
      </c>
      <c r="C345" s="55">
        <v>4.3270967741935475</v>
      </c>
      <c r="D345" s="77">
        <f>IF( C345="","",MAX(0,'DD and normal consumption cal '!$F$7-$C345))</f>
        <v>10.672903225806452</v>
      </c>
      <c r="E345" s="23"/>
      <c r="F345" s="3"/>
      <c r="G345" s="6"/>
      <c r="H345" s="15"/>
      <c r="I345" s="16"/>
      <c r="J345" s="16"/>
      <c r="K345" s="3"/>
    </row>
    <row r="346" spans="2:11" ht="15" customHeight="1" x14ac:dyDescent="0.25">
      <c r="B346" s="86">
        <v>33946</v>
      </c>
      <c r="C346" s="55">
        <v>4.395806451612903</v>
      </c>
      <c r="D346" s="77">
        <f>IF( C346="","",MAX(0,'DD and normal consumption cal '!$F$7-$C346))</f>
        <v>10.604193548387098</v>
      </c>
      <c r="E346" s="23"/>
      <c r="F346" s="3"/>
      <c r="G346" s="6"/>
      <c r="H346" s="15"/>
      <c r="I346" s="16"/>
      <c r="J346" s="16"/>
      <c r="K346" s="3"/>
    </row>
    <row r="347" spans="2:11" ht="15" customHeight="1" x14ac:dyDescent="0.25">
      <c r="B347" s="86">
        <v>33947</v>
      </c>
      <c r="C347" s="55">
        <v>4.0184946236559131</v>
      </c>
      <c r="D347" s="77">
        <f>IF( C347="","",MAX(0,'DD and normal consumption cal '!$F$7-$C347))</f>
        <v>10.981505376344087</v>
      </c>
      <c r="E347" s="23"/>
      <c r="F347" s="3"/>
      <c r="G347" s="6"/>
      <c r="H347" s="15"/>
      <c r="I347" s="16"/>
      <c r="J347" s="16"/>
      <c r="K347" s="3"/>
    </row>
    <row r="348" spans="2:11" ht="15" customHeight="1" x14ac:dyDescent="0.25">
      <c r="B348" s="86">
        <v>33948</v>
      </c>
      <c r="C348" s="55">
        <v>3.3140860215053767</v>
      </c>
      <c r="D348" s="77">
        <f>IF( C348="","",MAX(0,'DD and normal consumption cal '!$F$7-$C348))</f>
        <v>11.685913978494623</v>
      </c>
      <c r="E348" s="23"/>
      <c r="F348" s="3"/>
      <c r="G348" s="6"/>
      <c r="H348" s="15"/>
      <c r="I348" s="16"/>
      <c r="J348" s="16"/>
      <c r="K348" s="3"/>
    </row>
    <row r="349" spans="2:11" ht="15" customHeight="1" x14ac:dyDescent="0.25">
      <c r="B349" s="86">
        <v>33949</v>
      </c>
      <c r="C349" s="55">
        <v>4.0702150537634418</v>
      </c>
      <c r="D349" s="77">
        <f>IF( C349="","",MAX(0,'DD and normal consumption cal '!$F$7-$C349))</f>
        <v>10.929784946236559</v>
      </c>
      <c r="E349" s="23"/>
      <c r="F349" s="3"/>
      <c r="G349" s="6"/>
      <c r="H349" s="15"/>
      <c r="I349" s="16"/>
      <c r="J349" s="16"/>
      <c r="K349" s="3"/>
    </row>
    <row r="350" spans="2:11" ht="15" customHeight="1" x14ac:dyDescent="0.25">
      <c r="B350" s="86">
        <v>33950</v>
      </c>
      <c r="C350" s="55">
        <v>4.5953763440860209</v>
      </c>
      <c r="D350" s="77">
        <f>IF( C350="","",MAX(0,'DD and normal consumption cal '!$F$7-$C350))</f>
        <v>10.40462365591398</v>
      </c>
      <c r="E350" s="23"/>
      <c r="F350" s="3"/>
      <c r="G350" s="6"/>
      <c r="H350" s="15"/>
      <c r="I350" s="16"/>
      <c r="J350" s="16"/>
      <c r="K350" s="3"/>
    </row>
    <row r="351" spans="2:11" ht="15" customHeight="1" x14ac:dyDescent="0.25">
      <c r="B351" s="86">
        <v>33951</v>
      </c>
      <c r="C351" s="55">
        <v>4.4537634408602136</v>
      </c>
      <c r="D351" s="77">
        <f>IF( C351="","",MAX(0,'DD and normal consumption cal '!$F$7-$C351))</f>
        <v>10.546236559139786</v>
      </c>
      <c r="E351" s="23"/>
      <c r="F351" s="3"/>
      <c r="G351" s="6"/>
      <c r="H351" s="15"/>
      <c r="I351" s="16"/>
      <c r="J351" s="16"/>
      <c r="K351" s="3"/>
    </row>
    <row r="352" spans="2:11" ht="15" customHeight="1" x14ac:dyDescent="0.25">
      <c r="B352" s="86">
        <v>33952</v>
      </c>
      <c r="C352" s="55">
        <v>3.8219354838709676</v>
      </c>
      <c r="D352" s="77">
        <f>IF( C352="","",MAX(0,'DD and normal consumption cal '!$F$7-$C352))</f>
        <v>11.178064516129032</v>
      </c>
      <c r="E352" s="23"/>
      <c r="F352" s="3"/>
      <c r="G352" s="6"/>
      <c r="H352" s="15"/>
      <c r="I352" s="16"/>
      <c r="J352" s="16"/>
      <c r="K352" s="3"/>
    </row>
    <row r="353" spans="2:11" ht="15" customHeight="1" x14ac:dyDescent="0.25">
      <c r="B353" s="86">
        <v>33953</v>
      </c>
      <c r="C353" s="55">
        <v>4.0056989247311821</v>
      </c>
      <c r="D353" s="77">
        <f>IF( C353="","",MAX(0,'DD and normal consumption cal '!$F$7-$C353))</f>
        <v>10.994301075268819</v>
      </c>
      <c r="E353" s="23"/>
      <c r="F353" s="3"/>
      <c r="G353" s="6"/>
      <c r="H353" s="15"/>
      <c r="I353" s="16"/>
      <c r="J353" s="16"/>
      <c r="K353" s="3"/>
    </row>
    <row r="354" spans="2:11" ht="15" customHeight="1" x14ac:dyDescent="0.25">
      <c r="B354" s="86">
        <v>33954</v>
      </c>
      <c r="C354" s="55">
        <v>4.4090322580645163</v>
      </c>
      <c r="D354" s="77">
        <f>IF( C354="","",MAX(0,'DD and normal consumption cal '!$F$7-$C354))</f>
        <v>10.590967741935483</v>
      </c>
      <c r="E354" s="23"/>
      <c r="F354" s="3"/>
      <c r="G354" s="6"/>
      <c r="H354" s="15"/>
      <c r="I354" s="16"/>
      <c r="J354" s="16"/>
      <c r="K354" s="3"/>
    </row>
    <row r="355" spans="2:11" ht="15" customHeight="1" x14ac:dyDescent="0.25">
      <c r="B355" s="86">
        <v>33955</v>
      </c>
      <c r="C355" s="55">
        <v>4.368924731182795</v>
      </c>
      <c r="D355" s="77">
        <f>IF( C355="","",MAX(0,'DD and normal consumption cal '!$F$7-$C355))</f>
        <v>10.631075268817206</v>
      </c>
      <c r="E355" s="23"/>
      <c r="F355" s="3"/>
      <c r="G355" s="6"/>
      <c r="H355" s="15"/>
      <c r="I355" s="16"/>
      <c r="J355" s="16"/>
      <c r="K355" s="3"/>
    </row>
    <row r="356" spans="2:11" ht="15" customHeight="1" x14ac:dyDescent="0.25">
      <c r="B356" s="86">
        <v>33956</v>
      </c>
      <c r="C356" s="55">
        <v>4.9959139784946229</v>
      </c>
      <c r="D356" s="77">
        <f>IF( C356="","",MAX(0,'DD and normal consumption cal '!$F$7-$C356))</f>
        <v>10.004086021505376</v>
      </c>
      <c r="E356" s="23"/>
      <c r="F356" s="3"/>
      <c r="G356" s="6"/>
      <c r="H356" s="15"/>
      <c r="I356" s="16"/>
      <c r="J356" s="16"/>
      <c r="K356" s="3"/>
    </row>
    <row r="357" spans="2:11" ht="15" customHeight="1" x14ac:dyDescent="0.25">
      <c r="B357" s="86">
        <v>33957</v>
      </c>
      <c r="C357" s="55">
        <v>4.6521505376344079</v>
      </c>
      <c r="D357" s="77">
        <f>IF( C357="","",MAX(0,'DD and normal consumption cal '!$F$7-$C357))</f>
        <v>10.347849462365591</v>
      </c>
      <c r="E357" s="23"/>
      <c r="F357" s="3"/>
      <c r="G357" s="6"/>
      <c r="H357" s="15"/>
      <c r="I357" s="16"/>
      <c r="J357" s="16"/>
      <c r="K357" s="3"/>
    </row>
    <row r="358" spans="2:11" ht="15" customHeight="1" x14ac:dyDescent="0.25">
      <c r="B358" s="86">
        <v>33958</v>
      </c>
      <c r="C358" s="55">
        <v>3.5511827956989253</v>
      </c>
      <c r="D358" s="77">
        <f>IF( C358="","",MAX(0,'DD and normal consumption cal '!$F$7-$C358))</f>
        <v>11.448817204301076</v>
      </c>
      <c r="E358" s="23"/>
      <c r="F358" s="3"/>
      <c r="G358" s="6"/>
      <c r="H358" s="15"/>
      <c r="I358" s="16"/>
      <c r="J358" s="16"/>
      <c r="K358" s="3"/>
    </row>
    <row r="359" spans="2:11" ht="15" customHeight="1" x14ac:dyDescent="0.25">
      <c r="B359" s="86">
        <v>33959</v>
      </c>
      <c r="C359" s="55">
        <v>3.9225806451612906</v>
      </c>
      <c r="D359" s="77">
        <f>IF( C359="","",MAX(0,'DD and normal consumption cal '!$F$7-$C359))</f>
        <v>11.07741935483871</v>
      </c>
      <c r="E359" s="23"/>
      <c r="F359" s="3"/>
      <c r="G359" s="6"/>
      <c r="H359" s="15"/>
      <c r="I359" s="16"/>
      <c r="J359" s="16"/>
      <c r="K359" s="3"/>
    </row>
    <row r="360" spans="2:11" ht="15" customHeight="1" x14ac:dyDescent="0.25">
      <c r="B360" s="86">
        <v>33960</v>
      </c>
      <c r="C360" s="55">
        <v>4.8707526881720424</v>
      </c>
      <c r="D360" s="77">
        <f>IF( C360="","",MAX(0,'DD and normal consumption cal '!$F$7-$C360))</f>
        <v>10.129247311827957</v>
      </c>
      <c r="E360" s="23"/>
      <c r="F360" s="3"/>
      <c r="G360" s="6"/>
      <c r="H360" s="15"/>
      <c r="I360" s="16"/>
      <c r="J360" s="16"/>
      <c r="K360" s="3"/>
    </row>
    <row r="361" spans="2:11" ht="15" customHeight="1" x14ac:dyDescent="0.25">
      <c r="B361" s="86">
        <v>33961</v>
      </c>
      <c r="C361" s="55">
        <v>4.7506451612903229</v>
      </c>
      <c r="D361" s="77">
        <f>IF( C361="","",MAX(0,'DD and normal consumption cal '!$F$7-$C361))</f>
        <v>10.249354838709678</v>
      </c>
      <c r="E361" s="23"/>
      <c r="F361" s="3"/>
      <c r="G361" s="6"/>
      <c r="H361" s="15"/>
      <c r="I361" s="16"/>
      <c r="J361" s="16"/>
      <c r="K361" s="3"/>
    </row>
    <row r="362" spans="2:11" ht="15" customHeight="1" x14ac:dyDescent="0.25">
      <c r="B362" s="86">
        <v>33962</v>
      </c>
      <c r="C362" s="55">
        <v>4.6212903225806459</v>
      </c>
      <c r="D362" s="77">
        <f>IF( C362="","",MAX(0,'DD and normal consumption cal '!$F$7-$C362))</f>
        <v>10.378709677419355</v>
      </c>
      <c r="E362" s="23"/>
      <c r="F362" s="3"/>
      <c r="G362" s="6"/>
      <c r="H362" s="15"/>
      <c r="I362" s="16"/>
      <c r="J362" s="16"/>
      <c r="K362" s="3"/>
    </row>
    <row r="363" spans="2:11" ht="15" customHeight="1" x14ac:dyDescent="0.25">
      <c r="B363" s="86">
        <v>33963</v>
      </c>
      <c r="C363" s="55">
        <v>4.5439784946236559</v>
      </c>
      <c r="D363" s="77">
        <f>IF( C363="","",MAX(0,'DD and normal consumption cal '!$F$7-$C363))</f>
        <v>10.456021505376345</v>
      </c>
      <c r="E363" s="23"/>
      <c r="F363" s="3"/>
      <c r="G363" s="6"/>
      <c r="H363" s="15"/>
      <c r="I363" s="16"/>
      <c r="J363" s="16"/>
      <c r="K363" s="3"/>
    </row>
    <row r="364" spans="2:11" ht="15" customHeight="1" x14ac:dyDescent="0.25">
      <c r="B364" s="86">
        <v>33964</v>
      </c>
      <c r="C364" s="55">
        <v>4.1469892473118275</v>
      </c>
      <c r="D364" s="77">
        <f>IF( C364="","",MAX(0,'DD and normal consumption cal '!$F$7-$C364))</f>
        <v>10.853010752688173</v>
      </c>
      <c r="E364" s="23"/>
      <c r="F364" s="3"/>
      <c r="G364" s="6"/>
      <c r="H364" s="15"/>
      <c r="I364" s="16"/>
      <c r="J364" s="16"/>
      <c r="K364" s="3"/>
    </row>
    <row r="365" spans="2:11" ht="15" customHeight="1" x14ac:dyDescent="0.25">
      <c r="B365" s="86">
        <v>33965</v>
      </c>
      <c r="C365" s="55">
        <v>3.812043010752689</v>
      </c>
      <c r="D365" s="77">
        <f>IF( C365="","",MAX(0,'DD and normal consumption cal '!$F$7-$C365))</f>
        <v>11.187956989247311</v>
      </c>
      <c r="E365" s="23"/>
      <c r="F365" s="3"/>
      <c r="G365" s="6"/>
      <c r="H365" s="15"/>
      <c r="I365" s="16"/>
      <c r="J365" s="16"/>
      <c r="K365" s="3"/>
    </row>
    <row r="366" spans="2:11" ht="15" customHeight="1" x14ac:dyDescent="0.25">
      <c r="B366" s="86">
        <v>33966</v>
      </c>
      <c r="C366" s="55">
        <v>3.5053763440860211</v>
      </c>
      <c r="D366" s="77">
        <f>IF( C366="","",MAX(0,'DD and normal consumption cal '!$F$7-$C366))</f>
        <v>11.49462365591398</v>
      </c>
      <c r="E366" s="23"/>
      <c r="F366" s="3"/>
      <c r="G366" s="6"/>
      <c r="H366" s="15"/>
      <c r="I366" s="16"/>
      <c r="J366" s="16"/>
      <c r="K366" s="3"/>
    </row>
    <row r="367" spans="2:11" ht="15" customHeight="1" x14ac:dyDescent="0.25">
      <c r="B367" s="86">
        <v>33967</v>
      </c>
      <c r="C367" s="55">
        <v>3.6859139784946229</v>
      </c>
      <c r="D367" s="77">
        <f>IF( C367="","",MAX(0,'DD and normal consumption cal '!$F$7-$C367))</f>
        <v>11.314086021505377</v>
      </c>
      <c r="E367" s="23"/>
      <c r="F367" s="3"/>
      <c r="G367" s="6"/>
      <c r="H367" s="15"/>
      <c r="I367" s="16"/>
      <c r="J367" s="16"/>
      <c r="K367" s="3"/>
    </row>
    <row r="368" spans="2:11" ht="15" customHeight="1" x14ac:dyDescent="0.25">
      <c r="B368" s="86">
        <v>33968</v>
      </c>
      <c r="C368" s="55">
        <v>4.1029032258064522</v>
      </c>
      <c r="D368" s="77">
        <f>IF( C368="","",MAX(0,'DD and normal consumption cal '!$F$7-$C368))</f>
        <v>10.897096774193548</v>
      </c>
      <c r="E368" s="23"/>
      <c r="F368" s="3"/>
      <c r="G368" s="6"/>
      <c r="H368" s="15"/>
      <c r="I368" s="16"/>
      <c r="J368" s="16"/>
      <c r="K368" s="3"/>
    </row>
    <row r="369" spans="2:11" ht="15" customHeight="1" x14ac:dyDescent="0.25">
      <c r="B369" s="86">
        <v>33969</v>
      </c>
      <c r="C369" s="55">
        <v>3.8687096774193552</v>
      </c>
      <c r="D369" s="77">
        <f>IF( C369="","",MAX(0,'DD and normal consumption cal '!$F$7-$C369))</f>
        <v>11.131290322580645</v>
      </c>
      <c r="E369" s="23"/>
      <c r="F369" s="3"/>
      <c r="G369" s="6"/>
      <c r="H369" s="15"/>
      <c r="I369" s="16"/>
      <c r="J369" s="16"/>
      <c r="K369" s="3"/>
    </row>
    <row r="370" spans="2:11" ht="15" customHeight="1" x14ac:dyDescent="0.25">
      <c r="B370" s="85" t="s">
        <v>7</v>
      </c>
      <c r="C370" s="55">
        <f>AVERAGE(C4:C369)</f>
        <v>10.696822920601347</v>
      </c>
      <c r="D370" s="77">
        <f>SUM(D4:D369)</f>
        <v>1825.6918433179715</v>
      </c>
      <c r="E370" s="23"/>
      <c r="F370" s="3"/>
      <c r="G370" s="6"/>
      <c r="H370" s="15"/>
      <c r="I370" s="16"/>
      <c r="J370" s="16"/>
      <c r="K370" s="3"/>
    </row>
    <row r="371" spans="2:11" ht="15" customHeight="1" x14ac:dyDescent="0.25">
      <c r="B371" s="87"/>
      <c r="C371" s="56"/>
      <c r="D371" s="87"/>
    </row>
  </sheetData>
  <sheetProtection password="EAFE" sheet="1" objects="1" scenarios="1" selectLockedCells="1"/>
  <dataValidations count="1">
    <dataValidation type="list" allowBlank="1" showInputMessage="1" showErrorMessage="1" sqref="H14:H15 M14:M15">
      <formula1>$B$4:$B$369</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C00000"/>
  </sheetPr>
  <dimension ref="A1:L11374"/>
  <sheetViews>
    <sheetView showGridLines="0" topLeftCell="A11260" workbookViewId="0">
      <selection activeCell="C11255" sqref="C11255:C11278"/>
    </sheetView>
  </sheetViews>
  <sheetFormatPr baseColWidth="10" defaultColWidth="11.44140625" defaultRowHeight="13.2" x14ac:dyDescent="0.25"/>
  <cols>
    <col min="1" max="1" width="7.6640625" style="27" customWidth="1"/>
    <col min="2" max="2" width="12" style="33" customWidth="1"/>
    <col min="3" max="3" width="10.5546875" style="29" customWidth="1"/>
    <col min="4" max="12" width="11.44140625" style="27"/>
  </cols>
  <sheetData>
    <row r="1" spans="1:3" ht="15.6" x14ac:dyDescent="0.3">
      <c r="B1" s="28" t="s">
        <v>2</v>
      </c>
    </row>
    <row r="2" spans="1:3" ht="15.6" x14ac:dyDescent="0.3">
      <c r="B2" s="30" t="s">
        <v>3</v>
      </c>
    </row>
    <row r="3" spans="1:3" ht="15.6" x14ac:dyDescent="0.3">
      <c r="B3" s="30" t="s">
        <v>1</v>
      </c>
    </row>
    <row r="4" spans="1:3" ht="13.8" x14ac:dyDescent="0.25">
      <c r="B4" s="31"/>
    </row>
    <row r="8" spans="1:3" x14ac:dyDescent="0.25">
      <c r="B8" s="32"/>
    </row>
    <row r="9" spans="1:3" x14ac:dyDescent="0.25">
      <c r="B9" s="32"/>
    </row>
    <row r="10" spans="1:3" x14ac:dyDescent="0.25">
      <c r="B10" s="32"/>
    </row>
    <row r="11" spans="1:3" x14ac:dyDescent="0.25">
      <c r="B11" s="32"/>
    </row>
    <row r="12" spans="1:3" x14ac:dyDescent="0.25">
      <c r="C12" s="29" t="s">
        <v>0</v>
      </c>
    </row>
    <row r="13" spans="1:3" x14ac:dyDescent="0.25">
      <c r="A13" s="27" t="b">
        <f t="shared" ref="A13:A76" si="0">ISBLANK(C13)</f>
        <v>0</v>
      </c>
      <c r="B13" s="33">
        <f t="shared" ref="B13:B76" si="1">B14-1</f>
        <v>31412</v>
      </c>
      <c r="C13" s="34">
        <v>-3.8</v>
      </c>
    </row>
    <row r="14" spans="1:3" x14ac:dyDescent="0.25">
      <c r="A14" s="27" t="b">
        <f t="shared" si="0"/>
        <v>0</v>
      </c>
      <c r="B14" s="33">
        <f t="shared" si="1"/>
        <v>31413</v>
      </c>
      <c r="C14" s="34">
        <v>-2.8</v>
      </c>
    </row>
    <row r="15" spans="1:3" x14ac:dyDescent="0.25">
      <c r="A15" s="27" t="b">
        <f t="shared" si="0"/>
        <v>0</v>
      </c>
      <c r="B15" s="33">
        <f t="shared" si="1"/>
        <v>31414</v>
      </c>
      <c r="C15" s="34">
        <v>4.3</v>
      </c>
    </row>
    <row r="16" spans="1:3" x14ac:dyDescent="0.25">
      <c r="A16" s="27" t="b">
        <f t="shared" si="0"/>
        <v>0</v>
      </c>
      <c r="B16" s="33">
        <f t="shared" si="1"/>
        <v>31415</v>
      </c>
      <c r="C16" s="34">
        <v>2.5</v>
      </c>
    </row>
    <row r="17" spans="1:3" x14ac:dyDescent="0.25">
      <c r="A17" s="27" t="b">
        <f t="shared" si="0"/>
        <v>0</v>
      </c>
      <c r="B17" s="33">
        <f t="shared" si="1"/>
        <v>31416</v>
      </c>
      <c r="C17" s="34">
        <v>0.1</v>
      </c>
    </row>
    <row r="18" spans="1:3" x14ac:dyDescent="0.25">
      <c r="A18" s="27" t="b">
        <f t="shared" si="0"/>
        <v>0</v>
      </c>
      <c r="B18" s="33">
        <f t="shared" si="1"/>
        <v>31417</v>
      </c>
      <c r="C18" s="34">
        <v>0.8</v>
      </c>
    </row>
    <row r="19" spans="1:3" x14ac:dyDescent="0.25">
      <c r="A19" s="27" t="b">
        <f t="shared" si="0"/>
        <v>0</v>
      </c>
      <c r="B19" s="33">
        <f t="shared" si="1"/>
        <v>31418</v>
      </c>
      <c r="C19" s="34">
        <v>0.5</v>
      </c>
    </row>
    <row r="20" spans="1:3" x14ac:dyDescent="0.25">
      <c r="A20" s="27" t="b">
        <f t="shared" si="0"/>
        <v>0</v>
      </c>
      <c r="B20" s="33">
        <f t="shared" si="1"/>
        <v>31419</v>
      </c>
      <c r="C20" s="34">
        <v>-1.3</v>
      </c>
    </row>
    <row r="21" spans="1:3" x14ac:dyDescent="0.25">
      <c r="A21" s="27" t="b">
        <f t="shared" si="0"/>
        <v>0</v>
      </c>
      <c r="B21" s="33">
        <f t="shared" si="1"/>
        <v>31420</v>
      </c>
      <c r="C21" s="34">
        <v>-0.9</v>
      </c>
    </row>
    <row r="22" spans="1:3" x14ac:dyDescent="0.25">
      <c r="A22" s="27" t="b">
        <f t="shared" si="0"/>
        <v>0</v>
      </c>
      <c r="B22" s="33">
        <f t="shared" si="1"/>
        <v>31421</v>
      </c>
      <c r="C22" s="34">
        <v>-1.6</v>
      </c>
    </row>
    <row r="23" spans="1:3" x14ac:dyDescent="0.25">
      <c r="A23" s="27" t="b">
        <f t="shared" si="0"/>
        <v>0</v>
      </c>
      <c r="B23" s="33">
        <f t="shared" si="1"/>
        <v>31422</v>
      </c>
      <c r="C23" s="34">
        <v>2.6</v>
      </c>
    </row>
    <row r="24" spans="1:3" x14ac:dyDescent="0.25">
      <c r="A24" s="27" t="b">
        <f t="shared" si="0"/>
        <v>0</v>
      </c>
      <c r="B24" s="33">
        <f t="shared" si="1"/>
        <v>31423</v>
      </c>
      <c r="C24" s="34">
        <v>5.7</v>
      </c>
    </row>
    <row r="25" spans="1:3" x14ac:dyDescent="0.25">
      <c r="A25" s="27" t="b">
        <f t="shared" si="0"/>
        <v>0</v>
      </c>
      <c r="B25" s="33">
        <f t="shared" si="1"/>
        <v>31424</v>
      </c>
      <c r="C25" s="34">
        <v>3.8</v>
      </c>
    </row>
    <row r="26" spans="1:3" x14ac:dyDescent="0.25">
      <c r="A26" s="27" t="b">
        <f t="shared" si="0"/>
        <v>0</v>
      </c>
      <c r="B26" s="33">
        <f t="shared" si="1"/>
        <v>31425</v>
      </c>
      <c r="C26" s="34">
        <v>7.9</v>
      </c>
    </row>
    <row r="27" spans="1:3" x14ac:dyDescent="0.25">
      <c r="A27" s="27" t="b">
        <f t="shared" si="0"/>
        <v>0</v>
      </c>
      <c r="B27" s="33">
        <f t="shared" si="1"/>
        <v>31426</v>
      </c>
      <c r="C27" s="34">
        <v>6.7</v>
      </c>
    </row>
    <row r="28" spans="1:3" x14ac:dyDescent="0.25">
      <c r="A28" s="27" t="b">
        <f t="shared" si="0"/>
        <v>0</v>
      </c>
      <c r="B28" s="33">
        <f t="shared" si="1"/>
        <v>31427</v>
      </c>
      <c r="C28" s="34">
        <v>4.4000000000000004</v>
      </c>
    </row>
    <row r="29" spans="1:3" x14ac:dyDescent="0.25">
      <c r="A29" s="27" t="b">
        <f t="shared" si="0"/>
        <v>0</v>
      </c>
      <c r="B29" s="33">
        <f t="shared" si="1"/>
        <v>31428</v>
      </c>
      <c r="C29" s="34">
        <v>2.5</v>
      </c>
    </row>
    <row r="30" spans="1:3" x14ac:dyDescent="0.25">
      <c r="A30" s="27" t="b">
        <f t="shared" si="0"/>
        <v>0</v>
      </c>
      <c r="B30" s="33">
        <f t="shared" si="1"/>
        <v>31429</v>
      </c>
      <c r="C30" s="34">
        <v>0.4</v>
      </c>
    </row>
    <row r="31" spans="1:3" x14ac:dyDescent="0.25">
      <c r="A31" s="27" t="b">
        <f t="shared" si="0"/>
        <v>0</v>
      </c>
      <c r="B31" s="33">
        <f t="shared" si="1"/>
        <v>31430</v>
      </c>
      <c r="C31" s="34">
        <v>5.5</v>
      </c>
    </row>
    <row r="32" spans="1:3" x14ac:dyDescent="0.25">
      <c r="A32" s="27" t="b">
        <f t="shared" si="0"/>
        <v>0</v>
      </c>
      <c r="B32" s="33">
        <f t="shared" si="1"/>
        <v>31431</v>
      </c>
      <c r="C32" s="34">
        <v>8.5</v>
      </c>
    </row>
    <row r="33" spans="1:3" x14ac:dyDescent="0.25">
      <c r="A33" s="27" t="b">
        <f t="shared" si="0"/>
        <v>0</v>
      </c>
      <c r="B33" s="33">
        <f t="shared" si="1"/>
        <v>31432</v>
      </c>
      <c r="C33" s="34">
        <v>5.4</v>
      </c>
    </row>
    <row r="34" spans="1:3" x14ac:dyDescent="0.25">
      <c r="A34" s="27" t="b">
        <f t="shared" si="0"/>
        <v>0</v>
      </c>
      <c r="B34" s="33">
        <f t="shared" si="1"/>
        <v>31433</v>
      </c>
      <c r="C34" s="34">
        <v>5.9</v>
      </c>
    </row>
    <row r="35" spans="1:3" x14ac:dyDescent="0.25">
      <c r="A35" s="27" t="b">
        <f t="shared" si="0"/>
        <v>0</v>
      </c>
      <c r="B35" s="33">
        <f t="shared" si="1"/>
        <v>31434</v>
      </c>
      <c r="C35" s="34">
        <v>5.3</v>
      </c>
    </row>
    <row r="36" spans="1:3" x14ac:dyDescent="0.25">
      <c r="A36" s="27" t="b">
        <f t="shared" si="0"/>
        <v>0</v>
      </c>
      <c r="B36" s="33">
        <f t="shared" si="1"/>
        <v>31435</v>
      </c>
      <c r="C36" s="34">
        <v>6.5</v>
      </c>
    </row>
    <row r="37" spans="1:3" x14ac:dyDescent="0.25">
      <c r="A37" s="27" t="b">
        <f t="shared" si="0"/>
        <v>0</v>
      </c>
      <c r="B37" s="33">
        <f t="shared" si="1"/>
        <v>31436</v>
      </c>
      <c r="C37" s="34">
        <v>2</v>
      </c>
    </row>
    <row r="38" spans="1:3" x14ac:dyDescent="0.25">
      <c r="A38" s="27" t="b">
        <f t="shared" si="0"/>
        <v>0</v>
      </c>
      <c r="B38" s="33">
        <f t="shared" si="1"/>
        <v>31437</v>
      </c>
      <c r="C38" s="34">
        <v>1.1000000000000001</v>
      </c>
    </row>
    <row r="39" spans="1:3" x14ac:dyDescent="0.25">
      <c r="A39" s="27" t="b">
        <f t="shared" si="0"/>
        <v>0</v>
      </c>
      <c r="B39" s="33">
        <f t="shared" si="1"/>
        <v>31438</v>
      </c>
      <c r="C39" s="34">
        <v>-0.1</v>
      </c>
    </row>
    <row r="40" spans="1:3" x14ac:dyDescent="0.25">
      <c r="A40" s="27" t="b">
        <f t="shared" si="0"/>
        <v>0</v>
      </c>
      <c r="B40" s="33">
        <f t="shared" si="1"/>
        <v>31439</v>
      </c>
      <c r="C40" s="34">
        <v>-1.6</v>
      </c>
    </row>
    <row r="41" spans="1:3" x14ac:dyDescent="0.25">
      <c r="A41" s="27" t="b">
        <f t="shared" si="0"/>
        <v>0</v>
      </c>
      <c r="B41" s="33">
        <f t="shared" si="1"/>
        <v>31440</v>
      </c>
      <c r="C41" s="34">
        <v>2.2999999999999998</v>
      </c>
    </row>
    <row r="42" spans="1:3" x14ac:dyDescent="0.25">
      <c r="A42" s="27" t="b">
        <f t="shared" si="0"/>
        <v>0</v>
      </c>
      <c r="B42" s="33">
        <f t="shared" si="1"/>
        <v>31441</v>
      </c>
      <c r="C42" s="34">
        <v>2.1</v>
      </c>
    </row>
    <row r="43" spans="1:3" x14ac:dyDescent="0.25">
      <c r="A43" s="27" t="b">
        <f t="shared" si="0"/>
        <v>0</v>
      </c>
      <c r="B43" s="33">
        <f t="shared" si="1"/>
        <v>31442</v>
      </c>
      <c r="C43" s="34">
        <v>0.8</v>
      </c>
    </row>
    <row r="44" spans="1:3" x14ac:dyDescent="0.25">
      <c r="A44" s="27" t="b">
        <f t="shared" si="0"/>
        <v>0</v>
      </c>
      <c r="B44" s="33">
        <f t="shared" si="1"/>
        <v>31443</v>
      </c>
      <c r="C44" s="34">
        <v>1</v>
      </c>
    </row>
    <row r="45" spans="1:3" x14ac:dyDescent="0.25">
      <c r="A45" s="27" t="b">
        <f t="shared" si="0"/>
        <v>0</v>
      </c>
      <c r="B45" s="33">
        <f t="shared" si="1"/>
        <v>31444</v>
      </c>
      <c r="C45" s="34">
        <v>1.4</v>
      </c>
    </row>
    <row r="46" spans="1:3" x14ac:dyDescent="0.25">
      <c r="A46" s="27" t="b">
        <f t="shared" si="0"/>
        <v>0</v>
      </c>
      <c r="B46" s="33">
        <f t="shared" si="1"/>
        <v>31445</v>
      </c>
      <c r="C46" s="34">
        <v>1.4</v>
      </c>
    </row>
    <row r="47" spans="1:3" x14ac:dyDescent="0.25">
      <c r="A47" s="27" t="b">
        <f t="shared" si="0"/>
        <v>0</v>
      </c>
      <c r="B47" s="33">
        <f t="shared" si="1"/>
        <v>31446</v>
      </c>
      <c r="C47" s="34">
        <v>0.8</v>
      </c>
    </row>
    <row r="48" spans="1:3" x14ac:dyDescent="0.25">
      <c r="A48" s="27" t="b">
        <f t="shared" si="0"/>
        <v>0</v>
      </c>
      <c r="B48" s="33">
        <f t="shared" si="1"/>
        <v>31447</v>
      </c>
      <c r="C48" s="34">
        <v>-0.2</v>
      </c>
    </row>
    <row r="49" spans="1:3" x14ac:dyDescent="0.25">
      <c r="A49" s="27" t="b">
        <f t="shared" si="0"/>
        <v>0</v>
      </c>
      <c r="B49" s="33">
        <f t="shared" si="1"/>
        <v>31448</v>
      </c>
      <c r="C49" s="34">
        <v>-2.7</v>
      </c>
    </row>
    <row r="50" spans="1:3" x14ac:dyDescent="0.25">
      <c r="A50" s="27" t="b">
        <f t="shared" si="0"/>
        <v>0</v>
      </c>
      <c r="B50" s="33">
        <f t="shared" si="1"/>
        <v>31449</v>
      </c>
      <c r="C50" s="34">
        <v>-3.8</v>
      </c>
    </row>
    <row r="51" spans="1:3" x14ac:dyDescent="0.25">
      <c r="A51" s="27" t="b">
        <f t="shared" si="0"/>
        <v>0</v>
      </c>
      <c r="B51" s="33">
        <f t="shared" si="1"/>
        <v>31450</v>
      </c>
      <c r="C51" s="34">
        <v>-4.2</v>
      </c>
    </row>
    <row r="52" spans="1:3" x14ac:dyDescent="0.25">
      <c r="A52" s="27" t="b">
        <f t="shared" si="0"/>
        <v>0</v>
      </c>
      <c r="B52" s="33">
        <f t="shared" si="1"/>
        <v>31451</v>
      </c>
      <c r="C52" s="34">
        <v>-5.7</v>
      </c>
    </row>
    <row r="53" spans="1:3" x14ac:dyDescent="0.25">
      <c r="A53" s="27" t="b">
        <f t="shared" si="0"/>
        <v>0</v>
      </c>
      <c r="B53" s="33">
        <f t="shared" si="1"/>
        <v>31452</v>
      </c>
      <c r="C53" s="34">
        <v>-9.1</v>
      </c>
    </row>
    <row r="54" spans="1:3" x14ac:dyDescent="0.25">
      <c r="A54" s="27" t="b">
        <f t="shared" si="0"/>
        <v>0</v>
      </c>
      <c r="B54" s="33">
        <f t="shared" si="1"/>
        <v>31453</v>
      </c>
      <c r="C54" s="34">
        <v>-4.0999999999999996</v>
      </c>
    </row>
    <row r="55" spans="1:3" x14ac:dyDescent="0.25">
      <c r="A55" s="27" t="b">
        <f t="shared" si="0"/>
        <v>0</v>
      </c>
      <c r="B55" s="33">
        <f t="shared" si="1"/>
        <v>31454</v>
      </c>
      <c r="C55" s="34">
        <v>-1.5</v>
      </c>
    </row>
    <row r="56" spans="1:3" x14ac:dyDescent="0.25">
      <c r="A56" s="27" t="b">
        <f t="shared" si="0"/>
        <v>0</v>
      </c>
      <c r="B56" s="33">
        <f t="shared" si="1"/>
        <v>31455</v>
      </c>
      <c r="C56" s="34">
        <v>-2.4</v>
      </c>
    </row>
    <row r="57" spans="1:3" x14ac:dyDescent="0.25">
      <c r="A57" s="27" t="b">
        <f t="shared" si="0"/>
        <v>0</v>
      </c>
      <c r="B57" s="33">
        <f t="shared" si="1"/>
        <v>31456</v>
      </c>
      <c r="C57" s="34">
        <v>-2.9</v>
      </c>
    </row>
    <row r="58" spans="1:3" x14ac:dyDescent="0.25">
      <c r="A58" s="27" t="b">
        <f t="shared" si="0"/>
        <v>0</v>
      </c>
      <c r="B58" s="33">
        <f t="shared" si="1"/>
        <v>31457</v>
      </c>
      <c r="C58" s="34">
        <v>-3.4</v>
      </c>
    </row>
    <row r="59" spans="1:3" x14ac:dyDescent="0.25">
      <c r="A59" s="27" t="b">
        <f t="shared" si="0"/>
        <v>0</v>
      </c>
      <c r="B59" s="33">
        <f t="shared" si="1"/>
        <v>31458</v>
      </c>
      <c r="C59" s="34">
        <v>-1.9</v>
      </c>
    </row>
    <row r="60" spans="1:3" x14ac:dyDescent="0.25">
      <c r="A60" s="27" t="b">
        <f t="shared" si="0"/>
        <v>0</v>
      </c>
      <c r="B60" s="33">
        <f t="shared" si="1"/>
        <v>31459</v>
      </c>
      <c r="C60" s="34">
        <v>-2.6</v>
      </c>
    </row>
    <row r="61" spans="1:3" x14ac:dyDescent="0.25">
      <c r="A61" s="27" t="b">
        <f t="shared" si="0"/>
        <v>0</v>
      </c>
      <c r="B61" s="33">
        <f t="shared" si="1"/>
        <v>31460</v>
      </c>
      <c r="C61" s="34">
        <v>-1.4</v>
      </c>
    </row>
    <row r="62" spans="1:3" x14ac:dyDescent="0.25">
      <c r="A62" s="27" t="b">
        <f t="shared" si="0"/>
        <v>0</v>
      </c>
      <c r="B62" s="33">
        <f t="shared" si="1"/>
        <v>31461</v>
      </c>
      <c r="C62" s="34">
        <v>-3.6</v>
      </c>
    </row>
    <row r="63" spans="1:3" x14ac:dyDescent="0.25">
      <c r="A63" s="27" t="b">
        <f t="shared" si="0"/>
        <v>0</v>
      </c>
      <c r="B63" s="33">
        <f t="shared" si="1"/>
        <v>31462</v>
      </c>
      <c r="C63" s="34">
        <v>-3.5</v>
      </c>
    </row>
    <row r="64" spans="1:3" x14ac:dyDescent="0.25">
      <c r="A64" s="27" t="b">
        <f t="shared" si="0"/>
        <v>0</v>
      </c>
      <c r="B64" s="33">
        <f t="shared" si="1"/>
        <v>31463</v>
      </c>
      <c r="C64" s="34">
        <v>-5.2</v>
      </c>
    </row>
    <row r="65" spans="1:3" x14ac:dyDescent="0.25">
      <c r="A65" s="27" t="b">
        <f t="shared" si="0"/>
        <v>0</v>
      </c>
      <c r="B65" s="33">
        <f t="shared" si="1"/>
        <v>31464</v>
      </c>
      <c r="C65" s="34">
        <v>-6.1</v>
      </c>
    </row>
    <row r="66" spans="1:3" x14ac:dyDescent="0.25">
      <c r="A66" s="27" t="b">
        <f t="shared" si="0"/>
        <v>0</v>
      </c>
      <c r="B66" s="33">
        <f t="shared" si="1"/>
        <v>31465</v>
      </c>
      <c r="C66" s="34">
        <v>-4.8</v>
      </c>
    </row>
    <row r="67" spans="1:3" x14ac:dyDescent="0.25">
      <c r="A67" s="27" t="b">
        <f t="shared" si="0"/>
        <v>0</v>
      </c>
      <c r="B67" s="33">
        <f t="shared" si="1"/>
        <v>31466</v>
      </c>
      <c r="C67" s="34">
        <v>-3.5</v>
      </c>
    </row>
    <row r="68" spans="1:3" x14ac:dyDescent="0.25">
      <c r="A68" s="27" t="b">
        <f t="shared" si="0"/>
        <v>0</v>
      </c>
      <c r="B68" s="33">
        <f t="shared" si="1"/>
        <v>31467</v>
      </c>
      <c r="C68" s="34">
        <v>-4.2</v>
      </c>
    </row>
    <row r="69" spans="1:3" x14ac:dyDescent="0.25">
      <c r="A69" s="27" t="b">
        <f t="shared" si="0"/>
        <v>0</v>
      </c>
      <c r="B69" s="33">
        <f t="shared" si="1"/>
        <v>31468</v>
      </c>
      <c r="C69" s="34">
        <v>-5.3</v>
      </c>
    </row>
    <row r="70" spans="1:3" x14ac:dyDescent="0.25">
      <c r="A70" s="27" t="b">
        <f t="shared" si="0"/>
        <v>0</v>
      </c>
      <c r="B70" s="33">
        <f t="shared" si="1"/>
        <v>31469</v>
      </c>
      <c r="C70" s="34">
        <v>-5.6</v>
      </c>
    </row>
    <row r="71" spans="1:3" x14ac:dyDescent="0.25">
      <c r="A71" s="27" t="b">
        <f t="shared" si="0"/>
        <v>0</v>
      </c>
      <c r="B71" s="33">
        <f t="shared" si="1"/>
        <v>31470</v>
      </c>
      <c r="C71" s="34">
        <v>-4.5</v>
      </c>
    </row>
    <row r="72" spans="1:3" x14ac:dyDescent="0.25">
      <c r="A72" s="27" t="b">
        <f t="shared" si="0"/>
        <v>0</v>
      </c>
      <c r="B72" s="33">
        <f t="shared" si="1"/>
        <v>31471</v>
      </c>
      <c r="C72" s="34">
        <v>-2.5</v>
      </c>
    </row>
    <row r="73" spans="1:3" x14ac:dyDescent="0.25">
      <c r="A73" s="27" t="b">
        <f t="shared" si="0"/>
        <v>0</v>
      </c>
      <c r="B73" s="33">
        <f t="shared" si="1"/>
        <v>31472</v>
      </c>
      <c r="C73" s="34">
        <v>-1.4</v>
      </c>
    </row>
    <row r="74" spans="1:3" x14ac:dyDescent="0.25">
      <c r="A74" s="27" t="b">
        <f t="shared" si="0"/>
        <v>0</v>
      </c>
      <c r="B74" s="33">
        <f t="shared" si="1"/>
        <v>31473</v>
      </c>
      <c r="C74" s="34">
        <v>-2.2000000000000002</v>
      </c>
    </row>
    <row r="75" spans="1:3" x14ac:dyDescent="0.25">
      <c r="A75" s="27" t="b">
        <f t="shared" si="0"/>
        <v>0</v>
      </c>
      <c r="B75" s="33">
        <f t="shared" si="1"/>
        <v>31474</v>
      </c>
      <c r="C75" s="34">
        <v>-2.2999999999999998</v>
      </c>
    </row>
    <row r="76" spans="1:3" x14ac:dyDescent="0.25">
      <c r="A76" s="27" t="b">
        <f t="shared" si="0"/>
        <v>0</v>
      </c>
      <c r="B76" s="33">
        <f t="shared" si="1"/>
        <v>31475</v>
      </c>
      <c r="C76" s="34">
        <v>-0.5</v>
      </c>
    </row>
    <row r="77" spans="1:3" x14ac:dyDescent="0.25">
      <c r="A77" s="27" t="b">
        <f t="shared" ref="A77:A140" si="2">ISBLANK(C77)</f>
        <v>0</v>
      </c>
      <c r="B77" s="33">
        <f t="shared" ref="B77:B140" si="3">B78-1</f>
        <v>31476</v>
      </c>
      <c r="C77" s="34">
        <v>6.6</v>
      </c>
    </row>
    <row r="78" spans="1:3" x14ac:dyDescent="0.25">
      <c r="A78" s="27" t="b">
        <f t="shared" si="2"/>
        <v>0</v>
      </c>
      <c r="B78" s="33">
        <f t="shared" si="3"/>
        <v>31477</v>
      </c>
      <c r="C78" s="34">
        <v>5.5</v>
      </c>
    </row>
    <row r="79" spans="1:3" x14ac:dyDescent="0.25">
      <c r="A79" s="27" t="b">
        <f t="shared" si="2"/>
        <v>0</v>
      </c>
      <c r="B79" s="33">
        <f t="shared" si="3"/>
        <v>31478</v>
      </c>
      <c r="C79" s="34">
        <v>2.8</v>
      </c>
    </row>
    <row r="80" spans="1:3" x14ac:dyDescent="0.25">
      <c r="A80" s="27" t="b">
        <f t="shared" si="2"/>
        <v>0</v>
      </c>
      <c r="B80" s="33">
        <f t="shared" si="3"/>
        <v>31479</v>
      </c>
      <c r="C80" s="34">
        <v>2.8</v>
      </c>
    </row>
    <row r="81" spans="1:3" x14ac:dyDescent="0.25">
      <c r="A81" s="27" t="b">
        <f t="shared" si="2"/>
        <v>0</v>
      </c>
      <c r="B81" s="33">
        <f t="shared" si="3"/>
        <v>31480</v>
      </c>
      <c r="C81" s="34">
        <v>3</v>
      </c>
    </row>
    <row r="82" spans="1:3" x14ac:dyDescent="0.25">
      <c r="A82" s="27" t="b">
        <f t="shared" si="2"/>
        <v>0</v>
      </c>
      <c r="B82" s="33">
        <f t="shared" si="3"/>
        <v>31481</v>
      </c>
      <c r="C82" s="34">
        <v>4.0999999999999996</v>
      </c>
    </row>
    <row r="83" spans="1:3" x14ac:dyDescent="0.25">
      <c r="A83" s="27" t="b">
        <f t="shared" si="2"/>
        <v>0</v>
      </c>
      <c r="B83" s="33">
        <f t="shared" si="3"/>
        <v>31482</v>
      </c>
      <c r="C83" s="34">
        <v>3.6</v>
      </c>
    </row>
    <row r="84" spans="1:3" x14ac:dyDescent="0.25">
      <c r="A84" s="27" t="b">
        <f t="shared" si="2"/>
        <v>0</v>
      </c>
      <c r="B84" s="33">
        <f t="shared" si="3"/>
        <v>31483</v>
      </c>
      <c r="C84" s="34">
        <v>3</v>
      </c>
    </row>
    <row r="85" spans="1:3" x14ac:dyDescent="0.25">
      <c r="A85" s="27" t="b">
        <f t="shared" si="2"/>
        <v>0</v>
      </c>
      <c r="B85" s="33">
        <f t="shared" si="3"/>
        <v>31484</v>
      </c>
      <c r="C85" s="34">
        <v>3</v>
      </c>
    </row>
    <row r="86" spans="1:3" x14ac:dyDescent="0.25">
      <c r="A86" s="27" t="b">
        <f t="shared" si="2"/>
        <v>0</v>
      </c>
      <c r="B86" s="33">
        <f t="shared" si="3"/>
        <v>31485</v>
      </c>
      <c r="C86" s="34">
        <v>3.2</v>
      </c>
    </row>
    <row r="87" spans="1:3" x14ac:dyDescent="0.25">
      <c r="A87" s="27" t="b">
        <f t="shared" si="2"/>
        <v>0</v>
      </c>
      <c r="B87" s="33">
        <f t="shared" si="3"/>
        <v>31486</v>
      </c>
      <c r="C87" s="34">
        <v>5.8</v>
      </c>
    </row>
    <row r="88" spans="1:3" x14ac:dyDescent="0.25">
      <c r="A88" s="27" t="b">
        <f t="shared" si="2"/>
        <v>0</v>
      </c>
      <c r="B88" s="33">
        <f t="shared" si="3"/>
        <v>31487</v>
      </c>
      <c r="C88" s="34">
        <v>6.6</v>
      </c>
    </row>
    <row r="89" spans="1:3" x14ac:dyDescent="0.25">
      <c r="A89" s="27" t="b">
        <f t="shared" si="2"/>
        <v>0</v>
      </c>
      <c r="B89" s="33">
        <f t="shared" si="3"/>
        <v>31488</v>
      </c>
      <c r="C89" s="34">
        <v>8</v>
      </c>
    </row>
    <row r="90" spans="1:3" x14ac:dyDescent="0.25">
      <c r="A90" s="27" t="b">
        <f t="shared" si="2"/>
        <v>0</v>
      </c>
      <c r="B90" s="33">
        <f t="shared" si="3"/>
        <v>31489</v>
      </c>
      <c r="C90" s="34">
        <v>11.9</v>
      </c>
    </row>
    <row r="91" spans="1:3" x14ac:dyDescent="0.25">
      <c r="A91" s="27" t="b">
        <f t="shared" si="2"/>
        <v>0</v>
      </c>
      <c r="B91" s="33">
        <f t="shared" si="3"/>
        <v>31490</v>
      </c>
      <c r="C91" s="34">
        <v>9.6</v>
      </c>
    </row>
    <row r="92" spans="1:3" x14ac:dyDescent="0.25">
      <c r="A92" s="27" t="b">
        <f t="shared" si="2"/>
        <v>0</v>
      </c>
      <c r="B92" s="33">
        <f t="shared" si="3"/>
        <v>31491</v>
      </c>
      <c r="C92" s="34">
        <v>6</v>
      </c>
    </row>
    <row r="93" spans="1:3" x14ac:dyDescent="0.25">
      <c r="A93" s="27" t="b">
        <f t="shared" si="2"/>
        <v>0</v>
      </c>
      <c r="B93" s="33">
        <f t="shared" si="3"/>
        <v>31492</v>
      </c>
      <c r="C93" s="34">
        <v>5.0999999999999996</v>
      </c>
    </row>
    <row r="94" spans="1:3" x14ac:dyDescent="0.25">
      <c r="A94" s="27" t="b">
        <f t="shared" si="2"/>
        <v>0</v>
      </c>
      <c r="B94" s="33">
        <f t="shared" si="3"/>
        <v>31493</v>
      </c>
      <c r="C94" s="34">
        <v>5.3</v>
      </c>
    </row>
    <row r="95" spans="1:3" x14ac:dyDescent="0.25">
      <c r="A95" s="27" t="b">
        <f t="shared" si="2"/>
        <v>0</v>
      </c>
      <c r="B95" s="33">
        <f t="shared" si="3"/>
        <v>31494</v>
      </c>
      <c r="C95" s="34">
        <v>7.2</v>
      </c>
    </row>
    <row r="96" spans="1:3" x14ac:dyDescent="0.25">
      <c r="A96" s="27" t="b">
        <f t="shared" si="2"/>
        <v>0</v>
      </c>
      <c r="B96" s="33">
        <f t="shared" si="3"/>
        <v>31495</v>
      </c>
      <c r="C96" s="34">
        <v>5.6</v>
      </c>
    </row>
    <row r="97" spans="1:3" x14ac:dyDescent="0.25">
      <c r="A97" s="27" t="b">
        <f t="shared" si="2"/>
        <v>0</v>
      </c>
      <c r="B97" s="33">
        <f t="shared" si="3"/>
        <v>31496</v>
      </c>
      <c r="C97" s="34">
        <v>4.9000000000000004</v>
      </c>
    </row>
    <row r="98" spans="1:3" x14ac:dyDescent="0.25">
      <c r="A98" s="27" t="b">
        <f t="shared" si="2"/>
        <v>0</v>
      </c>
      <c r="B98" s="33">
        <f t="shared" si="3"/>
        <v>31497</v>
      </c>
      <c r="C98" s="34">
        <v>6.1</v>
      </c>
    </row>
    <row r="99" spans="1:3" x14ac:dyDescent="0.25">
      <c r="A99" s="27" t="b">
        <f t="shared" si="2"/>
        <v>0</v>
      </c>
      <c r="B99" s="33">
        <f t="shared" si="3"/>
        <v>31498</v>
      </c>
      <c r="C99" s="34">
        <v>9.1</v>
      </c>
    </row>
    <row r="100" spans="1:3" x14ac:dyDescent="0.25">
      <c r="A100" s="27" t="b">
        <f t="shared" si="2"/>
        <v>0</v>
      </c>
      <c r="B100" s="33">
        <f t="shared" si="3"/>
        <v>31499</v>
      </c>
      <c r="C100" s="34">
        <v>9.3000000000000007</v>
      </c>
    </row>
    <row r="101" spans="1:3" x14ac:dyDescent="0.25">
      <c r="A101" s="27" t="b">
        <f t="shared" si="2"/>
        <v>0</v>
      </c>
      <c r="B101" s="33">
        <f t="shared" si="3"/>
        <v>31500</v>
      </c>
      <c r="C101" s="34">
        <v>6.8</v>
      </c>
    </row>
    <row r="102" spans="1:3" x14ac:dyDescent="0.25">
      <c r="A102" s="27" t="b">
        <f t="shared" si="2"/>
        <v>0</v>
      </c>
      <c r="B102" s="33">
        <f t="shared" si="3"/>
        <v>31501</v>
      </c>
      <c r="C102" s="34">
        <v>4.4000000000000004</v>
      </c>
    </row>
    <row r="103" spans="1:3" x14ac:dyDescent="0.25">
      <c r="A103" s="27" t="b">
        <f t="shared" si="2"/>
        <v>0</v>
      </c>
      <c r="B103" s="33">
        <f t="shared" si="3"/>
        <v>31502</v>
      </c>
      <c r="C103" s="34">
        <v>6.3</v>
      </c>
    </row>
    <row r="104" spans="1:3" x14ac:dyDescent="0.25">
      <c r="A104" s="27" t="b">
        <f t="shared" si="2"/>
        <v>0</v>
      </c>
      <c r="B104" s="33">
        <f t="shared" si="3"/>
        <v>31503</v>
      </c>
      <c r="C104" s="34">
        <v>5.8</v>
      </c>
    </row>
    <row r="105" spans="1:3" x14ac:dyDescent="0.25">
      <c r="A105" s="27" t="b">
        <f t="shared" si="2"/>
        <v>0</v>
      </c>
      <c r="B105" s="33">
        <f t="shared" si="3"/>
        <v>31504</v>
      </c>
      <c r="C105" s="34">
        <v>6.4</v>
      </c>
    </row>
    <row r="106" spans="1:3" x14ac:dyDescent="0.25">
      <c r="A106" s="27" t="b">
        <f t="shared" si="2"/>
        <v>0</v>
      </c>
      <c r="B106" s="33">
        <f t="shared" si="3"/>
        <v>31505</v>
      </c>
      <c r="C106" s="34">
        <v>4.9000000000000004</v>
      </c>
    </row>
    <row r="107" spans="1:3" x14ac:dyDescent="0.25">
      <c r="A107" s="27" t="b">
        <f t="shared" si="2"/>
        <v>0</v>
      </c>
      <c r="B107" s="33">
        <f t="shared" si="3"/>
        <v>31506</v>
      </c>
      <c r="C107" s="34">
        <v>3.6</v>
      </c>
    </row>
    <row r="108" spans="1:3" x14ac:dyDescent="0.25">
      <c r="A108" s="27" t="b">
        <f t="shared" si="2"/>
        <v>0</v>
      </c>
      <c r="B108" s="33">
        <f t="shared" si="3"/>
        <v>31507</v>
      </c>
      <c r="C108" s="34">
        <v>4.8</v>
      </c>
    </row>
    <row r="109" spans="1:3" x14ac:dyDescent="0.25">
      <c r="A109" s="27" t="b">
        <f t="shared" si="2"/>
        <v>0</v>
      </c>
      <c r="B109" s="33">
        <f t="shared" si="3"/>
        <v>31508</v>
      </c>
      <c r="C109" s="34">
        <v>4.9000000000000004</v>
      </c>
    </row>
    <row r="110" spans="1:3" x14ac:dyDescent="0.25">
      <c r="A110" s="27" t="b">
        <f t="shared" si="2"/>
        <v>0</v>
      </c>
      <c r="B110" s="33">
        <f t="shared" si="3"/>
        <v>31509</v>
      </c>
      <c r="C110" s="34">
        <v>6</v>
      </c>
    </row>
    <row r="111" spans="1:3" x14ac:dyDescent="0.25">
      <c r="A111" s="27" t="b">
        <f t="shared" si="2"/>
        <v>0</v>
      </c>
      <c r="B111" s="33">
        <f t="shared" si="3"/>
        <v>31510</v>
      </c>
      <c r="C111" s="34">
        <v>6.4</v>
      </c>
    </row>
    <row r="112" spans="1:3" x14ac:dyDescent="0.25">
      <c r="A112" s="27" t="b">
        <f t="shared" si="2"/>
        <v>0</v>
      </c>
      <c r="B112" s="33">
        <f t="shared" si="3"/>
        <v>31511</v>
      </c>
      <c r="C112" s="34">
        <v>3.5</v>
      </c>
    </row>
    <row r="113" spans="1:3" x14ac:dyDescent="0.25">
      <c r="A113" s="27" t="b">
        <f t="shared" si="2"/>
        <v>0</v>
      </c>
      <c r="B113" s="33">
        <f t="shared" si="3"/>
        <v>31512</v>
      </c>
      <c r="C113" s="34">
        <v>4</v>
      </c>
    </row>
    <row r="114" spans="1:3" x14ac:dyDescent="0.25">
      <c r="A114" s="27" t="b">
        <f t="shared" si="2"/>
        <v>0</v>
      </c>
      <c r="B114" s="33">
        <f t="shared" si="3"/>
        <v>31513</v>
      </c>
      <c r="C114" s="34">
        <v>-0.4</v>
      </c>
    </row>
    <row r="115" spans="1:3" x14ac:dyDescent="0.25">
      <c r="A115" s="27" t="b">
        <f t="shared" si="2"/>
        <v>0</v>
      </c>
      <c r="B115" s="33">
        <f t="shared" si="3"/>
        <v>31514</v>
      </c>
      <c r="C115" s="34">
        <v>0.1</v>
      </c>
    </row>
    <row r="116" spans="1:3" x14ac:dyDescent="0.25">
      <c r="A116" s="27" t="b">
        <f t="shared" si="2"/>
        <v>0</v>
      </c>
      <c r="B116" s="33">
        <f t="shared" si="3"/>
        <v>31515</v>
      </c>
      <c r="C116" s="34">
        <v>2</v>
      </c>
    </row>
    <row r="117" spans="1:3" x14ac:dyDescent="0.25">
      <c r="A117" s="27" t="b">
        <f t="shared" si="2"/>
        <v>0</v>
      </c>
      <c r="B117" s="33">
        <f t="shared" si="3"/>
        <v>31516</v>
      </c>
      <c r="C117" s="34">
        <v>5.2</v>
      </c>
    </row>
    <row r="118" spans="1:3" x14ac:dyDescent="0.25">
      <c r="A118" s="27" t="b">
        <f t="shared" si="2"/>
        <v>0</v>
      </c>
      <c r="B118" s="33">
        <f t="shared" si="3"/>
        <v>31517</v>
      </c>
      <c r="C118" s="34">
        <v>7.6</v>
      </c>
    </row>
    <row r="119" spans="1:3" x14ac:dyDescent="0.25">
      <c r="A119" s="27" t="b">
        <f t="shared" si="2"/>
        <v>0</v>
      </c>
      <c r="B119" s="33">
        <f t="shared" si="3"/>
        <v>31518</v>
      </c>
      <c r="C119" s="34">
        <v>8.8000000000000007</v>
      </c>
    </row>
    <row r="120" spans="1:3" x14ac:dyDescent="0.25">
      <c r="A120" s="27" t="b">
        <f t="shared" si="2"/>
        <v>0</v>
      </c>
      <c r="B120" s="33">
        <f t="shared" si="3"/>
        <v>31519</v>
      </c>
      <c r="C120" s="34">
        <v>6.7</v>
      </c>
    </row>
    <row r="121" spans="1:3" x14ac:dyDescent="0.25">
      <c r="A121" s="27" t="b">
        <f t="shared" si="2"/>
        <v>0</v>
      </c>
      <c r="B121" s="33">
        <f t="shared" si="3"/>
        <v>31520</v>
      </c>
      <c r="C121" s="34">
        <v>5.8</v>
      </c>
    </row>
    <row r="122" spans="1:3" x14ac:dyDescent="0.25">
      <c r="A122" s="27" t="b">
        <f t="shared" si="2"/>
        <v>0</v>
      </c>
      <c r="B122" s="33">
        <f t="shared" si="3"/>
        <v>31521</v>
      </c>
      <c r="C122" s="34">
        <v>5.2</v>
      </c>
    </row>
    <row r="123" spans="1:3" x14ac:dyDescent="0.25">
      <c r="A123" s="27" t="b">
        <f t="shared" si="2"/>
        <v>0</v>
      </c>
      <c r="B123" s="33">
        <f t="shared" si="3"/>
        <v>31522</v>
      </c>
      <c r="C123" s="34">
        <v>6.4</v>
      </c>
    </row>
    <row r="124" spans="1:3" x14ac:dyDescent="0.25">
      <c r="A124" s="27" t="b">
        <f t="shared" si="2"/>
        <v>0</v>
      </c>
      <c r="B124" s="33">
        <f t="shared" si="3"/>
        <v>31523</v>
      </c>
      <c r="C124" s="34">
        <v>7.4</v>
      </c>
    </row>
    <row r="125" spans="1:3" x14ac:dyDescent="0.25">
      <c r="A125" s="27" t="b">
        <f t="shared" si="2"/>
        <v>0</v>
      </c>
      <c r="B125" s="33">
        <f t="shared" si="3"/>
        <v>31524</v>
      </c>
      <c r="C125" s="34">
        <v>9</v>
      </c>
    </row>
    <row r="126" spans="1:3" x14ac:dyDescent="0.25">
      <c r="A126" s="27" t="b">
        <f t="shared" si="2"/>
        <v>0</v>
      </c>
      <c r="B126" s="33">
        <f t="shared" si="3"/>
        <v>31525</v>
      </c>
      <c r="C126" s="34">
        <v>10.5</v>
      </c>
    </row>
    <row r="127" spans="1:3" x14ac:dyDescent="0.25">
      <c r="A127" s="27" t="b">
        <f t="shared" si="2"/>
        <v>0</v>
      </c>
      <c r="B127" s="33">
        <f t="shared" si="3"/>
        <v>31526</v>
      </c>
      <c r="C127" s="34">
        <v>10.9</v>
      </c>
    </row>
    <row r="128" spans="1:3" x14ac:dyDescent="0.25">
      <c r="A128" s="27" t="b">
        <f t="shared" si="2"/>
        <v>0</v>
      </c>
      <c r="B128" s="33">
        <f t="shared" si="3"/>
        <v>31527</v>
      </c>
      <c r="C128" s="34">
        <v>11.3</v>
      </c>
    </row>
    <row r="129" spans="1:3" x14ac:dyDescent="0.25">
      <c r="A129" s="27" t="b">
        <f t="shared" si="2"/>
        <v>0</v>
      </c>
      <c r="B129" s="33">
        <f t="shared" si="3"/>
        <v>31528</v>
      </c>
      <c r="C129" s="34">
        <v>10.1</v>
      </c>
    </row>
    <row r="130" spans="1:3" x14ac:dyDescent="0.25">
      <c r="A130" s="27" t="b">
        <f t="shared" si="2"/>
        <v>0</v>
      </c>
      <c r="B130" s="33">
        <f t="shared" si="3"/>
        <v>31529</v>
      </c>
      <c r="C130" s="34">
        <v>10.1</v>
      </c>
    </row>
    <row r="131" spans="1:3" x14ac:dyDescent="0.25">
      <c r="A131" s="27" t="b">
        <f t="shared" si="2"/>
        <v>0</v>
      </c>
      <c r="B131" s="33">
        <f t="shared" si="3"/>
        <v>31530</v>
      </c>
      <c r="C131" s="34">
        <v>11.1</v>
      </c>
    </row>
    <row r="132" spans="1:3" x14ac:dyDescent="0.25">
      <c r="A132" s="27" t="b">
        <f t="shared" si="2"/>
        <v>0</v>
      </c>
      <c r="B132" s="33">
        <f t="shared" si="3"/>
        <v>31531</v>
      </c>
      <c r="C132" s="34">
        <v>9.6</v>
      </c>
    </row>
    <row r="133" spans="1:3" x14ac:dyDescent="0.25">
      <c r="A133" s="27" t="b">
        <f t="shared" si="2"/>
        <v>0</v>
      </c>
      <c r="B133" s="33">
        <f t="shared" si="3"/>
        <v>31532</v>
      </c>
      <c r="C133" s="34">
        <v>10.7</v>
      </c>
    </row>
    <row r="134" spans="1:3" x14ac:dyDescent="0.25">
      <c r="A134" s="27" t="b">
        <f t="shared" si="2"/>
        <v>0</v>
      </c>
      <c r="B134" s="33">
        <f t="shared" si="3"/>
        <v>31533</v>
      </c>
      <c r="C134" s="34">
        <v>14.7</v>
      </c>
    </row>
    <row r="135" spans="1:3" x14ac:dyDescent="0.25">
      <c r="A135" s="27" t="b">
        <f t="shared" si="2"/>
        <v>0</v>
      </c>
      <c r="B135" s="33">
        <f t="shared" si="3"/>
        <v>31534</v>
      </c>
      <c r="C135" s="34">
        <v>19.8</v>
      </c>
    </row>
    <row r="136" spans="1:3" x14ac:dyDescent="0.25">
      <c r="A136" s="27" t="b">
        <f t="shared" si="2"/>
        <v>0</v>
      </c>
      <c r="B136" s="33">
        <f t="shared" si="3"/>
        <v>31535</v>
      </c>
      <c r="C136" s="34">
        <v>16.899999999999999</v>
      </c>
    </row>
    <row r="137" spans="1:3" x14ac:dyDescent="0.25">
      <c r="A137" s="27" t="b">
        <f t="shared" si="2"/>
        <v>0</v>
      </c>
      <c r="B137" s="33">
        <f t="shared" si="3"/>
        <v>31536</v>
      </c>
      <c r="C137" s="34">
        <v>13.2</v>
      </c>
    </row>
    <row r="138" spans="1:3" x14ac:dyDescent="0.25">
      <c r="A138" s="27" t="b">
        <f t="shared" si="2"/>
        <v>0</v>
      </c>
      <c r="B138" s="33">
        <f t="shared" si="3"/>
        <v>31537</v>
      </c>
      <c r="C138" s="34">
        <v>14.3</v>
      </c>
    </row>
    <row r="139" spans="1:3" x14ac:dyDescent="0.25">
      <c r="A139" s="27" t="b">
        <f t="shared" si="2"/>
        <v>0</v>
      </c>
      <c r="B139" s="33">
        <f t="shared" si="3"/>
        <v>31538</v>
      </c>
      <c r="C139" s="34">
        <v>13.2</v>
      </c>
    </row>
    <row r="140" spans="1:3" x14ac:dyDescent="0.25">
      <c r="A140" s="27" t="b">
        <f t="shared" si="2"/>
        <v>0</v>
      </c>
      <c r="B140" s="33">
        <f t="shared" si="3"/>
        <v>31539</v>
      </c>
      <c r="C140" s="34">
        <v>12</v>
      </c>
    </row>
    <row r="141" spans="1:3" x14ac:dyDescent="0.25">
      <c r="A141" s="27" t="b">
        <f t="shared" ref="A141:A204" si="4">ISBLANK(C141)</f>
        <v>0</v>
      </c>
      <c r="B141" s="33">
        <f t="shared" ref="B141:B204" si="5">B142-1</f>
        <v>31540</v>
      </c>
      <c r="C141" s="34">
        <v>10.1</v>
      </c>
    </row>
    <row r="142" spans="1:3" x14ac:dyDescent="0.25">
      <c r="A142" s="27" t="b">
        <f t="shared" si="4"/>
        <v>0</v>
      </c>
      <c r="B142" s="33">
        <f t="shared" si="5"/>
        <v>31541</v>
      </c>
      <c r="C142" s="34">
        <v>11.6</v>
      </c>
    </row>
    <row r="143" spans="1:3" x14ac:dyDescent="0.25">
      <c r="A143" s="27" t="b">
        <f t="shared" si="4"/>
        <v>0</v>
      </c>
      <c r="B143" s="33">
        <f t="shared" si="5"/>
        <v>31542</v>
      </c>
      <c r="C143" s="34">
        <v>14.5</v>
      </c>
    </row>
    <row r="144" spans="1:3" x14ac:dyDescent="0.25">
      <c r="A144" s="27" t="b">
        <f t="shared" si="4"/>
        <v>0</v>
      </c>
      <c r="B144" s="33">
        <f t="shared" si="5"/>
        <v>31543</v>
      </c>
      <c r="C144" s="34">
        <v>12.3</v>
      </c>
    </row>
    <row r="145" spans="1:3" x14ac:dyDescent="0.25">
      <c r="A145" s="27" t="b">
        <f t="shared" si="4"/>
        <v>0</v>
      </c>
      <c r="B145" s="33">
        <f t="shared" si="5"/>
        <v>31544</v>
      </c>
      <c r="C145" s="34">
        <v>16.399999999999999</v>
      </c>
    </row>
    <row r="146" spans="1:3" x14ac:dyDescent="0.25">
      <c r="A146" s="27" t="b">
        <f t="shared" si="4"/>
        <v>0</v>
      </c>
      <c r="B146" s="33">
        <f t="shared" si="5"/>
        <v>31545</v>
      </c>
      <c r="C146" s="34">
        <v>13.8</v>
      </c>
    </row>
    <row r="147" spans="1:3" x14ac:dyDescent="0.25">
      <c r="A147" s="27" t="b">
        <f t="shared" si="4"/>
        <v>0</v>
      </c>
      <c r="B147" s="33">
        <f t="shared" si="5"/>
        <v>31546</v>
      </c>
      <c r="C147" s="34">
        <v>13.4</v>
      </c>
    </row>
    <row r="148" spans="1:3" x14ac:dyDescent="0.25">
      <c r="A148" s="27" t="b">
        <f t="shared" si="4"/>
        <v>0</v>
      </c>
      <c r="B148" s="33">
        <f t="shared" si="5"/>
        <v>31547</v>
      </c>
      <c r="C148" s="34">
        <v>10.4</v>
      </c>
    </row>
    <row r="149" spans="1:3" x14ac:dyDescent="0.25">
      <c r="A149" s="27" t="b">
        <f t="shared" si="4"/>
        <v>0</v>
      </c>
      <c r="B149" s="33">
        <f t="shared" si="5"/>
        <v>31548</v>
      </c>
      <c r="C149" s="34">
        <v>11.8</v>
      </c>
    </row>
    <row r="150" spans="1:3" x14ac:dyDescent="0.25">
      <c r="A150" s="27" t="b">
        <f t="shared" si="4"/>
        <v>0</v>
      </c>
      <c r="B150" s="33">
        <f t="shared" si="5"/>
        <v>31549</v>
      </c>
      <c r="C150" s="34">
        <v>15.2</v>
      </c>
    </row>
    <row r="151" spans="1:3" x14ac:dyDescent="0.25">
      <c r="A151" s="27" t="b">
        <f t="shared" si="4"/>
        <v>0</v>
      </c>
      <c r="B151" s="33">
        <f t="shared" si="5"/>
        <v>31550</v>
      </c>
      <c r="C151" s="34">
        <v>15.9</v>
      </c>
    </row>
    <row r="152" spans="1:3" x14ac:dyDescent="0.25">
      <c r="A152" s="27" t="b">
        <f t="shared" si="4"/>
        <v>0</v>
      </c>
      <c r="B152" s="33">
        <f t="shared" si="5"/>
        <v>31551</v>
      </c>
      <c r="C152" s="34">
        <v>16.2</v>
      </c>
    </row>
    <row r="153" spans="1:3" x14ac:dyDescent="0.25">
      <c r="A153" s="27" t="b">
        <f t="shared" si="4"/>
        <v>0</v>
      </c>
      <c r="B153" s="33">
        <f t="shared" si="5"/>
        <v>31552</v>
      </c>
      <c r="C153" s="34">
        <v>20</v>
      </c>
    </row>
    <row r="154" spans="1:3" x14ac:dyDescent="0.25">
      <c r="A154" s="27" t="b">
        <f t="shared" si="4"/>
        <v>0</v>
      </c>
      <c r="B154" s="33">
        <f t="shared" si="5"/>
        <v>31553</v>
      </c>
      <c r="C154" s="34">
        <v>15.8</v>
      </c>
    </row>
    <row r="155" spans="1:3" x14ac:dyDescent="0.25">
      <c r="A155" s="27" t="b">
        <f t="shared" si="4"/>
        <v>0</v>
      </c>
      <c r="B155" s="33">
        <f t="shared" si="5"/>
        <v>31554</v>
      </c>
      <c r="C155" s="34">
        <v>14.3</v>
      </c>
    </row>
    <row r="156" spans="1:3" x14ac:dyDescent="0.25">
      <c r="A156" s="27" t="b">
        <f t="shared" si="4"/>
        <v>0</v>
      </c>
      <c r="B156" s="33">
        <f t="shared" si="5"/>
        <v>31555</v>
      </c>
      <c r="C156" s="34">
        <v>16.3</v>
      </c>
    </row>
    <row r="157" spans="1:3" x14ac:dyDescent="0.25">
      <c r="A157" s="27" t="b">
        <f t="shared" si="4"/>
        <v>0</v>
      </c>
      <c r="B157" s="33">
        <f t="shared" si="5"/>
        <v>31556</v>
      </c>
      <c r="C157" s="34">
        <v>12.4</v>
      </c>
    </row>
    <row r="158" spans="1:3" x14ac:dyDescent="0.25">
      <c r="A158" s="27" t="b">
        <f t="shared" si="4"/>
        <v>0</v>
      </c>
      <c r="B158" s="33">
        <f t="shared" si="5"/>
        <v>31557</v>
      </c>
      <c r="C158" s="34">
        <v>15.8</v>
      </c>
    </row>
    <row r="159" spans="1:3" x14ac:dyDescent="0.25">
      <c r="A159" s="27" t="b">
        <f t="shared" si="4"/>
        <v>0</v>
      </c>
      <c r="B159" s="33">
        <f t="shared" si="5"/>
        <v>31558</v>
      </c>
      <c r="C159" s="34">
        <v>18</v>
      </c>
    </row>
    <row r="160" spans="1:3" x14ac:dyDescent="0.25">
      <c r="A160" s="27" t="b">
        <f t="shared" si="4"/>
        <v>0</v>
      </c>
      <c r="B160" s="33">
        <f t="shared" si="5"/>
        <v>31559</v>
      </c>
      <c r="C160" s="34">
        <v>14.2</v>
      </c>
    </row>
    <row r="161" spans="1:3" x14ac:dyDescent="0.25">
      <c r="A161" s="27" t="b">
        <f t="shared" si="4"/>
        <v>0</v>
      </c>
      <c r="B161" s="33">
        <f t="shared" si="5"/>
        <v>31560</v>
      </c>
      <c r="C161" s="34">
        <v>11.6</v>
      </c>
    </row>
    <row r="162" spans="1:3" x14ac:dyDescent="0.25">
      <c r="A162" s="27" t="b">
        <f t="shared" si="4"/>
        <v>0</v>
      </c>
      <c r="B162" s="33">
        <f t="shared" si="5"/>
        <v>31561</v>
      </c>
      <c r="C162" s="34">
        <v>9.9</v>
      </c>
    </row>
    <row r="163" spans="1:3" x14ac:dyDescent="0.25">
      <c r="A163" s="27" t="b">
        <f t="shared" si="4"/>
        <v>0</v>
      </c>
      <c r="B163" s="33">
        <f t="shared" si="5"/>
        <v>31562</v>
      </c>
      <c r="C163" s="34">
        <v>9.6999999999999993</v>
      </c>
    </row>
    <row r="164" spans="1:3" x14ac:dyDescent="0.25">
      <c r="A164" s="27" t="b">
        <f t="shared" si="4"/>
        <v>0</v>
      </c>
      <c r="B164" s="33">
        <f t="shared" si="5"/>
        <v>31563</v>
      </c>
      <c r="C164" s="34">
        <v>11.4</v>
      </c>
    </row>
    <row r="165" spans="1:3" x14ac:dyDescent="0.25">
      <c r="A165" s="27" t="b">
        <f t="shared" si="4"/>
        <v>0</v>
      </c>
      <c r="B165" s="33">
        <f t="shared" si="5"/>
        <v>31564</v>
      </c>
      <c r="C165" s="34">
        <v>11.2</v>
      </c>
    </row>
    <row r="166" spans="1:3" x14ac:dyDescent="0.25">
      <c r="A166" s="27" t="b">
        <f t="shared" si="4"/>
        <v>0</v>
      </c>
      <c r="B166" s="33">
        <f t="shared" si="5"/>
        <v>31565</v>
      </c>
      <c r="C166" s="34">
        <v>14</v>
      </c>
    </row>
    <row r="167" spans="1:3" x14ac:dyDescent="0.25">
      <c r="A167" s="27" t="b">
        <f t="shared" si="4"/>
        <v>0</v>
      </c>
      <c r="B167" s="33">
        <f t="shared" si="5"/>
        <v>31566</v>
      </c>
      <c r="C167" s="34">
        <v>13.6</v>
      </c>
    </row>
    <row r="168" spans="1:3" x14ac:dyDescent="0.25">
      <c r="A168" s="27" t="b">
        <f t="shared" si="4"/>
        <v>0</v>
      </c>
      <c r="B168" s="33">
        <f t="shared" si="5"/>
        <v>31567</v>
      </c>
      <c r="C168" s="34">
        <v>9.9</v>
      </c>
    </row>
    <row r="169" spans="1:3" x14ac:dyDescent="0.25">
      <c r="A169" s="27" t="b">
        <f t="shared" si="4"/>
        <v>0</v>
      </c>
      <c r="B169" s="33">
        <f t="shared" si="5"/>
        <v>31568</v>
      </c>
      <c r="C169" s="34">
        <v>9.8000000000000007</v>
      </c>
    </row>
    <row r="170" spans="1:3" x14ac:dyDescent="0.25">
      <c r="A170" s="27" t="b">
        <f t="shared" si="4"/>
        <v>0</v>
      </c>
      <c r="B170" s="33">
        <f t="shared" si="5"/>
        <v>31569</v>
      </c>
      <c r="C170" s="34">
        <v>8.9</v>
      </c>
    </row>
    <row r="171" spans="1:3" x14ac:dyDescent="0.25">
      <c r="A171" s="27" t="b">
        <f t="shared" si="4"/>
        <v>0</v>
      </c>
      <c r="B171" s="33">
        <f t="shared" si="5"/>
        <v>31570</v>
      </c>
      <c r="C171" s="34">
        <v>10.1</v>
      </c>
    </row>
    <row r="172" spans="1:3" x14ac:dyDescent="0.25">
      <c r="A172" s="27" t="b">
        <f t="shared" si="4"/>
        <v>0</v>
      </c>
      <c r="B172" s="33">
        <f t="shared" si="5"/>
        <v>31571</v>
      </c>
      <c r="C172" s="34">
        <v>12.8</v>
      </c>
    </row>
    <row r="173" spans="1:3" x14ac:dyDescent="0.25">
      <c r="A173" s="27" t="b">
        <f t="shared" si="4"/>
        <v>0</v>
      </c>
      <c r="B173" s="33">
        <f t="shared" si="5"/>
        <v>31572</v>
      </c>
      <c r="C173" s="34">
        <v>17.600000000000001</v>
      </c>
    </row>
    <row r="174" spans="1:3" x14ac:dyDescent="0.25">
      <c r="A174" s="27" t="b">
        <f t="shared" si="4"/>
        <v>0</v>
      </c>
      <c r="B174" s="33">
        <f t="shared" si="5"/>
        <v>31573</v>
      </c>
      <c r="C174" s="34">
        <v>17.600000000000001</v>
      </c>
    </row>
    <row r="175" spans="1:3" x14ac:dyDescent="0.25">
      <c r="A175" s="27" t="b">
        <f t="shared" si="4"/>
        <v>0</v>
      </c>
      <c r="B175" s="33">
        <f t="shared" si="5"/>
        <v>31574</v>
      </c>
      <c r="C175" s="34">
        <v>11.6</v>
      </c>
    </row>
    <row r="176" spans="1:3" x14ac:dyDescent="0.25">
      <c r="A176" s="27" t="b">
        <f t="shared" si="4"/>
        <v>0</v>
      </c>
      <c r="B176" s="33">
        <f t="shared" si="5"/>
        <v>31575</v>
      </c>
      <c r="C176" s="34">
        <v>13.3</v>
      </c>
    </row>
    <row r="177" spans="1:3" x14ac:dyDescent="0.25">
      <c r="A177" s="27" t="b">
        <f t="shared" si="4"/>
        <v>0</v>
      </c>
      <c r="B177" s="33">
        <f t="shared" si="5"/>
        <v>31576</v>
      </c>
      <c r="C177" s="34">
        <v>15.6</v>
      </c>
    </row>
    <row r="178" spans="1:3" x14ac:dyDescent="0.25">
      <c r="A178" s="27" t="b">
        <f t="shared" si="4"/>
        <v>0</v>
      </c>
      <c r="B178" s="33">
        <f t="shared" si="5"/>
        <v>31577</v>
      </c>
      <c r="C178" s="34">
        <v>19.399999999999999</v>
      </c>
    </row>
    <row r="179" spans="1:3" x14ac:dyDescent="0.25">
      <c r="A179" s="27" t="b">
        <f t="shared" si="4"/>
        <v>0</v>
      </c>
      <c r="B179" s="33">
        <f t="shared" si="5"/>
        <v>31578</v>
      </c>
      <c r="C179" s="34">
        <v>22.8</v>
      </c>
    </row>
    <row r="180" spans="1:3" x14ac:dyDescent="0.25">
      <c r="A180" s="27" t="b">
        <f t="shared" si="4"/>
        <v>0</v>
      </c>
      <c r="B180" s="33">
        <f t="shared" si="5"/>
        <v>31579</v>
      </c>
      <c r="C180" s="34">
        <v>24.2</v>
      </c>
    </row>
    <row r="181" spans="1:3" x14ac:dyDescent="0.25">
      <c r="A181" s="27" t="b">
        <f t="shared" si="4"/>
        <v>0</v>
      </c>
      <c r="B181" s="33">
        <f t="shared" si="5"/>
        <v>31580</v>
      </c>
      <c r="C181" s="34">
        <v>21.2</v>
      </c>
    </row>
    <row r="182" spans="1:3" x14ac:dyDescent="0.25">
      <c r="A182" s="27" t="b">
        <f t="shared" si="4"/>
        <v>0</v>
      </c>
      <c r="B182" s="33">
        <f t="shared" si="5"/>
        <v>31581</v>
      </c>
      <c r="C182" s="34">
        <v>17.100000000000001</v>
      </c>
    </row>
    <row r="183" spans="1:3" x14ac:dyDescent="0.25">
      <c r="A183" s="27" t="b">
        <f t="shared" si="4"/>
        <v>0</v>
      </c>
      <c r="B183" s="33">
        <f t="shared" si="5"/>
        <v>31582</v>
      </c>
      <c r="C183" s="34">
        <v>19.7</v>
      </c>
    </row>
    <row r="184" spans="1:3" x14ac:dyDescent="0.25">
      <c r="A184" s="27" t="b">
        <f t="shared" si="4"/>
        <v>0</v>
      </c>
      <c r="B184" s="33">
        <f t="shared" si="5"/>
        <v>31583</v>
      </c>
      <c r="C184" s="34">
        <v>21.7</v>
      </c>
    </row>
    <row r="185" spans="1:3" x14ac:dyDescent="0.25">
      <c r="A185" s="27" t="b">
        <f t="shared" si="4"/>
        <v>0</v>
      </c>
      <c r="B185" s="33">
        <f t="shared" si="5"/>
        <v>31584</v>
      </c>
      <c r="C185" s="34">
        <v>18.8</v>
      </c>
    </row>
    <row r="186" spans="1:3" x14ac:dyDescent="0.25">
      <c r="A186" s="27" t="b">
        <f t="shared" si="4"/>
        <v>0</v>
      </c>
      <c r="B186" s="33">
        <f t="shared" si="5"/>
        <v>31585</v>
      </c>
      <c r="C186" s="34">
        <v>21.9</v>
      </c>
    </row>
    <row r="187" spans="1:3" x14ac:dyDescent="0.25">
      <c r="A187" s="27" t="b">
        <f t="shared" si="4"/>
        <v>0</v>
      </c>
      <c r="B187" s="33">
        <f t="shared" si="5"/>
        <v>31586</v>
      </c>
      <c r="C187" s="34">
        <v>19.5</v>
      </c>
    </row>
    <row r="188" spans="1:3" x14ac:dyDescent="0.25">
      <c r="A188" s="27" t="b">
        <f t="shared" si="4"/>
        <v>0</v>
      </c>
      <c r="B188" s="33">
        <f t="shared" si="5"/>
        <v>31587</v>
      </c>
      <c r="C188" s="34">
        <v>16.399999999999999</v>
      </c>
    </row>
    <row r="189" spans="1:3" x14ac:dyDescent="0.25">
      <c r="A189" s="27" t="b">
        <f t="shared" si="4"/>
        <v>0</v>
      </c>
      <c r="B189" s="33">
        <f t="shared" si="5"/>
        <v>31588</v>
      </c>
      <c r="C189" s="34">
        <v>19.7</v>
      </c>
    </row>
    <row r="190" spans="1:3" x14ac:dyDescent="0.25">
      <c r="A190" s="27" t="b">
        <f t="shared" si="4"/>
        <v>0</v>
      </c>
      <c r="B190" s="33">
        <f t="shared" si="5"/>
        <v>31589</v>
      </c>
      <c r="C190" s="34">
        <v>22.8</v>
      </c>
    </row>
    <row r="191" spans="1:3" x14ac:dyDescent="0.25">
      <c r="A191" s="27" t="b">
        <f t="shared" si="4"/>
        <v>0</v>
      </c>
      <c r="B191" s="33">
        <f t="shared" si="5"/>
        <v>31590</v>
      </c>
      <c r="C191" s="34">
        <v>24.8</v>
      </c>
    </row>
    <row r="192" spans="1:3" x14ac:dyDescent="0.25">
      <c r="A192" s="27" t="b">
        <f t="shared" si="4"/>
        <v>0</v>
      </c>
      <c r="B192" s="33">
        <f t="shared" si="5"/>
        <v>31591</v>
      </c>
      <c r="C192" s="34">
        <v>24.4</v>
      </c>
    </row>
    <row r="193" spans="1:3" x14ac:dyDescent="0.25">
      <c r="A193" s="27" t="b">
        <f t="shared" si="4"/>
        <v>0</v>
      </c>
      <c r="B193" s="33">
        <f t="shared" si="5"/>
        <v>31592</v>
      </c>
      <c r="C193" s="34">
        <v>23.2</v>
      </c>
    </row>
    <row r="194" spans="1:3" x14ac:dyDescent="0.25">
      <c r="A194" s="27" t="b">
        <f t="shared" si="4"/>
        <v>0</v>
      </c>
      <c r="B194" s="33">
        <f t="shared" si="5"/>
        <v>31593</v>
      </c>
      <c r="C194" s="34">
        <v>22.8</v>
      </c>
    </row>
    <row r="195" spans="1:3" x14ac:dyDescent="0.25">
      <c r="A195" s="27" t="b">
        <f t="shared" si="4"/>
        <v>0</v>
      </c>
      <c r="B195" s="33">
        <f t="shared" si="5"/>
        <v>31594</v>
      </c>
      <c r="C195" s="34">
        <v>21.7</v>
      </c>
    </row>
    <row r="196" spans="1:3" x14ac:dyDescent="0.25">
      <c r="A196" s="27" t="b">
        <f t="shared" si="4"/>
        <v>0</v>
      </c>
      <c r="B196" s="33">
        <f t="shared" si="5"/>
        <v>31595</v>
      </c>
      <c r="C196" s="34">
        <v>24</v>
      </c>
    </row>
    <row r="197" spans="1:3" x14ac:dyDescent="0.25">
      <c r="A197" s="27" t="b">
        <f t="shared" si="4"/>
        <v>0</v>
      </c>
      <c r="B197" s="33">
        <f t="shared" si="5"/>
        <v>31596</v>
      </c>
      <c r="C197" s="34">
        <v>21.7</v>
      </c>
    </row>
    <row r="198" spans="1:3" x14ac:dyDescent="0.25">
      <c r="A198" s="27" t="b">
        <f t="shared" si="4"/>
        <v>0</v>
      </c>
      <c r="B198" s="33">
        <f t="shared" si="5"/>
        <v>31597</v>
      </c>
      <c r="C198" s="34">
        <v>19.100000000000001</v>
      </c>
    </row>
    <row r="199" spans="1:3" x14ac:dyDescent="0.25">
      <c r="A199" s="27" t="b">
        <f t="shared" si="4"/>
        <v>0</v>
      </c>
      <c r="B199" s="33">
        <f t="shared" si="5"/>
        <v>31598</v>
      </c>
      <c r="C199" s="34">
        <v>18.8</v>
      </c>
    </row>
    <row r="200" spans="1:3" x14ac:dyDescent="0.25">
      <c r="A200" s="27" t="b">
        <f t="shared" si="4"/>
        <v>0</v>
      </c>
      <c r="B200" s="33">
        <f t="shared" si="5"/>
        <v>31599</v>
      </c>
      <c r="C200" s="34">
        <v>15.4</v>
      </c>
    </row>
    <row r="201" spans="1:3" x14ac:dyDescent="0.25">
      <c r="A201" s="27" t="b">
        <f t="shared" si="4"/>
        <v>0</v>
      </c>
      <c r="B201" s="33">
        <f t="shared" si="5"/>
        <v>31600</v>
      </c>
      <c r="C201" s="34">
        <v>14.7</v>
      </c>
    </row>
    <row r="202" spans="1:3" x14ac:dyDescent="0.25">
      <c r="A202" s="27" t="b">
        <f t="shared" si="4"/>
        <v>0</v>
      </c>
      <c r="B202" s="33">
        <f t="shared" si="5"/>
        <v>31601</v>
      </c>
      <c r="C202" s="34">
        <v>15.3</v>
      </c>
    </row>
    <row r="203" spans="1:3" x14ac:dyDescent="0.25">
      <c r="A203" s="27" t="b">
        <f t="shared" si="4"/>
        <v>0</v>
      </c>
      <c r="B203" s="33">
        <f t="shared" si="5"/>
        <v>31602</v>
      </c>
      <c r="C203" s="34">
        <v>16.399999999999999</v>
      </c>
    </row>
    <row r="204" spans="1:3" x14ac:dyDescent="0.25">
      <c r="A204" s="27" t="b">
        <f t="shared" si="4"/>
        <v>0</v>
      </c>
      <c r="B204" s="33">
        <f t="shared" si="5"/>
        <v>31603</v>
      </c>
      <c r="C204" s="34">
        <v>16</v>
      </c>
    </row>
    <row r="205" spans="1:3" x14ac:dyDescent="0.25">
      <c r="A205" s="27" t="b">
        <f t="shared" ref="A205:A268" si="6">ISBLANK(C205)</f>
        <v>0</v>
      </c>
      <c r="B205" s="33">
        <f t="shared" ref="B205:B268" si="7">B206-1</f>
        <v>31604</v>
      </c>
      <c r="C205" s="34">
        <v>15</v>
      </c>
    </row>
    <row r="206" spans="1:3" x14ac:dyDescent="0.25">
      <c r="A206" s="27" t="b">
        <f t="shared" si="6"/>
        <v>0</v>
      </c>
      <c r="B206" s="33">
        <f t="shared" si="7"/>
        <v>31605</v>
      </c>
      <c r="C206" s="34">
        <v>15.1</v>
      </c>
    </row>
    <row r="207" spans="1:3" x14ac:dyDescent="0.25">
      <c r="A207" s="27" t="b">
        <f t="shared" si="6"/>
        <v>0</v>
      </c>
      <c r="B207" s="33">
        <f t="shared" si="7"/>
        <v>31606</v>
      </c>
      <c r="C207" s="34">
        <v>14.6</v>
      </c>
    </row>
    <row r="208" spans="1:3" x14ac:dyDescent="0.25">
      <c r="A208" s="27" t="b">
        <f t="shared" si="6"/>
        <v>0</v>
      </c>
      <c r="B208" s="33">
        <f t="shared" si="7"/>
        <v>31607</v>
      </c>
      <c r="C208" s="34">
        <v>16</v>
      </c>
    </row>
    <row r="209" spans="1:3" x14ac:dyDescent="0.25">
      <c r="A209" s="27" t="b">
        <f t="shared" si="6"/>
        <v>0</v>
      </c>
      <c r="B209" s="33">
        <f t="shared" si="7"/>
        <v>31608</v>
      </c>
      <c r="C209" s="34">
        <v>19.8</v>
      </c>
    </row>
    <row r="210" spans="1:3" x14ac:dyDescent="0.25">
      <c r="A210" s="27" t="b">
        <f t="shared" si="6"/>
        <v>0</v>
      </c>
      <c r="B210" s="33">
        <f t="shared" si="7"/>
        <v>31609</v>
      </c>
      <c r="C210" s="34">
        <v>23</v>
      </c>
    </row>
    <row r="211" spans="1:3" x14ac:dyDescent="0.25">
      <c r="A211" s="27" t="b">
        <f t="shared" si="6"/>
        <v>0</v>
      </c>
      <c r="B211" s="33">
        <f t="shared" si="7"/>
        <v>31610</v>
      </c>
      <c r="C211" s="34">
        <v>18.8</v>
      </c>
    </row>
    <row r="212" spans="1:3" x14ac:dyDescent="0.25">
      <c r="A212" s="27" t="b">
        <f t="shared" si="6"/>
        <v>0</v>
      </c>
      <c r="B212" s="33">
        <f t="shared" si="7"/>
        <v>31611</v>
      </c>
      <c r="C212" s="34">
        <v>15.1</v>
      </c>
    </row>
    <row r="213" spans="1:3" x14ac:dyDescent="0.25">
      <c r="A213" s="27" t="b">
        <f t="shared" si="6"/>
        <v>0</v>
      </c>
      <c r="B213" s="33">
        <f t="shared" si="7"/>
        <v>31612</v>
      </c>
      <c r="C213" s="34">
        <v>14.6</v>
      </c>
    </row>
    <row r="214" spans="1:3" x14ac:dyDescent="0.25">
      <c r="A214" s="27" t="b">
        <f t="shared" si="6"/>
        <v>0</v>
      </c>
      <c r="B214" s="33">
        <f t="shared" si="7"/>
        <v>31613</v>
      </c>
      <c r="C214" s="34">
        <v>15.9</v>
      </c>
    </row>
    <row r="215" spans="1:3" x14ac:dyDescent="0.25">
      <c r="A215" s="27" t="b">
        <f t="shared" si="6"/>
        <v>0</v>
      </c>
      <c r="B215" s="33">
        <f t="shared" si="7"/>
        <v>31614</v>
      </c>
      <c r="C215" s="34">
        <v>18.5</v>
      </c>
    </row>
    <row r="216" spans="1:3" x14ac:dyDescent="0.25">
      <c r="A216" s="27" t="b">
        <f t="shared" si="6"/>
        <v>0</v>
      </c>
      <c r="B216" s="33">
        <f t="shared" si="7"/>
        <v>31615</v>
      </c>
      <c r="C216" s="34">
        <v>17.600000000000001</v>
      </c>
    </row>
    <row r="217" spans="1:3" x14ac:dyDescent="0.25">
      <c r="A217" s="27" t="b">
        <f t="shared" si="6"/>
        <v>0</v>
      </c>
      <c r="B217" s="33">
        <f t="shared" si="7"/>
        <v>31616</v>
      </c>
      <c r="C217" s="34">
        <v>14.6</v>
      </c>
    </row>
    <row r="218" spans="1:3" x14ac:dyDescent="0.25">
      <c r="A218" s="27" t="b">
        <f t="shared" si="6"/>
        <v>0</v>
      </c>
      <c r="B218" s="33">
        <f t="shared" si="7"/>
        <v>31617</v>
      </c>
      <c r="C218" s="34">
        <v>13.2</v>
      </c>
    </row>
    <row r="219" spans="1:3" x14ac:dyDescent="0.25">
      <c r="A219" s="27" t="b">
        <f t="shared" si="6"/>
        <v>0</v>
      </c>
      <c r="B219" s="33">
        <f t="shared" si="7"/>
        <v>31618</v>
      </c>
      <c r="C219" s="34">
        <v>15</v>
      </c>
    </row>
    <row r="220" spans="1:3" x14ac:dyDescent="0.25">
      <c r="A220" s="27" t="b">
        <f t="shared" si="6"/>
        <v>0</v>
      </c>
      <c r="B220" s="33">
        <f t="shared" si="7"/>
        <v>31619</v>
      </c>
      <c r="C220" s="34">
        <v>18</v>
      </c>
    </row>
    <row r="221" spans="1:3" x14ac:dyDescent="0.25">
      <c r="A221" s="27" t="b">
        <f t="shared" si="6"/>
        <v>0</v>
      </c>
      <c r="B221" s="33">
        <f t="shared" si="7"/>
        <v>31620</v>
      </c>
      <c r="C221" s="34">
        <v>20.100000000000001</v>
      </c>
    </row>
    <row r="222" spans="1:3" x14ac:dyDescent="0.25">
      <c r="A222" s="27" t="b">
        <f t="shared" si="6"/>
        <v>0</v>
      </c>
      <c r="B222" s="33">
        <f t="shared" si="7"/>
        <v>31621</v>
      </c>
      <c r="C222" s="34">
        <v>22.7</v>
      </c>
    </row>
    <row r="223" spans="1:3" x14ac:dyDescent="0.25">
      <c r="A223" s="27" t="b">
        <f t="shared" si="6"/>
        <v>0</v>
      </c>
      <c r="B223" s="33">
        <f t="shared" si="7"/>
        <v>31622</v>
      </c>
      <c r="C223" s="34">
        <v>20.100000000000001</v>
      </c>
    </row>
    <row r="224" spans="1:3" x14ac:dyDescent="0.25">
      <c r="A224" s="27" t="b">
        <f t="shared" si="6"/>
        <v>0</v>
      </c>
      <c r="B224" s="33">
        <f t="shared" si="7"/>
        <v>31623</v>
      </c>
      <c r="C224" s="34">
        <v>17.8</v>
      </c>
    </row>
    <row r="225" spans="1:3" x14ac:dyDescent="0.25">
      <c r="A225" s="27" t="b">
        <f t="shared" si="6"/>
        <v>0</v>
      </c>
      <c r="B225" s="33">
        <f t="shared" si="7"/>
        <v>31624</v>
      </c>
      <c r="C225" s="34">
        <v>18.100000000000001</v>
      </c>
    </row>
    <row r="226" spans="1:3" x14ac:dyDescent="0.25">
      <c r="A226" s="27" t="b">
        <f t="shared" si="6"/>
        <v>0</v>
      </c>
      <c r="B226" s="33">
        <f t="shared" si="7"/>
        <v>31625</v>
      </c>
      <c r="C226" s="34">
        <v>17.3</v>
      </c>
    </row>
    <row r="227" spans="1:3" x14ac:dyDescent="0.25">
      <c r="A227" s="27" t="b">
        <f t="shared" si="6"/>
        <v>0</v>
      </c>
      <c r="B227" s="33">
        <f t="shared" si="7"/>
        <v>31626</v>
      </c>
      <c r="C227" s="34">
        <v>19.399999999999999</v>
      </c>
    </row>
    <row r="228" spans="1:3" x14ac:dyDescent="0.25">
      <c r="A228" s="27" t="b">
        <f t="shared" si="6"/>
        <v>0</v>
      </c>
      <c r="B228" s="33">
        <f t="shared" si="7"/>
        <v>31627</v>
      </c>
      <c r="C228" s="34">
        <v>22.7</v>
      </c>
    </row>
    <row r="229" spans="1:3" x14ac:dyDescent="0.25">
      <c r="A229" s="27" t="b">
        <f t="shared" si="6"/>
        <v>0</v>
      </c>
      <c r="B229" s="33">
        <f t="shared" si="7"/>
        <v>31628</v>
      </c>
      <c r="C229" s="34">
        <v>18.100000000000001</v>
      </c>
    </row>
    <row r="230" spans="1:3" x14ac:dyDescent="0.25">
      <c r="A230" s="27" t="b">
        <f t="shared" si="6"/>
        <v>0</v>
      </c>
      <c r="B230" s="33">
        <f t="shared" si="7"/>
        <v>31629</v>
      </c>
      <c r="C230" s="34">
        <v>15.6</v>
      </c>
    </row>
    <row r="231" spans="1:3" x14ac:dyDescent="0.25">
      <c r="A231" s="27" t="b">
        <f t="shared" si="6"/>
        <v>0</v>
      </c>
      <c r="B231" s="33">
        <f t="shared" si="7"/>
        <v>31630</v>
      </c>
      <c r="C231" s="34">
        <v>19.600000000000001</v>
      </c>
    </row>
    <row r="232" spans="1:3" x14ac:dyDescent="0.25">
      <c r="A232" s="27" t="b">
        <f t="shared" si="6"/>
        <v>0</v>
      </c>
      <c r="B232" s="33">
        <f t="shared" si="7"/>
        <v>31631</v>
      </c>
      <c r="C232" s="34">
        <v>17.3</v>
      </c>
    </row>
    <row r="233" spans="1:3" x14ac:dyDescent="0.25">
      <c r="A233" s="27" t="b">
        <f t="shared" si="6"/>
        <v>0</v>
      </c>
      <c r="B233" s="33">
        <f t="shared" si="7"/>
        <v>31632</v>
      </c>
      <c r="C233" s="34">
        <v>16.600000000000001</v>
      </c>
    </row>
    <row r="234" spans="1:3" x14ac:dyDescent="0.25">
      <c r="A234" s="27" t="b">
        <f t="shared" si="6"/>
        <v>0</v>
      </c>
      <c r="B234" s="33">
        <f t="shared" si="7"/>
        <v>31633</v>
      </c>
      <c r="C234" s="34">
        <v>18.100000000000001</v>
      </c>
    </row>
    <row r="235" spans="1:3" x14ac:dyDescent="0.25">
      <c r="A235" s="27" t="b">
        <f t="shared" si="6"/>
        <v>0</v>
      </c>
      <c r="B235" s="33">
        <f t="shared" si="7"/>
        <v>31634</v>
      </c>
      <c r="C235" s="34">
        <v>20.3</v>
      </c>
    </row>
    <row r="236" spans="1:3" x14ac:dyDescent="0.25">
      <c r="A236" s="27" t="b">
        <f t="shared" si="6"/>
        <v>0</v>
      </c>
      <c r="B236" s="33">
        <f t="shared" si="7"/>
        <v>31635</v>
      </c>
      <c r="C236" s="34">
        <v>19.100000000000001</v>
      </c>
    </row>
    <row r="237" spans="1:3" x14ac:dyDescent="0.25">
      <c r="A237" s="27" t="b">
        <f t="shared" si="6"/>
        <v>0</v>
      </c>
      <c r="B237" s="33">
        <f t="shared" si="7"/>
        <v>31636</v>
      </c>
      <c r="C237" s="34">
        <v>17.7</v>
      </c>
    </row>
    <row r="238" spans="1:3" x14ac:dyDescent="0.25">
      <c r="A238" s="27" t="b">
        <f t="shared" si="6"/>
        <v>0</v>
      </c>
      <c r="B238" s="33">
        <f t="shared" si="7"/>
        <v>31637</v>
      </c>
      <c r="C238" s="34">
        <v>16.8</v>
      </c>
    </row>
    <row r="239" spans="1:3" x14ac:dyDescent="0.25">
      <c r="A239" s="27" t="b">
        <f t="shared" si="6"/>
        <v>0</v>
      </c>
      <c r="B239" s="33">
        <f t="shared" si="7"/>
        <v>31638</v>
      </c>
      <c r="C239" s="34">
        <v>20.399999999999999</v>
      </c>
    </row>
    <row r="240" spans="1:3" x14ac:dyDescent="0.25">
      <c r="A240" s="27" t="b">
        <f t="shared" si="6"/>
        <v>0</v>
      </c>
      <c r="B240" s="33">
        <f t="shared" si="7"/>
        <v>31639</v>
      </c>
      <c r="C240" s="34">
        <v>17.899999999999999</v>
      </c>
    </row>
    <row r="241" spans="1:3" x14ac:dyDescent="0.25">
      <c r="A241" s="27" t="b">
        <f t="shared" si="6"/>
        <v>0</v>
      </c>
      <c r="B241" s="33">
        <f t="shared" si="7"/>
        <v>31640</v>
      </c>
      <c r="C241" s="34">
        <v>16.5</v>
      </c>
    </row>
    <row r="242" spans="1:3" x14ac:dyDescent="0.25">
      <c r="A242" s="27" t="b">
        <f t="shared" si="6"/>
        <v>0</v>
      </c>
      <c r="B242" s="33">
        <f t="shared" si="7"/>
        <v>31641</v>
      </c>
      <c r="C242" s="34">
        <v>16.399999999999999</v>
      </c>
    </row>
    <row r="243" spans="1:3" x14ac:dyDescent="0.25">
      <c r="A243" s="27" t="b">
        <f t="shared" si="6"/>
        <v>0</v>
      </c>
      <c r="B243" s="33">
        <f t="shared" si="7"/>
        <v>31642</v>
      </c>
      <c r="C243" s="34">
        <v>15</v>
      </c>
    </row>
    <row r="244" spans="1:3" x14ac:dyDescent="0.25">
      <c r="A244" s="27" t="b">
        <f t="shared" si="6"/>
        <v>0</v>
      </c>
      <c r="B244" s="33">
        <f t="shared" si="7"/>
        <v>31643</v>
      </c>
      <c r="C244" s="34">
        <v>13.6</v>
      </c>
    </row>
    <row r="245" spans="1:3" x14ac:dyDescent="0.25">
      <c r="A245" s="27" t="b">
        <f t="shared" si="6"/>
        <v>0</v>
      </c>
      <c r="B245" s="33">
        <f t="shared" si="7"/>
        <v>31644</v>
      </c>
      <c r="C245" s="34">
        <v>14</v>
      </c>
    </row>
    <row r="246" spans="1:3" x14ac:dyDescent="0.25">
      <c r="A246" s="27" t="b">
        <f t="shared" si="6"/>
        <v>0</v>
      </c>
      <c r="B246" s="33">
        <f t="shared" si="7"/>
        <v>31645</v>
      </c>
      <c r="C246" s="34">
        <v>14.7</v>
      </c>
    </row>
    <row r="247" spans="1:3" x14ac:dyDescent="0.25">
      <c r="A247" s="27" t="b">
        <f t="shared" si="6"/>
        <v>0</v>
      </c>
      <c r="B247" s="33">
        <f t="shared" si="7"/>
        <v>31646</v>
      </c>
      <c r="C247" s="34">
        <v>16</v>
      </c>
    </row>
    <row r="248" spans="1:3" x14ac:dyDescent="0.25">
      <c r="A248" s="27" t="b">
        <f t="shared" si="6"/>
        <v>0</v>
      </c>
      <c r="B248" s="33">
        <f t="shared" si="7"/>
        <v>31647</v>
      </c>
      <c r="C248" s="34">
        <v>13.4</v>
      </c>
    </row>
    <row r="249" spans="1:3" x14ac:dyDescent="0.25">
      <c r="A249" s="27" t="b">
        <f t="shared" si="6"/>
        <v>0</v>
      </c>
      <c r="B249" s="33">
        <f t="shared" si="7"/>
        <v>31648</v>
      </c>
      <c r="C249" s="34">
        <v>12.8</v>
      </c>
    </row>
    <row r="250" spans="1:3" x14ac:dyDescent="0.25">
      <c r="A250" s="27" t="b">
        <f t="shared" si="6"/>
        <v>0</v>
      </c>
      <c r="B250" s="33">
        <f t="shared" si="7"/>
        <v>31649</v>
      </c>
      <c r="C250" s="34">
        <v>13.7</v>
      </c>
    </row>
    <row r="251" spans="1:3" x14ac:dyDescent="0.25">
      <c r="A251" s="27" t="b">
        <f t="shared" si="6"/>
        <v>0</v>
      </c>
      <c r="B251" s="33">
        <f t="shared" si="7"/>
        <v>31650</v>
      </c>
      <c r="C251" s="34">
        <v>14.8</v>
      </c>
    </row>
    <row r="252" spans="1:3" x14ac:dyDescent="0.25">
      <c r="A252" s="27" t="b">
        <f t="shared" si="6"/>
        <v>0</v>
      </c>
      <c r="B252" s="33">
        <f t="shared" si="7"/>
        <v>31651</v>
      </c>
      <c r="C252" s="34">
        <v>13.4</v>
      </c>
    </row>
    <row r="253" spans="1:3" x14ac:dyDescent="0.25">
      <c r="A253" s="27" t="b">
        <f t="shared" si="6"/>
        <v>0</v>
      </c>
      <c r="B253" s="33">
        <f t="shared" si="7"/>
        <v>31652</v>
      </c>
      <c r="C253" s="34">
        <v>11</v>
      </c>
    </row>
    <row r="254" spans="1:3" x14ac:dyDescent="0.25">
      <c r="A254" s="27" t="b">
        <f t="shared" si="6"/>
        <v>0</v>
      </c>
      <c r="B254" s="33">
        <f t="shared" si="7"/>
        <v>31653</v>
      </c>
      <c r="C254" s="34">
        <v>11.9</v>
      </c>
    </row>
    <row r="255" spans="1:3" x14ac:dyDescent="0.25">
      <c r="A255" s="27" t="b">
        <f t="shared" si="6"/>
        <v>0</v>
      </c>
      <c r="B255" s="33">
        <f t="shared" si="7"/>
        <v>31654</v>
      </c>
      <c r="C255" s="34">
        <v>12</v>
      </c>
    </row>
    <row r="256" spans="1:3" x14ac:dyDescent="0.25">
      <c r="A256" s="27" t="b">
        <f t="shared" si="6"/>
        <v>0</v>
      </c>
      <c r="B256" s="33">
        <f t="shared" si="7"/>
        <v>31655</v>
      </c>
      <c r="C256" s="34">
        <v>11.6</v>
      </c>
    </row>
    <row r="257" spans="1:3" x14ac:dyDescent="0.25">
      <c r="A257" s="27" t="b">
        <f t="shared" si="6"/>
        <v>0</v>
      </c>
      <c r="B257" s="33">
        <f t="shared" si="7"/>
        <v>31656</v>
      </c>
      <c r="C257" s="34">
        <v>11.9</v>
      </c>
    </row>
    <row r="258" spans="1:3" x14ac:dyDescent="0.25">
      <c r="A258" s="27" t="b">
        <f t="shared" si="6"/>
        <v>0</v>
      </c>
      <c r="B258" s="33">
        <f t="shared" si="7"/>
        <v>31657</v>
      </c>
      <c r="C258" s="34">
        <v>14.6</v>
      </c>
    </row>
    <row r="259" spans="1:3" x14ac:dyDescent="0.25">
      <c r="A259" s="27" t="b">
        <f t="shared" si="6"/>
        <v>0</v>
      </c>
      <c r="B259" s="33">
        <f t="shared" si="7"/>
        <v>31658</v>
      </c>
      <c r="C259" s="34">
        <v>12.4</v>
      </c>
    </row>
    <row r="260" spans="1:3" x14ac:dyDescent="0.25">
      <c r="A260" s="27" t="b">
        <f t="shared" si="6"/>
        <v>0</v>
      </c>
      <c r="B260" s="33">
        <f t="shared" si="7"/>
        <v>31659</v>
      </c>
      <c r="C260" s="34">
        <v>11.9</v>
      </c>
    </row>
    <row r="261" spans="1:3" x14ac:dyDescent="0.25">
      <c r="A261" s="27" t="b">
        <f t="shared" si="6"/>
        <v>0</v>
      </c>
      <c r="B261" s="33">
        <f t="shared" si="7"/>
        <v>31660</v>
      </c>
      <c r="C261" s="34">
        <v>12.1</v>
      </c>
    </row>
    <row r="262" spans="1:3" x14ac:dyDescent="0.25">
      <c r="A262" s="27" t="b">
        <f t="shared" si="6"/>
        <v>0</v>
      </c>
      <c r="B262" s="33">
        <f t="shared" si="7"/>
        <v>31661</v>
      </c>
      <c r="C262" s="34">
        <v>12.6</v>
      </c>
    </row>
    <row r="263" spans="1:3" x14ac:dyDescent="0.25">
      <c r="A263" s="27" t="b">
        <f t="shared" si="6"/>
        <v>0</v>
      </c>
      <c r="B263" s="33">
        <f t="shared" si="7"/>
        <v>31662</v>
      </c>
      <c r="C263" s="34">
        <v>11.8</v>
      </c>
    </row>
    <row r="264" spans="1:3" x14ac:dyDescent="0.25">
      <c r="A264" s="27" t="b">
        <f t="shared" si="6"/>
        <v>0</v>
      </c>
      <c r="B264" s="33">
        <f t="shared" si="7"/>
        <v>31663</v>
      </c>
      <c r="C264" s="34">
        <v>11.7</v>
      </c>
    </row>
    <row r="265" spans="1:3" x14ac:dyDescent="0.25">
      <c r="A265" s="27" t="b">
        <f t="shared" si="6"/>
        <v>0</v>
      </c>
      <c r="B265" s="33">
        <f t="shared" si="7"/>
        <v>31664</v>
      </c>
      <c r="C265" s="34">
        <v>10.5</v>
      </c>
    </row>
    <row r="266" spans="1:3" x14ac:dyDescent="0.25">
      <c r="A266" s="27" t="b">
        <f t="shared" si="6"/>
        <v>0</v>
      </c>
      <c r="B266" s="33">
        <f t="shared" si="7"/>
        <v>31665</v>
      </c>
      <c r="C266" s="34">
        <v>11.7</v>
      </c>
    </row>
    <row r="267" spans="1:3" x14ac:dyDescent="0.25">
      <c r="A267" s="27" t="b">
        <f t="shared" si="6"/>
        <v>0</v>
      </c>
      <c r="B267" s="33">
        <f t="shared" si="7"/>
        <v>31666</v>
      </c>
      <c r="C267" s="34">
        <v>10.8</v>
      </c>
    </row>
    <row r="268" spans="1:3" x14ac:dyDescent="0.25">
      <c r="A268" s="27" t="b">
        <f t="shared" si="6"/>
        <v>0</v>
      </c>
      <c r="B268" s="33">
        <f t="shared" si="7"/>
        <v>31667</v>
      </c>
      <c r="C268" s="34">
        <v>10.4</v>
      </c>
    </row>
    <row r="269" spans="1:3" x14ac:dyDescent="0.25">
      <c r="A269" s="27" t="b">
        <f t="shared" ref="A269:A332" si="8">ISBLANK(C269)</f>
        <v>0</v>
      </c>
      <c r="B269" s="33">
        <f t="shared" ref="B269:B332" si="9">B270-1</f>
        <v>31668</v>
      </c>
      <c r="C269" s="34">
        <v>11.8</v>
      </c>
    </row>
    <row r="270" spans="1:3" x14ac:dyDescent="0.25">
      <c r="A270" s="27" t="b">
        <f t="shared" si="8"/>
        <v>0</v>
      </c>
      <c r="B270" s="33">
        <f t="shared" si="9"/>
        <v>31669</v>
      </c>
      <c r="C270" s="34">
        <v>15.3</v>
      </c>
    </row>
    <row r="271" spans="1:3" x14ac:dyDescent="0.25">
      <c r="A271" s="27" t="b">
        <f t="shared" si="8"/>
        <v>0</v>
      </c>
      <c r="B271" s="33">
        <f t="shared" si="9"/>
        <v>31670</v>
      </c>
      <c r="C271" s="34">
        <v>9.9</v>
      </c>
    </row>
    <row r="272" spans="1:3" x14ac:dyDescent="0.25">
      <c r="A272" s="27" t="b">
        <f t="shared" si="8"/>
        <v>0</v>
      </c>
      <c r="B272" s="33">
        <f t="shared" si="9"/>
        <v>31671</v>
      </c>
      <c r="C272" s="34">
        <v>9.5</v>
      </c>
    </row>
    <row r="273" spans="1:3" x14ac:dyDescent="0.25">
      <c r="A273" s="27" t="b">
        <f t="shared" si="8"/>
        <v>0</v>
      </c>
      <c r="B273" s="33">
        <f t="shared" si="9"/>
        <v>31672</v>
      </c>
      <c r="C273" s="34">
        <v>9.6999999999999993</v>
      </c>
    </row>
    <row r="274" spans="1:3" x14ac:dyDescent="0.25">
      <c r="A274" s="27" t="b">
        <f t="shared" si="8"/>
        <v>0</v>
      </c>
      <c r="B274" s="33">
        <f t="shared" si="9"/>
        <v>31673</v>
      </c>
      <c r="C274" s="34">
        <v>11.2</v>
      </c>
    </row>
    <row r="275" spans="1:3" x14ac:dyDescent="0.25">
      <c r="A275" s="27" t="b">
        <f t="shared" si="8"/>
        <v>0</v>
      </c>
      <c r="B275" s="33">
        <f t="shared" si="9"/>
        <v>31674</v>
      </c>
      <c r="C275" s="34">
        <v>10.5</v>
      </c>
    </row>
    <row r="276" spans="1:3" x14ac:dyDescent="0.25">
      <c r="A276" s="27" t="b">
        <f t="shared" si="8"/>
        <v>0</v>
      </c>
      <c r="B276" s="33">
        <f t="shared" si="9"/>
        <v>31675</v>
      </c>
      <c r="C276" s="34">
        <v>11.2</v>
      </c>
    </row>
    <row r="277" spans="1:3" x14ac:dyDescent="0.25">
      <c r="A277" s="27" t="b">
        <f t="shared" si="8"/>
        <v>0</v>
      </c>
      <c r="B277" s="33">
        <f t="shared" si="9"/>
        <v>31676</v>
      </c>
      <c r="C277" s="34">
        <v>11.5</v>
      </c>
    </row>
    <row r="278" spans="1:3" x14ac:dyDescent="0.25">
      <c r="A278" s="27" t="b">
        <f t="shared" si="8"/>
        <v>0</v>
      </c>
      <c r="B278" s="33">
        <f t="shared" si="9"/>
        <v>31677</v>
      </c>
      <c r="C278" s="34">
        <v>10.199999999999999</v>
      </c>
    </row>
    <row r="279" spans="1:3" x14ac:dyDescent="0.25">
      <c r="A279" s="27" t="b">
        <f t="shared" si="8"/>
        <v>0</v>
      </c>
      <c r="B279" s="33">
        <f t="shared" si="9"/>
        <v>31678</v>
      </c>
      <c r="C279" s="34">
        <v>13.4</v>
      </c>
    </row>
    <row r="280" spans="1:3" x14ac:dyDescent="0.25">
      <c r="A280" s="27" t="b">
        <f t="shared" si="8"/>
        <v>0</v>
      </c>
      <c r="B280" s="33">
        <f t="shared" si="9"/>
        <v>31679</v>
      </c>
      <c r="C280" s="34">
        <v>13</v>
      </c>
    </row>
    <row r="281" spans="1:3" x14ac:dyDescent="0.25">
      <c r="A281" s="27" t="b">
        <f t="shared" si="8"/>
        <v>0</v>
      </c>
      <c r="B281" s="33">
        <f t="shared" si="9"/>
        <v>31680</v>
      </c>
      <c r="C281" s="34">
        <v>10.7</v>
      </c>
    </row>
    <row r="282" spans="1:3" x14ac:dyDescent="0.25">
      <c r="A282" s="27" t="b">
        <f t="shared" si="8"/>
        <v>0</v>
      </c>
      <c r="B282" s="33">
        <f t="shared" si="9"/>
        <v>31681</v>
      </c>
      <c r="C282" s="34">
        <v>10.199999999999999</v>
      </c>
    </row>
    <row r="283" spans="1:3" x14ac:dyDescent="0.25">
      <c r="A283" s="27" t="b">
        <f t="shared" si="8"/>
        <v>0</v>
      </c>
      <c r="B283" s="33">
        <f t="shared" si="9"/>
        <v>31682</v>
      </c>
      <c r="C283" s="34">
        <v>11.5</v>
      </c>
    </row>
    <row r="284" spans="1:3" x14ac:dyDescent="0.25">
      <c r="A284" s="27" t="b">
        <f t="shared" si="8"/>
        <v>0</v>
      </c>
      <c r="B284" s="33">
        <f t="shared" si="9"/>
        <v>31683</v>
      </c>
      <c r="C284" s="34">
        <v>12.4</v>
      </c>
    </row>
    <row r="285" spans="1:3" x14ac:dyDescent="0.25">
      <c r="A285" s="27" t="b">
        <f t="shared" si="8"/>
        <v>0</v>
      </c>
      <c r="B285" s="33">
        <f t="shared" si="9"/>
        <v>31684</v>
      </c>
      <c r="C285" s="34">
        <v>13</v>
      </c>
    </row>
    <row r="286" spans="1:3" x14ac:dyDescent="0.25">
      <c r="A286" s="27" t="b">
        <f t="shared" si="8"/>
        <v>0</v>
      </c>
      <c r="B286" s="33">
        <f t="shared" si="9"/>
        <v>31685</v>
      </c>
      <c r="C286" s="34">
        <v>14.9</v>
      </c>
    </row>
    <row r="287" spans="1:3" x14ac:dyDescent="0.25">
      <c r="A287" s="27" t="b">
        <f t="shared" si="8"/>
        <v>0</v>
      </c>
      <c r="B287" s="33">
        <f t="shared" si="9"/>
        <v>31686</v>
      </c>
      <c r="C287" s="34">
        <v>15</v>
      </c>
    </row>
    <row r="288" spans="1:3" x14ac:dyDescent="0.25">
      <c r="A288" s="27" t="b">
        <f t="shared" si="8"/>
        <v>0</v>
      </c>
      <c r="B288" s="33">
        <f t="shared" si="9"/>
        <v>31687</v>
      </c>
      <c r="C288" s="34">
        <v>13.6</v>
      </c>
    </row>
    <row r="289" spans="1:3" x14ac:dyDescent="0.25">
      <c r="A289" s="27" t="b">
        <f t="shared" si="8"/>
        <v>0</v>
      </c>
      <c r="B289" s="33">
        <f t="shared" si="9"/>
        <v>31688</v>
      </c>
      <c r="C289" s="34">
        <v>12.4</v>
      </c>
    </row>
    <row r="290" spans="1:3" x14ac:dyDescent="0.25">
      <c r="A290" s="27" t="b">
        <f t="shared" si="8"/>
        <v>0</v>
      </c>
      <c r="B290" s="33">
        <f t="shared" si="9"/>
        <v>31689</v>
      </c>
      <c r="C290" s="34">
        <v>13.1</v>
      </c>
    </row>
    <row r="291" spans="1:3" x14ac:dyDescent="0.25">
      <c r="A291" s="27" t="b">
        <f t="shared" si="8"/>
        <v>0</v>
      </c>
      <c r="B291" s="33">
        <f t="shared" si="9"/>
        <v>31690</v>
      </c>
      <c r="C291" s="34">
        <v>16.2</v>
      </c>
    </row>
    <row r="292" spans="1:3" x14ac:dyDescent="0.25">
      <c r="A292" s="27" t="b">
        <f t="shared" si="8"/>
        <v>0</v>
      </c>
      <c r="B292" s="33">
        <f t="shared" si="9"/>
        <v>31691</v>
      </c>
      <c r="C292" s="34">
        <v>14.6</v>
      </c>
    </row>
    <row r="293" spans="1:3" x14ac:dyDescent="0.25">
      <c r="A293" s="27" t="b">
        <f t="shared" si="8"/>
        <v>0</v>
      </c>
      <c r="B293" s="33">
        <f t="shared" si="9"/>
        <v>31692</v>
      </c>
      <c r="C293" s="34">
        <v>14.3</v>
      </c>
    </row>
    <row r="294" spans="1:3" x14ac:dyDescent="0.25">
      <c r="A294" s="27" t="b">
        <f t="shared" si="8"/>
        <v>0</v>
      </c>
      <c r="B294" s="33">
        <f t="shared" si="9"/>
        <v>31693</v>
      </c>
      <c r="C294" s="34">
        <v>14.2</v>
      </c>
    </row>
    <row r="295" spans="1:3" x14ac:dyDescent="0.25">
      <c r="A295" s="27" t="b">
        <f t="shared" si="8"/>
        <v>0</v>
      </c>
      <c r="B295" s="33">
        <f t="shared" si="9"/>
        <v>31694</v>
      </c>
      <c r="C295" s="34">
        <v>12.8</v>
      </c>
    </row>
    <row r="296" spans="1:3" x14ac:dyDescent="0.25">
      <c r="A296" s="27" t="b">
        <f t="shared" si="8"/>
        <v>0</v>
      </c>
      <c r="B296" s="33">
        <f t="shared" si="9"/>
        <v>31695</v>
      </c>
      <c r="C296" s="34">
        <v>14.8</v>
      </c>
    </row>
    <row r="297" spans="1:3" x14ac:dyDescent="0.25">
      <c r="A297" s="27" t="b">
        <f t="shared" si="8"/>
        <v>0</v>
      </c>
      <c r="B297" s="33">
        <f t="shared" si="9"/>
        <v>31696</v>
      </c>
      <c r="C297" s="34">
        <v>12.8</v>
      </c>
    </row>
    <row r="298" spans="1:3" x14ac:dyDescent="0.25">
      <c r="A298" s="27" t="b">
        <f t="shared" si="8"/>
        <v>0</v>
      </c>
      <c r="B298" s="33">
        <f t="shared" si="9"/>
        <v>31697</v>
      </c>
      <c r="C298" s="34">
        <v>13.6</v>
      </c>
    </row>
    <row r="299" spans="1:3" x14ac:dyDescent="0.25">
      <c r="A299" s="27" t="b">
        <f t="shared" si="8"/>
        <v>0</v>
      </c>
      <c r="B299" s="33">
        <f t="shared" si="9"/>
        <v>31698</v>
      </c>
      <c r="C299" s="34">
        <v>14.2</v>
      </c>
    </row>
    <row r="300" spans="1:3" x14ac:dyDescent="0.25">
      <c r="A300" s="27" t="b">
        <f t="shared" si="8"/>
        <v>0</v>
      </c>
      <c r="B300" s="33">
        <f t="shared" si="9"/>
        <v>31699</v>
      </c>
      <c r="C300" s="34">
        <v>17.5</v>
      </c>
    </row>
    <row r="301" spans="1:3" x14ac:dyDescent="0.25">
      <c r="A301" s="27" t="b">
        <f t="shared" si="8"/>
        <v>0</v>
      </c>
      <c r="B301" s="33">
        <f t="shared" si="9"/>
        <v>31700</v>
      </c>
      <c r="C301" s="34">
        <v>17.100000000000001</v>
      </c>
    </row>
    <row r="302" spans="1:3" x14ac:dyDescent="0.25">
      <c r="A302" s="27" t="b">
        <f t="shared" si="8"/>
        <v>0</v>
      </c>
      <c r="B302" s="33">
        <f t="shared" si="9"/>
        <v>31701</v>
      </c>
      <c r="C302" s="34">
        <v>13</v>
      </c>
    </row>
    <row r="303" spans="1:3" x14ac:dyDescent="0.25">
      <c r="A303" s="27" t="b">
        <f t="shared" si="8"/>
        <v>0</v>
      </c>
      <c r="B303" s="33">
        <f t="shared" si="9"/>
        <v>31702</v>
      </c>
      <c r="C303" s="34">
        <v>11.4</v>
      </c>
    </row>
    <row r="304" spans="1:3" x14ac:dyDescent="0.25">
      <c r="A304" s="27" t="b">
        <f t="shared" si="8"/>
        <v>0</v>
      </c>
      <c r="B304" s="33">
        <f t="shared" si="9"/>
        <v>31703</v>
      </c>
      <c r="C304" s="34">
        <v>11.9</v>
      </c>
    </row>
    <row r="305" spans="1:3" x14ac:dyDescent="0.25">
      <c r="A305" s="27" t="b">
        <f t="shared" si="8"/>
        <v>0</v>
      </c>
      <c r="B305" s="33">
        <f t="shared" si="9"/>
        <v>31704</v>
      </c>
      <c r="C305" s="34">
        <v>10.5</v>
      </c>
    </row>
    <row r="306" spans="1:3" x14ac:dyDescent="0.25">
      <c r="A306" s="27" t="b">
        <f t="shared" si="8"/>
        <v>0</v>
      </c>
      <c r="B306" s="33">
        <f t="shared" si="9"/>
        <v>31705</v>
      </c>
      <c r="C306" s="34">
        <v>9.5</v>
      </c>
    </row>
    <row r="307" spans="1:3" x14ac:dyDescent="0.25">
      <c r="A307" s="27" t="b">
        <f t="shared" si="8"/>
        <v>0</v>
      </c>
      <c r="B307" s="33">
        <f t="shared" si="9"/>
        <v>31706</v>
      </c>
      <c r="C307" s="34">
        <v>9.1</v>
      </c>
    </row>
    <row r="308" spans="1:3" x14ac:dyDescent="0.25">
      <c r="A308" s="27" t="b">
        <f t="shared" si="8"/>
        <v>0</v>
      </c>
      <c r="B308" s="33">
        <f t="shared" si="9"/>
        <v>31707</v>
      </c>
      <c r="C308" s="34">
        <v>11.5</v>
      </c>
    </row>
    <row r="309" spans="1:3" x14ac:dyDescent="0.25">
      <c r="A309" s="27" t="b">
        <f t="shared" si="8"/>
        <v>0</v>
      </c>
      <c r="B309" s="33">
        <f t="shared" si="9"/>
        <v>31708</v>
      </c>
      <c r="C309" s="34">
        <v>7.4</v>
      </c>
    </row>
    <row r="310" spans="1:3" x14ac:dyDescent="0.25">
      <c r="A310" s="27" t="b">
        <f t="shared" si="8"/>
        <v>0</v>
      </c>
      <c r="B310" s="33">
        <f t="shared" si="9"/>
        <v>31709</v>
      </c>
      <c r="C310" s="34">
        <v>7.4</v>
      </c>
    </row>
    <row r="311" spans="1:3" x14ac:dyDescent="0.25">
      <c r="A311" s="27" t="b">
        <f t="shared" si="8"/>
        <v>0</v>
      </c>
      <c r="B311" s="33">
        <f t="shared" si="9"/>
        <v>31710</v>
      </c>
      <c r="C311" s="34">
        <v>9.6999999999999993</v>
      </c>
    </row>
    <row r="312" spans="1:3" x14ac:dyDescent="0.25">
      <c r="A312" s="27" t="b">
        <f t="shared" si="8"/>
        <v>0</v>
      </c>
      <c r="B312" s="33">
        <f t="shared" si="9"/>
        <v>31711</v>
      </c>
      <c r="C312" s="34">
        <v>7.8</v>
      </c>
    </row>
    <row r="313" spans="1:3" x14ac:dyDescent="0.25">
      <c r="A313" s="27" t="b">
        <f t="shared" si="8"/>
        <v>0</v>
      </c>
      <c r="B313" s="33">
        <f t="shared" si="9"/>
        <v>31712</v>
      </c>
      <c r="C313" s="34">
        <v>8.5</v>
      </c>
    </row>
    <row r="314" spans="1:3" x14ac:dyDescent="0.25">
      <c r="A314" s="27" t="b">
        <f t="shared" si="8"/>
        <v>0</v>
      </c>
      <c r="B314" s="33">
        <f t="shared" si="9"/>
        <v>31713</v>
      </c>
      <c r="C314" s="34">
        <v>11</v>
      </c>
    </row>
    <row r="315" spans="1:3" x14ac:dyDescent="0.25">
      <c r="A315" s="27" t="b">
        <f t="shared" si="8"/>
        <v>0</v>
      </c>
      <c r="B315" s="33">
        <f t="shared" si="9"/>
        <v>31714</v>
      </c>
      <c r="C315" s="34">
        <v>8.9</v>
      </c>
    </row>
    <row r="316" spans="1:3" x14ac:dyDescent="0.25">
      <c r="A316" s="27" t="b">
        <f t="shared" si="8"/>
        <v>0</v>
      </c>
      <c r="B316" s="33">
        <f t="shared" si="9"/>
        <v>31715</v>
      </c>
      <c r="C316" s="34">
        <v>9</v>
      </c>
    </row>
    <row r="317" spans="1:3" x14ac:dyDescent="0.25">
      <c r="A317" s="27" t="b">
        <f t="shared" si="8"/>
        <v>0</v>
      </c>
      <c r="B317" s="33">
        <f t="shared" si="9"/>
        <v>31716</v>
      </c>
      <c r="C317" s="34">
        <v>9.6999999999999993</v>
      </c>
    </row>
    <row r="318" spans="1:3" x14ac:dyDescent="0.25">
      <c r="A318" s="27" t="b">
        <f t="shared" si="8"/>
        <v>0</v>
      </c>
      <c r="B318" s="33">
        <f t="shared" si="9"/>
        <v>31717</v>
      </c>
      <c r="C318" s="34">
        <v>10.8</v>
      </c>
    </row>
    <row r="319" spans="1:3" x14ac:dyDescent="0.25">
      <c r="A319" s="27" t="b">
        <f t="shared" si="8"/>
        <v>0</v>
      </c>
      <c r="B319" s="33">
        <f t="shared" si="9"/>
        <v>31718</v>
      </c>
      <c r="C319" s="34">
        <v>7.8</v>
      </c>
    </row>
    <row r="320" spans="1:3" x14ac:dyDescent="0.25">
      <c r="A320" s="27" t="b">
        <f t="shared" si="8"/>
        <v>0</v>
      </c>
      <c r="B320" s="33">
        <f t="shared" si="9"/>
        <v>31719</v>
      </c>
      <c r="C320" s="34">
        <v>7.2</v>
      </c>
    </row>
    <row r="321" spans="1:3" x14ac:dyDescent="0.25">
      <c r="A321" s="27" t="b">
        <f t="shared" si="8"/>
        <v>0</v>
      </c>
      <c r="B321" s="33">
        <f t="shared" si="9"/>
        <v>31720</v>
      </c>
      <c r="C321" s="34">
        <v>7</v>
      </c>
    </row>
    <row r="322" spans="1:3" x14ac:dyDescent="0.25">
      <c r="A322" s="27" t="b">
        <f t="shared" si="8"/>
        <v>0</v>
      </c>
      <c r="B322" s="33">
        <f t="shared" si="9"/>
        <v>31721</v>
      </c>
      <c r="C322" s="34">
        <v>7.4</v>
      </c>
    </row>
    <row r="323" spans="1:3" x14ac:dyDescent="0.25">
      <c r="A323" s="27" t="b">
        <f t="shared" si="8"/>
        <v>0</v>
      </c>
      <c r="B323" s="33">
        <f t="shared" si="9"/>
        <v>31722</v>
      </c>
      <c r="C323" s="34">
        <v>7.4</v>
      </c>
    </row>
    <row r="324" spans="1:3" x14ac:dyDescent="0.25">
      <c r="A324" s="27" t="b">
        <f t="shared" si="8"/>
        <v>0</v>
      </c>
      <c r="B324" s="33">
        <f t="shared" si="9"/>
        <v>31723</v>
      </c>
      <c r="C324" s="34">
        <v>6.6</v>
      </c>
    </row>
    <row r="325" spans="1:3" x14ac:dyDescent="0.25">
      <c r="A325" s="27" t="b">
        <f t="shared" si="8"/>
        <v>0</v>
      </c>
      <c r="B325" s="33">
        <f t="shared" si="9"/>
        <v>31724</v>
      </c>
      <c r="C325" s="34">
        <v>6.7</v>
      </c>
    </row>
    <row r="326" spans="1:3" x14ac:dyDescent="0.25">
      <c r="A326" s="27" t="b">
        <f t="shared" si="8"/>
        <v>0</v>
      </c>
      <c r="B326" s="33">
        <f t="shared" si="9"/>
        <v>31725</v>
      </c>
      <c r="C326" s="34">
        <v>4.8</v>
      </c>
    </row>
    <row r="327" spans="1:3" x14ac:dyDescent="0.25">
      <c r="A327" s="27" t="b">
        <f t="shared" si="8"/>
        <v>0</v>
      </c>
      <c r="B327" s="33">
        <f t="shared" si="9"/>
        <v>31726</v>
      </c>
      <c r="C327" s="34">
        <v>10.8</v>
      </c>
    </row>
    <row r="328" spans="1:3" x14ac:dyDescent="0.25">
      <c r="A328" s="27" t="b">
        <f t="shared" si="8"/>
        <v>0</v>
      </c>
      <c r="B328" s="33">
        <f t="shared" si="9"/>
        <v>31727</v>
      </c>
      <c r="C328" s="34">
        <v>12.8</v>
      </c>
    </row>
    <row r="329" spans="1:3" x14ac:dyDescent="0.25">
      <c r="A329" s="27" t="b">
        <f t="shared" si="8"/>
        <v>0</v>
      </c>
      <c r="B329" s="33">
        <f t="shared" si="9"/>
        <v>31728</v>
      </c>
      <c r="C329" s="34">
        <v>9.5</v>
      </c>
    </row>
    <row r="330" spans="1:3" x14ac:dyDescent="0.25">
      <c r="A330" s="27" t="b">
        <f t="shared" si="8"/>
        <v>0</v>
      </c>
      <c r="B330" s="33">
        <f t="shared" si="9"/>
        <v>31729</v>
      </c>
      <c r="C330" s="34">
        <v>12.7</v>
      </c>
    </row>
    <row r="331" spans="1:3" x14ac:dyDescent="0.25">
      <c r="A331" s="27" t="b">
        <f t="shared" si="8"/>
        <v>0</v>
      </c>
      <c r="B331" s="33">
        <f t="shared" si="9"/>
        <v>31730</v>
      </c>
      <c r="C331" s="34">
        <v>12.2</v>
      </c>
    </row>
    <row r="332" spans="1:3" x14ac:dyDescent="0.25">
      <c r="A332" s="27" t="b">
        <f t="shared" si="8"/>
        <v>0</v>
      </c>
      <c r="B332" s="33">
        <f t="shared" si="9"/>
        <v>31731</v>
      </c>
      <c r="C332" s="34">
        <v>11.4</v>
      </c>
    </row>
    <row r="333" spans="1:3" x14ac:dyDescent="0.25">
      <c r="A333" s="27" t="b">
        <f t="shared" ref="A333:A396" si="10">ISBLANK(C333)</f>
        <v>0</v>
      </c>
      <c r="B333" s="33">
        <f t="shared" ref="B333:B396" si="11">B334-1</f>
        <v>31732</v>
      </c>
      <c r="C333" s="34">
        <v>9</v>
      </c>
    </row>
    <row r="334" spans="1:3" x14ac:dyDescent="0.25">
      <c r="A334" s="27" t="b">
        <f t="shared" si="10"/>
        <v>0</v>
      </c>
      <c r="B334" s="33">
        <f t="shared" si="11"/>
        <v>31733</v>
      </c>
      <c r="C334" s="34">
        <v>9.1</v>
      </c>
    </row>
    <row r="335" spans="1:3" x14ac:dyDescent="0.25">
      <c r="A335" s="27" t="b">
        <f t="shared" si="10"/>
        <v>0</v>
      </c>
      <c r="B335" s="33">
        <f t="shared" si="11"/>
        <v>31734</v>
      </c>
      <c r="C335" s="34">
        <v>8.4</v>
      </c>
    </row>
    <row r="336" spans="1:3" x14ac:dyDescent="0.25">
      <c r="A336" s="27" t="b">
        <f t="shared" si="10"/>
        <v>0</v>
      </c>
      <c r="B336" s="33">
        <f t="shared" si="11"/>
        <v>31735</v>
      </c>
      <c r="C336" s="34">
        <v>10.8</v>
      </c>
    </row>
    <row r="337" spans="1:3" x14ac:dyDescent="0.25">
      <c r="A337" s="27" t="b">
        <f t="shared" si="10"/>
        <v>0</v>
      </c>
      <c r="B337" s="33">
        <f t="shared" si="11"/>
        <v>31736</v>
      </c>
      <c r="C337" s="34">
        <v>7</v>
      </c>
    </row>
    <row r="338" spans="1:3" x14ac:dyDescent="0.25">
      <c r="A338" s="27" t="b">
        <f t="shared" si="10"/>
        <v>0</v>
      </c>
      <c r="B338" s="33">
        <f t="shared" si="11"/>
        <v>31737</v>
      </c>
      <c r="C338" s="34">
        <v>5.7</v>
      </c>
    </row>
    <row r="339" spans="1:3" x14ac:dyDescent="0.25">
      <c r="A339" s="27" t="b">
        <f t="shared" si="10"/>
        <v>0</v>
      </c>
      <c r="B339" s="33">
        <f t="shared" si="11"/>
        <v>31738</v>
      </c>
      <c r="C339" s="34">
        <v>7.5</v>
      </c>
    </row>
    <row r="340" spans="1:3" x14ac:dyDescent="0.25">
      <c r="A340" s="27" t="b">
        <f t="shared" si="10"/>
        <v>0</v>
      </c>
      <c r="B340" s="33">
        <f t="shared" si="11"/>
        <v>31739</v>
      </c>
      <c r="C340" s="34">
        <v>5.5</v>
      </c>
    </row>
    <row r="341" spans="1:3" x14ac:dyDescent="0.25">
      <c r="A341" s="27" t="b">
        <f t="shared" si="10"/>
        <v>0</v>
      </c>
      <c r="B341" s="33">
        <f t="shared" si="11"/>
        <v>31740</v>
      </c>
      <c r="C341" s="34">
        <v>7.5</v>
      </c>
    </row>
    <row r="342" spans="1:3" x14ac:dyDescent="0.25">
      <c r="A342" s="27" t="b">
        <f t="shared" si="10"/>
        <v>0</v>
      </c>
      <c r="B342" s="33">
        <f t="shared" si="11"/>
        <v>31741</v>
      </c>
      <c r="C342" s="34">
        <v>11.3</v>
      </c>
    </row>
    <row r="343" spans="1:3" x14ac:dyDescent="0.25">
      <c r="A343" s="27" t="b">
        <f t="shared" si="10"/>
        <v>0</v>
      </c>
      <c r="B343" s="33">
        <f t="shared" si="11"/>
        <v>31742</v>
      </c>
      <c r="C343" s="34">
        <v>8.6999999999999993</v>
      </c>
    </row>
    <row r="344" spans="1:3" x14ac:dyDescent="0.25">
      <c r="A344" s="27" t="b">
        <f t="shared" si="10"/>
        <v>0</v>
      </c>
      <c r="B344" s="33">
        <f t="shared" si="11"/>
        <v>31743</v>
      </c>
      <c r="C344" s="34">
        <v>5.8</v>
      </c>
    </row>
    <row r="345" spans="1:3" x14ac:dyDescent="0.25">
      <c r="A345" s="27" t="b">
        <f t="shared" si="10"/>
        <v>0</v>
      </c>
      <c r="B345" s="33">
        <f t="shared" si="11"/>
        <v>31744</v>
      </c>
      <c r="C345" s="34">
        <v>4.0999999999999996</v>
      </c>
    </row>
    <row r="346" spans="1:3" x14ac:dyDescent="0.25">
      <c r="A346" s="27" t="b">
        <f t="shared" si="10"/>
        <v>0</v>
      </c>
      <c r="B346" s="33">
        <f t="shared" si="11"/>
        <v>31745</v>
      </c>
      <c r="C346" s="34">
        <v>1.8</v>
      </c>
    </row>
    <row r="347" spans="1:3" x14ac:dyDescent="0.25">
      <c r="A347" s="27" t="b">
        <f t="shared" si="10"/>
        <v>0</v>
      </c>
      <c r="B347" s="33">
        <f t="shared" si="11"/>
        <v>31746</v>
      </c>
      <c r="C347" s="34">
        <v>1.5</v>
      </c>
    </row>
    <row r="348" spans="1:3" x14ac:dyDescent="0.25">
      <c r="A348" s="27" t="b">
        <f t="shared" si="10"/>
        <v>0</v>
      </c>
      <c r="B348" s="33">
        <f t="shared" si="11"/>
        <v>31747</v>
      </c>
      <c r="C348" s="34">
        <v>2.5</v>
      </c>
    </row>
    <row r="349" spans="1:3" x14ac:dyDescent="0.25">
      <c r="A349" s="27" t="b">
        <f t="shared" si="10"/>
        <v>0</v>
      </c>
      <c r="B349" s="33">
        <f t="shared" si="11"/>
        <v>31748</v>
      </c>
      <c r="C349" s="34">
        <v>6.4</v>
      </c>
    </row>
    <row r="350" spans="1:3" x14ac:dyDescent="0.25">
      <c r="A350" s="27" t="b">
        <f t="shared" si="10"/>
        <v>0</v>
      </c>
      <c r="B350" s="33">
        <f t="shared" si="11"/>
        <v>31749</v>
      </c>
      <c r="C350" s="34">
        <v>7.7</v>
      </c>
    </row>
    <row r="351" spans="1:3" x14ac:dyDescent="0.25">
      <c r="A351" s="27" t="b">
        <f t="shared" si="10"/>
        <v>0</v>
      </c>
      <c r="B351" s="33">
        <f t="shared" si="11"/>
        <v>31750</v>
      </c>
      <c r="C351" s="34">
        <v>8.6</v>
      </c>
    </row>
    <row r="352" spans="1:3" x14ac:dyDescent="0.25">
      <c r="A352" s="27" t="b">
        <f t="shared" si="10"/>
        <v>0</v>
      </c>
      <c r="B352" s="33">
        <f t="shared" si="11"/>
        <v>31751</v>
      </c>
      <c r="C352" s="34">
        <v>8.8000000000000007</v>
      </c>
    </row>
    <row r="353" spans="1:3" x14ac:dyDescent="0.25">
      <c r="A353" s="27" t="b">
        <f t="shared" si="10"/>
        <v>0</v>
      </c>
      <c r="B353" s="33">
        <f t="shared" si="11"/>
        <v>31752</v>
      </c>
      <c r="C353" s="34">
        <v>4.8</v>
      </c>
    </row>
    <row r="354" spans="1:3" x14ac:dyDescent="0.25">
      <c r="A354" s="27" t="b">
        <f t="shared" si="10"/>
        <v>0</v>
      </c>
      <c r="B354" s="33">
        <f t="shared" si="11"/>
        <v>31753</v>
      </c>
      <c r="C354" s="34">
        <v>5.4</v>
      </c>
    </row>
    <row r="355" spans="1:3" x14ac:dyDescent="0.25">
      <c r="A355" s="27" t="b">
        <f t="shared" si="10"/>
        <v>0</v>
      </c>
      <c r="B355" s="33">
        <f t="shared" si="11"/>
        <v>31754</v>
      </c>
      <c r="C355" s="34">
        <v>11.6</v>
      </c>
    </row>
    <row r="356" spans="1:3" x14ac:dyDescent="0.25">
      <c r="A356" s="27" t="b">
        <f t="shared" si="10"/>
        <v>0</v>
      </c>
      <c r="B356" s="33">
        <f t="shared" si="11"/>
        <v>31755</v>
      </c>
      <c r="C356" s="34">
        <v>7.6</v>
      </c>
    </row>
    <row r="357" spans="1:3" x14ac:dyDescent="0.25">
      <c r="A357" s="27" t="b">
        <f t="shared" si="10"/>
        <v>0</v>
      </c>
      <c r="B357" s="33">
        <f t="shared" si="11"/>
        <v>31756</v>
      </c>
      <c r="C357" s="34">
        <v>5</v>
      </c>
    </row>
    <row r="358" spans="1:3" x14ac:dyDescent="0.25">
      <c r="A358" s="27" t="b">
        <f t="shared" si="10"/>
        <v>0</v>
      </c>
      <c r="B358" s="33">
        <f t="shared" si="11"/>
        <v>31757</v>
      </c>
      <c r="C358" s="34">
        <v>5.7</v>
      </c>
    </row>
    <row r="359" spans="1:3" x14ac:dyDescent="0.25">
      <c r="A359" s="27" t="b">
        <f t="shared" si="10"/>
        <v>0</v>
      </c>
      <c r="B359" s="33">
        <f t="shared" si="11"/>
        <v>31758</v>
      </c>
      <c r="C359" s="34">
        <v>4.3</v>
      </c>
    </row>
    <row r="360" spans="1:3" x14ac:dyDescent="0.25">
      <c r="A360" s="27" t="b">
        <f t="shared" si="10"/>
        <v>0</v>
      </c>
      <c r="B360" s="33">
        <f t="shared" si="11"/>
        <v>31759</v>
      </c>
      <c r="C360" s="34">
        <v>4.4000000000000004</v>
      </c>
    </row>
    <row r="361" spans="1:3" x14ac:dyDescent="0.25">
      <c r="A361" s="27" t="b">
        <f t="shared" si="10"/>
        <v>0</v>
      </c>
      <c r="B361" s="33">
        <f t="shared" si="11"/>
        <v>31760</v>
      </c>
      <c r="C361" s="34">
        <v>2.5</v>
      </c>
    </row>
    <row r="362" spans="1:3" x14ac:dyDescent="0.25">
      <c r="A362" s="27" t="b">
        <f t="shared" si="10"/>
        <v>0</v>
      </c>
      <c r="B362" s="33">
        <f t="shared" si="11"/>
        <v>31761</v>
      </c>
      <c r="C362" s="34">
        <v>2.8</v>
      </c>
    </row>
    <row r="363" spans="1:3" x14ac:dyDescent="0.25">
      <c r="A363" s="27" t="b">
        <f t="shared" si="10"/>
        <v>0</v>
      </c>
      <c r="B363" s="33">
        <f t="shared" si="11"/>
        <v>31762</v>
      </c>
      <c r="C363" s="34">
        <v>3.5</v>
      </c>
    </row>
    <row r="364" spans="1:3" x14ac:dyDescent="0.25">
      <c r="A364" s="27" t="b">
        <f t="shared" si="10"/>
        <v>0</v>
      </c>
      <c r="B364" s="33">
        <f t="shared" si="11"/>
        <v>31763</v>
      </c>
      <c r="C364" s="34">
        <v>4.3</v>
      </c>
    </row>
    <row r="365" spans="1:3" x14ac:dyDescent="0.25">
      <c r="A365" s="27" t="b">
        <f t="shared" si="10"/>
        <v>0</v>
      </c>
      <c r="B365" s="33">
        <f t="shared" si="11"/>
        <v>31764</v>
      </c>
      <c r="C365" s="34">
        <v>7.8</v>
      </c>
    </row>
    <row r="366" spans="1:3" x14ac:dyDescent="0.25">
      <c r="A366" s="27" t="b">
        <f t="shared" si="10"/>
        <v>0</v>
      </c>
      <c r="B366" s="33">
        <f t="shared" si="11"/>
        <v>31765</v>
      </c>
      <c r="C366" s="34">
        <v>3.2</v>
      </c>
    </row>
    <row r="367" spans="1:3" x14ac:dyDescent="0.25">
      <c r="A367" s="27" t="b">
        <f t="shared" si="10"/>
        <v>0</v>
      </c>
      <c r="B367" s="33">
        <f t="shared" si="11"/>
        <v>31766</v>
      </c>
      <c r="C367" s="34">
        <v>2.2999999999999998</v>
      </c>
    </row>
    <row r="368" spans="1:3" x14ac:dyDescent="0.25">
      <c r="A368" s="27" t="b">
        <f t="shared" si="10"/>
        <v>0</v>
      </c>
      <c r="B368" s="33">
        <f t="shared" si="11"/>
        <v>31767</v>
      </c>
      <c r="C368" s="34">
        <v>1.5</v>
      </c>
    </row>
    <row r="369" spans="1:3" x14ac:dyDescent="0.25">
      <c r="A369" s="27" t="b">
        <f t="shared" si="10"/>
        <v>0</v>
      </c>
      <c r="B369" s="33">
        <f t="shared" si="11"/>
        <v>31768</v>
      </c>
      <c r="C369" s="34">
        <v>0.6</v>
      </c>
    </row>
    <row r="370" spans="1:3" x14ac:dyDescent="0.25">
      <c r="A370" s="27" t="b">
        <f t="shared" si="10"/>
        <v>0</v>
      </c>
      <c r="B370" s="33">
        <f t="shared" si="11"/>
        <v>31769</v>
      </c>
      <c r="C370" s="34">
        <v>0.3</v>
      </c>
    </row>
    <row r="371" spans="1:3" x14ac:dyDescent="0.25">
      <c r="A371" s="27" t="b">
        <f t="shared" si="10"/>
        <v>0</v>
      </c>
      <c r="B371" s="33">
        <f t="shared" si="11"/>
        <v>31770</v>
      </c>
      <c r="C371" s="34">
        <v>-2.2000000000000002</v>
      </c>
    </row>
    <row r="372" spans="1:3" x14ac:dyDescent="0.25">
      <c r="A372" s="27" t="b">
        <f t="shared" si="10"/>
        <v>0</v>
      </c>
      <c r="B372" s="33">
        <f t="shared" si="11"/>
        <v>31771</v>
      </c>
      <c r="C372" s="34">
        <v>0.9</v>
      </c>
    </row>
    <row r="373" spans="1:3" x14ac:dyDescent="0.25">
      <c r="A373" s="27" t="b">
        <f t="shared" si="10"/>
        <v>0</v>
      </c>
      <c r="B373" s="33">
        <f t="shared" si="11"/>
        <v>31772</v>
      </c>
      <c r="C373" s="34">
        <v>2.7</v>
      </c>
    </row>
    <row r="374" spans="1:3" x14ac:dyDescent="0.25">
      <c r="A374" s="27" t="b">
        <f t="shared" si="10"/>
        <v>0</v>
      </c>
      <c r="B374" s="33">
        <f t="shared" si="11"/>
        <v>31773</v>
      </c>
      <c r="C374" s="34">
        <v>3.6</v>
      </c>
    </row>
    <row r="375" spans="1:3" x14ac:dyDescent="0.25">
      <c r="A375" s="27" t="b">
        <f t="shared" si="10"/>
        <v>0</v>
      </c>
      <c r="B375" s="33">
        <f t="shared" si="11"/>
        <v>31774</v>
      </c>
      <c r="C375" s="34">
        <v>6</v>
      </c>
    </row>
    <row r="376" spans="1:3" x14ac:dyDescent="0.25">
      <c r="A376" s="27" t="b">
        <f t="shared" si="10"/>
        <v>0</v>
      </c>
      <c r="B376" s="33">
        <f t="shared" si="11"/>
        <v>31775</v>
      </c>
      <c r="C376" s="34">
        <v>9.3000000000000007</v>
      </c>
    </row>
    <row r="377" spans="1:3" x14ac:dyDescent="0.25">
      <c r="A377" s="27" t="b">
        <f t="shared" si="10"/>
        <v>0</v>
      </c>
      <c r="B377" s="33">
        <f t="shared" si="11"/>
        <v>31776</v>
      </c>
      <c r="C377" s="34">
        <v>8.6</v>
      </c>
    </row>
    <row r="378" spans="1:3" x14ac:dyDescent="0.25">
      <c r="A378" s="27" t="b">
        <f t="shared" si="10"/>
        <v>0</v>
      </c>
      <c r="B378" s="33">
        <f t="shared" si="11"/>
        <v>31777</v>
      </c>
      <c r="C378" s="34">
        <v>8.6</v>
      </c>
    </row>
    <row r="379" spans="1:3" x14ac:dyDescent="0.25">
      <c r="A379" s="27" t="b">
        <f t="shared" si="10"/>
        <v>0</v>
      </c>
      <c r="B379" s="33">
        <f t="shared" si="11"/>
        <v>31778</v>
      </c>
      <c r="C379" s="34">
        <v>8.4</v>
      </c>
    </row>
    <row r="380" spans="1:3" x14ac:dyDescent="0.25">
      <c r="A380" s="27" t="b">
        <f t="shared" si="10"/>
        <v>0</v>
      </c>
      <c r="B380" s="33">
        <f t="shared" si="11"/>
        <v>31779</v>
      </c>
      <c r="C380" s="34">
        <v>4.7</v>
      </c>
    </row>
    <row r="381" spans="1:3" x14ac:dyDescent="0.25">
      <c r="A381" s="27" t="b">
        <f t="shared" si="10"/>
        <v>0</v>
      </c>
      <c r="B381" s="33">
        <f t="shared" si="11"/>
        <v>31780</v>
      </c>
      <c r="C381" s="34">
        <v>-1.2</v>
      </c>
    </row>
    <row r="382" spans="1:3" x14ac:dyDescent="0.25">
      <c r="A382" s="27" t="b">
        <f t="shared" si="10"/>
        <v>0</v>
      </c>
      <c r="B382" s="33">
        <f t="shared" si="11"/>
        <v>31781</v>
      </c>
      <c r="C382" s="34">
        <v>0.7</v>
      </c>
    </row>
    <row r="383" spans="1:3" x14ac:dyDescent="0.25">
      <c r="A383" s="27" t="b">
        <f t="shared" si="10"/>
        <v>0</v>
      </c>
      <c r="B383" s="33">
        <f t="shared" si="11"/>
        <v>31782</v>
      </c>
      <c r="C383" s="34">
        <v>5</v>
      </c>
    </row>
    <row r="384" spans="1:3" x14ac:dyDescent="0.25">
      <c r="A384" s="27" t="b">
        <f t="shared" si="10"/>
        <v>0</v>
      </c>
      <c r="B384" s="33">
        <f t="shared" si="11"/>
        <v>31783</v>
      </c>
      <c r="C384" s="34">
        <v>3.1</v>
      </c>
    </row>
    <row r="385" spans="1:3" x14ac:dyDescent="0.25">
      <c r="A385" s="27" t="b">
        <f t="shared" si="10"/>
        <v>0</v>
      </c>
      <c r="B385" s="33">
        <f t="shared" si="11"/>
        <v>31784</v>
      </c>
      <c r="C385" s="34">
        <v>-1.5</v>
      </c>
    </row>
    <row r="386" spans="1:3" x14ac:dyDescent="0.25">
      <c r="A386" s="27" t="b">
        <f t="shared" si="10"/>
        <v>0</v>
      </c>
      <c r="B386" s="33">
        <f t="shared" si="11"/>
        <v>31785</v>
      </c>
      <c r="C386" s="34">
        <v>-1.4</v>
      </c>
    </row>
    <row r="387" spans="1:3" x14ac:dyDescent="0.25">
      <c r="A387" s="27" t="b">
        <f t="shared" si="10"/>
        <v>0</v>
      </c>
      <c r="B387" s="33">
        <f t="shared" si="11"/>
        <v>31786</v>
      </c>
      <c r="C387" s="34">
        <v>-2.9</v>
      </c>
    </row>
    <row r="388" spans="1:3" x14ac:dyDescent="0.25">
      <c r="A388" s="27" t="b">
        <f t="shared" si="10"/>
        <v>0</v>
      </c>
      <c r="B388" s="33">
        <f t="shared" si="11"/>
        <v>31787</v>
      </c>
      <c r="C388" s="34">
        <v>-5.5</v>
      </c>
    </row>
    <row r="389" spans="1:3" x14ac:dyDescent="0.25">
      <c r="A389" s="27" t="b">
        <f t="shared" si="10"/>
        <v>0</v>
      </c>
      <c r="B389" s="33">
        <f t="shared" si="11"/>
        <v>31788</v>
      </c>
      <c r="C389" s="34">
        <v>-10.4</v>
      </c>
    </row>
    <row r="390" spans="1:3" x14ac:dyDescent="0.25">
      <c r="A390" s="27" t="b">
        <f t="shared" si="10"/>
        <v>0</v>
      </c>
      <c r="B390" s="33">
        <f t="shared" si="11"/>
        <v>31789</v>
      </c>
      <c r="C390" s="34">
        <v>-11.5</v>
      </c>
    </row>
    <row r="391" spans="1:3" x14ac:dyDescent="0.25">
      <c r="A391" s="27" t="b">
        <f t="shared" si="10"/>
        <v>0</v>
      </c>
      <c r="B391" s="33">
        <f t="shared" si="11"/>
        <v>31790</v>
      </c>
      <c r="C391" s="34">
        <v>-10.6</v>
      </c>
    </row>
    <row r="392" spans="1:3" x14ac:dyDescent="0.25">
      <c r="A392" s="27" t="b">
        <f t="shared" si="10"/>
        <v>0</v>
      </c>
      <c r="B392" s="33">
        <f t="shared" si="11"/>
        <v>31791</v>
      </c>
      <c r="C392" s="34">
        <v>-10.9</v>
      </c>
    </row>
    <row r="393" spans="1:3" x14ac:dyDescent="0.25">
      <c r="A393" s="27" t="b">
        <f t="shared" si="10"/>
        <v>0</v>
      </c>
      <c r="B393" s="33">
        <f t="shared" si="11"/>
        <v>31792</v>
      </c>
      <c r="C393" s="34">
        <v>-11.2</v>
      </c>
    </row>
    <row r="394" spans="1:3" x14ac:dyDescent="0.25">
      <c r="A394" s="27" t="b">
        <f t="shared" si="10"/>
        <v>0</v>
      </c>
      <c r="B394" s="33">
        <f t="shared" si="11"/>
        <v>31793</v>
      </c>
      <c r="C394" s="34">
        <v>-8.9</v>
      </c>
    </row>
    <row r="395" spans="1:3" x14ac:dyDescent="0.25">
      <c r="A395" s="27" t="b">
        <f t="shared" si="10"/>
        <v>0</v>
      </c>
      <c r="B395" s="33">
        <f t="shared" si="11"/>
        <v>31794</v>
      </c>
      <c r="C395" s="34">
        <v>-6.6</v>
      </c>
    </row>
    <row r="396" spans="1:3" x14ac:dyDescent="0.25">
      <c r="A396" s="27" t="b">
        <f t="shared" si="10"/>
        <v>0</v>
      </c>
      <c r="B396" s="33">
        <f t="shared" si="11"/>
        <v>31795</v>
      </c>
      <c r="C396" s="34">
        <v>-4.9000000000000004</v>
      </c>
    </row>
    <row r="397" spans="1:3" x14ac:dyDescent="0.25">
      <c r="A397" s="27" t="b">
        <f t="shared" ref="A397:A460" si="12">ISBLANK(C397)</f>
        <v>0</v>
      </c>
      <c r="B397" s="33">
        <f t="shared" ref="B397:B460" si="13">B398-1</f>
        <v>31796</v>
      </c>
      <c r="C397" s="34">
        <v>-5</v>
      </c>
    </row>
    <row r="398" spans="1:3" x14ac:dyDescent="0.25">
      <c r="A398" s="27" t="b">
        <f t="shared" si="12"/>
        <v>0</v>
      </c>
      <c r="B398" s="33">
        <f t="shared" si="13"/>
        <v>31797</v>
      </c>
      <c r="C398" s="34">
        <v>-3.7</v>
      </c>
    </row>
    <row r="399" spans="1:3" x14ac:dyDescent="0.25">
      <c r="A399" s="27" t="b">
        <f t="shared" si="12"/>
        <v>0</v>
      </c>
      <c r="B399" s="33">
        <f t="shared" si="13"/>
        <v>31798</v>
      </c>
      <c r="C399" s="34">
        <v>-2.5</v>
      </c>
    </row>
    <row r="400" spans="1:3" x14ac:dyDescent="0.25">
      <c r="A400" s="27" t="b">
        <f t="shared" si="12"/>
        <v>0</v>
      </c>
      <c r="B400" s="33">
        <f t="shared" si="13"/>
        <v>31799</v>
      </c>
      <c r="C400" s="34">
        <v>0.5</v>
      </c>
    </row>
    <row r="401" spans="1:3" x14ac:dyDescent="0.25">
      <c r="A401" s="27" t="b">
        <f t="shared" si="12"/>
        <v>0</v>
      </c>
      <c r="B401" s="33">
        <f t="shared" si="13"/>
        <v>31800</v>
      </c>
      <c r="C401" s="34">
        <v>1.5</v>
      </c>
    </row>
    <row r="402" spans="1:3" x14ac:dyDescent="0.25">
      <c r="A402" s="27" t="b">
        <f t="shared" si="12"/>
        <v>0</v>
      </c>
      <c r="B402" s="33">
        <f t="shared" si="13"/>
        <v>31801</v>
      </c>
      <c r="C402" s="34">
        <v>2</v>
      </c>
    </row>
    <row r="403" spans="1:3" x14ac:dyDescent="0.25">
      <c r="A403" s="27" t="b">
        <f t="shared" si="12"/>
        <v>0</v>
      </c>
      <c r="B403" s="33">
        <f t="shared" si="13"/>
        <v>31802</v>
      </c>
      <c r="C403" s="34">
        <v>-0.1</v>
      </c>
    </row>
    <row r="404" spans="1:3" x14ac:dyDescent="0.25">
      <c r="A404" s="27" t="b">
        <f t="shared" si="12"/>
        <v>0</v>
      </c>
      <c r="B404" s="33">
        <f t="shared" si="13"/>
        <v>31803</v>
      </c>
      <c r="C404" s="34">
        <v>0.9</v>
      </c>
    </row>
    <row r="405" spans="1:3" x14ac:dyDescent="0.25">
      <c r="A405" s="27" t="b">
        <f t="shared" si="12"/>
        <v>0</v>
      </c>
      <c r="B405" s="33">
        <f t="shared" si="13"/>
        <v>31804</v>
      </c>
      <c r="C405" s="34">
        <v>-1.8</v>
      </c>
    </row>
    <row r="406" spans="1:3" x14ac:dyDescent="0.25">
      <c r="A406" s="27" t="b">
        <f t="shared" si="12"/>
        <v>0</v>
      </c>
      <c r="B406" s="33">
        <f t="shared" si="13"/>
        <v>31805</v>
      </c>
      <c r="C406" s="34">
        <v>-0.5</v>
      </c>
    </row>
    <row r="407" spans="1:3" x14ac:dyDescent="0.25">
      <c r="A407" s="27" t="b">
        <f t="shared" si="12"/>
        <v>0</v>
      </c>
      <c r="B407" s="33">
        <f t="shared" si="13"/>
        <v>31806</v>
      </c>
      <c r="C407" s="34">
        <v>-1.9</v>
      </c>
    </row>
    <row r="408" spans="1:3" x14ac:dyDescent="0.25">
      <c r="A408" s="27" t="b">
        <f t="shared" si="12"/>
        <v>0</v>
      </c>
      <c r="B408" s="33">
        <f t="shared" si="13"/>
        <v>31807</v>
      </c>
      <c r="C408" s="34">
        <v>-5.9</v>
      </c>
    </row>
    <row r="409" spans="1:3" x14ac:dyDescent="0.25">
      <c r="A409" s="27" t="b">
        <f t="shared" si="12"/>
        <v>0</v>
      </c>
      <c r="B409" s="33">
        <f t="shared" si="13"/>
        <v>31808</v>
      </c>
      <c r="C409" s="34">
        <v>-4.7</v>
      </c>
    </row>
    <row r="410" spans="1:3" x14ac:dyDescent="0.25">
      <c r="A410" s="27" t="b">
        <f t="shared" si="12"/>
        <v>0</v>
      </c>
      <c r="B410" s="33">
        <f t="shared" si="13"/>
        <v>31809</v>
      </c>
      <c r="C410" s="34">
        <v>-2.4</v>
      </c>
    </row>
    <row r="411" spans="1:3" x14ac:dyDescent="0.25">
      <c r="A411" s="27" t="b">
        <f t="shared" si="12"/>
        <v>0</v>
      </c>
      <c r="B411" s="33">
        <f t="shared" si="13"/>
        <v>31810</v>
      </c>
      <c r="C411" s="34">
        <v>0.9</v>
      </c>
    </row>
    <row r="412" spans="1:3" x14ac:dyDescent="0.25">
      <c r="A412" s="27" t="b">
        <f t="shared" si="12"/>
        <v>0</v>
      </c>
      <c r="B412" s="33">
        <f t="shared" si="13"/>
        <v>31811</v>
      </c>
      <c r="C412" s="34">
        <v>2.2999999999999998</v>
      </c>
    </row>
    <row r="413" spans="1:3" x14ac:dyDescent="0.25">
      <c r="A413" s="27" t="b">
        <f t="shared" si="12"/>
        <v>0</v>
      </c>
      <c r="B413" s="33">
        <f t="shared" si="13"/>
        <v>31812</v>
      </c>
      <c r="C413" s="34">
        <v>2.1</v>
      </c>
    </row>
    <row r="414" spans="1:3" x14ac:dyDescent="0.25">
      <c r="A414" s="27" t="b">
        <f t="shared" si="12"/>
        <v>0</v>
      </c>
      <c r="B414" s="33">
        <f t="shared" si="13"/>
        <v>31813</v>
      </c>
      <c r="C414" s="34">
        <v>3.3</v>
      </c>
    </row>
    <row r="415" spans="1:3" x14ac:dyDescent="0.25">
      <c r="A415" s="27" t="b">
        <f t="shared" si="12"/>
        <v>0</v>
      </c>
      <c r="B415" s="33">
        <f t="shared" si="13"/>
        <v>31814</v>
      </c>
      <c r="C415" s="34">
        <v>5.2</v>
      </c>
    </row>
    <row r="416" spans="1:3" x14ac:dyDescent="0.25">
      <c r="A416" s="27" t="b">
        <f t="shared" si="12"/>
        <v>0</v>
      </c>
      <c r="B416" s="33">
        <f t="shared" si="13"/>
        <v>31815</v>
      </c>
      <c r="C416" s="34">
        <v>4.7</v>
      </c>
    </row>
    <row r="417" spans="1:3" x14ac:dyDescent="0.25">
      <c r="A417" s="27" t="b">
        <f t="shared" si="12"/>
        <v>0</v>
      </c>
      <c r="B417" s="33">
        <f t="shared" si="13"/>
        <v>31816</v>
      </c>
      <c r="C417" s="34">
        <v>6.7</v>
      </c>
    </row>
    <row r="418" spans="1:3" x14ac:dyDescent="0.25">
      <c r="A418" s="27" t="b">
        <f t="shared" si="12"/>
        <v>0</v>
      </c>
      <c r="B418" s="33">
        <f t="shared" si="13"/>
        <v>31817</v>
      </c>
      <c r="C418" s="34">
        <v>8.6</v>
      </c>
    </row>
    <row r="419" spans="1:3" x14ac:dyDescent="0.25">
      <c r="A419" s="27" t="b">
        <f t="shared" si="12"/>
        <v>0</v>
      </c>
      <c r="B419" s="33">
        <f t="shared" si="13"/>
        <v>31818</v>
      </c>
      <c r="C419" s="34">
        <v>6.2</v>
      </c>
    </row>
    <row r="420" spans="1:3" x14ac:dyDescent="0.25">
      <c r="A420" s="27" t="b">
        <f t="shared" si="12"/>
        <v>0</v>
      </c>
      <c r="B420" s="33">
        <f t="shared" si="13"/>
        <v>31819</v>
      </c>
      <c r="C420" s="34">
        <v>3.6</v>
      </c>
    </row>
    <row r="421" spans="1:3" x14ac:dyDescent="0.25">
      <c r="A421" s="27" t="b">
        <f t="shared" si="12"/>
        <v>0</v>
      </c>
      <c r="B421" s="33">
        <f t="shared" si="13"/>
        <v>31820</v>
      </c>
      <c r="C421" s="34">
        <v>3.4</v>
      </c>
    </row>
    <row r="422" spans="1:3" x14ac:dyDescent="0.25">
      <c r="A422" s="27" t="b">
        <f t="shared" si="12"/>
        <v>0</v>
      </c>
      <c r="B422" s="33">
        <f t="shared" si="13"/>
        <v>31821</v>
      </c>
      <c r="C422" s="34">
        <v>3.1</v>
      </c>
    </row>
    <row r="423" spans="1:3" x14ac:dyDescent="0.25">
      <c r="A423" s="27" t="b">
        <f t="shared" si="12"/>
        <v>0</v>
      </c>
      <c r="B423" s="33">
        <f t="shared" si="13"/>
        <v>31822</v>
      </c>
      <c r="C423" s="34">
        <v>3.9</v>
      </c>
    </row>
    <row r="424" spans="1:3" x14ac:dyDescent="0.25">
      <c r="A424" s="27" t="b">
        <f t="shared" si="12"/>
        <v>0</v>
      </c>
      <c r="B424" s="33">
        <f t="shared" si="13"/>
        <v>31823</v>
      </c>
      <c r="C424" s="34">
        <v>1.2</v>
      </c>
    </row>
    <row r="425" spans="1:3" x14ac:dyDescent="0.25">
      <c r="A425" s="27" t="b">
        <f t="shared" si="12"/>
        <v>0</v>
      </c>
      <c r="B425" s="33">
        <f t="shared" si="13"/>
        <v>31824</v>
      </c>
      <c r="C425" s="34">
        <v>0.3</v>
      </c>
    </row>
    <row r="426" spans="1:3" x14ac:dyDescent="0.25">
      <c r="A426" s="27" t="b">
        <f t="shared" si="12"/>
        <v>0</v>
      </c>
      <c r="B426" s="33">
        <f t="shared" si="13"/>
        <v>31825</v>
      </c>
      <c r="C426" s="34">
        <v>-0.3</v>
      </c>
    </row>
    <row r="427" spans="1:3" x14ac:dyDescent="0.25">
      <c r="A427" s="27" t="b">
        <f t="shared" si="12"/>
        <v>0</v>
      </c>
      <c r="B427" s="33">
        <f t="shared" si="13"/>
        <v>31826</v>
      </c>
      <c r="C427" s="34">
        <v>-0.6</v>
      </c>
    </row>
    <row r="428" spans="1:3" x14ac:dyDescent="0.25">
      <c r="A428" s="27" t="b">
        <f t="shared" si="12"/>
        <v>0</v>
      </c>
      <c r="B428" s="33">
        <f t="shared" si="13"/>
        <v>31827</v>
      </c>
      <c r="C428" s="34">
        <v>-1.6</v>
      </c>
    </row>
    <row r="429" spans="1:3" x14ac:dyDescent="0.25">
      <c r="A429" s="27" t="b">
        <f t="shared" si="12"/>
        <v>0</v>
      </c>
      <c r="B429" s="33">
        <f t="shared" si="13"/>
        <v>31828</v>
      </c>
      <c r="C429" s="34">
        <v>-2.1</v>
      </c>
    </row>
    <row r="430" spans="1:3" x14ac:dyDescent="0.25">
      <c r="A430" s="27" t="b">
        <f t="shared" si="12"/>
        <v>0</v>
      </c>
      <c r="B430" s="33">
        <f t="shared" si="13"/>
        <v>31829</v>
      </c>
      <c r="C430" s="34">
        <v>-0.7</v>
      </c>
    </row>
    <row r="431" spans="1:3" x14ac:dyDescent="0.25">
      <c r="A431" s="27" t="b">
        <f t="shared" si="12"/>
        <v>0</v>
      </c>
      <c r="B431" s="33">
        <f t="shared" si="13"/>
        <v>31830</v>
      </c>
      <c r="C431" s="34">
        <v>1.4</v>
      </c>
    </row>
    <row r="432" spans="1:3" x14ac:dyDescent="0.25">
      <c r="A432" s="27" t="b">
        <f t="shared" si="12"/>
        <v>0</v>
      </c>
      <c r="B432" s="33">
        <f t="shared" si="13"/>
        <v>31831</v>
      </c>
      <c r="C432" s="34">
        <v>1.4</v>
      </c>
    </row>
    <row r="433" spans="1:3" x14ac:dyDescent="0.25">
      <c r="A433" s="27" t="b">
        <f t="shared" si="12"/>
        <v>0</v>
      </c>
      <c r="B433" s="33">
        <f t="shared" si="13"/>
        <v>31832</v>
      </c>
      <c r="C433" s="34">
        <v>-0.7</v>
      </c>
    </row>
    <row r="434" spans="1:3" x14ac:dyDescent="0.25">
      <c r="A434" s="27" t="b">
        <f t="shared" si="12"/>
        <v>0</v>
      </c>
      <c r="B434" s="33">
        <f t="shared" si="13"/>
        <v>31833</v>
      </c>
      <c r="C434" s="34">
        <v>-1.4</v>
      </c>
    </row>
    <row r="435" spans="1:3" x14ac:dyDescent="0.25">
      <c r="A435" s="27" t="b">
        <f t="shared" si="12"/>
        <v>0</v>
      </c>
      <c r="B435" s="33">
        <f t="shared" si="13"/>
        <v>31834</v>
      </c>
      <c r="C435" s="34">
        <v>3</v>
      </c>
    </row>
    <row r="436" spans="1:3" x14ac:dyDescent="0.25">
      <c r="A436" s="27" t="b">
        <f t="shared" si="12"/>
        <v>0</v>
      </c>
      <c r="B436" s="33">
        <f t="shared" si="13"/>
        <v>31835</v>
      </c>
      <c r="C436" s="34">
        <v>8.9</v>
      </c>
    </row>
    <row r="437" spans="1:3" x14ac:dyDescent="0.25">
      <c r="A437" s="27" t="b">
        <f t="shared" si="12"/>
        <v>0</v>
      </c>
      <c r="B437" s="33">
        <f t="shared" si="13"/>
        <v>31836</v>
      </c>
      <c r="C437" s="34">
        <v>8.6</v>
      </c>
    </row>
    <row r="438" spans="1:3" x14ac:dyDescent="0.25">
      <c r="A438" s="27" t="b">
        <f t="shared" si="12"/>
        <v>0</v>
      </c>
      <c r="B438" s="33">
        <f t="shared" si="13"/>
        <v>31837</v>
      </c>
      <c r="C438" s="34">
        <v>8.8000000000000007</v>
      </c>
    </row>
    <row r="439" spans="1:3" x14ac:dyDescent="0.25">
      <c r="A439" s="27" t="b">
        <f t="shared" si="12"/>
        <v>0</v>
      </c>
      <c r="B439" s="33">
        <f t="shared" si="13"/>
        <v>31838</v>
      </c>
      <c r="C439" s="34">
        <v>5.9</v>
      </c>
    </row>
    <row r="440" spans="1:3" x14ac:dyDescent="0.25">
      <c r="A440" s="27" t="b">
        <f t="shared" si="12"/>
        <v>0</v>
      </c>
      <c r="B440" s="33">
        <f t="shared" si="13"/>
        <v>31839</v>
      </c>
      <c r="C440" s="34">
        <v>-4.5</v>
      </c>
    </row>
    <row r="441" spans="1:3" x14ac:dyDescent="0.25">
      <c r="A441" s="27" t="b">
        <f t="shared" si="12"/>
        <v>0</v>
      </c>
      <c r="B441" s="33">
        <f t="shared" si="13"/>
        <v>31840</v>
      </c>
      <c r="C441" s="34">
        <v>-3.7</v>
      </c>
    </row>
    <row r="442" spans="1:3" x14ac:dyDescent="0.25">
      <c r="A442" s="27" t="b">
        <f t="shared" si="12"/>
        <v>0</v>
      </c>
      <c r="B442" s="33">
        <f t="shared" si="13"/>
        <v>31841</v>
      </c>
      <c r="C442" s="34">
        <v>-0.9</v>
      </c>
    </row>
    <row r="443" spans="1:3" x14ac:dyDescent="0.25">
      <c r="A443" s="27" t="b">
        <f t="shared" si="12"/>
        <v>0</v>
      </c>
      <c r="B443" s="33">
        <f t="shared" si="13"/>
        <v>31842</v>
      </c>
      <c r="C443" s="34">
        <v>1.2</v>
      </c>
    </row>
    <row r="444" spans="1:3" x14ac:dyDescent="0.25">
      <c r="A444" s="27" t="b">
        <f t="shared" si="12"/>
        <v>0</v>
      </c>
      <c r="B444" s="33">
        <f t="shared" si="13"/>
        <v>31843</v>
      </c>
      <c r="C444" s="34">
        <v>0.4</v>
      </c>
    </row>
    <row r="445" spans="1:3" x14ac:dyDescent="0.25">
      <c r="A445" s="27" t="b">
        <f t="shared" si="12"/>
        <v>0</v>
      </c>
      <c r="B445" s="33">
        <f t="shared" si="13"/>
        <v>31844</v>
      </c>
      <c r="C445" s="34">
        <v>0.7</v>
      </c>
    </row>
    <row r="446" spans="1:3" x14ac:dyDescent="0.25">
      <c r="A446" s="27" t="b">
        <f t="shared" si="12"/>
        <v>0</v>
      </c>
      <c r="B446" s="33">
        <f t="shared" si="13"/>
        <v>31845</v>
      </c>
      <c r="C446" s="34">
        <v>0.1</v>
      </c>
    </row>
    <row r="447" spans="1:3" x14ac:dyDescent="0.25">
      <c r="A447" s="27" t="b">
        <f t="shared" si="12"/>
        <v>0</v>
      </c>
      <c r="B447" s="33">
        <f t="shared" si="13"/>
        <v>31846</v>
      </c>
      <c r="C447" s="34">
        <v>1.3</v>
      </c>
    </row>
    <row r="448" spans="1:3" x14ac:dyDescent="0.25">
      <c r="A448" s="27" t="b">
        <f t="shared" si="12"/>
        <v>0</v>
      </c>
      <c r="B448" s="33">
        <f t="shared" si="13"/>
        <v>31847</v>
      </c>
      <c r="C448" s="34">
        <v>1.5</v>
      </c>
    </row>
    <row r="449" spans="1:3" x14ac:dyDescent="0.25">
      <c r="A449" s="27" t="b">
        <f t="shared" si="12"/>
        <v>0</v>
      </c>
      <c r="B449" s="33">
        <f t="shared" si="13"/>
        <v>31848</v>
      </c>
      <c r="C449" s="34">
        <v>0.4</v>
      </c>
    </row>
    <row r="450" spans="1:3" x14ac:dyDescent="0.25">
      <c r="A450" s="27" t="b">
        <f t="shared" si="12"/>
        <v>0</v>
      </c>
      <c r="B450" s="33">
        <f t="shared" si="13"/>
        <v>31849</v>
      </c>
      <c r="C450" s="34">
        <v>0</v>
      </c>
    </row>
    <row r="451" spans="1:3" x14ac:dyDescent="0.25">
      <c r="A451" s="27" t="b">
        <f t="shared" si="12"/>
        <v>0</v>
      </c>
      <c r="B451" s="33">
        <f t="shared" si="13"/>
        <v>31850</v>
      </c>
      <c r="C451" s="34">
        <v>0.4</v>
      </c>
    </row>
    <row r="452" spans="1:3" x14ac:dyDescent="0.25">
      <c r="A452" s="27" t="b">
        <f t="shared" si="12"/>
        <v>0</v>
      </c>
      <c r="B452" s="33">
        <f t="shared" si="13"/>
        <v>31851</v>
      </c>
      <c r="C452" s="34">
        <v>0.5</v>
      </c>
    </row>
    <row r="453" spans="1:3" x14ac:dyDescent="0.25">
      <c r="A453" s="27" t="b">
        <f t="shared" si="12"/>
        <v>0</v>
      </c>
      <c r="B453" s="33">
        <f t="shared" si="13"/>
        <v>31852</v>
      </c>
      <c r="C453" s="34">
        <v>2</v>
      </c>
    </row>
    <row r="454" spans="1:3" x14ac:dyDescent="0.25">
      <c r="A454" s="27" t="b">
        <f t="shared" si="12"/>
        <v>0</v>
      </c>
      <c r="B454" s="33">
        <f t="shared" si="13"/>
        <v>31853</v>
      </c>
      <c r="C454" s="34">
        <v>4.5</v>
      </c>
    </row>
    <row r="455" spans="1:3" x14ac:dyDescent="0.25">
      <c r="A455" s="27" t="b">
        <f t="shared" si="12"/>
        <v>0</v>
      </c>
      <c r="B455" s="33">
        <f t="shared" si="13"/>
        <v>31854</v>
      </c>
      <c r="C455" s="34">
        <v>3.8</v>
      </c>
    </row>
    <row r="456" spans="1:3" x14ac:dyDescent="0.25">
      <c r="A456" s="27" t="b">
        <f t="shared" si="12"/>
        <v>0</v>
      </c>
      <c r="B456" s="33">
        <f t="shared" si="13"/>
        <v>31855</v>
      </c>
      <c r="C456" s="34">
        <v>1.2</v>
      </c>
    </row>
    <row r="457" spans="1:3" x14ac:dyDescent="0.25">
      <c r="A457" s="27" t="b">
        <f t="shared" si="12"/>
        <v>0</v>
      </c>
      <c r="B457" s="33">
        <f t="shared" si="13"/>
        <v>31856</v>
      </c>
      <c r="C457" s="34">
        <v>1.3</v>
      </c>
    </row>
    <row r="458" spans="1:3" x14ac:dyDescent="0.25">
      <c r="A458" s="27" t="b">
        <f t="shared" si="12"/>
        <v>0</v>
      </c>
      <c r="B458" s="33">
        <f t="shared" si="13"/>
        <v>31857</v>
      </c>
      <c r="C458" s="34">
        <v>2.4</v>
      </c>
    </row>
    <row r="459" spans="1:3" x14ac:dyDescent="0.25">
      <c r="A459" s="27" t="b">
        <f t="shared" si="12"/>
        <v>0</v>
      </c>
      <c r="B459" s="33">
        <f t="shared" si="13"/>
        <v>31858</v>
      </c>
      <c r="C459" s="34">
        <v>3.7</v>
      </c>
    </row>
    <row r="460" spans="1:3" x14ac:dyDescent="0.25">
      <c r="A460" s="27" t="b">
        <f t="shared" si="12"/>
        <v>0</v>
      </c>
      <c r="B460" s="33">
        <f t="shared" si="13"/>
        <v>31859</v>
      </c>
      <c r="C460" s="34">
        <v>7.9</v>
      </c>
    </row>
    <row r="461" spans="1:3" x14ac:dyDescent="0.25">
      <c r="A461" s="27" t="b">
        <f t="shared" ref="A461:A524" si="14">ISBLANK(C461)</f>
        <v>0</v>
      </c>
      <c r="B461" s="33">
        <f t="shared" ref="B461:B524" si="15">B462-1</f>
        <v>31860</v>
      </c>
      <c r="C461" s="34">
        <v>9.6999999999999993</v>
      </c>
    </row>
    <row r="462" spans="1:3" x14ac:dyDescent="0.25">
      <c r="A462" s="27" t="b">
        <f t="shared" si="14"/>
        <v>0</v>
      </c>
      <c r="B462" s="33">
        <f t="shared" si="15"/>
        <v>31861</v>
      </c>
      <c r="C462" s="34">
        <v>10.6</v>
      </c>
    </row>
    <row r="463" spans="1:3" x14ac:dyDescent="0.25">
      <c r="A463" s="27" t="b">
        <f t="shared" si="14"/>
        <v>0</v>
      </c>
      <c r="B463" s="33">
        <f t="shared" si="15"/>
        <v>31862</v>
      </c>
      <c r="C463" s="34">
        <v>8.4</v>
      </c>
    </row>
    <row r="464" spans="1:3" x14ac:dyDescent="0.25">
      <c r="A464" s="27" t="b">
        <f t="shared" si="14"/>
        <v>0</v>
      </c>
      <c r="B464" s="33">
        <f t="shared" si="15"/>
        <v>31863</v>
      </c>
      <c r="C464" s="34">
        <v>9</v>
      </c>
    </row>
    <row r="465" spans="1:3" x14ac:dyDescent="0.25">
      <c r="A465" s="27" t="b">
        <f t="shared" si="14"/>
        <v>0</v>
      </c>
      <c r="B465" s="33">
        <f t="shared" si="15"/>
        <v>31864</v>
      </c>
      <c r="C465" s="34">
        <v>6.4</v>
      </c>
    </row>
    <row r="466" spans="1:3" x14ac:dyDescent="0.25">
      <c r="A466" s="27" t="b">
        <f t="shared" si="14"/>
        <v>0</v>
      </c>
      <c r="B466" s="33">
        <f t="shared" si="15"/>
        <v>31865</v>
      </c>
      <c r="C466" s="34">
        <v>2.9</v>
      </c>
    </row>
    <row r="467" spans="1:3" x14ac:dyDescent="0.25">
      <c r="A467" s="27" t="b">
        <f t="shared" si="14"/>
        <v>0</v>
      </c>
      <c r="B467" s="33">
        <f t="shared" si="15"/>
        <v>31866</v>
      </c>
      <c r="C467" s="34">
        <v>2.8</v>
      </c>
    </row>
    <row r="468" spans="1:3" x14ac:dyDescent="0.25">
      <c r="A468" s="27" t="b">
        <f t="shared" si="14"/>
        <v>0</v>
      </c>
      <c r="B468" s="33">
        <f t="shared" si="15"/>
        <v>31867</v>
      </c>
      <c r="C468" s="34">
        <v>6.4</v>
      </c>
    </row>
    <row r="469" spans="1:3" x14ac:dyDescent="0.25">
      <c r="A469" s="27" t="b">
        <f t="shared" si="14"/>
        <v>0</v>
      </c>
      <c r="B469" s="33">
        <f t="shared" si="15"/>
        <v>31868</v>
      </c>
      <c r="C469" s="34">
        <v>7.6</v>
      </c>
    </row>
    <row r="470" spans="1:3" x14ac:dyDescent="0.25">
      <c r="A470" s="27" t="b">
        <f t="shared" si="14"/>
        <v>0</v>
      </c>
      <c r="B470" s="33">
        <f t="shared" si="15"/>
        <v>31869</v>
      </c>
      <c r="C470" s="34">
        <v>6.8</v>
      </c>
    </row>
    <row r="471" spans="1:3" x14ac:dyDescent="0.25">
      <c r="A471" s="27" t="b">
        <f t="shared" si="14"/>
        <v>0</v>
      </c>
      <c r="B471" s="33">
        <f t="shared" si="15"/>
        <v>31870</v>
      </c>
      <c r="C471" s="34">
        <v>8.4</v>
      </c>
    </row>
    <row r="472" spans="1:3" x14ac:dyDescent="0.25">
      <c r="A472" s="27" t="b">
        <f t="shared" si="14"/>
        <v>0</v>
      </c>
      <c r="B472" s="33">
        <f t="shared" si="15"/>
        <v>31871</v>
      </c>
      <c r="C472" s="34">
        <v>9.8000000000000007</v>
      </c>
    </row>
    <row r="473" spans="1:3" x14ac:dyDescent="0.25">
      <c r="A473" s="27" t="b">
        <f t="shared" si="14"/>
        <v>0</v>
      </c>
      <c r="B473" s="33">
        <f t="shared" si="15"/>
        <v>31872</v>
      </c>
      <c r="C473" s="34">
        <v>10.3</v>
      </c>
    </row>
    <row r="474" spans="1:3" x14ac:dyDescent="0.25">
      <c r="A474" s="27" t="b">
        <f t="shared" si="14"/>
        <v>0</v>
      </c>
      <c r="B474" s="33">
        <f t="shared" si="15"/>
        <v>31873</v>
      </c>
      <c r="C474" s="34">
        <v>12.3</v>
      </c>
    </row>
    <row r="475" spans="1:3" x14ac:dyDescent="0.25">
      <c r="A475" s="27" t="b">
        <f t="shared" si="14"/>
        <v>0</v>
      </c>
      <c r="B475" s="33">
        <f t="shared" si="15"/>
        <v>31874</v>
      </c>
      <c r="C475" s="34">
        <v>11.6</v>
      </c>
    </row>
    <row r="476" spans="1:3" x14ac:dyDescent="0.25">
      <c r="A476" s="27" t="b">
        <f t="shared" si="14"/>
        <v>0</v>
      </c>
      <c r="B476" s="33">
        <f t="shared" si="15"/>
        <v>31875</v>
      </c>
      <c r="C476" s="34">
        <v>11.5</v>
      </c>
    </row>
    <row r="477" spans="1:3" x14ac:dyDescent="0.25">
      <c r="A477" s="27" t="b">
        <f t="shared" si="14"/>
        <v>0</v>
      </c>
      <c r="B477" s="33">
        <f t="shared" si="15"/>
        <v>31876</v>
      </c>
      <c r="C477" s="34">
        <v>10.3</v>
      </c>
    </row>
    <row r="478" spans="1:3" x14ac:dyDescent="0.25">
      <c r="A478" s="27" t="b">
        <f t="shared" si="14"/>
        <v>0</v>
      </c>
      <c r="B478" s="33">
        <f t="shared" si="15"/>
        <v>31877</v>
      </c>
      <c r="C478" s="34">
        <v>8.1999999999999993</v>
      </c>
    </row>
    <row r="479" spans="1:3" x14ac:dyDescent="0.25">
      <c r="A479" s="27" t="b">
        <f t="shared" si="14"/>
        <v>0</v>
      </c>
      <c r="B479" s="33">
        <f t="shared" si="15"/>
        <v>31878</v>
      </c>
      <c r="C479" s="34">
        <v>8.4</v>
      </c>
    </row>
    <row r="480" spans="1:3" x14ac:dyDescent="0.25">
      <c r="A480" s="27" t="b">
        <f t="shared" si="14"/>
        <v>0</v>
      </c>
      <c r="B480" s="33">
        <f t="shared" si="15"/>
        <v>31879</v>
      </c>
      <c r="C480" s="34">
        <v>5.2</v>
      </c>
    </row>
    <row r="481" spans="1:3" x14ac:dyDescent="0.25">
      <c r="A481" s="27" t="b">
        <f t="shared" si="14"/>
        <v>0</v>
      </c>
      <c r="B481" s="33">
        <f t="shared" si="15"/>
        <v>31880</v>
      </c>
      <c r="C481" s="34">
        <v>7.3</v>
      </c>
    </row>
    <row r="482" spans="1:3" x14ac:dyDescent="0.25">
      <c r="A482" s="27" t="b">
        <f t="shared" si="14"/>
        <v>0</v>
      </c>
      <c r="B482" s="33">
        <f t="shared" si="15"/>
        <v>31881</v>
      </c>
      <c r="C482" s="34">
        <v>8.8000000000000007</v>
      </c>
    </row>
    <row r="483" spans="1:3" x14ac:dyDescent="0.25">
      <c r="A483" s="27" t="b">
        <f t="shared" si="14"/>
        <v>0</v>
      </c>
      <c r="B483" s="33">
        <f t="shared" si="15"/>
        <v>31882</v>
      </c>
      <c r="C483" s="34">
        <v>10.1</v>
      </c>
    </row>
    <row r="484" spans="1:3" x14ac:dyDescent="0.25">
      <c r="A484" s="27" t="b">
        <f t="shared" si="14"/>
        <v>0</v>
      </c>
      <c r="B484" s="33">
        <f t="shared" si="15"/>
        <v>31883</v>
      </c>
      <c r="C484" s="34">
        <v>11.6</v>
      </c>
    </row>
    <row r="485" spans="1:3" x14ac:dyDescent="0.25">
      <c r="A485" s="27" t="b">
        <f t="shared" si="14"/>
        <v>0</v>
      </c>
      <c r="B485" s="33">
        <f t="shared" si="15"/>
        <v>31884</v>
      </c>
      <c r="C485" s="34">
        <v>14.3</v>
      </c>
    </row>
    <row r="486" spans="1:3" x14ac:dyDescent="0.25">
      <c r="A486" s="27" t="b">
        <f t="shared" si="14"/>
        <v>0</v>
      </c>
      <c r="B486" s="33">
        <f t="shared" si="15"/>
        <v>31885</v>
      </c>
      <c r="C486" s="34">
        <v>16.3</v>
      </c>
    </row>
    <row r="487" spans="1:3" x14ac:dyDescent="0.25">
      <c r="A487" s="27" t="b">
        <f t="shared" si="14"/>
        <v>0</v>
      </c>
      <c r="B487" s="33">
        <f t="shared" si="15"/>
        <v>31886</v>
      </c>
      <c r="C487" s="34">
        <v>13.2</v>
      </c>
    </row>
    <row r="488" spans="1:3" x14ac:dyDescent="0.25">
      <c r="A488" s="27" t="b">
        <f t="shared" si="14"/>
        <v>0</v>
      </c>
      <c r="B488" s="33">
        <f t="shared" si="15"/>
        <v>31887</v>
      </c>
      <c r="C488" s="34">
        <v>9.9</v>
      </c>
    </row>
    <row r="489" spans="1:3" x14ac:dyDescent="0.25">
      <c r="A489" s="27" t="b">
        <f t="shared" si="14"/>
        <v>0</v>
      </c>
      <c r="B489" s="33">
        <f t="shared" si="15"/>
        <v>31888</v>
      </c>
      <c r="C489" s="34">
        <v>9.6</v>
      </c>
    </row>
    <row r="490" spans="1:3" x14ac:dyDescent="0.25">
      <c r="A490" s="27" t="b">
        <f t="shared" si="14"/>
        <v>0</v>
      </c>
      <c r="B490" s="33">
        <f t="shared" si="15"/>
        <v>31889</v>
      </c>
      <c r="C490" s="34">
        <v>12.1</v>
      </c>
    </row>
    <row r="491" spans="1:3" x14ac:dyDescent="0.25">
      <c r="A491" s="27" t="b">
        <f t="shared" si="14"/>
        <v>0</v>
      </c>
      <c r="B491" s="33">
        <f t="shared" si="15"/>
        <v>31890</v>
      </c>
      <c r="C491" s="34">
        <v>14.9</v>
      </c>
    </row>
    <row r="492" spans="1:3" x14ac:dyDescent="0.25">
      <c r="A492" s="27" t="b">
        <f t="shared" si="14"/>
        <v>0</v>
      </c>
      <c r="B492" s="33">
        <f t="shared" si="15"/>
        <v>31891</v>
      </c>
      <c r="C492" s="34">
        <v>18.2</v>
      </c>
    </row>
    <row r="493" spans="1:3" x14ac:dyDescent="0.25">
      <c r="A493" s="27" t="b">
        <f t="shared" si="14"/>
        <v>0</v>
      </c>
      <c r="B493" s="33">
        <f t="shared" si="15"/>
        <v>31892</v>
      </c>
      <c r="C493" s="34">
        <v>17.399999999999999</v>
      </c>
    </row>
    <row r="494" spans="1:3" x14ac:dyDescent="0.25">
      <c r="A494" s="27" t="b">
        <f t="shared" si="14"/>
        <v>0</v>
      </c>
      <c r="B494" s="33">
        <f t="shared" si="15"/>
        <v>31893</v>
      </c>
      <c r="C494" s="34">
        <v>14</v>
      </c>
    </row>
    <row r="495" spans="1:3" x14ac:dyDescent="0.25">
      <c r="A495" s="27" t="b">
        <f t="shared" si="14"/>
        <v>0</v>
      </c>
      <c r="B495" s="33">
        <f t="shared" si="15"/>
        <v>31894</v>
      </c>
      <c r="C495" s="34">
        <v>15.1</v>
      </c>
    </row>
    <row r="496" spans="1:3" x14ac:dyDescent="0.25">
      <c r="A496" s="27" t="b">
        <f t="shared" si="14"/>
        <v>0</v>
      </c>
      <c r="B496" s="33">
        <f t="shared" si="15"/>
        <v>31895</v>
      </c>
      <c r="C496" s="34">
        <v>17.600000000000001</v>
      </c>
    </row>
    <row r="497" spans="1:3" x14ac:dyDescent="0.25">
      <c r="A497" s="27" t="b">
        <f t="shared" si="14"/>
        <v>0</v>
      </c>
      <c r="B497" s="33">
        <f t="shared" si="15"/>
        <v>31896</v>
      </c>
      <c r="C497" s="34">
        <v>19.2</v>
      </c>
    </row>
    <row r="498" spans="1:3" x14ac:dyDescent="0.25">
      <c r="A498" s="27" t="b">
        <f t="shared" si="14"/>
        <v>0</v>
      </c>
      <c r="B498" s="33">
        <f t="shared" si="15"/>
        <v>31897</v>
      </c>
      <c r="C498" s="34">
        <v>15.7</v>
      </c>
    </row>
    <row r="499" spans="1:3" x14ac:dyDescent="0.25">
      <c r="A499" s="27" t="b">
        <f t="shared" si="14"/>
        <v>0</v>
      </c>
      <c r="B499" s="33">
        <f t="shared" si="15"/>
        <v>31898</v>
      </c>
      <c r="C499" s="34">
        <v>14.5</v>
      </c>
    </row>
    <row r="500" spans="1:3" x14ac:dyDescent="0.25">
      <c r="A500" s="27" t="b">
        <f t="shared" si="14"/>
        <v>0</v>
      </c>
      <c r="B500" s="33">
        <f t="shared" si="15"/>
        <v>31899</v>
      </c>
      <c r="C500" s="34">
        <v>11.1</v>
      </c>
    </row>
    <row r="501" spans="1:3" x14ac:dyDescent="0.25">
      <c r="A501" s="27" t="b">
        <f t="shared" si="14"/>
        <v>0</v>
      </c>
      <c r="B501" s="33">
        <f t="shared" si="15"/>
        <v>31900</v>
      </c>
      <c r="C501" s="34">
        <v>6.7</v>
      </c>
    </row>
    <row r="502" spans="1:3" x14ac:dyDescent="0.25">
      <c r="A502" s="27" t="b">
        <f t="shared" si="14"/>
        <v>0</v>
      </c>
      <c r="B502" s="33">
        <f t="shared" si="15"/>
        <v>31901</v>
      </c>
      <c r="C502" s="34">
        <v>7.3</v>
      </c>
    </row>
    <row r="503" spans="1:3" x14ac:dyDescent="0.25">
      <c r="A503" s="27" t="b">
        <f t="shared" si="14"/>
        <v>0</v>
      </c>
      <c r="B503" s="33">
        <f t="shared" si="15"/>
        <v>31902</v>
      </c>
      <c r="C503" s="34">
        <v>9.8000000000000007</v>
      </c>
    </row>
    <row r="504" spans="1:3" x14ac:dyDescent="0.25">
      <c r="A504" s="27" t="b">
        <f t="shared" si="14"/>
        <v>0</v>
      </c>
      <c r="B504" s="33">
        <f t="shared" si="15"/>
        <v>31903</v>
      </c>
      <c r="C504" s="34">
        <v>9.8000000000000007</v>
      </c>
    </row>
    <row r="505" spans="1:3" x14ac:dyDescent="0.25">
      <c r="A505" s="27" t="b">
        <f t="shared" si="14"/>
        <v>0</v>
      </c>
      <c r="B505" s="33">
        <f t="shared" si="15"/>
        <v>31904</v>
      </c>
      <c r="C505" s="34">
        <v>9.1999999999999993</v>
      </c>
    </row>
    <row r="506" spans="1:3" x14ac:dyDescent="0.25">
      <c r="A506" s="27" t="b">
        <f t="shared" si="14"/>
        <v>0</v>
      </c>
      <c r="B506" s="33">
        <f t="shared" si="15"/>
        <v>31905</v>
      </c>
      <c r="C506" s="34">
        <v>10.7</v>
      </c>
    </row>
    <row r="507" spans="1:3" x14ac:dyDescent="0.25">
      <c r="A507" s="27" t="b">
        <f t="shared" si="14"/>
        <v>0</v>
      </c>
      <c r="B507" s="33">
        <f t="shared" si="15"/>
        <v>31906</v>
      </c>
      <c r="C507" s="34">
        <v>16.3</v>
      </c>
    </row>
    <row r="508" spans="1:3" x14ac:dyDescent="0.25">
      <c r="A508" s="27" t="b">
        <f t="shared" si="14"/>
        <v>0</v>
      </c>
      <c r="B508" s="33">
        <f t="shared" si="15"/>
        <v>31907</v>
      </c>
      <c r="C508" s="34">
        <v>10.8</v>
      </c>
    </row>
    <row r="509" spans="1:3" x14ac:dyDescent="0.25">
      <c r="A509" s="27" t="b">
        <f t="shared" si="14"/>
        <v>0</v>
      </c>
      <c r="B509" s="33">
        <f t="shared" si="15"/>
        <v>31908</v>
      </c>
      <c r="C509" s="34">
        <v>9.5</v>
      </c>
    </row>
    <row r="510" spans="1:3" x14ac:dyDescent="0.25">
      <c r="A510" s="27" t="b">
        <f t="shared" si="14"/>
        <v>0</v>
      </c>
      <c r="B510" s="33">
        <f t="shared" si="15"/>
        <v>31909</v>
      </c>
      <c r="C510" s="34">
        <v>9.1999999999999993</v>
      </c>
    </row>
    <row r="511" spans="1:3" x14ac:dyDescent="0.25">
      <c r="A511" s="27" t="b">
        <f t="shared" si="14"/>
        <v>0</v>
      </c>
      <c r="B511" s="33">
        <f t="shared" si="15"/>
        <v>31910</v>
      </c>
      <c r="C511" s="34">
        <v>6.8</v>
      </c>
    </row>
    <row r="512" spans="1:3" x14ac:dyDescent="0.25">
      <c r="A512" s="27" t="b">
        <f t="shared" si="14"/>
        <v>0</v>
      </c>
      <c r="B512" s="33">
        <f t="shared" si="15"/>
        <v>31911</v>
      </c>
      <c r="C512" s="34">
        <v>6.7</v>
      </c>
    </row>
    <row r="513" spans="1:3" x14ac:dyDescent="0.25">
      <c r="A513" s="27" t="b">
        <f t="shared" si="14"/>
        <v>0</v>
      </c>
      <c r="B513" s="33">
        <f t="shared" si="15"/>
        <v>31912</v>
      </c>
      <c r="C513" s="34">
        <v>7.1</v>
      </c>
    </row>
    <row r="514" spans="1:3" x14ac:dyDescent="0.25">
      <c r="A514" s="27" t="b">
        <f t="shared" si="14"/>
        <v>0</v>
      </c>
      <c r="B514" s="33">
        <f t="shared" si="15"/>
        <v>31913</v>
      </c>
      <c r="C514" s="34">
        <v>7</v>
      </c>
    </row>
    <row r="515" spans="1:3" x14ac:dyDescent="0.25">
      <c r="A515" s="27" t="b">
        <f t="shared" si="14"/>
        <v>0</v>
      </c>
      <c r="B515" s="33">
        <f t="shared" si="15"/>
        <v>31914</v>
      </c>
      <c r="C515" s="34">
        <v>9.8000000000000007</v>
      </c>
    </row>
    <row r="516" spans="1:3" x14ac:dyDescent="0.25">
      <c r="A516" s="27" t="b">
        <f t="shared" si="14"/>
        <v>0</v>
      </c>
      <c r="B516" s="33">
        <f t="shared" si="15"/>
        <v>31915</v>
      </c>
      <c r="C516" s="34">
        <v>9.5</v>
      </c>
    </row>
    <row r="517" spans="1:3" x14ac:dyDescent="0.25">
      <c r="A517" s="27" t="b">
        <f t="shared" si="14"/>
        <v>0</v>
      </c>
      <c r="B517" s="33">
        <f t="shared" si="15"/>
        <v>31916</v>
      </c>
      <c r="C517" s="34">
        <v>10.7</v>
      </c>
    </row>
    <row r="518" spans="1:3" x14ac:dyDescent="0.25">
      <c r="A518" s="27" t="b">
        <f t="shared" si="14"/>
        <v>0</v>
      </c>
      <c r="B518" s="33">
        <f t="shared" si="15"/>
        <v>31917</v>
      </c>
      <c r="C518" s="34">
        <v>7.8</v>
      </c>
    </row>
    <row r="519" spans="1:3" x14ac:dyDescent="0.25">
      <c r="A519" s="27" t="b">
        <f t="shared" si="14"/>
        <v>0</v>
      </c>
      <c r="B519" s="33">
        <f t="shared" si="15"/>
        <v>31918</v>
      </c>
      <c r="C519" s="34">
        <v>7.1</v>
      </c>
    </row>
    <row r="520" spans="1:3" x14ac:dyDescent="0.25">
      <c r="A520" s="27" t="b">
        <f t="shared" si="14"/>
        <v>0</v>
      </c>
      <c r="B520" s="33">
        <f t="shared" si="15"/>
        <v>31919</v>
      </c>
      <c r="C520" s="34">
        <v>8.4</v>
      </c>
    </row>
    <row r="521" spans="1:3" x14ac:dyDescent="0.25">
      <c r="A521" s="27" t="b">
        <f t="shared" si="14"/>
        <v>0</v>
      </c>
      <c r="B521" s="33">
        <f t="shared" si="15"/>
        <v>31920</v>
      </c>
      <c r="C521" s="34">
        <v>9.5</v>
      </c>
    </row>
    <row r="522" spans="1:3" x14ac:dyDescent="0.25">
      <c r="A522" s="27" t="b">
        <f t="shared" si="14"/>
        <v>0</v>
      </c>
      <c r="B522" s="33">
        <f t="shared" si="15"/>
        <v>31921</v>
      </c>
      <c r="C522" s="34">
        <v>14.1</v>
      </c>
    </row>
    <row r="523" spans="1:3" x14ac:dyDescent="0.25">
      <c r="A523" s="27" t="b">
        <f t="shared" si="14"/>
        <v>0</v>
      </c>
      <c r="B523" s="33">
        <f t="shared" si="15"/>
        <v>31922</v>
      </c>
      <c r="C523" s="34">
        <v>17.5</v>
      </c>
    </row>
    <row r="524" spans="1:3" x14ac:dyDescent="0.25">
      <c r="A524" s="27" t="b">
        <f t="shared" si="14"/>
        <v>0</v>
      </c>
      <c r="B524" s="33">
        <f t="shared" si="15"/>
        <v>31923</v>
      </c>
      <c r="C524" s="34">
        <v>18.399999999999999</v>
      </c>
    </row>
    <row r="525" spans="1:3" x14ac:dyDescent="0.25">
      <c r="A525" s="27" t="b">
        <f t="shared" ref="A525:A588" si="16">ISBLANK(C525)</f>
        <v>0</v>
      </c>
      <c r="B525" s="33">
        <f t="shared" ref="B525:B588" si="17">B526-1</f>
        <v>31924</v>
      </c>
      <c r="C525" s="34">
        <v>12.9</v>
      </c>
    </row>
    <row r="526" spans="1:3" x14ac:dyDescent="0.25">
      <c r="A526" s="27" t="b">
        <f t="shared" si="16"/>
        <v>0</v>
      </c>
      <c r="B526" s="33">
        <f t="shared" si="17"/>
        <v>31925</v>
      </c>
      <c r="C526" s="34">
        <v>11.3</v>
      </c>
    </row>
    <row r="527" spans="1:3" x14ac:dyDescent="0.25">
      <c r="A527" s="27" t="b">
        <f t="shared" si="16"/>
        <v>0</v>
      </c>
      <c r="B527" s="33">
        <f t="shared" si="17"/>
        <v>31926</v>
      </c>
      <c r="C527" s="34">
        <v>12.5</v>
      </c>
    </row>
    <row r="528" spans="1:3" x14ac:dyDescent="0.25">
      <c r="A528" s="27" t="b">
        <f t="shared" si="16"/>
        <v>0</v>
      </c>
      <c r="B528" s="33">
        <f t="shared" si="17"/>
        <v>31927</v>
      </c>
      <c r="C528" s="34">
        <v>14</v>
      </c>
    </row>
    <row r="529" spans="1:3" x14ac:dyDescent="0.25">
      <c r="A529" s="27" t="b">
        <f t="shared" si="16"/>
        <v>0</v>
      </c>
      <c r="B529" s="33">
        <f t="shared" si="17"/>
        <v>31928</v>
      </c>
      <c r="C529" s="34">
        <v>12.3</v>
      </c>
    </row>
    <row r="530" spans="1:3" x14ac:dyDescent="0.25">
      <c r="A530" s="27" t="b">
        <f t="shared" si="16"/>
        <v>0</v>
      </c>
      <c r="B530" s="33">
        <f t="shared" si="17"/>
        <v>31929</v>
      </c>
      <c r="C530" s="34">
        <v>13.1</v>
      </c>
    </row>
    <row r="531" spans="1:3" x14ac:dyDescent="0.25">
      <c r="A531" s="27" t="b">
        <f t="shared" si="16"/>
        <v>0</v>
      </c>
      <c r="B531" s="33">
        <f t="shared" si="17"/>
        <v>31930</v>
      </c>
      <c r="C531" s="34">
        <v>13.8</v>
      </c>
    </row>
    <row r="532" spans="1:3" x14ac:dyDescent="0.25">
      <c r="A532" s="27" t="b">
        <f t="shared" si="16"/>
        <v>0</v>
      </c>
      <c r="B532" s="33">
        <f t="shared" si="17"/>
        <v>31931</v>
      </c>
      <c r="C532" s="34">
        <v>13.5</v>
      </c>
    </row>
    <row r="533" spans="1:3" x14ac:dyDescent="0.25">
      <c r="A533" s="27" t="b">
        <f t="shared" si="16"/>
        <v>0</v>
      </c>
      <c r="B533" s="33">
        <f t="shared" si="17"/>
        <v>31932</v>
      </c>
      <c r="C533" s="34">
        <v>13.1</v>
      </c>
    </row>
    <row r="534" spans="1:3" x14ac:dyDescent="0.25">
      <c r="A534" s="27" t="b">
        <f t="shared" si="16"/>
        <v>0</v>
      </c>
      <c r="B534" s="33">
        <f t="shared" si="17"/>
        <v>31933</v>
      </c>
      <c r="C534" s="34">
        <v>14.1</v>
      </c>
    </row>
    <row r="535" spans="1:3" x14ac:dyDescent="0.25">
      <c r="A535" s="27" t="b">
        <f t="shared" si="16"/>
        <v>0</v>
      </c>
      <c r="B535" s="33">
        <f t="shared" si="17"/>
        <v>31934</v>
      </c>
      <c r="C535" s="34">
        <v>15.1</v>
      </c>
    </row>
    <row r="536" spans="1:3" x14ac:dyDescent="0.25">
      <c r="A536" s="27" t="b">
        <f t="shared" si="16"/>
        <v>0</v>
      </c>
      <c r="B536" s="33">
        <f t="shared" si="17"/>
        <v>31935</v>
      </c>
      <c r="C536" s="34">
        <v>13.9</v>
      </c>
    </row>
    <row r="537" spans="1:3" x14ac:dyDescent="0.25">
      <c r="A537" s="27" t="b">
        <f t="shared" si="16"/>
        <v>0</v>
      </c>
      <c r="B537" s="33">
        <f t="shared" si="17"/>
        <v>31936</v>
      </c>
      <c r="C537" s="34">
        <v>10.5</v>
      </c>
    </row>
    <row r="538" spans="1:3" x14ac:dyDescent="0.25">
      <c r="A538" s="27" t="b">
        <f t="shared" si="16"/>
        <v>0</v>
      </c>
      <c r="B538" s="33">
        <f t="shared" si="17"/>
        <v>31937</v>
      </c>
      <c r="C538" s="34">
        <v>11.7</v>
      </c>
    </row>
    <row r="539" spans="1:3" x14ac:dyDescent="0.25">
      <c r="A539" s="27" t="b">
        <f t="shared" si="16"/>
        <v>0</v>
      </c>
      <c r="B539" s="33">
        <f t="shared" si="17"/>
        <v>31938</v>
      </c>
      <c r="C539" s="34">
        <v>13.7</v>
      </c>
    </row>
    <row r="540" spans="1:3" x14ac:dyDescent="0.25">
      <c r="A540" s="27" t="b">
        <f t="shared" si="16"/>
        <v>0</v>
      </c>
      <c r="B540" s="33">
        <f t="shared" si="17"/>
        <v>31939</v>
      </c>
      <c r="C540" s="34">
        <v>14.9</v>
      </c>
    </row>
    <row r="541" spans="1:3" x14ac:dyDescent="0.25">
      <c r="A541" s="27" t="b">
        <f t="shared" si="16"/>
        <v>0</v>
      </c>
      <c r="B541" s="33">
        <f t="shared" si="17"/>
        <v>31940</v>
      </c>
      <c r="C541" s="34">
        <v>14.7</v>
      </c>
    </row>
    <row r="542" spans="1:3" x14ac:dyDescent="0.25">
      <c r="A542" s="27" t="b">
        <f t="shared" si="16"/>
        <v>0</v>
      </c>
      <c r="B542" s="33">
        <f t="shared" si="17"/>
        <v>31941</v>
      </c>
      <c r="C542" s="34">
        <v>12.1</v>
      </c>
    </row>
    <row r="543" spans="1:3" x14ac:dyDescent="0.25">
      <c r="A543" s="27" t="b">
        <f t="shared" si="16"/>
        <v>0</v>
      </c>
      <c r="B543" s="33">
        <f t="shared" si="17"/>
        <v>31942</v>
      </c>
      <c r="C543" s="34">
        <v>12.8</v>
      </c>
    </row>
    <row r="544" spans="1:3" x14ac:dyDescent="0.25">
      <c r="A544" s="27" t="b">
        <f t="shared" si="16"/>
        <v>0</v>
      </c>
      <c r="B544" s="33">
        <f t="shared" si="17"/>
        <v>31943</v>
      </c>
      <c r="C544" s="34">
        <v>12.2</v>
      </c>
    </row>
    <row r="545" spans="1:3" x14ac:dyDescent="0.25">
      <c r="A545" s="27" t="b">
        <f t="shared" si="16"/>
        <v>0</v>
      </c>
      <c r="B545" s="33">
        <f t="shared" si="17"/>
        <v>31944</v>
      </c>
      <c r="C545" s="34">
        <v>11.4</v>
      </c>
    </row>
    <row r="546" spans="1:3" x14ac:dyDescent="0.25">
      <c r="A546" s="27" t="b">
        <f t="shared" si="16"/>
        <v>0</v>
      </c>
      <c r="B546" s="33">
        <f t="shared" si="17"/>
        <v>31945</v>
      </c>
      <c r="C546" s="34">
        <v>10.3</v>
      </c>
    </row>
    <row r="547" spans="1:3" x14ac:dyDescent="0.25">
      <c r="A547" s="27" t="b">
        <f t="shared" si="16"/>
        <v>0</v>
      </c>
      <c r="B547" s="33">
        <f t="shared" si="17"/>
        <v>31946</v>
      </c>
      <c r="C547" s="34">
        <v>12.4</v>
      </c>
    </row>
    <row r="548" spans="1:3" x14ac:dyDescent="0.25">
      <c r="A548" s="27" t="b">
        <f t="shared" si="16"/>
        <v>0</v>
      </c>
      <c r="B548" s="33">
        <f t="shared" si="17"/>
        <v>31947</v>
      </c>
      <c r="C548" s="34">
        <v>12.8</v>
      </c>
    </row>
    <row r="549" spans="1:3" x14ac:dyDescent="0.25">
      <c r="A549" s="27" t="b">
        <f t="shared" si="16"/>
        <v>0</v>
      </c>
      <c r="B549" s="33">
        <f t="shared" si="17"/>
        <v>31948</v>
      </c>
      <c r="C549" s="34">
        <v>13.1</v>
      </c>
    </row>
    <row r="550" spans="1:3" x14ac:dyDescent="0.25">
      <c r="A550" s="27" t="b">
        <f t="shared" si="16"/>
        <v>0</v>
      </c>
      <c r="B550" s="33">
        <f t="shared" si="17"/>
        <v>31949</v>
      </c>
      <c r="C550" s="34">
        <v>13.1</v>
      </c>
    </row>
    <row r="551" spans="1:3" x14ac:dyDescent="0.25">
      <c r="A551" s="27" t="b">
        <f t="shared" si="16"/>
        <v>0</v>
      </c>
      <c r="B551" s="33">
        <f t="shared" si="17"/>
        <v>31950</v>
      </c>
      <c r="C551" s="34">
        <v>13.3</v>
      </c>
    </row>
    <row r="552" spans="1:3" x14ac:dyDescent="0.25">
      <c r="A552" s="27" t="b">
        <f t="shared" si="16"/>
        <v>0</v>
      </c>
      <c r="B552" s="33">
        <f t="shared" si="17"/>
        <v>31951</v>
      </c>
      <c r="C552" s="34">
        <v>14.8</v>
      </c>
    </row>
    <row r="553" spans="1:3" x14ac:dyDescent="0.25">
      <c r="A553" s="27" t="b">
        <f t="shared" si="16"/>
        <v>0</v>
      </c>
      <c r="B553" s="33">
        <f t="shared" si="17"/>
        <v>31952</v>
      </c>
      <c r="C553" s="34">
        <v>14.1</v>
      </c>
    </row>
    <row r="554" spans="1:3" x14ac:dyDescent="0.25">
      <c r="A554" s="27" t="b">
        <f t="shared" si="16"/>
        <v>0</v>
      </c>
      <c r="B554" s="33">
        <f t="shared" si="17"/>
        <v>31953</v>
      </c>
      <c r="C554" s="34">
        <v>14.1</v>
      </c>
    </row>
    <row r="555" spans="1:3" x14ac:dyDescent="0.25">
      <c r="A555" s="27" t="b">
        <f t="shared" si="16"/>
        <v>0</v>
      </c>
      <c r="B555" s="33">
        <f t="shared" si="17"/>
        <v>31954</v>
      </c>
      <c r="C555" s="34">
        <v>15.3</v>
      </c>
    </row>
    <row r="556" spans="1:3" x14ac:dyDescent="0.25">
      <c r="A556" s="27" t="b">
        <f t="shared" si="16"/>
        <v>0</v>
      </c>
      <c r="B556" s="33">
        <f t="shared" si="17"/>
        <v>31955</v>
      </c>
      <c r="C556" s="34">
        <v>16.7</v>
      </c>
    </row>
    <row r="557" spans="1:3" x14ac:dyDescent="0.25">
      <c r="A557" s="27" t="b">
        <f t="shared" si="16"/>
        <v>0</v>
      </c>
      <c r="B557" s="33">
        <f t="shared" si="17"/>
        <v>31956</v>
      </c>
      <c r="C557" s="34">
        <v>19.3</v>
      </c>
    </row>
    <row r="558" spans="1:3" x14ac:dyDescent="0.25">
      <c r="A558" s="27" t="b">
        <f t="shared" si="16"/>
        <v>0</v>
      </c>
      <c r="B558" s="33">
        <f t="shared" si="17"/>
        <v>31957</v>
      </c>
      <c r="C558" s="34">
        <v>24.2</v>
      </c>
    </row>
    <row r="559" spans="1:3" x14ac:dyDescent="0.25">
      <c r="A559" s="27" t="b">
        <f t="shared" si="16"/>
        <v>0</v>
      </c>
      <c r="B559" s="33">
        <f t="shared" si="17"/>
        <v>31958</v>
      </c>
      <c r="C559" s="34">
        <v>23.6</v>
      </c>
    </row>
    <row r="560" spans="1:3" x14ac:dyDescent="0.25">
      <c r="A560" s="27" t="b">
        <f t="shared" si="16"/>
        <v>0</v>
      </c>
      <c r="B560" s="33">
        <f t="shared" si="17"/>
        <v>31959</v>
      </c>
      <c r="C560" s="34">
        <v>18.3</v>
      </c>
    </row>
    <row r="561" spans="1:3" x14ac:dyDescent="0.25">
      <c r="A561" s="27" t="b">
        <f t="shared" si="16"/>
        <v>0</v>
      </c>
      <c r="B561" s="33">
        <f t="shared" si="17"/>
        <v>31960</v>
      </c>
      <c r="C561" s="34">
        <v>17.2</v>
      </c>
    </row>
    <row r="562" spans="1:3" x14ac:dyDescent="0.25">
      <c r="A562" s="27" t="b">
        <f t="shared" si="16"/>
        <v>0</v>
      </c>
      <c r="B562" s="33">
        <f t="shared" si="17"/>
        <v>31961</v>
      </c>
      <c r="C562" s="34">
        <v>17.899999999999999</v>
      </c>
    </row>
    <row r="563" spans="1:3" x14ac:dyDescent="0.25">
      <c r="A563" s="27" t="b">
        <f t="shared" si="16"/>
        <v>0</v>
      </c>
      <c r="B563" s="33">
        <f t="shared" si="17"/>
        <v>31962</v>
      </c>
      <c r="C563" s="34">
        <v>19.5</v>
      </c>
    </row>
    <row r="564" spans="1:3" x14ac:dyDescent="0.25">
      <c r="A564" s="27" t="b">
        <f t="shared" si="16"/>
        <v>0</v>
      </c>
      <c r="B564" s="33">
        <f t="shared" si="17"/>
        <v>31963</v>
      </c>
      <c r="C564" s="34">
        <v>21.3</v>
      </c>
    </row>
    <row r="565" spans="1:3" x14ac:dyDescent="0.25">
      <c r="A565" s="27" t="b">
        <f t="shared" si="16"/>
        <v>0</v>
      </c>
      <c r="B565" s="33">
        <f t="shared" si="17"/>
        <v>31964</v>
      </c>
      <c r="C565" s="34">
        <v>23.2</v>
      </c>
    </row>
    <row r="566" spans="1:3" x14ac:dyDescent="0.25">
      <c r="A566" s="27" t="b">
        <f t="shared" si="16"/>
        <v>0</v>
      </c>
      <c r="B566" s="33">
        <f t="shared" si="17"/>
        <v>31965</v>
      </c>
      <c r="C566" s="34">
        <v>22.8</v>
      </c>
    </row>
    <row r="567" spans="1:3" x14ac:dyDescent="0.25">
      <c r="A567" s="27" t="b">
        <f t="shared" si="16"/>
        <v>0</v>
      </c>
      <c r="B567" s="33">
        <f t="shared" si="17"/>
        <v>31966</v>
      </c>
      <c r="C567" s="34">
        <v>17</v>
      </c>
    </row>
    <row r="568" spans="1:3" x14ac:dyDescent="0.25">
      <c r="A568" s="27" t="b">
        <f t="shared" si="16"/>
        <v>0</v>
      </c>
      <c r="B568" s="33">
        <f t="shared" si="17"/>
        <v>31967</v>
      </c>
      <c r="C568" s="34">
        <v>15.2</v>
      </c>
    </row>
    <row r="569" spans="1:3" x14ac:dyDescent="0.25">
      <c r="A569" s="27" t="b">
        <f t="shared" si="16"/>
        <v>0</v>
      </c>
      <c r="B569" s="33">
        <f t="shared" si="17"/>
        <v>31968</v>
      </c>
      <c r="C569" s="34">
        <v>17.399999999999999</v>
      </c>
    </row>
    <row r="570" spans="1:3" x14ac:dyDescent="0.25">
      <c r="A570" s="27" t="b">
        <f t="shared" si="16"/>
        <v>0</v>
      </c>
      <c r="B570" s="33">
        <f t="shared" si="17"/>
        <v>31969</v>
      </c>
      <c r="C570" s="34">
        <v>21.7</v>
      </c>
    </row>
    <row r="571" spans="1:3" x14ac:dyDescent="0.25">
      <c r="A571" s="27" t="b">
        <f t="shared" si="16"/>
        <v>0</v>
      </c>
      <c r="B571" s="33">
        <f t="shared" si="17"/>
        <v>31970</v>
      </c>
      <c r="C571" s="34">
        <v>18.100000000000001</v>
      </c>
    </row>
    <row r="572" spans="1:3" x14ac:dyDescent="0.25">
      <c r="A572" s="27" t="b">
        <f t="shared" si="16"/>
        <v>0</v>
      </c>
      <c r="B572" s="33">
        <f t="shared" si="17"/>
        <v>31971</v>
      </c>
      <c r="C572" s="34">
        <v>18.8</v>
      </c>
    </row>
    <row r="573" spans="1:3" x14ac:dyDescent="0.25">
      <c r="A573" s="27" t="b">
        <f t="shared" si="16"/>
        <v>0</v>
      </c>
      <c r="B573" s="33">
        <f t="shared" si="17"/>
        <v>31972</v>
      </c>
      <c r="C573" s="34">
        <v>20.6</v>
      </c>
    </row>
    <row r="574" spans="1:3" x14ac:dyDescent="0.25">
      <c r="A574" s="27" t="b">
        <f t="shared" si="16"/>
        <v>0</v>
      </c>
      <c r="B574" s="33">
        <f t="shared" si="17"/>
        <v>31973</v>
      </c>
      <c r="C574" s="34">
        <v>20.2</v>
      </c>
    </row>
    <row r="575" spans="1:3" x14ac:dyDescent="0.25">
      <c r="A575" s="27" t="b">
        <f t="shared" si="16"/>
        <v>0</v>
      </c>
      <c r="B575" s="33">
        <f t="shared" si="17"/>
        <v>31974</v>
      </c>
      <c r="C575" s="34">
        <v>19.399999999999999</v>
      </c>
    </row>
    <row r="576" spans="1:3" x14ac:dyDescent="0.25">
      <c r="A576" s="27" t="b">
        <f t="shared" si="16"/>
        <v>0</v>
      </c>
      <c r="B576" s="33">
        <f t="shared" si="17"/>
        <v>31975</v>
      </c>
      <c r="C576" s="34">
        <v>14.6</v>
      </c>
    </row>
    <row r="577" spans="1:3" x14ac:dyDescent="0.25">
      <c r="A577" s="27" t="b">
        <f t="shared" si="16"/>
        <v>0</v>
      </c>
      <c r="B577" s="33">
        <f t="shared" si="17"/>
        <v>31976</v>
      </c>
      <c r="C577" s="34">
        <v>15.9</v>
      </c>
    </row>
    <row r="578" spans="1:3" x14ac:dyDescent="0.25">
      <c r="A578" s="27" t="b">
        <f t="shared" si="16"/>
        <v>0</v>
      </c>
      <c r="B578" s="33">
        <f t="shared" si="17"/>
        <v>31977</v>
      </c>
      <c r="C578" s="34">
        <v>15.7</v>
      </c>
    </row>
    <row r="579" spans="1:3" x14ac:dyDescent="0.25">
      <c r="A579" s="27" t="b">
        <f t="shared" si="16"/>
        <v>0</v>
      </c>
      <c r="B579" s="33">
        <f t="shared" si="17"/>
        <v>31978</v>
      </c>
      <c r="C579" s="34">
        <v>15.8</v>
      </c>
    </row>
    <row r="580" spans="1:3" x14ac:dyDescent="0.25">
      <c r="A580" s="27" t="b">
        <f t="shared" si="16"/>
        <v>0</v>
      </c>
      <c r="B580" s="33">
        <f t="shared" si="17"/>
        <v>31979</v>
      </c>
      <c r="C580" s="34">
        <v>16.7</v>
      </c>
    </row>
    <row r="581" spans="1:3" x14ac:dyDescent="0.25">
      <c r="A581" s="27" t="b">
        <f t="shared" si="16"/>
        <v>0</v>
      </c>
      <c r="B581" s="33">
        <f t="shared" si="17"/>
        <v>31980</v>
      </c>
      <c r="C581" s="34">
        <v>15.8</v>
      </c>
    </row>
    <row r="582" spans="1:3" x14ac:dyDescent="0.25">
      <c r="A582" s="27" t="b">
        <f t="shared" si="16"/>
        <v>0</v>
      </c>
      <c r="B582" s="33">
        <f t="shared" si="17"/>
        <v>31981</v>
      </c>
      <c r="C582" s="34">
        <v>16</v>
      </c>
    </row>
    <row r="583" spans="1:3" x14ac:dyDescent="0.25">
      <c r="A583" s="27" t="b">
        <f t="shared" si="16"/>
        <v>0</v>
      </c>
      <c r="B583" s="33">
        <f t="shared" si="17"/>
        <v>31982</v>
      </c>
      <c r="C583" s="34">
        <v>15.3</v>
      </c>
    </row>
    <row r="584" spans="1:3" x14ac:dyDescent="0.25">
      <c r="A584" s="27" t="b">
        <f t="shared" si="16"/>
        <v>0</v>
      </c>
      <c r="B584" s="33">
        <f t="shared" si="17"/>
        <v>31983</v>
      </c>
      <c r="C584" s="34">
        <v>14</v>
      </c>
    </row>
    <row r="585" spans="1:3" x14ac:dyDescent="0.25">
      <c r="A585" s="27" t="b">
        <f t="shared" si="16"/>
        <v>0</v>
      </c>
      <c r="B585" s="33">
        <f t="shared" si="17"/>
        <v>31984</v>
      </c>
      <c r="C585" s="34">
        <v>11.8</v>
      </c>
    </row>
    <row r="586" spans="1:3" x14ac:dyDescent="0.25">
      <c r="A586" s="27" t="b">
        <f t="shared" si="16"/>
        <v>0</v>
      </c>
      <c r="B586" s="33">
        <f t="shared" si="17"/>
        <v>31985</v>
      </c>
      <c r="C586" s="34">
        <v>14</v>
      </c>
    </row>
    <row r="587" spans="1:3" x14ac:dyDescent="0.25">
      <c r="A587" s="27" t="b">
        <f t="shared" si="16"/>
        <v>0</v>
      </c>
      <c r="B587" s="33">
        <f t="shared" si="17"/>
        <v>31986</v>
      </c>
      <c r="C587" s="34">
        <v>14.3</v>
      </c>
    </row>
    <row r="588" spans="1:3" x14ac:dyDescent="0.25">
      <c r="A588" s="27" t="b">
        <f t="shared" si="16"/>
        <v>0</v>
      </c>
      <c r="B588" s="33">
        <f t="shared" si="17"/>
        <v>31987</v>
      </c>
      <c r="C588" s="34">
        <v>16.100000000000001</v>
      </c>
    </row>
    <row r="589" spans="1:3" x14ac:dyDescent="0.25">
      <c r="A589" s="27" t="b">
        <f t="shared" ref="A589:A652" si="18">ISBLANK(C589)</f>
        <v>0</v>
      </c>
      <c r="B589" s="33">
        <f t="shared" ref="B589:B652" si="19">B590-1</f>
        <v>31988</v>
      </c>
      <c r="C589" s="34">
        <v>15.9</v>
      </c>
    </row>
    <row r="590" spans="1:3" x14ac:dyDescent="0.25">
      <c r="A590" s="27" t="b">
        <f t="shared" si="18"/>
        <v>0</v>
      </c>
      <c r="B590" s="33">
        <f t="shared" si="19"/>
        <v>31989</v>
      </c>
      <c r="C590" s="34">
        <v>16.3</v>
      </c>
    </row>
    <row r="591" spans="1:3" x14ac:dyDescent="0.25">
      <c r="A591" s="27" t="b">
        <f t="shared" si="18"/>
        <v>0</v>
      </c>
      <c r="B591" s="33">
        <f t="shared" si="19"/>
        <v>31990</v>
      </c>
      <c r="C591" s="34">
        <v>16.3</v>
      </c>
    </row>
    <row r="592" spans="1:3" x14ac:dyDescent="0.25">
      <c r="A592" s="27" t="b">
        <f t="shared" si="18"/>
        <v>0</v>
      </c>
      <c r="B592" s="33">
        <f t="shared" si="19"/>
        <v>31991</v>
      </c>
      <c r="C592" s="34">
        <v>14.8</v>
      </c>
    </row>
    <row r="593" spans="1:3" x14ac:dyDescent="0.25">
      <c r="A593" s="27" t="b">
        <f t="shared" si="18"/>
        <v>0</v>
      </c>
      <c r="B593" s="33">
        <f t="shared" si="19"/>
        <v>31992</v>
      </c>
      <c r="C593" s="34">
        <v>14.7</v>
      </c>
    </row>
    <row r="594" spans="1:3" x14ac:dyDescent="0.25">
      <c r="A594" s="27" t="b">
        <f t="shared" si="18"/>
        <v>0</v>
      </c>
      <c r="B594" s="33">
        <f t="shared" si="19"/>
        <v>31993</v>
      </c>
      <c r="C594" s="34">
        <v>13.2</v>
      </c>
    </row>
    <row r="595" spans="1:3" x14ac:dyDescent="0.25">
      <c r="A595" s="27" t="b">
        <f t="shared" si="18"/>
        <v>0</v>
      </c>
      <c r="B595" s="33">
        <f t="shared" si="19"/>
        <v>31994</v>
      </c>
      <c r="C595" s="34">
        <v>11.5</v>
      </c>
    </row>
    <row r="596" spans="1:3" x14ac:dyDescent="0.25">
      <c r="A596" s="27" t="b">
        <f t="shared" si="18"/>
        <v>0</v>
      </c>
      <c r="B596" s="33">
        <f t="shared" si="19"/>
        <v>31995</v>
      </c>
      <c r="C596" s="34">
        <v>12.5</v>
      </c>
    </row>
    <row r="597" spans="1:3" x14ac:dyDescent="0.25">
      <c r="A597" s="27" t="b">
        <f t="shared" si="18"/>
        <v>0</v>
      </c>
      <c r="B597" s="33">
        <f t="shared" si="19"/>
        <v>31996</v>
      </c>
      <c r="C597" s="34">
        <v>14.2</v>
      </c>
    </row>
    <row r="598" spans="1:3" x14ac:dyDescent="0.25">
      <c r="A598" s="27" t="b">
        <f t="shared" si="18"/>
        <v>0</v>
      </c>
      <c r="B598" s="33">
        <f t="shared" si="19"/>
        <v>31997</v>
      </c>
      <c r="C598" s="34">
        <v>15</v>
      </c>
    </row>
    <row r="599" spans="1:3" x14ac:dyDescent="0.25">
      <c r="A599" s="27" t="b">
        <f t="shared" si="18"/>
        <v>0</v>
      </c>
      <c r="B599" s="33">
        <f t="shared" si="19"/>
        <v>31998</v>
      </c>
      <c r="C599" s="34">
        <v>13.6</v>
      </c>
    </row>
    <row r="600" spans="1:3" x14ac:dyDescent="0.25">
      <c r="A600" s="27" t="b">
        <f t="shared" si="18"/>
        <v>0</v>
      </c>
      <c r="B600" s="33">
        <f t="shared" si="19"/>
        <v>31999</v>
      </c>
      <c r="C600" s="34">
        <v>14.9</v>
      </c>
    </row>
    <row r="601" spans="1:3" x14ac:dyDescent="0.25">
      <c r="A601" s="27" t="b">
        <f t="shared" si="18"/>
        <v>0</v>
      </c>
      <c r="B601" s="33">
        <f t="shared" si="19"/>
        <v>32000</v>
      </c>
      <c r="C601" s="34">
        <v>16.8</v>
      </c>
    </row>
    <row r="602" spans="1:3" x14ac:dyDescent="0.25">
      <c r="A602" s="27" t="b">
        <f t="shared" si="18"/>
        <v>0</v>
      </c>
      <c r="B602" s="33">
        <f t="shared" si="19"/>
        <v>32001</v>
      </c>
      <c r="C602" s="34">
        <v>17.399999999999999</v>
      </c>
    </row>
    <row r="603" spans="1:3" x14ac:dyDescent="0.25">
      <c r="A603" s="27" t="b">
        <f t="shared" si="18"/>
        <v>0</v>
      </c>
      <c r="B603" s="33">
        <f t="shared" si="19"/>
        <v>32002</v>
      </c>
      <c r="C603" s="34">
        <v>20.100000000000001</v>
      </c>
    </row>
    <row r="604" spans="1:3" x14ac:dyDescent="0.25">
      <c r="A604" s="27" t="b">
        <f t="shared" si="18"/>
        <v>0</v>
      </c>
      <c r="B604" s="33">
        <f t="shared" si="19"/>
        <v>32003</v>
      </c>
      <c r="C604" s="34">
        <v>18.5</v>
      </c>
    </row>
    <row r="605" spans="1:3" x14ac:dyDescent="0.25">
      <c r="A605" s="27" t="b">
        <f t="shared" si="18"/>
        <v>0</v>
      </c>
      <c r="B605" s="33">
        <f t="shared" si="19"/>
        <v>32004</v>
      </c>
      <c r="C605" s="34">
        <v>17.100000000000001</v>
      </c>
    </row>
    <row r="606" spans="1:3" x14ac:dyDescent="0.25">
      <c r="A606" s="27" t="b">
        <f t="shared" si="18"/>
        <v>0</v>
      </c>
      <c r="B606" s="33">
        <f t="shared" si="19"/>
        <v>32005</v>
      </c>
      <c r="C606" s="34">
        <v>19.899999999999999</v>
      </c>
    </row>
    <row r="607" spans="1:3" x14ac:dyDescent="0.25">
      <c r="A607" s="27" t="b">
        <f t="shared" si="18"/>
        <v>0</v>
      </c>
      <c r="B607" s="33">
        <f t="shared" si="19"/>
        <v>32006</v>
      </c>
      <c r="C607" s="34">
        <v>22.1</v>
      </c>
    </row>
    <row r="608" spans="1:3" x14ac:dyDescent="0.25">
      <c r="A608" s="27" t="b">
        <f t="shared" si="18"/>
        <v>0</v>
      </c>
      <c r="B608" s="33">
        <f t="shared" si="19"/>
        <v>32007</v>
      </c>
      <c r="C608" s="34">
        <v>19.7</v>
      </c>
    </row>
    <row r="609" spans="1:3" x14ac:dyDescent="0.25">
      <c r="A609" s="27" t="b">
        <f t="shared" si="18"/>
        <v>0</v>
      </c>
      <c r="B609" s="33">
        <f t="shared" si="19"/>
        <v>32008</v>
      </c>
      <c r="C609" s="34">
        <v>18.8</v>
      </c>
    </row>
    <row r="610" spans="1:3" x14ac:dyDescent="0.25">
      <c r="A610" s="27" t="b">
        <f t="shared" si="18"/>
        <v>0</v>
      </c>
      <c r="B610" s="33">
        <f t="shared" si="19"/>
        <v>32009</v>
      </c>
      <c r="C610" s="34">
        <v>20.8</v>
      </c>
    </row>
    <row r="611" spans="1:3" x14ac:dyDescent="0.25">
      <c r="A611" s="27" t="b">
        <f t="shared" si="18"/>
        <v>0</v>
      </c>
      <c r="B611" s="33">
        <f t="shared" si="19"/>
        <v>32010</v>
      </c>
      <c r="C611" s="34">
        <v>24.2</v>
      </c>
    </row>
    <row r="612" spans="1:3" x14ac:dyDescent="0.25">
      <c r="A612" s="27" t="b">
        <f t="shared" si="18"/>
        <v>0</v>
      </c>
      <c r="B612" s="33">
        <f t="shared" si="19"/>
        <v>32011</v>
      </c>
      <c r="C612" s="34">
        <v>21.4</v>
      </c>
    </row>
    <row r="613" spans="1:3" x14ac:dyDescent="0.25">
      <c r="A613" s="27" t="b">
        <f t="shared" si="18"/>
        <v>0</v>
      </c>
      <c r="B613" s="33">
        <f t="shared" si="19"/>
        <v>32012</v>
      </c>
      <c r="C613" s="34">
        <v>17.7</v>
      </c>
    </row>
    <row r="614" spans="1:3" x14ac:dyDescent="0.25">
      <c r="A614" s="27" t="b">
        <f t="shared" si="18"/>
        <v>0</v>
      </c>
      <c r="B614" s="33">
        <f t="shared" si="19"/>
        <v>32013</v>
      </c>
      <c r="C614" s="34">
        <v>16.2</v>
      </c>
    </row>
    <row r="615" spans="1:3" x14ac:dyDescent="0.25">
      <c r="A615" s="27" t="b">
        <f t="shared" si="18"/>
        <v>0</v>
      </c>
      <c r="B615" s="33">
        <f t="shared" si="19"/>
        <v>32014</v>
      </c>
      <c r="C615" s="34">
        <v>14.3</v>
      </c>
    </row>
    <row r="616" spans="1:3" x14ac:dyDescent="0.25">
      <c r="A616" s="27" t="b">
        <f t="shared" si="18"/>
        <v>0</v>
      </c>
      <c r="B616" s="33">
        <f t="shared" si="19"/>
        <v>32015</v>
      </c>
      <c r="C616" s="34">
        <v>13.6</v>
      </c>
    </row>
    <row r="617" spans="1:3" x14ac:dyDescent="0.25">
      <c r="A617" s="27" t="b">
        <f t="shared" si="18"/>
        <v>0</v>
      </c>
      <c r="B617" s="33">
        <f t="shared" si="19"/>
        <v>32016</v>
      </c>
      <c r="C617" s="34">
        <v>13.3</v>
      </c>
    </row>
    <row r="618" spans="1:3" x14ac:dyDescent="0.25">
      <c r="A618" s="27" t="b">
        <f t="shared" si="18"/>
        <v>0</v>
      </c>
      <c r="B618" s="33">
        <f t="shared" si="19"/>
        <v>32017</v>
      </c>
      <c r="C618" s="34">
        <v>15.7</v>
      </c>
    </row>
    <row r="619" spans="1:3" x14ac:dyDescent="0.25">
      <c r="A619" s="27" t="b">
        <f t="shared" si="18"/>
        <v>0</v>
      </c>
      <c r="B619" s="33">
        <f t="shared" si="19"/>
        <v>32018</v>
      </c>
      <c r="C619" s="34">
        <v>17</v>
      </c>
    </row>
    <row r="620" spans="1:3" x14ac:dyDescent="0.25">
      <c r="A620" s="27" t="b">
        <f t="shared" si="18"/>
        <v>0</v>
      </c>
      <c r="B620" s="33">
        <f t="shared" si="19"/>
        <v>32019</v>
      </c>
      <c r="C620" s="34">
        <v>17</v>
      </c>
    </row>
    <row r="621" spans="1:3" x14ac:dyDescent="0.25">
      <c r="A621" s="27" t="b">
        <f t="shared" si="18"/>
        <v>0</v>
      </c>
      <c r="B621" s="33">
        <f t="shared" si="19"/>
        <v>32020</v>
      </c>
      <c r="C621" s="34">
        <v>15.3</v>
      </c>
    </row>
    <row r="622" spans="1:3" x14ac:dyDescent="0.25">
      <c r="A622" s="27" t="b">
        <f t="shared" si="18"/>
        <v>0</v>
      </c>
      <c r="B622" s="33">
        <f t="shared" si="19"/>
        <v>32021</v>
      </c>
      <c r="C622" s="34">
        <v>18.8</v>
      </c>
    </row>
    <row r="623" spans="1:3" x14ac:dyDescent="0.25">
      <c r="A623" s="27" t="b">
        <f t="shared" si="18"/>
        <v>0</v>
      </c>
      <c r="B623" s="33">
        <f t="shared" si="19"/>
        <v>32022</v>
      </c>
      <c r="C623" s="34">
        <v>18</v>
      </c>
    </row>
    <row r="624" spans="1:3" x14ac:dyDescent="0.25">
      <c r="A624" s="27" t="b">
        <f t="shared" si="18"/>
        <v>0</v>
      </c>
      <c r="B624" s="33">
        <f t="shared" si="19"/>
        <v>32023</v>
      </c>
      <c r="C624" s="34">
        <v>20</v>
      </c>
    </row>
    <row r="625" spans="1:3" x14ac:dyDescent="0.25">
      <c r="A625" s="27" t="b">
        <f t="shared" si="18"/>
        <v>0</v>
      </c>
      <c r="B625" s="33">
        <f t="shared" si="19"/>
        <v>32024</v>
      </c>
      <c r="C625" s="34">
        <v>16.899999999999999</v>
      </c>
    </row>
    <row r="626" spans="1:3" x14ac:dyDescent="0.25">
      <c r="A626" s="27" t="b">
        <f t="shared" si="18"/>
        <v>0</v>
      </c>
      <c r="B626" s="33">
        <f t="shared" si="19"/>
        <v>32025</v>
      </c>
      <c r="C626" s="34">
        <v>15.3</v>
      </c>
    </row>
    <row r="627" spans="1:3" x14ac:dyDescent="0.25">
      <c r="A627" s="27" t="b">
        <f t="shared" si="18"/>
        <v>0</v>
      </c>
      <c r="B627" s="33">
        <f t="shared" si="19"/>
        <v>32026</v>
      </c>
      <c r="C627" s="34">
        <v>15.5</v>
      </c>
    </row>
    <row r="628" spans="1:3" x14ac:dyDescent="0.25">
      <c r="A628" s="27" t="b">
        <f t="shared" si="18"/>
        <v>0</v>
      </c>
      <c r="B628" s="33">
        <f t="shared" si="19"/>
        <v>32027</v>
      </c>
      <c r="C628" s="34">
        <v>15.1</v>
      </c>
    </row>
    <row r="629" spans="1:3" x14ac:dyDescent="0.25">
      <c r="A629" s="27" t="b">
        <f t="shared" si="18"/>
        <v>0</v>
      </c>
      <c r="B629" s="33">
        <f t="shared" si="19"/>
        <v>32028</v>
      </c>
      <c r="C629" s="34">
        <v>14</v>
      </c>
    </row>
    <row r="630" spans="1:3" x14ac:dyDescent="0.25">
      <c r="A630" s="27" t="b">
        <f t="shared" si="18"/>
        <v>0</v>
      </c>
      <c r="B630" s="33">
        <f t="shared" si="19"/>
        <v>32029</v>
      </c>
      <c r="C630" s="34">
        <v>15.1</v>
      </c>
    </row>
    <row r="631" spans="1:3" x14ac:dyDescent="0.25">
      <c r="A631" s="27" t="b">
        <f t="shared" si="18"/>
        <v>0</v>
      </c>
      <c r="B631" s="33">
        <f t="shared" si="19"/>
        <v>32030</v>
      </c>
      <c r="C631" s="34">
        <v>15.4</v>
      </c>
    </row>
    <row r="632" spans="1:3" x14ac:dyDescent="0.25">
      <c r="A632" s="27" t="b">
        <f t="shared" si="18"/>
        <v>0</v>
      </c>
      <c r="B632" s="33">
        <f t="shared" si="19"/>
        <v>32031</v>
      </c>
      <c r="C632" s="34">
        <v>16.3</v>
      </c>
    </row>
    <row r="633" spans="1:3" x14ac:dyDescent="0.25">
      <c r="A633" s="27" t="b">
        <f t="shared" si="18"/>
        <v>0</v>
      </c>
      <c r="B633" s="33">
        <f t="shared" si="19"/>
        <v>32032</v>
      </c>
      <c r="C633" s="34">
        <v>20.399999999999999</v>
      </c>
    </row>
    <row r="634" spans="1:3" x14ac:dyDescent="0.25">
      <c r="A634" s="27" t="b">
        <f t="shared" si="18"/>
        <v>0</v>
      </c>
      <c r="B634" s="33">
        <f t="shared" si="19"/>
        <v>32033</v>
      </c>
      <c r="C634" s="34">
        <v>18.7</v>
      </c>
    </row>
    <row r="635" spans="1:3" x14ac:dyDescent="0.25">
      <c r="A635" s="27" t="b">
        <f t="shared" si="18"/>
        <v>0</v>
      </c>
      <c r="B635" s="33">
        <f t="shared" si="19"/>
        <v>32034</v>
      </c>
      <c r="C635" s="34">
        <v>16.600000000000001</v>
      </c>
    </row>
    <row r="636" spans="1:3" x14ac:dyDescent="0.25">
      <c r="A636" s="27" t="b">
        <f t="shared" si="18"/>
        <v>0</v>
      </c>
      <c r="B636" s="33">
        <f t="shared" si="19"/>
        <v>32035</v>
      </c>
      <c r="C636" s="34">
        <v>13.9</v>
      </c>
    </row>
    <row r="637" spans="1:3" x14ac:dyDescent="0.25">
      <c r="A637" s="27" t="b">
        <f t="shared" si="18"/>
        <v>0</v>
      </c>
      <c r="B637" s="33">
        <f t="shared" si="19"/>
        <v>32036</v>
      </c>
      <c r="C637" s="34">
        <v>16.2</v>
      </c>
    </row>
    <row r="638" spans="1:3" x14ac:dyDescent="0.25">
      <c r="A638" s="27" t="b">
        <f t="shared" si="18"/>
        <v>0</v>
      </c>
      <c r="B638" s="33">
        <f t="shared" si="19"/>
        <v>32037</v>
      </c>
      <c r="C638" s="34">
        <v>20.8</v>
      </c>
    </row>
    <row r="639" spans="1:3" x14ac:dyDescent="0.25">
      <c r="A639" s="27" t="b">
        <f t="shared" si="18"/>
        <v>0</v>
      </c>
      <c r="B639" s="33">
        <f t="shared" si="19"/>
        <v>32038</v>
      </c>
      <c r="C639" s="34">
        <v>18.100000000000001</v>
      </c>
    </row>
    <row r="640" spans="1:3" x14ac:dyDescent="0.25">
      <c r="A640" s="27" t="b">
        <f t="shared" si="18"/>
        <v>0</v>
      </c>
      <c r="B640" s="33">
        <f t="shared" si="19"/>
        <v>32039</v>
      </c>
      <c r="C640" s="34">
        <v>14.7</v>
      </c>
    </row>
    <row r="641" spans="1:3" x14ac:dyDescent="0.25">
      <c r="A641" s="27" t="b">
        <f t="shared" si="18"/>
        <v>0</v>
      </c>
      <c r="B641" s="33">
        <f t="shared" si="19"/>
        <v>32040</v>
      </c>
      <c r="C641" s="34">
        <v>20</v>
      </c>
    </row>
    <row r="642" spans="1:3" x14ac:dyDescent="0.25">
      <c r="A642" s="27" t="b">
        <f t="shared" si="18"/>
        <v>0</v>
      </c>
      <c r="B642" s="33">
        <f t="shared" si="19"/>
        <v>32041</v>
      </c>
      <c r="C642" s="34">
        <v>20.9</v>
      </c>
    </row>
    <row r="643" spans="1:3" x14ac:dyDescent="0.25">
      <c r="A643" s="27" t="b">
        <f t="shared" si="18"/>
        <v>0</v>
      </c>
      <c r="B643" s="33">
        <f t="shared" si="19"/>
        <v>32042</v>
      </c>
      <c r="C643" s="34">
        <v>19</v>
      </c>
    </row>
    <row r="644" spans="1:3" x14ac:dyDescent="0.25">
      <c r="A644" s="27" t="b">
        <f t="shared" si="18"/>
        <v>0</v>
      </c>
      <c r="B644" s="33">
        <f t="shared" si="19"/>
        <v>32043</v>
      </c>
      <c r="C644" s="34">
        <v>15.1</v>
      </c>
    </row>
    <row r="645" spans="1:3" x14ac:dyDescent="0.25">
      <c r="A645" s="27" t="b">
        <f t="shared" si="18"/>
        <v>0</v>
      </c>
      <c r="B645" s="33">
        <f t="shared" si="19"/>
        <v>32044</v>
      </c>
      <c r="C645" s="34">
        <v>12.2</v>
      </c>
    </row>
    <row r="646" spans="1:3" x14ac:dyDescent="0.25">
      <c r="A646" s="27" t="b">
        <f t="shared" si="18"/>
        <v>0</v>
      </c>
      <c r="B646" s="33">
        <f t="shared" si="19"/>
        <v>32045</v>
      </c>
      <c r="C646" s="34">
        <v>11.5</v>
      </c>
    </row>
    <row r="647" spans="1:3" x14ac:dyDescent="0.25">
      <c r="A647" s="27" t="b">
        <f t="shared" si="18"/>
        <v>0</v>
      </c>
      <c r="B647" s="33">
        <f t="shared" si="19"/>
        <v>32046</v>
      </c>
      <c r="C647" s="34">
        <v>10.6</v>
      </c>
    </row>
    <row r="648" spans="1:3" x14ac:dyDescent="0.25">
      <c r="A648" s="27" t="b">
        <f t="shared" si="18"/>
        <v>0</v>
      </c>
      <c r="B648" s="33">
        <f t="shared" si="19"/>
        <v>32047</v>
      </c>
      <c r="C648" s="34">
        <v>10.199999999999999</v>
      </c>
    </row>
    <row r="649" spans="1:3" x14ac:dyDescent="0.25">
      <c r="A649" s="27" t="b">
        <f t="shared" si="18"/>
        <v>0</v>
      </c>
      <c r="B649" s="33">
        <f t="shared" si="19"/>
        <v>32048</v>
      </c>
      <c r="C649" s="34">
        <v>9</v>
      </c>
    </row>
    <row r="650" spans="1:3" x14ac:dyDescent="0.25">
      <c r="A650" s="27" t="b">
        <f t="shared" si="18"/>
        <v>0</v>
      </c>
      <c r="B650" s="33">
        <f t="shared" si="19"/>
        <v>32049</v>
      </c>
      <c r="C650" s="34">
        <v>10</v>
      </c>
    </row>
    <row r="651" spans="1:3" x14ac:dyDescent="0.25">
      <c r="A651" s="27" t="b">
        <f t="shared" si="18"/>
        <v>0</v>
      </c>
      <c r="B651" s="33">
        <f t="shared" si="19"/>
        <v>32050</v>
      </c>
      <c r="C651" s="34">
        <v>9.6999999999999993</v>
      </c>
    </row>
    <row r="652" spans="1:3" x14ac:dyDescent="0.25">
      <c r="A652" s="27" t="b">
        <f t="shared" si="18"/>
        <v>0</v>
      </c>
      <c r="B652" s="33">
        <f t="shared" si="19"/>
        <v>32051</v>
      </c>
      <c r="C652" s="34">
        <v>10.9</v>
      </c>
    </row>
    <row r="653" spans="1:3" x14ac:dyDescent="0.25">
      <c r="A653" s="27" t="b">
        <f t="shared" ref="A653:A716" si="20">ISBLANK(C653)</f>
        <v>0</v>
      </c>
      <c r="B653" s="33">
        <f t="shared" ref="B653:B716" si="21">B654-1</f>
        <v>32052</v>
      </c>
      <c r="C653" s="34">
        <v>12.1</v>
      </c>
    </row>
    <row r="654" spans="1:3" x14ac:dyDescent="0.25">
      <c r="A654" s="27" t="b">
        <f t="shared" si="20"/>
        <v>0</v>
      </c>
      <c r="B654" s="33">
        <f t="shared" si="21"/>
        <v>32053</v>
      </c>
      <c r="C654" s="34">
        <v>11</v>
      </c>
    </row>
    <row r="655" spans="1:3" x14ac:dyDescent="0.25">
      <c r="A655" s="27" t="b">
        <f t="shared" si="20"/>
        <v>0</v>
      </c>
      <c r="B655" s="33">
        <f t="shared" si="21"/>
        <v>32054</v>
      </c>
      <c r="C655" s="34">
        <v>14.8</v>
      </c>
    </row>
    <row r="656" spans="1:3" x14ac:dyDescent="0.25">
      <c r="A656" s="27" t="b">
        <f t="shared" si="20"/>
        <v>0</v>
      </c>
      <c r="B656" s="33">
        <f t="shared" si="21"/>
        <v>32055</v>
      </c>
      <c r="C656" s="34">
        <v>16.3</v>
      </c>
    </row>
    <row r="657" spans="1:3" x14ac:dyDescent="0.25">
      <c r="A657" s="27" t="b">
        <f t="shared" si="20"/>
        <v>0</v>
      </c>
      <c r="B657" s="33">
        <f t="shared" si="21"/>
        <v>32056</v>
      </c>
      <c r="C657" s="34">
        <v>13.6</v>
      </c>
    </row>
    <row r="658" spans="1:3" x14ac:dyDescent="0.25">
      <c r="A658" s="27" t="b">
        <f t="shared" si="20"/>
        <v>0</v>
      </c>
      <c r="B658" s="33">
        <f t="shared" si="21"/>
        <v>32057</v>
      </c>
      <c r="C658" s="34">
        <v>11.3</v>
      </c>
    </row>
    <row r="659" spans="1:3" x14ac:dyDescent="0.25">
      <c r="A659" s="27" t="b">
        <f t="shared" si="20"/>
        <v>0</v>
      </c>
      <c r="B659" s="33">
        <f t="shared" si="21"/>
        <v>32058</v>
      </c>
      <c r="C659" s="34">
        <v>10.1</v>
      </c>
    </row>
    <row r="660" spans="1:3" x14ac:dyDescent="0.25">
      <c r="A660" s="27" t="b">
        <f t="shared" si="20"/>
        <v>0</v>
      </c>
      <c r="B660" s="33">
        <f t="shared" si="21"/>
        <v>32059</v>
      </c>
      <c r="C660" s="34">
        <v>11.1</v>
      </c>
    </row>
    <row r="661" spans="1:3" x14ac:dyDescent="0.25">
      <c r="A661" s="27" t="b">
        <f t="shared" si="20"/>
        <v>0</v>
      </c>
      <c r="B661" s="33">
        <f t="shared" si="21"/>
        <v>32060</v>
      </c>
      <c r="C661" s="34">
        <v>15.1</v>
      </c>
    </row>
    <row r="662" spans="1:3" x14ac:dyDescent="0.25">
      <c r="A662" s="27" t="b">
        <f t="shared" si="20"/>
        <v>0</v>
      </c>
      <c r="B662" s="33">
        <f t="shared" si="21"/>
        <v>32061</v>
      </c>
      <c r="C662" s="34">
        <v>9.3000000000000007</v>
      </c>
    </row>
    <row r="663" spans="1:3" x14ac:dyDescent="0.25">
      <c r="A663" s="27" t="b">
        <f t="shared" si="20"/>
        <v>0</v>
      </c>
      <c r="B663" s="33">
        <f t="shared" si="21"/>
        <v>32062</v>
      </c>
      <c r="C663" s="34">
        <v>9</v>
      </c>
    </row>
    <row r="664" spans="1:3" x14ac:dyDescent="0.25">
      <c r="A664" s="27" t="b">
        <f t="shared" si="20"/>
        <v>0</v>
      </c>
      <c r="B664" s="33">
        <f t="shared" si="21"/>
        <v>32063</v>
      </c>
      <c r="C664" s="34">
        <v>10</v>
      </c>
    </row>
    <row r="665" spans="1:3" x14ac:dyDescent="0.25">
      <c r="A665" s="27" t="b">
        <f t="shared" si="20"/>
        <v>0</v>
      </c>
      <c r="B665" s="33">
        <f t="shared" si="21"/>
        <v>32064</v>
      </c>
      <c r="C665" s="34">
        <v>10.1</v>
      </c>
    </row>
    <row r="666" spans="1:3" x14ac:dyDescent="0.25">
      <c r="A666" s="27" t="b">
        <f t="shared" si="20"/>
        <v>0</v>
      </c>
      <c r="B666" s="33">
        <f t="shared" si="21"/>
        <v>32065</v>
      </c>
      <c r="C666" s="34">
        <v>13.7</v>
      </c>
    </row>
    <row r="667" spans="1:3" x14ac:dyDescent="0.25">
      <c r="A667" s="27" t="b">
        <f t="shared" si="20"/>
        <v>0</v>
      </c>
      <c r="B667" s="33">
        <f t="shared" si="21"/>
        <v>32066</v>
      </c>
      <c r="C667" s="34">
        <v>15.3</v>
      </c>
    </row>
    <row r="668" spans="1:3" x14ac:dyDescent="0.25">
      <c r="A668" s="27" t="b">
        <f t="shared" si="20"/>
        <v>0</v>
      </c>
      <c r="B668" s="33">
        <f t="shared" si="21"/>
        <v>32067</v>
      </c>
      <c r="C668" s="34">
        <v>11.5</v>
      </c>
    </row>
    <row r="669" spans="1:3" x14ac:dyDescent="0.25">
      <c r="A669" s="27" t="b">
        <f t="shared" si="20"/>
        <v>0</v>
      </c>
      <c r="B669" s="33">
        <f t="shared" si="21"/>
        <v>32068</v>
      </c>
      <c r="C669" s="34">
        <v>11.5</v>
      </c>
    </row>
    <row r="670" spans="1:3" x14ac:dyDescent="0.25">
      <c r="A670" s="27" t="b">
        <f t="shared" si="20"/>
        <v>0</v>
      </c>
      <c r="B670" s="33">
        <f t="shared" si="21"/>
        <v>32069</v>
      </c>
      <c r="C670" s="34">
        <v>11.5</v>
      </c>
    </row>
    <row r="671" spans="1:3" x14ac:dyDescent="0.25">
      <c r="A671" s="27" t="b">
        <f t="shared" si="20"/>
        <v>0</v>
      </c>
      <c r="B671" s="33">
        <f t="shared" si="21"/>
        <v>32070</v>
      </c>
      <c r="C671" s="34">
        <v>12.9</v>
      </c>
    </row>
    <row r="672" spans="1:3" x14ac:dyDescent="0.25">
      <c r="A672" s="27" t="b">
        <f t="shared" si="20"/>
        <v>0</v>
      </c>
      <c r="B672" s="33">
        <f t="shared" si="21"/>
        <v>32071</v>
      </c>
      <c r="C672" s="34">
        <v>12.7</v>
      </c>
    </row>
    <row r="673" spans="1:3" x14ac:dyDescent="0.25">
      <c r="A673" s="27" t="b">
        <f t="shared" si="20"/>
        <v>0</v>
      </c>
      <c r="B673" s="33">
        <f t="shared" si="21"/>
        <v>32072</v>
      </c>
      <c r="C673" s="34">
        <v>9.1</v>
      </c>
    </row>
    <row r="674" spans="1:3" x14ac:dyDescent="0.25">
      <c r="A674" s="27" t="b">
        <f t="shared" si="20"/>
        <v>0</v>
      </c>
      <c r="B674" s="33">
        <f t="shared" si="21"/>
        <v>32073</v>
      </c>
      <c r="C674" s="34">
        <v>7.8</v>
      </c>
    </row>
    <row r="675" spans="1:3" x14ac:dyDescent="0.25">
      <c r="A675" s="27" t="b">
        <f t="shared" si="20"/>
        <v>0</v>
      </c>
      <c r="B675" s="33">
        <f t="shared" si="21"/>
        <v>32074</v>
      </c>
      <c r="C675" s="34">
        <v>7.9</v>
      </c>
    </row>
    <row r="676" spans="1:3" x14ac:dyDescent="0.25">
      <c r="A676" s="27" t="b">
        <f t="shared" si="20"/>
        <v>0</v>
      </c>
      <c r="B676" s="33">
        <f t="shared" si="21"/>
        <v>32075</v>
      </c>
      <c r="C676" s="34">
        <v>7.2</v>
      </c>
    </row>
    <row r="677" spans="1:3" x14ac:dyDescent="0.25">
      <c r="A677" s="27" t="b">
        <f t="shared" si="20"/>
        <v>0</v>
      </c>
      <c r="B677" s="33">
        <f t="shared" si="21"/>
        <v>32076</v>
      </c>
      <c r="C677" s="34">
        <v>8.1</v>
      </c>
    </row>
    <row r="678" spans="1:3" x14ac:dyDescent="0.25">
      <c r="A678" s="27" t="b">
        <f t="shared" si="20"/>
        <v>0</v>
      </c>
      <c r="B678" s="33">
        <f t="shared" si="21"/>
        <v>32077</v>
      </c>
      <c r="C678" s="34">
        <v>13.1</v>
      </c>
    </row>
    <row r="679" spans="1:3" x14ac:dyDescent="0.25">
      <c r="A679" s="27" t="b">
        <f t="shared" si="20"/>
        <v>0</v>
      </c>
      <c r="B679" s="33">
        <f t="shared" si="21"/>
        <v>32078</v>
      </c>
      <c r="C679" s="34">
        <v>12.6</v>
      </c>
    </row>
    <row r="680" spans="1:3" x14ac:dyDescent="0.25">
      <c r="A680" s="27" t="b">
        <f t="shared" si="20"/>
        <v>0</v>
      </c>
      <c r="B680" s="33">
        <f t="shared" si="21"/>
        <v>32079</v>
      </c>
      <c r="C680" s="34">
        <v>10.9</v>
      </c>
    </row>
    <row r="681" spans="1:3" x14ac:dyDescent="0.25">
      <c r="A681" s="27" t="b">
        <f t="shared" si="20"/>
        <v>0</v>
      </c>
      <c r="B681" s="33">
        <f t="shared" si="21"/>
        <v>32080</v>
      </c>
      <c r="C681" s="34">
        <v>12.3</v>
      </c>
    </row>
    <row r="682" spans="1:3" x14ac:dyDescent="0.25">
      <c r="A682" s="27" t="b">
        <f t="shared" si="20"/>
        <v>0</v>
      </c>
      <c r="B682" s="33">
        <f t="shared" si="21"/>
        <v>32081</v>
      </c>
      <c r="C682" s="34">
        <v>11.9</v>
      </c>
    </row>
    <row r="683" spans="1:3" x14ac:dyDescent="0.25">
      <c r="A683" s="27" t="b">
        <f t="shared" si="20"/>
        <v>0</v>
      </c>
      <c r="B683" s="33">
        <f t="shared" si="21"/>
        <v>32082</v>
      </c>
      <c r="C683" s="34">
        <v>11.6</v>
      </c>
    </row>
    <row r="684" spans="1:3" x14ac:dyDescent="0.25">
      <c r="A684" s="27" t="b">
        <f t="shared" si="20"/>
        <v>0</v>
      </c>
      <c r="B684" s="33">
        <f t="shared" si="21"/>
        <v>32083</v>
      </c>
      <c r="C684" s="34">
        <v>9.6999999999999993</v>
      </c>
    </row>
    <row r="685" spans="1:3" x14ac:dyDescent="0.25">
      <c r="A685" s="27" t="b">
        <f t="shared" si="20"/>
        <v>0</v>
      </c>
      <c r="B685" s="33">
        <f t="shared" si="21"/>
        <v>32084</v>
      </c>
      <c r="C685" s="34">
        <v>7.2</v>
      </c>
    </row>
    <row r="686" spans="1:3" x14ac:dyDescent="0.25">
      <c r="A686" s="27" t="b">
        <f t="shared" si="20"/>
        <v>0</v>
      </c>
      <c r="B686" s="33">
        <f t="shared" si="21"/>
        <v>32085</v>
      </c>
      <c r="C686" s="34">
        <v>5.8</v>
      </c>
    </row>
    <row r="687" spans="1:3" x14ac:dyDescent="0.25">
      <c r="A687" s="27" t="b">
        <f t="shared" si="20"/>
        <v>0</v>
      </c>
      <c r="B687" s="33">
        <f t="shared" si="21"/>
        <v>32086</v>
      </c>
      <c r="C687" s="34">
        <v>4.5</v>
      </c>
    </row>
    <row r="688" spans="1:3" x14ac:dyDescent="0.25">
      <c r="A688" s="27" t="b">
        <f t="shared" si="20"/>
        <v>0</v>
      </c>
      <c r="B688" s="33">
        <f t="shared" si="21"/>
        <v>32087</v>
      </c>
      <c r="C688" s="34">
        <v>4.4000000000000004</v>
      </c>
    </row>
    <row r="689" spans="1:3" x14ac:dyDescent="0.25">
      <c r="A689" s="27" t="b">
        <f t="shared" si="20"/>
        <v>0</v>
      </c>
      <c r="B689" s="33">
        <f t="shared" si="21"/>
        <v>32088</v>
      </c>
      <c r="C689" s="34">
        <v>2.8</v>
      </c>
    </row>
    <row r="690" spans="1:3" x14ac:dyDescent="0.25">
      <c r="A690" s="27" t="b">
        <f t="shared" si="20"/>
        <v>0</v>
      </c>
      <c r="B690" s="33">
        <f t="shared" si="21"/>
        <v>32089</v>
      </c>
      <c r="C690" s="34">
        <v>1.9</v>
      </c>
    </row>
    <row r="691" spans="1:3" x14ac:dyDescent="0.25">
      <c r="A691" s="27" t="b">
        <f t="shared" si="20"/>
        <v>0</v>
      </c>
      <c r="B691" s="33">
        <f t="shared" si="21"/>
        <v>32090</v>
      </c>
      <c r="C691" s="34">
        <v>3.8</v>
      </c>
    </row>
    <row r="692" spans="1:3" x14ac:dyDescent="0.25">
      <c r="A692" s="27" t="b">
        <f t="shared" si="20"/>
        <v>0</v>
      </c>
      <c r="B692" s="33">
        <f t="shared" si="21"/>
        <v>32091</v>
      </c>
      <c r="C692" s="34">
        <v>5</v>
      </c>
    </row>
    <row r="693" spans="1:3" x14ac:dyDescent="0.25">
      <c r="A693" s="27" t="b">
        <f t="shared" si="20"/>
        <v>0</v>
      </c>
      <c r="B693" s="33">
        <f t="shared" si="21"/>
        <v>32092</v>
      </c>
      <c r="C693" s="34">
        <v>8.5</v>
      </c>
    </row>
    <row r="694" spans="1:3" x14ac:dyDescent="0.25">
      <c r="A694" s="27" t="b">
        <f t="shared" si="20"/>
        <v>0</v>
      </c>
      <c r="B694" s="33">
        <f t="shared" si="21"/>
        <v>32093</v>
      </c>
      <c r="C694" s="34">
        <v>7.7</v>
      </c>
    </row>
    <row r="695" spans="1:3" x14ac:dyDescent="0.25">
      <c r="A695" s="27" t="b">
        <f t="shared" si="20"/>
        <v>0</v>
      </c>
      <c r="B695" s="33">
        <f t="shared" si="21"/>
        <v>32094</v>
      </c>
      <c r="C695" s="34">
        <v>6.7</v>
      </c>
    </row>
    <row r="696" spans="1:3" x14ac:dyDescent="0.25">
      <c r="A696" s="27" t="b">
        <f t="shared" si="20"/>
        <v>0</v>
      </c>
      <c r="B696" s="33">
        <f t="shared" si="21"/>
        <v>32095</v>
      </c>
      <c r="C696" s="34">
        <v>6.2</v>
      </c>
    </row>
    <row r="697" spans="1:3" x14ac:dyDescent="0.25">
      <c r="A697" s="27" t="b">
        <f t="shared" si="20"/>
        <v>0</v>
      </c>
      <c r="B697" s="33">
        <f t="shared" si="21"/>
        <v>32096</v>
      </c>
      <c r="C697" s="34">
        <v>5.6</v>
      </c>
    </row>
    <row r="698" spans="1:3" x14ac:dyDescent="0.25">
      <c r="A698" s="27" t="b">
        <f t="shared" si="20"/>
        <v>0</v>
      </c>
      <c r="B698" s="33">
        <f t="shared" si="21"/>
        <v>32097</v>
      </c>
      <c r="C698" s="34">
        <v>10.199999999999999</v>
      </c>
    </row>
    <row r="699" spans="1:3" x14ac:dyDescent="0.25">
      <c r="A699" s="27" t="b">
        <f t="shared" si="20"/>
        <v>0</v>
      </c>
      <c r="B699" s="33">
        <f t="shared" si="21"/>
        <v>32098</v>
      </c>
      <c r="C699" s="34">
        <v>8.9</v>
      </c>
    </row>
    <row r="700" spans="1:3" x14ac:dyDescent="0.25">
      <c r="A700" s="27" t="b">
        <f t="shared" si="20"/>
        <v>0</v>
      </c>
      <c r="B700" s="33">
        <f t="shared" si="21"/>
        <v>32099</v>
      </c>
      <c r="C700" s="34">
        <v>9.6</v>
      </c>
    </row>
    <row r="701" spans="1:3" x14ac:dyDescent="0.25">
      <c r="A701" s="27" t="b">
        <f t="shared" si="20"/>
        <v>0</v>
      </c>
      <c r="B701" s="33">
        <f t="shared" si="21"/>
        <v>32100</v>
      </c>
      <c r="C701" s="34">
        <v>9.3000000000000007</v>
      </c>
    </row>
    <row r="702" spans="1:3" x14ac:dyDescent="0.25">
      <c r="A702" s="27" t="b">
        <f t="shared" si="20"/>
        <v>0</v>
      </c>
      <c r="B702" s="33">
        <f t="shared" si="21"/>
        <v>32101</v>
      </c>
      <c r="C702" s="34">
        <v>6.9</v>
      </c>
    </row>
    <row r="703" spans="1:3" x14ac:dyDescent="0.25">
      <c r="A703" s="27" t="b">
        <f t="shared" si="20"/>
        <v>0</v>
      </c>
      <c r="B703" s="33">
        <f t="shared" si="21"/>
        <v>32102</v>
      </c>
      <c r="C703" s="34">
        <v>7.2</v>
      </c>
    </row>
    <row r="704" spans="1:3" x14ac:dyDescent="0.25">
      <c r="A704" s="27" t="b">
        <f t="shared" si="20"/>
        <v>0</v>
      </c>
      <c r="B704" s="33">
        <f t="shared" si="21"/>
        <v>32103</v>
      </c>
      <c r="C704" s="34">
        <v>6.6</v>
      </c>
    </row>
    <row r="705" spans="1:3" x14ac:dyDescent="0.25">
      <c r="A705" s="27" t="b">
        <f t="shared" si="20"/>
        <v>0</v>
      </c>
      <c r="B705" s="33">
        <f t="shared" si="21"/>
        <v>32104</v>
      </c>
      <c r="C705" s="34">
        <v>5.0999999999999996</v>
      </c>
    </row>
    <row r="706" spans="1:3" x14ac:dyDescent="0.25">
      <c r="A706" s="27" t="b">
        <f t="shared" si="20"/>
        <v>0</v>
      </c>
      <c r="B706" s="33">
        <f t="shared" si="21"/>
        <v>32105</v>
      </c>
      <c r="C706" s="34">
        <v>4.2</v>
      </c>
    </row>
    <row r="707" spans="1:3" x14ac:dyDescent="0.25">
      <c r="A707" s="27" t="b">
        <f t="shared" si="20"/>
        <v>0</v>
      </c>
      <c r="B707" s="33">
        <f t="shared" si="21"/>
        <v>32106</v>
      </c>
      <c r="C707" s="34">
        <v>2.9</v>
      </c>
    </row>
    <row r="708" spans="1:3" x14ac:dyDescent="0.25">
      <c r="A708" s="27" t="b">
        <f t="shared" si="20"/>
        <v>0</v>
      </c>
      <c r="B708" s="33">
        <f t="shared" si="21"/>
        <v>32107</v>
      </c>
      <c r="C708" s="34">
        <v>3.7</v>
      </c>
    </row>
    <row r="709" spans="1:3" x14ac:dyDescent="0.25">
      <c r="A709" s="27" t="b">
        <f t="shared" si="20"/>
        <v>0</v>
      </c>
      <c r="B709" s="33">
        <f t="shared" si="21"/>
        <v>32108</v>
      </c>
      <c r="C709" s="34">
        <v>5.0999999999999996</v>
      </c>
    </row>
    <row r="710" spans="1:3" x14ac:dyDescent="0.25">
      <c r="A710" s="27" t="b">
        <f t="shared" si="20"/>
        <v>0</v>
      </c>
      <c r="B710" s="33">
        <f t="shared" si="21"/>
        <v>32109</v>
      </c>
      <c r="C710" s="34">
        <v>3.7</v>
      </c>
    </row>
    <row r="711" spans="1:3" x14ac:dyDescent="0.25">
      <c r="A711" s="27" t="b">
        <f t="shared" si="20"/>
        <v>0</v>
      </c>
      <c r="B711" s="33">
        <f t="shared" si="21"/>
        <v>32110</v>
      </c>
      <c r="C711" s="34">
        <v>2</v>
      </c>
    </row>
    <row r="712" spans="1:3" x14ac:dyDescent="0.25">
      <c r="A712" s="27" t="b">
        <f t="shared" si="20"/>
        <v>0</v>
      </c>
      <c r="B712" s="33">
        <f t="shared" si="21"/>
        <v>32111</v>
      </c>
      <c r="C712" s="34">
        <v>1.9</v>
      </c>
    </row>
    <row r="713" spans="1:3" x14ac:dyDescent="0.25">
      <c r="A713" s="27" t="b">
        <f t="shared" si="20"/>
        <v>0</v>
      </c>
      <c r="B713" s="33">
        <f t="shared" si="21"/>
        <v>32112</v>
      </c>
      <c r="C713" s="34">
        <v>1.2</v>
      </c>
    </row>
    <row r="714" spans="1:3" x14ac:dyDescent="0.25">
      <c r="A714" s="27" t="b">
        <f t="shared" si="20"/>
        <v>0</v>
      </c>
      <c r="B714" s="33">
        <f t="shared" si="21"/>
        <v>32113</v>
      </c>
      <c r="C714" s="34">
        <v>1.4</v>
      </c>
    </row>
    <row r="715" spans="1:3" x14ac:dyDescent="0.25">
      <c r="A715" s="27" t="b">
        <f t="shared" si="20"/>
        <v>0</v>
      </c>
      <c r="B715" s="33">
        <f t="shared" si="21"/>
        <v>32114</v>
      </c>
      <c r="C715" s="34">
        <v>0.4</v>
      </c>
    </row>
    <row r="716" spans="1:3" x14ac:dyDescent="0.25">
      <c r="A716" s="27" t="b">
        <f t="shared" si="20"/>
        <v>0</v>
      </c>
      <c r="B716" s="33">
        <f t="shared" si="21"/>
        <v>32115</v>
      </c>
      <c r="C716" s="34">
        <v>1.5</v>
      </c>
    </row>
    <row r="717" spans="1:3" x14ac:dyDescent="0.25">
      <c r="A717" s="27" t="b">
        <f t="shared" ref="A717:A780" si="22">ISBLANK(C717)</f>
        <v>0</v>
      </c>
      <c r="B717" s="33">
        <f t="shared" ref="B717:B780" si="23">B718-1</f>
        <v>32116</v>
      </c>
      <c r="C717" s="34">
        <v>4.4000000000000004</v>
      </c>
    </row>
    <row r="718" spans="1:3" x14ac:dyDescent="0.25">
      <c r="A718" s="27" t="b">
        <f t="shared" si="22"/>
        <v>0</v>
      </c>
      <c r="B718" s="33">
        <f t="shared" si="23"/>
        <v>32117</v>
      </c>
      <c r="C718" s="34">
        <v>-0.7</v>
      </c>
    </row>
    <row r="719" spans="1:3" x14ac:dyDescent="0.25">
      <c r="A719" s="27" t="b">
        <f t="shared" si="22"/>
        <v>0</v>
      </c>
      <c r="B719" s="33">
        <f t="shared" si="23"/>
        <v>32118</v>
      </c>
      <c r="C719" s="34">
        <v>-0.3</v>
      </c>
    </row>
    <row r="720" spans="1:3" x14ac:dyDescent="0.25">
      <c r="A720" s="27" t="b">
        <f t="shared" si="22"/>
        <v>0</v>
      </c>
      <c r="B720" s="33">
        <f t="shared" si="23"/>
        <v>32119</v>
      </c>
      <c r="C720" s="34">
        <v>-2.5</v>
      </c>
    </row>
    <row r="721" spans="1:3" x14ac:dyDescent="0.25">
      <c r="A721" s="27" t="b">
        <f t="shared" si="22"/>
        <v>0</v>
      </c>
      <c r="B721" s="33">
        <f t="shared" si="23"/>
        <v>32120</v>
      </c>
      <c r="C721" s="34">
        <v>-4.7</v>
      </c>
    </row>
    <row r="722" spans="1:3" x14ac:dyDescent="0.25">
      <c r="A722" s="27" t="b">
        <f t="shared" si="22"/>
        <v>0</v>
      </c>
      <c r="B722" s="33">
        <f t="shared" si="23"/>
        <v>32121</v>
      </c>
      <c r="C722" s="34">
        <v>-3.4</v>
      </c>
    </row>
    <row r="723" spans="1:3" x14ac:dyDescent="0.25">
      <c r="A723" s="27" t="b">
        <f t="shared" si="22"/>
        <v>0</v>
      </c>
      <c r="B723" s="33">
        <f t="shared" si="23"/>
        <v>32122</v>
      </c>
      <c r="C723" s="34">
        <v>1.2</v>
      </c>
    </row>
    <row r="724" spans="1:3" x14ac:dyDescent="0.25">
      <c r="A724" s="27" t="b">
        <f t="shared" si="22"/>
        <v>0</v>
      </c>
      <c r="B724" s="33">
        <f t="shared" si="23"/>
        <v>32123</v>
      </c>
      <c r="C724" s="34">
        <v>1.7</v>
      </c>
    </row>
    <row r="725" spans="1:3" x14ac:dyDescent="0.25">
      <c r="A725" s="27" t="b">
        <f t="shared" si="22"/>
        <v>0</v>
      </c>
      <c r="B725" s="33">
        <f t="shared" si="23"/>
        <v>32124</v>
      </c>
      <c r="C725" s="34">
        <v>-0.3</v>
      </c>
    </row>
    <row r="726" spans="1:3" x14ac:dyDescent="0.25">
      <c r="A726" s="27" t="b">
        <f t="shared" si="22"/>
        <v>0</v>
      </c>
      <c r="B726" s="33">
        <f t="shared" si="23"/>
        <v>32125</v>
      </c>
      <c r="C726" s="34">
        <v>-3.7</v>
      </c>
    </row>
    <row r="727" spans="1:3" x14ac:dyDescent="0.25">
      <c r="A727" s="27" t="b">
        <f t="shared" si="22"/>
        <v>0</v>
      </c>
      <c r="B727" s="33">
        <f t="shared" si="23"/>
        <v>32126</v>
      </c>
      <c r="C727" s="34">
        <v>0.9</v>
      </c>
    </row>
    <row r="728" spans="1:3" x14ac:dyDescent="0.25">
      <c r="A728" s="27" t="b">
        <f t="shared" si="22"/>
        <v>0</v>
      </c>
      <c r="B728" s="33">
        <f t="shared" si="23"/>
        <v>32127</v>
      </c>
      <c r="C728" s="34">
        <v>9</v>
      </c>
    </row>
    <row r="729" spans="1:3" x14ac:dyDescent="0.25">
      <c r="A729" s="27" t="b">
        <f t="shared" si="22"/>
        <v>0</v>
      </c>
      <c r="B729" s="33">
        <f t="shared" si="23"/>
        <v>32128</v>
      </c>
      <c r="C729" s="34">
        <v>11.6</v>
      </c>
    </row>
    <row r="730" spans="1:3" x14ac:dyDescent="0.25">
      <c r="A730" s="27" t="b">
        <f t="shared" si="22"/>
        <v>0</v>
      </c>
      <c r="B730" s="33">
        <f t="shared" si="23"/>
        <v>32129</v>
      </c>
      <c r="C730" s="34">
        <v>12.4</v>
      </c>
    </row>
    <row r="731" spans="1:3" x14ac:dyDescent="0.25">
      <c r="A731" s="27" t="b">
        <f t="shared" si="22"/>
        <v>0</v>
      </c>
      <c r="B731" s="33">
        <f t="shared" si="23"/>
        <v>32130</v>
      </c>
      <c r="C731" s="34">
        <v>8.1</v>
      </c>
    </row>
    <row r="732" spans="1:3" x14ac:dyDescent="0.25">
      <c r="A732" s="27" t="b">
        <f t="shared" si="22"/>
        <v>0</v>
      </c>
      <c r="B732" s="33">
        <f t="shared" si="23"/>
        <v>32131</v>
      </c>
      <c r="C732" s="34">
        <v>8.9</v>
      </c>
    </row>
    <row r="733" spans="1:3" x14ac:dyDescent="0.25">
      <c r="A733" s="27" t="b">
        <f t="shared" si="22"/>
        <v>0</v>
      </c>
      <c r="B733" s="33">
        <f t="shared" si="23"/>
        <v>32132</v>
      </c>
      <c r="C733" s="34">
        <v>7.6</v>
      </c>
    </row>
    <row r="734" spans="1:3" x14ac:dyDescent="0.25">
      <c r="A734" s="27" t="b">
        <f t="shared" si="22"/>
        <v>0</v>
      </c>
      <c r="B734" s="33">
        <f t="shared" si="23"/>
        <v>32133</v>
      </c>
      <c r="C734" s="34">
        <v>6.2</v>
      </c>
    </row>
    <row r="735" spans="1:3" x14ac:dyDescent="0.25">
      <c r="A735" s="27" t="b">
        <f t="shared" si="22"/>
        <v>0</v>
      </c>
      <c r="B735" s="33">
        <f t="shared" si="23"/>
        <v>32134</v>
      </c>
      <c r="C735" s="34">
        <v>3.5</v>
      </c>
    </row>
    <row r="736" spans="1:3" x14ac:dyDescent="0.25">
      <c r="A736" s="27" t="b">
        <f t="shared" si="22"/>
        <v>0</v>
      </c>
      <c r="B736" s="33">
        <f t="shared" si="23"/>
        <v>32135</v>
      </c>
      <c r="C736" s="34">
        <v>4.4000000000000004</v>
      </c>
    </row>
    <row r="737" spans="1:3" x14ac:dyDescent="0.25">
      <c r="A737" s="27" t="b">
        <f t="shared" si="22"/>
        <v>0</v>
      </c>
      <c r="B737" s="33">
        <f t="shared" si="23"/>
        <v>32136</v>
      </c>
      <c r="C737" s="34">
        <v>6.7</v>
      </c>
    </row>
    <row r="738" spans="1:3" x14ac:dyDescent="0.25">
      <c r="A738" s="27" t="b">
        <f t="shared" si="22"/>
        <v>0</v>
      </c>
      <c r="B738" s="33">
        <f t="shared" si="23"/>
        <v>32137</v>
      </c>
      <c r="C738" s="34">
        <v>6.8</v>
      </c>
    </row>
    <row r="739" spans="1:3" x14ac:dyDescent="0.25">
      <c r="A739" s="27" t="b">
        <f t="shared" si="22"/>
        <v>0</v>
      </c>
      <c r="B739" s="33">
        <f t="shared" si="23"/>
        <v>32138</v>
      </c>
      <c r="C739" s="34">
        <v>7.6</v>
      </c>
    </row>
    <row r="740" spans="1:3" x14ac:dyDescent="0.25">
      <c r="A740" s="27" t="b">
        <f t="shared" si="22"/>
        <v>0</v>
      </c>
      <c r="B740" s="33">
        <f t="shared" si="23"/>
        <v>32139</v>
      </c>
      <c r="C740" s="34">
        <v>9.4</v>
      </c>
    </row>
    <row r="741" spans="1:3" x14ac:dyDescent="0.25">
      <c r="A741" s="27" t="b">
        <f t="shared" si="22"/>
        <v>0</v>
      </c>
      <c r="B741" s="33">
        <f t="shared" si="23"/>
        <v>32140</v>
      </c>
      <c r="C741" s="34">
        <v>9.8000000000000007</v>
      </c>
    </row>
    <row r="742" spans="1:3" x14ac:dyDescent="0.25">
      <c r="A742" s="27" t="b">
        <f t="shared" si="22"/>
        <v>0</v>
      </c>
      <c r="B742" s="33">
        <f t="shared" si="23"/>
        <v>32141</v>
      </c>
      <c r="C742" s="34">
        <v>10.1</v>
      </c>
    </row>
    <row r="743" spans="1:3" x14ac:dyDescent="0.25">
      <c r="A743" s="27" t="b">
        <f t="shared" si="22"/>
        <v>0</v>
      </c>
      <c r="B743" s="33">
        <f t="shared" si="23"/>
        <v>32142</v>
      </c>
      <c r="C743" s="34">
        <v>8.5</v>
      </c>
    </row>
    <row r="744" spans="1:3" x14ac:dyDescent="0.25">
      <c r="A744" s="27" t="b">
        <f t="shared" si="22"/>
        <v>0</v>
      </c>
      <c r="B744" s="33">
        <f t="shared" si="23"/>
        <v>32143</v>
      </c>
      <c r="C744" s="34">
        <v>7.9</v>
      </c>
    </row>
    <row r="745" spans="1:3" x14ac:dyDescent="0.25">
      <c r="A745" s="27" t="b">
        <f t="shared" si="22"/>
        <v>0</v>
      </c>
      <c r="B745" s="33">
        <f t="shared" si="23"/>
        <v>32144</v>
      </c>
      <c r="C745" s="34">
        <v>10.8</v>
      </c>
    </row>
    <row r="746" spans="1:3" x14ac:dyDescent="0.25">
      <c r="A746" s="27" t="b">
        <f t="shared" si="22"/>
        <v>0</v>
      </c>
      <c r="B746" s="33">
        <f t="shared" si="23"/>
        <v>32145</v>
      </c>
      <c r="C746" s="34">
        <v>7.7</v>
      </c>
    </row>
    <row r="747" spans="1:3" x14ac:dyDescent="0.25">
      <c r="A747" s="27" t="b">
        <f t="shared" si="22"/>
        <v>0</v>
      </c>
      <c r="B747" s="33">
        <f t="shared" si="23"/>
        <v>32146</v>
      </c>
      <c r="C747" s="34">
        <v>7.8</v>
      </c>
    </row>
    <row r="748" spans="1:3" x14ac:dyDescent="0.25">
      <c r="A748" s="27" t="b">
        <f t="shared" si="22"/>
        <v>0</v>
      </c>
      <c r="B748" s="33">
        <f t="shared" si="23"/>
        <v>32147</v>
      </c>
      <c r="C748" s="34">
        <v>9.9</v>
      </c>
    </row>
    <row r="749" spans="1:3" x14ac:dyDescent="0.25">
      <c r="A749" s="27" t="b">
        <f t="shared" si="22"/>
        <v>0</v>
      </c>
      <c r="B749" s="33">
        <f t="shared" si="23"/>
        <v>32148</v>
      </c>
      <c r="C749" s="34">
        <v>9</v>
      </c>
    </row>
    <row r="750" spans="1:3" x14ac:dyDescent="0.25">
      <c r="A750" s="27" t="b">
        <f t="shared" si="22"/>
        <v>0</v>
      </c>
      <c r="B750" s="33">
        <f t="shared" si="23"/>
        <v>32149</v>
      </c>
      <c r="C750" s="34">
        <v>5.0999999999999996</v>
      </c>
    </row>
    <row r="751" spans="1:3" x14ac:dyDescent="0.25">
      <c r="A751" s="27" t="b">
        <f t="shared" si="22"/>
        <v>0</v>
      </c>
      <c r="B751" s="33">
        <f t="shared" si="23"/>
        <v>32150</v>
      </c>
      <c r="C751" s="34">
        <v>4.4000000000000004</v>
      </c>
    </row>
    <row r="752" spans="1:3" x14ac:dyDescent="0.25">
      <c r="A752" s="27" t="b">
        <f t="shared" si="22"/>
        <v>0</v>
      </c>
      <c r="B752" s="33">
        <f t="shared" si="23"/>
        <v>32151</v>
      </c>
      <c r="C752" s="34">
        <v>5.8</v>
      </c>
    </row>
    <row r="753" spans="1:3" x14ac:dyDescent="0.25">
      <c r="A753" s="27" t="b">
        <f t="shared" si="22"/>
        <v>0</v>
      </c>
      <c r="B753" s="33">
        <f t="shared" si="23"/>
        <v>32152</v>
      </c>
      <c r="C753" s="34">
        <v>9</v>
      </c>
    </row>
    <row r="754" spans="1:3" x14ac:dyDescent="0.25">
      <c r="A754" s="27" t="b">
        <f t="shared" si="22"/>
        <v>0</v>
      </c>
      <c r="B754" s="33">
        <f t="shared" si="23"/>
        <v>32153</v>
      </c>
      <c r="C754" s="34">
        <v>5.4</v>
      </c>
    </row>
    <row r="755" spans="1:3" x14ac:dyDescent="0.25">
      <c r="A755" s="27" t="b">
        <f t="shared" si="22"/>
        <v>0</v>
      </c>
      <c r="B755" s="33">
        <f t="shared" si="23"/>
        <v>32154</v>
      </c>
      <c r="C755" s="34">
        <v>4.3</v>
      </c>
    </row>
    <row r="756" spans="1:3" x14ac:dyDescent="0.25">
      <c r="A756" s="27" t="b">
        <f t="shared" si="22"/>
        <v>0</v>
      </c>
      <c r="B756" s="33">
        <f t="shared" si="23"/>
        <v>32155</v>
      </c>
      <c r="C756" s="34">
        <v>6.3</v>
      </c>
    </row>
    <row r="757" spans="1:3" x14ac:dyDescent="0.25">
      <c r="A757" s="27" t="b">
        <f t="shared" si="22"/>
        <v>0</v>
      </c>
      <c r="B757" s="33">
        <f t="shared" si="23"/>
        <v>32156</v>
      </c>
      <c r="C757" s="34">
        <v>6.7</v>
      </c>
    </row>
    <row r="758" spans="1:3" x14ac:dyDescent="0.25">
      <c r="A758" s="27" t="b">
        <f t="shared" si="22"/>
        <v>0</v>
      </c>
      <c r="B758" s="33">
        <f t="shared" si="23"/>
        <v>32157</v>
      </c>
      <c r="C758" s="34">
        <v>4.3</v>
      </c>
    </row>
    <row r="759" spans="1:3" x14ac:dyDescent="0.25">
      <c r="A759" s="27" t="b">
        <f t="shared" si="22"/>
        <v>0</v>
      </c>
      <c r="B759" s="33">
        <f t="shared" si="23"/>
        <v>32158</v>
      </c>
      <c r="C759" s="34">
        <v>5.5</v>
      </c>
    </row>
    <row r="760" spans="1:3" x14ac:dyDescent="0.25">
      <c r="A760" s="27" t="b">
        <f t="shared" si="22"/>
        <v>0</v>
      </c>
      <c r="B760" s="33">
        <f t="shared" si="23"/>
        <v>32159</v>
      </c>
      <c r="C760" s="34">
        <v>4.4000000000000004</v>
      </c>
    </row>
    <row r="761" spans="1:3" x14ac:dyDescent="0.25">
      <c r="A761" s="27" t="b">
        <f t="shared" si="22"/>
        <v>0</v>
      </c>
      <c r="B761" s="33">
        <f t="shared" si="23"/>
        <v>32160</v>
      </c>
      <c r="C761" s="34">
        <v>2.5</v>
      </c>
    </row>
    <row r="762" spans="1:3" x14ac:dyDescent="0.25">
      <c r="A762" s="27" t="b">
        <f t="shared" si="22"/>
        <v>0</v>
      </c>
      <c r="B762" s="33">
        <f t="shared" si="23"/>
        <v>32161</v>
      </c>
      <c r="C762" s="34">
        <v>7.5</v>
      </c>
    </row>
    <row r="763" spans="1:3" x14ac:dyDescent="0.25">
      <c r="A763" s="27" t="b">
        <f t="shared" si="22"/>
        <v>0</v>
      </c>
      <c r="B763" s="33">
        <f t="shared" si="23"/>
        <v>32162</v>
      </c>
      <c r="C763" s="34">
        <v>6.4</v>
      </c>
    </row>
    <row r="764" spans="1:3" x14ac:dyDescent="0.25">
      <c r="A764" s="27" t="b">
        <f t="shared" si="22"/>
        <v>0</v>
      </c>
      <c r="B764" s="33">
        <f t="shared" si="23"/>
        <v>32163</v>
      </c>
      <c r="C764" s="34">
        <v>4.0999999999999996</v>
      </c>
    </row>
    <row r="765" spans="1:3" x14ac:dyDescent="0.25">
      <c r="A765" s="27" t="b">
        <f t="shared" si="22"/>
        <v>0</v>
      </c>
      <c r="B765" s="33">
        <f t="shared" si="23"/>
        <v>32164</v>
      </c>
      <c r="C765" s="34">
        <v>3.2</v>
      </c>
    </row>
    <row r="766" spans="1:3" x14ac:dyDescent="0.25">
      <c r="A766" s="27" t="b">
        <f t="shared" si="22"/>
        <v>0</v>
      </c>
      <c r="B766" s="33">
        <f t="shared" si="23"/>
        <v>32165</v>
      </c>
      <c r="C766" s="34">
        <v>2.6</v>
      </c>
    </row>
    <row r="767" spans="1:3" x14ac:dyDescent="0.25">
      <c r="A767" s="27" t="b">
        <f t="shared" si="22"/>
        <v>0</v>
      </c>
      <c r="B767" s="33">
        <f t="shared" si="23"/>
        <v>32166</v>
      </c>
      <c r="C767" s="34">
        <v>8.4</v>
      </c>
    </row>
    <row r="768" spans="1:3" x14ac:dyDescent="0.25">
      <c r="A768" s="27" t="b">
        <f t="shared" si="22"/>
        <v>0</v>
      </c>
      <c r="B768" s="33">
        <f t="shared" si="23"/>
        <v>32167</v>
      </c>
      <c r="C768" s="34">
        <v>8.4</v>
      </c>
    </row>
    <row r="769" spans="1:3" x14ac:dyDescent="0.25">
      <c r="A769" s="27" t="b">
        <f t="shared" si="22"/>
        <v>0</v>
      </c>
      <c r="B769" s="33">
        <f t="shared" si="23"/>
        <v>32168</v>
      </c>
      <c r="C769" s="34">
        <v>6.8</v>
      </c>
    </row>
    <row r="770" spans="1:3" x14ac:dyDescent="0.25">
      <c r="A770" s="27" t="b">
        <f t="shared" si="22"/>
        <v>0</v>
      </c>
      <c r="B770" s="33">
        <f t="shared" si="23"/>
        <v>32169</v>
      </c>
      <c r="C770" s="34">
        <v>4.4000000000000004</v>
      </c>
    </row>
    <row r="771" spans="1:3" x14ac:dyDescent="0.25">
      <c r="A771" s="27" t="b">
        <f t="shared" si="22"/>
        <v>0</v>
      </c>
      <c r="B771" s="33">
        <f t="shared" si="23"/>
        <v>32170</v>
      </c>
      <c r="C771" s="34">
        <v>8.1</v>
      </c>
    </row>
    <row r="772" spans="1:3" x14ac:dyDescent="0.25">
      <c r="A772" s="27" t="b">
        <f t="shared" si="22"/>
        <v>0</v>
      </c>
      <c r="B772" s="33">
        <f t="shared" si="23"/>
        <v>32171</v>
      </c>
      <c r="C772" s="34">
        <v>7.4</v>
      </c>
    </row>
    <row r="773" spans="1:3" x14ac:dyDescent="0.25">
      <c r="A773" s="27" t="b">
        <f t="shared" si="22"/>
        <v>0</v>
      </c>
      <c r="B773" s="33">
        <f t="shared" si="23"/>
        <v>32172</v>
      </c>
      <c r="C773" s="34">
        <v>4.9000000000000004</v>
      </c>
    </row>
    <row r="774" spans="1:3" x14ac:dyDescent="0.25">
      <c r="A774" s="27" t="b">
        <f t="shared" si="22"/>
        <v>0</v>
      </c>
      <c r="B774" s="33">
        <f t="shared" si="23"/>
        <v>32173</v>
      </c>
      <c r="C774" s="34">
        <v>3.8</v>
      </c>
    </row>
    <row r="775" spans="1:3" x14ac:dyDescent="0.25">
      <c r="A775" s="27" t="b">
        <f t="shared" si="22"/>
        <v>0</v>
      </c>
      <c r="B775" s="33">
        <f t="shared" si="23"/>
        <v>32174</v>
      </c>
      <c r="C775" s="34">
        <v>6.4</v>
      </c>
    </row>
    <row r="776" spans="1:3" x14ac:dyDescent="0.25">
      <c r="A776" s="27" t="b">
        <f t="shared" si="22"/>
        <v>0</v>
      </c>
      <c r="B776" s="33">
        <f t="shared" si="23"/>
        <v>32175</v>
      </c>
      <c r="C776" s="34">
        <v>6.2</v>
      </c>
    </row>
    <row r="777" spans="1:3" x14ac:dyDescent="0.25">
      <c r="A777" s="27" t="b">
        <f t="shared" si="22"/>
        <v>0</v>
      </c>
      <c r="B777" s="33">
        <f t="shared" si="23"/>
        <v>32176</v>
      </c>
      <c r="C777" s="34">
        <v>6.6</v>
      </c>
    </row>
    <row r="778" spans="1:3" x14ac:dyDescent="0.25">
      <c r="A778" s="27" t="b">
        <f t="shared" si="22"/>
        <v>0</v>
      </c>
      <c r="B778" s="33">
        <f t="shared" si="23"/>
        <v>32177</v>
      </c>
      <c r="C778" s="34">
        <v>7.2</v>
      </c>
    </row>
    <row r="779" spans="1:3" x14ac:dyDescent="0.25">
      <c r="A779" s="27" t="b">
        <f t="shared" si="22"/>
        <v>0</v>
      </c>
      <c r="B779" s="33">
        <f t="shared" si="23"/>
        <v>32178</v>
      </c>
      <c r="C779" s="34">
        <v>7</v>
      </c>
    </row>
    <row r="780" spans="1:3" x14ac:dyDescent="0.25">
      <c r="A780" s="27" t="b">
        <f t="shared" si="22"/>
        <v>0</v>
      </c>
      <c r="B780" s="33">
        <f t="shared" si="23"/>
        <v>32179</v>
      </c>
      <c r="C780" s="34">
        <v>4.9000000000000004</v>
      </c>
    </row>
    <row r="781" spans="1:3" x14ac:dyDescent="0.25">
      <c r="A781" s="27" t="b">
        <f t="shared" ref="A781:A844" si="24">ISBLANK(C781)</f>
        <v>0</v>
      </c>
      <c r="B781" s="33">
        <f t="shared" ref="B781:B844" si="25">B782-1</f>
        <v>32180</v>
      </c>
      <c r="C781" s="34">
        <v>3.2</v>
      </c>
    </row>
    <row r="782" spans="1:3" x14ac:dyDescent="0.25">
      <c r="A782" s="27" t="b">
        <f t="shared" si="24"/>
        <v>0</v>
      </c>
      <c r="B782" s="33">
        <f t="shared" si="25"/>
        <v>32181</v>
      </c>
      <c r="C782" s="34">
        <v>3.3</v>
      </c>
    </row>
    <row r="783" spans="1:3" x14ac:dyDescent="0.25">
      <c r="A783" s="27" t="b">
        <f t="shared" si="24"/>
        <v>0</v>
      </c>
      <c r="B783" s="33">
        <f t="shared" si="25"/>
        <v>32182</v>
      </c>
      <c r="C783" s="34">
        <v>4.7</v>
      </c>
    </row>
    <row r="784" spans="1:3" x14ac:dyDescent="0.25">
      <c r="A784" s="27" t="b">
        <f t="shared" si="24"/>
        <v>0</v>
      </c>
      <c r="B784" s="33">
        <f t="shared" si="25"/>
        <v>32183</v>
      </c>
      <c r="C784" s="34">
        <v>3.6</v>
      </c>
    </row>
    <row r="785" spans="1:3" x14ac:dyDescent="0.25">
      <c r="A785" s="27" t="b">
        <f t="shared" si="24"/>
        <v>0</v>
      </c>
      <c r="B785" s="33">
        <f t="shared" si="25"/>
        <v>32184</v>
      </c>
      <c r="C785" s="34">
        <v>4</v>
      </c>
    </row>
    <row r="786" spans="1:3" x14ac:dyDescent="0.25">
      <c r="A786" s="27" t="b">
        <f t="shared" si="24"/>
        <v>0</v>
      </c>
      <c r="B786" s="33">
        <f t="shared" si="25"/>
        <v>32185</v>
      </c>
      <c r="C786" s="34">
        <v>3.6</v>
      </c>
    </row>
    <row r="787" spans="1:3" x14ac:dyDescent="0.25">
      <c r="A787" s="27" t="b">
        <f t="shared" si="24"/>
        <v>0</v>
      </c>
      <c r="B787" s="33">
        <f t="shared" si="25"/>
        <v>32186</v>
      </c>
      <c r="C787" s="34">
        <v>3.7</v>
      </c>
    </row>
    <row r="788" spans="1:3" x14ac:dyDescent="0.25">
      <c r="A788" s="27" t="b">
        <f t="shared" si="24"/>
        <v>0</v>
      </c>
      <c r="B788" s="33">
        <f t="shared" si="25"/>
        <v>32187</v>
      </c>
      <c r="C788" s="34">
        <v>7.5</v>
      </c>
    </row>
    <row r="789" spans="1:3" x14ac:dyDescent="0.25">
      <c r="A789" s="27" t="b">
        <f t="shared" si="24"/>
        <v>0</v>
      </c>
      <c r="B789" s="33">
        <f t="shared" si="25"/>
        <v>32188</v>
      </c>
      <c r="C789" s="34">
        <v>6.4</v>
      </c>
    </row>
    <row r="790" spans="1:3" x14ac:dyDescent="0.25">
      <c r="A790" s="27" t="b">
        <f t="shared" si="24"/>
        <v>0</v>
      </c>
      <c r="B790" s="33">
        <f t="shared" si="25"/>
        <v>32189</v>
      </c>
      <c r="C790" s="34">
        <v>4.8</v>
      </c>
    </row>
    <row r="791" spans="1:3" x14ac:dyDescent="0.25">
      <c r="A791" s="27" t="b">
        <f t="shared" si="24"/>
        <v>0</v>
      </c>
      <c r="B791" s="33">
        <f t="shared" si="25"/>
        <v>32190</v>
      </c>
      <c r="C791" s="34">
        <v>3.4</v>
      </c>
    </row>
    <row r="792" spans="1:3" x14ac:dyDescent="0.25">
      <c r="A792" s="27" t="b">
        <f t="shared" si="24"/>
        <v>0</v>
      </c>
      <c r="B792" s="33">
        <f t="shared" si="25"/>
        <v>32191</v>
      </c>
      <c r="C792" s="34">
        <v>4.9000000000000004</v>
      </c>
    </row>
    <row r="793" spans="1:3" x14ac:dyDescent="0.25">
      <c r="A793" s="27" t="b">
        <f t="shared" si="24"/>
        <v>0</v>
      </c>
      <c r="B793" s="33">
        <f t="shared" si="25"/>
        <v>32192</v>
      </c>
      <c r="C793" s="34">
        <v>6.2</v>
      </c>
    </row>
    <row r="794" spans="1:3" x14ac:dyDescent="0.25">
      <c r="A794" s="27" t="b">
        <f t="shared" si="24"/>
        <v>0</v>
      </c>
      <c r="B794" s="33">
        <f t="shared" si="25"/>
        <v>32193</v>
      </c>
      <c r="C794" s="34">
        <v>7</v>
      </c>
    </row>
    <row r="795" spans="1:3" x14ac:dyDescent="0.25">
      <c r="A795" s="27" t="b">
        <f t="shared" si="24"/>
        <v>0</v>
      </c>
      <c r="B795" s="33">
        <f t="shared" si="25"/>
        <v>32194</v>
      </c>
      <c r="C795" s="34">
        <v>6.7</v>
      </c>
    </row>
    <row r="796" spans="1:3" x14ac:dyDescent="0.25">
      <c r="A796" s="27" t="b">
        <f t="shared" si="24"/>
        <v>0</v>
      </c>
      <c r="B796" s="33">
        <f t="shared" si="25"/>
        <v>32195</v>
      </c>
      <c r="C796" s="34">
        <v>2.6</v>
      </c>
    </row>
    <row r="797" spans="1:3" x14ac:dyDescent="0.25">
      <c r="A797" s="27" t="b">
        <f t="shared" si="24"/>
        <v>0</v>
      </c>
      <c r="B797" s="33">
        <f t="shared" si="25"/>
        <v>32196</v>
      </c>
      <c r="C797" s="34">
        <v>3.7</v>
      </c>
    </row>
    <row r="798" spans="1:3" x14ac:dyDescent="0.25">
      <c r="A798" s="27" t="b">
        <f t="shared" si="24"/>
        <v>0</v>
      </c>
      <c r="B798" s="33">
        <f t="shared" si="25"/>
        <v>32197</v>
      </c>
      <c r="C798" s="34">
        <v>2.2000000000000002</v>
      </c>
    </row>
    <row r="799" spans="1:3" x14ac:dyDescent="0.25">
      <c r="A799" s="27" t="b">
        <f t="shared" si="24"/>
        <v>0</v>
      </c>
      <c r="B799" s="33">
        <f t="shared" si="25"/>
        <v>32198</v>
      </c>
      <c r="C799" s="34">
        <v>1</v>
      </c>
    </row>
    <row r="800" spans="1:3" x14ac:dyDescent="0.25">
      <c r="A800" s="27" t="b">
        <f t="shared" si="24"/>
        <v>0</v>
      </c>
      <c r="B800" s="33">
        <f t="shared" si="25"/>
        <v>32199</v>
      </c>
      <c r="C800" s="34">
        <v>1</v>
      </c>
    </row>
    <row r="801" spans="1:3" x14ac:dyDescent="0.25">
      <c r="A801" s="27" t="b">
        <f t="shared" si="24"/>
        <v>0</v>
      </c>
      <c r="B801" s="33">
        <f t="shared" si="25"/>
        <v>32200</v>
      </c>
      <c r="C801" s="34">
        <v>1.5</v>
      </c>
    </row>
    <row r="802" spans="1:3" x14ac:dyDescent="0.25">
      <c r="A802" s="27" t="b">
        <f t="shared" si="24"/>
        <v>0</v>
      </c>
      <c r="B802" s="33">
        <f t="shared" si="25"/>
        <v>32201</v>
      </c>
      <c r="C802" s="34">
        <v>2.5</v>
      </c>
    </row>
    <row r="803" spans="1:3" x14ac:dyDescent="0.25">
      <c r="A803" s="27" t="b">
        <f t="shared" si="24"/>
        <v>0</v>
      </c>
      <c r="B803" s="33">
        <f t="shared" si="25"/>
        <v>32202</v>
      </c>
      <c r="C803" s="34">
        <v>1.4</v>
      </c>
    </row>
    <row r="804" spans="1:3" x14ac:dyDescent="0.25">
      <c r="A804" s="27" t="b">
        <f t="shared" si="24"/>
        <v>0</v>
      </c>
      <c r="B804" s="33">
        <f t="shared" si="25"/>
        <v>32203</v>
      </c>
      <c r="C804" s="34">
        <v>1.2</v>
      </c>
    </row>
    <row r="805" spans="1:3" x14ac:dyDescent="0.25">
      <c r="A805" s="27" t="b">
        <f t="shared" si="24"/>
        <v>0</v>
      </c>
      <c r="B805" s="33">
        <f t="shared" si="25"/>
        <v>32204</v>
      </c>
      <c r="C805" s="34">
        <v>1.3</v>
      </c>
    </row>
    <row r="806" spans="1:3" x14ac:dyDescent="0.25">
      <c r="A806" s="27" t="b">
        <f t="shared" si="24"/>
        <v>0</v>
      </c>
      <c r="B806" s="33">
        <f t="shared" si="25"/>
        <v>32205</v>
      </c>
      <c r="C806" s="34">
        <v>2</v>
      </c>
    </row>
    <row r="807" spans="1:3" x14ac:dyDescent="0.25">
      <c r="A807" s="27" t="b">
        <f t="shared" si="24"/>
        <v>0</v>
      </c>
      <c r="B807" s="33">
        <f t="shared" si="25"/>
        <v>32206</v>
      </c>
      <c r="C807" s="34">
        <v>1.8</v>
      </c>
    </row>
    <row r="808" spans="1:3" x14ac:dyDescent="0.25">
      <c r="A808" s="27" t="b">
        <f t="shared" si="24"/>
        <v>0</v>
      </c>
      <c r="B808" s="33">
        <f t="shared" si="25"/>
        <v>32207</v>
      </c>
      <c r="C808" s="34">
        <v>0.9</v>
      </c>
    </row>
    <row r="809" spans="1:3" x14ac:dyDescent="0.25">
      <c r="A809" s="27" t="b">
        <f t="shared" si="24"/>
        <v>0</v>
      </c>
      <c r="B809" s="33">
        <f t="shared" si="25"/>
        <v>32208</v>
      </c>
      <c r="C809" s="34">
        <v>4.5999999999999996</v>
      </c>
    </row>
    <row r="810" spans="1:3" x14ac:dyDescent="0.25">
      <c r="A810" s="27" t="b">
        <f t="shared" si="24"/>
        <v>0</v>
      </c>
      <c r="B810" s="33">
        <f t="shared" si="25"/>
        <v>32209</v>
      </c>
      <c r="C810" s="34">
        <v>4.2</v>
      </c>
    </row>
    <row r="811" spans="1:3" x14ac:dyDescent="0.25">
      <c r="A811" s="27" t="b">
        <f t="shared" si="24"/>
        <v>0</v>
      </c>
      <c r="B811" s="33">
        <f t="shared" si="25"/>
        <v>32210</v>
      </c>
      <c r="C811" s="34">
        <v>3.4</v>
      </c>
    </row>
    <row r="812" spans="1:3" x14ac:dyDescent="0.25">
      <c r="A812" s="27" t="b">
        <f t="shared" si="24"/>
        <v>0</v>
      </c>
      <c r="B812" s="33">
        <f t="shared" si="25"/>
        <v>32211</v>
      </c>
      <c r="C812" s="34">
        <v>2.9</v>
      </c>
    </row>
    <row r="813" spans="1:3" x14ac:dyDescent="0.25">
      <c r="A813" s="27" t="b">
        <f t="shared" si="24"/>
        <v>0</v>
      </c>
      <c r="B813" s="33">
        <f t="shared" si="25"/>
        <v>32212</v>
      </c>
      <c r="C813" s="34">
        <v>4.9000000000000004</v>
      </c>
    </row>
    <row r="814" spans="1:3" x14ac:dyDescent="0.25">
      <c r="A814" s="27" t="b">
        <f t="shared" si="24"/>
        <v>0</v>
      </c>
      <c r="B814" s="33">
        <f t="shared" si="25"/>
        <v>32213</v>
      </c>
      <c r="C814" s="34">
        <v>5.7</v>
      </c>
    </row>
    <row r="815" spans="1:3" x14ac:dyDescent="0.25">
      <c r="A815" s="27" t="b">
        <f t="shared" si="24"/>
        <v>0</v>
      </c>
      <c r="B815" s="33">
        <f t="shared" si="25"/>
        <v>32214</v>
      </c>
      <c r="C815" s="34">
        <v>5</v>
      </c>
    </row>
    <row r="816" spans="1:3" x14ac:dyDescent="0.25">
      <c r="A816" s="27" t="b">
        <f t="shared" si="24"/>
        <v>0</v>
      </c>
      <c r="B816" s="33">
        <f t="shared" si="25"/>
        <v>32215</v>
      </c>
      <c r="C816" s="34">
        <v>4.3</v>
      </c>
    </row>
    <row r="817" spans="1:3" x14ac:dyDescent="0.25">
      <c r="A817" s="27" t="b">
        <f t="shared" si="24"/>
        <v>0</v>
      </c>
      <c r="B817" s="33">
        <f t="shared" si="25"/>
        <v>32216</v>
      </c>
      <c r="C817" s="34">
        <v>2.4</v>
      </c>
    </row>
    <row r="818" spans="1:3" x14ac:dyDescent="0.25">
      <c r="A818" s="27" t="b">
        <f t="shared" si="24"/>
        <v>0</v>
      </c>
      <c r="B818" s="33">
        <f t="shared" si="25"/>
        <v>32217</v>
      </c>
      <c r="C818" s="34">
        <v>7.8</v>
      </c>
    </row>
    <row r="819" spans="1:3" x14ac:dyDescent="0.25">
      <c r="A819" s="27" t="b">
        <f t="shared" si="24"/>
        <v>0</v>
      </c>
      <c r="B819" s="33">
        <f t="shared" si="25"/>
        <v>32218</v>
      </c>
      <c r="C819" s="34">
        <v>6.8</v>
      </c>
    </row>
    <row r="820" spans="1:3" x14ac:dyDescent="0.25">
      <c r="A820" s="27" t="b">
        <f t="shared" si="24"/>
        <v>0</v>
      </c>
      <c r="B820" s="33">
        <f t="shared" si="25"/>
        <v>32219</v>
      </c>
      <c r="C820" s="34">
        <v>5</v>
      </c>
    </row>
    <row r="821" spans="1:3" x14ac:dyDescent="0.25">
      <c r="A821" s="27" t="b">
        <f t="shared" si="24"/>
        <v>0</v>
      </c>
      <c r="B821" s="33">
        <f t="shared" si="25"/>
        <v>32220</v>
      </c>
      <c r="C821" s="34">
        <v>5.7</v>
      </c>
    </row>
    <row r="822" spans="1:3" x14ac:dyDescent="0.25">
      <c r="A822" s="27" t="b">
        <f t="shared" si="24"/>
        <v>0</v>
      </c>
      <c r="B822" s="33">
        <f t="shared" si="25"/>
        <v>32221</v>
      </c>
      <c r="C822" s="34">
        <v>7.7</v>
      </c>
    </row>
    <row r="823" spans="1:3" x14ac:dyDescent="0.25">
      <c r="A823" s="27" t="b">
        <f t="shared" si="24"/>
        <v>0</v>
      </c>
      <c r="B823" s="33">
        <f t="shared" si="25"/>
        <v>32222</v>
      </c>
      <c r="C823" s="34">
        <v>11.1</v>
      </c>
    </row>
    <row r="824" spans="1:3" x14ac:dyDescent="0.25">
      <c r="A824" s="27" t="b">
        <f t="shared" si="24"/>
        <v>0</v>
      </c>
      <c r="B824" s="33">
        <f t="shared" si="25"/>
        <v>32223</v>
      </c>
      <c r="C824" s="34">
        <v>9.1999999999999993</v>
      </c>
    </row>
    <row r="825" spans="1:3" x14ac:dyDescent="0.25">
      <c r="A825" s="27" t="b">
        <f t="shared" si="24"/>
        <v>0</v>
      </c>
      <c r="B825" s="33">
        <f t="shared" si="25"/>
        <v>32224</v>
      </c>
      <c r="C825" s="34">
        <v>7.8</v>
      </c>
    </row>
    <row r="826" spans="1:3" x14ac:dyDescent="0.25">
      <c r="A826" s="27" t="b">
        <f t="shared" si="24"/>
        <v>0</v>
      </c>
      <c r="B826" s="33">
        <f t="shared" si="25"/>
        <v>32225</v>
      </c>
      <c r="C826" s="34">
        <v>7.2</v>
      </c>
    </row>
    <row r="827" spans="1:3" x14ac:dyDescent="0.25">
      <c r="A827" s="27" t="b">
        <f t="shared" si="24"/>
        <v>0</v>
      </c>
      <c r="B827" s="33">
        <f t="shared" si="25"/>
        <v>32226</v>
      </c>
      <c r="C827" s="34">
        <v>7.7</v>
      </c>
    </row>
    <row r="828" spans="1:3" x14ac:dyDescent="0.25">
      <c r="A828" s="27" t="b">
        <f t="shared" si="24"/>
        <v>0</v>
      </c>
      <c r="B828" s="33">
        <f t="shared" si="25"/>
        <v>32227</v>
      </c>
      <c r="C828" s="34">
        <v>7.5</v>
      </c>
    </row>
    <row r="829" spans="1:3" x14ac:dyDescent="0.25">
      <c r="A829" s="27" t="b">
        <f t="shared" si="24"/>
        <v>0</v>
      </c>
      <c r="B829" s="33">
        <f t="shared" si="25"/>
        <v>32228</v>
      </c>
      <c r="C829" s="34">
        <v>6.8</v>
      </c>
    </row>
    <row r="830" spans="1:3" x14ac:dyDescent="0.25">
      <c r="A830" s="27" t="b">
        <f t="shared" si="24"/>
        <v>0</v>
      </c>
      <c r="B830" s="33">
        <f t="shared" si="25"/>
        <v>32229</v>
      </c>
      <c r="C830" s="34">
        <v>5.7</v>
      </c>
    </row>
    <row r="831" spans="1:3" x14ac:dyDescent="0.25">
      <c r="A831" s="27" t="b">
        <f t="shared" si="24"/>
        <v>0</v>
      </c>
      <c r="B831" s="33">
        <f t="shared" si="25"/>
        <v>32230</v>
      </c>
      <c r="C831" s="34">
        <v>5.2</v>
      </c>
    </row>
    <row r="832" spans="1:3" x14ac:dyDescent="0.25">
      <c r="A832" s="27" t="b">
        <f t="shared" si="24"/>
        <v>0</v>
      </c>
      <c r="B832" s="33">
        <f t="shared" si="25"/>
        <v>32231</v>
      </c>
      <c r="C832" s="34">
        <v>8</v>
      </c>
    </row>
    <row r="833" spans="1:3" x14ac:dyDescent="0.25">
      <c r="A833" s="27" t="b">
        <f t="shared" si="24"/>
        <v>0</v>
      </c>
      <c r="B833" s="33">
        <f t="shared" si="25"/>
        <v>32232</v>
      </c>
      <c r="C833" s="34">
        <v>7.3</v>
      </c>
    </row>
    <row r="834" spans="1:3" x14ac:dyDescent="0.25">
      <c r="A834" s="27" t="b">
        <f t="shared" si="24"/>
        <v>0</v>
      </c>
      <c r="B834" s="33">
        <f t="shared" si="25"/>
        <v>32233</v>
      </c>
      <c r="C834" s="34">
        <v>6.3</v>
      </c>
    </row>
    <row r="835" spans="1:3" x14ac:dyDescent="0.25">
      <c r="A835" s="27" t="b">
        <f t="shared" si="24"/>
        <v>0</v>
      </c>
      <c r="B835" s="33">
        <f t="shared" si="25"/>
        <v>32234</v>
      </c>
      <c r="C835" s="34">
        <v>6.9</v>
      </c>
    </row>
    <row r="836" spans="1:3" x14ac:dyDescent="0.25">
      <c r="A836" s="27" t="b">
        <f t="shared" si="24"/>
        <v>0</v>
      </c>
      <c r="B836" s="33">
        <f t="shared" si="25"/>
        <v>32235</v>
      </c>
      <c r="C836" s="34">
        <v>8.1</v>
      </c>
    </row>
    <row r="837" spans="1:3" x14ac:dyDescent="0.25">
      <c r="A837" s="27" t="b">
        <f t="shared" si="24"/>
        <v>0</v>
      </c>
      <c r="B837" s="33">
        <f t="shared" si="25"/>
        <v>32236</v>
      </c>
      <c r="C837" s="34">
        <v>9.6999999999999993</v>
      </c>
    </row>
    <row r="838" spans="1:3" x14ac:dyDescent="0.25">
      <c r="A838" s="27" t="b">
        <f t="shared" si="24"/>
        <v>0</v>
      </c>
      <c r="B838" s="33">
        <f t="shared" si="25"/>
        <v>32237</v>
      </c>
      <c r="C838" s="34">
        <v>8.1</v>
      </c>
    </row>
    <row r="839" spans="1:3" x14ac:dyDescent="0.25">
      <c r="A839" s="27" t="b">
        <f t="shared" si="24"/>
        <v>0</v>
      </c>
      <c r="B839" s="33">
        <f t="shared" si="25"/>
        <v>32238</v>
      </c>
      <c r="C839" s="34">
        <v>6.8</v>
      </c>
    </row>
    <row r="840" spans="1:3" x14ac:dyDescent="0.25">
      <c r="A840" s="27" t="b">
        <f t="shared" si="24"/>
        <v>0</v>
      </c>
      <c r="B840" s="33">
        <f t="shared" si="25"/>
        <v>32239</v>
      </c>
      <c r="C840" s="34">
        <v>9.3000000000000007</v>
      </c>
    </row>
    <row r="841" spans="1:3" x14ac:dyDescent="0.25">
      <c r="A841" s="27" t="b">
        <f t="shared" si="24"/>
        <v>0</v>
      </c>
      <c r="B841" s="33">
        <f t="shared" si="25"/>
        <v>32240</v>
      </c>
      <c r="C841" s="34">
        <v>10.8</v>
      </c>
    </row>
    <row r="842" spans="1:3" x14ac:dyDescent="0.25">
      <c r="A842" s="27" t="b">
        <f t="shared" si="24"/>
        <v>0</v>
      </c>
      <c r="B842" s="33">
        <f t="shared" si="25"/>
        <v>32241</v>
      </c>
      <c r="C842" s="34">
        <v>8.9</v>
      </c>
    </row>
    <row r="843" spans="1:3" x14ac:dyDescent="0.25">
      <c r="A843" s="27" t="b">
        <f t="shared" si="24"/>
        <v>0</v>
      </c>
      <c r="B843" s="33">
        <f t="shared" si="25"/>
        <v>32242</v>
      </c>
      <c r="C843" s="34">
        <v>3.3</v>
      </c>
    </row>
    <row r="844" spans="1:3" x14ac:dyDescent="0.25">
      <c r="A844" s="27" t="b">
        <f t="shared" si="24"/>
        <v>0</v>
      </c>
      <c r="B844" s="33">
        <f t="shared" si="25"/>
        <v>32243</v>
      </c>
      <c r="C844" s="34">
        <v>4.5</v>
      </c>
    </row>
    <row r="845" spans="1:3" x14ac:dyDescent="0.25">
      <c r="A845" s="27" t="b">
        <f t="shared" ref="A845:A908" si="26">ISBLANK(C845)</f>
        <v>0</v>
      </c>
      <c r="B845" s="33">
        <f t="shared" ref="B845:B908" si="27">B846-1</f>
        <v>32244</v>
      </c>
      <c r="C845" s="34">
        <v>8.3000000000000007</v>
      </c>
    </row>
    <row r="846" spans="1:3" x14ac:dyDescent="0.25">
      <c r="A846" s="27" t="b">
        <f t="shared" si="26"/>
        <v>0</v>
      </c>
      <c r="B846" s="33">
        <f t="shared" si="27"/>
        <v>32245</v>
      </c>
      <c r="C846" s="34">
        <v>9.9</v>
      </c>
    </row>
    <row r="847" spans="1:3" x14ac:dyDescent="0.25">
      <c r="A847" s="27" t="b">
        <f t="shared" si="26"/>
        <v>0</v>
      </c>
      <c r="B847" s="33">
        <f t="shared" si="27"/>
        <v>32246</v>
      </c>
      <c r="C847" s="34">
        <v>6</v>
      </c>
    </row>
    <row r="848" spans="1:3" x14ac:dyDescent="0.25">
      <c r="A848" s="27" t="b">
        <f t="shared" si="26"/>
        <v>0</v>
      </c>
      <c r="B848" s="33">
        <f t="shared" si="27"/>
        <v>32247</v>
      </c>
      <c r="C848" s="34">
        <v>9</v>
      </c>
    </row>
    <row r="849" spans="1:3" x14ac:dyDescent="0.25">
      <c r="A849" s="27" t="b">
        <f t="shared" si="26"/>
        <v>0</v>
      </c>
      <c r="B849" s="33">
        <f t="shared" si="27"/>
        <v>32248</v>
      </c>
      <c r="C849" s="34">
        <v>13.2</v>
      </c>
    </row>
    <row r="850" spans="1:3" x14ac:dyDescent="0.25">
      <c r="A850" s="27" t="b">
        <f t="shared" si="26"/>
        <v>0</v>
      </c>
      <c r="B850" s="33">
        <f t="shared" si="27"/>
        <v>32249</v>
      </c>
      <c r="C850" s="34">
        <v>14.7</v>
      </c>
    </row>
    <row r="851" spans="1:3" x14ac:dyDescent="0.25">
      <c r="A851" s="27" t="b">
        <f t="shared" si="26"/>
        <v>0</v>
      </c>
      <c r="B851" s="33">
        <f t="shared" si="27"/>
        <v>32250</v>
      </c>
      <c r="C851" s="34">
        <v>13.9</v>
      </c>
    </row>
    <row r="852" spans="1:3" x14ac:dyDescent="0.25">
      <c r="A852" s="27" t="b">
        <f t="shared" si="26"/>
        <v>0</v>
      </c>
      <c r="B852" s="33">
        <f t="shared" si="27"/>
        <v>32251</v>
      </c>
      <c r="C852" s="34">
        <v>15.4</v>
      </c>
    </row>
    <row r="853" spans="1:3" x14ac:dyDescent="0.25">
      <c r="A853" s="27" t="b">
        <f t="shared" si="26"/>
        <v>0</v>
      </c>
      <c r="B853" s="33">
        <f t="shared" si="27"/>
        <v>32252</v>
      </c>
      <c r="C853" s="34">
        <v>18.3</v>
      </c>
    </row>
    <row r="854" spans="1:3" x14ac:dyDescent="0.25">
      <c r="A854" s="27" t="b">
        <f t="shared" si="26"/>
        <v>0</v>
      </c>
      <c r="B854" s="33">
        <f t="shared" si="27"/>
        <v>32253</v>
      </c>
      <c r="C854" s="34">
        <v>12.2</v>
      </c>
    </row>
    <row r="855" spans="1:3" x14ac:dyDescent="0.25">
      <c r="A855" s="27" t="b">
        <f t="shared" si="26"/>
        <v>0</v>
      </c>
      <c r="B855" s="33">
        <f t="shared" si="27"/>
        <v>32254</v>
      </c>
      <c r="C855" s="34">
        <v>10.9</v>
      </c>
    </row>
    <row r="856" spans="1:3" x14ac:dyDescent="0.25">
      <c r="A856" s="27" t="b">
        <f t="shared" si="26"/>
        <v>0</v>
      </c>
      <c r="B856" s="33">
        <f t="shared" si="27"/>
        <v>32255</v>
      </c>
      <c r="C856" s="34">
        <v>10</v>
      </c>
    </row>
    <row r="857" spans="1:3" x14ac:dyDescent="0.25">
      <c r="A857" s="27" t="b">
        <f t="shared" si="26"/>
        <v>0</v>
      </c>
      <c r="B857" s="33">
        <f t="shared" si="27"/>
        <v>32256</v>
      </c>
      <c r="C857" s="34">
        <v>5.3</v>
      </c>
    </row>
    <row r="858" spans="1:3" x14ac:dyDescent="0.25">
      <c r="A858" s="27" t="b">
        <f t="shared" si="26"/>
        <v>0</v>
      </c>
      <c r="B858" s="33">
        <f t="shared" si="27"/>
        <v>32257</v>
      </c>
      <c r="C858" s="34">
        <v>6.1</v>
      </c>
    </row>
    <row r="859" spans="1:3" x14ac:dyDescent="0.25">
      <c r="A859" s="27" t="b">
        <f t="shared" si="26"/>
        <v>0</v>
      </c>
      <c r="B859" s="33">
        <f t="shared" si="27"/>
        <v>32258</v>
      </c>
      <c r="C859" s="34">
        <v>7.2</v>
      </c>
    </row>
    <row r="860" spans="1:3" x14ac:dyDescent="0.25">
      <c r="A860" s="27" t="b">
        <f t="shared" si="26"/>
        <v>0</v>
      </c>
      <c r="B860" s="33">
        <f t="shared" si="27"/>
        <v>32259</v>
      </c>
      <c r="C860" s="34">
        <v>8.6</v>
      </c>
    </row>
    <row r="861" spans="1:3" x14ac:dyDescent="0.25">
      <c r="A861" s="27" t="b">
        <f t="shared" si="26"/>
        <v>0</v>
      </c>
      <c r="B861" s="33">
        <f t="shared" si="27"/>
        <v>32260</v>
      </c>
      <c r="C861" s="34">
        <v>10.6</v>
      </c>
    </row>
    <row r="862" spans="1:3" x14ac:dyDescent="0.25">
      <c r="A862" s="27" t="b">
        <f t="shared" si="26"/>
        <v>0</v>
      </c>
      <c r="B862" s="33">
        <f t="shared" si="27"/>
        <v>32261</v>
      </c>
      <c r="C862" s="34">
        <v>8.1999999999999993</v>
      </c>
    </row>
    <row r="863" spans="1:3" x14ac:dyDescent="0.25">
      <c r="A863" s="27" t="b">
        <f t="shared" si="26"/>
        <v>0</v>
      </c>
      <c r="B863" s="33">
        <f t="shared" si="27"/>
        <v>32262</v>
      </c>
      <c r="C863" s="34">
        <v>10.8</v>
      </c>
    </row>
    <row r="864" spans="1:3" x14ac:dyDescent="0.25">
      <c r="A864" s="27" t="b">
        <f t="shared" si="26"/>
        <v>0</v>
      </c>
      <c r="B864" s="33">
        <f t="shared" si="27"/>
        <v>32263</v>
      </c>
      <c r="C864" s="34">
        <v>14.2</v>
      </c>
    </row>
    <row r="865" spans="1:3" x14ac:dyDescent="0.25">
      <c r="A865" s="27" t="b">
        <f t="shared" si="26"/>
        <v>0</v>
      </c>
      <c r="B865" s="33">
        <f t="shared" si="27"/>
        <v>32264</v>
      </c>
      <c r="C865" s="34">
        <v>13</v>
      </c>
    </row>
    <row r="866" spans="1:3" x14ac:dyDescent="0.25">
      <c r="A866" s="27" t="b">
        <f t="shared" si="26"/>
        <v>0</v>
      </c>
      <c r="B866" s="33">
        <f t="shared" si="27"/>
        <v>32265</v>
      </c>
      <c r="C866" s="34">
        <v>12.5</v>
      </c>
    </row>
    <row r="867" spans="1:3" x14ac:dyDescent="0.25">
      <c r="A867" s="27" t="b">
        <f t="shared" si="26"/>
        <v>0</v>
      </c>
      <c r="B867" s="33">
        <f t="shared" si="27"/>
        <v>32266</v>
      </c>
      <c r="C867" s="34">
        <v>11.7</v>
      </c>
    </row>
    <row r="868" spans="1:3" x14ac:dyDescent="0.25">
      <c r="A868" s="27" t="b">
        <f t="shared" si="26"/>
        <v>0</v>
      </c>
      <c r="B868" s="33">
        <f t="shared" si="27"/>
        <v>32267</v>
      </c>
      <c r="C868" s="34">
        <v>11.3</v>
      </c>
    </row>
    <row r="869" spans="1:3" x14ac:dyDescent="0.25">
      <c r="A869" s="27" t="b">
        <f t="shared" si="26"/>
        <v>0</v>
      </c>
      <c r="B869" s="33">
        <f t="shared" si="27"/>
        <v>32268</v>
      </c>
      <c r="C869" s="34">
        <v>13.1</v>
      </c>
    </row>
    <row r="870" spans="1:3" x14ac:dyDescent="0.25">
      <c r="A870" s="27" t="b">
        <f t="shared" si="26"/>
        <v>0</v>
      </c>
      <c r="B870" s="33">
        <f t="shared" si="27"/>
        <v>32269</v>
      </c>
      <c r="C870" s="34">
        <v>15</v>
      </c>
    </row>
    <row r="871" spans="1:3" x14ac:dyDescent="0.25">
      <c r="A871" s="27" t="b">
        <f t="shared" si="26"/>
        <v>0</v>
      </c>
      <c r="B871" s="33">
        <f t="shared" si="27"/>
        <v>32270</v>
      </c>
      <c r="C871" s="34">
        <v>17.100000000000001</v>
      </c>
    </row>
    <row r="872" spans="1:3" x14ac:dyDescent="0.25">
      <c r="A872" s="27" t="b">
        <f t="shared" si="26"/>
        <v>0</v>
      </c>
      <c r="B872" s="33">
        <f t="shared" si="27"/>
        <v>32271</v>
      </c>
      <c r="C872" s="34">
        <v>19.5</v>
      </c>
    </row>
    <row r="873" spans="1:3" x14ac:dyDescent="0.25">
      <c r="A873" s="27" t="b">
        <f t="shared" si="26"/>
        <v>0</v>
      </c>
      <c r="B873" s="33">
        <f t="shared" si="27"/>
        <v>32272</v>
      </c>
      <c r="C873" s="34">
        <v>16.8</v>
      </c>
    </row>
    <row r="874" spans="1:3" x14ac:dyDescent="0.25">
      <c r="A874" s="27" t="b">
        <f t="shared" si="26"/>
        <v>0</v>
      </c>
      <c r="B874" s="33">
        <f t="shared" si="27"/>
        <v>32273</v>
      </c>
      <c r="C874" s="34">
        <v>10.1</v>
      </c>
    </row>
    <row r="875" spans="1:3" x14ac:dyDescent="0.25">
      <c r="A875" s="27" t="b">
        <f t="shared" si="26"/>
        <v>0</v>
      </c>
      <c r="B875" s="33">
        <f t="shared" si="27"/>
        <v>32274</v>
      </c>
      <c r="C875" s="34">
        <v>12</v>
      </c>
    </row>
    <row r="876" spans="1:3" x14ac:dyDescent="0.25">
      <c r="A876" s="27" t="b">
        <f t="shared" si="26"/>
        <v>0</v>
      </c>
      <c r="B876" s="33">
        <f t="shared" si="27"/>
        <v>32275</v>
      </c>
      <c r="C876" s="34">
        <v>16.399999999999999</v>
      </c>
    </row>
    <row r="877" spans="1:3" x14ac:dyDescent="0.25">
      <c r="A877" s="27" t="b">
        <f t="shared" si="26"/>
        <v>0</v>
      </c>
      <c r="B877" s="33">
        <f t="shared" si="27"/>
        <v>32276</v>
      </c>
      <c r="C877" s="34">
        <v>18.8</v>
      </c>
    </row>
    <row r="878" spans="1:3" x14ac:dyDescent="0.25">
      <c r="A878" s="27" t="b">
        <f t="shared" si="26"/>
        <v>0</v>
      </c>
      <c r="B878" s="33">
        <f t="shared" si="27"/>
        <v>32277</v>
      </c>
      <c r="C878" s="34">
        <v>19.5</v>
      </c>
    </row>
    <row r="879" spans="1:3" x14ac:dyDescent="0.25">
      <c r="A879" s="27" t="b">
        <f t="shared" si="26"/>
        <v>0</v>
      </c>
      <c r="B879" s="33">
        <f t="shared" si="27"/>
        <v>32278</v>
      </c>
      <c r="C879" s="34">
        <v>20</v>
      </c>
    </row>
    <row r="880" spans="1:3" x14ac:dyDescent="0.25">
      <c r="A880" s="27" t="b">
        <f t="shared" si="26"/>
        <v>0</v>
      </c>
      <c r="B880" s="33">
        <f t="shared" si="27"/>
        <v>32279</v>
      </c>
      <c r="C880" s="34">
        <v>20.7</v>
      </c>
    </row>
    <row r="881" spans="1:3" x14ac:dyDescent="0.25">
      <c r="A881" s="27" t="b">
        <f t="shared" si="26"/>
        <v>0</v>
      </c>
      <c r="B881" s="33">
        <f t="shared" si="27"/>
        <v>32280</v>
      </c>
      <c r="C881" s="34">
        <v>15.4</v>
      </c>
    </row>
    <row r="882" spans="1:3" x14ac:dyDescent="0.25">
      <c r="A882" s="27" t="b">
        <f t="shared" si="26"/>
        <v>0</v>
      </c>
      <c r="B882" s="33">
        <f t="shared" si="27"/>
        <v>32281</v>
      </c>
      <c r="C882" s="34">
        <v>11</v>
      </c>
    </row>
    <row r="883" spans="1:3" x14ac:dyDescent="0.25">
      <c r="A883" s="27" t="b">
        <f t="shared" si="26"/>
        <v>0</v>
      </c>
      <c r="B883" s="33">
        <f t="shared" si="27"/>
        <v>32282</v>
      </c>
      <c r="C883" s="34">
        <v>8.9</v>
      </c>
    </row>
    <row r="884" spans="1:3" x14ac:dyDescent="0.25">
      <c r="A884" s="27" t="b">
        <f t="shared" si="26"/>
        <v>0</v>
      </c>
      <c r="B884" s="33">
        <f t="shared" si="27"/>
        <v>32283</v>
      </c>
      <c r="C884" s="34">
        <v>9.5</v>
      </c>
    </row>
    <row r="885" spans="1:3" x14ac:dyDescent="0.25">
      <c r="A885" s="27" t="b">
        <f t="shared" si="26"/>
        <v>0</v>
      </c>
      <c r="B885" s="33">
        <f t="shared" si="27"/>
        <v>32284</v>
      </c>
      <c r="C885" s="34">
        <v>10.9</v>
      </c>
    </row>
    <row r="886" spans="1:3" x14ac:dyDescent="0.25">
      <c r="A886" s="27" t="b">
        <f t="shared" si="26"/>
        <v>0</v>
      </c>
      <c r="B886" s="33">
        <f t="shared" si="27"/>
        <v>32285</v>
      </c>
      <c r="C886" s="34">
        <v>13.1</v>
      </c>
    </row>
    <row r="887" spans="1:3" x14ac:dyDescent="0.25">
      <c r="A887" s="27" t="b">
        <f t="shared" si="26"/>
        <v>0</v>
      </c>
      <c r="B887" s="33">
        <f t="shared" si="27"/>
        <v>32286</v>
      </c>
      <c r="C887" s="34">
        <v>16</v>
      </c>
    </row>
    <row r="888" spans="1:3" x14ac:dyDescent="0.25">
      <c r="A888" s="27" t="b">
        <f t="shared" si="26"/>
        <v>0</v>
      </c>
      <c r="B888" s="33">
        <f t="shared" si="27"/>
        <v>32287</v>
      </c>
      <c r="C888" s="34">
        <v>16.3</v>
      </c>
    </row>
    <row r="889" spans="1:3" x14ac:dyDescent="0.25">
      <c r="A889" s="27" t="b">
        <f t="shared" si="26"/>
        <v>0</v>
      </c>
      <c r="B889" s="33">
        <f t="shared" si="27"/>
        <v>32288</v>
      </c>
      <c r="C889" s="34">
        <v>19.3</v>
      </c>
    </row>
    <row r="890" spans="1:3" x14ac:dyDescent="0.25">
      <c r="A890" s="27" t="b">
        <f t="shared" si="26"/>
        <v>0</v>
      </c>
      <c r="B890" s="33">
        <f t="shared" si="27"/>
        <v>32289</v>
      </c>
      <c r="C890" s="34">
        <v>17.7</v>
      </c>
    </row>
    <row r="891" spans="1:3" x14ac:dyDescent="0.25">
      <c r="A891" s="27" t="b">
        <f t="shared" si="26"/>
        <v>0</v>
      </c>
      <c r="B891" s="33">
        <f t="shared" si="27"/>
        <v>32290</v>
      </c>
      <c r="C891" s="34">
        <v>12.5</v>
      </c>
    </row>
    <row r="892" spans="1:3" x14ac:dyDescent="0.25">
      <c r="A892" s="27" t="b">
        <f t="shared" si="26"/>
        <v>0</v>
      </c>
      <c r="B892" s="33">
        <f t="shared" si="27"/>
        <v>32291</v>
      </c>
      <c r="C892" s="34">
        <v>12.6</v>
      </c>
    </row>
    <row r="893" spans="1:3" x14ac:dyDescent="0.25">
      <c r="A893" s="27" t="b">
        <f t="shared" si="26"/>
        <v>0</v>
      </c>
      <c r="B893" s="33">
        <f t="shared" si="27"/>
        <v>32292</v>
      </c>
      <c r="C893" s="34">
        <v>12.7</v>
      </c>
    </row>
    <row r="894" spans="1:3" x14ac:dyDescent="0.25">
      <c r="A894" s="27" t="b">
        <f t="shared" si="26"/>
        <v>0</v>
      </c>
      <c r="B894" s="33">
        <f t="shared" si="27"/>
        <v>32293</v>
      </c>
      <c r="C894" s="34">
        <v>11.9</v>
      </c>
    </row>
    <row r="895" spans="1:3" x14ac:dyDescent="0.25">
      <c r="A895" s="27" t="b">
        <f t="shared" si="26"/>
        <v>0</v>
      </c>
      <c r="B895" s="33">
        <f t="shared" si="27"/>
        <v>32294</v>
      </c>
      <c r="C895" s="34">
        <v>12.5</v>
      </c>
    </row>
    <row r="896" spans="1:3" x14ac:dyDescent="0.25">
      <c r="A896" s="27" t="b">
        <f t="shared" si="26"/>
        <v>0</v>
      </c>
      <c r="B896" s="33">
        <f t="shared" si="27"/>
        <v>32295</v>
      </c>
      <c r="C896" s="34">
        <v>12.9</v>
      </c>
    </row>
    <row r="897" spans="1:3" x14ac:dyDescent="0.25">
      <c r="A897" s="27" t="b">
        <f t="shared" si="26"/>
        <v>0</v>
      </c>
      <c r="B897" s="33">
        <f t="shared" si="27"/>
        <v>32296</v>
      </c>
      <c r="C897" s="34">
        <v>14.5</v>
      </c>
    </row>
    <row r="898" spans="1:3" x14ac:dyDescent="0.25">
      <c r="A898" s="27" t="b">
        <f t="shared" si="26"/>
        <v>0</v>
      </c>
      <c r="B898" s="33">
        <f t="shared" si="27"/>
        <v>32297</v>
      </c>
      <c r="C898" s="34">
        <v>13.5</v>
      </c>
    </row>
    <row r="899" spans="1:3" x14ac:dyDescent="0.25">
      <c r="A899" s="27" t="b">
        <f t="shared" si="26"/>
        <v>0</v>
      </c>
      <c r="B899" s="33">
        <f t="shared" si="27"/>
        <v>32298</v>
      </c>
      <c r="C899" s="34">
        <v>11.9</v>
      </c>
    </row>
    <row r="900" spans="1:3" x14ac:dyDescent="0.25">
      <c r="A900" s="27" t="b">
        <f t="shared" si="26"/>
        <v>0</v>
      </c>
      <c r="B900" s="33">
        <f t="shared" si="27"/>
        <v>32299</v>
      </c>
      <c r="C900" s="34">
        <v>11.3</v>
      </c>
    </row>
    <row r="901" spans="1:3" x14ac:dyDescent="0.25">
      <c r="A901" s="27" t="b">
        <f t="shared" si="26"/>
        <v>0</v>
      </c>
      <c r="B901" s="33">
        <f t="shared" si="27"/>
        <v>32300</v>
      </c>
      <c r="C901" s="34">
        <v>11.4</v>
      </c>
    </row>
    <row r="902" spans="1:3" x14ac:dyDescent="0.25">
      <c r="A902" s="27" t="b">
        <f t="shared" si="26"/>
        <v>0</v>
      </c>
      <c r="B902" s="33">
        <f t="shared" si="27"/>
        <v>32301</v>
      </c>
      <c r="C902" s="34">
        <v>12.4</v>
      </c>
    </row>
    <row r="903" spans="1:3" x14ac:dyDescent="0.25">
      <c r="A903" s="27" t="b">
        <f t="shared" si="26"/>
        <v>0</v>
      </c>
      <c r="B903" s="33">
        <f t="shared" si="27"/>
        <v>32302</v>
      </c>
      <c r="C903" s="34">
        <v>13.7</v>
      </c>
    </row>
    <row r="904" spans="1:3" x14ac:dyDescent="0.25">
      <c r="A904" s="27" t="b">
        <f t="shared" si="26"/>
        <v>0</v>
      </c>
      <c r="B904" s="33">
        <f t="shared" si="27"/>
        <v>32303</v>
      </c>
      <c r="C904" s="34">
        <v>15.9</v>
      </c>
    </row>
    <row r="905" spans="1:3" x14ac:dyDescent="0.25">
      <c r="A905" s="27" t="b">
        <f t="shared" si="26"/>
        <v>0</v>
      </c>
      <c r="B905" s="33">
        <f t="shared" si="27"/>
        <v>32304</v>
      </c>
      <c r="C905" s="34">
        <v>15.1</v>
      </c>
    </row>
    <row r="906" spans="1:3" x14ac:dyDescent="0.25">
      <c r="A906" s="27" t="b">
        <f t="shared" si="26"/>
        <v>0</v>
      </c>
      <c r="B906" s="33">
        <f t="shared" si="27"/>
        <v>32305</v>
      </c>
      <c r="C906" s="34">
        <v>15.6</v>
      </c>
    </row>
    <row r="907" spans="1:3" x14ac:dyDescent="0.25">
      <c r="A907" s="27" t="b">
        <f t="shared" si="26"/>
        <v>0</v>
      </c>
      <c r="B907" s="33">
        <f t="shared" si="27"/>
        <v>32306</v>
      </c>
      <c r="C907" s="34">
        <v>15.4</v>
      </c>
    </row>
    <row r="908" spans="1:3" x14ac:dyDescent="0.25">
      <c r="A908" s="27" t="b">
        <f t="shared" si="26"/>
        <v>0</v>
      </c>
      <c r="B908" s="33">
        <f t="shared" si="27"/>
        <v>32307</v>
      </c>
      <c r="C908" s="34">
        <v>18.899999999999999</v>
      </c>
    </row>
    <row r="909" spans="1:3" x14ac:dyDescent="0.25">
      <c r="A909" s="27" t="b">
        <f t="shared" ref="A909:A972" si="28">ISBLANK(C909)</f>
        <v>0</v>
      </c>
      <c r="B909" s="33">
        <f t="shared" ref="B909:B972" si="29">B910-1</f>
        <v>32308</v>
      </c>
      <c r="C909" s="34">
        <v>17.8</v>
      </c>
    </row>
    <row r="910" spans="1:3" x14ac:dyDescent="0.25">
      <c r="A910" s="27" t="b">
        <f t="shared" si="28"/>
        <v>0</v>
      </c>
      <c r="B910" s="33">
        <f t="shared" si="29"/>
        <v>32309</v>
      </c>
      <c r="C910" s="34">
        <v>15</v>
      </c>
    </row>
    <row r="911" spans="1:3" x14ac:dyDescent="0.25">
      <c r="A911" s="27" t="b">
        <f t="shared" si="28"/>
        <v>0</v>
      </c>
      <c r="B911" s="33">
        <f t="shared" si="29"/>
        <v>32310</v>
      </c>
      <c r="C911" s="34">
        <v>13.9</v>
      </c>
    </row>
    <row r="912" spans="1:3" x14ac:dyDescent="0.25">
      <c r="A912" s="27" t="b">
        <f t="shared" si="28"/>
        <v>0</v>
      </c>
      <c r="B912" s="33">
        <f t="shared" si="29"/>
        <v>32311</v>
      </c>
      <c r="C912" s="34">
        <v>15.9</v>
      </c>
    </row>
    <row r="913" spans="1:3" x14ac:dyDescent="0.25">
      <c r="A913" s="27" t="b">
        <f t="shared" si="28"/>
        <v>0</v>
      </c>
      <c r="B913" s="33">
        <f t="shared" si="29"/>
        <v>32312</v>
      </c>
      <c r="C913" s="34">
        <v>15.5</v>
      </c>
    </row>
    <row r="914" spans="1:3" x14ac:dyDescent="0.25">
      <c r="A914" s="27" t="b">
        <f t="shared" si="28"/>
        <v>0</v>
      </c>
      <c r="B914" s="33">
        <f t="shared" si="29"/>
        <v>32313</v>
      </c>
      <c r="C914" s="34">
        <v>13.9</v>
      </c>
    </row>
    <row r="915" spans="1:3" x14ac:dyDescent="0.25">
      <c r="A915" s="27" t="b">
        <f t="shared" si="28"/>
        <v>0</v>
      </c>
      <c r="B915" s="33">
        <f t="shared" si="29"/>
        <v>32314</v>
      </c>
      <c r="C915" s="34">
        <v>15.8</v>
      </c>
    </row>
    <row r="916" spans="1:3" x14ac:dyDescent="0.25">
      <c r="A916" s="27" t="b">
        <f t="shared" si="28"/>
        <v>0</v>
      </c>
      <c r="B916" s="33">
        <f t="shared" si="29"/>
        <v>32315</v>
      </c>
      <c r="C916" s="34">
        <v>18.2</v>
      </c>
    </row>
    <row r="917" spans="1:3" x14ac:dyDescent="0.25">
      <c r="A917" s="27" t="b">
        <f t="shared" si="28"/>
        <v>0</v>
      </c>
      <c r="B917" s="33">
        <f t="shared" si="29"/>
        <v>32316</v>
      </c>
      <c r="C917" s="34">
        <v>15.2</v>
      </c>
    </row>
    <row r="918" spans="1:3" x14ac:dyDescent="0.25">
      <c r="A918" s="27" t="b">
        <f t="shared" si="28"/>
        <v>0</v>
      </c>
      <c r="B918" s="33">
        <f t="shared" si="29"/>
        <v>32317</v>
      </c>
      <c r="C918" s="34">
        <v>14.6</v>
      </c>
    </row>
    <row r="919" spans="1:3" x14ac:dyDescent="0.25">
      <c r="A919" s="27" t="b">
        <f t="shared" si="28"/>
        <v>0</v>
      </c>
      <c r="B919" s="33">
        <f t="shared" si="29"/>
        <v>32318</v>
      </c>
      <c r="C919" s="34">
        <v>14.3</v>
      </c>
    </row>
    <row r="920" spans="1:3" x14ac:dyDescent="0.25">
      <c r="A920" s="27" t="b">
        <f t="shared" si="28"/>
        <v>0</v>
      </c>
      <c r="B920" s="33">
        <f t="shared" si="29"/>
        <v>32319</v>
      </c>
      <c r="C920" s="34">
        <v>15.3</v>
      </c>
    </row>
    <row r="921" spans="1:3" x14ac:dyDescent="0.25">
      <c r="A921" s="27" t="b">
        <f t="shared" si="28"/>
        <v>0</v>
      </c>
      <c r="B921" s="33">
        <f t="shared" si="29"/>
        <v>32320</v>
      </c>
      <c r="C921" s="34">
        <v>14.5</v>
      </c>
    </row>
    <row r="922" spans="1:3" x14ac:dyDescent="0.25">
      <c r="A922" s="27" t="b">
        <f t="shared" si="28"/>
        <v>0</v>
      </c>
      <c r="B922" s="33">
        <f t="shared" si="29"/>
        <v>32321</v>
      </c>
      <c r="C922" s="34">
        <v>16.600000000000001</v>
      </c>
    </row>
    <row r="923" spans="1:3" x14ac:dyDescent="0.25">
      <c r="A923" s="27" t="b">
        <f t="shared" si="28"/>
        <v>0</v>
      </c>
      <c r="B923" s="33">
        <f t="shared" si="29"/>
        <v>32322</v>
      </c>
      <c r="C923" s="34">
        <v>16.899999999999999</v>
      </c>
    </row>
    <row r="924" spans="1:3" x14ac:dyDescent="0.25">
      <c r="A924" s="27" t="b">
        <f t="shared" si="28"/>
        <v>0</v>
      </c>
      <c r="B924" s="33">
        <f t="shared" si="29"/>
        <v>32323</v>
      </c>
      <c r="C924" s="34">
        <v>17.7</v>
      </c>
    </row>
    <row r="925" spans="1:3" x14ac:dyDescent="0.25">
      <c r="A925" s="27" t="b">
        <f t="shared" si="28"/>
        <v>0</v>
      </c>
      <c r="B925" s="33">
        <f t="shared" si="29"/>
        <v>32324</v>
      </c>
      <c r="C925" s="34">
        <v>20.399999999999999</v>
      </c>
    </row>
    <row r="926" spans="1:3" x14ac:dyDescent="0.25">
      <c r="A926" s="27" t="b">
        <f t="shared" si="28"/>
        <v>0</v>
      </c>
      <c r="B926" s="33">
        <f t="shared" si="29"/>
        <v>32325</v>
      </c>
      <c r="C926" s="34">
        <v>16.899999999999999</v>
      </c>
    </row>
    <row r="927" spans="1:3" x14ac:dyDescent="0.25">
      <c r="A927" s="27" t="b">
        <f t="shared" si="28"/>
        <v>0</v>
      </c>
      <c r="B927" s="33">
        <f t="shared" si="29"/>
        <v>32326</v>
      </c>
      <c r="C927" s="34">
        <v>13.8</v>
      </c>
    </row>
    <row r="928" spans="1:3" x14ac:dyDescent="0.25">
      <c r="A928" s="27" t="b">
        <f t="shared" si="28"/>
        <v>0</v>
      </c>
      <c r="B928" s="33">
        <f t="shared" si="29"/>
        <v>32327</v>
      </c>
      <c r="C928" s="34">
        <v>13.9</v>
      </c>
    </row>
    <row r="929" spans="1:3" x14ac:dyDescent="0.25">
      <c r="A929" s="27" t="b">
        <f t="shared" si="28"/>
        <v>0</v>
      </c>
      <c r="B929" s="33">
        <f t="shared" si="29"/>
        <v>32328</v>
      </c>
      <c r="C929" s="34">
        <v>17.2</v>
      </c>
    </row>
    <row r="930" spans="1:3" x14ac:dyDescent="0.25">
      <c r="A930" s="27" t="b">
        <f t="shared" si="28"/>
        <v>0</v>
      </c>
      <c r="B930" s="33">
        <f t="shared" si="29"/>
        <v>32329</v>
      </c>
      <c r="C930" s="34">
        <v>14.8</v>
      </c>
    </row>
    <row r="931" spans="1:3" x14ac:dyDescent="0.25">
      <c r="A931" s="27" t="b">
        <f t="shared" si="28"/>
        <v>0</v>
      </c>
      <c r="B931" s="33">
        <f t="shared" si="29"/>
        <v>32330</v>
      </c>
      <c r="C931" s="34">
        <v>16.7</v>
      </c>
    </row>
    <row r="932" spans="1:3" x14ac:dyDescent="0.25">
      <c r="A932" s="27" t="b">
        <f t="shared" si="28"/>
        <v>0</v>
      </c>
      <c r="B932" s="33">
        <f t="shared" si="29"/>
        <v>32331</v>
      </c>
      <c r="C932" s="34">
        <v>15.2</v>
      </c>
    </row>
    <row r="933" spans="1:3" x14ac:dyDescent="0.25">
      <c r="A933" s="27" t="b">
        <f t="shared" si="28"/>
        <v>0</v>
      </c>
      <c r="B933" s="33">
        <f t="shared" si="29"/>
        <v>32332</v>
      </c>
      <c r="C933" s="34">
        <v>15.3</v>
      </c>
    </row>
    <row r="934" spans="1:3" x14ac:dyDescent="0.25">
      <c r="A934" s="27" t="b">
        <f t="shared" si="28"/>
        <v>0</v>
      </c>
      <c r="B934" s="33">
        <f t="shared" si="29"/>
        <v>32333</v>
      </c>
      <c r="C934" s="34">
        <v>14.8</v>
      </c>
    </row>
    <row r="935" spans="1:3" x14ac:dyDescent="0.25">
      <c r="A935" s="27" t="b">
        <f t="shared" si="28"/>
        <v>0</v>
      </c>
      <c r="B935" s="33">
        <f t="shared" si="29"/>
        <v>32334</v>
      </c>
      <c r="C935" s="34">
        <v>19.399999999999999</v>
      </c>
    </row>
    <row r="936" spans="1:3" x14ac:dyDescent="0.25">
      <c r="A936" s="27" t="b">
        <f t="shared" si="28"/>
        <v>0</v>
      </c>
      <c r="B936" s="33">
        <f t="shared" si="29"/>
        <v>32335</v>
      </c>
      <c r="C936" s="34">
        <v>17.8</v>
      </c>
    </row>
    <row r="937" spans="1:3" x14ac:dyDescent="0.25">
      <c r="A937" s="27" t="b">
        <f t="shared" si="28"/>
        <v>0</v>
      </c>
      <c r="B937" s="33">
        <f t="shared" si="29"/>
        <v>32336</v>
      </c>
      <c r="C937" s="34">
        <v>15.9</v>
      </c>
    </row>
    <row r="938" spans="1:3" x14ac:dyDescent="0.25">
      <c r="A938" s="27" t="b">
        <f t="shared" si="28"/>
        <v>0</v>
      </c>
      <c r="B938" s="33">
        <f t="shared" si="29"/>
        <v>32337</v>
      </c>
      <c r="C938" s="34">
        <v>14.7</v>
      </c>
    </row>
    <row r="939" spans="1:3" x14ac:dyDescent="0.25">
      <c r="A939" s="27" t="b">
        <f t="shared" si="28"/>
        <v>0</v>
      </c>
      <c r="B939" s="33">
        <f t="shared" si="29"/>
        <v>32338</v>
      </c>
      <c r="C939" s="34">
        <v>13.9</v>
      </c>
    </row>
    <row r="940" spans="1:3" x14ac:dyDescent="0.25">
      <c r="A940" s="27" t="b">
        <f t="shared" si="28"/>
        <v>0</v>
      </c>
      <c r="B940" s="33">
        <f t="shared" si="29"/>
        <v>32339</v>
      </c>
      <c r="C940" s="34">
        <v>13.1</v>
      </c>
    </row>
    <row r="941" spans="1:3" x14ac:dyDescent="0.25">
      <c r="A941" s="27" t="b">
        <f t="shared" si="28"/>
        <v>0</v>
      </c>
      <c r="B941" s="33">
        <f t="shared" si="29"/>
        <v>32340</v>
      </c>
      <c r="C941" s="34">
        <v>13.5</v>
      </c>
    </row>
    <row r="942" spans="1:3" x14ac:dyDescent="0.25">
      <c r="A942" s="27" t="b">
        <f t="shared" si="28"/>
        <v>0</v>
      </c>
      <c r="B942" s="33">
        <f t="shared" si="29"/>
        <v>32341</v>
      </c>
      <c r="C942" s="34">
        <v>14.3</v>
      </c>
    </row>
    <row r="943" spans="1:3" x14ac:dyDescent="0.25">
      <c r="A943" s="27" t="b">
        <f t="shared" si="28"/>
        <v>0</v>
      </c>
      <c r="B943" s="33">
        <f t="shared" si="29"/>
        <v>32342</v>
      </c>
      <c r="C943" s="34">
        <v>14.7</v>
      </c>
    </row>
    <row r="944" spans="1:3" x14ac:dyDescent="0.25">
      <c r="A944" s="27" t="b">
        <f t="shared" si="28"/>
        <v>0</v>
      </c>
      <c r="B944" s="33">
        <f t="shared" si="29"/>
        <v>32343</v>
      </c>
      <c r="C944" s="34">
        <v>15</v>
      </c>
    </row>
    <row r="945" spans="1:3" x14ac:dyDescent="0.25">
      <c r="A945" s="27" t="b">
        <f t="shared" si="28"/>
        <v>0</v>
      </c>
      <c r="B945" s="33">
        <f t="shared" si="29"/>
        <v>32344</v>
      </c>
      <c r="C945" s="34">
        <v>15.4</v>
      </c>
    </row>
    <row r="946" spans="1:3" x14ac:dyDescent="0.25">
      <c r="A946" s="27" t="b">
        <f t="shared" si="28"/>
        <v>0</v>
      </c>
      <c r="B946" s="33">
        <f t="shared" si="29"/>
        <v>32345</v>
      </c>
      <c r="C946" s="34">
        <v>18.7</v>
      </c>
    </row>
    <row r="947" spans="1:3" x14ac:dyDescent="0.25">
      <c r="A947" s="27" t="b">
        <f t="shared" si="28"/>
        <v>0</v>
      </c>
      <c r="B947" s="33">
        <f t="shared" si="29"/>
        <v>32346</v>
      </c>
      <c r="C947" s="34">
        <v>19.899999999999999</v>
      </c>
    </row>
    <row r="948" spans="1:3" x14ac:dyDescent="0.25">
      <c r="A948" s="27" t="b">
        <f t="shared" si="28"/>
        <v>0</v>
      </c>
      <c r="B948" s="33">
        <f t="shared" si="29"/>
        <v>32347</v>
      </c>
      <c r="C948" s="34">
        <v>22.4</v>
      </c>
    </row>
    <row r="949" spans="1:3" x14ac:dyDescent="0.25">
      <c r="A949" s="27" t="b">
        <f t="shared" si="28"/>
        <v>0</v>
      </c>
      <c r="B949" s="33">
        <f t="shared" si="29"/>
        <v>32348</v>
      </c>
      <c r="C949" s="34">
        <v>17.600000000000001</v>
      </c>
    </row>
    <row r="950" spans="1:3" x14ac:dyDescent="0.25">
      <c r="A950" s="27" t="b">
        <f t="shared" si="28"/>
        <v>0</v>
      </c>
      <c r="B950" s="33">
        <f t="shared" si="29"/>
        <v>32349</v>
      </c>
      <c r="C950" s="34">
        <v>18.600000000000001</v>
      </c>
    </row>
    <row r="951" spans="1:3" x14ac:dyDescent="0.25">
      <c r="A951" s="27" t="b">
        <f t="shared" si="28"/>
        <v>0</v>
      </c>
      <c r="B951" s="33">
        <f t="shared" si="29"/>
        <v>32350</v>
      </c>
      <c r="C951" s="34">
        <v>15.3</v>
      </c>
    </row>
    <row r="952" spans="1:3" x14ac:dyDescent="0.25">
      <c r="A952" s="27" t="b">
        <f t="shared" si="28"/>
        <v>0</v>
      </c>
      <c r="B952" s="33">
        <f t="shared" si="29"/>
        <v>32351</v>
      </c>
      <c r="C952" s="34">
        <v>15.1</v>
      </c>
    </row>
    <row r="953" spans="1:3" x14ac:dyDescent="0.25">
      <c r="A953" s="27" t="b">
        <f t="shared" si="28"/>
        <v>0</v>
      </c>
      <c r="B953" s="33">
        <f t="shared" si="29"/>
        <v>32352</v>
      </c>
      <c r="C953" s="34">
        <v>17</v>
      </c>
    </row>
    <row r="954" spans="1:3" x14ac:dyDescent="0.25">
      <c r="A954" s="27" t="b">
        <f t="shared" si="28"/>
        <v>0</v>
      </c>
      <c r="B954" s="33">
        <f t="shared" si="29"/>
        <v>32353</v>
      </c>
      <c r="C954" s="34">
        <v>15.6</v>
      </c>
    </row>
    <row r="955" spans="1:3" x14ac:dyDescent="0.25">
      <c r="A955" s="27" t="b">
        <f t="shared" si="28"/>
        <v>0</v>
      </c>
      <c r="B955" s="33">
        <f t="shared" si="29"/>
        <v>32354</v>
      </c>
      <c r="C955" s="34">
        <v>15.5</v>
      </c>
    </row>
    <row r="956" spans="1:3" x14ac:dyDescent="0.25">
      <c r="A956" s="27" t="b">
        <f t="shared" si="28"/>
        <v>0</v>
      </c>
      <c r="B956" s="33">
        <f t="shared" si="29"/>
        <v>32355</v>
      </c>
      <c r="C956" s="34">
        <v>16.899999999999999</v>
      </c>
    </row>
    <row r="957" spans="1:3" x14ac:dyDescent="0.25">
      <c r="A957" s="27" t="b">
        <f t="shared" si="28"/>
        <v>0</v>
      </c>
      <c r="B957" s="33">
        <f t="shared" si="29"/>
        <v>32356</v>
      </c>
      <c r="C957" s="34">
        <v>17.600000000000001</v>
      </c>
    </row>
    <row r="958" spans="1:3" x14ac:dyDescent="0.25">
      <c r="A958" s="27" t="b">
        <f t="shared" si="28"/>
        <v>0</v>
      </c>
      <c r="B958" s="33">
        <f t="shared" si="29"/>
        <v>32357</v>
      </c>
      <c r="C958" s="34">
        <v>14.7</v>
      </c>
    </row>
    <row r="959" spans="1:3" x14ac:dyDescent="0.25">
      <c r="A959" s="27" t="b">
        <f t="shared" si="28"/>
        <v>0</v>
      </c>
      <c r="B959" s="33">
        <f t="shared" si="29"/>
        <v>32358</v>
      </c>
      <c r="C959" s="34">
        <v>15.1</v>
      </c>
    </row>
    <row r="960" spans="1:3" x14ac:dyDescent="0.25">
      <c r="A960" s="27" t="b">
        <f t="shared" si="28"/>
        <v>0</v>
      </c>
      <c r="B960" s="33">
        <f t="shared" si="29"/>
        <v>32359</v>
      </c>
      <c r="C960" s="34">
        <v>15.7</v>
      </c>
    </row>
    <row r="961" spans="1:3" x14ac:dyDescent="0.25">
      <c r="A961" s="27" t="b">
        <f t="shared" si="28"/>
        <v>0</v>
      </c>
      <c r="B961" s="33">
        <f t="shared" si="29"/>
        <v>32360</v>
      </c>
      <c r="C961" s="34">
        <v>17.399999999999999</v>
      </c>
    </row>
    <row r="962" spans="1:3" x14ac:dyDescent="0.25">
      <c r="A962" s="27" t="b">
        <f t="shared" si="28"/>
        <v>0</v>
      </c>
      <c r="B962" s="33">
        <f t="shared" si="29"/>
        <v>32361</v>
      </c>
      <c r="C962" s="34">
        <v>20.3</v>
      </c>
    </row>
    <row r="963" spans="1:3" x14ac:dyDescent="0.25">
      <c r="A963" s="27" t="b">
        <f t="shared" si="28"/>
        <v>0</v>
      </c>
      <c r="B963" s="33">
        <f t="shared" si="29"/>
        <v>32362</v>
      </c>
      <c r="C963" s="34">
        <v>22.2</v>
      </c>
    </row>
    <row r="964" spans="1:3" x14ac:dyDescent="0.25">
      <c r="A964" s="27" t="b">
        <f t="shared" si="28"/>
        <v>0</v>
      </c>
      <c r="B964" s="33">
        <f t="shared" si="29"/>
        <v>32363</v>
      </c>
      <c r="C964" s="34">
        <v>21.8</v>
      </c>
    </row>
    <row r="965" spans="1:3" x14ac:dyDescent="0.25">
      <c r="A965" s="27" t="b">
        <f t="shared" si="28"/>
        <v>0</v>
      </c>
      <c r="B965" s="33">
        <f t="shared" si="29"/>
        <v>32364</v>
      </c>
      <c r="C965" s="34">
        <v>20.399999999999999</v>
      </c>
    </row>
    <row r="966" spans="1:3" x14ac:dyDescent="0.25">
      <c r="A966" s="27" t="b">
        <f t="shared" si="28"/>
        <v>0</v>
      </c>
      <c r="B966" s="33">
        <f t="shared" si="29"/>
        <v>32365</v>
      </c>
      <c r="C966" s="34">
        <v>22</v>
      </c>
    </row>
    <row r="967" spans="1:3" x14ac:dyDescent="0.25">
      <c r="A967" s="27" t="b">
        <f t="shared" si="28"/>
        <v>0</v>
      </c>
      <c r="B967" s="33">
        <f t="shared" si="29"/>
        <v>32366</v>
      </c>
      <c r="C967" s="34">
        <v>17.7</v>
      </c>
    </row>
    <row r="968" spans="1:3" x14ac:dyDescent="0.25">
      <c r="A968" s="27" t="b">
        <f t="shared" si="28"/>
        <v>0</v>
      </c>
      <c r="B968" s="33">
        <f t="shared" si="29"/>
        <v>32367</v>
      </c>
      <c r="C968" s="34">
        <v>17.5</v>
      </c>
    </row>
    <row r="969" spans="1:3" x14ac:dyDescent="0.25">
      <c r="A969" s="27" t="b">
        <f t="shared" si="28"/>
        <v>0</v>
      </c>
      <c r="B969" s="33">
        <f t="shared" si="29"/>
        <v>32368</v>
      </c>
      <c r="C969" s="34">
        <v>16.399999999999999</v>
      </c>
    </row>
    <row r="970" spans="1:3" x14ac:dyDescent="0.25">
      <c r="A970" s="27" t="b">
        <f t="shared" si="28"/>
        <v>0</v>
      </c>
      <c r="B970" s="33">
        <f t="shared" si="29"/>
        <v>32369</v>
      </c>
      <c r="C970" s="34">
        <v>20.8</v>
      </c>
    </row>
    <row r="971" spans="1:3" x14ac:dyDescent="0.25">
      <c r="A971" s="27" t="b">
        <f t="shared" si="28"/>
        <v>0</v>
      </c>
      <c r="B971" s="33">
        <f t="shared" si="29"/>
        <v>32370</v>
      </c>
      <c r="C971" s="34">
        <v>18.2</v>
      </c>
    </row>
    <row r="972" spans="1:3" x14ac:dyDescent="0.25">
      <c r="A972" s="27" t="b">
        <f t="shared" si="28"/>
        <v>0</v>
      </c>
      <c r="B972" s="33">
        <f t="shared" si="29"/>
        <v>32371</v>
      </c>
      <c r="C972" s="34">
        <v>17.7</v>
      </c>
    </row>
    <row r="973" spans="1:3" x14ac:dyDescent="0.25">
      <c r="A973" s="27" t="b">
        <f t="shared" ref="A973:A1036" si="30">ISBLANK(C973)</f>
        <v>0</v>
      </c>
      <c r="B973" s="33">
        <f t="shared" ref="B973:B1036" si="31">B974-1</f>
        <v>32372</v>
      </c>
      <c r="C973" s="34">
        <v>17.8</v>
      </c>
    </row>
    <row r="974" spans="1:3" x14ac:dyDescent="0.25">
      <c r="A974" s="27" t="b">
        <f t="shared" si="30"/>
        <v>0</v>
      </c>
      <c r="B974" s="33">
        <f t="shared" si="31"/>
        <v>32373</v>
      </c>
      <c r="C974" s="34">
        <v>22.5</v>
      </c>
    </row>
    <row r="975" spans="1:3" x14ac:dyDescent="0.25">
      <c r="A975" s="27" t="b">
        <f t="shared" si="30"/>
        <v>0</v>
      </c>
      <c r="B975" s="33">
        <f t="shared" si="31"/>
        <v>32374</v>
      </c>
      <c r="C975" s="34">
        <v>18.5</v>
      </c>
    </row>
    <row r="976" spans="1:3" x14ac:dyDescent="0.25">
      <c r="A976" s="27" t="b">
        <f t="shared" si="30"/>
        <v>0</v>
      </c>
      <c r="B976" s="33">
        <f t="shared" si="31"/>
        <v>32375</v>
      </c>
      <c r="C976" s="34">
        <v>15.1</v>
      </c>
    </row>
    <row r="977" spans="1:3" x14ac:dyDescent="0.25">
      <c r="A977" s="27" t="b">
        <f t="shared" si="30"/>
        <v>0</v>
      </c>
      <c r="B977" s="33">
        <f t="shared" si="31"/>
        <v>32376</v>
      </c>
      <c r="C977" s="34">
        <v>14.2</v>
      </c>
    </row>
    <row r="978" spans="1:3" x14ac:dyDescent="0.25">
      <c r="A978" s="27" t="b">
        <f t="shared" si="30"/>
        <v>0</v>
      </c>
      <c r="B978" s="33">
        <f t="shared" si="31"/>
        <v>32377</v>
      </c>
      <c r="C978" s="34">
        <v>14.4</v>
      </c>
    </row>
    <row r="979" spans="1:3" x14ac:dyDescent="0.25">
      <c r="A979" s="27" t="b">
        <f t="shared" si="30"/>
        <v>0</v>
      </c>
      <c r="B979" s="33">
        <f t="shared" si="31"/>
        <v>32378</v>
      </c>
      <c r="C979" s="34">
        <v>14.8</v>
      </c>
    </row>
    <row r="980" spans="1:3" x14ac:dyDescent="0.25">
      <c r="A980" s="27" t="b">
        <f t="shared" si="30"/>
        <v>0</v>
      </c>
      <c r="B980" s="33">
        <f t="shared" si="31"/>
        <v>32379</v>
      </c>
      <c r="C980" s="34">
        <v>14.6</v>
      </c>
    </row>
    <row r="981" spans="1:3" x14ac:dyDescent="0.25">
      <c r="A981" s="27" t="b">
        <f t="shared" si="30"/>
        <v>0</v>
      </c>
      <c r="B981" s="33">
        <f t="shared" si="31"/>
        <v>32380</v>
      </c>
      <c r="C981" s="34">
        <v>14.3</v>
      </c>
    </row>
    <row r="982" spans="1:3" x14ac:dyDescent="0.25">
      <c r="A982" s="27" t="b">
        <f t="shared" si="30"/>
        <v>0</v>
      </c>
      <c r="B982" s="33">
        <f t="shared" si="31"/>
        <v>32381</v>
      </c>
      <c r="C982" s="34">
        <v>14.3</v>
      </c>
    </row>
    <row r="983" spans="1:3" x14ac:dyDescent="0.25">
      <c r="A983" s="27" t="b">
        <f t="shared" si="30"/>
        <v>0</v>
      </c>
      <c r="B983" s="33">
        <f t="shared" si="31"/>
        <v>32382</v>
      </c>
      <c r="C983" s="34">
        <v>19</v>
      </c>
    </row>
    <row r="984" spans="1:3" x14ac:dyDescent="0.25">
      <c r="A984" s="27" t="b">
        <f t="shared" si="30"/>
        <v>0</v>
      </c>
      <c r="B984" s="33">
        <f t="shared" si="31"/>
        <v>32383</v>
      </c>
      <c r="C984" s="34">
        <v>20.100000000000001</v>
      </c>
    </row>
    <row r="985" spans="1:3" x14ac:dyDescent="0.25">
      <c r="A985" s="27" t="b">
        <f t="shared" si="30"/>
        <v>0</v>
      </c>
      <c r="B985" s="33">
        <f t="shared" si="31"/>
        <v>32384</v>
      </c>
      <c r="C985" s="34">
        <v>13.8</v>
      </c>
    </row>
    <row r="986" spans="1:3" x14ac:dyDescent="0.25">
      <c r="A986" s="27" t="b">
        <f t="shared" si="30"/>
        <v>0</v>
      </c>
      <c r="B986" s="33">
        <f t="shared" si="31"/>
        <v>32385</v>
      </c>
      <c r="C986" s="34">
        <v>15.3</v>
      </c>
    </row>
    <row r="987" spans="1:3" x14ac:dyDescent="0.25">
      <c r="A987" s="27" t="b">
        <f t="shared" si="30"/>
        <v>0</v>
      </c>
      <c r="B987" s="33">
        <f t="shared" si="31"/>
        <v>32386</v>
      </c>
      <c r="C987" s="34">
        <v>16.2</v>
      </c>
    </row>
    <row r="988" spans="1:3" x14ac:dyDescent="0.25">
      <c r="A988" s="27" t="b">
        <f t="shared" si="30"/>
        <v>0</v>
      </c>
      <c r="B988" s="33">
        <f t="shared" si="31"/>
        <v>32387</v>
      </c>
      <c r="C988" s="34">
        <v>15.7</v>
      </c>
    </row>
    <row r="989" spans="1:3" x14ac:dyDescent="0.25">
      <c r="A989" s="27" t="b">
        <f t="shared" si="30"/>
        <v>0</v>
      </c>
      <c r="B989" s="33">
        <f t="shared" si="31"/>
        <v>32388</v>
      </c>
      <c r="C989" s="34">
        <v>14</v>
      </c>
    </row>
    <row r="990" spans="1:3" x14ac:dyDescent="0.25">
      <c r="A990" s="27" t="b">
        <f t="shared" si="30"/>
        <v>0</v>
      </c>
      <c r="B990" s="33">
        <f t="shared" si="31"/>
        <v>32389</v>
      </c>
      <c r="C990" s="34">
        <v>12.7</v>
      </c>
    </row>
    <row r="991" spans="1:3" x14ac:dyDescent="0.25">
      <c r="A991" s="27" t="b">
        <f t="shared" si="30"/>
        <v>0</v>
      </c>
      <c r="B991" s="33">
        <f t="shared" si="31"/>
        <v>32390</v>
      </c>
      <c r="C991" s="34">
        <v>13.9</v>
      </c>
    </row>
    <row r="992" spans="1:3" x14ac:dyDescent="0.25">
      <c r="A992" s="27" t="b">
        <f t="shared" si="30"/>
        <v>0</v>
      </c>
      <c r="B992" s="33">
        <f t="shared" si="31"/>
        <v>32391</v>
      </c>
      <c r="C992" s="34">
        <v>16</v>
      </c>
    </row>
    <row r="993" spans="1:3" x14ac:dyDescent="0.25">
      <c r="A993" s="27" t="b">
        <f t="shared" si="30"/>
        <v>0</v>
      </c>
      <c r="B993" s="33">
        <f t="shared" si="31"/>
        <v>32392</v>
      </c>
      <c r="C993" s="34">
        <v>15.8</v>
      </c>
    </row>
    <row r="994" spans="1:3" x14ac:dyDescent="0.25">
      <c r="A994" s="27" t="b">
        <f t="shared" si="30"/>
        <v>0</v>
      </c>
      <c r="B994" s="33">
        <f t="shared" si="31"/>
        <v>32393</v>
      </c>
      <c r="C994" s="34">
        <v>17.8</v>
      </c>
    </row>
    <row r="995" spans="1:3" x14ac:dyDescent="0.25">
      <c r="A995" s="27" t="b">
        <f t="shared" si="30"/>
        <v>0</v>
      </c>
      <c r="B995" s="33">
        <f t="shared" si="31"/>
        <v>32394</v>
      </c>
      <c r="C995" s="34">
        <v>17.100000000000001</v>
      </c>
    </row>
    <row r="996" spans="1:3" x14ac:dyDescent="0.25">
      <c r="A996" s="27" t="b">
        <f t="shared" si="30"/>
        <v>0</v>
      </c>
      <c r="B996" s="33">
        <f t="shared" si="31"/>
        <v>32395</v>
      </c>
      <c r="C996" s="34">
        <v>18</v>
      </c>
    </row>
    <row r="997" spans="1:3" x14ac:dyDescent="0.25">
      <c r="A997" s="27" t="b">
        <f t="shared" si="30"/>
        <v>0</v>
      </c>
      <c r="B997" s="33">
        <f t="shared" si="31"/>
        <v>32396</v>
      </c>
      <c r="C997" s="34">
        <v>15.7</v>
      </c>
    </row>
    <row r="998" spans="1:3" x14ac:dyDescent="0.25">
      <c r="A998" s="27" t="b">
        <f t="shared" si="30"/>
        <v>0</v>
      </c>
      <c r="B998" s="33">
        <f t="shared" si="31"/>
        <v>32397</v>
      </c>
      <c r="C998" s="34">
        <v>15.3</v>
      </c>
    </row>
    <row r="999" spans="1:3" x14ac:dyDescent="0.25">
      <c r="A999" s="27" t="b">
        <f t="shared" si="30"/>
        <v>0</v>
      </c>
      <c r="B999" s="33">
        <f t="shared" si="31"/>
        <v>32398</v>
      </c>
      <c r="C999" s="34">
        <v>13.1</v>
      </c>
    </row>
    <row r="1000" spans="1:3" x14ac:dyDescent="0.25">
      <c r="A1000" s="27" t="b">
        <f t="shared" si="30"/>
        <v>0</v>
      </c>
      <c r="B1000" s="33">
        <f t="shared" si="31"/>
        <v>32399</v>
      </c>
      <c r="C1000" s="34">
        <v>10.1</v>
      </c>
    </row>
    <row r="1001" spans="1:3" x14ac:dyDescent="0.25">
      <c r="A1001" s="27" t="b">
        <f t="shared" si="30"/>
        <v>0</v>
      </c>
      <c r="B1001" s="33">
        <f t="shared" si="31"/>
        <v>32400</v>
      </c>
      <c r="C1001" s="34">
        <v>13</v>
      </c>
    </row>
    <row r="1002" spans="1:3" x14ac:dyDescent="0.25">
      <c r="A1002" s="27" t="b">
        <f t="shared" si="30"/>
        <v>0</v>
      </c>
      <c r="B1002" s="33">
        <f t="shared" si="31"/>
        <v>32401</v>
      </c>
      <c r="C1002" s="34">
        <v>13.4</v>
      </c>
    </row>
    <row r="1003" spans="1:3" x14ac:dyDescent="0.25">
      <c r="A1003" s="27" t="b">
        <f t="shared" si="30"/>
        <v>0</v>
      </c>
      <c r="B1003" s="33">
        <f t="shared" si="31"/>
        <v>32402</v>
      </c>
      <c r="C1003" s="34">
        <v>12.8</v>
      </c>
    </row>
    <row r="1004" spans="1:3" x14ac:dyDescent="0.25">
      <c r="A1004" s="27" t="b">
        <f t="shared" si="30"/>
        <v>0</v>
      </c>
      <c r="B1004" s="33">
        <f t="shared" si="31"/>
        <v>32403</v>
      </c>
      <c r="C1004" s="34">
        <v>13.5</v>
      </c>
    </row>
    <row r="1005" spans="1:3" x14ac:dyDescent="0.25">
      <c r="A1005" s="27" t="b">
        <f t="shared" si="30"/>
        <v>0</v>
      </c>
      <c r="B1005" s="33">
        <f t="shared" si="31"/>
        <v>32404</v>
      </c>
      <c r="C1005" s="34">
        <v>14.2</v>
      </c>
    </row>
    <row r="1006" spans="1:3" x14ac:dyDescent="0.25">
      <c r="A1006" s="27" t="b">
        <f t="shared" si="30"/>
        <v>0</v>
      </c>
      <c r="B1006" s="33">
        <f t="shared" si="31"/>
        <v>32405</v>
      </c>
      <c r="C1006" s="34">
        <v>14.4</v>
      </c>
    </row>
    <row r="1007" spans="1:3" x14ac:dyDescent="0.25">
      <c r="A1007" s="27" t="b">
        <f t="shared" si="30"/>
        <v>0</v>
      </c>
      <c r="B1007" s="33">
        <f t="shared" si="31"/>
        <v>32406</v>
      </c>
      <c r="C1007" s="34">
        <v>12</v>
      </c>
    </row>
    <row r="1008" spans="1:3" x14ac:dyDescent="0.25">
      <c r="A1008" s="27" t="b">
        <f t="shared" si="30"/>
        <v>0</v>
      </c>
      <c r="B1008" s="33">
        <f t="shared" si="31"/>
        <v>32407</v>
      </c>
      <c r="C1008" s="34">
        <v>12.1</v>
      </c>
    </row>
    <row r="1009" spans="1:3" x14ac:dyDescent="0.25">
      <c r="A1009" s="27" t="b">
        <f t="shared" si="30"/>
        <v>0</v>
      </c>
      <c r="B1009" s="33">
        <f t="shared" si="31"/>
        <v>32408</v>
      </c>
      <c r="C1009" s="34">
        <v>14.3</v>
      </c>
    </row>
    <row r="1010" spans="1:3" x14ac:dyDescent="0.25">
      <c r="A1010" s="27" t="b">
        <f t="shared" si="30"/>
        <v>0</v>
      </c>
      <c r="B1010" s="33">
        <f t="shared" si="31"/>
        <v>32409</v>
      </c>
      <c r="C1010" s="34">
        <v>12.5</v>
      </c>
    </row>
    <row r="1011" spans="1:3" x14ac:dyDescent="0.25">
      <c r="A1011" s="27" t="b">
        <f t="shared" si="30"/>
        <v>0</v>
      </c>
      <c r="B1011" s="33">
        <f t="shared" si="31"/>
        <v>32410</v>
      </c>
      <c r="C1011" s="34">
        <v>12.7</v>
      </c>
    </row>
    <row r="1012" spans="1:3" x14ac:dyDescent="0.25">
      <c r="A1012" s="27" t="b">
        <f t="shared" si="30"/>
        <v>0</v>
      </c>
      <c r="B1012" s="33">
        <f t="shared" si="31"/>
        <v>32411</v>
      </c>
      <c r="C1012" s="34">
        <v>14.9</v>
      </c>
    </row>
    <row r="1013" spans="1:3" x14ac:dyDescent="0.25">
      <c r="A1013" s="27" t="b">
        <f t="shared" si="30"/>
        <v>0</v>
      </c>
      <c r="B1013" s="33">
        <f t="shared" si="31"/>
        <v>32412</v>
      </c>
      <c r="C1013" s="34">
        <v>15.3</v>
      </c>
    </row>
    <row r="1014" spans="1:3" x14ac:dyDescent="0.25">
      <c r="A1014" s="27" t="b">
        <f t="shared" si="30"/>
        <v>0</v>
      </c>
      <c r="B1014" s="33">
        <f t="shared" si="31"/>
        <v>32413</v>
      </c>
      <c r="C1014" s="34">
        <v>16.5</v>
      </c>
    </row>
    <row r="1015" spans="1:3" x14ac:dyDescent="0.25">
      <c r="A1015" s="27" t="b">
        <f t="shared" si="30"/>
        <v>0</v>
      </c>
      <c r="B1015" s="33">
        <f t="shared" si="31"/>
        <v>32414</v>
      </c>
      <c r="C1015" s="34">
        <v>14.6</v>
      </c>
    </row>
    <row r="1016" spans="1:3" x14ac:dyDescent="0.25">
      <c r="A1016" s="27" t="b">
        <f t="shared" si="30"/>
        <v>0</v>
      </c>
      <c r="B1016" s="33">
        <f t="shared" si="31"/>
        <v>32415</v>
      </c>
      <c r="C1016" s="34">
        <v>10.8</v>
      </c>
    </row>
    <row r="1017" spans="1:3" x14ac:dyDescent="0.25">
      <c r="A1017" s="27" t="b">
        <f t="shared" si="30"/>
        <v>0</v>
      </c>
      <c r="B1017" s="33">
        <f t="shared" si="31"/>
        <v>32416</v>
      </c>
      <c r="C1017" s="34">
        <v>9.1999999999999993</v>
      </c>
    </row>
    <row r="1018" spans="1:3" x14ac:dyDescent="0.25">
      <c r="A1018" s="27" t="b">
        <f t="shared" si="30"/>
        <v>0</v>
      </c>
      <c r="B1018" s="33">
        <f t="shared" si="31"/>
        <v>32417</v>
      </c>
      <c r="C1018" s="34">
        <v>10</v>
      </c>
    </row>
    <row r="1019" spans="1:3" x14ac:dyDescent="0.25">
      <c r="A1019" s="27" t="b">
        <f t="shared" si="30"/>
        <v>0</v>
      </c>
      <c r="B1019" s="33">
        <f t="shared" si="31"/>
        <v>32418</v>
      </c>
      <c r="C1019" s="34">
        <v>13.4</v>
      </c>
    </row>
    <row r="1020" spans="1:3" x14ac:dyDescent="0.25">
      <c r="A1020" s="27" t="b">
        <f t="shared" si="30"/>
        <v>0</v>
      </c>
      <c r="B1020" s="33">
        <f t="shared" si="31"/>
        <v>32419</v>
      </c>
      <c r="C1020" s="34">
        <v>12.6</v>
      </c>
    </row>
    <row r="1021" spans="1:3" x14ac:dyDescent="0.25">
      <c r="A1021" s="27" t="b">
        <f t="shared" si="30"/>
        <v>0</v>
      </c>
      <c r="B1021" s="33">
        <f t="shared" si="31"/>
        <v>32420</v>
      </c>
      <c r="C1021" s="34">
        <v>13.9</v>
      </c>
    </row>
    <row r="1022" spans="1:3" x14ac:dyDescent="0.25">
      <c r="A1022" s="27" t="b">
        <f t="shared" si="30"/>
        <v>0</v>
      </c>
      <c r="B1022" s="33">
        <f t="shared" si="31"/>
        <v>32421</v>
      </c>
      <c r="C1022" s="34">
        <v>12.1</v>
      </c>
    </row>
    <row r="1023" spans="1:3" x14ac:dyDescent="0.25">
      <c r="A1023" s="27" t="b">
        <f t="shared" si="30"/>
        <v>0</v>
      </c>
      <c r="B1023" s="33">
        <f t="shared" si="31"/>
        <v>32422</v>
      </c>
      <c r="C1023" s="34">
        <v>11.2</v>
      </c>
    </row>
    <row r="1024" spans="1:3" x14ac:dyDescent="0.25">
      <c r="A1024" s="27" t="b">
        <f t="shared" si="30"/>
        <v>0</v>
      </c>
      <c r="B1024" s="33">
        <f t="shared" si="31"/>
        <v>32423</v>
      </c>
      <c r="C1024" s="34">
        <v>9.6999999999999993</v>
      </c>
    </row>
    <row r="1025" spans="1:3" x14ac:dyDescent="0.25">
      <c r="A1025" s="27" t="b">
        <f t="shared" si="30"/>
        <v>0</v>
      </c>
      <c r="B1025" s="33">
        <f t="shared" si="31"/>
        <v>32424</v>
      </c>
      <c r="C1025" s="34">
        <v>9.5</v>
      </c>
    </row>
    <row r="1026" spans="1:3" x14ac:dyDescent="0.25">
      <c r="A1026" s="27" t="b">
        <f t="shared" si="30"/>
        <v>0</v>
      </c>
      <c r="B1026" s="33">
        <f t="shared" si="31"/>
        <v>32425</v>
      </c>
      <c r="C1026" s="34">
        <v>12.3</v>
      </c>
    </row>
    <row r="1027" spans="1:3" x14ac:dyDescent="0.25">
      <c r="A1027" s="27" t="b">
        <f t="shared" si="30"/>
        <v>0</v>
      </c>
      <c r="B1027" s="33">
        <f t="shared" si="31"/>
        <v>32426</v>
      </c>
      <c r="C1027" s="34">
        <v>9.4</v>
      </c>
    </row>
    <row r="1028" spans="1:3" x14ac:dyDescent="0.25">
      <c r="A1028" s="27" t="b">
        <f t="shared" si="30"/>
        <v>0</v>
      </c>
      <c r="B1028" s="33">
        <f t="shared" si="31"/>
        <v>32427</v>
      </c>
      <c r="C1028" s="34">
        <v>8.9</v>
      </c>
    </row>
    <row r="1029" spans="1:3" x14ac:dyDescent="0.25">
      <c r="A1029" s="27" t="b">
        <f t="shared" si="30"/>
        <v>0</v>
      </c>
      <c r="B1029" s="33">
        <f t="shared" si="31"/>
        <v>32428</v>
      </c>
      <c r="C1029" s="34">
        <v>12</v>
      </c>
    </row>
    <row r="1030" spans="1:3" x14ac:dyDescent="0.25">
      <c r="A1030" s="27" t="b">
        <f t="shared" si="30"/>
        <v>0</v>
      </c>
      <c r="B1030" s="33">
        <f t="shared" si="31"/>
        <v>32429</v>
      </c>
      <c r="C1030" s="34">
        <v>11</v>
      </c>
    </row>
    <row r="1031" spans="1:3" x14ac:dyDescent="0.25">
      <c r="A1031" s="27" t="b">
        <f t="shared" si="30"/>
        <v>0</v>
      </c>
      <c r="B1031" s="33">
        <f t="shared" si="31"/>
        <v>32430</v>
      </c>
      <c r="C1031" s="34">
        <v>14.4</v>
      </c>
    </row>
    <row r="1032" spans="1:3" x14ac:dyDescent="0.25">
      <c r="A1032" s="27" t="b">
        <f t="shared" si="30"/>
        <v>0</v>
      </c>
      <c r="B1032" s="33">
        <f t="shared" si="31"/>
        <v>32431</v>
      </c>
      <c r="C1032" s="34">
        <v>13</v>
      </c>
    </row>
    <row r="1033" spans="1:3" x14ac:dyDescent="0.25">
      <c r="A1033" s="27" t="b">
        <f t="shared" si="30"/>
        <v>0</v>
      </c>
      <c r="B1033" s="33">
        <f t="shared" si="31"/>
        <v>32432</v>
      </c>
      <c r="C1033" s="34">
        <v>13.2</v>
      </c>
    </row>
    <row r="1034" spans="1:3" x14ac:dyDescent="0.25">
      <c r="A1034" s="27" t="b">
        <f t="shared" si="30"/>
        <v>0</v>
      </c>
      <c r="B1034" s="33">
        <f t="shared" si="31"/>
        <v>32433</v>
      </c>
      <c r="C1034" s="34">
        <v>13.2</v>
      </c>
    </row>
    <row r="1035" spans="1:3" x14ac:dyDescent="0.25">
      <c r="A1035" s="27" t="b">
        <f t="shared" si="30"/>
        <v>0</v>
      </c>
      <c r="B1035" s="33">
        <f t="shared" si="31"/>
        <v>32434</v>
      </c>
      <c r="C1035" s="34">
        <v>16.2</v>
      </c>
    </row>
    <row r="1036" spans="1:3" x14ac:dyDescent="0.25">
      <c r="A1036" s="27" t="b">
        <f t="shared" si="30"/>
        <v>0</v>
      </c>
      <c r="B1036" s="33">
        <f t="shared" si="31"/>
        <v>32435</v>
      </c>
      <c r="C1036" s="34">
        <v>16.899999999999999</v>
      </c>
    </row>
    <row r="1037" spans="1:3" x14ac:dyDescent="0.25">
      <c r="A1037" s="27" t="b">
        <f t="shared" ref="A1037:A1100" si="32">ISBLANK(C1037)</f>
        <v>0</v>
      </c>
      <c r="B1037" s="33">
        <f t="shared" ref="B1037:B1100" si="33">B1038-1</f>
        <v>32436</v>
      </c>
      <c r="C1037" s="34">
        <v>13.8</v>
      </c>
    </row>
    <row r="1038" spans="1:3" x14ac:dyDescent="0.25">
      <c r="A1038" s="27" t="b">
        <f t="shared" si="32"/>
        <v>0</v>
      </c>
      <c r="B1038" s="33">
        <f t="shared" si="33"/>
        <v>32437</v>
      </c>
      <c r="C1038" s="34">
        <v>12.3</v>
      </c>
    </row>
    <row r="1039" spans="1:3" x14ac:dyDescent="0.25">
      <c r="A1039" s="27" t="b">
        <f t="shared" si="32"/>
        <v>0</v>
      </c>
      <c r="B1039" s="33">
        <f t="shared" si="33"/>
        <v>32438</v>
      </c>
      <c r="C1039" s="34">
        <v>9</v>
      </c>
    </row>
    <row r="1040" spans="1:3" x14ac:dyDescent="0.25">
      <c r="A1040" s="27" t="b">
        <f t="shared" si="32"/>
        <v>0</v>
      </c>
      <c r="B1040" s="33">
        <f t="shared" si="33"/>
        <v>32439</v>
      </c>
      <c r="C1040" s="34">
        <v>9.6</v>
      </c>
    </row>
    <row r="1041" spans="1:3" x14ac:dyDescent="0.25">
      <c r="A1041" s="27" t="b">
        <f t="shared" si="32"/>
        <v>0</v>
      </c>
      <c r="B1041" s="33">
        <f t="shared" si="33"/>
        <v>32440</v>
      </c>
      <c r="C1041" s="34">
        <v>11.7</v>
      </c>
    </row>
    <row r="1042" spans="1:3" x14ac:dyDescent="0.25">
      <c r="A1042" s="27" t="b">
        <f t="shared" si="32"/>
        <v>0</v>
      </c>
      <c r="B1042" s="33">
        <f t="shared" si="33"/>
        <v>32441</v>
      </c>
      <c r="C1042" s="34">
        <v>12.4</v>
      </c>
    </row>
    <row r="1043" spans="1:3" x14ac:dyDescent="0.25">
      <c r="A1043" s="27" t="b">
        <f t="shared" si="32"/>
        <v>0</v>
      </c>
      <c r="B1043" s="33">
        <f t="shared" si="33"/>
        <v>32442</v>
      </c>
      <c r="C1043" s="34">
        <v>12.9</v>
      </c>
    </row>
    <row r="1044" spans="1:3" x14ac:dyDescent="0.25">
      <c r="A1044" s="27" t="b">
        <f t="shared" si="32"/>
        <v>0</v>
      </c>
      <c r="B1044" s="33">
        <f t="shared" si="33"/>
        <v>32443</v>
      </c>
      <c r="C1044" s="34">
        <v>14.2</v>
      </c>
    </row>
    <row r="1045" spans="1:3" x14ac:dyDescent="0.25">
      <c r="A1045" s="27" t="b">
        <f t="shared" si="32"/>
        <v>0</v>
      </c>
      <c r="B1045" s="33">
        <f t="shared" si="33"/>
        <v>32444</v>
      </c>
      <c r="C1045" s="34">
        <v>11.4</v>
      </c>
    </row>
    <row r="1046" spans="1:3" x14ac:dyDescent="0.25">
      <c r="A1046" s="27" t="b">
        <f t="shared" si="32"/>
        <v>0</v>
      </c>
      <c r="B1046" s="33">
        <f t="shared" si="33"/>
        <v>32445</v>
      </c>
      <c r="C1046" s="34">
        <v>7.3</v>
      </c>
    </row>
    <row r="1047" spans="1:3" x14ac:dyDescent="0.25">
      <c r="A1047" s="27" t="b">
        <f t="shared" si="32"/>
        <v>0</v>
      </c>
      <c r="B1047" s="33">
        <f t="shared" si="33"/>
        <v>32446</v>
      </c>
      <c r="C1047" s="34">
        <v>4.5</v>
      </c>
    </row>
    <row r="1048" spans="1:3" x14ac:dyDescent="0.25">
      <c r="A1048" s="27" t="b">
        <f t="shared" si="32"/>
        <v>0</v>
      </c>
      <c r="B1048" s="33">
        <f t="shared" si="33"/>
        <v>32447</v>
      </c>
      <c r="C1048" s="34">
        <v>4.5</v>
      </c>
    </row>
    <row r="1049" spans="1:3" x14ac:dyDescent="0.25">
      <c r="A1049" s="27" t="b">
        <f t="shared" si="32"/>
        <v>0</v>
      </c>
      <c r="B1049" s="33">
        <f t="shared" si="33"/>
        <v>32448</v>
      </c>
      <c r="C1049" s="34">
        <v>5.5</v>
      </c>
    </row>
    <row r="1050" spans="1:3" x14ac:dyDescent="0.25">
      <c r="A1050" s="27" t="b">
        <f t="shared" si="32"/>
        <v>0</v>
      </c>
      <c r="B1050" s="33">
        <f t="shared" si="33"/>
        <v>32449</v>
      </c>
      <c r="C1050" s="34">
        <v>5.2</v>
      </c>
    </row>
    <row r="1051" spans="1:3" x14ac:dyDescent="0.25">
      <c r="A1051" s="27" t="b">
        <f t="shared" si="32"/>
        <v>0</v>
      </c>
      <c r="B1051" s="33">
        <f t="shared" si="33"/>
        <v>32450</v>
      </c>
      <c r="C1051" s="34">
        <v>1.3</v>
      </c>
    </row>
    <row r="1052" spans="1:3" x14ac:dyDescent="0.25">
      <c r="A1052" s="27" t="b">
        <f t="shared" si="32"/>
        <v>0</v>
      </c>
      <c r="B1052" s="33">
        <f t="shared" si="33"/>
        <v>32451</v>
      </c>
      <c r="C1052" s="34">
        <v>0.8</v>
      </c>
    </row>
    <row r="1053" spans="1:3" x14ac:dyDescent="0.25">
      <c r="A1053" s="27" t="b">
        <f t="shared" si="32"/>
        <v>0</v>
      </c>
      <c r="B1053" s="33">
        <f t="shared" si="33"/>
        <v>32452</v>
      </c>
      <c r="C1053" s="34">
        <v>-0.1</v>
      </c>
    </row>
    <row r="1054" spans="1:3" x14ac:dyDescent="0.25">
      <c r="A1054" s="27" t="b">
        <f t="shared" si="32"/>
        <v>0</v>
      </c>
      <c r="B1054" s="33">
        <f t="shared" si="33"/>
        <v>32453</v>
      </c>
      <c r="C1054" s="34">
        <v>2.6</v>
      </c>
    </row>
    <row r="1055" spans="1:3" x14ac:dyDescent="0.25">
      <c r="A1055" s="27" t="b">
        <f t="shared" si="32"/>
        <v>0</v>
      </c>
      <c r="B1055" s="33">
        <f t="shared" si="33"/>
        <v>32454</v>
      </c>
      <c r="C1055" s="34">
        <v>4.7</v>
      </c>
    </row>
    <row r="1056" spans="1:3" x14ac:dyDescent="0.25">
      <c r="A1056" s="27" t="b">
        <f t="shared" si="32"/>
        <v>0</v>
      </c>
      <c r="B1056" s="33">
        <f t="shared" si="33"/>
        <v>32455</v>
      </c>
      <c r="C1056" s="34">
        <v>6.1</v>
      </c>
    </row>
    <row r="1057" spans="1:3" x14ac:dyDescent="0.25">
      <c r="A1057" s="27" t="b">
        <f t="shared" si="32"/>
        <v>0</v>
      </c>
      <c r="B1057" s="33">
        <f t="shared" si="33"/>
        <v>32456</v>
      </c>
      <c r="C1057" s="34">
        <v>10.7</v>
      </c>
    </row>
    <row r="1058" spans="1:3" x14ac:dyDescent="0.25">
      <c r="A1058" s="27" t="b">
        <f t="shared" si="32"/>
        <v>0</v>
      </c>
      <c r="B1058" s="33">
        <f t="shared" si="33"/>
        <v>32457</v>
      </c>
      <c r="C1058" s="34">
        <v>13.2</v>
      </c>
    </row>
    <row r="1059" spans="1:3" x14ac:dyDescent="0.25">
      <c r="A1059" s="27" t="b">
        <f t="shared" si="32"/>
        <v>0</v>
      </c>
      <c r="B1059" s="33">
        <f t="shared" si="33"/>
        <v>32458</v>
      </c>
      <c r="C1059" s="34">
        <v>13.7</v>
      </c>
    </row>
    <row r="1060" spans="1:3" x14ac:dyDescent="0.25">
      <c r="A1060" s="27" t="b">
        <f t="shared" si="32"/>
        <v>0</v>
      </c>
      <c r="B1060" s="33">
        <f t="shared" si="33"/>
        <v>32459</v>
      </c>
      <c r="C1060" s="34">
        <v>12</v>
      </c>
    </row>
    <row r="1061" spans="1:3" x14ac:dyDescent="0.25">
      <c r="A1061" s="27" t="b">
        <f t="shared" si="32"/>
        <v>0</v>
      </c>
      <c r="B1061" s="33">
        <f t="shared" si="33"/>
        <v>32460</v>
      </c>
      <c r="C1061" s="34">
        <v>8.3000000000000007</v>
      </c>
    </row>
    <row r="1062" spans="1:3" x14ac:dyDescent="0.25">
      <c r="A1062" s="27" t="b">
        <f t="shared" si="32"/>
        <v>0</v>
      </c>
      <c r="B1062" s="33">
        <f t="shared" si="33"/>
        <v>32461</v>
      </c>
      <c r="C1062" s="34">
        <v>6.1</v>
      </c>
    </row>
    <row r="1063" spans="1:3" x14ac:dyDescent="0.25">
      <c r="A1063" s="27" t="b">
        <f t="shared" si="32"/>
        <v>0</v>
      </c>
      <c r="B1063" s="33">
        <f t="shared" si="33"/>
        <v>32462</v>
      </c>
      <c r="C1063" s="34">
        <v>8.6</v>
      </c>
    </row>
    <row r="1064" spans="1:3" x14ac:dyDescent="0.25">
      <c r="A1064" s="27" t="b">
        <f t="shared" si="32"/>
        <v>0</v>
      </c>
      <c r="B1064" s="33">
        <f t="shared" si="33"/>
        <v>32463</v>
      </c>
      <c r="C1064" s="34">
        <v>8.1999999999999993</v>
      </c>
    </row>
    <row r="1065" spans="1:3" x14ac:dyDescent="0.25">
      <c r="A1065" s="27" t="b">
        <f t="shared" si="32"/>
        <v>0</v>
      </c>
      <c r="B1065" s="33">
        <f t="shared" si="33"/>
        <v>32464</v>
      </c>
      <c r="C1065" s="34">
        <v>6.6</v>
      </c>
    </row>
    <row r="1066" spans="1:3" x14ac:dyDescent="0.25">
      <c r="A1066" s="27" t="b">
        <f t="shared" si="32"/>
        <v>0</v>
      </c>
      <c r="B1066" s="33">
        <f t="shared" si="33"/>
        <v>32465</v>
      </c>
      <c r="C1066" s="34">
        <v>9.4</v>
      </c>
    </row>
    <row r="1067" spans="1:3" x14ac:dyDescent="0.25">
      <c r="A1067" s="27" t="b">
        <f t="shared" si="32"/>
        <v>0</v>
      </c>
      <c r="B1067" s="33">
        <f t="shared" si="33"/>
        <v>32466</v>
      </c>
      <c r="C1067" s="34">
        <v>5.4</v>
      </c>
    </row>
    <row r="1068" spans="1:3" x14ac:dyDescent="0.25">
      <c r="A1068" s="27" t="b">
        <f t="shared" si="32"/>
        <v>0</v>
      </c>
      <c r="B1068" s="33">
        <f t="shared" si="33"/>
        <v>32467</v>
      </c>
      <c r="C1068" s="34">
        <v>1.5</v>
      </c>
    </row>
    <row r="1069" spans="1:3" x14ac:dyDescent="0.25">
      <c r="A1069" s="27" t="b">
        <f t="shared" si="32"/>
        <v>0</v>
      </c>
      <c r="B1069" s="33">
        <f t="shared" si="33"/>
        <v>32468</v>
      </c>
      <c r="C1069" s="34">
        <v>-0.9</v>
      </c>
    </row>
    <row r="1070" spans="1:3" x14ac:dyDescent="0.25">
      <c r="A1070" s="27" t="b">
        <f t="shared" si="32"/>
        <v>0</v>
      </c>
      <c r="B1070" s="33">
        <f t="shared" si="33"/>
        <v>32469</v>
      </c>
      <c r="C1070" s="34">
        <v>-1.9</v>
      </c>
    </row>
    <row r="1071" spans="1:3" x14ac:dyDescent="0.25">
      <c r="A1071" s="27" t="b">
        <f t="shared" si="32"/>
        <v>0</v>
      </c>
      <c r="B1071" s="33">
        <f t="shared" si="33"/>
        <v>32470</v>
      </c>
      <c r="C1071" s="34">
        <v>4.5999999999999996</v>
      </c>
    </row>
    <row r="1072" spans="1:3" x14ac:dyDescent="0.25">
      <c r="A1072" s="27" t="b">
        <f t="shared" si="32"/>
        <v>0</v>
      </c>
      <c r="B1072" s="33">
        <f t="shared" si="33"/>
        <v>32471</v>
      </c>
      <c r="C1072" s="34">
        <v>6.2</v>
      </c>
    </row>
    <row r="1073" spans="1:3" x14ac:dyDescent="0.25">
      <c r="A1073" s="27" t="b">
        <f t="shared" si="32"/>
        <v>0</v>
      </c>
      <c r="B1073" s="33">
        <f t="shared" si="33"/>
        <v>32472</v>
      </c>
      <c r="C1073" s="34">
        <v>5.3</v>
      </c>
    </row>
    <row r="1074" spans="1:3" x14ac:dyDescent="0.25">
      <c r="A1074" s="27" t="b">
        <f t="shared" si="32"/>
        <v>0</v>
      </c>
      <c r="B1074" s="33">
        <f t="shared" si="33"/>
        <v>32473</v>
      </c>
      <c r="C1074" s="34">
        <v>5.6</v>
      </c>
    </row>
    <row r="1075" spans="1:3" x14ac:dyDescent="0.25">
      <c r="A1075" s="27" t="b">
        <f t="shared" si="32"/>
        <v>0</v>
      </c>
      <c r="B1075" s="33">
        <f t="shared" si="33"/>
        <v>32474</v>
      </c>
      <c r="C1075" s="34">
        <v>4.9000000000000004</v>
      </c>
    </row>
    <row r="1076" spans="1:3" x14ac:dyDescent="0.25">
      <c r="A1076" s="27" t="b">
        <f t="shared" si="32"/>
        <v>0</v>
      </c>
      <c r="B1076" s="33">
        <f t="shared" si="33"/>
        <v>32475</v>
      </c>
      <c r="C1076" s="34">
        <v>3</v>
      </c>
    </row>
    <row r="1077" spans="1:3" x14ac:dyDescent="0.25">
      <c r="A1077" s="27" t="b">
        <f t="shared" si="32"/>
        <v>0</v>
      </c>
      <c r="B1077" s="33">
        <f t="shared" si="33"/>
        <v>32476</v>
      </c>
      <c r="C1077" s="34">
        <v>7.7</v>
      </c>
    </row>
    <row r="1078" spans="1:3" x14ac:dyDescent="0.25">
      <c r="A1078" s="27" t="b">
        <f t="shared" si="32"/>
        <v>0</v>
      </c>
      <c r="B1078" s="33">
        <f t="shared" si="33"/>
        <v>32477</v>
      </c>
      <c r="C1078" s="34">
        <v>10.7</v>
      </c>
    </row>
    <row r="1079" spans="1:3" x14ac:dyDescent="0.25">
      <c r="A1079" s="27" t="b">
        <f t="shared" si="32"/>
        <v>0</v>
      </c>
      <c r="B1079" s="33">
        <f t="shared" si="33"/>
        <v>32478</v>
      </c>
      <c r="C1079" s="34">
        <v>5.4</v>
      </c>
    </row>
    <row r="1080" spans="1:3" x14ac:dyDescent="0.25">
      <c r="A1080" s="27" t="b">
        <f t="shared" si="32"/>
        <v>0</v>
      </c>
      <c r="B1080" s="33">
        <f t="shared" si="33"/>
        <v>32479</v>
      </c>
      <c r="C1080" s="34">
        <v>2.5</v>
      </c>
    </row>
    <row r="1081" spans="1:3" x14ac:dyDescent="0.25">
      <c r="A1081" s="27" t="b">
        <f t="shared" si="32"/>
        <v>0</v>
      </c>
      <c r="B1081" s="33">
        <f t="shared" si="33"/>
        <v>32480</v>
      </c>
      <c r="C1081" s="34">
        <v>5.4</v>
      </c>
    </row>
    <row r="1082" spans="1:3" x14ac:dyDescent="0.25">
      <c r="A1082" s="27" t="b">
        <f t="shared" si="32"/>
        <v>0</v>
      </c>
      <c r="B1082" s="33">
        <f t="shared" si="33"/>
        <v>32481</v>
      </c>
      <c r="C1082" s="34">
        <v>7.8</v>
      </c>
    </row>
    <row r="1083" spans="1:3" x14ac:dyDescent="0.25">
      <c r="A1083" s="27" t="b">
        <f t="shared" si="32"/>
        <v>0</v>
      </c>
      <c r="B1083" s="33">
        <f t="shared" si="33"/>
        <v>32482</v>
      </c>
      <c r="C1083" s="34">
        <v>5.7</v>
      </c>
    </row>
    <row r="1084" spans="1:3" x14ac:dyDescent="0.25">
      <c r="A1084" s="27" t="b">
        <f t="shared" si="32"/>
        <v>0</v>
      </c>
      <c r="B1084" s="33">
        <f t="shared" si="33"/>
        <v>32483</v>
      </c>
      <c r="C1084" s="34">
        <v>4.8</v>
      </c>
    </row>
    <row r="1085" spans="1:3" x14ac:dyDescent="0.25">
      <c r="A1085" s="27" t="b">
        <f t="shared" si="32"/>
        <v>0</v>
      </c>
      <c r="B1085" s="33">
        <f t="shared" si="33"/>
        <v>32484</v>
      </c>
      <c r="C1085" s="34">
        <v>5.6</v>
      </c>
    </row>
    <row r="1086" spans="1:3" x14ac:dyDescent="0.25">
      <c r="A1086" s="27" t="b">
        <f t="shared" si="32"/>
        <v>0</v>
      </c>
      <c r="B1086" s="33">
        <f t="shared" si="33"/>
        <v>32485</v>
      </c>
      <c r="C1086" s="34">
        <v>5.3</v>
      </c>
    </row>
    <row r="1087" spans="1:3" x14ac:dyDescent="0.25">
      <c r="A1087" s="27" t="b">
        <f t="shared" si="32"/>
        <v>0</v>
      </c>
      <c r="B1087" s="33">
        <f t="shared" si="33"/>
        <v>32486</v>
      </c>
      <c r="C1087" s="34">
        <v>8.1999999999999993</v>
      </c>
    </row>
    <row r="1088" spans="1:3" x14ac:dyDescent="0.25">
      <c r="A1088" s="27" t="b">
        <f t="shared" si="32"/>
        <v>0</v>
      </c>
      <c r="B1088" s="33">
        <f t="shared" si="33"/>
        <v>32487</v>
      </c>
      <c r="C1088" s="34">
        <v>8.9</v>
      </c>
    </row>
    <row r="1089" spans="1:3" x14ac:dyDescent="0.25">
      <c r="A1089" s="27" t="b">
        <f t="shared" si="32"/>
        <v>0</v>
      </c>
      <c r="B1089" s="33">
        <f t="shared" si="33"/>
        <v>32488</v>
      </c>
      <c r="C1089" s="34">
        <v>7.7</v>
      </c>
    </row>
    <row r="1090" spans="1:3" x14ac:dyDescent="0.25">
      <c r="A1090" s="27" t="b">
        <f t="shared" si="32"/>
        <v>0</v>
      </c>
      <c r="B1090" s="33">
        <f t="shared" si="33"/>
        <v>32489</v>
      </c>
      <c r="C1090" s="34">
        <v>7.6</v>
      </c>
    </row>
    <row r="1091" spans="1:3" x14ac:dyDescent="0.25">
      <c r="A1091" s="27" t="b">
        <f t="shared" si="32"/>
        <v>0</v>
      </c>
      <c r="B1091" s="33">
        <f t="shared" si="33"/>
        <v>32490</v>
      </c>
      <c r="C1091" s="34">
        <v>6.9</v>
      </c>
    </row>
    <row r="1092" spans="1:3" x14ac:dyDescent="0.25">
      <c r="A1092" s="27" t="b">
        <f t="shared" si="32"/>
        <v>0</v>
      </c>
      <c r="B1092" s="33">
        <f t="shared" si="33"/>
        <v>32491</v>
      </c>
      <c r="C1092" s="34">
        <v>7</v>
      </c>
    </row>
    <row r="1093" spans="1:3" x14ac:dyDescent="0.25">
      <c r="A1093" s="27" t="b">
        <f t="shared" si="32"/>
        <v>0</v>
      </c>
      <c r="B1093" s="33">
        <f t="shared" si="33"/>
        <v>32492</v>
      </c>
      <c r="C1093" s="34">
        <v>7.5</v>
      </c>
    </row>
    <row r="1094" spans="1:3" x14ac:dyDescent="0.25">
      <c r="A1094" s="27" t="b">
        <f t="shared" si="32"/>
        <v>0</v>
      </c>
      <c r="B1094" s="33">
        <f t="shared" si="33"/>
        <v>32493</v>
      </c>
      <c r="C1094" s="34">
        <v>6.6</v>
      </c>
    </row>
    <row r="1095" spans="1:3" x14ac:dyDescent="0.25">
      <c r="A1095" s="27" t="b">
        <f t="shared" si="32"/>
        <v>0</v>
      </c>
      <c r="B1095" s="33">
        <f t="shared" si="33"/>
        <v>32494</v>
      </c>
      <c r="C1095" s="34">
        <v>5.4</v>
      </c>
    </row>
    <row r="1096" spans="1:3" x14ac:dyDescent="0.25">
      <c r="A1096" s="27" t="b">
        <f t="shared" si="32"/>
        <v>0</v>
      </c>
      <c r="B1096" s="33">
        <f t="shared" si="33"/>
        <v>32495</v>
      </c>
      <c r="C1096" s="34">
        <v>6.4</v>
      </c>
    </row>
    <row r="1097" spans="1:3" x14ac:dyDescent="0.25">
      <c r="A1097" s="27" t="b">
        <f t="shared" si="32"/>
        <v>0</v>
      </c>
      <c r="B1097" s="33">
        <f t="shared" si="33"/>
        <v>32496</v>
      </c>
      <c r="C1097" s="34">
        <v>8.5</v>
      </c>
    </row>
    <row r="1098" spans="1:3" x14ac:dyDescent="0.25">
      <c r="A1098" s="27" t="b">
        <f t="shared" si="32"/>
        <v>0</v>
      </c>
      <c r="B1098" s="33">
        <f t="shared" si="33"/>
        <v>32497</v>
      </c>
      <c r="C1098" s="34">
        <v>5.0999999999999996</v>
      </c>
    </row>
    <row r="1099" spans="1:3" x14ac:dyDescent="0.25">
      <c r="A1099" s="27" t="b">
        <f t="shared" si="32"/>
        <v>0</v>
      </c>
      <c r="B1099" s="33">
        <f t="shared" si="33"/>
        <v>32498</v>
      </c>
      <c r="C1099" s="34">
        <v>6</v>
      </c>
    </row>
    <row r="1100" spans="1:3" x14ac:dyDescent="0.25">
      <c r="A1100" s="27" t="b">
        <f t="shared" si="32"/>
        <v>0</v>
      </c>
      <c r="B1100" s="33">
        <f t="shared" si="33"/>
        <v>32499</v>
      </c>
      <c r="C1100" s="34">
        <v>8.3000000000000007</v>
      </c>
    </row>
    <row r="1101" spans="1:3" x14ac:dyDescent="0.25">
      <c r="A1101" s="27" t="b">
        <f t="shared" ref="A1101:A1164" si="34">ISBLANK(C1101)</f>
        <v>0</v>
      </c>
      <c r="B1101" s="33">
        <f t="shared" ref="B1101:B1164" si="35">B1102-1</f>
        <v>32500</v>
      </c>
      <c r="C1101" s="34">
        <v>8.5</v>
      </c>
    </row>
    <row r="1102" spans="1:3" x14ac:dyDescent="0.25">
      <c r="A1102" s="27" t="b">
        <f t="shared" si="34"/>
        <v>0</v>
      </c>
      <c r="B1102" s="33">
        <f t="shared" si="35"/>
        <v>32501</v>
      </c>
      <c r="C1102" s="34">
        <v>9.4</v>
      </c>
    </row>
    <row r="1103" spans="1:3" x14ac:dyDescent="0.25">
      <c r="A1103" s="27" t="b">
        <f t="shared" si="34"/>
        <v>0</v>
      </c>
      <c r="B1103" s="33">
        <f t="shared" si="35"/>
        <v>32502</v>
      </c>
      <c r="C1103" s="34">
        <v>9.9</v>
      </c>
    </row>
    <row r="1104" spans="1:3" x14ac:dyDescent="0.25">
      <c r="A1104" s="27" t="b">
        <f t="shared" si="34"/>
        <v>0</v>
      </c>
      <c r="B1104" s="33">
        <f t="shared" si="35"/>
        <v>32503</v>
      </c>
      <c r="C1104" s="34">
        <v>9.6999999999999993</v>
      </c>
    </row>
    <row r="1105" spans="1:3" x14ac:dyDescent="0.25">
      <c r="A1105" s="27" t="b">
        <f t="shared" si="34"/>
        <v>0</v>
      </c>
      <c r="B1105" s="33">
        <f t="shared" si="35"/>
        <v>32504</v>
      </c>
      <c r="C1105" s="34">
        <v>8.9</v>
      </c>
    </row>
    <row r="1106" spans="1:3" x14ac:dyDescent="0.25">
      <c r="A1106" s="27" t="b">
        <f t="shared" si="34"/>
        <v>0</v>
      </c>
      <c r="B1106" s="33">
        <f t="shared" si="35"/>
        <v>32505</v>
      </c>
      <c r="C1106" s="34">
        <v>9.3000000000000007</v>
      </c>
    </row>
    <row r="1107" spans="1:3" x14ac:dyDescent="0.25">
      <c r="A1107" s="27" t="b">
        <f t="shared" si="34"/>
        <v>0</v>
      </c>
      <c r="B1107" s="33">
        <f t="shared" si="35"/>
        <v>32506</v>
      </c>
      <c r="C1107" s="34">
        <v>6.9</v>
      </c>
    </row>
    <row r="1108" spans="1:3" x14ac:dyDescent="0.25">
      <c r="A1108" s="27" t="b">
        <f t="shared" si="34"/>
        <v>0</v>
      </c>
      <c r="B1108" s="33">
        <f t="shared" si="35"/>
        <v>32507</v>
      </c>
      <c r="C1108" s="34">
        <v>4.3</v>
      </c>
    </row>
    <row r="1109" spans="1:3" x14ac:dyDescent="0.25">
      <c r="A1109" s="27" t="b">
        <f t="shared" si="34"/>
        <v>0</v>
      </c>
      <c r="B1109" s="33">
        <f t="shared" si="35"/>
        <v>32508</v>
      </c>
      <c r="C1109" s="34">
        <v>5.7</v>
      </c>
    </row>
    <row r="1110" spans="1:3" x14ac:dyDescent="0.25">
      <c r="A1110" s="27" t="b">
        <f t="shared" si="34"/>
        <v>0</v>
      </c>
      <c r="B1110" s="33">
        <f t="shared" si="35"/>
        <v>32509</v>
      </c>
      <c r="C1110" s="34">
        <v>6.5</v>
      </c>
    </row>
    <row r="1111" spans="1:3" x14ac:dyDescent="0.25">
      <c r="A1111" s="27" t="b">
        <f t="shared" si="34"/>
        <v>0</v>
      </c>
      <c r="B1111" s="33">
        <f t="shared" si="35"/>
        <v>32510</v>
      </c>
      <c r="C1111" s="34">
        <v>5.9</v>
      </c>
    </row>
    <row r="1112" spans="1:3" x14ac:dyDescent="0.25">
      <c r="A1112" s="27" t="b">
        <f t="shared" si="34"/>
        <v>0</v>
      </c>
      <c r="B1112" s="33">
        <f t="shared" si="35"/>
        <v>32511</v>
      </c>
      <c r="C1112" s="34">
        <v>1.5</v>
      </c>
    </row>
    <row r="1113" spans="1:3" x14ac:dyDescent="0.25">
      <c r="A1113" s="27" t="b">
        <f t="shared" si="34"/>
        <v>0</v>
      </c>
      <c r="B1113" s="33">
        <f t="shared" si="35"/>
        <v>32512</v>
      </c>
      <c r="C1113" s="34">
        <v>2</v>
      </c>
    </row>
    <row r="1114" spans="1:3" x14ac:dyDescent="0.25">
      <c r="A1114" s="27" t="b">
        <f t="shared" si="34"/>
        <v>0</v>
      </c>
      <c r="B1114" s="33">
        <f t="shared" si="35"/>
        <v>32513</v>
      </c>
      <c r="C1114" s="34">
        <v>4.0999999999999996</v>
      </c>
    </row>
    <row r="1115" spans="1:3" x14ac:dyDescent="0.25">
      <c r="A1115" s="27" t="b">
        <f t="shared" si="34"/>
        <v>0</v>
      </c>
      <c r="B1115" s="33">
        <f t="shared" si="35"/>
        <v>32514</v>
      </c>
      <c r="C1115" s="34">
        <v>8</v>
      </c>
    </row>
    <row r="1116" spans="1:3" x14ac:dyDescent="0.25">
      <c r="A1116" s="27" t="b">
        <f t="shared" si="34"/>
        <v>0</v>
      </c>
      <c r="B1116" s="33">
        <f t="shared" si="35"/>
        <v>32515</v>
      </c>
      <c r="C1116" s="34">
        <v>6.9</v>
      </c>
    </row>
    <row r="1117" spans="1:3" x14ac:dyDescent="0.25">
      <c r="A1117" s="27" t="b">
        <f t="shared" si="34"/>
        <v>0</v>
      </c>
      <c r="B1117" s="33">
        <f t="shared" si="35"/>
        <v>32516</v>
      </c>
      <c r="C1117" s="34">
        <v>8.6</v>
      </c>
    </row>
    <row r="1118" spans="1:3" x14ac:dyDescent="0.25">
      <c r="A1118" s="27" t="b">
        <f t="shared" si="34"/>
        <v>0</v>
      </c>
      <c r="B1118" s="33">
        <f t="shared" si="35"/>
        <v>32517</v>
      </c>
      <c r="C1118" s="34">
        <v>7.1</v>
      </c>
    </row>
    <row r="1119" spans="1:3" x14ac:dyDescent="0.25">
      <c r="A1119" s="27" t="b">
        <f t="shared" si="34"/>
        <v>0</v>
      </c>
      <c r="B1119" s="33">
        <f t="shared" si="35"/>
        <v>32518</v>
      </c>
      <c r="C1119" s="34">
        <v>6.2</v>
      </c>
    </row>
    <row r="1120" spans="1:3" x14ac:dyDescent="0.25">
      <c r="A1120" s="27" t="b">
        <f t="shared" si="34"/>
        <v>0</v>
      </c>
      <c r="B1120" s="33">
        <f t="shared" si="35"/>
        <v>32519</v>
      </c>
      <c r="C1120" s="34">
        <v>4.0999999999999996</v>
      </c>
    </row>
    <row r="1121" spans="1:3" x14ac:dyDescent="0.25">
      <c r="A1121" s="27" t="b">
        <f t="shared" si="34"/>
        <v>0</v>
      </c>
      <c r="B1121" s="33">
        <f t="shared" si="35"/>
        <v>32520</v>
      </c>
      <c r="C1121" s="34">
        <v>6.5</v>
      </c>
    </row>
    <row r="1122" spans="1:3" x14ac:dyDescent="0.25">
      <c r="A1122" s="27" t="b">
        <f t="shared" si="34"/>
        <v>0</v>
      </c>
      <c r="B1122" s="33">
        <f t="shared" si="35"/>
        <v>32521</v>
      </c>
      <c r="C1122" s="34">
        <v>4.0999999999999996</v>
      </c>
    </row>
    <row r="1123" spans="1:3" x14ac:dyDescent="0.25">
      <c r="A1123" s="27" t="b">
        <f t="shared" si="34"/>
        <v>0</v>
      </c>
      <c r="B1123" s="33">
        <f t="shared" si="35"/>
        <v>32522</v>
      </c>
      <c r="C1123" s="34">
        <v>7.1</v>
      </c>
    </row>
    <row r="1124" spans="1:3" x14ac:dyDescent="0.25">
      <c r="A1124" s="27" t="b">
        <f t="shared" si="34"/>
        <v>0</v>
      </c>
      <c r="B1124" s="33">
        <f t="shared" si="35"/>
        <v>32523</v>
      </c>
      <c r="C1124" s="34">
        <v>6</v>
      </c>
    </row>
    <row r="1125" spans="1:3" x14ac:dyDescent="0.25">
      <c r="A1125" s="27" t="b">
        <f t="shared" si="34"/>
        <v>0</v>
      </c>
      <c r="B1125" s="33">
        <f t="shared" si="35"/>
        <v>32524</v>
      </c>
      <c r="C1125" s="34">
        <v>6.1</v>
      </c>
    </row>
    <row r="1126" spans="1:3" x14ac:dyDescent="0.25">
      <c r="A1126" s="27" t="b">
        <f t="shared" si="34"/>
        <v>0</v>
      </c>
      <c r="B1126" s="33">
        <f t="shared" si="35"/>
        <v>32525</v>
      </c>
      <c r="C1126" s="34">
        <v>2.7</v>
      </c>
    </row>
    <row r="1127" spans="1:3" x14ac:dyDescent="0.25">
      <c r="A1127" s="27" t="b">
        <f t="shared" si="34"/>
        <v>0</v>
      </c>
      <c r="B1127" s="33">
        <f t="shared" si="35"/>
        <v>32526</v>
      </c>
      <c r="C1127" s="34">
        <v>3</v>
      </c>
    </row>
    <row r="1128" spans="1:3" x14ac:dyDescent="0.25">
      <c r="A1128" s="27" t="b">
        <f t="shared" si="34"/>
        <v>0</v>
      </c>
      <c r="B1128" s="33">
        <f t="shared" si="35"/>
        <v>32527</v>
      </c>
      <c r="C1128" s="34">
        <v>0</v>
      </c>
    </row>
    <row r="1129" spans="1:3" x14ac:dyDescent="0.25">
      <c r="A1129" s="27" t="b">
        <f t="shared" si="34"/>
        <v>0</v>
      </c>
      <c r="B1129" s="33">
        <f t="shared" si="35"/>
        <v>32528</v>
      </c>
      <c r="C1129" s="34">
        <v>2</v>
      </c>
    </row>
    <row r="1130" spans="1:3" x14ac:dyDescent="0.25">
      <c r="A1130" s="27" t="b">
        <f t="shared" si="34"/>
        <v>0</v>
      </c>
      <c r="B1130" s="33">
        <f t="shared" si="35"/>
        <v>32529</v>
      </c>
      <c r="C1130" s="34">
        <v>4.5999999999999996</v>
      </c>
    </row>
    <row r="1131" spans="1:3" x14ac:dyDescent="0.25">
      <c r="A1131" s="27" t="b">
        <f t="shared" si="34"/>
        <v>0</v>
      </c>
      <c r="B1131" s="33">
        <f t="shared" si="35"/>
        <v>32530</v>
      </c>
      <c r="C1131" s="34">
        <v>4.9000000000000004</v>
      </c>
    </row>
    <row r="1132" spans="1:3" x14ac:dyDescent="0.25">
      <c r="A1132" s="27" t="b">
        <f t="shared" si="34"/>
        <v>0</v>
      </c>
      <c r="B1132" s="33">
        <f t="shared" si="35"/>
        <v>32531</v>
      </c>
      <c r="C1132" s="34">
        <v>3.1</v>
      </c>
    </row>
    <row r="1133" spans="1:3" x14ac:dyDescent="0.25">
      <c r="A1133" s="27" t="b">
        <f t="shared" si="34"/>
        <v>0</v>
      </c>
      <c r="B1133" s="33">
        <f t="shared" si="35"/>
        <v>32532</v>
      </c>
      <c r="C1133" s="34">
        <v>0</v>
      </c>
    </row>
    <row r="1134" spans="1:3" x14ac:dyDescent="0.25">
      <c r="A1134" s="27" t="b">
        <f t="shared" si="34"/>
        <v>0</v>
      </c>
      <c r="B1134" s="33">
        <f t="shared" si="35"/>
        <v>32533</v>
      </c>
      <c r="C1134" s="34">
        <v>0.2</v>
      </c>
    </row>
    <row r="1135" spans="1:3" x14ac:dyDescent="0.25">
      <c r="A1135" s="27" t="b">
        <f t="shared" si="34"/>
        <v>0</v>
      </c>
      <c r="B1135" s="33">
        <f t="shared" si="35"/>
        <v>32534</v>
      </c>
      <c r="C1135" s="34">
        <v>3.4</v>
      </c>
    </row>
    <row r="1136" spans="1:3" x14ac:dyDescent="0.25">
      <c r="A1136" s="27" t="b">
        <f t="shared" si="34"/>
        <v>0</v>
      </c>
      <c r="B1136" s="33">
        <f t="shared" si="35"/>
        <v>32535</v>
      </c>
      <c r="C1136" s="34">
        <v>4.5</v>
      </c>
    </row>
    <row r="1137" spans="1:3" x14ac:dyDescent="0.25">
      <c r="A1137" s="27" t="b">
        <f t="shared" si="34"/>
        <v>0</v>
      </c>
      <c r="B1137" s="33">
        <f t="shared" si="35"/>
        <v>32536</v>
      </c>
      <c r="C1137" s="34">
        <v>5.2</v>
      </c>
    </row>
    <row r="1138" spans="1:3" x14ac:dyDescent="0.25">
      <c r="A1138" s="27" t="b">
        <f t="shared" si="34"/>
        <v>0</v>
      </c>
      <c r="B1138" s="33">
        <f t="shared" si="35"/>
        <v>32537</v>
      </c>
      <c r="C1138" s="34">
        <v>4.5999999999999996</v>
      </c>
    </row>
    <row r="1139" spans="1:3" x14ac:dyDescent="0.25">
      <c r="A1139" s="27" t="b">
        <f t="shared" si="34"/>
        <v>0</v>
      </c>
      <c r="B1139" s="33">
        <f t="shared" si="35"/>
        <v>32538</v>
      </c>
      <c r="C1139" s="34">
        <v>2.4</v>
      </c>
    </row>
    <row r="1140" spans="1:3" x14ac:dyDescent="0.25">
      <c r="A1140" s="27" t="b">
        <f t="shared" si="34"/>
        <v>0</v>
      </c>
      <c r="B1140" s="33">
        <f t="shared" si="35"/>
        <v>32539</v>
      </c>
      <c r="C1140" s="34">
        <v>1.4</v>
      </c>
    </row>
    <row r="1141" spans="1:3" x14ac:dyDescent="0.25">
      <c r="A1141" s="27" t="b">
        <f t="shared" si="34"/>
        <v>0</v>
      </c>
      <c r="B1141" s="33">
        <f t="shared" si="35"/>
        <v>32540</v>
      </c>
      <c r="C1141" s="34">
        <v>0.4</v>
      </c>
    </row>
    <row r="1142" spans="1:3" x14ac:dyDescent="0.25">
      <c r="A1142" s="27" t="b">
        <f t="shared" si="34"/>
        <v>0</v>
      </c>
      <c r="B1142" s="33">
        <f t="shared" si="35"/>
        <v>32541</v>
      </c>
      <c r="C1142" s="34">
        <v>-0.1</v>
      </c>
    </row>
    <row r="1143" spans="1:3" x14ac:dyDescent="0.25">
      <c r="A1143" s="27" t="b">
        <f t="shared" si="34"/>
        <v>0</v>
      </c>
      <c r="B1143" s="33">
        <f t="shared" si="35"/>
        <v>32542</v>
      </c>
      <c r="C1143" s="34">
        <v>0.5</v>
      </c>
    </row>
    <row r="1144" spans="1:3" x14ac:dyDescent="0.25">
      <c r="A1144" s="27" t="b">
        <f t="shared" si="34"/>
        <v>0</v>
      </c>
      <c r="B1144" s="33">
        <f t="shared" si="35"/>
        <v>32543</v>
      </c>
      <c r="C1144" s="34">
        <v>0.4</v>
      </c>
    </row>
    <row r="1145" spans="1:3" x14ac:dyDescent="0.25">
      <c r="A1145" s="27" t="b">
        <f t="shared" si="34"/>
        <v>0</v>
      </c>
      <c r="B1145" s="33">
        <f t="shared" si="35"/>
        <v>32544</v>
      </c>
      <c r="C1145" s="34">
        <v>6</v>
      </c>
    </row>
    <row r="1146" spans="1:3" x14ac:dyDescent="0.25">
      <c r="A1146" s="27" t="b">
        <f t="shared" si="34"/>
        <v>0</v>
      </c>
      <c r="B1146" s="33">
        <f t="shared" si="35"/>
        <v>32545</v>
      </c>
      <c r="C1146" s="34">
        <v>9.8000000000000007</v>
      </c>
    </row>
    <row r="1147" spans="1:3" x14ac:dyDescent="0.25">
      <c r="A1147" s="27" t="b">
        <f t="shared" si="34"/>
        <v>0</v>
      </c>
      <c r="B1147" s="33">
        <f t="shared" si="35"/>
        <v>32546</v>
      </c>
      <c r="C1147" s="34">
        <v>9.3000000000000007</v>
      </c>
    </row>
    <row r="1148" spans="1:3" x14ac:dyDescent="0.25">
      <c r="A1148" s="27" t="b">
        <f t="shared" si="34"/>
        <v>0</v>
      </c>
      <c r="B1148" s="33">
        <f t="shared" si="35"/>
        <v>32547</v>
      </c>
      <c r="C1148" s="34">
        <v>4.9000000000000004</v>
      </c>
    </row>
    <row r="1149" spans="1:3" x14ac:dyDescent="0.25">
      <c r="A1149" s="27" t="b">
        <f t="shared" si="34"/>
        <v>0</v>
      </c>
      <c r="B1149" s="33">
        <f t="shared" si="35"/>
        <v>32548</v>
      </c>
      <c r="C1149" s="34">
        <v>7.4</v>
      </c>
    </row>
    <row r="1150" spans="1:3" x14ac:dyDescent="0.25">
      <c r="A1150" s="27" t="b">
        <f t="shared" si="34"/>
        <v>0</v>
      </c>
      <c r="B1150" s="33">
        <f t="shared" si="35"/>
        <v>32549</v>
      </c>
      <c r="C1150" s="34">
        <v>7.2</v>
      </c>
    </row>
    <row r="1151" spans="1:3" x14ac:dyDescent="0.25">
      <c r="A1151" s="27" t="b">
        <f t="shared" si="34"/>
        <v>0</v>
      </c>
      <c r="B1151" s="33">
        <f t="shared" si="35"/>
        <v>32550</v>
      </c>
      <c r="C1151" s="34">
        <v>5</v>
      </c>
    </row>
    <row r="1152" spans="1:3" x14ac:dyDescent="0.25">
      <c r="A1152" s="27" t="b">
        <f t="shared" si="34"/>
        <v>0</v>
      </c>
      <c r="B1152" s="33">
        <f t="shared" si="35"/>
        <v>32551</v>
      </c>
      <c r="C1152" s="34">
        <v>5.8</v>
      </c>
    </row>
    <row r="1153" spans="1:3" x14ac:dyDescent="0.25">
      <c r="A1153" s="27" t="b">
        <f t="shared" si="34"/>
        <v>0</v>
      </c>
      <c r="B1153" s="33">
        <f t="shared" si="35"/>
        <v>32552</v>
      </c>
      <c r="C1153" s="34">
        <v>4.2</v>
      </c>
    </row>
    <row r="1154" spans="1:3" x14ac:dyDescent="0.25">
      <c r="A1154" s="27" t="b">
        <f t="shared" si="34"/>
        <v>0</v>
      </c>
      <c r="B1154" s="33">
        <f t="shared" si="35"/>
        <v>32553</v>
      </c>
      <c r="C1154" s="34">
        <v>5.2</v>
      </c>
    </row>
    <row r="1155" spans="1:3" x14ac:dyDescent="0.25">
      <c r="A1155" s="27" t="b">
        <f t="shared" si="34"/>
        <v>0</v>
      </c>
      <c r="B1155" s="33">
        <f t="shared" si="35"/>
        <v>32554</v>
      </c>
      <c r="C1155" s="34">
        <v>6.2</v>
      </c>
    </row>
    <row r="1156" spans="1:3" x14ac:dyDescent="0.25">
      <c r="A1156" s="27" t="b">
        <f t="shared" si="34"/>
        <v>0</v>
      </c>
      <c r="B1156" s="33">
        <f t="shared" si="35"/>
        <v>32555</v>
      </c>
      <c r="C1156" s="34">
        <v>3.1</v>
      </c>
    </row>
    <row r="1157" spans="1:3" x14ac:dyDescent="0.25">
      <c r="A1157" s="27" t="b">
        <f t="shared" si="34"/>
        <v>0</v>
      </c>
      <c r="B1157" s="33">
        <f t="shared" si="35"/>
        <v>32556</v>
      </c>
      <c r="C1157" s="34">
        <v>4.3</v>
      </c>
    </row>
    <row r="1158" spans="1:3" x14ac:dyDescent="0.25">
      <c r="A1158" s="27" t="b">
        <f t="shared" si="34"/>
        <v>0</v>
      </c>
      <c r="B1158" s="33">
        <f t="shared" si="35"/>
        <v>32557</v>
      </c>
      <c r="C1158" s="34">
        <v>10.199999999999999</v>
      </c>
    </row>
    <row r="1159" spans="1:3" x14ac:dyDescent="0.25">
      <c r="A1159" s="27" t="b">
        <f t="shared" si="34"/>
        <v>0</v>
      </c>
      <c r="B1159" s="33">
        <f t="shared" si="35"/>
        <v>32558</v>
      </c>
      <c r="C1159" s="34">
        <v>12.3</v>
      </c>
    </row>
    <row r="1160" spans="1:3" x14ac:dyDescent="0.25">
      <c r="A1160" s="27" t="b">
        <f t="shared" si="34"/>
        <v>0</v>
      </c>
      <c r="B1160" s="33">
        <f t="shared" si="35"/>
        <v>32559</v>
      </c>
      <c r="C1160" s="34">
        <v>7.7</v>
      </c>
    </row>
    <row r="1161" spans="1:3" x14ac:dyDescent="0.25">
      <c r="A1161" s="27" t="b">
        <f t="shared" si="34"/>
        <v>0</v>
      </c>
      <c r="B1161" s="33">
        <f t="shared" si="35"/>
        <v>32560</v>
      </c>
      <c r="C1161" s="34">
        <v>4.9000000000000004</v>
      </c>
    </row>
    <row r="1162" spans="1:3" x14ac:dyDescent="0.25">
      <c r="A1162" s="27" t="b">
        <f t="shared" si="34"/>
        <v>0</v>
      </c>
      <c r="B1162" s="33">
        <f t="shared" si="35"/>
        <v>32561</v>
      </c>
      <c r="C1162" s="34">
        <v>5.3</v>
      </c>
    </row>
    <row r="1163" spans="1:3" x14ac:dyDescent="0.25">
      <c r="A1163" s="27" t="b">
        <f t="shared" si="34"/>
        <v>0</v>
      </c>
      <c r="B1163" s="33">
        <f t="shared" si="35"/>
        <v>32562</v>
      </c>
      <c r="C1163" s="34">
        <v>4.5999999999999996</v>
      </c>
    </row>
    <row r="1164" spans="1:3" x14ac:dyDescent="0.25">
      <c r="A1164" s="27" t="b">
        <f t="shared" si="34"/>
        <v>0</v>
      </c>
      <c r="B1164" s="33">
        <f t="shared" si="35"/>
        <v>32563</v>
      </c>
      <c r="C1164" s="34">
        <v>4.9000000000000004</v>
      </c>
    </row>
    <row r="1165" spans="1:3" x14ac:dyDescent="0.25">
      <c r="A1165" s="27" t="b">
        <f t="shared" ref="A1165:A1228" si="36">ISBLANK(C1165)</f>
        <v>0</v>
      </c>
      <c r="B1165" s="33">
        <f t="shared" ref="B1165:B1228" si="37">B1166-1</f>
        <v>32564</v>
      </c>
      <c r="C1165" s="34">
        <v>5.2</v>
      </c>
    </row>
    <row r="1166" spans="1:3" x14ac:dyDescent="0.25">
      <c r="A1166" s="27" t="b">
        <f t="shared" si="36"/>
        <v>0</v>
      </c>
      <c r="B1166" s="33">
        <f t="shared" si="37"/>
        <v>32565</v>
      </c>
      <c r="C1166" s="34">
        <v>4.5999999999999996</v>
      </c>
    </row>
    <row r="1167" spans="1:3" x14ac:dyDescent="0.25">
      <c r="A1167" s="27" t="b">
        <f t="shared" si="36"/>
        <v>0</v>
      </c>
      <c r="B1167" s="33">
        <f t="shared" si="37"/>
        <v>32566</v>
      </c>
      <c r="C1167" s="34">
        <v>4</v>
      </c>
    </row>
    <row r="1168" spans="1:3" x14ac:dyDescent="0.25">
      <c r="A1168" s="27" t="b">
        <f t="shared" si="36"/>
        <v>0</v>
      </c>
      <c r="B1168" s="33">
        <f t="shared" si="37"/>
        <v>32567</v>
      </c>
      <c r="C1168" s="34">
        <v>3.8</v>
      </c>
    </row>
    <row r="1169" spans="1:3" x14ac:dyDescent="0.25">
      <c r="A1169" s="27" t="b">
        <f t="shared" si="36"/>
        <v>0</v>
      </c>
      <c r="B1169" s="33">
        <f t="shared" si="37"/>
        <v>32568</v>
      </c>
      <c r="C1169" s="34">
        <v>6</v>
      </c>
    </row>
    <row r="1170" spans="1:3" x14ac:dyDescent="0.25">
      <c r="A1170" s="27" t="b">
        <f t="shared" si="36"/>
        <v>0</v>
      </c>
      <c r="B1170" s="33">
        <f t="shared" si="37"/>
        <v>32569</v>
      </c>
      <c r="C1170" s="34">
        <v>6.4</v>
      </c>
    </row>
    <row r="1171" spans="1:3" x14ac:dyDescent="0.25">
      <c r="A1171" s="27" t="b">
        <f t="shared" si="36"/>
        <v>0</v>
      </c>
      <c r="B1171" s="33">
        <f t="shared" si="37"/>
        <v>32570</v>
      </c>
      <c r="C1171" s="34">
        <v>8.1</v>
      </c>
    </row>
    <row r="1172" spans="1:3" x14ac:dyDescent="0.25">
      <c r="A1172" s="27" t="b">
        <f t="shared" si="36"/>
        <v>0</v>
      </c>
      <c r="B1172" s="33">
        <f t="shared" si="37"/>
        <v>32571</v>
      </c>
      <c r="C1172" s="34">
        <v>9</v>
      </c>
    </row>
    <row r="1173" spans="1:3" x14ac:dyDescent="0.25">
      <c r="A1173" s="27" t="b">
        <f t="shared" si="36"/>
        <v>0</v>
      </c>
      <c r="B1173" s="33">
        <f t="shared" si="37"/>
        <v>32572</v>
      </c>
      <c r="C1173" s="34">
        <v>11.4</v>
      </c>
    </row>
    <row r="1174" spans="1:3" x14ac:dyDescent="0.25">
      <c r="A1174" s="27" t="b">
        <f t="shared" si="36"/>
        <v>0</v>
      </c>
      <c r="B1174" s="33">
        <f t="shared" si="37"/>
        <v>32573</v>
      </c>
      <c r="C1174" s="34">
        <v>13.1</v>
      </c>
    </row>
    <row r="1175" spans="1:3" x14ac:dyDescent="0.25">
      <c r="A1175" s="27" t="b">
        <f t="shared" si="36"/>
        <v>0</v>
      </c>
      <c r="B1175" s="33">
        <f t="shared" si="37"/>
        <v>32574</v>
      </c>
      <c r="C1175" s="34">
        <v>9.4</v>
      </c>
    </row>
    <row r="1176" spans="1:3" x14ac:dyDescent="0.25">
      <c r="A1176" s="27" t="b">
        <f t="shared" si="36"/>
        <v>0</v>
      </c>
      <c r="B1176" s="33">
        <f t="shared" si="37"/>
        <v>32575</v>
      </c>
      <c r="C1176" s="34">
        <v>6</v>
      </c>
    </row>
    <row r="1177" spans="1:3" x14ac:dyDescent="0.25">
      <c r="A1177" s="27" t="b">
        <f t="shared" si="36"/>
        <v>0</v>
      </c>
      <c r="B1177" s="33">
        <f t="shared" si="37"/>
        <v>32576</v>
      </c>
      <c r="C1177" s="34">
        <v>8.3000000000000007</v>
      </c>
    </row>
    <row r="1178" spans="1:3" x14ac:dyDescent="0.25">
      <c r="A1178" s="27" t="b">
        <f t="shared" si="36"/>
        <v>0</v>
      </c>
      <c r="B1178" s="33">
        <f t="shared" si="37"/>
        <v>32577</v>
      </c>
      <c r="C1178" s="34">
        <v>10.7</v>
      </c>
    </row>
    <row r="1179" spans="1:3" x14ac:dyDescent="0.25">
      <c r="A1179" s="27" t="b">
        <f t="shared" si="36"/>
        <v>0</v>
      </c>
      <c r="B1179" s="33">
        <f t="shared" si="37"/>
        <v>32578</v>
      </c>
      <c r="C1179" s="34">
        <v>9.3000000000000007</v>
      </c>
    </row>
    <row r="1180" spans="1:3" x14ac:dyDescent="0.25">
      <c r="A1180" s="27" t="b">
        <f t="shared" si="36"/>
        <v>0</v>
      </c>
      <c r="B1180" s="33">
        <f t="shared" si="37"/>
        <v>32579</v>
      </c>
      <c r="C1180" s="34">
        <v>10.6</v>
      </c>
    </row>
    <row r="1181" spans="1:3" x14ac:dyDescent="0.25">
      <c r="A1181" s="27" t="b">
        <f t="shared" si="36"/>
        <v>0</v>
      </c>
      <c r="B1181" s="33">
        <f t="shared" si="37"/>
        <v>32580</v>
      </c>
      <c r="C1181" s="34">
        <v>8.5</v>
      </c>
    </row>
    <row r="1182" spans="1:3" x14ac:dyDescent="0.25">
      <c r="A1182" s="27" t="b">
        <f t="shared" si="36"/>
        <v>0</v>
      </c>
      <c r="B1182" s="33">
        <f t="shared" si="37"/>
        <v>32581</v>
      </c>
      <c r="C1182" s="34">
        <v>6.7</v>
      </c>
    </row>
    <row r="1183" spans="1:3" x14ac:dyDescent="0.25">
      <c r="A1183" s="27" t="b">
        <f t="shared" si="36"/>
        <v>0</v>
      </c>
      <c r="B1183" s="33">
        <f t="shared" si="37"/>
        <v>32582</v>
      </c>
      <c r="C1183" s="34">
        <v>7.8</v>
      </c>
    </row>
    <row r="1184" spans="1:3" x14ac:dyDescent="0.25">
      <c r="A1184" s="27" t="b">
        <f t="shared" si="36"/>
        <v>0</v>
      </c>
      <c r="B1184" s="33">
        <f t="shared" si="37"/>
        <v>32583</v>
      </c>
      <c r="C1184" s="34">
        <v>8.4</v>
      </c>
    </row>
    <row r="1185" spans="1:3" x14ac:dyDescent="0.25">
      <c r="A1185" s="27" t="b">
        <f t="shared" si="36"/>
        <v>0</v>
      </c>
      <c r="B1185" s="33">
        <f t="shared" si="37"/>
        <v>32584</v>
      </c>
      <c r="C1185" s="34">
        <v>4.4000000000000004</v>
      </c>
    </row>
    <row r="1186" spans="1:3" x14ac:dyDescent="0.25">
      <c r="A1186" s="27" t="b">
        <f t="shared" si="36"/>
        <v>0</v>
      </c>
      <c r="B1186" s="33">
        <f t="shared" si="37"/>
        <v>32585</v>
      </c>
      <c r="C1186" s="34">
        <v>4.3</v>
      </c>
    </row>
    <row r="1187" spans="1:3" x14ac:dyDescent="0.25">
      <c r="A1187" s="27" t="b">
        <f t="shared" si="36"/>
        <v>0</v>
      </c>
      <c r="B1187" s="33">
        <f t="shared" si="37"/>
        <v>32586</v>
      </c>
      <c r="C1187" s="34">
        <v>8.5</v>
      </c>
    </row>
    <row r="1188" spans="1:3" x14ac:dyDescent="0.25">
      <c r="A1188" s="27" t="b">
        <f t="shared" si="36"/>
        <v>0</v>
      </c>
      <c r="B1188" s="33">
        <f t="shared" si="37"/>
        <v>32587</v>
      </c>
      <c r="C1188" s="34">
        <v>6.7</v>
      </c>
    </row>
    <row r="1189" spans="1:3" x14ac:dyDescent="0.25">
      <c r="A1189" s="27" t="b">
        <f t="shared" si="36"/>
        <v>0</v>
      </c>
      <c r="B1189" s="33">
        <f t="shared" si="37"/>
        <v>32588</v>
      </c>
      <c r="C1189" s="34">
        <v>6.3</v>
      </c>
    </row>
    <row r="1190" spans="1:3" x14ac:dyDescent="0.25">
      <c r="A1190" s="27" t="b">
        <f t="shared" si="36"/>
        <v>0</v>
      </c>
      <c r="B1190" s="33">
        <f t="shared" si="37"/>
        <v>32589</v>
      </c>
      <c r="C1190" s="34">
        <v>9.3000000000000007</v>
      </c>
    </row>
    <row r="1191" spans="1:3" x14ac:dyDescent="0.25">
      <c r="A1191" s="27" t="b">
        <f t="shared" si="36"/>
        <v>0</v>
      </c>
      <c r="B1191" s="33">
        <f t="shared" si="37"/>
        <v>32590</v>
      </c>
      <c r="C1191" s="34">
        <v>6</v>
      </c>
    </row>
    <row r="1192" spans="1:3" x14ac:dyDescent="0.25">
      <c r="A1192" s="27" t="b">
        <f t="shared" si="36"/>
        <v>0</v>
      </c>
      <c r="B1192" s="33">
        <f t="shared" si="37"/>
        <v>32591</v>
      </c>
      <c r="C1192" s="34">
        <v>8.1999999999999993</v>
      </c>
    </row>
    <row r="1193" spans="1:3" x14ac:dyDescent="0.25">
      <c r="A1193" s="27" t="b">
        <f t="shared" si="36"/>
        <v>0</v>
      </c>
      <c r="B1193" s="33">
        <f t="shared" si="37"/>
        <v>32592</v>
      </c>
      <c r="C1193" s="34">
        <v>8.5</v>
      </c>
    </row>
    <row r="1194" spans="1:3" x14ac:dyDescent="0.25">
      <c r="A1194" s="27" t="b">
        <f t="shared" si="36"/>
        <v>0</v>
      </c>
      <c r="B1194" s="33">
        <f t="shared" si="37"/>
        <v>32593</v>
      </c>
      <c r="C1194" s="34">
        <v>12.8</v>
      </c>
    </row>
    <row r="1195" spans="1:3" x14ac:dyDescent="0.25">
      <c r="A1195" s="27" t="b">
        <f t="shared" si="36"/>
        <v>0</v>
      </c>
      <c r="B1195" s="33">
        <f t="shared" si="37"/>
        <v>32594</v>
      </c>
      <c r="C1195" s="34">
        <v>15.6</v>
      </c>
    </row>
    <row r="1196" spans="1:3" x14ac:dyDescent="0.25">
      <c r="A1196" s="27" t="b">
        <f t="shared" si="36"/>
        <v>0</v>
      </c>
      <c r="B1196" s="33">
        <f t="shared" si="37"/>
        <v>32595</v>
      </c>
      <c r="C1196" s="34">
        <v>16.399999999999999</v>
      </c>
    </row>
    <row r="1197" spans="1:3" x14ac:dyDescent="0.25">
      <c r="A1197" s="27" t="b">
        <f t="shared" si="36"/>
        <v>0</v>
      </c>
      <c r="B1197" s="33">
        <f t="shared" si="37"/>
        <v>32596</v>
      </c>
      <c r="C1197" s="34">
        <v>11.3</v>
      </c>
    </row>
    <row r="1198" spans="1:3" x14ac:dyDescent="0.25">
      <c r="A1198" s="27" t="b">
        <f t="shared" si="36"/>
        <v>0</v>
      </c>
      <c r="B1198" s="33">
        <f t="shared" si="37"/>
        <v>32597</v>
      </c>
      <c r="C1198" s="34">
        <v>11.3</v>
      </c>
    </row>
    <row r="1199" spans="1:3" x14ac:dyDescent="0.25">
      <c r="A1199" s="27" t="b">
        <f t="shared" si="36"/>
        <v>0</v>
      </c>
      <c r="B1199" s="33">
        <f t="shared" si="37"/>
        <v>32598</v>
      </c>
      <c r="C1199" s="34">
        <v>12.8</v>
      </c>
    </row>
    <row r="1200" spans="1:3" x14ac:dyDescent="0.25">
      <c r="A1200" s="27" t="b">
        <f t="shared" si="36"/>
        <v>0</v>
      </c>
      <c r="B1200" s="33">
        <f t="shared" si="37"/>
        <v>32599</v>
      </c>
      <c r="C1200" s="34">
        <v>10.7</v>
      </c>
    </row>
    <row r="1201" spans="1:3" x14ac:dyDescent="0.25">
      <c r="A1201" s="27" t="b">
        <f t="shared" si="36"/>
        <v>0</v>
      </c>
      <c r="B1201" s="33">
        <f t="shared" si="37"/>
        <v>32600</v>
      </c>
      <c r="C1201" s="34">
        <v>6.2</v>
      </c>
    </row>
    <row r="1202" spans="1:3" x14ac:dyDescent="0.25">
      <c r="A1202" s="27" t="b">
        <f t="shared" si="36"/>
        <v>0</v>
      </c>
      <c r="B1202" s="33">
        <f t="shared" si="37"/>
        <v>32601</v>
      </c>
      <c r="C1202" s="34">
        <v>4.3</v>
      </c>
    </row>
    <row r="1203" spans="1:3" x14ac:dyDescent="0.25">
      <c r="A1203" s="27" t="b">
        <f t="shared" si="36"/>
        <v>0</v>
      </c>
      <c r="B1203" s="33">
        <f t="shared" si="37"/>
        <v>32602</v>
      </c>
      <c r="C1203" s="34">
        <v>2.2000000000000002</v>
      </c>
    </row>
    <row r="1204" spans="1:3" x14ac:dyDescent="0.25">
      <c r="A1204" s="27" t="b">
        <f t="shared" si="36"/>
        <v>0</v>
      </c>
      <c r="B1204" s="33">
        <f t="shared" si="37"/>
        <v>32603</v>
      </c>
      <c r="C1204" s="34">
        <v>3</v>
      </c>
    </row>
    <row r="1205" spans="1:3" x14ac:dyDescent="0.25">
      <c r="A1205" s="27" t="b">
        <f t="shared" si="36"/>
        <v>0</v>
      </c>
      <c r="B1205" s="33">
        <f t="shared" si="37"/>
        <v>32604</v>
      </c>
      <c r="C1205" s="34">
        <v>4.8</v>
      </c>
    </row>
    <row r="1206" spans="1:3" x14ac:dyDescent="0.25">
      <c r="A1206" s="27" t="b">
        <f t="shared" si="36"/>
        <v>0</v>
      </c>
      <c r="B1206" s="33">
        <f t="shared" si="37"/>
        <v>32605</v>
      </c>
      <c r="C1206" s="34">
        <v>8.6999999999999993</v>
      </c>
    </row>
    <row r="1207" spans="1:3" x14ac:dyDescent="0.25">
      <c r="A1207" s="27" t="b">
        <f t="shared" si="36"/>
        <v>0</v>
      </c>
      <c r="B1207" s="33">
        <f t="shared" si="37"/>
        <v>32606</v>
      </c>
      <c r="C1207" s="34">
        <v>7.6</v>
      </c>
    </row>
    <row r="1208" spans="1:3" x14ac:dyDescent="0.25">
      <c r="A1208" s="27" t="b">
        <f t="shared" si="36"/>
        <v>0</v>
      </c>
      <c r="B1208" s="33">
        <f t="shared" si="37"/>
        <v>32607</v>
      </c>
      <c r="C1208" s="34">
        <v>10.3</v>
      </c>
    </row>
    <row r="1209" spans="1:3" x14ac:dyDescent="0.25">
      <c r="A1209" s="27" t="b">
        <f t="shared" si="36"/>
        <v>0</v>
      </c>
      <c r="B1209" s="33">
        <f t="shared" si="37"/>
        <v>32608</v>
      </c>
      <c r="C1209" s="34">
        <v>12.3</v>
      </c>
    </row>
    <row r="1210" spans="1:3" x14ac:dyDescent="0.25">
      <c r="A1210" s="27" t="b">
        <f t="shared" si="36"/>
        <v>0</v>
      </c>
      <c r="B1210" s="33">
        <f t="shared" si="37"/>
        <v>32609</v>
      </c>
      <c r="C1210" s="34">
        <v>10.5</v>
      </c>
    </row>
    <row r="1211" spans="1:3" x14ac:dyDescent="0.25">
      <c r="A1211" s="27" t="b">
        <f t="shared" si="36"/>
        <v>0</v>
      </c>
      <c r="B1211" s="33">
        <f t="shared" si="37"/>
        <v>32610</v>
      </c>
      <c r="C1211" s="34">
        <v>10.1</v>
      </c>
    </row>
    <row r="1212" spans="1:3" x14ac:dyDescent="0.25">
      <c r="A1212" s="27" t="b">
        <f t="shared" si="36"/>
        <v>0</v>
      </c>
      <c r="B1212" s="33">
        <f t="shared" si="37"/>
        <v>32611</v>
      </c>
      <c r="C1212" s="34">
        <v>8.8000000000000007</v>
      </c>
    </row>
    <row r="1213" spans="1:3" x14ac:dyDescent="0.25">
      <c r="A1213" s="27" t="b">
        <f t="shared" si="36"/>
        <v>0</v>
      </c>
      <c r="B1213" s="33">
        <f t="shared" si="37"/>
        <v>32612</v>
      </c>
      <c r="C1213" s="34">
        <v>7.1</v>
      </c>
    </row>
    <row r="1214" spans="1:3" x14ac:dyDescent="0.25">
      <c r="A1214" s="27" t="b">
        <f t="shared" si="36"/>
        <v>0</v>
      </c>
      <c r="B1214" s="33">
        <f t="shared" si="37"/>
        <v>32613</v>
      </c>
      <c r="C1214" s="34">
        <v>8.9</v>
      </c>
    </row>
    <row r="1215" spans="1:3" x14ac:dyDescent="0.25">
      <c r="A1215" s="27" t="b">
        <f t="shared" si="36"/>
        <v>0</v>
      </c>
      <c r="B1215" s="33">
        <f t="shared" si="37"/>
        <v>32614</v>
      </c>
      <c r="C1215" s="34">
        <v>9.4</v>
      </c>
    </row>
    <row r="1216" spans="1:3" x14ac:dyDescent="0.25">
      <c r="A1216" s="27" t="b">
        <f t="shared" si="36"/>
        <v>0</v>
      </c>
      <c r="B1216" s="33">
        <f t="shared" si="37"/>
        <v>32615</v>
      </c>
      <c r="C1216" s="34">
        <v>8.3000000000000007</v>
      </c>
    </row>
    <row r="1217" spans="1:3" x14ac:dyDescent="0.25">
      <c r="A1217" s="27" t="b">
        <f t="shared" si="36"/>
        <v>0</v>
      </c>
      <c r="B1217" s="33">
        <f t="shared" si="37"/>
        <v>32616</v>
      </c>
      <c r="C1217" s="34">
        <v>6.4</v>
      </c>
    </row>
    <row r="1218" spans="1:3" x14ac:dyDescent="0.25">
      <c r="A1218" s="27" t="b">
        <f t="shared" si="36"/>
        <v>0</v>
      </c>
      <c r="B1218" s="33">
        <f t="shared" si="37"/>
        <v>32617</v>
      </c>
      <c r="C1218" s="34">
        <v>6.9</v>
      </c>
    </row>
    <row r="1219" spans="1:3" x14ac:dyDescent="0.25">
      <c r="A1219" s="27" t="b">
        <f t="shared" si="36"/>
        <v>0</v>
      </c>
      <c r="B1219" s="33">
        <f t="shared" si="37"/>
        <v>32618</v>
      </c>
      <c r="C1219" s="34">
        <v>5.7</v>
      </c>
    </row>
    <row r="1220" spans="1:3" x14ac:dyDescent="0.25">
      <c r="A1220" s="27" t="b">
        <f t="shared" si="36"/>
        <v>0</v>
      </c>
      <c r="B1220" s="33">
        <f t="shared" si="37"/>
        <v>32619</v>
      </c>
      <c r="C1220" s="34">
        <v>6.9</v>
      </c>
    </row>
    <row r="1221" spans="1:3" x14ac:dyDescent="0.25">
      <c r="A1221" s="27" t="b">
        <f t="shared" si="36"/>
        <v>0</v>
      </c>
      <c r="B1221" s="33">
        <f t="shared" si="37"/>
        <v>32620</v>
      </c>
      <c r="C1221" s="34">
        <v>7.9</v>
      </c>
    </row>
    <row r="1222" spans="1:3" x14ac:dyDescent="0.25">
      <c r="A1222" s="27" t="b">
        <f t="shared" si="36"/>
        <v>0</v>
      </c>
      <c r="B1222" s="33">
        <f t="shared" si="37"/>
        <v>32621</v>
      </c>
      <c r="C1222" s="34">
        <v>7.5</v>
      </c>
    </row>
    <row r="1223" spans="1:3" x14ac:dyDescent="0.25">
      <c r="A1223" s="27" t="b">
        <f t="shared" si="36"/>
        <v>0</v>
      </c>
      <c r="B1223" s="33">
        <f t="shared" si="37"/>
        <v>32622</v>
      </c>
      <c r="C1223" s="34">
        <v>10</v>
      </c>
    </row>
    <row r="1224" spans="1:3" x14ac:dyDescent="0.25">
      <c r="A1224" s="27" t="b">
        <f t="shared" si="36"/>
        <v>0</v>
      </c>
      <c r="B1224" s="33">
        <f t="shared" si="37"/>
        <v>32623</v>
      </c>
      <c r="C1224" s="34">
        <v>6.5</v>
      </c>
    </row>
    <row r="1225" spans="1:3" x14ac:dyDescent="0.25">
      <c r="A1225" s="27" t="b">
        <f t="shared" si="36"/>
        <v>0</v>
      </c>
      <c r="B1225" s="33">
        <f t="shared" si="37"/>
        <v>32624</v>
      </c>
      <c r="C1225" s="34">
        <v>4.5999999999999996</v>
      </c>
    </row>
    <row r="1226" spans="1:3" x14ac:dyDescent="0.25">
      <c r="A1226" s="27" t="b">
        <f t="shared" si="36"/>
        <v>0</v>
      </c>
      <c r="B1226" s="33">
        <f t="shared" si="37"/>
        <v>32625</v>
      </c>
      <c r="C1226" s="34">
        <v>6.6</v>
      </c>
    </row>
    <row r="1227" spans="1:3" x14ac:dyDescent="0.25">
      <c r="A1227" s="27" t="b">
        <f t="shared" si="36"/>
        <v>0</v>
      </c>
      <c r="B1227" s="33">
        <f t="shared" si="37"/>
        <v>32626</v>
      </c>
      <c r="C1227" s="34">
        <v>7.3</v>
      </c>
    </row>
    <row r="1228" spans="1:3" x14ac:dyDescent="0.25">
      <c r="A1228" s="27" t="b">
        <f t="shared" si="36"/>
        <v>0</v>
      </c>
      <c r="B1228" s="33">
        <f t="shared" si="37"/>
        <v>32627</v>
      </c>
      <c r="C1228" s="34">
        <v>8.6</v>
      </c>
    </row>
    <row r="1229" spans="1:3" x14ac:dyDescent="0.25">
      <c r="A1229" s="27" t="b">
        <f t="shared" ref="A1229:A1292" si="38">ISBLANK(C1229)</f>
        <v>0</v>
      </c>
      <c r="B1229" s="33">
        <f t="shared" ref="B1229:B1292" si="39">B1230-1</f>
        <v>32628</v>
      </c>
      <c r="C1229" s="34">
        <v>10.199999999999999</v>
      </c>
    </row>
    <row r="1230" spans="1:3" x14ac:dyDescent="0.25">
      <c r="A1230" s="27" t="b">
        <f t="shared" si="38"/>
        <v>0</v>
      </c>
      <c r="B1230" s="33">
        <f t="shared" si="39"/>
        <v>32629</v>
      </c>
      <c r="C1230" s="34">
        <v>12.7</v>
      </c>
    </row>
    <row r="1231" spans="1:3" x14ac:dyDescent="0.25">
      <c r="A1231" s="27" t="b">
        <f t="shared" si="38"/>
        <v>0</v>
      </c>
      <c r="B1231" s="33">
        <f t="shared" si="39"/>
        <v>32630</v>
      </c>
      <c r="C1231" s="34">
        <v>12.3</v>
      </c>
    </row>
    <row r="1232" spans="1:3" x14ac:dyDescent="0.25">
      <c r="A1232" s="27" t="b">
        <f t="shared" si="38"/>
        <v>0</v>
      </c>
      <c r="B1232" s="33">
        <f t="shared" si="39"/>
        <v>32631</v>
      </c>
      <c r="C1232" s="34">
        <v>14.4</v>
      </c>
    </row>
    <row r="1233" spans="1:3" x14ac:dyDescent="0.25">
      <c r="A1233" s="27" t="b">
        <f t="shared" si="38"/>
        <v>0</v>
      </c>
      <c r="B1233" s="33">
        <f t="shared" si="39"/>
        <v>32632</v>
      </c>
      <c r="C1233" s="34">
        <v>17.8</v>
      </c>
    </row>
    <row r="1234" spans="1:3" x14ac:dyDescent="0.25">
      <c r="A1234" s="27" t="b">
        <f t="shared" si="38"/>
        <v>0</v>
      </c>
      <c r="B1234" s="33">
        <f t="shared" si="39"/>
        <v>32633</v>
      </c>
      <c r="C1234" s="34">
        <v>18.7</v>
      </c>
    </row>
    <row r="1235" spans="1:3" x14ac:dyDescent="0.25">
      <c r="A1235" s="27" t="b">
        <f t="shared" si="38"/>
        <v>0</v>
      </c>
      <c r="B1235" s="33">
        <f t="shared" si="39"/>
        <v>32634</v>
      </c>
      <c r="C1235" s="34">
        <v>11.2</v>
      </c>
    </row>
    <row r="1236" spans="1:3" x14ac:dyDescent="0.25">
      <c r="A1236" s="27" t="b">
        <f t="shared" si="38"/>
        <v>0</v>
      </c>
      <c r="B1236" s="33">
        <f t="shared" si="39"/>
        <v>32635</v>
      </c>
      <c r="C1236" s="34">
        <v>10.199999999999999</v>
      </c>
    </row>
    <row r="1237" spans="1:3" x14ac:dyDescent="0.25">
      <c r="A1237" s="27" t="b">
        <f t="shared" si="38"/>
        <v>0</v>
      </c>
      <c r="B1237" s="33">
        <f t="shared" si="39"/>
        <v>32636</v>
      </c>
      <c r="C1237" s="34">
        <v>13.9</v>
      </c>
    </row>
    <row r="1238" spans="1:3" x14ac:dyDescent="0.25">
      <c r="A1238" s="27" t="b">
        <f t="shared" si="38"/>
        <v>0</v>
      </c>
      <c r="B1238" s="33">
        <f t="shared" si="39"/>
        <v>32637</v>
      </c>
      <c r="C1238" s="34">
        <v>16.600000000000001</v>
      </c>
    </row>
    <row r="1239" spans="1:3" x14ac:dyDescent="0.25">
      <c r="A1239" s="27" t="b">
        <f t="shared" si="38"/>
        <v>0</v>
      </c>
      <c r="B1239" s="33">
        <f t="shared" si="39"/>
        <v>32638</v>
      </c>
      <c r="C1239" s="34">
        <v>13.5</v>
      </c>
    </row>
    <row r="1240" spans="1:3" x14ac:dyDescent="0.25">
      <c r="A1240" s="27" t="b">
        <f t="shared" si="38"/>
        <v>0</v>
      </c>
      <c r="B1240" s="33">
        <f t="shared" si="39"/>
        <v>32639</v>
      </c>
      <c r="C1240" s="34">
        <v>11.5</v>
      </c>
    </row>
    <row r="1241" spans="1:3" x14ac:dyDescent="0.25">
      <c r="A1241" s="27" t="b">
        <f t="shared" si="38"/>
        <v>0</v>
      </c>
      <c r="B1241" s="33">
        <f t="shared" si="39"/>
        <v>32640</v>
      </c>
      <c r="C1241" s="34">
        <v>10.1</v>
      </c>
    </row>
    <row r="1242" spans="1:3" x14ac:dyDescent="0.25">
      <c r="A1242" s="27" t="b">
        <f t="shared" si="38"/>
        <v>0</v>
      </c>
      <c r="B1242" s="33">
        <f t="shared" si="39"/>
        <v>32641</v>
      </c>
      <c r="C1242" s="34">
        <v>11</v>
      </c>
    </row>
    <row r="1243" spans="1:3" x14ac:dyDescent="0.25">
      <c r="A1243" s="27" t="b">
        <f t="shared" si="38"/>
        <v>0</v>
      </c>
      <c r="B1243" s="33">
        <f t="shared" si="39"/>
        <v>32642</v>
      </c>
      <c r="C1243" s="34">
        <v>12.2</v>
      </c>
    </row>
    <row r="1244" spans="1:3" x14ac:dyDescent="0.25">
      <c r="A1244" s="27" t="b">
        <f t="shared" si="38"/>
        <v>0</v>
      </c>
      <c r="B1244" s="33">
        <f t="shared" si="39"/>
        <v>32643</v>
      </c>
      <c r="C1244" s="34">
        <v>15.4</v>
      </c>
    </row>
    <row r="1245" spans="1:3" x14ac:dyDescent="0.25">
      <c r="A1245" s="27" t="b">
        <f t="shared" si="38"/>
        <v>0</v>
      </c>
      <c r="B1245" s="33">
        <f t="shared" si="39"/>
        <v>32644</v>
      </c>
      <c r="C1245" s="34">
        <v>17.100000000000001</v>
      </c>
    </row>
    <row r="1246" spans="1:3" x14ac:dyDescent="0.25">
      <c r="A1246" s="27" t="b">
        <f t="shared" si="38"/>
        <v>0</v>
      </c>
      <c r="B1246" s="33">
        <f t="shared" si="39"/>
        <v>32645</v>
      </c>
      <c r="C1246" s="34">
        <v>17.399999999999999</v>
      </c>
    </row>
    <row r="1247" spans="1:3" x14ac:dyDescent="0.25">
      <c r="A1247" s="27" t="b">
        <f t="shared" si="38"/>
        <v>0</v>
      </c>
      <c r="B1247" s="33">
        <f t="shared" si="39"/>
        <v>32646</v>
      </c>
      <c r="C1247" s="34">
        <v>19.2</v>
      </c>
    </row>
    <row r="1248" spans="1:3" x14ac:dyDescent="0.25">
      <c r="A1248" s="27" t="b">
        <f t="shared" si="38"/>
        <v>0</v>
      </c>
      <c r="B1248" s="33">
        <f t="shared" si="39"/>
        <v>32647</v>
      </c>
      <c r="C1248" s="34">
        <v>20.7</v>
      </c>
    </row>
    <row r="1249" spans="1:3" x14ac:dyDescent="0.25">
      <c r="A1249" s="27" t="b">
        <f t="shared" si="38"/>
        <v>0</v>
      </c>
      <c r="B1249" s="33">
        <f t="shared" si="39"/>
        <v>32648</v>
      </c>
      <c r="C1249" s="34">
        <v>21.8</v>
      </c>
    </row>
    <row r="1250" spans="1:3" x14ac:dyDescent="0.25">
      <c r="A1250" s="27" t="b">
        <f t="shared" si="38"/>
        <v>0</v>
      </c>
      <c r="B1250" s="33">
        <f t="shared" si="39"/>
        <v>32649</v>
      </c>
      <c r="C1250" s="34">
        <v>21.5</v>
      </c>
    </row>
    <row r="1251" spans="1:3" x14ac:dyDescent="0.25">
      <c r="A1251" s="27" t="b">
        <f t="shared" si="38"/>
        <v>0</v>
      </c>
      <c r="B1251" s="33">
        <f t="shared" si="39"/>
        <v>32650</v>
      </c>
      <c r="C1251" s="34">
        <v>20.399999999999999</v>
      </c>
    </row>
    <row r="1252" spans="1:3" x14ac:dyDescent="0.25">
      <c r="A1252" s="27" t="b">
        <f t="shared" si="38"/>
        <v>0</v>
      </c>
      <c r="B1252" s="33">
        <f t="shared" si="39"/>
        <v>32651</v>
      </c>
      <c r="C1252" s="34">
        <v>21</v>
      </c>
    </row>
    <row r="1253" spans="1:3" x14ac:dyDescent="0.25">
      <c r="A1253" s="27" t="b">
        <f t="shared" si="38"/>
        <v>0</v>
      </c>
      <c r="B1253" s="33">
        <f t="shared" si="39"/>
        <v>32652</v>
      </c>
      <c r="C1253" s="34">
        <v>22.4</v>
      </c>
    </row>
    <row r="1254" spans="1:3" x14ac:dyDescent="0.25">
      <c r="A1254" s="27" t="b">
        <f t="shared" si="38"/>
        <v>0</v>
      </c>
      <c r="B1254" s="33">
        <f t="shared" si="39"/>
        <v>32653</v>
      </c>
      <c r="C1254" s="34">
        <v>21.3</v>
      </c>
    </row>
    <row r="1255" spans="1:3" x14ac:dyDescent="0.25">
      <c r="A1255" s="27" t="b">
        <f t="shared" si="38"/>
        <v>0</v>
      </c>
      <c r="B1255" s="33">
        <f t="shared" si="39"/>
        <v>32654</v>
      </c>
      <c r="C1255" s="34">
        <v>15.5</v>
      </c>
    </row>
    <row r="1256" spans="1:3" x14ac:dyDescent="0.25">
      <c r="A1256" s="27" t="b">
        <f t="shared" si="38"/>
        <v>0</v>
      </c>
      <c r="B1256" s="33">
        <f t="shared" si="39"/>
        <v>32655</v>
      </c>
      <c r="C1256" s="34">
        <v>14.9</v>
      </c>
    </row>
    <row r="1257" spans="1:3" x14ac:dyDescent="0.25">
      <c r="A1257" s="27" t="b">
        <f t="shared" si="38"/>
        <v>0</v>
      </c>
      <c r="B1257" s="33">
        <f t="shared" si="39"/>
        <v>32656</v>
      </c>
      <c r="C1257" s="34">
        <v>16</v>
      </c>
    </row>
    <row r="1258" spans="1:3" x14ac:dyDescent="0.25">
      <c r="A1258" s="27" t="b">
        <f t="shared" si="38"/>
        <v>0</v>
      </c>
      <c r="B1258" s="33">
        <f t="shared" si="39"/>
        <v>32657</v>
      </c>
      <c r="C1258" s="34">
        <v>16.8</v>
      </c>
    </row>
    <row r="1259" spans="1:3" x14ac:dyDescent="0.25">
      <c r="A1259" s="27" t="b">
        <f t="shared" si="38"/>
        <v>0</v>
      </c>
      <c r="B1259" s="33">
        <f t="shared" si="39"/>
        <v>32658</v>
      </c>
      <c r="C1259" s="34">
        <v>12.7</v>
      </c>
    </row>
    <row r="1260" spans="1:3" x14ac:dyDescent="0.25">
      <c r="A1260" s="27" t="b">
        <f t="shared" si="38"/>
        <v>0</v>
      </c>
      <c r="B1260" s="33">
        <f t="shared" si="39"/>
        <v>32659</v>
      </c>
      <c r="C1260" s="34">
        <v>10.7</v>
      </c>
    </row>
    <row r="1261" spans="1:3" x14ac:dyDescent="0.25">
      <c r="A1261" s="27" t="b">
        <f t="shared" si="38"/>
        <v>0</v>
      </c>
      <c r="B1261" s="33">
        <f t="shared" si="39"/>
        <v>32660</v>
      </c>
      <c r="C1261" s="34">
        <v>10.7</v>
      </c>
    </row>
    <row r="1262" spans="1:3" x14ac:dyDescent="0.25">
      <c r="A1262" s="27" t="b">
        <f t="shared" si="38"/>
        <v>0</v>
      </c>
      <c r="B1262" s="33">
        <f t="shared" si="39"/>
        <v>32661</v>
      </c>
      <c r="C1262" s="34">
        <v>11.8</v>
      </c>
    </row>
    <row r="1263" spans="1:3" x14ac:dyDescent="0.25">
      <c r="A1263" s="27" t="b">
        <f t="shared" si="38"/>
        <v>0</v>
      </c>
      <c r="B1263" s="33">
        <f t="shared" si="39"/>
        <v>32662</v>
      </c>
      <c r="C1263" s="34">
        <v>9.5</v>
      </c>
    </row>
    <row r="1264" spans="1:3" x14ac:dyDescent="0.25">
      <c r="A1264" s="27" t="b">
        <f t="shared" si="38"/>
        <v>0</v>
      </c>
      <c r="B1264" s="33">
        <f t="shared" si="39"/>
        <v>32663</v>
      </c>
      <c r="C1264" s="34">
        <v>9.1999999999999993</v>
      </c>
    </row>
    <row r="1265" spans="1:3" x14ac:dyDescent="0.25">
      <c r="A1265" s="27" t="b">
        <f t="shared" si="38"/>
        <v>0</v>
      </c>
      <c r="B1265" s="33">
        <f t="shared" si="39"/>
        <v>32664</v>
      </c>
      <c r="C1265" s="34">
        <v>10.9</v>
      </c>
    </row>
    <row r="1266" spans="1:3" x14ac:dyDescent="0.25">
      <c r="A1266" s="27" t="b">
        <f t="shared" si="38"/>
        <v>0</v>
      </c>
      <c r="B1266" s="33">
        <f t="shared" si="39"/>
        <v>32665</v>
      </c>
      <c r="C1266" s="34">
        <v>10.5</v>
      </c>
    </row>
    <row r="1267" spans="1:3" x14ac:dyDescent="0.25">
      <c r="A1267" s="27" t="b">
        <f t="shared" si="38"/>
        <v>0</v>
      </c>
      <c r="B1267" s="33">
        <f t="shared" si="39"/>
        <v>32666</v>
      </c>
      <c r="C1267" s="34">
        <v>10.5</v>
      </c>
    </row>
    <row r="1268" spans="1:3" x14ac:dyDescent="0.25">
      <c r="A1268" s="27" t="b">
        <f t="shared" si="38"/>
        <v>0</v>
      </c>
      <c r="B1268" s="33">
        <f t="shared" si="39"/>
        <v>32667</v>
      </c>
      <c r="C1268" s="34">
        <v>10.8</v>
      </c>
    </row>
    <row r="1269" spans="1:3" x14ac:dyDescent="0.25">
      <c r="A1269" s="27" t="b">
        <f t="shared" si="38"/>
        <v>0</v>
      </c>
      <c r="B1269" s="33">
        <f t="shared" si="39"/>
        <v>32668</v>
      </c>
      <c r="C1269" s="34">
        <v>14</v>
      </c>
    </row>
    <row r="1270" spans="1:3" x14ac:dyDescent="0.25">
      <c r="A1270" s="27" t="b">
        <f t="shared" si="38"/>
        <v>0</v>
      </c>
      <c r="B1270" s="33">
        <f t="shared" si="39"/>
        <v>32669</v>
      </c>
      <c r="C1270" s="34">
        <v>15</v>
      </c>
    </row>
    <row r="1271" spans="1:3" x14ac:dyDescent="0.25">
      <c r="A1271" s="27" t="b">
        <f t="shared" si="38"/>
        <v>0</v>
      </c>
      <c r="B1271" s="33">
        <f t="shared" si="39"/>
        <v>32670</v>
      </c>
      <c r="C1271" s="34">
        <v>18.100000000000001</v>
      </c>
    </row>
    <row r="1272" spans="1:3" x14ac:dyDescent="0.25">
      <c r="A1272" s="27" t="b">
        <f t="shared" si="38"/>
        <v>0</v>
      </c>
      <c r="B1272" s="33">
        <f t="shared" si="39"/>
        <v>32671</v>
      </c>
      <c r="C1272" s="34">
        <v>20.3</v>
      </c>
    </row>
    <row r="1273" spans="1:3" x14ac:dyDescent="0.25">
      <c r="A1273" s="27" t="b">
        <f t="shared" si="38"/>
        <v>0</v>
      </c>
      <c r="B1273" s="33">
        <f t="shared" si="39"/>
        <v>32672</v>
      </c>
      <c r="C1273" s="34">
        <v>21</v>
      </c>
    </row>
    <row r="1274" spans="1:3" x14ac:dyDescent="0.25">
      <c r="A1274" s="27" t="b">
        <f t="shared" si="38"/>
        <v>0</v>
      </c>
      <c r="B1274" s="33">
        <f t="shared" si="39"/>
        <v>32673</v>
      </c>
      <c r="C1274" s="34">
        <v>21.7</v>
      </c>
    </row>
    <row r="1275" spans="1:3" x14ac:dyDescent="0.25">
      <c r="A1275" s="27" t="b">
        <f t="shared" si="38"/>
        <v>0</v>
      </c>
      <c r="B1275" s="33">
        <f t="shared" si="39"/>
        <v>32674</v>
      </c>
      <c r="C1275" s="34">
        <v>20</v>
      </c>
    </row>
    <row r="1276" spans="1:3" x14ac:dyDescent="0.25">
      <c r="A1276" s="27" t="b">
        <f t="shared" si="38"/>
        <v>0</v>
      </c>
      <c r="B1276" s="33">
        <f t="shared" si="39"/>
        <v>32675</v>
      </c>
      <c r="C1276" s="34">
        <v>19.8</v>
      </c>
    </row>
    <row r="1277" spans="1:3" x14ac:dyDescent="0.25">
      <c r="A1277" s="27" t="b">
        <f t="shared" si="38"/>
        <v>0</v>
      </c>
      <c r="B1277" s="33">
        <f t="shared" si="39"/>
        <v>32676</v>
      </c>
      <c r="C1277" s="34">
        <v>20.9</v>
      </c>
    </row>
    <row r="1278" spans="1:3" x14ac:dyDescent="0.25">
      <c r="A1278" s="27" t="b">
        <f t="shared" si="38"/>
        <v>0</v>
      </c>
      <c r="B1278" s="33">
        <f t="shared" si="39"/>
        <v>32677</v>
      </c>
      <c r="C1278" s="34">
        <v>20.2</v>
      </c>
    </row>
    <row r="1279" spans="1:3" x14ac:dyDescent="0.25">
      <c r="A1279" s="27" t="b">
        <f t="shared" si="38"/>
        <v>0</v>
      </c>
      <c r="B1279" s="33">
        <f t="shared" si="39"/>
        <v>32678</v>
      </c>
      <c r="C1279" s="34">
        <v>23.1</v>
      </c>
    </row>
    <row r="1280" spans="1:3" x14ac:dyDescent="0.25">
      <c r="A1280" s="27" t="b">
        <f t="shared" si="38"/>
        <v>0</v>
      </c>
      <c r="B1280" s="33">
        <f t="shared" si="39"/>
        <v>32679</v>
      </c>
      <c r="C1280" s="34">
        <v>23.4</v>
      </c>
    </row>
    <row r="1281" spans="1:3" x14ac:dyDescent="0.25">
      <c r="A1281" s="27" t="b">
        <f t="shared" si="38"/>
        <v>0</v>
      </c>
      <c r="B1281" s="33">
        <f t="shared" si="39"/>
        <v>32680</v>
      </c>
      <c r="C1281" s="34">
        <v>17.5</v>
      </c>
    </row>
    <row r="1282" spans="1:3" x14ac:dyDescent="0.25">
      <c r="A1282" s="27" t="b">
        <f t="shared" si="38"/>
        <v>0</v>
      </c>
      <c r="B1282" s="33">
        <f t="shared" si="39"/>
        <v>32681</v>
      </c>
      <c r="C1282" s="34">
        <v>15.5</v>
      </c>
    </row>
    <row r="1283" spans="1:3" x14ac:dyDescent="0.25">
      <c r="A1283" s="27" t="b">
        <f t="shared" si="38"/>
        <v>0</v>
      </c>
      <c r="B1283" s="33">
        <f t="shared" si="39"/>
        <v>32682</v>
      </c>
      <c r="C1283" s="34">
        <v>16.399999999999999</v>
      </c>
    </row>
    <row r="1284" spans="1:3" x14ac:dyDescent="0.25">
      <c r="A1284" s="27" t="b">
        <f t="shared" si="38"/>
        <v>0</v>
      </c>
      <c r="B1284" s="33">
        <f t="shared" si="39"/>
        <v>32683</v>
      </c>
      <c r="C1284" s="34">
        <v>18.2</v>
      </c>
    </row>
    <row r="1285" spans="1:3" x14ac:dyDescent="0.25">
      <c r="A1285" s="27" t="b">
        <f t="shared" si="38"/>
        <v>0</v>
      </c>
      <c r="B1285" s="33">
        <f t="shared" si="39"/>
        <v>32684</v>
      </c>
      <c r="C1285" s="34">
        <v>20.3</v>
      </c>
    </row>
    <row r="1286" spans="1:3" x14ac:dyDescent="0.25">
      <c r="A1286" s="27" t="b">
        <f t="shared" si="38"/>
        <v>0</v>
      </c>
      <c r="B1286" s="33">
        <f t="shared" si="39"/>
        <v>32685</v>
      </c>
      <c r="C1286" s="34">
        <v>20.8</v>
      </c>
    </row>
    <row r="1287" spans="1:3" x14ac:dyDescent="0.25">
      <c r="A1287" s="27" t="b">
        <f t="shared" si="38"/>
        <v>0</v>
      </c>
      <c r="B1287" s="33">
        <f t="shared" si="39"/>
        <v>32686</v>
      </c>
      <c r="C1287" s="34">
        <v>15.3</v>
      </c>
    </row>
    <row r="1288" spans="1:3" x14ac:dyDescent="0.25">
      <c r="A1288" s="27" t="b">
        <f t="shared" si="38"/>
        <v>0</v>
      </c>
      <c r="B1288" s="33">
        <f t="shared" si="39"/>
        <v>32687</v>
      </c>
      <c r="C1288" s="34">
        <v>15.1</v>
      </c>
    </row>
    <row r="1289" spans="1:3" x14ac:dyDescent="0.25">
      <c r="A1289" s="27" t="b">
        <f t="shared" si="38"/>
        <v>0</v>
      </c>
      <c r="B1289" s="33">
        <f t="shared" si="39"/>
        <v>32688</v>
      </c>
      <c r="C1289" s="34">
        <v>13.3</v>
      </c>
    </row>
    <row r="1290" spans="1:3" x14ac:dyDescent="0.25">
      <c r="A1290" s="27" t="b">
        <f t="shared" si="38"/>
        <v>0</v>
      </c>
      <c r="B1290" s="33">
        <f t="shared" si="39"/>
        <v>32689</v>
      </c>
      <c r="C1290" s="34">
        <v>14.3</v>
      </c>
    </row>
    <row r="1291" spans="1:3" x14ac:dyDescent="0.25">
      <c r="A1291" s="27" t="b">
        <f t="shared" si="38"/>
        <v>0</v>
      </c>
      <c r="B1291" s="33">
        <f t="shared" si="39"/>
        <v>32690</v>
      </c>
      <c r="C1291" s="34">
        <v>16.600000000000001</v>
      </c>
    </row>
    <row r="1292" spans="1:3" x14ac:dyDescent="0.25">
      <c r="A1292" s="27" t="b">
        <f t="shared" si="38"/>
        <v>0</v>
      </c>
      <c r="B1292" s="33">
        <f t="shared" si="39"/>
        <v>32691</v>
      </c>
      <c r="C1292" s="34">
        <v>15</v>
      </c>
    </row>
    <row r="1293" spans="1:3" x14ac:dyDescent="0.25">
      <c r="A1293" s="27" t="b">
        <f t="shared" ref="A1293:A1356" si="40">ISBLANK(C1293)</f>
        <v>0</v>
      </c>
      <c r="B1293" s="33">
        <f t="shared" ref="B1293:B1356" si="41">B1294-1</f>
        <v>32692</v>
      </c>
      <c r="C1293" s="34">
        <v>18.3</v>
      </c>
    </row>
    <row r="1294" spans="1:3" x14ac:dyDescent="0.25">
      <c r="A1294" s="27" t="b">
        <f t="shared" si="40"/>
        <v>0</v>
      </c>
      <c r="B1294" s="33">
        <f t="shared" si="41"/>
        <v>32693</v>
      </c>
      <c r="C1294" s="34">
        <v>18.899999999999999</v>
      </c>
    </row>
    <row r="1295" spans="1:3" x14ac:dyDescent="0.25">
      <c r="A1295" s="27" t="b">
        <f t="shared" si="40"/>
        <v>0</v>
      </c>
      <c r="B1295" s="33">
        <f t="shared" si="41"/>
        <v>32694</v>
      </c>
      <c r="C1295" s="34">
        <v>22.8</v>
      </c>
    </row>
    <row r="1296" spans="1:3" x14ac:dyDescent="0.25">
      <c r="A1296" s="27" t="b">
        <f t="shared" si="40"/>
        <v>0</v>
      </c>
      <c r="B1296" s="33">
        <f t="shared" si="41"/>
        <v>32695</v>
      </c>
      <c r="C1296" s="34">
        <v>25.6</v>
      </c>
    </row>
    <row r="1297" spans="1:3" x14ac:dyDescent="0.25">
      <c r="A1297" s="27" t="b">
        <f t="shared" si="40"/>
        <v>0</v>
      </c>
      <c r="B1297" s="33">
        <f t="shared" si="41"/>
        <v>32696</v>
      </c>
      <c r="C1297" s="34">
        <v>22.3</v>
      </c>
    </row>
    <row r="1298" spans="1:3" x14ac:dyDescent="0.25">
      <c r="A1298" s="27" t="b">
        <f t="shared" si="40"/>
        <v>0</v>
      </c>
      <c r="B1298" s="33">
        <f t="shared" si="41"/>
        <v>32697</v>
      </c>
      <c r="C1298" s="34">
        <v>19.600000000000001</v>
      </c>
    </row>
    <row r="1299" spans="1:3" x14ac:dyDescent="0.25">
      <c r="A1299" s="27" t="b">
        <f t="shared" si="40"/>
        <v>0</v>
      </c>
      <c r="B1299" s="33">
        <f t="shared" si="41"/>
        <v>32698</v>
      </c>
      <c r="C1299" s="34">
        <v>17.899999999999999</v>
      </c>
    </row>
    <row r="1300" spans="1:3" x14ac:dyDescent="0.25">
      <c r="A1300" s="27" t="b">
        <f t="shared" si="40"/>
        <v>0</v>
      </c>
      <c r="B1300" s="33">
        <f t="shared" si="41"/>
        <v>32699</v>
      </c>
      <c r="C1300" s="34">
        <v>16.2</v>
      </c>
    </row>
    <row r="1301" spans="1:3" x14ac:dyDescent="0.25">
      <c r="A1301" s="27" t="b">
        <f t="shared" si="40"/>
        <v>0</v>
      </c>
      <c r="B1301" s="33">
        <f t="shared" si="41"/>
        <v>32700</v>
      </c>
      <c r="C1301" s="34">
        <v>17.2</v>
      </c>
    </row>
    <row r="1302" spans="1:3" x14ac:dyDescent="0.25">
      <c r="A1302" s="27" t="b">
        <f t="shared" si="40"/>
        <v>0</v>
      </c>
      <c r="B1302" s="33">
        <f t="shared" si="41"/>
        <v>32701</v>
      </c>
      <c r="C1302" s="34">
        <v>18.399999999999999</v>
      </c>
    </row>
    <row r="1303" spans="1:3" x14ac:dyDescent="0.25">
      <c r="A1303" s="27" t="b">
        <f t="shared" si="40"/>
        <v>0</v>
      </c>
      <c r="B1303" s="33">
        <f t="shared" si="41"/>
        <v>32702</v>
      </c>
      <c r="C1303" s="34">
        <v>16.399999999999999</v>
      </c>
    </row>
    <row r="1304" spans="1:3" x14ac:dyDescent="0.25">
      <c r="A1304" s="27" t="b">
        <f t="shared" si="40"/>
        <v>0</v>
      </c>
      <c r="B1304" s="33">
        <f t="shared" si="41"/>
        <v>32703</v>
      </c>
      <c r="C1304" s="34">
        <v>14.3</v>
      </c>
    </row>
    <row r="1305" spans="1:3" x14ac:dyDescent="0.25">
      <c r="A1305" s="27" t="b">
        <f t="shared" si="40"/>
        <v>0</v>
      </c>
      <c r="B1305" s="33">
        <f t="shared" si="41"/>
        <v>32704</v>
      </c>
      <c r="C1305" s="34">
        <v>16.8</v>
      </c>
    </row>
    <row r="1306" spans="1:3" x14ac:dyDescent="0.25">
      <c r="A1306" s="27" t="b">
        <f t="shared" si="40"/>
        <v>0</v>
      </c>
      <c r="B1306" s="33">
        <f t="shared" si="41"/>
        <v>32705</v>
      </c>
      <c r="C1306" s="34">
        <v>16.3</v>
      </c>
    </row>
    <row r="1307" spans="1:3" x14ac:dyDescent="0.25">
      <c r="A1307" s="27" t="b">
        <f t="shared" si="40"/>
        <v>0</v>
      </c>
      <c r="B1307" s="33">
        <f t="shared" si="41"/>
        <v>32706</v>
      </c>
      <c r="C1307" s="34">
        <v>16.899999999999999</v>
      </c>
    </row>
    <row r="1308" spans="1:3" x14ac:dyDescent="0.25">
      <c r="A1308" s="27" t="b">
        <f t="shared" si="40"/>
        <v>0</v>
      </c>
      <c r="B1308" s="33">
        <f t="shared" si="41"/>
        <v>32707</v>
      </c>
      <c r="C1308" s="34">
        <v>15.9</v>
      </c>
    </row>
    <row r="1309" spans="1:3" x14ac:dyDescent="0.25">
      <c r="A1309" s="27" t="b">
        <f t="shared" si="40"/>
        <v>0</v>
      </c>
      <c r="B1309" s="33">
        <f t="shared" si="41"/>
        <v>32708</v>
      </c>
      <c r="C1309" s="34">
        <v>16.600000000000001</v>
      </c>
    </row>
    <row r="1310" spans="1:3" x14ac:dyDescent="0.25">
      <c r="A1310" s="27" t="b">
        <f t="shared" si="40"/>
        <v>0</v>
      </c>
      <c r="B1310" s="33">
        <f t="shared" si="41"/>
        <v>32709</v>
      </c>
      <c r="C1310" s="34">
        <v>20.399999999999999</v>
      </c>
    </row>
    <row r="1311" spans="1:3" x14ac:dyDescent="0.25">
      <c r="A1311" s="27" t="b">
        <f t="shared" si="40"/>
        <v>0</v>
      </c>
      <c r="B1311" s="33">
        <f t="shared" si="41"/>
        <v>32710</v>
      </c>
      <c r="C1311" s="34">
        <v>22.7</v>
      </c>
    </row>
    <row r="1312" spans="1:3" x14ac:dyDescent="0.25">
      <c r="A1312" s="27" t="b">
        <f t="shared" si="40"/>
        <v>0</v>
      </c>
      <c r="B1312" s="33">
        <f t="shared" si="41"/>
        <v>32711</v>
      </c>
      <c r="C1312" s="34">
        <v>27.5</v>
      </c>
    </row>
    <row r="1313" spans="1:3" x14ac:dyDescent="0.25">
      <c r="A1313" s="27" t="b">
        <f t="shared" si="40"/>
        <v>0</v>
      </c>
      <c r="B1313" s="33">
        <f t="shared" si="41"/>
        <v>32712</v>
      </c>
      <c r="C1313" s="34">
        <v>24.3</v>
      </c>
    </row>
    <row r="1314" spans="1:3" x14ac:dyDescent="0.25">
      <c r="A1314" s="27" t="b">
        <f t="shared" si="40"/>
        <v>0</v>
      </c>
      <c r="B1314" s="33">
        <f t="shared" si="41"/>
        <v>32713</v>
      </c>
      <c r="C1314" s="34">
        <v>23.2</v>
      </c>
    </row>
    <row r="1315" spans="1:3" x14ac:dyDescent="0.25">
      <c r="A1315" s="27" t="b">
        <f t="shared" si="40"/>
        <v>0</v>
      </c>
      <c r="B1315" s="33">
        <f t="shared" si="41"/>
        <v>32714</v>
      </c>
      <c r="C1315" s="34">
        <v>18.5</v>
      </c>
    </row>
    <row r="1316" spans="1:3" x14ac:dyDescent="0.25">
      <c r="A1316" s="27" t="b">
        <f t="shared" si="40"/>
        <v>0</v>
      </c>
      <c r="B1316" s="33">
        <f t="shared" si="41"/>
        <v>32715</v>
      </c>
      <c r="C1316" s="34">
        <v>20.8</v>
      </c>
    </row>
    <row r="1317" spans="1:3" x14ac:dyDescent="0.25">
      <c r="A1317" s="27" t="b">
        <f t="shared" si="40"/>
        <v>0</v>
      </c>
      <c r="B1317" s="33">
        <f t="shared" si="41"/>
        <v>32716</v>
      </c>
      <c r="C1317" s="34">
        <v>19.3</v>
      </c>
    </row>
    <row r="1318" spans="1:3" x14ac:dyDescent="0.25">
      <c r="A1318" s="27" t="b">
        <f t="shared" si="40"/>
        <v>0</v>
      </c>
      <c r="B1318" s="33">
        <f t="shared" si="41"/>
        <v>32717</v>
      </c>
      <c r="C1318" s="34">
        <v>19.2</v>
      </c>
    </row>
    <row r="1319" spans="1:3" x14ac:dyDescent="0.25">
      <c r="A1319" s="27" t="b">
        <f t="shared" si="40"/>
        <v>0</v>
      </c>
      <c r="B1319" s="33">
        <f t="shared" si="41"/>
        <v>32718</v>
      </c>
      <c r="C1319" s="34">
        <v>20.100000000000001</v>
      </c>
    </row>
    <row r="1320" spans="1:3" x14ac:dyDescent="0.25">
      <c r="A1320" s="27" t="b">
        <f t="shared" si="40"/>
        <v>0</v>
      </c>
      <c r="B1320" s="33">
        <f t="shared" si="41"/>
        <v>32719</v>
      </c>
      <c r="C1320" s="34">
        <v>15.5</v>
      </c>
    </row>
    <row r="1321" spans="1:3" x14ac:dyDescent="0.25">
      <c r="A1321" s="27" t="b">
        <f t="shared" si="40"/>
        <v>0</v>
      </c>
      <c r="B1321" s="33">
        <f t="shared" si="41"/>
        <v>32720</v>
      </c>
      <c r="C1321" s="34">
        <v>15.1</v>
      </c>
    </row>
    <row r="1322" spans="1:3" x14ac:dyDescent="0.25">
      <c r="A1322" s="27" t="b">
        <f t="shared" si="40"/>
        <v>0</v>
      </c>
      <c r="B1322" s="33">
        <f t="shared" si="41"/>
        <v>32721</v>
      </c>
      <c r="C1322" s="34">
        <v>13.8</v>
      </c>
    </row>
    <row r="1323" spans="1:3" x14ac:dyDescent="0.25">
      <c r="A1323" s="27" t="b">
        <f t="shared" si="40"/>
        <v>0</v>
      </c>
      <c r="B1323" s="33">
        <f t="shared" si="41"/>
        <v>32722</v>
      </c>
      <c r="C1323" s="34">
        <v>14.6</v>
      </c>
    </row>
    <row r="1324" spans="1:3" x14ac:dyDescent="0.25">
      <c r="A1324" s="27" t="b">
        <f t="shared" si="40"/>
        <v>0</v>
      </c>
      <c r="B1324" s="33">
        <f t="shared" si="41"/>
        <v>32723</v>
      </c>
      <c r="C1324" s="34">
        <v>16.7</v>
      </c>
    </row>
    <row r="1325" spans="1:3" x14ac:dyDescent="0.25">
      <c r="A1325" s="27" t="b">
        <f t="shared" si="40"/>
        <v>0</v>
      </c>
      <c r="B1325" s="33">
        <f t="shared" si="41"/>
        <v>32724</v>
      </c>
      <c r="C1325" s="34">
        <v>18.399999999999999</v>
      </c>
    </row>
    <row r="1326" spans="1:3" x14ac:dyDescent="0.25">
      <c r="A1326" s="27" t="b">
        <f t="shared" si="40"/>
        <v>0</v>
      </c>
      <c r="B1326" s="33">
        <f t="shared" si="41"/>
        <v>32725</v>
      </c>
      <c r="C1326" s="34">
        <v>19.100000000000001</v>
      </c>
    </row>
    <row r="1327" spans="1:3" x14ac:dyDescent="0.25">
      <c r="A1327" s="27" t="b">
        <f t="shared" si="40"/>
        <v>0</v>
      </c>
      <c r="B1327" s="33">
        <f t="shared" si="41"/>
        <v>32726</v>
      </c>
      <c r="C1327" s="34">
        <v>21</v>
      </c>
    </row>
    <row r="1328" spans="1:3" x14ac:dyDescent="0.25">
      <c r="A1328" s="27" t="b">
        <f t="shared" si="40"/>
        <v>0</v>
      </c>
      <c r="B1328" s="33">
        <f t="shared" si="41"/>
        <v>32727</v>
      </c>
      <c r="C1328" s="34">
        <v>20.5</v>
      </c>
    </row>
    <row r="1329" spans="1:3" x14ac:dyDescent="0.25">
      <c r="A1329" s="27" t="b">
        <f t="shared" si="40"/>
        <v>0</v>
      </c>
      <c r="B1329" s="33">
        <f t="shared" si="41"/>
        <v>32728</v>
      </c>
      <c r="C1329" s="34">
        <v>19.5</v>
      </c>
    </row>
    <row r="1330" spans="1:3" x14ac:dyDescent="0.25">
      <c r="A1330" s="27" t="b">
        <f t="shared" si="40"/>
        <v>0</v>
      </c>
      <c r="B1330" s="33">
        <f t="shared" si="41"/>
        <v>32729</v>
      </c>
      <c r="C1330" s="34">
        <v>18.7</v>
      </c>
    </row>
    <row r="1331" spans="1:3" x14ac:dyDescent="0.25">
      <c r="A1331" s="27" t="b">
        <f t="shared" si="40"/>
        <v>0</v>
      </c>
      <c r="B1331" s="33">
        <f t="shared" si="41"/>
        <v>32730</v>
      </c>
      <c r="C1331" s="34">
        <v>20.5</v>
      </c>
    </row>
    <row r="1332" spans="1:3" x14ac:dyDescent="0.25">
      <c r="A1332" s="27" t="b">
        <f t="shared" si="40"/>
        <v>0</v>
      </c>
      <c r="B1332" s="33">
        <f t="shared" si="41"/>
        <v>32731</v>
      </c>
      <c r="C1332" s="34">
        <v>16.5</v>
      </c>
    </row>
    <row r="1333" spans="1:3" x14ac:dyDescent="0.25">
      <c r="A1333" s="27" t="b">
        <f t="shared" si="40"/>
        <v>0</v>
      </c>
      <c r="B1333" s="33">
        <f t="shared" si="41"/>
        <v>32732</v>
      </c>
      <c r="C1333" s="34">
        <v>17.899999999999999</v>
      </c>
    </row>
    <row r="1334" spans="1:3" x14ac:dyDescent="0.25">
      <c r="A1334" s="27" t="b">
        <f t="shared" si="40"/>
        <v>0</v>
      </c>
      <c r="B1334" s="33">
        <f t="shared" si="41"/>
        <v>32733</v>
      </c>
      <c r="C1334" s="34">
        <v>19</v>
      </c>
    </row>
    <row r="1335" spans="1:3" x14ac:dyDescent="0.25">
      <c r="A1335" s="27" t="b">
        <f t="shared" si="40"/>
        <v>0</v>
      </c>
      <c r="B1335" s="33">
        <f t="shared" si="41"/>
        <v>32734</v>
      </c>
      <c r="C1335" s="34">
        <v>21.2</v>
      </c>
    </row>
    <row r="1336" spans="1:3" x14ac:dyDescent="0.25">
      <c r="A1336" s="27" t="b">
        <f t="shared" si="40"/>
        <v>0</v>
      </c>
      <c r="B1336" s="33">
        <f t="shared" si="41"/>
        <v>32735</v>
      </c>
      <c r="C1336" s="34">
        <v>21.8</v>
      </c>
    </row>
    <row r="1337" spans="1:3" x14ac:dyDescent="0.25">
      <c r="A1337" s="27" t="b">
        <f t="shared" si="40"/>
        <v>0</v>
      </c>
      <c r="B1337" s="33">
        <f t="shared" si="41"/>
        <v>32736</v>
      </c>
      <c r="C1337" s="34">
        <v>19.8</v>
      </c>
    </row>
    <row r="1338" spans="1:3" x14ac:dyDescent="0.25">
      <c r="A1338" s="27" t="b">
        <f t="shared" si="40"/>
        <v>0</v>
      </c>
      <c r="B1338" s="33">
        <f t="shared" si="41"/>
        <v>32737</v>
      </c>
      <c r="C1338" s="34">
        <v>19</v>
      </c>
    </row>
    <row r="1339" spans="1:3" x14ac:dyDescent="0.25">
      <c r="A1339" s="27" t="b">
        <f t="shared" si="40"/>
        <v>0</v>
      </c>
      <c r="B1339" s="33">
        <f t="shared" si="41"/>
        <v>32738</v>
      </c>
      <c r="C1339" s="34">
        <v>17.7</v>
      </c>
    </row>
    <row r="1340" spans="1:3" x14ac:dyDescent="0.25">
      <c r="A1340" s="27" t="b">
        <f t="shared" si="40"/>
        <v>0</v>
      </c>
      <c r="B1340" s="33">
        <f t="shared" si="41"/>
        <v>32739</v>
      </c>
      <c r="C1340" s="34">
        <v>21.2</v>
      </c>
    </row>
    <row r="1341" spans="1:3" x14ac:dyDescent="0.25">
      <c r="A1341" s="27" t="b">
        <f t="shared" si="40"/>
        <v>0</v>
      </c>
      <c r="B1341" s="33">
        <f t="shared" si="41"/>
        <v>32740</v>
      </c>
      <c r="C1341" s="34">
        <v>23.1</v>
      </c>
    </row>
    <row r="1342" spans="1:3" x14ac:dyDescent="0.25">
      <c r="A1342" s="27" t="b">
        <f t="shared" si="40"/>
        <v>0</v>
      </c>
      <c r="B1342" s="33">
        <f t="shared" si="41"/>
        <v>32741</v>
      </c>
      <c r="C1342" s="34">
        <v>21.5</v>
      </c>
    </row>
    <row r="1343" spans="1:3" x14ac:dyDescent="0.25">
      <c r="A1343" s="27" t="b">
        <f t="shared" si="40"/>
        <v>0</v>
      </c>
      <c r="B1343" s="33">
        <f t="shared" si="41"/>
        <v>32742</v>
      </c>
      <c r="C1343" s="34">
        <v>19.2</v>
      </c>
    </row>
    <row r="1344" spans="1:3" x14ac:dyDescent="0.25">
      <c r="A1344" s="27" t="b">
        <f t="shared" si="40"/>
        <v>0</v>
      </c>
      <c r="B1344" s="33">
        <f t="shared" si="41"/>
        <v>32743</v>
      </c>
      <c r="C1344" s="34">
        <v>16.899999999999999</v>
      </c>
    </row>
    <row r="1345" spans="1:3" x14ac:dyDescent="0.25">
      <c r="A1345" s="27" t="b">
        <f t="shared" si="40"/>
        <v>0</v>
      </c>
      <c r="B1345" s="33">
        <f t="shared" si="41"/>
        <v>32744</v>
      </c>
      <c r="C1345" s="34">
        <v>17.7</v>
      </c>
    </row>
    <row r="1346" spans="1:3" x14ac:dyDescent="0.25">
      <c r="A1346" s="27" t="b">
        <f t="shared" si="40"/>
        <v>0</v>
      </c>
      <c r="B1346" s="33">
        <f t="shared" si="41"/>
        <v>32745</v>
      </c>
      <c r="C1346" s="34">
        <v>15.9</v>
      </c>
    </row>
    <row r="1347" spans="1:3" x14ac:dyDescent="0.25">
      <c r="A1347" s="27" t="b">
        <f t="shared" si="40"/>
        <v>0</v>
      </c>
      <c r="B1347" s="33">
        <f t="shared" si="41"/>
        <v>32746</v>
      </c>
      <c r="C1347" s="34">
        <v>15.9</v>
      </c>
    </row>
    <row r="1348" spans="1:3" x14ac:dyDescent="0.25">
      <c r="A1348" s="27" t="b">
        <f t="shared" si="40"/>
        <v>0</v>
      </c>
      <c r="B1348" s="33">
        <f t="shared" si="41"/>
        <v>32747</v>
      </c>
      <c r="C1348" s="34">
        <v>14.4</v>
      </c>
    </row>
    <row r="1349" spans="1:3" x14ac:dyDescent="0.25">
      <c r="A1349" s="27" t="b">
        <f t="shared" si="40"/>
        <v>0</v>
      </c>
      <c r="B1349" s="33">
        <f t="shared" si="41"/>
        <v>32748</v>
      </c>
      <c r="C1349" s="34">
        <v>13.5</v>
      </c>
    </row>
    <row r="1350" spans="1:3" x14ac:dyDescent="0.25">
      <c r="A1350" s="27" t="b">
        <f t="shared" si="40"/>
        <v>0</v>
      </c>
      <c r="B1350" s="33">
        <f t="shared" si="41"/>
        <v>32749</v>
      </c>
      <c r="C1350" s="34">
        <v>14.6</v>
      </c>
    </row>
    <row r="1351" spans="1:3" x14ac:dyDescent="0.25">
      <c r="A1351" s="27" t="b">
        <f t="shared" si="40"/>
        <v>0</v>
      </c>
      <c r="B1351" s="33">
        <f t="shared" si="41"/>
        <v>32750</v>
      </c>
      <c r="C1351" s="34">
        <v>17.399999999999999</v>
      </c>
    </row>
    <row r="1352" spans="1:3" x14ac:dyDescent="0.25">
      <c r="A1352" s="27" t="b">
        <f t="shared" si="40"/>
        <v>0</v>
      </c>
      <c r="B1352" s="33">
        <f t="shared" si="41"/>
        <v>32751</v>
      </c>
      <c r="C1352" s="34">
        <v>17.2</v>
      </c>
    </row>
    <row r="1353" spans="1:3" x14ac:dyDescent="0.25">
      <c r="A1353" s="27" t="b">
        <f t="shared" si="40"/>
        <v>0</v>
      </c>
      <c r="B1353" s="33">
        <f t="shared" si="41"/>
        <v>32752</v>
      </c>
      <c r="C1353" s="34">
        <v>15</v>
      </c>
    </row>
    <row r="1354" spans="1:3" x14ac:dyDescent="0.25">
      <c r="A1354" s="27" t="b">
        <f t="shared" si="40"/>
        <v>0</v>
      </c>
      <c r="B1354" s="33">
        <f t="shared" si="41"/>
        <v>32753</v>
      </c>
      <c r="C1354" s="34">
        <v>11.9</v>
      </c>
    </row>
    <row r="1355" spans="1:3" x14ac:dyDescent="0.25">
      <c r="A1355" s="27" t="b">
        <f t="shared" si="40"/>
        <v>0</v>
      </c>
      <c r="B1355" s="33">
        <f t="shared" si="41"/>
        <v>32754</v>
      </c>
      <c r="C1355" s="34">
        <v>12</v>
      </c>
    </row>
    <row r="1356" spans="1:3" x14ac:dyDescent="0.25">
      <c r="A1356" s="27" t="b">
        <f t="shared" si="40"/>
        <v>0</v>
      </c>
      <c r="B1356" s="33">
        <f t="shared" si="41"/>
        <v>32755</v>
      </c>
      <c r="C1356" s="34">
        <v>11.7</v>
      </c>
    </row>
    <row r="1357" spans="1:3" x14ac:dyDescent="0.25">
      <c r="A1357" s="27" t="b">
        <f t="shared" ref="A1357:A1420" si="42">ISBLANK(C1357)</f>
        <v>0</v>
      </c>
      <c r="B1357" s="33">
        <f t="shared" ref="B1357:B1420" si="43">B1358-1</f>
        <v>32756</v>
      </c>
      <c r="C1357" s="34">
        <v>13.7</v>
      </c>
    </row>
    <row r="1358" spans="1:3" x14ac:dyDescent="0.25">
      <c r="A1358" s="27" t="b">
        <f t="shared" si="42"/>
        <v>0</v>
      </c>
      <c r="B1358" s="33">
        <f t="shared" si="43"/>
        <v>32757</v>
      </c>
      <c r="C1358" s="34">
        <v>15.7</v>
      </c>
    </row>
    <row r="1359" spans="1:3" x14ac:dyDescent="0.25">
      <c r="A1359" s="27" t="b">
        <f t="shared" si="42"/>
        <v>0</v>
      </c>
      <c r="B1359" s="33">
        <f t="shared" si="43"/>
        <v>32758</v>
      </c>
      <c r="C1359" s="34">
        <v>17.899999999999999</v>
      </c>
    </row>
    <row r="1360" spans="1:3" x14ac:dyDescent="0.25">
      <c r="A1360" s="27" t="b">
        <f t="shared" si="42"/>
        <v>0</v>
      </c>
      <c r="B1360" s="33">
        <f t="shared" si="43"/>
        <v>32759</v>
      </c>
      <c r="C1360" s="34">
        <v>18.3</v>
      </c>
    </row>
    <row r="1361" spans="1:3" x14ac:dyDescent="0.25">
      <c r="A1361" s="27" t="b">
        <f t="shared" si="42"/>
        <v>0</v>
      </c>
      <c r="B1361" s="33">
        <f t="shared" si="43"/>
        <v>32760</v>
      </c>
      <c r="C1361" s="34">
        <v>17.7</v>
      </c>
    </row>
    <row r="1362" spans="1:3" x14ac:dyDescent="0.25">
      <c r="A1362" s="27" t="b">
        <f t="shared" si="42"/>
        <v>0</v>
      </c>
      <c r="B1362" s="33">
        <f t="shared" si="43"/>
        <v>32761</v>
      </c>
      <c r="C1362" s="34">
        <v>18.2</v>
      </c>
    </row>
    <row r="1363" spans="1:3" x14ac:dyDescent="0.25">
      <c r="A1363" s="27" t="b">
        <f t="shared" si="42"/>
        <v>0</v>
      </c>
      <c r="B1363" s="33">
        <f t="shared" si="43"/>
        <v>32762</v>
      </c>
      <c r="C1363" s="34">
        <v>18.2</v>
      </c>
    </row>
    <row r="1364" spans="1:3" x14ac:dyDescent="0.25">
      <c r="A1364" s="27" t="b">
        <f t="shared" si="42"/>
        <v>0</v>
      </c>
      <c r="B1364" s="33">
        <f t="shared" si="43"/>
        <v>32763</v>
      </c>
      <c r="C1364" s="34">
        <v>17.8</v>
      </c>
    </row>
    <row r="1365" spans="1:3" x14ac:dyDescent="0.25">
      <c r="A1365" s="27" t="b">
        <f t="shared" si="42"/>
        <v>0</v>
      </c>
      <c r="B1365" s="33">
        <f t="shared" si="43"/>
        <v>32764</v>
      </c>
      <c r="C1365" s="34">
        <v>15.4</v>
      </c>
    </row>
    <row r="1366" spans="1:3" x14ac:dyDescent="0.25">
      <c r="A1366" s="27" t="b">
        <f t="shared" si="42"/>
        <v>0</v>
      </c>
      <c r="B1366" s="33">
        <f t="shared" si="43"/>
        <v>32765</v>
      </c>
      <c r="C1366" s="34">
        <v>14.5</v>
      </c>
    </row>
    <row r="1367" spans="1:3" x14ac:dyDescent="0.25">
      <c r="A1367" s="27" t="b">
        <f t="shared" si="42"/>
        <v>0</v>
      </c>
      <c r="B1367" s="33">
        <f t="shared" si="43"/>
        <v>32766</v>
      </c>
      <c r="C1367" s="34">
        <v>16.600000000000001</v>
      </c>
    </row>
    <row r="1368" spans="1:3" x14ac:dyDescent="0.25">
      <c r="A1368" s="27" t="b">
        <f t="shared" si="42"/>
        <v>0</v>
      </c>
      <c r="B1368" s="33">
        <f t="shared" si="43"/>
        <v>32767</v>
      </c>
      <c r="C1368" s="34">
        <v>18.899999999999999</v>
      </c>
    </row>
    <row r="1369" spans="1:3" x14ac:dyDescent="0.25">
      <c r="A1369" s="27" t="b">
        <f t="shared" si="42"/>
        <v>0</v>
      </c>
      <c r="B1369" s="33">
        <f t="shared" si="43"/>
        <v>32768</v>
      </c>
      <c r="C1369" s="34">
        <v>19.600000000000001</v>
      </c>
    </row>
    <row r="1370" spans="1:3" x14ac:dyDescent="0.25">
      <c r="A1370" s="27" t="b">
        <f t="shared" si="42"/>
        <v>0</v>
      </c>
      <c r="B1370" s="33">
        <f t="shared" si="43"/>
        <v>32769</v>
      </c>
      <c r="C1370" s="34">
        <v>21.9</v>
      </c>
    </row>
    <row r="1371" spans="1:3" x14ac:dyDescent="0.25">
      <c r="A1371" s="27" t="b">
        <f t="shared" si="42"/>
        <v>0</v>
      </c>
      <c r="B1371" s="33">
        <f t="shared" si="43"/>
        <v>32770</v>
      </c>
      <c r="C1371" s="34">
        <v>16.600000000000001</v>
      </c>
    </row>
    <row r="1372" spans="1:3" x14ac:dyDescent="0.25">
      <c r="A1372" s="27" t="b">
        <f t="shared" si="42"/>
        <v>0</v>
      </c>
      <c r="B1372" s="33">
        <f t="shared" si="43"/>
        <v>32771</v>
      </c>
      <c r="C1372" s="34">
        <v>16.5</v>
      </c>
    </row>
    <row r="1373" spans="1:3" x14ac:dyDescent="0.25">
      <c r="A1373" s="27" t="b">
        <f t="shared" si="42"/>
        <v>0</v>
      </c>
      <c r="B1373" s="33">
        <f t="shared" si="43"/>
        <v>32772</v>
      </c>
      <c r="C1373" s="34">
        <v>19.600000000000001</v>
      </c>
    </row>
    <row r="1374" spans="1:3" x14ac:dyDescent="0.25">
      <c r="A1374" s="27" t="b">
        <f t="shared" si="42"/>
        <v>0</v>
      </c>
      <c r="B1374" s="33">
        <f t="shared" si="43"/>
        <v>32773</v>
      </c>
      <c r="C1374" s="34">
        <v>20.100000000000001</v>
      </c>
    </row>
    <row r="1375" spans="1:3" x14ac:dyDescent="0.25">
      <c r="A1375" s="27" t="b">
        <f t="shared" si="42"/>
        <v>0</v>
      </c>
      <c r="B1375" s="33">
        <f t="shared" si="43"/>
        <v>32774</v>
      </c>
      <c r="C1375" s="34">
        <v>14.3</v>
      </c>
    </row>
    <row r="1376" spans="1:3" x14ac:dyDescent="0.25">
      <c r="A1376" s="27" t="b">
        <f t="shared" si="42"/>
        <v>0</v>
      </c>
      <c r="B1376" s="33">
        <f t="shared" si="43"/>
        <v>32775</v>
      </c>
      <c r="C1376" s="34">
        <v>13.3</v>
      </c>
    </row>
    <row r="1377" spans="1:3" x14ac:dyDescent="0.25">
      <c r="A1377" s="27" t="b">
        <f t="shared" si="42"/>
        <v>0</v>
      </c>
      <c r="B1377" s="33">
        <f t="shared" si="43"/>
        <v>32776</v>
      </c>
      <c r="C1377" s="34">
        <v>13.9</v>
      </c>
    </row>
    <row r="1378" spans="1:3" x14ac:dyDescent="0.25">
      <c r="A1378" s="27" t="b">
        <f t="shared" si="42"/>
        <v>0</v>
      </c>
      <c r="B1378" s="33">
        <f t="shared" si="43"/>
        <v>32777</v>
      </c>
      <c r="C1378" s="34">
        <v>14.7</v>
      </c>
    </row>
    <row r="1379" spans="1:3" x14ac:dyDescent="0.25">
      <c r="A1379" s="27" t="b">
        <f t="shared" si="42"/>
        <v>0</v>
      </c>
      <c r="B1379" s="33">
        <f t="shared" si="43"/>
        <v>32778</v>
      </c>
      <c r="C1379" s="34">
        <v>11.9</v>
      </c>
    </row>
    <row r="1380" spans="1:3" x14ac:dyDescent="0.25">
      <c r="A1380" s="27" t="b">
        <f t="shared" si="42"/>
        <v>0</v>
      </c>
      <c r="B1380" s="33">
        <f t="shared" si="43"/>
        <v>32779</v>
      </c>
      <c r="C1380" s="34">
        <v>12.8</v>
      </c>
    </row>
    <row r="1381" spans="1:3" x14ac:dyDescent="0.25">
      <c r="A1381" s="27" t="b">
        <f t="shared" si="42"/>
        <v>0</v>
      </c>
      <c r="B1381" s="33">
        <f t="shared" si="43"/>
        <v>32780</v>
      </c>
      <c r="C1381" s="34">
        <v>12.9</v>
      </c>
    </row>
    <row r="1382" spans="1:3" x14ac:dyDescent="0.25">
      <c r="A1382" s="27" t="b">
        <f t="shared" si="42"/>
        <v>0</v>
      </c>
      <c r="B1382" s="33">
        <f t="shared" si="43"/>
        <v>32781</v>
      </c>
      <c r="C1382" s="34">
        <v>13.8</v>
      </c>
    </row>
    <row r="1383" spans="1:3" x14ac:dyDescent="0.25">
      <c r="A1383" s="27" t="b">
        <f t="shared" si="42"/>
        <v>0</v>
      </c>
      <c r="B1383" s="33">
        <f t="shared" si="43"/>
        <v>32782</v>
      </c>
      <c r="C1383" s="34">
        <v>13.5</v>
      </c>
    </row>
    <row r="1384" spans="1:3" x14ac:dyDescent="0.25">
      <c r="A1384" s="27" t="b">
        <f t="shared" si="42"/>
        <v>0</v>
      </c>
      <c r="B1384" s="33">
        <f t="shared" si="43"/>
        <v>32783</v>
      </c>
      <c r="C1384" s="34">
        <v>12.9</v>
      </c>
    </row>
    <row r="1385" spans="1:3" x14ac:dyDescent="0.25">
      <c r="A1385" s="27" t="b">
        <f t="shared" si="42"/>
        <v>0</v>
      </c>
      <c r="B1385" s="33">
        <f t="shared" si="43"/>
        <v>32784</v>
      </c>
      <c r="C1385" s="34">
        <v>12</v>
      </c>
    </row>
    <row r="1386" spans="1:3" x14ac:dyDescent="0.25">
      <c r="A1386" s="27" t="b">
        <f t="shared" si="42"/>
        <v>0</v>
      </c>
      <c r="B1386" s="33">
        <f t="shared" si="43"/>
        <v>32785</v>
      </c>
      <c r="C1386" s="34">
        <v>10.6</v>
      </c>
    </row>
    <row r="1387" spans="1:3" x14ac:dyDescent="0.25">
      <c r="A1387" s="27" t="b">
        <f t="shared" si="42"/>
        <v>0</v>
      </c>
      <c r="B1387" s="33">
        <f t="shared" si="43"/>
        <v>32786</v>
      </c>
      <c r="C1387" s="34">
        <v>14</v>
      </c>
    </row>
    <row r="1388" spans="1:3" x14ac:dyDescent="0.25">
      <c r="A1388" s="27" t="b">
        <f t="shared" si="42"/>
        <v>0</v>
      </c>
      <c r="B1388" s="33">
        <f t="shared" si="43"/>
        <v>32787</v>
      </c>
      <c r="C1388" s="34">
        <v>12.6</v>
      </c>
    </row>
    <row r="1389" spans="1:3" x14ac:dyDescent="0.25">
      <c r="A1389" s="27" t="b">
        <f t="shared" si="42"/>
        <v>0</v>
      </c>
      <c r="B1389" s="33">
        <f t="shared" si="43"/>
        <v>32788</v>
      </c>
      <c r="C1389" s="34">
        <v>10.6</v>
      </c>
    </row>
    <row r="1390" spans="1:3" x14ac:dyDescent="0.25">
      <c r="A1390" s="27" t="b">
        <f t="shared" si="42"/>
        <v>0</v>
      </c>
      <c r="B1390" s="33">
        <f t="shared" si="43"/>
        <v>32789</v>
      </c>
      <c r="C1390" s="34">
        <v>11.2</v>
      </c>
    </row>
    <row r="1391" spans="1:3" x14ac:dyDescent="0.25">
      <c r="A1391" s="27" t="b">
        <f t="shared" si="42"/>
        <v>0</v>
      </c>
      <c r="B1391" s="33">
        <f t="shared" si="43"/>
        <v>32790</v>
      </c>
      <c r="C1391" s="34">
        <v>10.6</v>
      </c>
    </row>
    <row r="1392" spans="1:3" x14ac:dyDescent="0.25">
      <c r="A1392" s="27" t="b">
        <f t="shared" si="42"/>
        <v>0</v>
      </c>
      <c r="B1392" s="33">
        <f t="shared" si="43"/>
        <v>32791</v>
      </c>
      <c r="C1392" s="34">
        <v>10.1</v>
      </c>
    </row>
    <row r="1393" spans="1:3" x14ac:dyDescent="0.25">
      <c r="A1393" s="27" t="b">
        <f t="shared" si="42"/>
        <v>0</v>
      </c>
      <c r="B1393" s="33">
        <f t="shared" si="43"/>
        <v>32792</v>
      </c>
      <c r="C1393" s="34">
        <v>11</v>
      </c>
    </row>
    <row r="1394" spans="1:3" x14ac:dyDescent="0.25">
      <c r="A1394" s="27" t="b">
        <f t="shared" si="42"/>
        <v>0</v>
      </c>
      <c r="B1394" s="33">
        <f t="shared" si="43"/>
        <v>32793</v>
      </c>
      <c r="C1394" s="34">
        <v>12.3</v>
      </c>
    </row>
    <row r="1395" spans="1:3" x14ac:dyDescent="0.25">
      <c r="A1395" s="27" t="b">
        <f t="shared" si="42"/>
        <v>0</v>
      </c>
      <c r="B1395" s="33">
        <f t="shared" si="43"/>
        <v>32794</v>
      </c>
      <c r="C1395" s="34">
        <v>12.4</v>
      </c>
    </row>
    <row r="1396" spans="1:3" x14ac:dyDescent="0.25">
      <c r="A1396" s="27" t="b">
        <f t="shared" si="42"/>
        <v>0</v>
      </c>
      <c r="B1396" s="33">
        <f t="shared" si="43"/>
        <v>32795</v>
      </c>
      <c r="C1396" s="34">
        <v>9</v>
      </c>
    </row>
    <row r="1397" spans="1:3" x14ac:dyDescent="0.25">
      <c r="A1397" s="27" t="b">
        <f t="shared" si="42"/>
        <v>0</v>
      </c>
      <c r="B1397" s="33">
        <f t="shared" si="43"/>
        <v>32796</v>
      </c>
      <c r="C1397" s="34">
        <v>8.6</v>
      </c>
    </row>
    <row r="1398" spans="1:3" x14ac:dyDescent="0.25">
      <c r="A1398" s="27" t="b">
        <f t="shared" si="42"/>
        <v>0</v>
      </c>
      <c r="B1398" s="33">
        <f t="shared" si="43"/>
        <v>32797</v>
      </c>
      <c r="C1398" s="34">
        <v>11.6</v>
      </c>
    </row>
    <row r="1399" spans="1:3" x14ac:dyDescent="0.25">
      <c r="A1399" s="27" t="b">
        <f t="shared" si="42"/>
        <v>0</v>
      </c>
      <c r="B1399" s="33">
        <f t="shared" si="43"/>
        <v>32798</v>
      </c>
      <c r="C1399" s="34">
        <v>11.8</v>
      </c>
    </row>
    <row r="1400" spans="1:3" x14ac:dyDescent="0.25">
      <c r="A1400" s="27" t="b">
        <f t="shared" si="42"/>
        <v>0</v>
      </c>
      <c r="B1400" s="33">
        <f t="shared" si="43"/>
        <v>32799</v>
      </c>
      <c r="C1400" s="34">
        <v>13.2</v>
      </c>
    </row>
    <row r="1401" spans="1:3" x14ac:dyDescent="0.25">
      <c r="A1401" s="27" t="b">
        <f t="shared" si="42"/>
        <v>0</v>
      </c>
      <c r="B1401" s="33">
        <f t="shared" si="43"/>
        <v>32800</v>
      </c>
      <c r="C1401" s="34">
        <v>14.6</v>
      </c>
    </row>
    <row r="1402" spans="1:3" x14ac:dyDescent="0.25">
      <c r="A1402" s="27" t="b">
        <f t="shared" si="42"/>
        <v>0</v>
      </c>
      <c r="B1402" s="33">
        <f t="shared" si="43"/>
        <v>32801</v>
      </c>
      <c r="C1402" s="34">
        <v>13.5</v>
      </c>
    </row>
    <row r="1403" spans="1:3" x14ac:dyDescent="0.25">
      <c r="A1403" s="27" t="b">
        <f t="shared" si="42"/>
        <v>0</v>
      </c>
      <c r="B1403" s="33">
        <f t="shared" si="43"/>
        <v>32802</v>
      </c>
      <c r="C1403" s="34">
        <v>17.2</v>
      </c>
    </row>
    <row r="1404" spans="1:3" x14ac:dyDescent="0.25">
      <c r="A1404" s="27" t="b">
        <f t="shared" si="42"/>
        <v>0</v>
      </c>
      <c r="B1404" s="33">
        <f t="shared" si="43"/>
        <v>32803</v>
      </c>
      <c r="C1404" s="34">
        <v>17.399999999999999</v>
      </c>
    </row>
    <row r="1405" spans="1:3" x14ac:dyDescent="0.25">
      <c r="A1405" s="27" t="b">
        <f t="shared" si="42"/>
        <v>0</v>
      </c>
      <c r="B1405" s="33">
        <f t="shared" si="43"/>
        <v>32804</v>
      </c>
      <c r="C1405" s="34">
        <v>16</v>
      </c>
    </row>
    <row r="1406" spans="1:3" x14ac:dyDescent="0.25">
      <c r="A1406" s="27" t="b">
        <f t="shared" si="42"/>
        <v>0</v>
      </c>
      <c r="B1406" s="33">
        <f t="shared" si="43"/>
        <v>32805</v>
      </c>
      <c r="C1406" s="34">
        <v>14.2</v>
      </c>
    </row>
    <row r="1407" spans="1:3" x14ac:dyDescent="0.25">
      <c r="A1407" s="27" t="b">
        <f t="shared" si="42"/>
        <v>0</v>
      </c>
      <c r="B1407" s="33">
        <f t="shared" si="43"/>
        <v>32806</v>
      </c>
      <c r="C1407" s="34">
        <v>13.2</v>
      </c>
    </row>
    <row r="1408" spans="1:3" x14ac:dyDescent="0.25">
      <c r="A1408" s="27" t="b">
        <f t="shared" si="42"/>
        <v>0</v>
      </c>
      <c r="B1408" s="33">
        <f t="shared" si="43"/>
        <v>32807</v>
      </c>
      <c r="C1408" s="34">
        <v>13.7</v>
      </c>
    </row>
    <row r="1409" spans="1:3" x14ac:dyDescent="0.25">
      <c r="A1409" s="27" t="b">
        <f t="shared" si="42"/>
        <v>0</v>
      </c>
      <c r="B1409" s="33">
        <f t="shared" si="43"/>
        <v>32808</v>
      </c>
      <c r="C1409" s="34">
        <v>15.1</v>
      </c>
    </row>
    <row r="1410" spans="1:3" x14ac:dyDescent="0.25">
      <c r="A1410" s="27" t="b">
        <f t="shared" si="42"/>
        <v>0</v>
      </c>
      <c r="B1410" s="33">
        <f t="shared" si="43"/>
        <v>32809</v>
      </c>
      <c r="C1410" s="34">
        <v>12.9</v>
      </c>
    </row>
    <row r="1411" spans="1:3" x14ac:dyDescent="0.25">
      <c r="A1411" s="27" t="b">
        <f t="shared" si="42"/>
        <v>0</v>
      </c>
      <c r="B1411" s="33">
        <f t="shared" si="43"/>
        <v>32810</v>
      </c>
      <c r="C1411" s="34">
        <v>11.7</v>
      </c>
    </row>
    <row r="1412" spans="1:3" x14ac:dyDescent="0.25">
      <c r="A1412" s="27" t="b">
        <f t="shared" si="42"/>
        <v>0</v>
      </c>
      <c r="B1412" s="33">
        <f t="shared" si="43"/>
        <v>32811</v>
      </c>
      <c r="C1412" s="34">
        <v>13.6</v>
      </c>
    </row>
    <row r="1413" spans="1:3" x14ac:dyDescent="0.25">
      <c r="A1413" s="27" t="b">
        <f t="shared" si="42"/>
        <v>0</v>
      </c>
      <c r="B1413" s="33">
        <f t="shared" si="43"/>
        <v>32812</v>
      </c>
      <c r="C1413" s="34">
        <v>12.9</v>
      </c>
    </row>
    <row r="1414" spans="1:3" x14ac:dyDescent="0.25">
      <c r="A1414" s="27" t="b">
        <f t="shared" si="42"/>
        <v>0</v>
      </c>
      <c r="B1414" s="33">
        <f t="shared" si="43"/>
        <v>32813</v>
      </c>
      <c r="C1414" s="34">
        <v>11.8</v>
      </c>
    </row>
    <row r="1415" spans="1:3" x14ac:dyDescent="0.25">
      <c r="A1415" s="27" t="b">
        <f t="shared" si="42"/>
        <v>0</v>
      </c>
      <c r="B1415" s="33">
        <f t="shared" si="43"/>
        <v>32814</v>
      </c>
      <c r="C1415" s="34">
        <v>12.3</v>
      </c>
    </row>
    <row r="1416" spans="1:3" x14ac:dyDescent="0.25">
      <c r="A1416" s="27" t="b">
        <f t="shared" si="42"/>
        <v>0</v>
      </c>
      <c r="B1416" s="33">
        <f t="shared" si="43"/>
        <v>32815</v>
      </c>
      <c r="C1416" s="34">
        <v>9</v>
      </c>
    </row>
    <row r="1417" spans="1:3" x14ac:dyDescent="0.25">
      <c r="A1417" s="27" t="b">
        <f t="shared" si="42"/>
        <v>0</v>
      </c>
      <c r="B1417" s="33">
        <f t="shared" si="43"/>
        <v>32816</v>
      </c>
      <c r="C1417" s="34">
        <v>8.1</v>
      </c>
    </row>
    <row r="1418" spans="1:3" x14ac:dyDescent="0.25">
      <c r="A1418" s="27" t="b">
        <f t="shared" si="42"/>
        <v>0</v>
      </c>
      <c r="B1418" s="33">
        <f t="shared" si="43"/>
        <v>32817</v>
      </c>
      <c r="C1418" s="34">
        <v>6.3</v>
      </c>
    </row>
    <row r="1419" spans="1:3" x14ac:dyDescent="0.25">
      <c r="A1419" s="27" t="b">
        <f t="shared" si="42"/>
        <v>0</v>
      </c>
      <c r="B1419" s="33">
        <f t="shared" si="43"/>
        <v>32818</v>
      </c>
      <c r="C1419" s="34">
        <v>4.8</v>
      </c>
    </row>
    <row r="1420" spans="1:3" x14ac:dyDescent="0.25">
      <c r="A1420" s="27" t="b">
        <f t="shared" si="42"/>
        <v>0</v>
      </c>
      <c r="B1420" s="33">
        <f t="shared" si="43"/>
        <v>32819</v>
      </c>
      <c r="C1420" s="34">
        <v>5.4</v>
      </c>
    </row>
    <row r="1421" spans="1:3" x14ac:dyDescent="0.25">
      <c r="A1421" s="27" t="b">
        <f t="shared" ref="A1421:A1484" si="44">ISBLANK(C1421)</f>
        <v>0</v>
      </c>
      <c r="B1421" s="33">
        <f t="shared" ref="B1421:B1484" si="45">B1422-1</f>
        <v>32820</v>
      </c>
      <c r="C1421" s="34">
        <v>9</v>
      </c>
    </row>
    <row r="1422" spans="1:3" x14ac:dyDescent="0.25">
      <c r="A1422" s="27" t="b">
        <f t="shared" si="44"/>
        <v>0</v>
      </c>
      <c r="B1422" s="33">
        <f t="shared" si="45"/>
        <v>32821</v>
      </c>
      <c r="C1422" s="34">
        <v>7.2</v>
      </c>
    </row>
    <row r="1423" spans="1:3" x14ac:dyDescent="0.25">
      <c r="A1423" s="27" t="b">
        <f t="shared" si="44"/>
        <v>0</v>
      </c>
      <c r="B1423" s="33">
        <f t="shared" si="45"/>
        <v>32822</v>
      </c>
      <c r="C1423" s="34">
        <v>8.9</v>
      </c>
    </row>
    <row r="1424" spans="1:3" x14ac:dyDescent="0.25">
      <c r="A1424" s="27" t="b">
        <f t="shared" si="44"/>
        <v>0</v>
      </c>
      <c r="B1424" s="33">
        <f t="shared" si="45"/>
        <v>32823</v>
      </c>
      <c r="C1424" s="34">
        <v>8.8000000000000007</v>
      </c>
    </row>
    <row r="1425" spans="1:3" x14ac:dyDescent="0.25">
      <c r="A1425" s="27" t="b">
        <f t="shared" si="44"/>
        <v>0</v>
      </c>
      <c r="B1425" s="33">
        <f t="shared" si="45"/>
        <v>32824</v>
      </c>
      <c r="C1425" s="34">
        <v>8.6999999999999993</v>
      </c>
    </row>
    <row r="1426" spans="1:3" x14ac:dyDescent="0.25">
      <c r="A1426" s="27" t="b">
        <f t="shared" si="44"/>
        <v>0</v>
      </c>
      <c r="B1426" s="33">
        <f t="shared" si="45"/>
        <v>32825</v>
      </c>
      <c r="C1426" s="34">
        <v>6.5</v>
      </c>
    </row>
    <row r="1427" spans="1:3" x14ac:dyDescent="0.25">
      <c r="A1427" s="27" t="b">
        <f t="shared" si="44"/>
        <v>0</v>
      </c>
      <c r="B1427" s="33">
        <f t="shared" si="45"/>
        <v>32826</v>
      </c>
      <c r="C1427" s="34">
        <v>5.8</v>
      </c>
    </row>
    <row r="1428" spans="1:3" x14ac:dyDescent="0.25">
      <c r="A1428" s="27" t="b">
        <f t="shared" si="44"/>
        <v>0</v>
      </c>
      <c r="B1428" s="33">
        <f t="shared" si="45"/>
        <v>32827</v>
      </c>
      <c r="C1428" s="34">
        <v>7.4</v>
      </c>
    </row>
    <row r="1429" spans="1:3" x14ac:dyDescent="0.25">
      <c r="A1429" s="27" t="b">
        <f t="shared" si="44"/>
        <v>0</v>
      </c>
      <c r="B1429" s="33">
        <f t="shared" si="45"/>
        <v>32828</v>
      </c>
      <c r="C1429" s="34">
        <v>4.0999999999999996</v>
      </c>
    </row>
    <row r="1430" spans="1:3" x14ac:dyDescent="0.25">
      <c r="A1430" s="27" t="b">
        <f t="shared" si="44"/>
        <v>0</v>
      </c>
      <c r="B1430" s="33">
        <f t="shared" si="45"/>
        <v>32829</v>
      </c>
      <c r="C1430" s="34">
        <v>3.7</v>
      </c>
    </row>
    <row r="1431" spans="1:3" x14ac:dyDescent="0.25">
      <c r="A1431" s="27" t="b">
        <f t="shared" si="44"/>
        <v>0</v>
      </c>
      <c r="B1431" s="33">
        <f t="shared" si="45"/>
        <v>32830</v>
      </c>
      <c r="C1431" s="34">
        <v>7.1</v>
      </c>
    </row>
    <row r="1432" spans="1:3" x14ac:dyDescent="0.25">
      <c r="A1432" s="27" t="b">
        <f t="shared" si="44"/>
        <v>0</v>
      </c>
      <c r="B1432" s="33">
        <f t="shared" si="45"/>
        <v>32831</v>
      </c>
      <c r="C1432" s="34">
        <v>8.5</v>
      </c>
    </row>
    <row r="1433" spans="1:3" x14ac:dyDescent="0.25">
      <c r="A1433" s="27" t="b">
        <f t="shared" si="44"/>
        <v>0</v>
      </c>
      <c r="B1433" s="33">
        <f t="shared" si="45"/>
        <v>32832</v>
      </c>
      <c r="C1433" s="34">
        <v>10.9</v>
      </c>
    </row>
    <row r="1434" spans="1:3" x14ac:dyDescent="0.25">
      <c r="A1434" s="27" t="b">
        <f t="shared" si="44"/>
        <v>0</v>
      </c>
      <c r="B1434" s="33">
        <f t="shared" si="45"/>
        <v>32833</v>
      </c>
      <c r="C1434" s="34">
        <v>11</v>
      </c>
    </row>
    <row r="1435" spans="1:3" x14ac:dyDescent="0.25">
      <c r="A1435" s="27" t="b">
        <f t="shared" si="44"/>
        <v>0</v>
      </c>
      <c r="B1435" s="33">
        <f t="shared" si="45"/>
        <v>32834</v>
      </c>
      <c r="C1435" s="34">
        <v>6.3</v>
      </c>
    </row>
    <row r="1436" spans="1:3" x14ac:dyDescent="0.25">
      <c r="A1436" s="27" t="b">
        <f t="shared" si="44"/>
        <v>0</v>
      </c>
      <c r="B1436" s="33">
        <f t="shared" si="45"/>
        <v>32835</v>
      </c>
      <c r="C1436" s="34">
        <v>2.2000000000000002</v>
      </c>
    </row>
    <row r="1437" spans="1:3" x14ac:dyDescent="0.25">
      <c r="A1437" s="27" t="b">
        <f t="shared" si="44"/>
        <v>0</v>
      </c>
      <c r="B1437" s="33">
        <f t="shared" si="45"/>
        <v>32836</v>
      </c>
      <c r="C1437" s="34">
        <v>2.6</v>
      </c>
    </row>
    <row r="1438" spans="1:3" x14ac:dyDescent="0.25">
      <c r="A1438" s="27" t="b">
        <f t="shared" si="44"/>
        <v>0</v>
      </c>
      <c r="B1438" s="33">
        <f t="shared" si="45"/>
        <v>32837</v>
      </c>
      <c r="C1438" s="34">
        <v>-1.6</v>
      </c>
    </row>
    <row r="1439" spans="1:3" x14ac:dyDescent="0.25">
      <c r="A1439" s="27" t="b">
        <f t="shared" si="44"/>
        <v>0</v>
      </c>
      <c r="B1439" s="33">
        <f t="shared" si="45"/>
        <v>32838</v>
      </c>
      <c r="C1439" s="34">
        <v>-1.5</v>
      </c>
    </row>
    <row r="1440" spans="1:3" x14ac:dyDescent="0.25">
      <c r="A1440" s="27" t="b">
        <f t="shared" si="44"/>
        <v>0</v>
      </c>
      <c r="B1440" s="33">
        <f t="shared" si="45"/>
        <v>32839</v>
      </c>
      <c r="C1440" s="34">
        <v>2.2000000000000002</v>
      </c>
    </row>
    <row r="1441" spans="1:3" x14ac:dyDescent="0.25">
      <c r="A1441" s="27" t="b">
        <f t="shared" si="44"/>
        <v>0</v>
      </c>
      <c r="B1441" s="33">
        <f t="shared" si="45"/>
        <v>32840</v>
      </c>
      <c r="C1441" s="34">
        <v>5</v>
      </c>
    </row>
    <row r="1442" spans="1:3" x14ac:dyDescent="0.25">
      <c r="A1442" s="27" t="b">
        <f t="shared" si="44"/>
        <v>0</v>
      </c>
      <c r="B1442" s="33">
        <f t="shared" si="45"/>
        <v>32841</v>
      </c>
      <c r="C1442" s="34">
        <v>0.3</v>
      </c>
    </row>
    <row r="1443" spans="1:3" x14ac:dyDescent="0.25">
      <c r="A1443" s="27" t="b">
        <f t="shared" si="44"/>
        <v>0</v>
      </c>
      <c r="B1443" s="33">
        <f t="shared" si="45"/>
        <v>32842</v>
      </c>
      <c r="C1443" s="34">
        <v>-2.8</v>
      </c>
    </row>
    <row r="1444" spans="1:3" x14ac:dyDescent="0.25">
      <c r="A1444" s="27" t="b">
        <f t="shared" si="44"/>
        <v>0</v>
      </c>
      <c r="B1444" s="33">
        <f t="shared" si="45"/>
        <v>32843</v>
      </c>
      <c r="C1444" s="34">
        <v>0.3</v>
      </c>
    </row>
    <row r="1445" spans="1:3" x14ac:dyDescent="0.25">
      <c r="A1445" s="27" t="b">
        <f t="shared" si="44"/>
        <v>0</v>
      </c>
      <c r="B1445" s="33">
        <f t="shared" si="45"/>
        <v>32844</v>
      </c>
      <c r="C1445" s="34">
        <v>1.6</v>
      </c>
    </row>
    <row r="1446" spans="1:3" x14ac:dyDescent="0.25">
      <c r="A1446" s="27" t="b">
        <f t="shared" si="44"/>
        <v>0</v>
      </c>
      <c r="B1446" s="33">
        <f t="shared" si="45"/>
        <v>32845</v>
      </c>
      <c r="C1446" s="34">
        <v>1.5</v>
      </c>
    </row>
    <row r="1447" spans="1:3" x14ac:dyDescent="0.25">
      <c r="A1447" s="27" t="b">
        <f t="shared" si="44"/>
        <v>0</v>
      </c>
      <c r="B1447" s="33">
        <f t="shared" si="45"/>
        <v>32846</v>
      </c>
      <c r="C1447" s="34">
        <v>1.7</v>
      </c>
    </row>
    <row r="1448" spans="1:3" x14ac:dyDescent="0.25">
      <c r="A1448" s="27" t="b">
        <f t="shared" si="44"/>
        <v>0</v>
      </c>
      <c r="B1448" s="33">
        <f t="shared" si="45"/>
        <v>32847</v>
      </c>
      <c r="C1448" s="34">
        <v>3.4</v>
      </c>
    </row>
    <row r="1449" spans="1:3" x14ac:dyDescent="0.25">
      <c r="A1449" s="27" t="b">
        <f t="shared" si="44"/>
        <v>0</v>
      </c>
      <c r="B1449" s="33">
        <f t="shared" si="45"/>
        <v>32848</v>
      </c>
      <c r="C1449" s="34">
        <v>3.4</v>
      </c>
    </row>
    <row r="1450" spans="1:3" x14ac:dyDescent="0.25">
      <c r="A1450" s="27" t="b">
        <f t="shared" si="44"/>
        <v>0</v>
      </c>
      <c r="B1450" s="33">
        <f t="shared" si="45"/>
        <v>32849</v>
      </c>
      <c r="C1450" s="34">
        <v>5.0999999999999996</v>
      </c>
    </row>
    <row r="1451" spans="1:3" x14ac:dyDescent="0.25">
      <c r="A1451" s="27" t="b">
        <f t="shared" si="44"/>
        <v>0</v>
      </c>
      <c r="B1451" s="33">
        <f t="shared" si="45"/>
        <v>32850</v>
      </c>
      <c r="C1451" s="34">
        <v>3.1</v>
      </c>
    </row>
    <row r="1452" spans="1:3" x14ac:dyDescent="0.25">
      <c r="A1452" s="27" t="b">
        <f t="shared" si="44"/>
        <v>0</v>
      </c>
      <c r="B1452" s="33">
        <f t="shared" si="45"/>
        <v>32851</v>
      </c>
      <c r="C1452" s="34">
        <v>3.4</v>
      </c>
    </row>
    <row r="1453" spans="1:3" x14ac:dyDescent="0.25">
      <c r="A1453" s="27" t="b">
        <f t="shared" si="44"/>
        <v>0</v>
      </c>
      <c r="B1453" s="33">
        <f t="shared" si="45"/>
        <v>32852</v>
      </c>
      <c r="C1453" s="34">
        <v>-0.3</v>
      </c>
    </row>
    <row r="1454" spans="1:3" x14ac:dyDescent="0.25">
      <c r="A1454" s="27" t="b">
        <f t="shared" si="44"/>
        <v>0</v>
      </c>
      <c r="B1454" s="33">
        <f t="shared" si="45"/>
        <v>32853</v>
      </c>
      <c r="C1454" s="34">
        <v>-1.1000000000000001</v>
      </c>
    </row>
    <row r="1455" spans="1:3" x14ac:dyDescent="0.25">
      <c r="A1455" s="27" t="b">
        <f t="shared" si="44"/>
        <v>0</v>
      </c>
      <c r="B1455" s="33">
        <f t="shared" si="45"/>
        <v>32854</v>
      </c>
      <c r="C1455" s="34">
        <v>2.7</v>
      </c>
    </row>
    <row r="1456" spans="1:3" x14ac:dyDescent="0.25">
      <c r="A1456" s="27" t="b">
        <f t="shared" si="44"/>
        <v>0</v>
      </c>
      <c r="B1456" s="33">
        <f t="shared" si="45"/>
        <v>32855</v>
      </c>
      <c r="C1456" s="34">
        <v>6.6</v>
      </c>
    </row>
    <row r="1457" spans="1:3" x14ac:dyDescent="0.25">
      <c r="A1457" s="27" t="b">
        <f t="shared" si="44"/>
        <v>0</v>
      </c>
      <c r="B1457" s="33">
        <f t="shared" si="45"/>
        <v>32856</v>
      </c>
      <c r="C1457" s="34">
        <v>11.3</v>
      </c>
    </row>
    <row r="1458" spans="1:3" x14ac:dyDescent="0.25">
      <c r="A1458" s="27" t="b">
        <f t="shared" si="44"/>
        <v>0</v>
      </c>
      <c r="B1458" s="33">
        <f t="shared" si="45"/>
        <v>32857</v>
      </c>
      <c r="C1458" s="34">
        <v>9.3000000000000007</v>
      </c>
    </row>
    <row r="1459" spans="1:3" x14ac:dyDescent="0.25">
      <c r="A1459" s="27" t="b">
        <f t="shared" si="44"/>
        <v>0</v>
      </c>
      <c r="B1459" s="33">
        <f t="shared" si="45"/>
        <v>32858</v>
      </c>
      <c r="C1459" s="34">
        <v>12.9</v>
      </c>
    </row>
    <row r="1460" spans="1:3" x14ac:dyDescent="0.25">
      <c r="A1460" s="27" t="b">
        <f t="shared" si="44"/>
        <v>0</v>
      </c>
      <c r="B1460" s="33">
        <f t="shared" si="45"/>
        <v>32859</v>
      </c>
      <c r="C1460" s="34">
        <v>11.3</v>
      </c>
    </row>
    <row r="1461" spans="1:3" x14ac:dyDescent="0.25">
      <c r="A1461" s="27" t="b">
        <f t="shared" si="44"/>
        <v>0</v>
      </c>
      <c r="B1461" s="33">
        <f t="shared" si="45"/>
        <v>32860</v>
      </c>
      <c r="C1461" s="34">
        <v>10.5</v>
      </c>
    </row>
    <row r="1462" spans="1:3" x14ac:dyDescent="0.25">
      <c r="A1462" s="27" t="b">
        <f t="shared" si="44"/>
        <v>0</v>
      </c>
      <c r="B1462" s="33">
        <f t="shared" si="45"/>
        <v>32861</v>
      </c>
      <c r="C1462" s="34">
        <v>7.1</v>
      </c>
    </row>
    <row r="1463" spans="1:3" x14ac:dyDescent="0.25">
      <c r="A1463" s="27" t="b">
        <f t="shared" si="44"/>
        <v>0</v>
      </c>
      <c r="B1463" s="33">
        <f t="shared" si="45"/>
        <v>32862</v>
      </c>
      <c r="C1463" s="34">
        <v>10.199999999999999</v>
      </c>
    </row>
    <row r="1464" spans="1:3" x14ac:dyDescent="0.25">
      <c r="A1464" s="27" t="b">
        <f t="shared" si="44"/>
        <v>0</v>
      </c>
      <c r="B1464" s="33">
        <f t="shared" si="45"/>
        <v>32863</v>
      </c>
      <c r="C1464" s="34">
        <v>13.1</v>
      </c>
    </row>
    <row r="1465" spans="1:3" x14ac:dyDescent="0.25">
      <c r="A1465" s="27" t="b">
        <f t="shared" si="44"/>
        <v>0</v>
      </c>
      <c r="B1465" s="33">
        <f t="shared" si="45"/>
        <v>32864</v>
      </c>
      <c r="C1465" s="34">
        <v>8.6</v>
      </c>
    </row>
    <row r="1466" spans="1:3" x14ac:dyDescent="0.25">
      <c r="A1466" s="27" t="b">
        <f t="shared" si="44"/>
        <v>0</v>
      </c>
      <c r="B1466" s="33">
        <f t="shared" si="45"/>
        <v>32865</v>
      </c>
      <c r="C1466" s="34">
        <v>5.2</v>
      </c>
    </row>
    <row r="1467" spans="1:3" x14ac:dyDescent="0.25">
      <c r="A1467" s="27" t="b">
        <f t="shared" si="44"/>
        <v>0</v>
      </c>
      <c r="B1467" s="33">
        <f t="shared" si="45"/>
        <v>32866</v>
      </c>
      <c r="C1467" s="34">
        <v>9.3000000000000007</v>
      </c>
    </row>
    <row r="1468" spans="1:3" x14ac:dyDescent="0.25">
      <c r="A1468" s="27" t="b">
        <f t="shared" si="44"/>
        <v>0</v>
      </c>
      <c r="B1468" s="33">
        <f t="shared" si="45"/>
        <v>32867</v>
      </c>
      <c r="C1468" s="34">
        <v>9.4</v>
      </c>
    </row>
    <row r="1469" spans="1:3" x14ac:dyDescent="0.25">
      <c r="A1469" s="27" t="b">
        <f t="shared" si="44"/>
        <v>0</v>
      </c>
      <c r="B1469" s="33">
        <f t="shared" si="45"/>
        <v>32868</v>
      </c>
      <c r="C1469" s="34">
        <v>6.2</v>
      </c>
    </row>
    <row r="1470" spans="1:3" x14ac:dyDescent="0.25">
      <c r="A1470" s="27" t="b">
        <f t="shared" si="44"/>
        <v>0</v>
      </c>
      <c r="B1470" s="33">
        <f t="shared" si="45"/>
        <v>32869</v>
      </c>
      <c r="C1470" s="34">
        <v>2.2000000000000002</v>
      </c>
    </row>
    <row r="1471" spans="1:3" x14ac:dyDescent="0.25">
      <c r="A1471" s="27" t="b">
        <f t="shared" si="44"/>
        <v>0</v>
      </c>
      <c r="B1471" s="33">
        <f t="shared" si="45"/>
        <v>32870</v>
      </c>
      <c r="C1471" s="34">
        <v>1.8</v>
      </c>
    </row>
    <row r="1472" spans="1:3" x14ac:dyDescent="0.25">
      <c r="A1472" s="27" t="b">
        <f t="shared" si="44"/>
        <v>0</v>
      </c>
      <c r="B1472" s="33">
        <f t="shared" si="45"/>
        <v>32871</v>
      </c>
      <c r="C1472" s="34">
        <v>1.2</v>
      </c>
    </row>
    <row r="1473" spans="1:3" x14ac:dyDescent="0.25">
      <c r="A1473" s="27" t="b">
        <f t="shared" si="44"/>
        <v>0</v>
      </c>
      <c r="B1473" s="33">
        <f t="shared" si="45"/>
        <v>32872</v>
      </c>
      <c r="C1473" s="34">
        <v>0.9</v>
      </c>
    </row>
    <row r="1474" spans="1:3" x14ac:dyDescent="0.25">
      <c r="A1474" s="27" t="b">
        <f t="shared" si="44"/>
        <v>0</v>
      </c>
      <c r="B1474" s="33">
        <f t="shared" si="45"/>
        <v>32873</v>
      </c>
      <c r="C1474" s="34">
        <v>0.5</v>
      </c>
    </row>
    <row r="1475" spans="1:3" x14ac:dyDescent="0.25">
      <c r="A1475" s="27" t="b">
        <f t="shared" si="44"/>
        <v>0</v>
      </c>
      <c r="B1475" s="33">
        <f t="shared" si="45"/>
        <v>32874</v>
      </c>
      <c r="C1475" s="34">
        <v>0.8</v>
      </c>
    </row>
    <row r="1476" spans="1:3" x14ac:dyDescent="0.25">
      <c r="A1476" s="27" t="b">
        <f t="shared" si="44"/>
        <v>0</v>
      </c>
      <c r="B1476" s="33">
        <f t="shared" si="45"/>
        <v>32875</v>
      </c>
      <c r="C1476" s="34">
        <v>1.6</v>
      </c>
    </row>
    <row r="1477" spans="1:3" x14ac:dyDescent="0.25">
      <c r="A1477" s="27" t="b">
        <f t="shared" si="44"/>
        <v>0</v>
      </c>
      <c r="B1477" s="33">
        <f t="shared" si="45"/>
        <v>32876</v>
      </c>
      <c r="C1477" s="34">
        <v>1.4</v>
      </c>
    </row>
    <row r="1478" spans="1:3" x14ac:dyDescent="0.25">
      <c r="A1478" s="27" t="b">
        <f t="shared" si="44"/>
        <v>0</v>
      </c>
      <c r="B1478" s="33">
        <f t="shared" si="45"/>
        <v>32877</v>
      </c>
      <c r="C1478" s="34">
        <v>-0.4</v>
      </c>
    </row>
    <row r="1479" spans="1:3" x14ac:dyDescent="0.25">
      <c r="A1479" s="27" t="b">
        <f t="shared" si="44"/>
        <v>0</v>
      </c>
      <c r="B1479" s="33">
        <f t="shared" si="45"/>
        <v>32878</v>
      </c>
      <c r="C1479" s="34">
        <v>1.9</v>
      </c>
    </row>
    <row r="1480" spans="1:3" x14ac:dyDescent="0.25">
      <c r="A1480" s="27" t="b">
        <f t="shared" si="44"/>
        <v>0</v>
      </c>
      <c r="B1480" s="33">
        <f t="shared" si="45"/>
        <v>32879</v>
      </c>
      <c r="C1480" s="34">
        <v>4.0999999999999996</v>
      </c>
    </row>
    <row r="1481" spans="1:3" x14ac:dyDescent="0.25">
      <c r="A1481" s="27" t="b">
        <f t="shared" si="44"/>
        <v>0</v>
      </c>
      <c r="B1481" s="33">
        <f t="shared" si="45"/>
        <v>32880</v>
      </c>
      <c r="C1481" s="34">
        <v>5.6</v>
      </c>
    </row>
    <row r="1482" spans="1:3" x14ac:dyDescent="0.25">
      <c r="A1482" s="27" t="b">
        <f t="shared" si="44"/>
        <v>0</v>
      </c>
      <c r="B1482" s="33">
        <f t="shared" si="45"/>
        <v>32881</v>
      </c>
      <c r="C1482" s="34">
        <v>5.2</v>
      </c>
    </row>
    <row r="1483" spans="1:3" x14ac:dyDescent="0.25">
      <c r="A1483" s="27" t="b">
        <f t="shared" si="44"/>
        <v>0</v>
      </c>
      <c r="B1483" s="33">
        <f t="shared" si="45"/>
        <v>32882</v>
      </c>
      <c r="C1483" s="34">
        <v>6.8</v>
      </c>
    </row>
    <row r="1484" spans="1:3" x14ac:dyDescent="0.25">
      <c r="A1484" s="27" t="b">
        <f t="shared" si="44"/>
        <v>0</v>
      </c>
      <c r="B1484" s="33">
        <f t="shared" si="45"/>
        <v>32883</v>
      </c>
      <c r="C1484" s="34">
        <v>5</v>
      </c>
    </row>
    <row r="1485" spans="1:3" x14ac:dyDescent="0.25">
      <c r="A1485" s="27" t="b">
        <f t="shared" ref="A1485:A1548" si="46">ISBLANK(C1485)</f>
        <v>0</v>
      </c>
      <c r="B1485" s="33">
        <f t="shared" ref="B1485:B1548" si="47">B1486-1</f>
        <v>32884</v>
      </c>
      <c r="C1485" s="34">
        <v>5.3</v>
      </c>
    </row>
    <row r="1486" spans="1:3" x14ac:dyDescent="0.25">
      <c r="A1486" s="27" t="b">
        <f t="shared" si="46"/>
        <v>0</v>
      </c>
      <c r="B1486" s="33">
        <f t="shared" si="47"/>
        <v>32885</v>
      </c>
      <c r="C1486" s="34">
        <v>2.4</v>
      </c>
    </row>
    <row r="1487" spans="1:3" x14ac:dyDescent="0.25">
      <c r="A1487" s="27" t="b">
        <f t="shared" si="46"/>
        <v>0</v>
      </c>
      <c r="B1487" s="33">
        <f t="shared" si="47"/>
        <v>32886</v>
      </c>
      <c r="C1487" s="34">
        <v>3</v>
      </c>
    </row>
    <row r="1488" spans="1:3" x14ac:dyDescent="0.25">
      <c r="A1488" s="27" t="b">
        <f t="shared" si="46"/>
        <v>0</v>
      </c>
      <c r="B1488" s="33">
        <f t="shared" si="47"/>
        <v>32887</v>
      </c>
      <c r="C1488" s="34">
        <v>1.3</v>
      </c>
    </row>
    <row r="1489" spans="1:3" x14ac:dyDescent="0.25">
      <c r="A1489" s="27" t="b">
        <f t="shared" si="46"/>
        <v>0</v>
      </c>
      <c r="B1489" s="33">
        <f t="shared" si="47"/>
        <v>32888</v>
      </c>
      <c r="C1489" s="34">
        <v>6.6</v>
      </c>
    </row>
    <row r="1490" spans="1:3" x14ac:dyDescent="0.25">
      <c r="A1490" s="27" t="b">
        <f t="shared" si="46"/>
        <v>0</v>
      </c>
      <c r="B1490" s="33">
        <f t="shared" si="47"/>
        <v>32889</v>
      </c>
      <c r="C1490" s="34">
        <v>9.8000000000000007</v>
      </c>
    </row>
    <row r="1491" spans="1:3" x14ac:dyDescent="0.25">
      <c r="A1491" s="27" t="b">
        <f t="shared" si="46"/>
        <v>0</v>
      </c>
      <c r="B1491" s="33">
        <f t="shared" si="47"/>
        <v>32890</v>
      </c>
      <c r="C1491" s="34">
        <v>7.3</v>
      </c>
    </row>
    <row r="1492" spans="1:3" x14ac:dyDescent="0.25">
      <c r="A1492" s="27" t="b">
        <f t="shared" si="46"/>
        <v>0</v>
      </c>
      <c r="B1492" s="33">
        <f t="shared" si="47"/>
        <v>32891</v>
      </c>
      <c r="C1492" s="34">
        <v>2.9</v>
      </c>
    </row>
    <row r="1493" spans="1:3" x14ac:dyDescent="0.25">
      <c r="A1493" s="27" t="b">
        <f t="shared" si="46"/>
        <v>0</v>
      </c>
      <c r="B1493" s="33">
        <f t="shared" si="47"/>
        <v>32892</v>
      </c>
      <c r="C1493" s="34">
        <v>4.3</v>
      </c>
    </row>
    <row r="1494" spans="1:3" x14ac:dyDescent="0.25">
      <c r="A1494" s="27" t="b">
        <f t="shared" si="46"/>
        <v>0</v>
      </c>
      <c r="B1494" s="33">
        <f t="shared" si="47"/>
        <v>32893</v>
      </c>
      <c r="C1494" s="34">
        <v>7.2</v>
      </c>
    </row>
    <row r="1495" spans="1:3" x14ac:dyDescent="0.25">
      <c r="A1495" s="27" t="b">
        <f t="shared" si="46"/>
        <v>0</v>
      </c>
      <c r="B1495" s="33">
        <f t="shared" si="47"/>
        <v>32894</v>
      </c>
      <c r="C1495" s="34">
        <v>8.4</v>
      </c>
    </row>
    <row r="1496" spans="1:3" x14ac:dyDescent="0.25">
      <c r="A1496" s="27" t="b">
        <f t="shared" si="46"/>
        <v>0</v>
      </c>
      <c r="B1496" s="33">
        <f t="shared" si="47"/>
        <v>32895</v>
      </c>
      <c r="C1496" s="34">
        <v>7.4</v>
      </c>
    </row>
    <row r="1497" spans="1:3" x14ac:dyDescent="0.25">
      <c r="A1497" s="27" t="b">
        <f t="shared" si="46"/>
        <v>0</v>
      </c>
      <c r="B1497" s="33">
        <f t="shared" si="47"/>
        <v>32896</v>
      </c>
      <c r="C1497" s="34">
        <v>8.1999999999999993</v>
      </c>
    </row>
    <row r="1498" spans="1:3" x14ac:dyDescent="0.25">
      <c r="A1498" s="27" t="b">
        <f t="shared" si="46"/>
        <v>0</v>
      </c>
      <c r="B1498" s="33">
        <f t="shared" si="47"/>
        <v>32897</v>
      </c>
      <c r="C1498" s="34">
        <v>4.9000000000000004</v>
      </c>
    </row>
    <row r="1499" spans="1:3" x14ac:dyDescent="0.25">
      <c r="A1499" s="27" t="b">
        <f t="shared" si="46"/>
        <v>0</v>
      </c>
      <c r="B1499" s="33">
        <f t="shared" si="47"/>
        <v>32898</v>
      </c>
      <c r="C1499" s="34">
        <v>8.4</v>
      </c>
    </row>
    <row r="1500" spans="1:3" x14ac:dyDescent="0.25">
      <c r="A1500" s="27" t="b">
        <f t="shared" si="46"/>
        <v>0</v>
      </c>
      <c r="B1500" s="33">
        <f t="shared" si="47"/>
        <v>32899</v>
      </c>
      <c r="C1500" s="34">
        <v>4.2</v>
      </c>
    </row>
    <row r="1501" spans="1:3" x14ac:dyDescent="0.25">
      <c r="A1501" s="27" t="b">
        <f t="shared" si="46"/>
        <v>0</v>
      </c>
      <c r="B1501" s="33">
        <f t="shared" si="47"/>
        <v>32900</v>
      </c>
      <c r="C1501" s="34">
        <v>6.1</v>
      </c>
    </row>
    <row r="1502" spans="1:3" x14ac:dyDescent="0.25">
      <c r="A1502" s="27" t="b">
        <f t="shared" si="46"/>
        <v>0</v>
      </c>
      <c r="B1502" s="33">
        <f t="shared" si="47"/>
        <v>32901</v>
      </c>
      <c r="C1502" s="34">
        <v>6.7</v>
      </c>
    </row>
    <row r="1503" spans="1:3" x14ac:dyDescent="0.25">
      <c r="A1503" s="27" t="b">
        <f t="shared" si="46"/>
        <v>0</v>
      </c>
      <c r="B1503" s="33">
        <f t="shared" si="47"/>
        <v>32902</v>
      </c>
      <c r="C1503" s="34">
        <v>5.7</v>
      </c>
    </row>
    <row r="1504" spans="1:3" x14ac:dyDescent="0.25">
      <c r="A1504" s="27" t="b">
        <f t="shared" si="46"/>
        <v>0</v>
      </c>
      <c r="B1504" s="33">
        <f t="shared" si="47"/>
        <v>32903</v>
      </c>
      <c r="C1504" s="34">
        <v>8.4</v>
      </c>
    </row>
    <row r="1505" spans="1:3" x14ac:dyDescent="0.25">
      <c r="A1505" s="27" t="b">
        <f t="shared" si="46"/>
        <v>0</v>
      </c>
      <c r="B1505" s="33">
        <f t="shared" si="47"/>
        <v>32904</v>
      </c>
      <c r="C1505" s="34">
        <v>10.6</v>
      </c>
    </row>
    <row r="1506" spans="1:3" x14ac:dyDescent="0.25">
      <c r="A1506" s="27" t="b">
        <f t="shared" si="46"/>
        <v>0</v>
      </c>
      <c r="B1506" s="33">
        <f t="shared" si="47"/>
        <v>32905</v>
      </c>
      <c r="C1506" s="34">
        <v>8.6</v>
      </c>
    </row>
    <row r="1507" spans="1:3" x14ac:dyDescent="0.25">
      <c r="A1507" s="27" t="b">
        <f t="shared" si="46"/>
        <v>0</v>
      </c>
      <c r="B1507" s="33">
        <f t="shared" si="47"/>
        <v>32906</v>
      </c>
      <c r="C1507" s="34">
        <v>7.4</v>
      </c>
    </row>
    <row r="1508" spans="1:3" x14ac:dyDescent="0.25">
      <c r="A1508" s="27" t="b">
        <f t="shared" si="46"/>
        <v>0</v>
      </c>
      <c r="B1508" s="33">
        <f t="shared" si="47"/>
        <v>32907</v>
      </c>
      <c r="C1508" s="34">
        <v>7.2</v>
      </c>
    </row>
    <row r="1509" spans="1:3" x14ac:dyDescent="0.25">
      <c r="A1509" s="27" t="b">
        <f t="shared" si="46"/>
        <v>0</v>
      </c>
      <c r="B1509" s="33">
        <f t="shared" si="47"/>
        <v>32908</v>
      </c>
      <c r="C1509" s="34">
        <v>6.5</v>
      </c>
    </row>
    <row r="1510" spans="1:3" x14ac:dyDescent="0.25">
      <c r="A1510" s="27" t="b">
        <f t="shared" si="46"/>
        <v>0</v>
      </c>
      <c r="B1510" s="33">
        <f t="shared" si="47"/>
        <v>32909</v>
      </c>
      <c r="C1510" s="34">
        <v>8.6</v>
      </c>
    </row>
    <row r="1511" spans="1:3" x14ac:dyDescent="0.25">
      <c r="A1511" s="27" t="b">
        <f t="shared" si="46"/>
        <v>0</v>
      </c>
      <c r="B1511" s="33">
        <f t="shared" si="47"/>
        <v>32910</v>
      </c>
      <c r="C1511" s="34">
        <v>10</v>
      </c>
    </row>
    <row r="1512" spans="1:3" x14ac:dyDescent="0.25">
      <c r="A1512" s="27" t="b">
        <f t="shared" si="46"/>
        <v>0</v>
      </c>
      <c r="B1512" s="33">
        <f t="shared" si="47"/>
        <v>32911</v>
      </c>
      <c r="C1512" s="34">
        <v>11</v>
      </c>
    </row>
    <row r="1513" spans="1:3" x14ac:dyDescent="0.25">
      <c r="A1513" s="27" t="b">
        <f t="shared" si="46"/>
        <v>0</v>
      </c>
      <c r="B1513" s="33">
        <f t="shared" si="47"/>
        <v>32912</v>
      </c>
      <c r="C1513" s="34">
        <v>9.6999999999999993</v>
      </c>
    </row>
    <row r="1514" spans="1:3" x14ac:dyDescent="0.25">
      <c r="A1514" s="27" t="b">
        <f t="shared" si="46"/>
        <v>0</v>
      </c>
      <c r="B1514" s="33">
        <f t="shared" si="47"/>
        <v>32913</v>
      </c>
      <c r="C1514" s="34">
        <v>5.6</v>
      </c>
    </row>
    <row r="1515" spans="1:3" x14ac:dyDescent="0.25">
      <c r="A1515" s="27" t="b">
        <f t="shared" si="46"/>
        <v>0</v>
      </c>
      <c r="B1515" s="33">
        <f t="shared" si="47"/>
        <v>32914</v>
      </c>
      <c r="C1515" s="34">
        <v>6.3</v>
      </c>
    </row>
    <row r="1516" spans="1:3" x14ac:dyDescent="0.25">
      <c r="A1516" s="27" t="b">
        <f t="shared" si="46"/>
        <v>0</v>
      </c>
      <c r="B1516" s="33">
        <f t="shared" si="47"/>
        <v>32915</v>
      </c>
      <c r="C1516" s="34">
        <v>5.0999999999999996</v>
      </c>
    </row>
    <row r="1517" spans="1:3" x14ac:dyDescent="0.25">
      <c r="A1517" s="27" t="b">
        <f t="shared" si="46"/>
        <v>0</v>
      </c>
      <c r="B1517" s="33">
        <f t="shared" si="47"/>
        <v>32916</v>
      </c>
      <c r="C1517" s="34">
        <v>4.8</v>
      </c>
    </row>
    <row r="1518" spans="1:3" x14ac:dyDescent="0.25">
      <c r="A1518" s="27" t="b">
        <f t="shared" si="46"/>
        <v>0</v>
      </c>
      <c r="B1518" s="33">
        <f t="shared" si="47"/>
        <v>32917</v>
      </c>
      <c r="C1518" s="34">
        <v>4.8</v>
      </c>
    </row>
    <row r="1519" spans="1:3" x14ac:dyDescent="0.25">
      <c r="A1519" s="27" t="b">
        <f t="shared" si="46"/>
        <v>0</v>
      </c>
      <c r="B1519" s="33">
        <f t="shared" si="47"/>
        <v>32918</v>
      </c>
      <c r="C1519" s="34">
        <v>5.6</v>
      </c>
    </row>
    <row r="1520" spans="1:3" x14ac:dyDescent="0.25">
      <c r="A1520" s="27" t="b">
        <f t="shared" si="46"/>
        <v>0</v>
      </c>
      <c r="B1520" s="33">
        <f t="shared" si="47"/>
        <v>32919</v>
      </c>
      <c r="C1520" s="34">
        <v>3.8</v>
      </c>
    </row>
    <row r="1521" spans="1:3" x14ac:dyDescent="0.25">
      <c r="A1521" s="27" t="b">
        <f t="shared" si="46"/>
        <v>0</v>
      </c>
      <c r="B1521" s="33">
        <f t="shared" si="47"/>
        <v>32920</v>
      </c>
      <c r="C1521" s="34">
        <v>2.6</v>
      </c>
    </row>
    <row r="1522" spans="1:3" x14ac:dyDescent="0.25">
      <c r="A1522" s="27" t="b">
        <f t="shared" si="46"/>
        <v>0</v>
      </c>
      <c r="B1522" s="33">
        <f t="shared" si="47"/>
        <v>32921</v>
      </c>
      <c r="C1522" s="34">
        <v>6</v>
      </c>
    </row>
    <row r="1523" spans="1:3" x14ac:dyDescent="0.25">
      <c r="A1523" s="27" t="b">
        <f t="shared" si="46"/>
        <v>0</v>
      </c>
      <c r="B1523" s="33">
        <f t="shared" si="47"/>
        <v>32922</v>
      </c>
      <c r="C1523" s="34">
        <v>9.1999999999999993</v>
      </c>
    </row>
    <row r="1524" spans="1:3" x14ac:dyDescent="0.25">
      <c r="A1524" s="27" t="b">
        <f t="shared" si="46"/>
        <v>0</v>
      </c>
      <c r="B1524" s="33">
        <f t="shared" si="47"/>
        <v>32923</v>
      </c>
      <c r="C1524" s="34">
        <v>11.2</v>
      </c>
    </row>
    <row r="1525" spans="1:3" x14ac:dyDescent="0.25">
      <c r="A1525" s="27" t="b">
        <f t="shared" si="46"/>
        <v>0</v>
      </c>
      <c r="B1525" s="33">
        <f t="shared" si="47"/>
        <v>32924</v>
      </c>
      <c r="C1525" s="34">
        <v>13.7</v>
      </c>
    </row>
    <row r="1526" spans="1:3" x14ac:dyDescent="0.25">
      <c r="A1526" s="27" t="b">
        <f t="shared" si="46"/>
        <v>0</v>
      </c>
      <c r="B1526" s="33">
        <f t="shared" si="47"/>
        <v>32925</v>
      </c>
      <c r="C1526" s="34">
        <v>10.1</v>
      </c>
    </row>
    <row r="1527" spans="1:3" x14ac:dyDescent="0.25">
      <c r="A1527" s="27" t="b">
        <f t="shared" si="46"/>
        <v>0</v>
      </c>
      <c r="B1527" s="33">
        <f t="shared" si="47"/>
        <v>32926</v>
      </c>
      <c r="C1527" s="34">
        <v>8.8000000000000007</v>
      </c>
    </row>
    <row r="1528" spans="1:3" x14ac:dyDescent="0.25">
      <c r="A1528" s="27" t="b">
        <f t="shared" si="46"/>
        <v>0</v>
      </c>
      <c r="B1528" s="33">
        <f t="shared" si="47"/>
        <v>32927</v>
      </c>
      <c r="C1528" s="34">
        <v>10.4</v>
      </c>
    </row>
    <row r="1529" spans="1:3" x14ac:dyDescent="0.25">
      <c r="A1529" s="27" t="b">
        <f t="shared" si="46"/>
        <v>0</v>
      </c>
      <c r="B1529" s="33">
        <f t="shared" si="47"/>
        <v>32928</v>
      </c>
      <c r="C1529" s="34">
        <v>13.7</v>
      </c>
    </row>
    <row r="1530" spans="1:3" x14ac:dyDescent="0.25">
      <c r="A1530" s="27" t="b">
        <f t="shared" si="46"/>
        <v>0</v>
      </c>
      <c r="B1530" s="33">
        <f t="shared" si="47"/>
        <v>32929</v>
      </c>
      <c r="C1530" s="34">
        <v>9.3000000000000007</v>
      </c>
    </row>
    <row r="1531" spans="1:3" x14ac:dyDescent="0.25">
      <c r="A1531" s="27" t="b">
        <f t="shared" si="46"/>
        <v>0</v>
      </c>
      <c r="B1531" s="33">
        <f t="shared" si="47"/>
        <v>32930</v>
      </c>
      <c r="C1531" s="34">
        <v>9</v>
      </c>
    </row>
    <row r="1532" spans="1:3" x14ac:dyDescent="0.25">
      <c r="A1532" s="27" t="b">
        <f t="shared" si="46"/>
        <v>0</v>
      </c>
      <c r="B1532" s="33">
        <f t="shared" si="47"/>
        <v>32931</v>
      </c>
      <c r="C1532" s="34">
        <v>6.2</v>
      </c>
    </row>
    <row r="1533" spans="1:3" x14ac:dyDescent="0.25">
      <c r="A1533" s="27" t="b">
        <f t="shared" si="46"/>
        <v>0</v>
      </c>
      <c r="B1533" s="33">
        <f t="shared" si="47"/>
        <v>32932</v>
      </c>
      <c r="C1533" s="34">
        <v>6.7</v>
      </c>
    </row>
    <row r="1534" spans="1:3" x14ac:dyDescent="0.25">
      <c r="A1534" s="27" t="b">
        <f t="shared" si="46"/>
        <v>0</v>
      </c>
      <c r="B1534" s="33">
        <f t="shared" si="47"/>
        <v>32933</v>
      </c>
      <c r="C1534" s="34">
        <v>4.2</v>
      </c>
    </row>
    <row r="1535" spans="1:3" x14ac:dyDescent="0.25">
      <c r="A1535" s="27" t="b">
        <f t="shared" si="46"/>
        <v>0</v>
      </c>
      <c r="B1535" s="33">
        <f t="shared" si="47"/>
        <v>32934</v>
      </c>
      <c r="C1535" s="34">
        <v>1.9</v>
      </c>
    </row>
    <row r="1536" spans="1:3" x14ac:dyDescent="0.25">
      <c r="A1536" s="27" t="b">
        <f t="shared" si="46"/>
        <v>0</v>
      </c>
      <c r="B1536" s="33">
        <f t="shared" si="47"/>
        <v>32935</v>
      </c>
      <c r="C1536" s="34">
        <v>3.7</v>
      </c>
    </row>
    <row r="1537" spans="1:3" x14ac:dyDescent="0.25">
      <c r="A1537" s="27" t="b">
        <f t="shared" si="46"/>
        <v>0</v>
      </c>
      <c r="B1537" s="33">
        <f t="shared" si="47"/>
        <v>32936</v>
      </c>
      <c r="C1537" s="34">
        <v>5.6</v>
      </c>
    </row>
    <row r="1538" spans="1:3" x14ac:dyDescent="0.25">
      <c r="A1538" s="27" t="b">
        <f t="shared" si="46"/>
        <v>0</v>
      </c>
      <c r="B1538" s="33">
        <f t="shared" si="47"/>
        <v>32937</v>
      </c>
      <c r="C1538" s="34">
        <v>6.5</v>
      </c>
    </row>
    <row r="1539" spans="1:3" x14ac:dyDescent="0.25">
      <c r="A1539" s="27" t="b">
        <f t="shared" si="46"/>
        <v>0</v>
      </c>
      <c r="B1539" s="33">
        <f t="shared" si="47"/>
        <v>32938</v>
      </c>
      <c r="C1539" s="34">
        <v>8.3000000000000007</v>
      </c>
    </row>
    <row r="1540" spans="1:3" x14ac:dyDescent="0.25">
      <c r="A1540" s="27" t="b">
        <f t="shared" si="46"/>
        <v>0</v>
      </c>
      <c r="B1540" s="33">
        <f t="shared" si="47"/>
        <v>32939</v>
      </c>
      <c r="C1540" s="34">
        <v>9.1</v>
      </c>
    </row>
    <row r="1541" spans="1:3" x14ac:dyDescent="0.25">
      <c r="A1541" s="27" t="b">
        <f t="shared" si="46"/>
        <v>0</v>
      </c>
      <c r="B1541" s="33">
        <f t="shared" si="47"/>
        <v>32940</v>
      </c>
      <c r="C1541" s="34">
        <v>10.3</v>
      </c>
    </row>
    <row r="1542" spans="1:3" x14ac:dyDescent="0.25">
      <c r="A1542" s="27" t="b">
        <f t="shared" si="46"/>
        <v>0</v>
      </c>
      <c r="B1542" s="33">
        <f t="shared" si="47"/>
        <v>32941</v>
      </c>
      <c r="C1542" s="34">
        <v>8.4</v>
      </c>
    </row>
    <row r="1543" spans="1:3" x14ac:dyDescent="0.25">
      <c r="A1543" s="27" t="b">
        <f t="shared" si="46"/>
        <v>0</v>
      </c>
      <c r="B1543" s="33">
        <f t="shared" si="47"/>
        <v>32942</v>
      </c>
      <c r="C1543" s="34">
        <v>9.6</v>
      </c>
    </row>
    <row r="1544" spans="1:3" x14ac:dyDescent="0.25">
      <c r="A1544" s="27" t="b">
        <f t="shared" si="46"/>
        <v>0</v>
      </c>
      <c r="B1544" s="33">
        <f t="shared" si="47"/>
        <v>32943</v>
      </c>
      <c r="C1544" s="34">
        <v>10.199999999999999</v>
      </c>
    </row>
    <row r="1545" spans="1:3" x14ac:dyDescent="0.25">
      <c r="A1545" s="27" t="b">
        <f t="shared" si="46"/>
        <v>0</v>
      </c>
      <c r="B1545" s="33">
        <f t="shared" si="47"/>
        <v>32944</v>
      </c>
      <c r="C1545" s="34">
        <v>8.6999999999999993</v>
      </c>
    </row>
    <row r="1546" spans="1:3" x14ac:dyDescent="0.25">
      <c r="A1546" s="27" t="b">
        <f t="shared" si="46"/>
        <v>0</v>
      </c>
      <c r="B1546" s="33">
        <f t="shared" si="47"/>
        <v>32945</v>
      </c>
      <c r="C1546" s="34">
        <v>8.9</v>
      </c>
    </row>
    <row r="1547" spans="1:3" x14ac:dyDescent="0.25">
      <c r="A1547" s="27" t="b">
        <f t="shared" si="46"/>
        <v>0</v>
      </c>
      <c r="B1547" s="33">
        <f t="shared" si="47"/>
        <v>32946</v>
      </c>
      <c r="C1547" s="34">
        <v>8.6999999999999993</v>
      </c>
    </row>
    <row r="1548" spans="1:3" x14ac:dyDescent="0.25">
      <c r="A1548" s="27" t="b">
        <f t="shared" si="46"/>
        <v>0</v>
      </c>
      <c r="B1548" s="33">
        <f t="shared" si="47"/>
        <v>32947</v>
      </c>
      <c r="C1548" s="34">
        <v>8.8000000000000007</v>
      </c>
    </row>
    <row r="1549" spans="1:3" x14ac:dyDescent="0.25">
      <c r="A1549" s="27" t="b">
        <f t="shared" ref="A1549:A1612" si="48">ISBLANK(C1549)</f>
        <v>0</v>
      </c>
      <c r="B1549" s="33">
        <f t="shared" ref="B1549:B1612" si="49">B1550-1</f>
        <v>32948</v>
      </c>
      <c r="C1549" s="34">
        <v>11.5</v>
      </c>
    </row>
    <row r="1550" spans="1:3" x14ac:dyDescent="0.25">
      <c r="A1550" s="27" t="b">
        <f t="shared" si="48"/>
        <v>0</v>
      </c>
      <c r="B1550" s="33">
        <f t="shared" si="49"/>
        <v>32949</v>
      </c>
      <c r="C1550" s="34">
        <v>14.8</v>
      </c>
    </row>
    <row r="1551" spans="1:3" x14ac:dyDescent="0.25">
      <c r="A1551" s="27" t="b">
        <f t="shared" si="48"/>
        <v>0</v>
      </c>
      <c r="B1551" s="33">
        <f t="shared" si="49"/>
        <v>32950</v>
      </c>
      <c r="C1551" s="34">
        <v>15.1</v>
      </c>
    </row>
    <row r="1552" spans="1:3" x14ac:dyDescent="0.25">
      <c r="A1552" s="27" t="b">
        <f t="shared" si="48"/>
        <v>0</v>
      </c>
      <c r="B1552" s="33">
        <f t="shared" si="49"/>
        <v>32951</v>
      </c>
      <c r="C1552" s="34">
        <v>14.9</v>
      </c>
    </row>
    <row r="1553" spans="1:3" x14ac:dyDescent="0.25">
      <c r="A1553" s="27" t="b">
        <f t="shared" si="48"/>
        <v>0</v>
      </c>
      <c r="B1553" s="33">
        <f t="shared" si="49"/>
        <v>32952</v>
      </c>
      <c r="C1553" s="34">
        <v>12.4</v>
      </c>
    </row>
    <row r="1554" spans="1:3" x14ac:dyDescent="0.25">
      <c r="A1554" s="27" t="b">
        <f t="shared" si="48"/>
        <v>0</v>
      </c>
      <c r="B1554" s="33">
        <f t="shared" si="49"/>
        <v>32953</v>
      </c>
      <c r="C1554" s="34">
        <v>13</v>
      </c>
    </row>
    <row r="1555" spans="1:3" x14ac:dyDescent="0.25">
      <c r="A1555" s="27" t="b">
        <f t="shared" si="48"/>
        <v>0</v>
      </c>
      <c r="B1555" s="33">
        <f t="shared" si="49"/>
        <v>32954</v>
      </c>
      <c r="C1555" s="34">
        <v>9.1999999999999993</v>
      </c>
    </row>
    <row r="1556" spans="1:3" x14ac:dyDescent="0.25">
      <c r="A1556" s="27" t="b">
        <f t="shared" si="48"/>
        <v>0</v>
      </c>
      <c r="B1556" s="33">
        <f t="shared" si="49"/>
        <v>32955</v>
      </c>
      <c r="C1556" s="34">
        <v>7.5</v>
      </c>
    </row>
    <row r="1557" spans="1:3" x14ac:dyDescent="0.25">
      <c r="A1557" s="27" t="b">
        <f t="shared" si="48"/>
        <v>0</v>
      </c>
      <c r="B1557" s="33">
        <f t="shared" si="49"/>
        <v>32956</v>
      </c>
      <c r="C1557" s="34">
        <v>7.5</v>
      </c>
    </row>
    <row r="1558" spans="1:3" x14ac:dyDescent="0.25">
      <c r="A1558" s="27" t="b">
        <f t="shared" si="48"/>
        <v>0</v>
      </c>
      <c r="B1558" s="33">
        <f t="shared" si="49"/>
        <v>32957</v>
      </c>
      <c r="C1558" s="34">
        <v>4.2</v>
      </c>
    </row>
    <row r="1559" spans="1:3" x14ac:dyDescent="0.25">
      <c r="A1559" s="27" t="b">
        <f t="shared" si="48"/>
        <v>0</v>
      </c>
      <c r="B1559" s="33">
        <f t="shared" si="49"/>
        <v>32958</v>
      </c>
      <c r="C1559" s="34">
        <v>5.6</v>
      </c>
    </row>
    <row r="1560" spans="1:3" x14ac:dyDescent="0.25">
      <c r="A1560" s="27" t="b">
        <f t="shared" si="48"/>
        <v>0</v>
      </c>
      <c r="B1560" s="33">
        <f t="shared" si="49"/>
        <v>32959</v>
      </c>
      <c r="C1560" s="34">
        <v>6.3</v>
      </c>
    </row>
    <row r="1561" spans="1:3" x14ac:dyDescent="0.25">
      <c r="A1561" s="27" t="b">
        <f t="shared" si="48"/>
        <v>0</v>
      </c>
      <c r="B1561" s="33">
        <f t="shared" si="49"/>
        <v>32960</v>
      </c>
      <c r="C1561" s="34">
        <v>6.6</v>
      </c>
    </row>
    <row r="1562" spans="1:3" x14ac:dyDescent="0.25">
      <c r="A1562" s="27" t="b">
        <f t="shared" si="48"/>
        <v>0</v>
      </c>
      <c r="B1562" s="33">
        <f t="shared" si="49"/>
        <v>32961</v>
      </c>
      <c r="C1562" s="34">
        <v>7.6</v>
      </c>
    </row>
    <row r="1563" spans="1:3" x14ac:dyDescent="0.25">
      <c r="A1563" s="27" t="b">
        <f t="shared" si="48"/>
        <v>0</v>
      </c>
      <c r="B1563" s="33">
        <f t="shared" si="49"/>
        <v>32962</v>
      </c>
      <c r="C1563" s="34">
        <v>8.4</v>
      </c>
    </row>
    <row r="1564" spans="1:3" x14ac:dyDescent="0.25">
      <c r="A1564" s="27" t="b">
        <f t="shared" si="48"/>
        <v>0</v>
      </c>
      <c r="B1564" s="33">
        <f t="shared" si="49"/>
        <v>32963</v>
      </c>
      <c r="C1564" s="34">
        <v>12.5</v>
      </c>
    </row>
    <row r="1565" spans="1:3" x14ac:dyDescent="0.25">
      <c r="A1565" s="27" t="b">
        <f t="shared" si="48"/>
        <v>0</v>
      </c>
      <c r="B1565" s="33">
        <f t="shared" si="49"/>
        <v>32964</v>
      </c>
      <c r="C1565" s="34">
        <v>15</v>
      </c>
    </row>
    <row r="1566" spans="1:3" x14ac:dyDescent="0.25">
      <c r="A1566" s="27" t="b">
        <f t="shared" si="48"/>
        <v>0</v>
      </c>
      <c r="B1566" s="33">
        <f t="shared" si="49"/>
        <v>32965</v>
      </c>
      <c r="C1566" s="34">
        <v>13</v>
      </c>
    </row>
    <row r="1567" spans="1:3" x14ac:dyDescent="0.25">
      <c r="A1567" s="27" t="b">
        <f t="shared" si="48"/>
        <v>0</v>
      </c>
      <c r="B1567" s="33">
        <f t="shared" si="49"/>
        <v>32966</v>
      </c>
      <c r="C1567" s="34">
        <v>7.1</v>
      </c>
    </row>
    <row r="1568" spans="1:3" x14ac:dyDescent="0.25">
      <c r="A1568" s="27" t="b">
        <f t="shared" si="48"/>
        <v>0</v>
      </c>
      <c r="B1568" s="33">
        <f t="shared" si="49"/>
        <v>32967</v>
      </c>
      <c r="C1568" s="34">
        <v>4.2</v>
      </c>
    </row>
    <row r="1569" spans="1:3" x14ac:dyDescent="0.25">
      <c r="A1569" s="27" t="b">
        <f t="shared" si="48"/>
        <v>0</v>
      </c>
      <c r="B1569" s="33">
        <f t="shared" si="49"/>
        <v>32968</v>
      </c>
      <c r="C1569" s="34">
        <v>3.8</v>
      </c>
    </row>
    <row r="1570" spans="1:3" x14ac:dyDescent="0.25">
      <c r="A1570" s="27" t="b">
        <f t="shared" si="48"/>
        <v>0</v>
      </c>
      <c r="B1570" s="33">
        <f t="shared" si="49"/>
        <v>32969</v>
      </c>
      <c r="C1570" s="34">
        <v>6.3</v>
      </c>
    </row>
    <row r="1571" spans="1:3" x14ac:dyDescent="0.25">
      <c r="A1571" s="27" t="b">
        <f t="shared" si="48"/>
        <v>0</v>
      </c>
      <c r="B1571" s="33">
        <f t="shared" si="49"/>
        <v>32970</v>
      </c>
      <c r="C1571" s="34">
        <v>7.6</v>
      </c>
    </row>
    <row r="1572" spans="1:3" x14ac:dyDescent="0.25">
      <c r="A1572" s="27" t="b">
        <f t="shared" si="48"/>
        <v>0</v>
      </c>
      <c r="B1572" s="33">
        <f t="shared" si="49"/>
        <v>32971</v>
      </c>
      <c r="C1572" s="34">
        <v>6.5</v>
      </c>
    </row>
    <row r="1573" spans="1:3" x14ac:dyDescent="0.25">
      <c r="A1573" s="27" t="b">
        <f t="shared" si="48"/>
        <v>0</v>
      </c>
      <c r="B1573" s="33">
        <f t="shared" si="49"/>
        <v>32972</v>
      </c>
      <c r="C1573" s="34">
        <v>5.5</v>
      </c>
    </row>
    <row r="1574" spans="1:3" x14ac:dyDescent="0.25">
      <c r="A1574" s="27" t="b">
        <f t="shared" si="48"/>
        <v>0</v>
      </c>
      <c r="B1574" s="33">
        <f t="shared" si="49"/>
        <v>32973</v>
      </c>
      <c r="C1574" s="34">
        <v>6.8</v>
      </c>
    </row>
    <row r="1575" spans="1:3" x14ac:dyDescent="0.25">
      <c r="A1575" s="27" t="b">
        <f t="shared" si="48"/>
        <v>0</v>
      </c>
      <c r="B1575" s="33">
        <f t="shared" si="49"/>
        <v>32974</v>
      </c>
      <c r="C1575" s="34">
        <v>8.9</v>
      </c>
    </row>
    <row r="1576" spans="1:3" x14ac:dyDescent="0.25">
      <c r="A1576" s="27" t="b">
        <f t="shared" si="48"/>
        <v>0</v>
      </c>
      <c r="B1576" s="33">
        <f t="shared" si="49"/>
        <v>32975</v>
      </c>
      <c r="C1576" s="34">
        <v>9.6</v>
      </c>
    </row>
    <row r="1577" spans="1:3" x14ac:dyDescent="0.25">
      <c r="A1577" s="27" t="b">
        <f t="shared" si="48"/>
        <v>0</v>
      </c>
      <c r="B1577" s="33">
        <f t="shared" si="49"/>
        <v>32976</v>
      </c>
      <c r="C1577" s="34">
        <v>11</v>
      </c>
    </row>
    <row r="1578" spans="1:3" x14ac:dyDescent="0.25">
      <c r="A1578" s="27" t="b">
        <f t="shared" si="48"/>
        <v>0</v>
      </c>
      <c r="B1578" s="33">
        <f t="shared" si="49"/>
        <v>32977</v>
      </c>
      <c r="C1578" s="34">
        <v>8.1</v>
      </c>
    </row>
    <row r="1579" spans="1:3" x14ac:dyDescent="0.25">
      <c r="A1579" s="27" t="b">
        <f t="shared" si="48"/>
        <v>0</v>
      </c>
      <c r="B1579" s="33">
        <f t="shared" si="49"/>
        <v>32978</v>
      </c>
      <c r="C1579" s="34">
        <v>6.5</v>
      </c>
    </row>
    <row r="1580" spans="1:3" x14ac:dyDescent="0.25">
      <c r="A1580" s="27" t="b">
        <f t="shared" si="48"/>
        <v>0</v>
      </c>
      <c r="B1580" s="33">
        <f t="shared" si="49"/>
        <v>32979</v>
      </c>
      <c r="C1580" s="34">
        <v>7.5</v>
      </c>
    </row>
    <row r="1581" spans="1:3" x14ac:dyDescent="0.25">
      <c r="A1581" s="27" t="b">
        <f t="shared" si="48"/>
        <v>0</v>
      </c>
      <c r="B1581" s="33">
        <f t="shared" si="49"/>
        <v>32980</v>
      </c>
      <c r="C1581" s="34">
        <v>7.2</v>
      </c>
    </row>
    <row r="1582" spans="1:3" x14ac:dyDescent="0.25">
      <c r="A1582" s="27" t="b">
        <f t="shared" si="48"/>
        <v>0</v>
      </c>
      <c r="B1582" s="33">
        <f t="shared" si="49"/>
        <v>32981</v>
      </c>
      <c r="C1582" s="34">
        <v>4.5</v>
      </c>
    </row>
    <row r="1583" spans="1:3" x14ac:dyDescent="0.25">
      <c r="A1583" s="27" t="b">
        <f t="shared" si="48"/>
        <v>0</v>
      </c>
      <c r="B1583" s="33">
        <f t="shared" si="49"/>
        <v>32982</v>
      </c>
      <c r="C1583" s="34">
        <v>4.3</v>
      </c>
    </row>
    <row r="1584" spans="1:3" x14ac:dyDescent="0.25">
      <c r="A1584" s="27" t="b">
        <f t="shared" si="48"/>
        <v>0</v>
      </c>
      <c r="B1584" s="33">
        <f t="shared" si="49"/>
        <v>32983</v>
      </c>
      <c r="C1584" s="34">
        <v>6.1</v>
      </c>
    </row>
    <row r="1585" spans="1:3" x14ac:dyDescent="0.25">
      <c r="A1585" s="27" t="b">
        <f t="shared" si="48"/>
        <v>0</v>
      </c>
      <c r="B1585" s="33">
        <f t="shared" si="49"/>
        <v>32984</v>
      </c>
      <c r="C1585" s="34">
        <v>11.5</v>
      </c>
    </row>
    <row r="1586" spans="1:3" x14ac:dyDescent="0.25">
      <c r="A1586" s="27" t="b">
        <f t="shared" si="48"/>
        <v>0</v>
      </c>
      <c r="B1586" s="33">
        <f t="shared" si="49"/>
        <v>32985</v>
      </c>
      <c r="C1586" s="34">
        <v>12.7</v>
      </c>
    </row>
    <row r="1587" spans="1:3" x14ac:dyDescent="0.25">
      <c r="A1587" s="27" t="b">
        <f t="shared" si="48"/>
        <v>0</v>
      </c>
      <c r="B1587" s="33">
        <f t="shared" si="49"/>
        <v>32986</v>
      </c>
      <c r="C1587" s="34">
        <v>12.2</v>
      </c>
    </row>
    <row r="1588" spans="1:3" x14ac:dyDescent="0.25">
      <c r="A1588" s="27" t="b">
        <f t="shared" si="48"/>
        <v>0</v>
      </c>
      <c r="B1588" s="33">
        <f t="shared" si="49"/>
        <v>32987</v>
      </c>
      <c r="C1588" s="34">
        <v>12.3</v>
      </c>
    </row>
    <row r="1589" spans="1:3" x14ac:dyDescent="0.25">
      <c r="A1589" s="27" t="b">
        <f t="shared" si="48"/>
        <v>0</v>
      </c>
      <c r="B1589" s="33">
        <f t="shared" si="49"/>
        <v>32988</v>
      </c>
      <c r="C1589" s="34">
        <v>12.3</v>
      </c>
    </row>
    <row r="1590" spans="1:3" x14ac:dyDescent="0.25">
      <c r="A1590" s="27" t="b">
        <f t="shared" si="48"/>
        <v>0</v>
      </c>
      <c r="B1590" s="33">
        <f t="shared" si="49"/>
        <v>32989</v>
      </c>
      <c r="C1590" s="34">
        <v>11.8</v>
      </c>
    </row>
    <row r="1591" spans="1:3" x14ac:dyDescent="0.25">
      <c r="A1591" s="27" t="b">
        <f t="shared" si="48"/>
        <v>0</v>
      </c>
      <c r="B1591" s="33">
        <f t="shared" si="49"/>
        <v>32990</v>
      </c>
      <c r="C1591" s="34">
        <v>9</v>
      </c>
    </row>
    <row r="1592" spans="1:3" x14ac:dyDescent="0.25">
      <c r="A1592" s="27" t="b">
        <f t="shared" si="48"/>
        <v>0</v>
      </c>
      <c r="B1592" s="33">
        <f t="shared" si="49"/>
        <v>32991</v>
      </c>
      <c r="C1592" s="34">
        <v>7</v>
      </c>
    </row>
    <row r="1593" spans="1:3" x14ac:dyDescent="0.25">
      <c r="A1593" s="27" t="b">
        <f t="shared" si="48"/>
        <v>0</v>
      </c>
      <c r="B1593" s="33">
        <f t="shared" si="49"/>
        <v>32992</v>
      </c>
      <c r="C1593" s="34">
        <v>12.4</v>
      </c>
    </row>
    <row r="1594" spans="1:3" x14ac:dyDescent="0.25">
      <c r="A1594" s="27" t="b">
        <f t="shared" si="48"/>
        <v>0</v>
      </c>
      <c r="B1594" s="33">
        <f t="shared" si="49"/>
        <v>32993</v>
      </c>
      <c r="C1594" s="34">
        <v>16.7</v>
      </c>
    </row>
    <row r="1595" spans="1:3" x14ac:dyDescent="0.25">
      <c r="A1595" s="27" t="b">
        <f t="shared" si="48"/>
        <v>0</v>
      </c>
      <c r="B1595" s="33">
        <f t="shared" si="49"/>
        <v>32994</v>
      </c>
      <c r="C1595" s="34">
        <v>18</v>
      </c>
    </row>
    <row r="1596" spans="1:3" x14ac:dyDescent="0.25">
      <c r="A1596" s="27" t="b">
        <f t="shared" si="48"/>
        <v>0</v>
      </c>
      <c r="B1596" s="33">
        <f t="shared" si="49"/>
        <v>32995</v>
      </c>
      <c r="C1596" s="34">
        <v>20.100000000000001</v>
      </c>
    </row>
    <row r="1597" spans="1:3" x14ac:dyDescent="0.25">
      <c r="A1597" s="27" t="b">
        <f t="shared" si="48"/>
        <v>0</v>
      </c>
      <c r="B1597" s="33">
        <f t="shared" si="49"/>
        <v>32996</v>
      </c>
      <c r="C1597" s="34">
        <v>20.3</v>
      </c>
    </row>
    <row r="1598" spans="1:3" x14ac:dyDescent="0.25">
      <c r="A1598" s="27" t="b">
        <f t="shared" si="48"/>
        <v>0</v>
      </c>
      <c r="B1598" s="33">
        <f t="shared" si="49"/>
        <v>32997</v>
      </c>
      <c r="C1598" s="34">
        <v>19.899999999999999</v>
      </c>
    </row>
    <row r="1599" spans="1:3" x14ac:dyDescent="0.25">
      <c r="A1599" s="27" t="b">
        <f t="shared" si="48"/>
        <v>0</v>
      </c>
      <c r="B1599" s="33">
        <f t="shared" si="49"/>
        <v>32998</v>
      </c>
      <c r="C1599" s="34">
        <v>21.4</v>
      </c>
    </row>
    <row r="1600" spans="1:3" x14ac:dyDescent="0.25">
      <c r="A1600" s="27" t="b">
        <f t="shared" si="48"/>
        <v>0</v>
      </c>
      <c r="B1600" s="33">
        <f t="shared" si="49"/>
        <v>32999</v>
      </c>
      <c r="C1600" s="34">
        <v>21.4</v>
      </c>
    </row>
    <row r="1601" spans="1:3" x14ac:dyDescent="0.25">
      <c r="A1601" s="27" t="b">
        <f t="shared" si="48"/>
        <v>0</v>
      </c>
      <c r="B1601" s="33">
        <f t="shared" si="49"/>
        <v>33000</v>
      </c>
      <c r="C1601" s="34">
        <v>17</v>
      </c>
    </row>
    <row r="1602" spans="1:3" x14ac:dyDescent="0.25">
      <c r="A1602" s="27" t="b">
        <f t="shared" si="48"/>
        <v>0</v>
      </c>
      <c r="B1602" s="33">
        <f t="shared" si="49"/>
        <v>33001</v>
      </c>
      <c r="C1602" s="34">
        <v>16.399999999999999</v>
      </c>
    </row>
    <row r="1603" spans="1:3" x14ac:dyDescent="0.25">
      <c r="A1603" s="27" t="b">
        <f t="shared" si="48"/>
        <v>0</v>
      </c>
      <c r="B1603" s="33">
        <f t="shared" si="49"/>
        <v>33002</v>
      </c>
      <c r="C1603" s="34">
        <v>15.5</v>
      </c>
    </row>
    <row r="1604" spans="1:3" x14ac:dyDescent="0.25">
      <c r="A1604" s="27" t="b">
        <f t="shared" si="48"/>
        <v>0</v>
      </c>
      <c r="B1604" s="33">
        <f t="shared" si="49"/>
        <v>33003</v>
      </c>
      <c r="C1604" s="34">
        <v>12.2</v>
      </c>
    </row>
    <row r="1605" spans="1:3" x14ac:dyDescent="0.25">
      <c r="A1605" s="27" t="b">
        <f t="shared" si="48"/>
        <v>0</v>
      </c>
      <c r="B1605" s="33">
        <f t="shared" si="49"/>
        <v>33004</v>
      </c>
      <c r="C1605" s="34">
        <v>10.7</v>
      </c>
    </row>
    <row r="1606" spans="1:3" x14ac:dyDescent="0.25">
      <c r="A1606" s="27" t="b">
        <f t="shared" si="48"/>
        <v>0</v>
      </c>
      <c r="B1606" s="33">
        <f t="shared" si="49"/>
        <v>33005</v>
      </c>
      <c r="C1606" s="34">
        <v>10.199999999999999</v>
      </c>
    </row>
    <row r="1607" spans="1:3" x14ac:dyDescent="0.25">
      <c r="A1607" s="27" t="b">
        <f t="shared" si="48"/>
        <v>0</v>
      </c>
      <c r="B1607" s="33">
        <f t="shared" si="49"/>
        <v>33006</v>
      </c>
      <c r="C1607" s="34">
        <v>11.4</v>
      </c>
    </row>
    <row r="1608" spans="1:3" x14ac:dyDescent="0.25">
      <c r="A1608" s="27" t="b">
        <f t="shared" si="48"/>
        <v>0</v>
      </c>
      <c r="B1608" s="33">
        <f t="shared" si="49"/>
        <v>33007</v>
      </c>
      <c r="C1608" s="34">
        <v>11.5</v>
      </c>
    </row>
    <row r="1609" spans="1:3" x14ac:dyDescent="0.25">
      <c r="A1609" s="27" t="b">
        <f t="shared" si="48"/>
        <v>0</v>
      </c>
      <c r="B1609" s="33">
        <f t="shared" si="49"/>
        <v>33008</v>
      </c>
      <c r="C1609" s="34">
        <v>15.6</v>
      </c>
    </row>
    <row r="1610" spans="1:3" x14ac:dyDescent="0.25">
      <c r="A1610" s="27" t="b">
        <f t="shared" si="48"/>
        <v>0</v>
      </c>
      <c r="B1610" s="33">
        <f t="shared" si="49"/>
        <v>33009</v>
      </c>
      <c r="C1610" s="34">
        <v>15.6</v>
      </c>
    </row>
    <row r="1611" spans="1:3" x14ac:dyDescent="0.25">
      <c r="A1611" s="27" t="b">
        <f t="shared" si="48"/>
        <v>0</v>
      </c>
      <c r="B1611" s="33">
        <f t="shared" si="49"/>
        <v>33010</v>
      </c>
      <c r="C1611" s="34">
        <v>14.6</v>
      </c>
    </row>
    <row r="1612" spans="1:3" x14ac:dyDescent="0.25">
      <c r="A1612" s="27" t="b">
        <f t="shared" si="48"/>
        <v>0</v>
      </c>
      <c r="B1612" s="33">
        <f t="shared" si="49"/>
        <v>33011</v>
      </c>
      <c r="C1612" s="34">
        <v>12.3</v>
      </c>
    </row>
    <row r="1613" spans="1:3" x14ac:dyDescent="0.25">
      <c r="A1613" s="27" t="b">
        <f t="shared" ref="A1613:A1676" si="50">ISBLANK(C1613)</f>
        <v>0</v>
      </c>
      <c r="B1613" s="33">
        <f t="shared" ref="B1613:B1676" si="51">B1614-1</f>
        <v>33012</v>
      </c>
      <c r="C1613" s="34">
        <v>13.2</v>
      </c>
    </row>
    <row r="1614" spans="1:3" x14ac:dyDescent="0.25">
      <c r="A1614" s="27" t="b">
        <f t="shared" si="50"/>
        <v>0</v>
      </c>
      <c r="B1614" s="33">
        <f t="shared" si="51"/>
        <v>33013</v>
      </c>
      <c r="C1614" s="34">
        <v>17.5</v>
      </c>
    </row>
    <row r="1615" spans="1:3" x14ac:dyDescent="0.25">
      <c r="A1615" s="27" t="b">
        <f t="shared" si="50"/>
        <v>0</v>
      </c>
      <c r="B1615" s="33">
        <f t="shared" si="51"/>
        <v>33014</v>
      </c>
      <c r="C1615" s="34">
        <v>16.899999999999999</v>
      </c>
    </row>
    <row r="1616" spans="1:3" x14ac:dyDescent="0.25">
      <c r="A1616" s="27" t="b">
        <f t="shared" si="50"/>
        <v>0</v>
      </c>
      <c r="B1616" s="33">
        <f t="shared" si="51"/>
        <v>33015</v>
      </c>
      <c r="C1616" s="34">
        <v>15.2</v>
      </c>
    </row>
    <row r="1617" spans="1:3" x14ac:dyDescent="0.25">
      <c r="A1617" s="27" t="b">
        <f t="shared" si="50"/>
        <v>0</v>
      </c>
      <c r="B1617" s="33">
        <f t="shared" si="51"/>
        <v>33016</v>
      </c>
      <c r="C1617" s="34">
        <v>15.5</v>
      </c>
    </row>
    <row r="1618" spans="1:3" x14ac:dyDescent="0.25">
      <c r="A1618" s="27" t="b">
        <f t="shared" si="50"/>
        <v>0</v>
      </c>
      <c r="B1618" s="33">
        <f t="shared" si="51"/>
        <v>33017</v>
      </c>
      <c r="C1618" s="34">
        <v>14.6</v>
      </c>
    </row>
    <row r="1619" spans="1:3" x14ac:dyDescent="0.25">
      <c r="A1619" s="27" t="b">
        <f t="shared" si="50"/>
        <v>0</v>
      </c>
      <c r="B1619" s="33">
        <f t="shared" si="51"/>
        <v>33018</v>
      </c>
      <c r="C1619" s="34">
        <v>11.3</v>
      </c>
    </row>
    <row r="1620" spans="1:3" x14ac:dyDescent="0.25">
      <c r="A1620" s="27" t="b">
        <f t="shared" si="50"/>
        <v>0</v>
      </c>
      <c r="B1620" s="33">
        <f t="shared" si="51"/>
        <v>33019</v>
      </c>
      <c r="C1620" s="34">
        <v>12.2</v>
      </c>
    </row>
    <row r="1621" spans="1:3" x14ac:dyDescent="0.25">
      <c r="A1621" s="27" t="b">
        <f t="shared" si="50"/>
        <v>0</v>
      </c>
      <c r="B1621" s="33">
        <f t="shared" si="51"/>
        <v>33020</v>
      </c>
      <c r="C1621" s="34">
        <v>13.5</v>
      </c>
    </row>
    <row r="1622" spans="1:3" x14ac:dyDescent="0.25">
      <c r="A1622" s="27" t="b">
        <f t="shared" si="50"/>
        <v>0</v>
      </c>
      <c r="B1622" s="33">
        <f t="shared" si="51"/>
        <v>33021</v>
      </c>
      <c r="C1622" s="34">
        <v>12.6</v>
      </c>
    </row>
    <row r="1623" spans="1:3" x14ac:dyDescent="0.25">
      <c r="A1623" s="27" t="b">
        <f t="shared" si="50"/>
        <v>0</v>
      </c>
      <c r="B1623" s="33">
        <f t="shared" si="51"/>
        <v>33022</v>
      </c>
      <c r="C1623" s="34">
        <v>14</v>
      </c>
    </row>
    <row r="1624" spans="1:3" x14ac:dyDescent="0.25">
      <c r="A1624" s="27" t="b">
        <f t="shared" si="50"/>
        <v>0</v>
      </c>
      <c r="B1624" s="33">
        <f t="shared" si="51"/>
        <v>33023</v>
      </c>
      <c r="C1624" s="34">
        <v>16.7</v>
      </c>
    </row>
    <row r="1625" spans="1:3" x14ac:dyDescent="0.25">
      <c r="A1625" s="27" t="b">
        <f t="shared" si="50"/>
        <v>0</v>
      </c>
      <c r="B1625" s="33">
        <f t="shared" si="51"/>
        <v>33024</v>
      </c>
      <c r="C1625" s="34">
        <v>17.8</v>
      </c>
    </row>
    <row r="1626" spans="1:3" x14ac:dyDescent="0.25">
      <c r="A1626" s="27" t="b">
        <f t="shared" si="50"/>
        <v>0</v>
      </c>
      <c r="B1626" s="33">
        <f t="shared" si="51"/>
        <v>33025</v>
      </c>
      <c r="C1626" s="34">
        <v>20.9</v>
      </c>
    </row>
    <row r="1627" spans="1:3" x14ac:dyDescent="0.25">
      <c r="A1627" s="27" t="b">
        <f t="shared" si="50"/>
        <v>0</v>
      </c>
      <c r="B1627" s="33">
        <f t="shared" si="51"/>
        <v>33026</v>
      </c>
      <c r="C1627" s="34">
        <v>14.6</v>
      </c>
    </row>
    <row r="1628" spans="1:3" x14ac:dyDescent="0.25">
      <c r="A1628" s="27" t="b">
        <f t="shared" si="50"/>
        <v>0</v>
      </c>
      <c r="B1628" s="33">
        <f t="shared" si="51"/>
        <v>33027</v>
      </c>
      <c r="C1628" s="34">
        <v>12.8</v>
      </c>
    </row>
    <row r="1629" spans="1:3" x14ac:dyDescent="0.25">
      <c r="A1629" s="27" t="b">
        <f t="shared" si="50"/>
        <v>0</v>
      </c>
      <c r="B1629" s="33">
        <f t="shared" si="51"/>
        <v>33028</v>
      </c>
      <c r="C1629" s="34">
        <v>13.2</v>
      </c>
    </row>
    <row r="1630" spans="1:3" x14ac:dyDescent="0.25">
      <c r="A1630" s="27" t="b">
        <f t="shared" si="50"/>
        <v>0</v>
      </c>
      <c r="B1630" s="33">
        <f t="shared" si="51"/>
        <v>33029</v>
      </c>
      <c r="C1630" s="34">
        <v>14</v>
      </c>
    </row>
    <row r="1631" spans="1:3" x14ac:dyDescent="0.25">
      <c r="A1631" s="27" t="b">
        <f t="shared" si="50"/>
        <v>0</v>
      </c>
      <c r="B1631" s="33">
        <f t="shared" si="51"/>
        <v>33030</v>
      </c>
      <c r="C1631" s="34">
        <v>13.6</v>
      </c>
    </row>
    <row r="1632" spans="1:3" x14ac:dyDescent="0.25">
      <c r="A1632" s="27" t="b">
        <f t="shared" si="50"/>
        <v>0</v>
      </c>
      <c r="B1632" s="33">
        <f t="shared" si="51"/>
        <v>33031</v>
      </c>
      <c r="C1632" s="34">
        <v>13.9</v>
      </c>
    </row>
    <row r="1633" spans="1:3" x14ac:dyDescent="0.25">
      <c r="A1633" s="27" t="b">
        <f t="shared" si="50"/>
        <v>0</v>
      </c>
      <c r="B1633" s="33">
        <f t="shared" si="51"/>
        <v>33032</v>
      </c>
      <c r="C1633" s="34">
        <v>11.4</v>
      </c>
    </row>
    <row r="1634" spans="1:3" x14ac:dyDescent="0.25">
      <c r="A1634" s="27" t="b">
        <f t="shared" si="50"/>
        <v>0</v>
      </c>
      <c r="B1634" s="33">
        <f t="shared" si="51"/>
        <v>33033</v>
      </c>
      <c r="C1634" s="34">
        <v>11.4</v>
      </c>
    </row>
    <row r="1635" spans="1:3" x14ac:dyDescent="0.25">
      <c r="A1635" s="27" t="b">
        <f t="shared" si="50"/>
        <v>0</v>
      </c>
      <c r="B1635" s="33">
        <f t="shared" si="51"/>
        <v>33034</v>
      </c>
      <c r="C1635" s="34">
        <v>11.6</v>
      </c>
    </row>
    <row r="1636" spans="1:3" x14ac:dyDescent="0.25">
      <c r="A1636" s="27" t="b">
        <f t="shared" si="50"/>
        <v>0</v>
      </c>
      <c r="B1636" s="33">
        <f t="shared" si="51"/>
        <v>33035</v>
      </c>
      <c r="C1636" s="34">
        <v>12.3</v>
      </c>
    </row>
    <row r="1637" spans="1:3" x14ac:dyDescent="0.25">
      <c r="A1637" s="27" t="b">
        <f t="shared" si="50"/>
        <v>0</v>
      </c>
      <c r="B1637" s="33">
        <f t="shared" si="51"/>
        <v>33036</v>
      </c>
      <c r="C1637" s="34">
        <v>13</v>
      </c>
    </row>
    <row r="1638" spans="1:3" x14ac:dyDescent="0.25">
      <c r="A1638" s="27" t="b">
        <f t="shared" si="50"/>
        <v>0</v>
      </c>
      <c r="B1638" s="33">
        <f t="shared" si="51"/>
        <v>33037</v>
      </c>
      <c r="C1638" s="34">
        <v>12.2</v>
      </c>
    </row>
    <row r="1639" spans="1:3" x14ac:dyDescent="0.25">
      <c r="A1639" s="27" t="b">
        <f t="shared" si="50"/>
        <v>0</v>
      </c>
      <c r="B1639" s="33">
        <f t="shared" si="51"/>
        <v>33038</v>
      </c>
      <c r="C1639" s="34">
        <v>13</v>
      </c>
    </row>
    <row r="1640" spans="1:3" x14ac:dyDescent="0.25">
      <c r="A1640" s="27" t="b">
        <f t="shared" si="50"/>
        <v>0</v>
      </c>
      <c r="B1640" s="33">
        <f t="shared" si="51"/>
        <v>33039</v>
      </c>
      <c r="C1640" s="34">
        <v>13.3</v>
      </c>
    </row>
    <row r="1641" spans="1:3" x14ac:dyDescent="0.25">
      <c r="A1641" s="27" t="b">
        <f t="shared" si="50"/>
        <v>0</v>
      </c>
      <c r="B1641" s="33">
        <f t="shared" si="51"/>
        <v>33040</v>
      </c>
      <c r="C1641" s="34">
        <v>15.8</v>
      </c>
    </row>
    <row r="1642" spans="1:3" x14ac:dyDescent="0.25">
      <c r="A1642" s="27" t="b">
        <f t="shared" si="50"/>
        <v>0</v>
      </c>
      <c r="B1642" s="33">
        <f t="shared" si="51"/>
        <v>33041</v>
      </c>
      <c r="C1642" s="34">
        <v>17.2</v>
      </c>
    </row>
    <row r="1643" spans="1:3" x14ac:dyDescent="0.25">
      <c r="A1643" s="27" t="b">
        <f t="shared" si="50"/>
        <v>0</v>
      </c>
      <c r="B1643" s="33">
        <f t="shared" si="51"/>
        <v>33042</v>
      </c>
      <c r="C1643" s="34">
        <v>17.7</v>
      </c>
    </row>
    <row r="1644" spans="1:3" x14ac:dyDescent="0.25">
      <c r="A1644" s="27" t="b">
        <f t="shared" si="50"/>
        <v>0</v>
      </c>
      <c r="B1644" s="33">
        <f t="shared" si="51"/>
        <v>33043</v>
      </c>
      <c r="C1644" s="34">
        <v>17.399999999999999</v>
      </c>
    </row>
    <row r="1645" spans="1:3" x14ac:dyDescent="0.25">
      <c r="A1645" s="27" t="b">
        <f t="shared" si="50"/>
        <v>0</v>
      </c>
      <c r="B1645" s="33">
        <f t="shared" si="51"/>
        <v>33044</v>
      </c>
      <c r="C1645" s="34">
        <v>16</v>
      </c>
    </row>
    <row r="1646" spans="1:3" x14ac:dyDescent="0.25">
      <c r="A1646" s="27" t="b">
        <f t="shared" si="50"/>
        <v>0</v>
      </c>
      <c r="B1646" s="33">
        <f t="shared" si="51"/>
        <v>33045</v>
      </c>
      <c r="C1646" s="34">
        <v>14.3</v>
      </c>
    </row>
    <row r="1647" spans="1:3" x14ac:dyDescent="0.25">
      <c r="A1647" s="27" t="b">
        <f t="shared" si="50"/>
        <v>0</v>
      </c>
      <c r="B1647" s="33">
        <f t="shared" si="51"/>
        <v>33046</v>
      </c>
      <c r="C1647" s="34">
        <v>13.9</v>
      </c>
    </row>
    <row r="1648" spans="1:3" x14ac:dyDescent="0.25">
      <c r="A1648" s="27" t="b">
        <f t="shared" si="50"/>
        <v>0</v>
      </c>
      <c r="B1648" s="33">
        <f t="shared" si="51"/>
        <v>33047</v>
      </c>
      <c r="C1648" s="34">
        <v>14.5</v>
      </c>
    </row>
    <row r="1649" spans="1:3" x14ac:dyDescent="0.25">
      <c r="A1649" s="27" t="b">
        <f t="shared" si="50"/>
        <v>0</v>
      </c>
      <c r="B1649" s="33">
        <f t="shared" si="51"/>
        <v>33048</v>
      </c>
      <c r="C1649" s="34">
        <v>16.5</v>
      </c>
    </row>
    <row r="1650" spans="1:3" x14ac:dyDescent="0.25">
      <c r="A1650" s="27" t="b">
        <f t="shared" si="50"/>
        <v>0</v>
      </c>
      <c r="B1650" s="33">
        <f t="shared" si="51"/>
        <v>33049</v>
      </c>
      <c r="C1650" s="34">
        <v>18.5</v>
      </c>
    </row>
    <row r="1651" spans="1:3" x14ac:dyDescent="0.25">
      <c r="A1651" s="27" t="b">
        <f t="shared" si="50"/>
        <v>0</v>
      </c>
      <c r="B1651" s="33">
        <f t="shared" si="51"/>
        <v>33050</v>
      </c>
      <c r="C1651" s="34">
        <v>22.4</v>
      </c>
    </row>
    <row r="1652" spans="1:3" x14ac:dyDescent="0.25">
      <c r="A1652" s="27" t="b">
        <f t="shared" si="50"/>
        <v>0</v>
      </c>
      <c r="B1652" s="33">
        <f t="shared" si="51"/>
        <v>33051</v>
      </c>
      <c r="C1652" s="34">
        <v>20.100000000000001</v>
      </c>
    </row>
    <row r="1653" spans="1:3" x14ac:dyDescent="0.25">
      <c r="A1653" s="27" t="b">
        <f t="shared" si="50"/>
        <v>0</v>
      </c>
      <c r="B1653" s="33">
        <f t="shared" si="51"/>
        <v>33052</v>
      </c>
      <c r="C1653" s="34">
        <v>17.3</v>
      </c>
    </row>
    <row r="1654" spans="1:3" x14ac:dyDescent="0.25">
      <c r="A1654" s="27" t="b">
        <f t="shared" si="50"/>
        <v>0</v>
      </c>
      <c r="B1654" s="33">
        <f t="shared" si="51"/>
        <v>33053</v>
      </c>
      <c r="C1654" s="34">
        <v>19.7</v>
      </c>
    </row>
    <row r="1655" spans="1:3" x14ac:dyDescent="0.25">
      <c r="A1655" s="27" t="b">
        <f t="shared" si="50"/>
        <v>0</v>
      </c>
      <c r="B1655" s="33">
        <f t="shared" si="51"/>
        <v>33054</v>
      </c>
      <c r="C1655" s="34">
        <v>19.600000000000001</v>
      </c>
    </row>
    <row r="1656" spans="1:3" x14ac:dyDescent="0.25">
      <c r="A1656" s="27" t="b">
        <f t="shared" si="50"/>
        <v>0</v>
      </c>
      <c r="B1656" s="33">
        <f t="shared" si="51"/>
        <v>33055</v>
      </c>
      <c r="C1656" s="34">
        <v>14.7</v>
      </c>
    </row>
    <row r="1657" spans="1:3" x14ac:dyDescent="0.25">
      <c r="A1657" s="27" t="b">
        <f t="shared" si="50"/>
        <v>0</v>
      </c>
      <c r="B1657" s="33">
        <f t="shared" si="51"/>
        <v>33056</v>
      </c>
      <c r="C1657" s="34">
        <v>14.3</v>
      </c>
    </row>
    <row r="1658" spans="1:3" x14ac:dyDescent="0.25">
      <c r="A1658" s="27" t="b">
        <f t="shared" si="50"/>
        <v>0</v>
      </c>
      <c r="B1658" s="33">
        <f t="shared" si="51"/>
        <v>33057</v>
      </c>
      <c r="C1658" s="34">
        <v>13.3</v>
      </c>
    </row>
    <row r="1659" spans="1:3" x14ac:dyDescent="0.25">
      <c r="A1659" s="27" t="b">
        <f t="shared" si="50"/>
        <v>0</v>
      </c>
      <c r="B1659" s="33">
        <f t="shared" si="51"/>
        <v>33058</v>
      </c>
      <c r="C1659" s="34">
        <v>14.1</v>
      </c>
    </row>
    <row r="1660" spans="1:3" x14ac:dyDescent="0.25">
      <c r="A1660" s="27" t="b">
        <f t="shared" si="50"/>
        <v>0</v>
      </c>
      <c r="B1660" s="33">
        <f t="shared" si="51"/>
        <v>33059</v>
      </c>
      <c r="C1660" s="34">
        <v>14.8</v>
      </c>
    </row>
    <row r="1661" spans="1:3" x14ac:dyDescent="0.25">
      <c r="A1661" s="27" t="b">
        <f t="shared" si="50"/>
        <v>0</v>
      </c>
      <c r="B1661" s="33">
        <f t="shared" si="51"/>
        <v>33060</v>
      </c>
      <c r="C1661" s="34">
        <v>13.4</v>
      </c>
    </row>
    <row r="1662" spans="1:3" x14ac:dyDescent="0.25">
      <c r="A1662" s="27" t="b">
        <f t="shared" si="50"/>
        <v>0</v>
      </c>
      <c r="B1662" s="33">
        <f t="shared" si="51"/>
        <v>33061</v>
      </c>
      <c r="C1662" s="34">
        <v>13.3</v>
      </c>
    </row>
    <row r="1663" spans="1:3" x14ac:dyDescent="0.25">
      <c r="A1663" s="27" t="b">
        <f t="shared" si="50"/>
        <v>0</v>
      </c>
      <c r="B1663" s="33">
        <f t="shared" si="51"/>
        <v>33062</v>
      </c>
      <c r="C1663" s="34">
        <v>18.5</v>
      </c>
    </row>
    <row r="1664" spans="1:3" x14ac:dyDescent="0.25">
      <c r="A1664" s="27" t="b">
        <f t="shared" si="50"/>
        <v>0</v>
      </c>
      <c r="B1664" s="33">
        <f t="shared" si="51"/>
        <v>33063</v>
      </c>
      <c r="C1664" s="34">
        <v>15.6</v>
      </c>
    </row>
    <row r="1665" spans="1:3" x14ac:dyDescent="0.25">
      <c r="A1665" s="27" t="b">
        <f t="shared" si="50"/>
        <v>0</v>
      </c>
      <c r="B1665" s="33">
        <f t="shared" si="51"/>
        <v>33064</v>
      </c>
      <c r="C1665" s="34">
        <v>13.8</v>
      </c>
    </row>
    <row r="1666" spans="1:3" x14ac:dyDescent="0.25">
      <c r="A1666" s="27" t="b">
        <f t="shared" si="50"/>
        <v>0</v>
      </c>
      <c r="B1666" s="33">
        <f t="shared" si="51"/>
        <v>33065</v>
      </c>
      <c r="C1666" s="34">
        <v>17</v>
      </c>
    </row>
    <row r="1667" spans="1:3" x14ac:dyDescent="0.25">
      <c r="A1667" s="27" t="b">
        <f t="shared" si="50"/>
        <v>0</v>
      </c>
      <c r="B1667" s="33">
        <f t="shared" si="51"/>
        <v>33066</v>
      </c>
      <c r="C1667" s="34">
        <v>20.5</v>
      </c>
    </row>
    <row r="1668" spans="1:3" x14ac:dyDescent="0.25">
      <c r="A1668" s="27" t="b">
        <f t="shared" si="50"/>
        <v>0</v>
      </c>
      <c r="B1668" s="33">
        <f t="shared" si="51"/>
        <v>33067</v>
      </c>
      <c r="C1668" s="34">
        <v>19.7</v>
      </c>
    </row>
    <row r="1669" spans="1:3" x14ac:dyDescent="0.25">
      <c r="A1669" s="27" t="b">
        <f t="shared" si="50"/>
        <v>0</v>
      </c>
      <c r="B1669" s="33">
        <f t="shared" si="51"/>
        <v>33068</v>
      </c>
      <c r="C1669" s="34">
        <v>18</v>
      </c>
    </row>
    <row r="1670" spans="1:3" x14ac:dyDescent="0.25">
      <c r="A1670" s="27" t="b">
        <f t="shared" si="50"/>
        <v>0</v>
      </c>
      <c r="B1670" s="33">
        <f t="shared" si="51"/>
        <v>33069</v>
      </c>
      <c r="C1670" s="34">
        <v>21.2</v>
      </c>
    </row>
    <row r="1671" spans="1:3" x14ac:dyDescent="0.25">
      <c r="A1671" s="27" t="b">
        <f t="shared" si="50"/>
        <v>0</v>
      </c>
      <c r="B1671" s="33">
        <f t="shared" si="51"/>
        <v>33070</v>
      </c>
      <c r="C1671" s="34">
        <v>21.6</v>
      </c>
    </row>
    <row r="1672" spans="1:3" x14ac:dyDescent="0.25">
      <c r="A1672" s="27" t="b">
        <f t="shared" si="50"/>
        <v>0</v>
      </c>
      <c r="B1672" s="33">
        <f t="shared" si="51"/>
        <v>33071</v>
      </c>
      <c r="C1672" s="34">
        <v>17.2</v>
      </c>
    </row>
    <row r="1673" spans="1:3" x14ac:dyDescent="0.25">
      <c r="A1673" s="27" t="b">
        <f t="shared" si="50"/>
        <v>0</v>
      </c>
      <c r="B1673" s="33">
        <f t="shared" si="51"/>
        <v>33072</v>
      </c>
      <c r="C1673" s="34">
        <v>16.399999999999999</v>
      </c>
    </row>
    <row r="1674" spans="1:3" x14ac:dyDescent="0.25">
      <c r="A1674" s="27" t="b">
        <f t="shared" si="50"/>
        <v>0</v>
      </c>
      <c r="B1674" s="33">
        <f t="shared" si="51"/>
        <v>33073</v>
      </c>
      <c r="C1674" s="34">
        <v>18.2</v>
      </c>
    </row>
    <row r="1675" spans="1:3" x14ac:dyDescent="0.25">
      <c r="A1675" s="27" t="b">
        <f t="shared" si="50"/>
        <v>0</v>
      </c>
      <c r="B1675" s="33">
        <f t="shared" si="51"/>
        <v>33074</v>
      </c>
      <c r="C1675" s="34">
        <v>22.2</v>
      </c>
    </row>
    <row r="1676" spans="1:3" x14ac:dyDescent="0.25">
      <c r="A1676" s="27" t="b">
        <f t="shared" si="50"/>
        <v>0</v>
      </c>
      <c r="B1676" s="33">
        <f t="shared" si="51"/>
        <v>33075</v>
      </c>
      <c r="C1676" s="34">
        <v>24</v>
      </c>
    </row>
    <row r="1677" spans="1:3" x14ac:dyDescent="0.25">
      <c r="A1677" s="27" t="b">
        <f t="shared" ref="A1677:A1740" si="52">ISBLANK(C1677)</f>
        <v>0</v>
      </c>
      <c r="B1677" s="33">
        <f t="shared" ref="B1677:B1740" si="53">B1678-1</f>
        <v>33076</v>
      </c>
      <c r="C1677" s="34">
        <v>18.8</v>
      </c>
    </row>
    <row r="1678" spans="1:3" x14ac:dyDescent="0.25">
      <c r="A1678" s="27" t="b">
        <f t="shared" si="52"/>
        <v>0</v>
      </c>
      <c r="B1678" s="33">
        <f t="shared" si="53"/>
        <v>33077</v>
      </c>
      <c r="C1678" s="34">
        <v>16</v>
      </c>
    </row>
    <row r="1679" spans="1:3" x14ac:dyDescent="0.25">
      <c r="A1679" s="27" t="b">
        <f t="shared" si="52"/>
        <v>0</v>
      </c>
      <c r="B1679" s="33">
        <f t="shared" si="53"/>
        <v>33078</v>
      </c>
      <c r="C1679" s="34">
        <v>15.5</v>
      </c>
    </row>
    <row r="1680" spans="1:3" x14ac:dyDescent="0.25">
      <c r="A1680" s="27" t="b">
        <f t="shared" si="52"/>
        <v>0</v>
      </c>
      <c r="B1680" s="33">
        <f t="shared" si="53"/>
        <v>33079</v>
      </c>
      <c r="C1680" s="34">
        <v>15.7</v>
      </c>
    </row>
    <row r="1681" spans="1:3" x14ac:dyDescent="0.25">
      <c r="A1681" s="27" t="b">
        <f t="shared" si="52"/>
        <v>0</v>
      </c>
      <c r="B1681" s="33">
        <f t="shared" si="53"/>
        <v>33080</v>
      </c>
      <c r="C1681" s="34">
        <v>19.399999999999999</v>
      </c>
    </row>
    <row r="1682" spans="1:3" x14ac:dyDescent="0.25">
      <c r="A1682" s="27" t="b">
        <f t="shared" si="52"/>
        <v>0</v>
      </c>
      <c r="B1682" s="33">
        <f t="shared" si="53"/>
        <v>33081</v>
      </c>
      <c r="C1682" s="34">
        <v>23.3</v>
      </c>
    </row>
    <row r="1683" spans="1:3" x14ac:dyDescent="0.25">
      <c r="A1683" s="27" t="b">
        <f t="shared" si="52"/>
        <v>0</v>
      </c>
      <c r="B1683" s="33">
        <f t="shared" si="53"/>
        <v>33082</v>
      </c>
      <c r="C1683" s="34">
        <v>22.2</v>
      </c>
    </row>
    <row r="1684" spans="1:3" x14ac:dyDescent="0.25">
      <c r="A1684" s="27" t="b">
        <f t="shared" si="52"/>
        <v>0</v>
      </c>
      <c r="B1684" s="33">
        <f t="shared" si="53"/>
        <v>33083</v>
      </c>
      <c r="C1684" s="34">
        <v>21.1</v>
      </c>
    </row>
    <row r="1685" spans="1:3" x14ac:dyDescent="0.25">
      <c r="A1685" s="27" t="b">
        <f t="shared" si="52"/>
        <v>0</v>
      </c>
      <c r="B1685" s="33">
        <f t="shared" si="53"/>
        <v>33084</v>
      </c>
      <c r="C1685" s="34">
        <v>22.9</v>
      </c>
    </row>
    <row r="1686" spans="1:3" x14ac:dyDescent="0.25">
      <c r="A1686" s="27" t="b">
        <f t="shared" si="52"/>
        <v>0</v>
      </c>
      <c r="B1686" s="33">
        <f t="shared" si="53"/>
        <v>33085</v>
      </c>
      <c r="C1686" s="34">
        <v>23.5</v>
      </c>
    </row>
    <row r="1687" spans="1:3" x14ac:dyDescent="0.25">
      <c r="A1687" s="27" t="b">
        <f t="shared" si="52"/>
        <v>0</v>
      </c>
      <c r="B1687" s="33">
        <f t="shared" si="53"/>
        <v>33086</v>
      </c>
      <c r="C1687" s="34">
        <v>24.7</v>
      </c>
    </row>
    <row r="1688" spans="1:3" x14ac:dyDescent="0.25">
      <c r="A1688" s="27" t="b">
        <f t="shared" si="52"/>
        <v>0</v>
      </c>
      <c r="B1688" s="33">
        <f t="shared" si="53"/>
        <v>33087</v>
      </c>
      <c r="C1688" s="34">
        <v>26</v>
      </c>
    </row>
    <row r="1689" spans="1:3" x14ac:dyDescent="0.25">
      <c r="A1689" s="27" t="b">
        <f t="shared" si="52"/>
        <v>0</v>
      </c>
      <c r="B1689" s="33">
        <f t="shared" si="53"/>
        <v>33088</v>
      </c>
      <c r="C1689" s="34">
        <v>28.2</v>
      </c>
    </row>
    <row r="1690" spans="1:3" x14ac:dyDescent="0.25">
      <c r="A1690" s="27" t="b">
        <f t="shared" si="52"/>
        <v>0</v>
      </c>
      <c r="B1690" s="33">
        <f t="shared" si="53"/>
        <v>33089</v>
      </c>
      <c r="C1690" s="34">
        <v>27.5</v>
      </c>
    </row>
    <row r="1691" spans="1:3" x14ac:dyDescent="0.25">
      <c r="A1691" s="27" t="b">
        <f t="shared" si="52"/>
        <v>0</v>
      </c>
      <c r="B1691" s="33">
        <f t="shared" si="53"/>
        <v>33090</v>
      </c>
      <c r="C1691" s="34">
        <v>19.899999999999999</v>
      </c>
    </row>
    <row r="1692" spans="1:3" x14ac:dyDescent="0.25">
      <c r="A1692" s="27" t="b">
        <f t="shared" si="52"/>
        <v>0</v>
      </c>
      <c r="B1692" s="33">
        <f t="shared" si="53"/>
        <v>33091</v>
      </c>
      <c r="C1692" s="34">
        <v>15.2</v>
      </c>
    </row>
    <row r="1693" spans="1:3" x14ac:dyDescent="0.25">
      <c r="A1693" s="27" t="b">
        <f t="shared" si="52"/>
        <v>0</v>
      </c>
      <c r="B1693" s="33">
        <f t="shared" si="53"/>
        <v>33092</v>
      </c>
      <c r="C1693" s="34">
        <v>14.8</v>
      </c>
    </row>
    <row r="1694" spans="1:3" x14ac:dyDescent="0.25">
      <c r="A1694" s="27" t="b">
        <f t="shared" si="52"/>
        <v>0</v>
      </c>
      <c r="B1694" s="33">
        <f t="shared" si="53"/>
        <v>33093</v>
      </c>
      <c r="C1694" s="34">
        <v>16.3</v>
      </c>
    </row>
    <row r="1695" spans="1:3" x14ac:dyDescent="0.25">
      <c r="A1695" s="27" t="b">
        <f t="shared" si="52"/>
        <v>0</v>
      </c>
      <c r="B1695" s="33">
        <f t="shared" si="53"/>
        <v>33094</v>
      </c>
      <c r="C1695" s="34">
        <v>19.7</v>
      </c>
    </row>
    <row r="1696" spans="1:3" x14ac:dyDescent="0.25">
      <c r="A1696" s="27" t="b">
        <f t="shared" si="52"/>
        <v>0</v>
      </c>
      <c r="B1696" s="33">
        <f t="shared" si="53"/>
        <v>33095</v>
      </c>
      <c r="C1696" s="34">
        <v>20</v>
      </c>
    </row>
    <row r="1697" spans="1:3" x14ac:dyDescent="0.25">
      <c r="A1697" s="27" t="b">
        <f t="shared" si="52"/>
        <v>0</v>
      </c>
      <c r="B1697" s="33">
        <f t="shared" si="53"/>
        <v>33096</v>
      </c>
      <c r="C1697" s="34">
        <v>23.4</v>
      </c>
    </row>
    <row r="1698" spans="1:3" x14ac:dyDescent="0.25">
      <c r="A1698" s="27" t="b">
        <f t="shared" si="52"/>
        <v>0</v>
      </c>
      <c r="B1698" s="33">
        <f t="shared" si="53"/>
        <v>33097</v>
      </c>
      <c r="C1698" s="34">
        <v>24.4</v>
      </c>
    </row>
    <row r="1699" spans="1:3" x14ac:dyDescent="0.25">
      <c r="A1699" s="27" t="b">
        <f t="shared" si="52"/>
        <v>0</v>
      </c>
      <c r="B1699" s="33">
        <f t="shared" si="53"/>
        <v>33098</v>
      </c>
      <c r="C1699" s="34">
        <v>23.4</v>
      </c>
    </row>
    <row r="1700" spans="1:3" x14ac:dyDescent="0.25">
      <c r="A1700" s="27" t="b">
        <f t="shared" si="52"/>
        <v>0</v>
      </c>
      <c r="B1700" s="33">
        <f t="shared" si="53"/>
        <v>33099</v>
      </c>
      <c r="C1700" s="34">
        <v>20.2</v>
      </c>
    </row>
    <row r="1701" spans="1:3" x14ac:dyDescent="0.25">
      <c r="A1701" s="27" t="b">
        <f t="shared" si="52"/>
        <v>0</v>
      </c>
      <c r="B1701" s="33">
        <f t="shared" si="53"/>
        <v>33100</v>
      </c>
      <c r="C1701" s="34">
        <v>19</v>
      </c>
    </row>
    <row r="1702" spans="1:3" x14ac:dyDescent="0.25">
      <c r="A1702" s="27" t="b">
        <f t="shared" si="52"/>
        <v>0</v>
      </c>
      <c r="B1702" s="33">
        <f t="shared" si="53"/>
        <v>33101</v>
      </c>
      <c r="C1702" s="34">
        <v>17.100000000000001</v>
      </c>
    </row>
    <row r="1703" spans="1:3" x14ac:dyDescent="0.25">
      <c r="A1703" s="27" t="b">
        <f t="shared" si="52"/>
        <v>0</v>
      </c>
      <c r="B1703" s="33">
        <f t="shared" si="53"/>
        <v>33102</v>
      </c>
      <c r="C1703" s="34">
        <v>15</v>
      </c>
    </row>
    <row r="1704" spans="1:3" x14ac:dyDescent="0.25">
      <c r="A1704" s="27" t="b">
        <f t="shared" si="52"/>
        <v>0</v>
      </c>
      <c r="B1704" s="33">
        <f t="shared" si="53"/>
        <v>33103</v>
      </c>
      <c r="C1704" s="34">
        <v>14.3</v>
      </c>
    </row>
    <row r="1705" spans="1:3" x14ac:dyDescent="0.25">
      <c r="A1705" s="27" t="b">
        <f t="shared" si="52"/>
        <v>0</v>
      </c>
      <c r="B1705" s="33">
        <f t="shared" si="53"/>
        <v>33104</v>
      </c>
      <c r="C1705" s="34">
        <v>15.1</v>
      </c>
    </row>
    <row r="1706" spans="1:3" x14ac:dyDescent="0.25">
      <c r="A1706" s="27" t="b">
        <f t="shared" si="52"/>
        <v>0</v>
      </c>
      <c r="B1706" s="33">
        <f t="shared" si="53"/>
        <v>33105</v>
      </c>
      <c r="C1706" s="34">
        <v>16.600000000000001</v>
      </c>
    </row>
    <row r="1707" spans="1:3" x14ac:dyDescent="0.25">
      <c r="A1707" s="27" t="b">
        <f t="shared" si="52"/>
        <v>0</v>
      </c>
      <c r="B1707" s="33">
        <f t="shared" si="53"/>
        <v>33106</v>
      </c>
      <c r="C1707" s="34">
        <v>14.6</v>
      </c>
    </row>
    <row r="1708" spans="1:3" x14ac:dyDescent="0.25">
      <c r="A1708" s="27" t="b">
        <f t="shared" si="52"/>
        <v>0</v>
      </c>
      <c r="B1708" s="33">
        <f t="shared" si="53"/>
        <v>33107</v>
      </c>
      <c r="C1708" s="34">
        <v>16.8</v>
      </c>
    </row>
    <row r="1709" spans="1:3" x14ac:dyDescent="0.25">
      <c r="A1709" s="27" t="b">
        <f t="shared" si="52"/>
        <v>0</v>
      </c>
      <c r="B1709" s="33">
        <f t="shared" si="53"/>
        <v>33108</v>
      </c>
      <c r="C1709" s="34">
        <v>19.8</v>
      </c>
    </row>
    <row r="1710" spans="1:3" x14ac:dyDescent="0.25">
      <c r="A1710" s="27" t="b">
        <f t="shared" si="52"/>
        <v>0</v>
      </c>
      <c r="B1710" s="33">
        <f t="shared" si="53"/>
        <v>33109</v>
      </c>
      <c r="C1710" s="34">
        <v>21.8</v>
      </c>
    </row>
    <row r="1711" spans="1:3" x14ac:dyDescent="0.25">
      <c r="A1711" s="27" t="b">
        <f t="shared" si="52"/>
        <v>0</v>
      </c>
      <c r="B1711" s="33">
        <f t="shared" si="53"/>
        <v>33110</v>
      </c>
      <c r="C1711" s="34">
        <v>20.100000000000001</v>
      </c>
    </row>
    <row r="1712" spans="1:3" x14ac:dyDescent="0.25">
      <c r="A1712" s="27" t="b">
        <f t="shared" si="52"/>
        <v>0</v>
      </c>
      <c r="B1712" s="33">
        <f t="shared" si="53"/>
        <v>33111</v>
      </c>
      <c r="C1712" s="34">
        <v>19.600000000000001</v>
      </c>
    </row>
    <row r="1713" spans="1:3" x14ac:dyDescent="0.25">
      <c r="A1713" s="27" t="b">
        <f t="shared" si="52"/>
        <v>0</v>
      </c>
      <c r="B1713" s="33">
        <f t="shared" si="53"/>
        <v>33112</v>
      </c>
      <c r="C1713" s="34">
        <v>20.8</v>
      </c>
    </row>
    <row r="1714" spans="1:3" x14ac:dyDescent="0.25">
      <c r="A1714" s="27" t="b">
        <f t="shared" si="52"/>
        <v>0</v>
      </c>
      <c r="B1714" s="33">
        <f t="shared" si="53"/>
        <v>33113</v>
      </c>
      <c r="C1714" s="34">
        <v>21.3</v>
      </c>
    </row>
    <row r="1715" spans="1:3" x14ac:dyDescent="0.25">
      <c r="A1715" s="27" t="b">
        <f t="shared" si="52"/>
        <v>0</v>
      </c>
      <c r="B1715" s="33">
        <f t="shared" si="53"/>
        <v>33114</v>
      </c>
      <c r="C1715" s="34">
        <v>23.9</v>
      </c>
    </row>
    <row r="1716" spans="1:3" x14ac:dyDescent="0.25">
      <c r="A1716" s="27" t="b">
        <f t="shared" si="52"/>
        <v>0</v>
      </c>
      <c r="B1716" s="33">
        <f t="shared" si="53"/>
        <v>33115</v>
      </c>
      <c r="C1716" s="34">
        <v>17.7</v>
      </c>
    </row>
    <row r="1717" spans="1:3" x14ac:dyDescent="0.25">
      <c r="A1717" s="27" t="b">
        <f t="shared" si="52"/>
        <v>0</v>
      </c>
      <c r="B1717" s="33">
        <f t="shared" si="53"/>
        <v>33116</v>
      </c>
      <c r="C1717" s="34">
        <v>13.9</v>
      </c>
    </row>
    <row r="1718" spans="1:3" x14ac:dyDescent="0.25">
      <c r="A1718" s="27" t="b">
        <f t="shared" si="52"/>
        <v>0</v>
      </c>
      <c r="B1718" s="33">
        <f t="shared" si="53"/>
        <v>33117</v>
      </c>
      <c r="C1718" s="34">
        <v>15</v>
      </c>
    </row>
    <row r="1719" spans="1:3" x14ac:dyDescent="0.25">
      <c r="A1719" s="27" t="b">
        <f t="shared" si="52"/>
        <v>0</v>
      </c>
      <c r="B1719" s="33">
        <f t="shared" si="53"/>
        <v>33118</v>
      </c>
      <c r="C1719" s="34">
        <v>17</v>
      </c>
    </row>
    <row r="1720" spans="1:3" x14ac:dyDescent="0.25">
      <c r="A1720" s="27" t="b">
        <f t="shared" si="52"/>
        <v>0</v>
      </c>
      <c r="B1720" s="33">
        <f t="shared" si="53"/>
        <v>33119</v>
      </c>
      <c r="C1720" s="34">
        <v>17.8</v>
      </c>
    </row>
    <row r="1721" spans="1:3" x14ac:dyDescent="0.25">
      <c r="A1721" s="27" t="b">
        <f t="shared" si="52"/>
        <v>0</v>
      </c>
      <c r="B1721" s="33">
        <f t="shared" si="53"/>
        <v>33120</v>
      </c>
      <c r="C1721" s="34">
        <v>14.8</v>
      </c>
    </row>
    <row r="1722" spans="1:3" x14ac:dyDescent="0.25">
      <c r="A1722" s="27" t="b">
        <f t="shared" si="52"/>
        <v>0</v>
      </c>
      <c r="B1722" s="33">
        <f t="shared" si="53"/>
        <v>33121</v>
      </c>
      <c r="C1722" s="34">
        <v>14.5</v>
      </c>
    </row>
    <row r="1723" spans="1:3" x14ac:dyDescent="0.25">
      <c r="A1723" s="27" t="b">
        <f t="shared" si="52"/>
        <v>0</v>
      </c>
      <c r="B1723" s="33">
        <f t="shared" si="53"/>
        <v>33122</v>
      </c>
      <c r="C1723" s="34">
        <v>14.7</v>
      </c>
    </row>
    <row r="1724" spans="1:3" x14ac:dyDescent="0.25">
      <c r="A1724" s="27" t="b">
        <f t="shared" si="52"/>
        <v>0</v>
      </c>
      <c r="B1724" s="33">
        <f t="shared" si="53"/>
        <v>33123</v>
      </c>
      <c r="C1724" s="34">
        <v>12.4</v>
      </c>
    </row>
    <row r="1725" spans="1:3" x14ac:dyDescent="0.25">
      <c r="A1725" s="27" t="b">
        <f t="shared" si="52"/>
        <v>0</v>
      </c>
      <c r="B1725" s="33">
        <f t="shared" si="53"/>
        <v>33124</v>
      </c>
      <c r="C1725" s="34">
        <v>12.9</v>
      </c>
    </row>
    <row r="1726" spans="1:3" x14ac:dyDescent="0.25">
      <c r="A1726" s="27" t="b">
        <f t="shared" si="52"/>
        <v>0</v>
      </c>
      <c r="B1726" s="33">
        <f t="shared" si="53"/>
        <v>33125</v>
      </c>
      <c r="C1726" s="34">
        <v>12.8</v>
      </c>
    </row>
    <row r="1727" spans="1:3" x14ac:dyDescent="0.25">
      <c r="A1727" s="27" t="b">
        <f t="shared" si="52"/>
        <v>0</v>
      </c>
      <c r="B1727" s="33">
        <f t="shared" si="53"/>
        <v>33126</v>
      </c>
      <c r="C1727" s="34">
        <v>13</v>
      </c>
    </row>
    <row r="1728" spans="1:3" x14ac:dyDescent="0.25">
      <c r="A1728" s="27" t="b">
        <f t="shared" si="52"/>
        <v>0</v>
      </c>
      <c r="B1728" s="33">
        <f t="shared" si="53"/>
        <v>33127</v>
      </c>
      <c r="C1728" s="34">
        <v>14.5</v>
      </c>
    </row>
    <row r="1729" spans="1:3" x14ac:dyDescent="0.25">
      <c r="A1729" s="27" t="b">
        <f t="shared" si="52"/>
        <v>0</v>
      </c>
      <c r="B1729" s="33">
        <f t="shared" si="53"/>
        <v>33128</v>
      </c>
      <c r="C1729" s="34">
        <v>14.3</v>
      </c>
    </row>
    <row r="1730" spans="1:3" x14ac:dyDescent="0.25">
      <c r="A1730" s="27" t="b">
        <f t="shared" si="52"/>
        <v>0</v>
      </c>
      <c r="B1730" s="33">
        <f t="shared" si="53"/>
        <v>33129</v>
      </c>
      <c r="C1730" s="34">
        <v>14.2</v>
      </c>
    </row>
    <row r="1731" spans="1:3" x14ac:dyDescent="0.25">
      <c r="A1731" s="27" t="b">
        <f t="shared" si="52"/>
        <v>0</v>
      </c>
      <c r="B1731" s="33">
        <f t="shared" si="53"/>
        <v>33130</v>
      </c>
      <c r="C1731" s="34">
        <v>15.1</v>
      </c>
    </row>
    <row r="1732" spans="1:3" x14ac:dyDescent="0.25">
      <c r="A1732" s="27" t="b">
        <f t="shared" si="52"/>
        <v>0</v>
      </c>
      <c r="B1732" s="33">
        <f t="shared" si="53"/>
        <v>33131</v>
      </c>
      <c r="C1732" s="34">
        <v>13.7</v>
      </c>
    </row>
    <row r="1733" spans="1:3" x14ac:dyDescent="0.25">
      <c r="A1733" s="27" t="b">
        <f t="shared" si="52"/>
        <v>0</v>
      </c>
      <c r="B1733" s="33">
        <f t="shared" si="53"/>
        <v>33132</v>
      </c>
      <c r="C1733" s="34">
        <v>11.7</v>
      </c>
    </row>
    <row r="1734" spans="1:3" x14ac:dyDescent="0.25">
      <c r="A1734" s="27" t="b">
        <f t="shared" si="52"/>
        <v>0</v>
      </c>
      <c r="B1734" s="33">
        <f t="shared" si="53"/>
        <v>33133</v>
      </c>
      <c r="C1734" s="34">
        <v>10.5</v>
      </c>
    </row>
    <row r="1735" spans="1:3" x14ac:dyDescent="0.25">
      <c r="A1735" s="27" t="b">
        <f t="shared" si="52"/>
        <v>0</v>
      </c>
      <c r="B1735" s="33">
        <f t="shared" si="53"/>
        <v>33134</v>
      </c>
      <c r="C1735" s="34">
        <v>12.4</v>
      </c>
    </row>
    <row r="1736" spans="1:3" x14ac:dyDescent="0.25">
      <c r="A1736" s="27" t="b">
        <f t="shared" si="52"/>
        <v>0</v>
      </c>
      <c r="B1736" s="33">
        <f t="shared" si="53"/>
        <v>33135</v>
      </c>
      <c r="C1736" s="34">
        <v>12.7</v>
      </c>
    </row>
    <row r="1737" spans="1:3" x14ac:dyDescent="0.25">
      <c r="A1737" s="27" t="b">
        <f t="shared" si="52"/>
        <v>0</v>
      </c>
      <c r="B1737" s="33">
        <f t="shared" si="53"/>
        <v>33136</v>
      </c>
      <c r="C1737" s="34">
        <v>10.5</v>
      </c>
    </row>
    <row r="1738" spans="1:3" x14ac:dyDescent="0.25">
      <c r="A1738" s="27" t="b">
        <f t="shared" si="52"/>
        <v>0</v>
      </c>
      <c r="B1738" s="33">
        <f t="shared" si="53"/>
        <v>33137</v>
      </c>
      <c r="C1738" s="34">
        <v>11.4</v>
      </c>
    </row>
    <row r="1739" spans="1:3" x14ac:dyDescent="0.25">
      <c r="A1739" s="27" t="b">
        <f t="shared" si="52"/>
        <v>0</v>
      </c>
      <c r="B1739" s="33">
        <f t="shared" si="53"/>
        <v>33138</v>
      </c>
      <c r="C1739" s="34">
        <v>11.2</v>
      </c>
    </row>
    <row r="1740" spans="1:3" x14ac:dyDescent="0.25">
      <c r="A1740" s="27" t="b">
        <f t="shared" si="52"/>
        <v>0</v>
      </c>
      <c r="B1740" s="33">
        <f t="shared" si="53"/>
        <v>33139</v>
      </c>
      <c r="C1740" s="34">
        <v>11.8</v>
      </c>
    </row>
    <row r="1741" spans="1:3" x14ac:dyDescent="0.25">
      <c r="A1741" s="27" t="b">
        <f t="shared" ref="A1741:A1804" si="54">ISBLANK(C1741)</f>
        <v>0</v>
      </c>
      <c r="B1741" s="33">
        <f t="shared" ref="B1741:B1804" si="55">B1742-1</f>
        <v>33140</v>
      </c>
      <c r="C1741" s="34">
        <v>10.4</v>
      </c>
    </row>
    <row r="1742" spans="1:3" x14ac:dyDescent="0.25">
      <c r="A1742" s="27" t="b">
        <f t="shared" si="54"/>
        <v>0</v>
      </c>
      <c r="B1742" s="33">
        <f t="shared" si="55"/>
        <v>33141</v>
      </c>
      <c r="C1742" s="34">
        <v>10.3</v>
      </c>
    </row>
    <row r="1743" spans="1:3" x14ac:dyDescent="0.25">
      <c r="A1743" s="27" t="b">
        <f t="shared" si="54"/>
        <v>0</v>
      </c>
      <c r="B1743" s="33">
        <f t="shared" si="55"/>
        <v>33142</v>
      </c>
      <c r="C1743" s="34">
        <v>9.6999999999999993</v>
      </c>
    </row>
    <row r="1744" spans="1:3" x14ac:dyDescent="0.25">
      <c r="A1744" s="27" t="b">
        <f t="shared" si="54"/>
        <v>0</v>
      </c>
      <c r="B1744" s="33">
        <f t="shared" si="55"/>
        <v>33143</v>
      </c>
      <c r="C1744" s="34">
        <v>9.1</v>
      </c>
    </row>
    <row r="1745" spans="1:3" x14ac:dyDescent="0.25">
      <c r="A1745" s="27" t="b">
        <f t="shared" si="54"/>
        <v>0</v>
      </c>
      <c r="B1745" s="33">
        <f t="shared" si="55"/>
        <v>33144</v>
      </c>
      <c r="C1745" s="34">
        <v>11.6</v>
      </c>
    </row>
    <row r="1746" spans="1:3" x14ac:dyDescent="0.25">
      <c r="A1746" s="27" t="b">
        <f t="shared" si="54"/>
        <v>0</v>
      </c>
      <c r="B1746" s="33">
        <f t="shared" si="55"/>
        <v>33145</v>
      </c>
      <c r="C1746" s="34">
        <v>12.6</v>
      </c>
    </row>
    <row r="1747" spans="1:3" x14ac:dyDescent="0.25">
      <c r="A1747" s="27" t="b">
        <f t="shared" si="54"/>
        <v>0</v>
      </c>
      <c r="B1747" s="33">
        <f t="shared" si="55"/>
        <v>33146</v>
      </c>
      <c r="C1747" s="34">
        <v>16.7</v>
      </c>
    </row>
    <row r="1748" spans="1:3" x14ac:dyDescent="0.25">
      <c r="A1748" s="27" t="b">
        <f t="shared" si="54"/>
        <v>0</v>
      </c>
      <c r="B1748" s="33">
        <f t="shared" si="55"/>
        <v>33147</v>
      </c>
      <c r="C1748" s="34">
        <v>14.2</v>
      </c>
    </row>
    <row r="1749" spans="1:3" x14ac:dyDescent="0.25">
      <c r="A1749" s="27" t="b">
        <f t="shared" si="54"/>
        <v>0</v>
      </c>
      <c r="B1749" s="33">
        <f t="shared" si="55"/>
        <v>33148</v>
      </c>
      <c r="C1749" s="34">
        <v>13.5</v>
      </c>
    </row>
    <row r="1750" spans="1:3" x14ac:dyDescent="0.25">
      <c r="A1750" s="27" t="b">
        <f t="shared" si="54"/>
        <v>0</v>
      </c>
      <c r="B1750" s="33">
        <f t="shared" si="55"/>
        <v>33149</v>
      </c>
      <c r="C1750" s="34">
        <v>15.4</v>
      </c>
    </row>
    <row r="1751" spans="1:3" x14ac:dyDescent="0.25">
      <c r="A1751" s="27" t="b">
        <f t="shared" si="54"/>
        <v>0</v>
      </c>
      <c r="B1751" s="33">
        <f t="shared" si="55"/>
        <v>33150</v>
      </c>
      <c r="C1751" s="34">
        <v>11.7</v>
      </c>
    </row>
    <row r="1752" spans="1:3" x14ac:dyDescent="0.25">
      <c r="A1752" s="27" t="b">
        <f t="shared" si="54"/>
        <v>0</v>
      </c>
      <c r="B1752" s="33">
        <f t="shared" si="55"/>
        <v>33151</v>
      </c>
      <c r="C1752" s="34">
        <v>12.4</v>
      </c>
    </row>
    <row r="1753" spans="1:3" x14ac:dyDescent="0.25">
      <c r="A1753" s="27" t="b">
        <f t="shared" si="54"/>
        <v>0</v>
      </c>
      <c r="B1753" s="33">
        <f t="shared" si="55"/>
        <v>33152</v>
      </c>
      <c r="C1753" s="34">
        <v>15.3</v>
      </c>
    </row>
    <row r="1754" spans="1:3" x14ac:dyDescent="0.25">
      <c r="A1754" s="27" t="b">
        <f t="shared" si="54"/>
        <v>0</v>
      </c>
      <c r="B1754" s="33">
        <f t="shared" si="55"/>
        <v>33153</v>
      </c>
      <c r="C1754" s="34">
        <v>10.8</v>
      </c>
    </row>
    <row r="1755" spans="1:3" x14ac:dyDescent="0.25">
      <c r="A1755" s="27" t="b">
        <f t="shared" si="54"/>
        <v>0</v>
      </c>
      <c r="B1755" s="33">
        <f t="shared" si="55"/>
        <v>33154</v>
      </c>
      <c r="C1755" s="34">
        <v>8.5</v>
      </c>
    </row>
    <row r="1756" spans="1:3" x14ac:dyDescent="0.25">
      <c r="A1756" s="27" t="b">
        <f t="shared" si="54"/>
        <v>0</v>
      </c>
      <c r="B1756" s="33">
        <f t="shared" si="55"/>
        <v>33155</v>
      </c>
      <c r="C1756" s="34">
        <v>10</v>
      </c>
    </row>
    <row r="1757" spans="1:3" x14ac:dyDescent="0.25">
      <c r="A1757" s="27" t="b">
        <f t="shared" si="54"/>
        <v>0</v>
      </c>
      <c r="B1757" s="33">
        <f t="shared" si="55"/>
        <v>33156</v>
      </c>
      <c r="C1757" s="34">
        <v>12.7</v>
      </c>
    </row>
    <row r="1758" spans="1:3" x14ac:dyDescent="0.25">
      <c r="A1758" s="27" t="b">
        <f t="shared" si="54"/>
        <v>0</v>
      </c>
      <c r="B1758" s="33">
        <f t="shared" si="55"/>
        <v>33157</v>
      </c>
      <c r="C1758" s="34">
        <v>12.1</v>
      </c>
    </row>
    <row r="1759" spans="1:3" x14ac:dyDescent="0.25">
      <c r="A1759" s="27" t="b">
        <f t="shared" si="54"/>
        <v>0</v>
      </c>
      <c r="B1759" s="33">
        <f t="shared" si="55"/>
        <v>33158</v>
      </c>
      <c r="C1759" s="34">
        <v>17.100000000000001</v>
      </c>
    </row>
    <row r="1760" spans="1:3" x14ac:dyDescent="0.25">
      <c r="A1760" s="27" t="b">
        <f t="shared" si="54"/>
        <v>0</v>
      </c>
      <c r="B1760" s="33">
        <f t="shared" si="55"/>
        <v>33159</v>
      </c>
      <c r="C1760" s="34">
        <v>19</v>
      </c>
    </row>
    <row r="1761" spans="1:3" x14ac:dyDescent="0.25">
      <c r="A1761" s="27" t="b">
        <f t="shared" si="54"/>
        <v>0</v>
      </c>
      <c r="B1761" s="33">
        <f t="shared" si="55"/>
        <v>33160</v>
      </c>
      <c r="C1761" s="34">
        <v>18.899999999999999</v>
      </c>
    </row>
    <row r="1762" spans="1:3" x14ac:dyDescent="0.25">
      <c r="A1762" s="27" t="b">
        <f t="shared" si="54"/>
        <v>0</v>
      </c>
      <c r="B1762" s="33">
        <f t="shared" si="55"/>
        <v>33161</v>
      </c>
      <c r="C1762" s="34">
        <v>19.399999999999999</v>
      </c>
    </row>
    <row r="1763" spans="1:3" x14ac:dyDescent="0.25">
      <c r="A1763" s="27" t="b">
        <f t="shared" si="54"/>
        <v>0</v>
      </c>
      <c r="B1763" s="33">
        <f t="shared" si="55"/>
        <v>33162</v>
      </c>
      <c r="C1763" s="34">
        <v>14.9</v>
      </c>
    </row>
    <row r="1764" spans="1:3" x14ac:dyDescent="0.25">
      <c r="A1764" s="27" t="b">
        <f t="shared" si="54"/>
        <v>0</v>
      </c>
      <c r="B1764" s="33">
        <f t="shared" si="55"/>
        <v>33163</v>
      </c>
      <c r="C1764" s="34">
        <v>13.9</v>
      </c>
    </row>
    <row r="1765" spans="1:3" x14ac:dyDescent="0.25">
      <c r="A1765" s="27" t="b">
        <f t="shared" si="54"/>
        <v>0</v>
      </c>
      <c r="B1765" s="33">
        <f t="shared" si="55"/>
        <v>33164</v>
      </c>
      <c r="C1765" s="34">
        <v>14.6</v>
      </c>
    </row>
    <row r="1766" spans="1:3" x14ac:dyDescent="0.25">
      <c r="A1766" s="27" t="b">
        <f t="shared" si="54"/>
        <v>0</v>
      </c>
      <c r="B1766" s="33">
        <f t="shared" si="55"/>
        <v>33165</v>
      </c>
      <c r="C1766" s="34">
        <v>15.6</v>
      </c>
    </row>
    <row r="1767" spans="1:3" x14ac:dyDescent="0.25">
      <c r="A1767" s="27" t="b">
        <f t="shared" si="54"/>
        <v>0</v>
      </c>
      <c r="B1767" s="33">
        <f t="shared" si="55"/>
        <v>33166</v>
      </c>
      <c r="C1767" s="34">
        <v>14.2</v>
      </c>
    </row>
    <row r="1768" spans="1:3" x14ac:dyDescent="0.25">
      <c r="A1768" s="27" t="b">
        <f t="shared" si="54"/>
        <v>0</v>
      </c>
      <c r="B1768" s="33">
        <f t="shared" si="55"/>
        <v>33167</v>
      </c>
      <c r="C1768" s="34">
        <v>10.6</v>
      </c>
    </row>
    <row r="1769" spans="1:3" x14ac:dyDescent="0.25">
      <c r="A1769" s="27" t="b">
        <f t="shared" si="54"/>
        <v>0</v>
      </c>
      <c r="B1769" s="33">
        <f t="shared" si="55"/>
        <v>33168</v>
      </c>
      <c r="C1769" s="34">
        <v>7.8</v>
      </c>
    </row>
    <row r="1770" spans="1:3" x14ac:dyDescent="0.25">
      <c r="A1770" s="27" t="b">
        <f t="shared" si="54"/>
        <v>0</v>
      </c>
      <c r="B1770" s="33">
        <f t="shared" si="55"/>
        <v>33169</v>
      </c>
      <c r="C1770" s="34">
        <v>10.3</v>
      </c>
    </row>
    <row r="1771" spans="1:3" x14ac:dyDescent="0.25">
      <c r="A1771" s="27" t="b">
        <f t="shared" si="54"/>
        <v>0</v>
      </c>
      <c r="B1771" s="33">
        <f t="shared" si="55"/>
        <v>33170</v>
      </c>
      <c r="C1771" s="34">
        <v>12.5</v>
      </c>
    </row>
    <row r="1772" spans="1:3" x14ac:dyDescent="0.25">
      <c r="A1772" s="27" t="b">
        <f t="shared" si="54"/>
        <v>0</v>
      </c>
      <c r="B1772" s="33">
        <f t="shared" si="55"/>
        <v>33171</v>
      </c>
      <c r="C1772" s="34">
        <v>11.3</v>
      </c>
    </row>
    <row r="1773" spans="1:3" x14ac:dyDescent="0.25">
      <c r="A1773" s="27" t="b">
        <f t="shared" si="54"/>
        <v>0</v>
      </c>
      <c r="B1773" s="33">
        <f t="shared" si="55"/>
        <v>33172</v>
      </c>
      <c r="C1773" s="34">
        <v>10.1</v>
      </c>
    </row>
    <row r="1774" spans="1:3" x14ac:dyDescent="0.25">
      <c r="A1774" s="27" t="b">
        <f t="shared" si="54"/>
        <v>0</v>
      </c>
      <c r="B1774" s="33">
        <f t="shared" si="55"/>
        <v>33173</v>
      </c>
      <c r="C1774" s="34">
        <v>9</v>
      </c>
    </row>
    <row r="1775" spans="1:3" x14ac:dyDescent="0.25">
      <c r="A1775" s="27" t="b">
        <f t="shared" si="54"/>
        <v>0</v>
      </c>
      <c r="B1775" s="33">
        <f t="shared" si="55"/>
        <v>33174</v>
      </c>
      <c r="C1775" s="34">
        <v>10.1</v>
      </c>
    </row>
    <row r="1776" spans="1:3" x14ac:dyDescent="0.25">
      <c r="A1776" s="27" t="b">
        <f t="shared" si="54"/>
        <v>0</v>
      </c>
      <c r="B1776" s="33">
        <f t="shared" si="55"/>
        <v>33175</v>
      </c>
      <c r="C1776" s="34">
        <v>8</v>
      </c>
    </row>
    <row r="1777" spans="1:3" x14ac:dyDescent="0.25">
      <c r="A1777" s="27" t="b">
        <f t="shared" si="54"/>
        <v>0</v>
      </c>
      <c r="B1777" s="33">
        <f t="shared" si="55"/>
        <v>33176</v>
      </c>
      <c r="C1777" s="34">
        <v>8</v>
      </c>
    </row>
    <row r="1778" spans="1:3" x14ac:dyDescent="0.25">
      <c r="A1778" s="27" t="b">
        <f t="shared" si="54"/>
        <v>0</v>
      </c>
      <c r="B1778" s="33">
        <f t="shared" si="55"/>
        <v>33177</v>
      </c>
      <c r="C1778" s="34">
        <v>9.6</v>
      </c>
    </row>
    <row r="1779" spans="1:3" x14ac:dyDescent="0.25">
      <c r="A1779" s="27" t="b">
        <f t="shared" si="54"/>
        <v>0</v>
      </c>
      <c r="B1779" s="33">
        <f t="shared" si="55"/>
        <v>33178</v>
      </c>
      <c r="C1779" s="34">
        <v>8.6999999999999993</v>
      </c>
    </row>
    <row r="1780" spans="1:3" x14ac:dyDescent="0.25">
      <c r="A1780" s="27" t="b">
        <f t="shared" si="54"/>
        <v>0</v>
      </c>
      <c r="B1780" s="33">
        <f t="shared" si="55"/>
        <v>33179</v>
      </c>
      <c r="C1780" s="34">
        <v>6.6</v>
      </c>
    </row>
    <row r="1781" spans="1:3" x14ac:dyDescent="0.25">
      <c r="A1781" s="27" t="b">
        <f t="shared" si="54"/>
        <v>0</v>
      </c>
      <c r="B1781" s="33">
        <f t="shared" si="55"/>
        <v>33180</v>
      </c>
      <c r="C1781" s="34">
        <v>5.5</v>
      </c>
    </row>
    <row r="1782" spans="1:3" x14ac:dyDescent="0.25">
      <c r="A1782" s="27" t="b">
        <f t="shared" si="54"/>
        <v>0</v>
      </c>
      <c r="B1782" s="33">
        <f t="shared" si="55"/>
        <v>33181</v>
      </c>
      <c r="C1782" s="34">
        <v>5.4</v>
      </c>
    </row>
    <row r="1783" spans="1:3" x14ac:dyDescent="0.25">
      <c r="A1783" s="27" t="b">
        <f t="shared" si="54"/>
        <v>0</v>
      </c>
      <c r="B1783" s="33">
        <f t="shared" si="55"/>
        <v>33182</v>
      </c>
      <c r="C1783" s="34">
        <v>3.7</v>
      </c>
    </row>
    <row r="1784" spans="1:3" x14ac:dyDescent="0.25">
      <c r="A1784" s="27" t="b">
        <f t="shared" si="54"/>
        <v>0</v>
      </c>
      <c r="B1784" s="33">
        <f t="shared" si="55"/>
        <v>33183</v>
      </c>
      <c r="C1784" s="34">
        <v>3.8</v>
      </c>
    </row>
    <row r="1785" spans="1:3" x14ac:dyDescent="0.25">
      <c r="A1785" s="27" t="b">
        <f t="shared" si="54"/>
        <v>0</v>
      </c>
      <c r="B1785" s="33">
        <f t="shared" si="55"/>
        <v>33184</v>
      </c>
      <c r="C1785" s="34">
        <v>4.5999999999999996</v>
      </c>
    </row>
    <row r="1786" spans="1:3" x14ac:dyDescent="0.25">
      <c r="A1786" s="27" t="b">
        <f t="shared" si="54"/>
        <v>0</v>
      </c>
      <c r="B1786" s="33">
        <f t="shared" si="55"/>
        <v>33185</v>
      </c>
      <c r="C1786" s="34">
        <v>4.0999999999999996</v>
      </c>
    </row>
    <row r="1787" spans="1:3" x14ac:dyDescent="0.25">
      <c r="A1787" s="27" t="b">
        <f t="shared" si="54"/>
        <v>0</v>
      </c>
      <c r="B1787" s="33">
        <f t="shared" si="55"/>
        <v>33186</v>
      </c>
      <c r="C1787" s="34">
        <v>4.2</v>
      </c>
    </row>
    <row r="1788" spans="1:3" x14ac:dyDescent="0.25">
      <c r="A1788" s="27" t="b">
        <f t="shared" si="54"/>
        <v>0</v>
      </c>
      <c r="B1788" s="33">
        <f t="shared" si="55"/>
        <v>33187</v>
      </c>
      <c r="C1788" s="34">
        <v>9</v>
      </c>
    </row>
    <row r="1789" spans="1:3" x14ac:dyDescent="0.25">
      <c r="A1789" s="27" t="b">
        <f t="shared" si="54"/>
        <v>0</v>
      </c>
      <c r="B1789" s="33">
        <f t="shared" si="55"/>
        <v>33188</v>
      </c>
      <c r="C1789" s="34">
        <v>10.3</v>
      </c>
    </row>
    <row r="1790" spans="1:3" x14ac:dyDescent="0.25">
      <c r="A1790" s="27" t="b">
        <f t="shared" si="54"/>
        <v>0</v>
      </c>
      <c r="B1790" s="33">
        <f t="shared" si="55"/>
        <v>33189</v>
      </c>
      <c r="C1790" s="34">
        <v>9.8000000000000007</v>
      </c>
    </row>
    <row r="1791" spans="1:3" x14ac:dyDescent="0.25">
      <c r="A1791" s="27" t="b">
        <f t="shared" si="54"/>
        <v>0</v>
      </c>
      <c r="B1791" s="33">
        <f t="shared" si="55"/>
        <v>33190</v>
      </c>
      <c r="C1791" s="34">
        <v>11.2</v>
      </c>
    </row>
    <row r="1792" spans="1:3" x14ac:dyDescent="0.25">
      <c r="A1792" s="27" t="b">
        <f t="shared" si="54"/>
        <v>0</v>
      </c>
      <c r="B1792" s="33">
        <f t="shared" si="55"/>
        <v>33191</v>
      </c>
      <c r="C1792" s="34">
        <v>11</v>
      </c>
    </row>
    <row r="1793" spans="1:3" x14ac:dyDescent="0.25">
      <c r="A1793" s="27" t="b">
        <f t="shared" si="54"/>
        <v>0</v>
      </c>
      <c r="B1793" s="33">
        <f t="shared" si="55"/>
        <v>33192</v>
      </c>
      <c r="C1793" s="34">
        <v>8.9</v>
      </c>
    </row>
    <row r="1794" spans="1:3" x14ac:dyDescent="0.25">
      <c r="A1794" s="27" t="b">
        <f t="shared" si="54"/>
        <v>0</v>
      </c>
      <c r="B1794" s="33">
        <f t="shared" si="55"/>
        <v>33193</v>
      </c>
      <c r="C1794" s="34">
        <v>10.9</v>
      </c>
    </row>
    <row r="1795" spans="1:3" x14ac:dyDescent="0.25">
      <c r="A1795" s="27" t="b">
        <f t="shared" si="54"/>
        <v>0</v>
      </c>
      <c r="B1795" s="33">
        <f t="shared" si="55"/>
        <v>33194</v>
      </c>
      <c r="C1795" s="34">
        <v>12.4</v>
      </c>
    </row>
    <row r="1796" spans="1:3" x14ac:dyDescent="0.25">
      <c r="A1796" s="27" t="b">
        <f t="shared" si="54"/>
        <v>0</v>
      </c>
      <c r="B1796" s="33">
        <f t="shared" si="55"/>
        <v>33195</v>
      </c>
      <c r="C1796" s="34">
        <v>9.4</v>
      </c>
    </row>
    <row r="1797" spans="1:3" x14ac:dyDescent="0.25">
      <c r="A1797" s="27" t="b">
        <f t="shared" si="54"/>
        <v>0</v>
      </c>
      <c r="B1797" s="33">
        <f t="shared" si="55"/>
        <v>33196</v>
      </c>
      <c r="C1797" s="34">
        <v>7.2</v>
      </c>
    </row>
    <row r="1798" spans="1:3" x14ac:dyDescent="0.25">
      <c r="A1798" s="27" t="b">
        <f t="shared" si="54"/>
        <v>0</v>
      </c>
      <c r="B1798" s="33">
        <f t="shared" si="55"/>
        <v>33197</v>
      </c>
      <c r="C1798" s="34">
        <v>6.7</v>
      </c>
    </row>
    <row r="1799" spans="1:3" x14ac:dyDescent="0.25">
      <c r="A1799" s="27" t="b">
        <f t="shared" si="54"/>
        <v>0</v>
      </c>
      <c r="B1799" s="33">
        <f t="shared" si="55"/>
        <v>33198</v>
      </c>
      <c r="C1799" s="34">
        <v>4.5</v>
      </c>
    </row>
    <row r="1800" spans="1:3" x14ac:dyDescent="0.25">
      <c r="A1800" s="27" t="b">
        <f t="shared" si="54"/>
        <v>0</v>
      </c>
      <c r="B1800" s="33">
        <f t="shared" si="55"/>
        <v>33199</v>
      </c>
      <c r="C1800" s="34">
        <v>4.4000000000000004</v>
      </c>
    </row>
    <row r="1801" spans="1:3" x14ac:dyDescent="0.25">
      <c r="A1801" s="27" t="b">
        <f t="shared" si="54"/>
        <v>0</v>
      </c>
      <c r="B1801" s="33">
        <f t="shared" si="55"/>
        <v>33200</v>
      </c>
      <c r="C1801" s="34">
        <v>0.2</v>
      </c>
    </row>
    <row r="1802" spans="1:3" x14ac:dyDescent="0.25">
      <c r="A1802" s="27" t="b">
        <f t="shared" si="54"/>
        <v>0</v>
      </c>
      <c r="B1802" s="33">
        <f t="shared" si="55"/>
        <v>33201</v>
      </c>
      <c r="C1802" s="34">
        <v>3.6</v>
      </c>
    </row>
    <row r="1803" spans="1:3" x14ac:dyDescent="0.25">
      <c r="A1803" s="27" t="b">
        <f t="shared" si="54"/>
        <v>0</v>
      </c>
      <c r="B1803" s="33">
        <f t="shared" si="55"/>
        <v>33202</v>
      </c>
      <c r="C1803" s="34">
        <v>4</v>
      </c>
    </row>
    <row r="1804" spans="1:3" x14ac:dyDescent="0.25">
      <c r="A1804" s="27" t="b">
        <f t="shared" si="54"/>
        <v>0</v>
      </c>
      <c r="B1804" s="33">
        <f t="shared" si="55"/>
        <v>33203</v>
      </c>
      <c r="C1804" s="34">
        <v>4.4000000000000004</v>
      </c>
    </row>
    <row r="1805" spans="1:3" x14ac:dyDescent="0.25">
      <c r="A1805" s="27" t="b">
        <f t="shared" ref="A1805:A1868" si="56">ISBLANK(C1805)</f>
        <v>0</v>
      </c>
      <c r="B1805" s="33">
        <f t="shared" ref="B1805:B1868" si="57">B1806-1</f>
        <v>33204</v>
      </c>
      <c r="C1805" s="34">
        <v>4.0999999999999996</v>
      </c>
    </row>
    <row r="1806" spans="1:3" x14ac:dyDescent="0.25">
      <c r="A1806" s="27" t="b">
        <f t="shared" si="56"/>
        <v>0</v>
      </c>
      <c r="B1806" s="33">
        <f t="shared" si="57"/>
        <v>33205</v>
      </c>
      <c r="C1806" s="34">
        <v>2.7</v>
      </c>
    </row>
    <row r="1807" spans="1:3" x14ac:dyDescent="0.25">
      <c r="A1807" s="27" t="b">
        <f t="shared" si="56"/>
        <v>0</v>
      </c>
      <c r="B1807" s="33">
        <f t="shared" si="57"/>
        <v>33206</v>
      </c>
      <c r="C1807" s="34">
        <v>2.4</v>
      </c>
    </row>
    <row r="1808" spans="1:3" x14ac:dyDescent="0.25">
      <c r="A1808" s="27" t="b">
        <f t="shared" si="56"/>
        <v>0</v>
      </c>
      <c r="B1808" s="33">
        <f t="shared" si="57"/>
        <v>33207</v>
      </c>
      <c r="C1808" s="34">
        <v>3.8</v>
      </c>
    </row>
    <row r="1809" spans="1:3" x14ac:dyDescent="0.25">
      <c r="A1809" s="27" t="b">
        <f t="shared" si="56"/>
        <v>0</v>
      </c>
      <c r="B1809" s="33">
        <f t="shared" si="57"/>
        <v>33208</v>
      </c>
      <c r="C1809" s="34">
        <v>0.5</v>
      </c>
    </row>
    <row r="1810" spans="1:3" x14ac:dyDescent="0.25">
      <c r="A1810" s="27" t="b">
        <f t="shared" si="56"/>
        <v>0</v>
      </c>
      <c r="B1810" s="33">
        <f t="shared" si="57"/>
        <v>33209</v>
      </c>
      <c r="C1810" s="34">
        <v>5.3</v>
      </c>
    </row>
    <row r="1811" spans="1:3" x14ac:dyDescent="0.25">
      <c r="A1811" s="27" t="b">
        <f t="shared" si="56"/>
        <v>0</v>
      </c>
      <c r="B1811" s="33">
        <f t="shared" si="57"/>
        <v>33210</v>
      </c>
      <c r="C1811" s="34">
        <v>5</v>
      </c>
    </row>
    <row r="1812" spans="1:3" x14ac:dyDescent="0.25">
      <c r="A1812" s="27" t="b">
        <f t="shared" si="56"/>
        <v>0</v>
      </c>
      <c r="B1812" s="33">
        <f t="shared" si="57"/>
        <v>33211</v>
      </c>
      <c r="C1812" s="34">
        <v>5.9</v>
      </c>
    </row>
    <row r="1813" spans="1:3" x14ac:dyDescent="0.25">
      <c r="A1813" s="27" t="b">
        <f t="shared" si="56"/>
        <v>0</v>
      </c>
      <c r="B1813" s="33">
        <f t="shared" si="57"/>
        <v>33212</v>
      </c>
      <c r="C1813" s="34">
        <v>4.5999999999999996</v>
      </c>
    </row>
    <row r="1814" spans="1:3" x14ac:dyDescent="0.25">
      <c r="A1814" s="27" t="b">
        <f t="shared" si="56"/>
        <v>0</v>
      </c>
      <c r="B1814" s="33">
        <f t="shared" si="57"/>
        <v>33213</v>
      </c>
      <c r="C1814" s="34">
        <v>0</v>
      </c>
    </row>
    <row r="1815" spans="1:3" x14ac:dyDescent="0.25">
      <c r="A1815" s="27" t="b">
        <f t="shared" si="56"/>
        <v>0</v>
      </c>
      <c r="B1815" s="33">
        <f t="shared" si="57"/>
        <v>33214</v>
      </c>
      <c r="C1815" s="34">
        <v>0.5</v>
      </c>
    </row>
    <row r="1816" spans="1:3" x14ac:dyDescent="0.25">
      <c r="A1816" s="27" t="b">
        <f t="shared" si="56"/>
        <v>0</v>
      </c>
      <c r="B1816" s="33">
        <f t="shared" si="57"/>
        <v>33215</v>
      </c>
      <c r="C1816" s="34">
        <v>0.6</v>
      </c>
    </row>
    <row r="1817" spans="1:3" x14ac:dyDescent="0.25">
      <c r="A1817" s="27" t="b">
        <f t="shared" si="56"/>
        <v>0</v>
      </c>
      <c r="B1817" s="33">
        <f t="shared" si="57"/>
        <v>33216</v>
      </c>
      <c r="C1817" s="34">
        <v>0.8</v>
      </c>
    </row>
    <row r="1818" spans="1:3" x14ac:dyDescent="0.25">
      <c r="A1818" s="27" t="b">
        <f t="shared" si="56"/>
        <v>0</v>
      </c>
      <c r="B1818" s="33">
        <f t="shared" si="57"/>
        <v>33217</v>
      </c>
      <c r="C1818" s="34">
        <v>0.1</v>
      </c>
    </row>
    <row r="1819" spans="1:3" x14ac:dyDescent="0.25">
      <c r="A1819" s="27" t="b">
        <f t="shared" si="56"/>
        <v>0</v>
      </c>
      <c r="B1819" s="33">
        <f t="shared" si="57"/>
        <v>33218</v>
      </c>
      <c r="C1819" s="34">
        <v>2.2000000000000002</v>
      </c>
    </row>
    <row r="1820" spans="1:3" x14ac:dyDescent="0.25">
      <c r="A1820" s="27" t="b">
        <f t="shared" si="56"/>
        <v>0</v>
      </c>
      <c r="B1820" s="33">
        <f t="shared" si="57"/>
        <v>33219</v>
      </c>
      <c r="C1820" s="34">
        <v>3.9</v>
      </c>
    </row>
    <row r="1821" spans="1:3" x14ac:dyDescent="0.25">
      <c r="A1821" s="27" t="b">
        <f t="shared" si="56"/>
        <v>0</v>
      </c>
      <c r="B1821" s="33">
        <f t="shared" si="57"/>
        <v>33220</v>
      </c>
      <c r="C1821" s="34">
        <v>4.9000000000000004</v>
      </c>
    </row>
    <row r="1822" spans="1:3" x14ac:dyDescent="0.25">
      <c r="A1822" s="27" t="b">
        <f t="shared" si="56"/>
        <v>0</v>
      </c>
      <c r="B1822" s="33">
        <f t="shared" si="57"/>
        <v>33221</v>
      </c>
      <c r="C1822" s="34">
        <v>2.1</v>
      </c>
    </row>
    <row r="1823" spans="1:3" x14ac:dyDescent="0.25">
      <c r="A1823" s="27" t="b">
        <f t="shared" si="56"/>
        <v>0</v>
      </c>
      <c r="B1823" s="33">
        <f t="shared" si="57"/>
        <v>33222</v>
      </c>
      <c r="C1823" s="34">
        <v>1.9</v>
      </c>
    </row>
    <row r="1824" spans="1:3" x14ac:dyDescent="0.25">
      <c r="A1824" s="27" t="b">
        <f t="shared" si="56"/>
        <v>0</v>
      </c>
      <c r="B1824" s="33">
        <f t="shared" si="57"/>
        <v>33223</v>
      </c>
      <c r="C1824" s="34">
        <v>-0.9</v>
      </c>
    </row>
    <row r="1825" spans="1:3" x14ac:dyDescent="0.25">
      <c r="A1825" s="27" t="b">
        <f t="shared" si="56"/>
        <v>0</v>
      </c>
      <c r="B1825" s="33">
        <f t="shared" si="57"/>
        <v>33224</v>
      </c>
      <c r="C1825" s="34">
        <v>0.3</v>
      </c>
    </row>
    <row r="1826" spans="1:3" x14ac:dyDescent="0.25">
      <c r="A1826" s="27" t="b">
        <f t="shared" si="56"/>
        <v>0</v>
      </c>
      <c r="B1826" s="33">
        <f t="shared" si="57"/>
        <v>33225</v>
      </c>
      <c r="C1826" s="34">
        <v>-0.8</v>
      </c>
    </row>
    <row r="1827" spans="1:3" x14ac:dyDescent="0.25">
      <c r="A1827" s="27" t="b">
        <f t="shared" si="56"/>
        <v>0</v>
      </c>
      <c r="B1827" s="33">
        <f t="shared" si="57"/>
        <v>33226</v>
      </c>
      <c r="C1827" s="34">
        <v>-0.5</v>
      </c>
    </row>
    <row r="1828" spans="1:3" x14ac:dyDescent="0.25">
      <c r="A1828" s="27" t="b">
        <f t="shared" si="56"/>
        <v>0</v>
      </c>
      <c r="B1828" s="33">
        <f t="shared" si="57"/>
        <v>33227</v>
      </c>
      <c r="C1828" s="34">
        <v>3.1</v>
      </c>
    </row>
    <row r="1829" spans="1:3" x14ac:dyDescent="0.25">
      <c r="A1829" s="27" t="b">
        <f t="shared" si="56"/>
        <v>0</v>
      </c>
      <c r="B1829" s="33">
        <f t="shared" si="57"/>
        <v>33228</v>
      </c>
      <c r="C1829" s="34">
        <v>6.9</v>
      </c>
    </row>
    <row r="1830" spans="1:3" x14ac:dyDescent="0.25">
      <c r="A1830" s="27" t="b">
        <f t="shared" si="56"/>
        <v>0</v>
      </c>
      <c r="B1830" s="33">
        <f t="shared" si="57"/>
        <v>33229</v>
      </c>
      <c r="C1830" s="34">
        <v>8.9</v>
      </c>
    </row>
    <row r="1831" spans="1:3" x14ac:dyDescent="0.25">
      <c r="A1831" s="27" t="b">
        <f t="shared" si="56"/>
        <v>0</v>
      </c>
      <c r="B1831" s="33">
        <f t="shared" si="57"/>
        <v>33230</v>
      </c>
      <c r="C1831" s="34">
        <v>7.5</v>
      </c>
    </row>
    <row r="1832" spans="1:3" x14ac:dyDescent="0.25">
      <c r="A1832" s="27" t="b">
        <f t="shared" si="56"/>
        <v>0</v>
      </c>
      <c r="B1832" s="33">
        <f t="shared" si="57"/>
        <v>33231</v>
      </c>
      <c r="C1832" s="34">
        <v>5.5</v>
      </c>
    </row>
    <row r="1833" spans="1:3" x14ac:dyDescent="0.25">
      <c r="A1833" s="27" t="b">
        <f t="shared" si="56"/>
        <v>0</v>
      </c>
      <c r="B1833" s="33">
        <f t="shared" si="57"/>
        <v>33232</v>
      </c>
      <c r="C1833" s="34">
        <v>5.3</v>
      </c>
    </row>
    <row r="1834" spans="1:3" x14ac:dyDescent="0.25">
      <c r="A1834" s="27" t="b">
        <f t="shared" si="56"/>
        <v>0</v>
      </c>
      <c r="B1834" s="33">
        <f t="shared" si="57"/>
        <v>33233</v>
      </c>
      <c r="C1834" s="34">
        <v>4.7</v>
      </c>
    </row>
    <row r="1835" spans="1:3" x14ac:dyDescent="0.25">
      <c r="A1835" s="27" t="b">
        <f t="shared" si="56"/>
        <v>0</v>
      </c>
      <c r="B1835" s="33">
        <f t="shared" si="57"/>
        <v>33234</v>
      </c>
      <c r="C1835" s="34">
        <v>5.0999999999999996</v>
      </c>
    </row>
    <row r="1836" spans="1:3" x14ac:dyDescent="0.25">
      <c r="A1836" s="27" t="b">
        <f t="shared" si="56"/>
        <v>0</v>
      </c>
      <c r="B1836" s="33">
        <f t="shared" si="57"/>
        <v>33235</v>
      </c>
      <c r="C1836" s="34">
        <v>4.9000000000000004</v>
      </c>
    </row>
    <row r="1837" spans="1:3" x14ac:dyDescent="0.25">
      <c r="A1837" s="27" t="b">
        <f t="shared" si="56"/>
        <v>0</v>
      </c>
      <c r="B1837" s="33">
        <f t="shared" si="57"/>
        <v>33236</v>
      </c>
      <c r="C1837" s="34">
        <v>8.6999999999999993</v>
      </c>
    </row>
    <row r="1838" spans="1:3" x14ac:dyDescent="0.25">
      <c r="A1838" s="27" t="b">
        <f t="shared" si="56"/>
        <v>0</v>
      </c>
      <c r="B1838" s="33">
        <f t="shared" si="57"/>
        <v>33237</v>
      </c>
      <c r="C1838" s="34">
        <v>6.5</v>
      </c>
    </row>
    <row r="1839" spans="1:3" x14ac:dyDescent="0.25">
      <c r="A1839" s="27" t="b">
        <f t="shared" si="56"/>
        <v>0</v>
      </c>
      <c r="B1839" s="33">
        <f t="shared" si="57"/>
        <v>33238</v>
      </c>
      <c r="C1839" s="34">
        <v>5</v>
      </c>
    </row>
    <row r="1840" spans="1:3" x14ac:dyDescent="0.25">
      <c r="A1840" s="27" t="b">
        <f t="shared" si="56"/>
        <v>0</v>
      </c>
      <c r="B1840" s="33">
        <f t="shared" si="57"/>
        <v>33239</v>
      </c>
      <c r="C1840" s="34">
        <v>4.8</v>
      </c>
    </row>
    <row r="1841" spans="1:3" x14ac:dyDescent="0.25">
      <c r="A1841" s="27" t="b">
        <f t="shared" si="56"/>
        <v>0</v>
      </c>
      <c r="B1841" s="33">
        <f t="shared" si="57"/>
        <v>33240</v>
      </c>
      <c r="C1841" s="34">
        <v>10</v>
      </c>
    </row>
    <row r="1842" spans="1:3" x14ac:dyDescent="0.25">
      <c r="A1842" s="27" t="b">
        <f t="shared" si="56"/>
        <v>0</v>
      </c>
      <c r="B1842" s="33">
        <f t="shared" si="57"/>
        <v>33241</v>
      </c>
      <c r="C1842" s="34">
        <v>8.4</v>
      </c>
    </row>
    <row r="1843" spans="1:3" x14ac:dyDescent="0.25">
      <c r="A1843" s="27" t="b">
        <f t="shared" si="56"/>
        <v>0</v>
      </c>
      <c r="B1843" s="33">
        <f t="shared" si="57"/>
        <v>33242</v>
      </c>
      <c r="C1843" s="34">
        <v>5.8</v>
      </c>
    </row>
    <row r="1844" spans="1:3" x14ac:dyDescent="0.25">
      <c r="A1844" s="27" t="b">
        <f t="shared" si="56"/>
        <v>0</v>
      </c>
      <c r="B1844" s="33">
        <f t="shared" si="57"/>
        <v>33243</v>
      </c>
      <c r="C1844" s="34">
        <v>5</v>
      </c>
    </row>
    <row r="1845" spans="1:3" x14ac:dyDescent="0.25">
      <c r="A1845" s="27" t="b">
        <f t="shared" si="56"/>
        <v>0</v>
      </c>
      <c r="B1845" s="33">
        <f t="shared" si="57"/>
        <v>33244</v>
      </c>
      <c r="C1845" s="34">
        <v>5.3</v>
      </c>
    </row>
    <row r="1846" spans="1:3" x14ac:dyDescent="0.25">
      <c r="A1846" s="27" t="b">
        <f t="shared" si="56"/>
        <v>0</v>
      </c>
      <c r="B1846" s="33">
        <f t="shared" si="57"/>
        <v>33245</v>
      </c>
      <c r="C1846" s="34">
        <v>6.5</v>
      </c>
    </row>
    <row r="1847" spans="1:3" x14ac:dyDescent="0.25">
      <c r="A1847" s="27" t="b">
        <f t="shared" si="56"/>
        <v>0</v>
      </c>
      <c r="B1847" s="33">
        <f t="shared" si="57"/>
        <v>33246</v>
      </c>
      <c r="C1847" s="34">
        <v>7.7</v>
      </c>
    </row>
    <row r="1848" spans="1:3" x14ac:dyDescent="0.25">
      <c r="A1848" s="27" t="b">
        <f t="shared" si="56"/>
        <v>0</v>
      </c>
      <c r="B1848" s="33">
        <f t="shared" si="57"/>
        <v>33247</v>
      </c>
      <c r="C1848" s="34">
        <v>7.9</v>
      </c>
    </row>
    <row r="1849" spans="1:3" x14ac:dyDescent="0.25">
      <c r="A1849" s="27" t="b">
        <f t="shared" si="56"/>
        <v>0</v>
      </c>
      <c r="B1849" s="33">
        <f t="shared" si="57"/>
        <v>33248</v>
      </c>
      <c r="C1849" s="34">
        <v>9.6999999999999993</v>
      </c>
    </row>
    <row r="1850" spans="1:3" x14ac:dyDescent="0.25">
      <c r="A1850" s="27" t="b">
        <f t="shared" si="56"/>
        <v>0</v>
      </c>
      <c r="B1850" s="33">
        <f t="shared" si="57"/>
        <v>33249</v>
      </c>
      <c r="C1850" s="34">
        <v>7.2</v>
      </c>
    </row>
    <row r="1851" spans="1:3" x14ac:dyDescent="0.25">
      <c r="A1851" s="27" t="b">
        <f t="shared" si="56"/>
        <v>0</v>
      </c>
      <c r="B1851" s="33">
        <f t="shared" si="57"/>
        <v>33250</v>
      </c>
      <c r="C1851" s="34">
        <v>4.0999999999999996</v>
      </c>
    </row>
    <row r="1852" spans="1:3" x14ac:dyDescent="0.25">
      <c r="A1852" s="27" t="b">
        <f t="shared" si="56"/>
        <v>0</v>
      </c>
      <c r="B1852" s="33">
        <f t="shared" si="57"/>
        <v>33251</v>
      </c>
      <c r="C1852" s="34">
        <v>2.9</v>
      </c>
    </row>
    <row r="1853" spans="1:3" x14ac:dyDescent="0.25">
      <c r="A1853" s="27" t="b">
        <f t="shared" si="56"/>
        <v>0</v>
      </c>
      <c r="B1853" s="33">
        <f t="shared" si="57"/>
        <v>33252</v>
      </c>
      <c r="C1853" s="34">
        <v>0.5</v>
      </c>
    </row>
    <row r="1854" spans="1:3" x14ac:dyDescent="0.25">
      <c r="A1854" s="27" t="b">
        <f t="shared" si="56"/>
        <v>0</v>
      </c>
      <c r="B1854" s="33">
        <f t="shared" si="57"/>
        <v>33253</v>
      </c>
      <c r="C1854" s="34">
        <v>0.7</v>
      </c>
    </row>
    <row r="1855" spans="1:3" x14ac:dyDescent="0.25">
      <c r="A1855" s="27" t="b">
        <f t="shared" si="56"/>
        <v>0</v>
      </c>
      <c r="B1855" s="33">
        <f t="shared" si="57"/>
        <v>33254</v>
      </c>
      <c r="C1855" s="34">
        <v>-0.1</v>
      </c>
    </row>
    <row r="1856" spans="1:3" x14ac:dyDescent="0.25">
      <c r="A1856" s="27" t="b">
        <f t="shared" si="56"/>
        <v>0</v>
      </c>
      <c r="B1856" s="33">
        <f t="shared" si="57"/>
        <v>33255</v>
      </c>
      <c r="C1856" s="34">
        <v>2.7</v>
      </c>
    </row>
    <row r="1857" spans="1:3" x14ac:dyDescent="0.25">
      <c r="A1857" s="27" t="b">
        <f t="shared" si="56"/>
        <v>0</v>
      </c>
      <c r="B1857" s="33">
        <f t="shared" si="57"/>
        <v>33256</v>
      </c>
      <c r="C1857" s="34">
        <v>3.1</v>
      </c>
    </row>
    <row r="1858" spans="1:3" x14ac:dyDescent="0.25">
      <c r="A1858" s="27" t="b">
        <f t="shared" si="56"/>
        <v>0</v>
      </c>
      <c r="B1858" s="33">
        <f t="shared" si="57"/>
        <v>33257</v>
      </c>
      <c r="C1858" s="34">
        <v>2.9</v>
      </c>
    </row>
    <row r="1859" spans="1:3" x14ac:dyDescent="0.25">
      <c r="A1859" s="27" t="b">
        <f t="shared" si="56"/>
        <v>0</v>
      </c>
      <c r="B1859" s="33">
        <f t="shared" si="57"/>
        <v>33258</v>
      </c>
      <c r="C1859" s="34">
        <v>2.2999999999999998</v>
      </c>
    </row>
    <row r="1860" spans="1:3" x14ac:dyDescent="0.25">
      <c r="A1860" s="27" t="b">
        <f t="shared" si="56"/>
        <v>0</v>
      </c>
      <c r="B1860" s="33">
        <f t="shared" si="57"/>
        <v>33259</v>
      </c>
      <c r="C1860" s="34">
        <v>5.0999999999999996</v>
      </c>
    </row>
    <row r="1861" spans="1:3" x14ac:dyDescent="0.25">
      <c r="A1861" s="27" t="b">
        <f t="shared" si="56"/>
        <v>0</v>
      </c>
      <c r="B1861" s="33">
        <f t="shared" si="57"/>
        <v>33260</v>
      </c>
      <c r="C1861" s="34">
        <v>3.7</v>
      </c>
    </row>
    <row r="1862" spans="1:3" x14ac:dyDescent="0.25">
      <c r="A1862" s="27" t="b">
        <f t="shared" si="56"/>
        <v>0</v>
      </c>
      <c r="B1862" s="33">
        <f t="shared" si="57"/>
        <v>33261</v>
      </c>
      <c r="C1862" s="34">
        <v>-0.1</v>
      </c>
    </row>
    <row r="1863" spans="1:3" x14ac:dyDescent="0.25">
      <c r="A1863" s="27" t="b">
        <f t="shared" si="56"/>
        <v>0</v>
      </c>
      <c r="B1863" s="33">
        <f t="shared" si="57"/>
        <v>33262</v>
      </c>
      <c r="C1863" s="34">
        <v>-0.3</v>
      </c>
    </row>
    <row r="1864" spans="1:3" x14ac:dyDescent="0.25">
      <c r="A1864" s="27" t="b">
        <f t="shared" si="56"/>
        <v>0</v>
      </c>
      <c r="B1864" s="33">
        <f t="shared" si="57"/>
        <v>33263</v>
      </c>
      <c r="C1864" s="34">
        <v>-0.1</v>
      </c>
    </row>
    <row r="1865" spans="1:3" x14ac:dyDescent="0.25">
      <c r="A1865" s="27" t="b">
        <f t="shared" si="56"/>
        <v>0</v>
      </c>
      <c r="B1865" s="33">
        <f t="shared" si="57"/>
        <v>33264</v>
      </c>
      <c r="C1865" s="34">
        <v>-0.3</v>
      </c>
    </row>
    <row r="1866" spans="1:3" x14ac:dyDescent="0.25">
      <c r="A1866" s="27" t="b">
        <f t="shared" si="56"/>
        <v>0</v>
      </c>
      <c r="B1866" s="33">
        <f t="shared" si="57"/>
        <v>33265</v>
      </c>
      <c r="C1866" s="34">
        <v>2.1</v>
      </c>
    </row>
    <row r="1867" spans="1:3" x14ac:dyDescent="0.25">
      <c r="A1867" s="27" t="b">
        <f t="shared" si="56"/>
        <v>0</v>
      </c>
      <c r="B1867" s="33">
        <f t="shared" si="57"/>
        <v>33266</v>
      </c>
      <c r="C1867" s="34">
        <v>1.3</v>
      </c>
    </row>
    <row r="1868" spans="1:3" x14ac:dyDescent="0.25">
      <c r="A1868" s="27" t="b">
        <f t="shared" si="56"/>
        <v>0</v>
      </c>
      <c r="B1868" s="33">
        <f t="shared" si="57"/>
        <v>33267</v>
      </c>
      <c r="C1868" s="34">
        <v>-1.3</v>
      </c>
    </row>
    <row r="1869" spans="1:3" x14ac:dyDescent="0.25">
      <c r="A1869" s="27" t="b">
        <f t="shared" ref="A1869:A1932" si="58">ISBLANK(C1869)</f>
        <v>0</v>
      </c>
      <c r="B1869" s="33">
        <f t="shared" ref="B1869:B1932" si="59">B1870-1</f>
        <v>33268</v>
      </c>
      <c r="C1869" s="34">
        <v>-1.6</v>
      </c>
    </row>
    <row r="1870" spans="1:3" x14ac:dyDescent="0.25">
      <c r="A1870" s="27" t="b">
        <f t="shared" si="58"/>
        <v>0</v>
      </c>
      <c r="B1870" s="33">
        <f t="shared" si="59"/>
        <v>33269</v>
      </c>
      <c r="C1870" s="34">
        <v>-1.9</v>
      </c>
    </row>
    <row r="1871" spans="1:3" x14ac:dyDescent="0.25">
      <c r="A1871" s="27" t="b">
        <f t="shared" si="58"/>
        <v>0</v>
      </c>
      <c r="B1871" s="33">
        <f t="shared" si="59"/>
        <v>33270</v>
      </c>
      <c r="C1871" s="34">
        <v>-2.2000000000000002</v>
      </c>
    </row>
    <row r="1872" spans="1:3" x14ac:dyDescent="0.25">
      <c r="A1872" s="27" t="b">
        <f t="shared" si="58"/>
        <v>0</v>
      </c>
      <c r="B1872" s="33">
        <f t="shared" si="59"/>
        <v>33271</v>
      </c>
      <c r="C1872" s="34">
        <v>-4.3</v>
      </c>
    </row>
    <row r="1873" spans="1:3" x14ac:dyDescent="0.25">
      <c r="A1873" s="27" t="b">
        <f t="shared" si="58"/>
        <v>0</v>
      </c>
      <c r="B1873" s="33">
        <f t="shared" si="59"/>
        <v>33272</v>
      </c>
      <c r="C1873" s="34">
        <v>-4.4000000000000004</v>
      </c>
    </row>
    <row r="1874" spans="1:3" x14ac:dyDescent="0.25">
      <c r="A1874" s="27" t="b">
        <f t="shared" si="58"/>
        <v>0</v>
      </c>
      <c r="B1874" s="33">
        <f t="shared" si="59"/>
        <v>33273</v>
      </c>
      <c r="C1874" s="34">
        <v>-4.2</v>
      </c>
    </row>
    <row r="1875" spans="1:3" x14ac:dyDescent="0.25">
      <c r="A1875" s="27" t="b">
        <f t="shared" si="58"/>
        <v>0</v>
      </c>
      <c r="B1875" s="33">
        <f t="shared" si="59"/>
        <v>33274</v>
      </c>
      <c r="C1875" s="34">
        <v>-2.5</v>
      </c>
    </row>
    <row r="1876" spans="1:3" x14ac:dyDescent="0.25">
      <c r="A1876" s="27" t="b">
        <f t="shared" si="58"/>
        <v>0</v>
      </c>
      <c r="B1876" s="33">
        <f t="shared" si="59"/>
        <v>33275</v>
      </c>
      <c r="C1876" s="34">
        <v>-8</v>
      </c>
    </row>
    <row r="1877" spans="1:3" x14ac:dyDescent="0.25">
      <c r="A1877" s="27" t="b">
        <f t="shared" si="58"/>
        <v>0</v>
      </c>
      <c r="B1877" s="33">
        <f t="shared" si="59"/>
        <v>33276</v>
      </c>
      <c r="C1877" s="34">
        <v>-9.4</v>
      </c>
    </row>
    <row r="1878" spans="1:3" x14ac:dyDescent="0.25">
      <c r="A1878" s="27" t="b">
        <f t="shared" si="58"/>
        <v>0</v>
      </c>
      <c r="B1878" s="33">
        <f t="shared" si="59"/>
        <v>33277</v>
      </c>
      <c r="C1878" s="34">
        <v>-7.1</v>
      </c>
    </row>
    <row r="1879" spans="1:3" x14ac:dyDescent="0.25">
      <c r="A1879" s="27" t="b">
        <f t="shared" si="58"/>
        <v>0</v>
      </c>
      <c r="B1879" s="33">
        <f t="shared" si="59"/>
        <v>33278</v>
      </c>
      <c r="C1879" s="34">
        <v>-6.3</v>
      </c>
    </row>
    <row r="1880" spans="1:3" x14ac:dyDescent="0.25">
      <c r="A1880" s="27" t="b">
        <f t="shared" si="58"/>
        <v>0</v>
      </c>
      <c r="B1880" s="33">
        <f t="shared" si="59"/>
        <v>33279</v>
      </c>
      <c r="C1880" s="34">
        <v>-4.3</v>
      </c>
    </row>
    <row r="1881" spans="1:3" x14ac:dyDescent="0.25">
      <c r="A1881" s="27" t="b">
        <f t="shared" si="58"/>
        <v>0</v>
      </c>
      <c r="B1881" s="33">
        <f t="shared" si="59"/>
        <v>33280</v>
      </c>
      <c r="C1881" s="34">
        <v>-1.9</v>
      </c>
    </row>
    <row r="1882" spans="1:3" x14ac:dyDescent="0.25">
      <c r="A1882" s="27" t="b">
        <f t="shared" si="58"/>
        <v>0</v>
      </c>
      <c r="B1882" s="33">
        <f t="shared" si="59"/>
        <v>33281</v>
      </c>
      <c r="C1882" s="34">
        <v>-3</v>
      </c>
    </row>
    <row r="1883" spans="1:3" x14ac:dyDescent="0.25">
      <c r="A1883" s="27" t="b">
        <f t="shared" si="58"/>
        <v>0</v>
      </c>
      <c r="B1883" s="33">
        <f t="shared" si="59"/>
        <v>33282</v>
      </c>
      <c r="C1883" s="34">
        <v>-2.7</v>
      </c>
    </row>
    <row r="1884" spans="1:3" x14ac:dyDescent="0.25">
      <c r="A1884" s="27" t="b">
        <f t="shared" si="58"/>
        <v>0</v>
      </c>
      <c r="B1884" s="33">
        <f t="shared" si="59"/>
        <v>33283</v>
      </c>
      <c r="C1884" s="34">
        <v>-0.4</v>
      </c>
    </row>
    <row r="1885" spans="1:3" x14ac:dyDescent="0.25">
      <c r="A1885" s="27" t="b">
        <f t="shared" si="58"/>
        <v>0</v>
      </c>
      <c r="B1885" s="33">
        <f t="shared" si="59"/>
        <v>33284</v>
      </c>
      <c r="C1885" s="34">
        <v>0.1</v>
      </c>
    </row>
    <row r="1886" spans="1:3" x14ac:dyDescent="0.25">
      <c r="A1886" s="27" t="b">
        <f t="shared" si="58"/>
        <v>0</v>
      </c>
      <c r="B1886" s="33">
        <f t="shared" si="59"/>
        <v>33285</v>
      </c>
      <c r="C1886" s="34">
        <v>2.2000000000000002</v>
      </c>
    </row>
    <row r="1887" spans="1:3" x14ac:dyDescent="0.25">
      <c r="A1887" s="27" t="b">
        <f t="shared" si="58"/>
        <v>0</v>
      </c>
      <c r="B1887" s="33">
        <f t="shared" si="59"/>
        <v>33286</v>
      </c>
      <c r="C1887" s="34">
        <v>-0.6</v>
      </c>
    </row>
    <row r="1888" spans="1:3" x14ac:dyDescent="0.25">
      <c r="A1888" s="27" t="b">
        <f t="shared" si="58"/>
        <v>0</v>
      </c>
      <c r="B1888" s="33">
        <f t="shared" si="59"/>
        <v>33287</v>
      </c>
      <c r="C1888" s="34">
        <v>0.4</v>
      </c>
    </row>
    <row r="1889" spans="1:3" x14ac:dyDescent="0.25">
      <c r="A1889" s="27" t="b">
        <f t="shared" si="58"/>
        <v>0</v>
      </c>
      <c r="B1889" s="33">
        <f t="shared" si="59"/>
        <v>33288</v>
      </c>
      <c r="C1889" s="34">
        <v>1.5</v>
      </c>
    </row>
    <row r="1890" spans="1:3" x14ac:dyDescent="0.25">
      <c r="A1890" s="27" t="b">
        <f t="shared" si="58"/>
        <v>0</v>
      </c>
      <c r="B1890" s="33">
        <f t="shared" si="59"/>
        <v>33289</v>
      </c>
      <c r="C1890" s="34">
        <v>1</v>
      </c>
    </row>
    <row r="1891" spans="1:3" x14ac:dyDescent="0.25">
      <c r="A1891" s="27" t="b">
        <f t="shared" si="58"/>
        <v>0</v>
      </c>
      <c r="B1891" s="33">
        <f t="shared" si="59"/>
        <v>33290</v>
      </c>
      <c r="C1891" s="34">
        <v>5</v>
      </c>
    </row>
    <row r="1892" spans="1:3" x14ac:dyDescent="0.25">
      <c r="A1892" s="27" t="b">
        <f t="shared" si="58"/>
        <v>0</v>
      </c>
      <c r="B1892" s="33">
        <f t="shared" si="59"/>
        <v>33291</v>
      </c>
      <c r="C1892" s="34">
        <v>5.9</v>
      </c>
    </row>
    <row r="1893" spans="1:3" x14ac:dyDescent="0.25">
      <c r="A1893" s="27" t="b">
        <f t="shared" si="58"/>
        <v>0</v>
      </c>
      <c r="B1893" s="33">
        <f t="shared" si="59"/>
        <v>33292</v>
      </c>
      <c r="C1893" s="34">
        <v>9.3000000000000007</v>
      </c>
    </row>
    <row r="1894" spans="1:3" x14ac:dyDescent="0.25">
      <c r="A1894" s="27" t="b">
        <f t="shared" si="58"/>
        <v>0</v>
      </c>
      <c r="B1894" s="33">
        <f t="shared" si="59"/>
        <v>33293</v>
      </c>
      <c r="C1894" s="34">
        <v>10.4</v>
      </c>
    </row>
    <row r="1895" spans="1:3" x14ac:dyDescent="0.25">
      <c r="A1895" s="27" t="b">
        <f t="shared" si="58"/>
        <v>0</v>
      </c>
      <c r="B1895" s="33">
        <f t="shared" si="59"/>
        <v>33294</v>
      </c>
      <c r="C1895" s="34">
        <v>7.9</v>
      </c>
    </row>
    <row r="1896" spans="1:3" x14ac:dyDescent="0.25">
      <c r="A1896" s="27" t="b">
        <f t="shared" si="58"/>
        <v>0</v>
      </c>
      <c r="B1896" s="33">
        <f t="shared" si="59"/>
        <v>33295</v>
      </c>
      <c r="C1896" s="34">
        <v>8.3000000000000007</v>
      </c>
    </row>
    <row r="1897" spans="1:3" x14ac:dyDescent="0.25">
      <c r="A1897" s="27" t="b">
        <f t="shared" si="58"/>
        <v>0</v>
      </c>
      <c r="B1897" s="33">
        <f t="shared" si="59"/>
        <v>33296</v>
      </c>
      <c r="C1897" s="34">
        <v>4.8</v>
      </c>
    </row>
    <row r="1898" spans="1:3" x14ac:dyDescent="0.25">
      <c r="A1898" s="27" t="b">
        <f t="shared" si="58"/>
        <v>0</v>
      </c>
      <c r="B1898" s="33">
        <f t="shared" si="59"/>
        <v>33297</v>
      </c>
      <c r="C1898" s="34">
        <v>5.2</v>
      </c>
    </row>
    <row r="1899" spans="1:3" x14ac:dyDescent="0.25">
      <c r="A1899" s="27" t="b">
        <f t="shared" si="58"/>
        <v>0</v>
      </c>
      <c r="B1899" s="33">
        <f t="shared" si="59"/>
        <v>33298</v>
      </c>
      <c r="C1899" s="34">
        <v>4.3</v>
      </c>
    </row>
    <row r="1900" spans="1:3" x14ac:dyDescent="0.25">
      <c r="A1900" s="27" t="b">
        <f t="shared" si="58"/>
        <v>0</v>
      </c>
      <c r="B1900" s="33">
        <f t="shared" si="59"/>
        <v>33299</v>
      </c>
      <c r="C1900" s="34">
        <v>5.3</v>
      </c>
    </row>
    <row r="1901" spans="1:3" x14ac:dyDescent="0.25">
      <c r="A1901" s="27" t="b">
        <f t="shared" si="58"/>
        <v>0</v>
      </c>
      <c r="B1901" s="33">
        <f t="shared" si="59"/>
        <v>33300</v>
      </c>
      <c r="C1901" s="34">
        <v>6.7</v>
      </c>
    </row>
    <row r="1902" spans="1:3" x14ac:dyDescent="0.25">
      <c r="A1902" s="27" t="b">
        <f t="shared" si="58"/>
        <v>0</v>
      </c>
      <c r="B1902" s="33">
        <f t="shared" si="59"/>
        <v>33301</v>
      </c>
      <c r="C1902" s="34">
        <v>8.1</v>
      </c>
    </row>
    <row r="1903" spans="1:3" x14ac:dyDescent="0.25">
      <c r="A1903" s="27" t="b">
        <f t="shared" si="58"/>
        <v>0</v>
      </c>
      <c r="B1903" s="33">
        <f t="shared" si="59"/>
        <v>33302</v>
      </c>
      <c r="C1903" s="34">
        <v>11.4</v>
      </c>
    </row>
    <row r="1904" spans="1:3" x14ac:dyDescent="0.25">
      <c r="A1904" s="27" t="b">
        <f t="shared" si="58"/>
        <v>0</v>
      </c>
      <c r="B1904" s="33">
        <f t="shared" si="59"/>
        <v>33303</v>
      </c>
      <c r="C1904" s="34">
        <v>13.5</v>
      </c>
    </row>
    <row r="1905" spans="1:3" x14ac:dyDescent="0.25">
      <c r="A1905" s="27" t="b">
        <f t="shared" si="58"/>
        <v>0</v>
      </c>
      <c r="B1905" s="33">
        <f t="shared" si="59"/>
        <v>33304</v>
      </c>
      <c r="C1905" s="34">
        <v>14.8</v>
      </c>
    </row>
    <row r="1906" spans="1:3" x14ac:dyDescent="0.25">
      <c r="A1906" s="27" t="b">
        <f t="shared" si="58"/>
        <v>0</v>
      </c>
      <c r="B1906" s="33">
        <f t="shared" si="59"/>
        <v>33305</v>
      </c>
      <c r="C1906" s="34">
        <v>13.1</v>
      </c>
    </row>
    <row r="1907" spans="1:3" x14ac:dyDescent="0.25">
      <c r="A1907" s="27" t="b">
        <f t="shared" si="58"/>
        <v>0</v>
      </c>
      <c r="B1907" s="33">
        <f t="shared" si="59"/>
        <v>33306</v>
      </c>
      <c r="C1907" s="34">
        <v>11.7</v>
      </c>
    </row>
    <row r="1908" spans="1:3" x14ac:dyDescent="0.25">
      <c r="A1908" s="27" t="b">
        <f t="shared" si="58"/>
        <v>0</v>
      </c>
      <c r="B1908" s="33">
        <f t="shared" si="59"/>
        <v>33307</v>
      </c>
      <c r="C1908" s="34">
        <v>11.2</v>
      </c>
    </row>
    <row r="1909" spans="1:3" x14ac:dyDescent="0.25">
      <c r="A1909" s="27" t="b">
        <f t="shared" si="58"/>
        <v>0</v>
      </c>
      <c r="B1909" s="33">
        <f t="shared" si="59"/>
        <v>33308</v>
      </c>
      <c r="C1909" s="34">
        <v>10.5</v>
      </c>
    </row>
    <row r="1910" spans="1:3" x14ac:dyDescent="0.25">
      <c r="A1910" s="27" t="b">
        <f t="shared" si="58"/>
        <v>0</v>
      </c>
      <c r="B1910" s="33">
        <f t="shared" si="59"/>
        <v>33309</v>
      </c>
      <c r="C1910" s="34">
        <v>11.7</v>
      </c>
    </row>
    <row r="1911" spans="1:3" x14ac:dyDescent="0.25">
      <c r="A1911" s="27" t="b">
        <f t="shared" si="58"/>
        <v>0</v>
      </c>
      <c r="B1911" s="33">
        <f t="shared" si="59"/>
        <v>33310</v>
      </c>
      <c r="C1911" s="34">
        <v>12.6</v>
      </c>
    </row>
    <row r="1912" spans="1:3" x14ac:dyDescent="0.25">
      <c r="A1912" s="27" t="b">
        <f t="shared" si="58"/>
        <v>0</v>
      </c>
      <c r="B1912" s="33">
        <f t="shared" si="59"/>
        <v>33311</v>
      </c>
      <c r="C1912" s="34">
        <v>12.7</v>
      </c>
    </row>
    <row r="1913" spans="1:3" x14ac:dyDescent="0.25">
      <c r="A1913" s="27" t="b">
        <f t="shared" si="58"/>
        <v>0</v>
      </c>
      <c r="B1913" s="33">
        <f t="shared" si="59"/>
        <v>33312</v>
      </c>
      <c r="C1913" s="34">
        <v>10</v>
      </c>
    </row>
    <row r="1914" spans="1:3" x14ac:dyDescent="0.25">
      <c r="A1914" s="27" t="b">
        <f t="shared" si="58"/>
        <v>0</v>
      </c>
      <c r="B1914" s="33">
        <f t="shared" si="59"/>
        <v>33313</v>
      </c>
      <c r="C1914" s="34">
        <v>12.9</v>
      </c>
    </row>
    <row r="1915" spans="1:3" x14ac:dyDescent="0.25">
      <c r="A1915" s="27" t="b">
        <f t="shared" si="58"/>
        <v>0</v>
      </c>
      <c r="B1915" s="33">
        <f t="shared" si="59"/>
        <v>33314</v>
      </c>
      <c r="C1915" s="34">
        <v>11.5</v>
      </c>
    </row>
    <row r="1916" spans="1:3" x14ac:dyDescent="0.25">
      <c r="A1916" s="27" t="b">
        <f t="shared" si="58"/>
        <v>0</v>
      </c>
      <c r="B1916" s="33">
        <f t="shared" si="59"/>
        <v>33315</v>
      </c>
      <c r="C1916" s="34">
        <v>9.8000000000000007</v>
      </c>
    </row>
    <row r="1917" spans="1:3" x14ac:dyDescent="0.25">
      <c r="A1917" s="27" t="b">
        <f t="shared" si="58"/>
        <v>0</v>
      </c>
      <c r="B1917" s="33">
        <f t="shared" si="59"/>
        <v>33316</v>
      </c>
      <c r="C1917" s="34">
        <v>11.1</v>
      </c>
    </row>
    <row r="1918" spans="1:3" x14ac:dyDescent="0.25">
      <c r="A1918" s="27" t="b">
        <f t="shared" si="58"/>
        <v>0</v>
      </c>
      <c r="B1918" s="33">
        <f t="shared" si="59"/>
        <v>33317</v>
      </c>
      <c r="C1918" s="34">
        <v>12</v>
      </c>
    </row>
    <row r="1919" spans="1:3" x14ac:dyDescent="0.25">
      <c r="A1919" s="27" t="b">
        <f t="shared" si="58"/>
        <v>0</v>
      </c>
      <c r="B1919" s="33">
        <f t="shared" si="59"/>
        <v>33318</v>
      </c>
      <c r="C1919" s="34">
        <v>9.8000000000000007</v>
      </c>
    </row>
    <row r="1920" spans="1:3" x14ac:dyDescent="0.25">
      <c r="A1920" s="27" t="b">
        <f t="shared" si="58"/>
        <v>0</v>
      </c>
      <c r="B1920" s="33">
        <f t="shared" si="59"/>
        <v>33319</v>
      </c>
      <c r="C1920" s="34">
        <v>7.5</v>
      </c>
    </row>
    <row r="1921" spans="1:3" x14ac:dyDescent="0.25">
      <c r="A1921" s="27" t="b">
        <f t="shared" si="58"/>
        <v>0</v>
      </c>
      <c r="B1921" s="33">
        <f t="shared" si="59"/>
        <v>33320</v>
      </c>
      <c r="C1921" s="34">
        <v>5.7</v>
      </c>
    </row>
    <row r="1922" spans="1:3" x14ac:dyDescent="0.25">
      <c r="A1922" s="27" t="b">
        <f t="shared" si="58"/>
        <v>0</v>
      </c>
      <c r="B1922" s="33">
        <f t="shared" si="59"/>
        <v>33321</v>
      </c>
      <c r="C1922" s="34">
        <v>7.6</v>
      </c>
    </row>
    <row r="1923" spans="1:3" x14ac:dyDescent="0.25">
      <c r="A1923" s="27" t="b">
        <f t="shared" si="58"/>
        <v>0</v>
      </c>
      <c r="B1923" s="33">
        <f t="shared" si="59"/>
        <v>33322</v>
      </c>
      <c r="C1923" s="34">
        <v>6.7</v>
      </c>
    </row>
    <row r="1924" spans="1:3" x14ac:dyDescent="0.25">
      <c r="A1924" s="27" t="b">
        <f t="shared" si="58"/>
        <v>0</v>
      </c>
      <c r="B1924" s="33">
        <f t="shared" si="59"/>
        <v>33323</v>
      </c>
      <c r="C1924" s="34">
        <v>6.8</v>
      </c>
    </row>
    <row r="1925" spans="1:3" x14ac:dyDescent="0.25">
      <c r="A1925" s="27" t="b">
        <f t="shared" si="58"/>
        <v>0</v>
      </c>
      <c r="B1925" s="33">
        <f t="shared" si="59"/>
        <v>33324</v>
      </c>
      <c r="C1925" s="34">
        <v>7.7</v>
      </c>
    </row>
    <row r="1926" spans="1:3" x14ac:dyDescent="0.25">
      <c r="A1926" s="27" t="b">
        <f t="shared" si="58"/>
        <v>0</v>
      </c>
      <c r="B1926" s="33">
        <f t="shared" si="59"/>
        <v>33325</v>
      </c>
      <c r="C1926" s="34">
        <v>7.8</v>
      </c>
    </row>
    <row r="1927" spans="1:3" x14ac:dyDescent="0.25">
      <c r="A1927" s="27" t="b">
        <f t="shared" si="58"/>
        <v>0</v>
      </c>
      <c r="B1927" s="33">
        <f t="shared" si="59"/>
        <v>33326</v>
      </c>
      <c r="C1927" s="34">
        <v>6.4</v>
      </c>
    </row>
    <row r="1928" spans="1:3" x14ac:dyDescent="0.25">
      <c r="A1928" s="27" t="b">
        <f t="shared" si="58"/>
        <v>0</v>
      </c>
      <c r="B1928" s="33">
        <f t="shared" si="59"/>
        <v>33327</v>
      </c>
      <c r="C1928" s="34">
        <v>5.8</v>
      </c>
    </row>
    <row r="1929" spans="1:3" x14ac:dyDescent="0.25">
      <c r="A1929" s="27" t="b">
        <f t="shared" si="58"/>
        <v>0</v>
      </c>
      <c r="B1929" s="33">
        <f t="shared" si="59"/>
        <v>33328</v>
      </c>
      <c r="C1929" s="34">
        <v>8.3000000000000007</v>
      </c>
    </row>
    <row r="1930" spans="1:3" x14ac:dyDescent="0.25">
      <c r="A1930" s="27" t="b">
        <f t="shared" si="58"/>
        <v>0</v>
      </c>
      <c r="B1930" s="33">
        <f t="shared" si="59"/>
        <v>33329</v>
      </c>
      <c r="C1930" s="34">
        <v>10.6</v>
      </c>
    </row>
    <row r="1931" spans="1:3" x14ac:dyDescent="0.25">
      <c r="A1931" s="27" t="b">
        <f t="shared" si="58"/>
        <v>0</v>
      </c>
      <c r="B1931" s="33">
        <f t="shared" si="59"/>
        <v>33330</v>
      </c>
      <c r="C1931" s="34">
        <v>10.9</v>
      </c>
    </row>
    <row r="1932" spans="1:3" x14ac:dyDescent="0.25">
      <c r="A1932" s="27" t="b">
        <f t="shared" si="58"/>
        <v>0</v>
      </c>
      <c r="B1932" s="33">
        <f t="shared" si="59"/>
        <v>33331</v>
      </c>
      <c r="C1932" s="34">
        <v>8.6</v>
      </c>
    </row>
    <row r="1933" spans="1:3" x14ac:dyDescent="0.25">
      <c r="A1933" s="27" t="b">
        <f t="shared" ref="A1933:A1996" si="60">ISBLANK(C1933)</f>
        <v>0</v>
      </c>
      <c r="B1933" s="33">
        <f t="shared" ref="B1933:B1996" si="61">B1934-1</f>
        <v>33332</v>
      </c>
      <c r="C1933" s="34">
        <v>6.8</v>
      </c>
    </row>
    <row r="1934" spans="1:3" x14ac:dyDescent="0.25">
      <c r="A1934" s="27" t="b">
        <f t="shared" si="60"/>
        <v>0</v>
      </c>
      <c r="B1934" s="33">
        <f t="shared" si="61"/>
        <v>33333</v>
      </c>
      <c r="C1934" s="34">
        <v>7</v>
      </c>
    </row>
    <row r="1935" spans="1:3" x14ac:dyDescent="0.25">
      <c r="A1935" s="27" t="b">
        <f t="shared" si="60"/>
        <v>0</v>
      </c>
      <c r="B1935" s="33">
        <f t="shared" si="61"/>
        <v>33334</v>
      </c>
      <c r="C1935" s="34">
        <v>9.4</v>
      </c>
    </row>
    <row r="1936" spans="1:3" x14ac:dyDescent="0.25">
      <c r="A1936" s="27" t="b">
        <f t="shared" si="60"/>
        <v>0</v>
      </c>
      <c r="B1936" s="33">
        <f t="shared" si="61"/>
        <v>33335</v>
      </c>
      <c r="C1936" s="34">
        <v>9.3000000000000007</v>
      </c>
    </row>
    <row r="1937" spans="1:3" x14ac:dyDescent="0.25">
      <c r="A1937" s="27" t="b">
        <f t="shared" si="60"/>
        <v>0</v>
      </c>
      <c r="B1937" s="33">
        <f t="shared" si="61"/>
        <v>33336</v>
      </c>
      <c r="C1937" s="34">
        <v>10</v>
      </c>
    </row>
    <row r="1938" spans="1:3" x14ac:dyDescent="0.25">
      <c r="A1938" s="27" t="b">
        <f t="shared" si="60"/>
        <v>0</v>
      </c>
      <c r="B1938" s="33">
        <f t="shared" si="61"/>
        <v>33337</v>
      </c>
      <c r="C1938" s="34">
        <v>11</v>
      </c>
    </row>
    <row r="1939" spans="1:3" x14ac:dyDescent="0.25">
      <c r="A1939" s="27" t="b">
        <f t="shared" si="60"/>
        <v>0</v>
      </c>
      <c r="B1939" s="33">
        <f t="shared" si="61"/>
        <v>33338</v>
      </c>
      <c r="C1939" s="34">
        <v>12.8</v>
      </c>
    </row>
    <row r="1940" spans="1:3" x14ac:dyDescent="0.25">
      <c r="A1940" s="27" t="b">
        <f t="shared" si="60"/>
        <v>0</v>
      </c>
      <c r="B1940" s="33">
        <f t="shared" si="61"/>
        <v>33339</v>
      </c>
      <c r="C1940" s="34">
        <v>16.3</v>
      </c>
    </row>
    <row r="1941" spans="1:3" x14ac:dyDescent="0.25">
      <c r="A1941" s="27" t="b">
        <f t="shared" si="60"/>
        <v>0</v>
      </c>
      <c r="B1941" s="33">
        <f t="shared" si="61"/>
        <v>33340</v>
      </c>
      <c r="C1941" s="34">
        <v>16.8</v>
      </c>
    </row>
    <row r="1942" spans="1:3" x14ac:dyDescent="0.25">
      <c r="A1942" s="27" t="b">
        <f t="shared" si="60"/>
        <v>0</v>
      </c>
      <c r="B1942" s="33">
        <f t="shared" si="61"/>
        <v>33341</v>
      </c>
      <c r="C1942" s="34">
        <v>15.6</v>
      </c>
    </row>
    <row r="1943" spans="1:3" x14ac:dyDescent="0.25">
      <c r="A1943" s="27" t="b">
        <f t="shared" si="60"/>
        <v>0</v>
      </c>
      <c r="B1943" s="33">
        <f t="shared" si="61"/>
        <v>33342</v>
      </c>
      <c r="C1943" s="34">
        <v>13.5</v>
      </c>
    </row>
    <row r="1944" spans="1:3" x14ac:dyDescent="0.25">
      <c r="A1944" s="27" t="b">
        <f t="shared" si="60"/>
        <v>0</v>
      </c>
      <c r="B1944" s="33">
        <f t="shared" si="61"/>
        <v>33343</v>
      </c>
      <c r="C1944" s="34">
        <v>14.4</v>
      </c>
    </row>
    <row r="1945" spans="1:3" x14ac:dyDescent="0.25">
      <c r="A1945" s="27" t="b">
        <f t="shared" si="60"/>
        <v>0</v>
      </c>
      <c r="B1945" s="33">
        <f t="shared" si="61"/>
        <v>33344</v>
      </c>
      <c r="C1945" s="34">
        <v>6.8</v>
      </c>
    </row>
    <row r="1946" spans="1:3" x14ac:dyDescent="0.25">
      <c r="A1946" s="27" t="b">
        <f t="shared" si="60"/>
        <v>0</v>
      </c>
      <c r="B1946" s="33">
        <f t="shared" si="61"/>
        <v>33345</v>
      </c>
      <c r="C1946" s="34">
        <v>4.5999999999999996</v>
      </c>
    </row>
    <row r="1947" spans="1:3" x14ac:dyDescent="0.25">
      <c r="A1947" s="27" t="b">
        <f t="shared" si="60"/>
        <v>0</v>
      </c>
      <c r="B1947" s="33">
        <f t="shared" si="61"/>
        <v>33346</v>
      </c>
      <c r="C1947" s="34">
        <v>3.4</v>
      </c>
    </row>
    <row r="1948" spans="1:3" x14ac:dyDescent="0.25">
      <c r="A1948" s="27" t="b">
        <f t="shared" si="60"/>
        <v>0</v>
      </c>
      <c r="B1948" s="33">
        <f t="shared" si="61"/>
        <v>33347</v>
      </c>
      <c r="C1948" s="34">
        <v>4</v>
      </c>
    </row>
    <row r="1949" spans="1:3" x14ac:dyDescent="0.25">
      <c r="A1949" s="27" t="b">
        <f t="shared" si="60"/>
        <v>0</v>
      </c>
      <c r="B1949" s="33">
        <f t="shared" si="61"/>
        <v>33348</v>
      </c>
      <c r="C1949" s="34">
        <v>3.2</v>
      </c>
    </row>
    <row r="1950" spans="1:3" x14ac:dyDescent="0.25">
      <c r="A1950" s="27" t="b">
        <f t="shared" si="60"/>
        <v>0</v>
      </c>
      <c r="B1950" s="33">
        <f t="shared" si="61"/>
        <v>33349</v>
      </c>
      <c r="C1950" s="34">
        <v>4.5</v>
      </c>
    </row>
    <row r="1951" spans="1:3" x14ac:dyDescent="0.25">
      <c r="A1951" s="27" t="b">
        <f t="shared" si="60"/>
        <v>0</v>
      </c>
      <c r="B1951" s="33">
        <f t="shared" si="61"/>
        <v>33350</v>
      </c>
      <c r="C1951" s="34">
        <v>5.3</v>
      </c>
    </row>
    <row r="1952" spans="1:3" x14ac:dyDescent="0.25">
      <c r="A1952" s="27" t="b">
        <f t="shared" si="60"/>
        <v>0</v>
      </c>
      <c r="B1952" s="33">
        <f t="shared" si="61"/>
        <v>33351</v>
      </c>
      <c r="C1952" s="34">
        <v>4.9000000000000004</v>
      </c>
    </row>
    <row r="1953" spans="1:3" x14ac:dyDescent="0.25">
      <c r="A1953" s="27" t="b">
        <f t="shared" si="60"/>
        <v>0</v>
      </c>
      <c r="B1953" s="33">
        <f t="shared" si="61"/>
        <v>33352</v>
      </c>
      <c r="C1953" s="34">
        <v>6.8</v>
      </c>
    </row>
    <row r="1954" spans="1:3" x14ac:dyDescent="0.25">
      <c r="A1954" s="27" t="b">
        <f t="shared" si="60"/>
        <v>0</v>
      </c>
      <c r="B1954" s="33">
        <f t="shared" si="61"/>
        <v>33353</v>
      </c>
      <c r="C1954" s="34">
        <v>7.8</v>
      </c>
    </row>
    <row r="1955" spans="1:3" x14ac:dyDescent="0.25">
      <c r="A1955" s="27" t="b">
        <f t="shared" si="60"/>
        <v>0</v>
      </c>
      <c r="B1955" s="33">
        <f t="shared" si="61"/>
        <v>33354</v>
      </c>
      <c r="C1955" s="34">
        <v>9.6999999999999993</v>
      </c>
    </row>
    <row r="1956" spans="1:3" x14ac:dyDescent="0.25">
      <c r="A1956" s="27" t="b">
        <f t="shared" si="60"/>
        <v>0</v>
      </c>
      <c r="B1956" s="33">
        <f t="shared" si="61"/>
        <v>33355</v>
      </c>
      <c r="C1956" s="34">
        <v>10.4</v>
      </c>
    </row>
    <row r="1957" spans="1:3" x14ac:dyDescent="0.25">
      <c r="A1957" s="27" t="b">
        <f t="shared" si="60"/>
        <v>0</v>
      </c>
      <c r="B1957" s="33">
        <f t="shared" si="61"/>
        <v>33356</v>
      </c>
      <c r="C1957" s="34">
        <v>7.6</v>
      </c>
    </row>
    <row r="1958" spans="1:3" x14ac:dyDescent="0.25">
      <c r="A1958" s="27" t="b">
        <f t="shared" si="60"/>
        <v>0</v>
      </c>
      <c r="B1958" s="33">
        <f t="shared" si="61"/>
        <v>33357</v>
      </c>
      <c r="C1958" s="34">
        <v>7.4</v>
      </c>
    </row>
    <row r="1959" spans="1:3" x14ac:dyDescent="0.25">
      <c r="A1959" s="27" t="b">
        <f t="shared" si="60"/>
        <v>0</v>
      </c>
      <c r="B1959" s="33">
        <f t="shared" si="61"/>
        <v>33358</v>
      </c>
      <c r="C1959" s="34">
        <v>7</v>
      </c>
    </row>
    <row r="1960" spans="1:3" x14ac:dyDescent="0.25">
      <c r="A1960" s="27" t="b">
        <f t="shared" si="60"/>
        <v>0</v>
      </c>
      <c r="B1960" s="33">
        <f t="shared" si="61"/>
        <v>33359</v>
      </c>
      <c r="C1960" s="34">
        <v>7.6</v>
      </c>
    </row>
    <row r="1961" spans="1:3" x14ac:dyDescent="0.25">
      <c r="A1961" s="27" t="b">
        <f t="shared" si="60"/>
        <v>0</v>
      </c>
      <c r="B1961" s="33">
        <f t="shared" si="61"/>
        <v>33360</v>
      </c>
      <c r="C1961" s="34">
        <v>7.4</v>
      </c>
    </row>
    <row r="1962" spans="1:3" x14ac:dyDescent="0.25">
      <c r="A1962" s="27" t="b">
        <f t="shared" si="60"/>
        <v>0</v>
      </c>
      <c r="B1962" s="33">
        <f t="shared" si="61"/>
        <v>33361</v>
      </c>
      <c r="C1962" s="34">
        <v>5.9</v>
      </c>
    </row>
    <row r="1963" spans="1:3" x14ac:dyDescent="0.25">
      <c r="A1963" s="27" t="b">
        <f t="shared" si="60"/>
        <v>0</v>
      </c>
      <c r="B1963" s="33">
        <f t="shared" si="61"/>
        <v>33362</v>
      </c>
      <c r="C1963" s="34">
        <v>5.7</v>
      </c>
    </row>
    <row r="1964" spans="1:3" x14ac:dyDescent="0.25">
      <c r="A1964" s="27" t="b">
        <f t="shared" si="60"/>
        <v>0</v>
      </c>
      <c r="B1964" s="33">
        <f t="shared" si="61"/>
        <v>33363</v>
      </c>
      <c r="C1964" s="34">
        <v>6.2</v>
      </c>
    </row>
    <row r="1965" spans="1:3" x14ac:dyDescent="0.25">
      <c r="A1965" s="27" t="b">
        <f t="shared" si="60"/>
        <v>0</v>
      </c>
      <c r="B1965" s="33">
        <f t="shared" si="61"/>
        <v>33364</v>
      </c>
      <c r="C1965" s="34">
        <v>7.3</v>
      </c>
    </row>
    <row r="1966" spans="1:3" x14ac:dyDescent="0.25">
      <c r="A1966" s="27" t="b">
        <f t="shared" si="60"/>
        <v>0</v>
      </c>
      <c r="B1966" s="33">
        <f t="shared" si="61"/>
        <v>33365</v>
      </c>
      <c r="C1966" s="34">
        <v>8</v>
      </c>
    </row>
    <row r="1967" spans="1:3" x14ac:dyDescent="0.25">
      <c r="A1967" s="27" t="b">
        <f t="shared" si="60"/>
        <v>0</v>
      </c>
      <c r="B1967" s="33">
        <f t="shared" si="61"/>
        <v>33366</v>
      </c>
      <c r="C1967" s="34">
        <v>9.9</v>
      </c>
    </row>
    <row r="1968" spans="1:3" x14ac:dyDescent="0.25">
      <c r="A1968" s="27" t="b">
        <f t="shared" si="60"/>
        <v>0</v>
      </c>
      <c r="B1968" s="33">
        <f t="shared" si="61"/>
        <v>33367</v>
      </c>
      <c r="C1968" s="34">
        <v>10.9</v>
      </c>
    </row>
    <row r="1969" spans="1:3" x14ac:dyDescent="0.25">
      <c r="A1969" s="27" t="b">
        <f t="shared" si="60"/>
        <v>0</v>
      </c>
      <c r="B1969" s="33">
        <f t="shared" si="61"/>
        <v>33368</v>
      </c>
      <c r="C1969" s="34">
        <v>11.4</v>
      </c>
    </row>
    <row r="1970" spans="1:3" x14ac:dyDescent="0.25">
      <c r="A1970" s="27" t="b">
        <f t="shared" si="60"/>
        <v>0</v>
      </c>
      <c r="B1970" s="33">
        <f t="shared" si="61"/>
        <v>33369</v>
      </c>
      <c r="C1970" s="34">
        <v>10.9</v>
      </c>
    </row>
    <row r="1971" spans="1:3" x14ac:dyDescent="0.25">
      <c r="A1971" s="27" t="b">
        <f t="shared" si="60"/>
        <v>0</v>
      </c>
      <c r="B1971" s="33">
        <f t="shared" si="61"/>
        <v>33370</v>
      </c>
      <c r="C1971" s="34">
        <v>11.3</v>
      </c>
    </row>
    <row r="1972" spans="1:3" x14ac:dyDescent="0.25">
      <c r="A1972" s="27" t="b">
        <f t="shared" si="60"/>
        <v>0</v>
      </c>
      <c r="B1972" s="33">
        <f t="shared" si="61"/>
        <v>33371</v>
      </c>
      <c r="C1972" s="34">
        <v>11.5</v>
      </c>
    </row>
    <row r="1973" spans="1:3" x14ac:dyDescent="0.25">
      <c r="A1973" s="27" t="b">
        <f t="shared" si="60"/>
        <v>0</v>
      </c>
      <c r="B1973" s="33">
        <f t="shared" si="61"/>
        <v>33372</v>
      </c>
      <c r="C1973" s="34">
        <v>10.4</v>
      </c>
    </row>
    <row r="1974" spans="1:3" x14ac:dyDescent="0.25">
      <c r="A1974" s="27" t="b">
        <f t="shared" si="60"/>
        <v>0</v>
      </c>
      <c r="B1974" s="33">
        <f t="shared" si="61"/>
        <v>33373</v>
      </c>
      <c r="C1974" s="34">
        <v>8.1</v>
      </c>
    </row>
    <row r="1975" spans="1:3" x14ac:dyDescent="0.25">
      <c r="A1975" s="27" t="b">
        <f t="shared" si="60"/>
        <v>0</v>
      </c>
      <c r="B1975" s="33">
        <f t="shared" si="61"/>
        <v>33374</v>
      </c>
      <c r="C1975" s="34">
        <v>7.8</v>
      </c>
    </row>
    <row r="1976" spans="1:3" x14ac:dyDescent="0.25">
      <c r="A1976" s="27" t="b">
        <f t="shared" si="60"/>
        <v>0</v>
      </c>
      <c r="B1976" s="33">
        <f t="shared" si="61"/>
        <v>33375</v>
      </c>
      <c r="C1976" s="34">
        <v>8</v>
      </c>
    </row>
    <row r="1977" spans="1:3" x14ac:dyDescent="0.25">
      <c r="A1977" s="27" t="b">
        <f t="shared" si="60"/>
        <v>0</v>
      </c>
      <c r="B1977" s="33">
        <f t="shared" si="61"/>
        <v>33376</v>
      </c>
      <c r="C1977" s="34">
        <v>8.6999999999999993</v>
      </c>
    </row>
    <row r="1978" spans="1:3" x14ac:dyDescent="0.25">
      <c r="A1978" s="27" t="b">
        <f t="shared" si="60"/>
        <v>0</v>
      </c>
      <c r="B1978" s="33">
        <f t="shared" si="61"/>
        <v>33377</v>
      </c>
      <c r="C1978" s="34">
        <v>10.7</v>
      </c>
    </row>
    <row r="1979" spans="1:3" x14ac:dyDescent="0.25">
      <c r="A1979" s="27" t="b">
        <f t="shared" si="60"/>
        <v>0</v>
      </c>
      <c r="B1979" s="33">
        <f t="shared" si="61"/>
        <v>33378</v>
      </c>
      <c r="C1979" s="34">
        <v>13.5</v>
      </c>
    </row>
    <row r="1980" spans="1:3" x14ac:dyDescent="0.25">
      <c r="A1980" s="27" t="b">
        <f t="shared" si="60"/>
        <v>0</v>
      </c>
      <c r="B1980" s="33">
        <f t="shared" si="61"/>
        <v>33379</v>
      </c>
      <c r="C1980" s="34">
        <v>14.9</v>
      </c>
    </row>
    <row r="1981" spans="1:3" x14ac:dyDescent="0.25">
      <c r="A1981" s="27" t="b">
        <f t="shared" si="60"/>
        <v>0</v>
      </c>
      <c r="B1981" s="33">
        <f t="shared" si="61"/>
        <v>33380</v>
      </c>
      <c r="C1981" s="34">
        <v>14.2</v>
      </c>
    </row>
    <row r="1982" spans="1:3" x14ac:dyDescent="0.25">
      <c r="A1982" s="27" t="b">
        <f t="shared" si="60"/>
        <v>0</v>
      </c>
      <c r="B1982" s="33">
        <f t="shared" si="61"/>
        <v>33381</v>
      </c>
      <c r="C1982" s="34">
        <v>10.9</v>
      </c>
    </row>
    <row r="1983" spans="1:3" x14ac:dyDescent="0.25">
      <c r="A1983" s="27" t="b">
        <f t="shared" si="60"/>
        <v>0</v>
      </c>
      <c r="B1983" s="33">
        <f t="shared" si="61"/>
        <v>33382</v>
      </c>
      <c r="C1983" s="34">
        <v>10.7</v>
      </c>
    </row>
    <row r="1984" spans="1:3" x14ac:dyDescent="0.25">
      <c r="A1984" s="27" t="b">
        <f t="shared" si="60"/>
        <v>0</v>
      </c>
      <c r="B1984" s="33">
        <f t="shared" si="61"/>
        <v>33383</v>
      </c>
      <c r="C1984" s="34">
        <v>11.2</v>
      </c>
    </row>
    <row r="1985" spans="1:3" x14ac:dyDescent="0.25">
      <c r="A1985" s="27" t="b">
        <f t="shared" si="60"/>
        <v>0</v>
      </c>
      <c r="B1985" s="33">
        <f t="shared" si="61"/>
        <v>33384</v>
      </c>
      <c r="C1985" s="34">
        <v>11</v>
      </c>
    </row>
    <row r="1986" spans="1:3" x14ac:dyDescent="0.25">
      <c r="A1986" s="27" t="b">
        <f t="shared" si="60"/>
        <v>0</v>
      </c>
      <c r="B1986" s="33">
        <f t="shared" si="61"/>
        <v>33385</v>
      </c>
      <c r="C1986" s="34">
        <v>12.2</v>
      </c>
    </row>
    <row r="1987" spans="1:3" x14ac:dyDescent="0.25">
      <c r="A1987" s="27" t="b">
        <f t="shared" si="60"/>
        <v>0</v>
      </c>
      <c r="B1987" s="33">
        <f t="shared" si="61"/>
        <v>33386</v>
      </c>
      <c r="C1987" s="34">
        <v>12.4</v>
      </c>
    </row>
    <row r="1988" spans="1:3" x14ac:dyDescent="0.25">
      <c r="A1988" s="27" t="b">
        <f t="shared" si="60"/>
        <v>0</v>
      </c>
      <c r="B1988" s="33">
        <f t="shared" si="61"/>
        <v>33387</v>
      </c>
      <c r="C1988" s="34">
        <v>14.1</v>
      </c>
    </row>
    <row r="1989" spans="1:3" x14ac:dyDescent="0.25">
      <c r="A1989" s="27" t="b">
        <f t="shared" si="60"/>
        <v>0</v>
      </c>
      <c r="B1989" s="33">
        <f t="shared" si="61"/>
        <v>33388</v>
      </c>
      <c r="C1989" s="34">
        <v>16.399999999999999</v>
      </c>
    </row>
    <row r="1990" spans="1:3" x14ac:dyDescent="0.25">
      <c r="A1990" s="27" t="b">
        <f t="shared" si="60"/>
        <v>0</v>
      </c>
      <c r="B1990" s="33">
        <f t="shared" si="61"/>
        <v>33389</v>
      </c>
      <c r="C1990" s="34">
        <v>12.5</v>
      </c>
    </row>
    <row r="1991" spans="1:3" x14ac:dyDescent="0.25">
      <c r="A1991" s="27" t="b">
        <f t="shared" si="60"/>
        <v>0</v>
      </c>
      <c r="B1991" s="33">
        <f t="shared" si="61"/>
        <v>33390</v>
      </c>
      <c r="C1991" s="34">
        <v>11.3</v>
      </c>
    </row>
    <row r="1992" spans="1:3" x14ac:dyDescent="0.25">
      <c r="A1992" s="27" t="b">
        <f t="shared" si="60"/>
        <v>0</v>
      </c>
      <c r="B1992" s="33">
        <f t="shared" si="61"/>
        <v>33391</v>
      </c>
      <c r="C1992" s="34">
        <v>11.8</v>
      </c>
    </row>
    <row r="1993" spans="1:3" x14ac:dyDescent="0.25">
      <c r="A1993" s="27" t="b">
        <f t="shared" si="60"/>
        <v>0</v>
      </c>
      <c r="B1993" s="33">
        <f t="shared" si="61"/>
        <v>33392</v>
      </c>
      <c r="C1993" s="34">
        <v>7.9</v>
      </c>
    </row>
    <row r="1994" spans="1:3" x14ac:dyDescent="0.25">
      <c r="A1994" s="27" t="b">
        <f t="shared" si="60"/>
        <v>0</v>
      </c>
      <c r="B1994" s="33">
        <f t="shared" si="61"/>
        <v>33393</v>
      </c>
      <c r="C1994" s="34">
        <v>8.6999999999999993</v>
      </c>
    </row>
    <row r="1995" spans="1:3" x14ac:dyDescent="0.25">
      <c r="A1995" s="27" t="b">
        <f t="shared" si="60"/>
        <v>0</v>
      </c>
      <c r="B1995" s="33">
        <f t="shared" si="61"/>
        <v>33394</v>
      </c>
      <c r="C1995" s="34">
        <v>11.7</v>
      </c>
    </row>
    <row r="1996" spans="1:3" x14ac:dyDescent="0.25">
      <c r="A1996" s="27" t="b">
        <f t="shared" si="60"/>
        <v>0</v>
      </c>
      <c r="B1996" s="33">
        <f t="shared" si="61"/>
        <v>33395</v>
      </c>
      <c r="C1996" s="34">
        <v>12.3</v>
      </c>
    </row>
    <row r="1997" spans="1:3" x14ac:dyDescent="0.25">
      <c r="A1997" s="27" t="b">
        <f t="shared" ref="A1997:A2060" si="62">ISBLANK(C1997)</f>
        <v>0</v>
      </c>
      <c r="B1997" s="33">
        <f t="shared" ref="B1997:B2060" si="63">B1998-1</f>
        <v>33396</v>
      </c>
      <c r="C1997" s="34">
        <v>12.8</v>
      </c>
    </row>
    <row r="1998" spans="1:3" x14ac:dyDescent="0.25">
      <c r="A1998" s="27" t="b">
        <f t="shared" si="62"/>
        <v>0</v>
      </c>
      <c r="B1998" s="33">
        <f t="shared" si="63"/>
        <v>33397</v>
      </c>
      <c r="C1998" s="34">
        <v>13</v>
      </c>
    </row>
    <row r="1999" spans="1:3" x14ac:dyDescent="0.25">
      <c r="A1999" s="27" t="b">
        <f t="shared" si="62"/>
        <v>0</v>
      </c>
      <c r="B1999" s="33">
        <f t="shared" si="63"/>
        <v>33398</v>
      </c>
      <c r="C1999" s="34">
        <v>14.1</v>
      </c>
    </row>
    <row r="2000" spans="1:3" x14ac:dyDescent="0.25">
      <c r="A2000" s="27" t="b">
        <f t="shared" si="62"/>
        <v>0</v>
      </c>
      <c r="B2000" s="33">
        <f t="shared" si="63"/>
        <v>33399</v>
      </c>
      <c r="C2000" s="34">
        <v>13.3</v>
      </c>
    </row>
    <row r="2001" spans="1:3" x14ac:dyDescent="0.25">
      <c r="A2001" s="27" t="b">
        <f t="shared" si="62"/>
        <v>0</v>
      </c>
      <c r="B2001" s="33">
        <f t="shared" si="63"/>
        <v>33400</v>
      </c>
      <c r="C2001" s="34">
        <v>14.5</v>
      </c>
    </row>
    <row r="2002" spans="1:3" x14ac:dyDescent="0.25">
      <c r="A2002" s="27" t="b">
        <f t="shared" si="62"/>
        <v>0</v>
      </c>
      <c r="B2002" s="33">
        <f t="shared" si="63"/>
        <v>33401</v>
      </c>
      <c r="C2002" s="34">
        <v>14.5</v>
      </c>
    </row>
    <row r="2003" spans="1:3" x14ac:dyDescent="0.25">
      <c r="A2003" s="27" t="b">
        <f t="shared" si="62"/>
        <v>0</v>
      </c>
      <c r="B2003" s="33">
        <f t="shared" si="63"/>
        <v>33402</v>
      </c>
      <c r="C2003" s="34">
        <v>12.4</v>
      </c>
    </row>
    <row r="2004" spans="1:3" x14ac:dyDescent="0.25">
      <c r="A2004" s="27" t="b">
        <f t="shared" si="62"/>
        <v>0</v>
      </c>
      <c r="B2004" s="33">
        <f t="shared" si="63"/>
        <v>33403</v>
      </c>
      <c r="C2004" s="34">
        <v>13.2</v>
      </c>
    </row>
    <row r="2005" spans="1:3" x14ac:dyDescent="0.25">
      <c r="A2005" s="27" t="b">
        <f t="shared" si="62"/>
        <v>0</v>
      </c>
      <c r="B2005" s="33">
        <f t="shared" si="63"/>
        <v>33404</v>
      </c>
      <c r="C2005" s="34">
        <v>13.3</v>
      </c>
    </row>
    <row r="2006" spans="1:3" x14ac:dyDescent="0.25">
      <c r="A2006" s="27" t="b">
        <f t="shared" si="62"/>
        <v>0</v>
      </c>
      <c r="B2006" s="33">
        <f t="shared" si="63"/>
        <v>33405</v>
      </c>
      <c r="C2006" s="34">
        <v>11.4</v>
      </c>
    </row>
    <row r="2007" spans="1:3" x14ac:dyDescent="0.25">
      <c r="A2007" s="27" t="b">
        <f t="shared" si="62"/>
        <v>0</v>
      </c>
      <c r="B2007" s="33">
        <f t="shared" si="63"/>
        <v>33406</v>
      </c>
      <c r="C2007" s="34">
        <v>11.8</v>
      </c>
    </row>
    <row r="2008" spans="1:3" x14ac:dyDescent="0.25">
      <c r="A2008" s="27" t="b">
        <f t="shared" si="62"/>
        <v>0</v>
      </c>
      <c r="B2008" s="33">
        <f t="shared" si="63"/>
        <v>33407</v>
      </c>
      <c r="C2008" s="34">
        <v>10.4</v>
      </c>
    </row>
    <row r="2009" spans="1:3" x14ac:dyDescent="0.25">
      <c r="A2009" s="27" t="b">
        <f t="shared" si="62"/>
        <v>0</v>
      </c>
      <c r="B2009" s="33">
        <f t="shared" si="63"/>
        <v>33408</v>
      </c>
      <c r="C2009" s="34">
        <v>11</v>
      </c>
    </row>
    <row r="2010" spans="1:3" x14ac:dyDescent="0.25">
      <c r="A2010" s="27" t="b">
        <f t="shared" si="62"/>
        <v>0</v>
      </c>
      <c r="B2010" s="33">
        <f t="shared" si="63"/>
        <v>33409</v>
      </c>
      <c r="C2010" s="34">
        <v>11.9</v>
      </c>
    </row>
    <row r="2011" spans="1:3" x14ac:dyDescent="0.25">
      <c r="A2011" s="27" t="b">
        <f t="shared" si="62"/>
        <v>0</v>
      </c>
      <c r="B2011" s="33">
        <f t="shared" si="63"/>
        <v>33410</v>
      </c>
      <c r="C2011" s="34">
        <v>14.8</v>
      </c>
    </row>
    <row r="2012" spans="1:3" x14ac:dyDescent="0.25">
      <c r="A2012" s="27" t="b">
        <f t="shared" si="62"/>
        <v>0</v>
      </c>
      <c r="B2012" s="33">
        <f t="shared" si="63"/>
        <v>33411</v>
      </c>
      <c r="C2012" s="34">
        <v>17.3</v>
      </c>
    </row>
    <row r="2013" spans="1:3" x14ac:dyDescent="0.25">
      <c r="A2013" s="27" t="b">
        <f t="shared" si="62"/>
        <v>0</v>
      </c>
      <c r="B2013" s="33">
        <f t="shared" si="63"/>
        <v>33412</v>
      </c>
      <c r="C2013" s="34">
        <v>16.899999999999999</v>
      </c>
    </row>
    <row r="2014" spans="1:3" x14ac:dyDescent="0.25">
      <c r="A2014" s="27" t="b">
        <f t="shared" si="62"/>
        <v>0</v>
      </c>
      <c r="B2014" s="33">
        <f t="shared" si="63"/>
        <v>33413</v>
      </c>
      <c r="C2014" s="34">
        <v>15.8</v>
      </c>
    </row>
    <row r="2015" spans="1:3" x14ac:dyDescent="0.25">
      <c r="A2015" s="27" t="b">
        <f t="shared" si="62"/>
        <v>0</v>
      </c>
      <c r="B2015" s="33">
        <f t="shared" si="63"/>
        <v>33414</v>
      </c>
      <c r="C2015" s="34">
        <v>18.5</v>
      </c>
    </row>
    <row r="2016" spans="1:3" x14ac:dyDescent="0.25">
      <c r="A2016" s="27" t="b">
        <f t="shared" si="62"/>
        <v>0</v>
      </c>
      <c r="B2016" s="33">
        <f t="shared" si="63"/>
        <v>33415</v>
      </c>
      <c r="C2016" s="34">
        <v>16.399999999999999</v>
      </c>
    </row>
    <row r="2017" spans="1:3" x14ac:dyDescent="0.25">
      <c r="A2017" s="27" t="b">
        <f t="shared" si="62"/>
        <v>0</v>
      </c>
      <c r="B2017" s="33">
        <f t="shared" si="63"/>
        <v>33416</v>
      </c>
      <c r="C2017" s="34">
        <v>12.5</v>
      </c>
    </row>
    <row r="2018" spans="1:3" x14ac:dyDescent="0.25">
      <c r="A2018" s="27" t="b">
        <f t="shared" si="62"/>
        <v>0</v>
      </c>
      <c r="B2018" s="33">
        <f t="shared" si="63"/>
        <v>33417</v>
      </c>
      <c r="C2018" s="34">
        <v>13.2</v>
      </c>
    </row>
    <row r="2019" spans="1:3" x14ac:dyDescent="0.25">
      <c r="A2019" s="27" t="b">
        <f t="shared" si="62"/>
        <v>0</v>
      </c>
      <c r="B2019" s="33">
        <f t="shared" si="63"/>
        <v>33418</v>
      </c>
      <c r="C2019" s="34">
        <v>14.2</v>
      </c>
    </row>
    <row r="2020" spans="1:3" x14ac:dyDescent="0.25">
      <c r="A2020" s="27" t="b">
        <f t="shared" si="62"/>
        <v>0</v>
      </c>
      <c r="B2020" s="33">
        <f t="shared" si="63"/>
        <v>33419</v>
      </c>
      <c r="C2020" s="34">
        <v>15.9</v>
      </c>
    </row>
    <row r="2021" spans="1:3" x14ac:dyDescent="0.25">
      <c r="A2021" s="27" t="b">
        <f t="shared" si="62"/>
        <v>0</v>
      </c>
      <c r="B2021" s="33">
        <f t="shared" si="63"/>
        <v>33420</v>
      </c>
      <c r="C2021" s="34">
        <v>16.7</v>
      </c>
    </row>
    <row r="2022" spans="1:3" x14ac:dyDescent="0.25">
      <c r="A2022" s="27" t="b">
        <f t="shared" si="62"/>
        <v>0</v>
      </c>
      <c r="B2022" s="33">
        <f t="shared" si="63"/>
        <v>33421</v>
      </c>
      <c r="C2022" s="34">
        <v>18.3</v>
      </c>
    </row>
    <row r="2023" spans="1:3" x14ac:dyDescent="0.25">
      <c r="A2023" s="27" t="b">
        <f t="shared" si="62"/>
        <v>0</v>
      </c>
      <c r="B2023" s="33">
        <f t="shared" si="63"/>
        <v>33422</v>
      </c>
      <c r="C2023" s="34">
        <v>20.100000000000001</v>
      </c>
    </row>
    <row r="2024" spans="1:3" x14ac:dyDescent="0.25">
      <c r="A2024" s="27" t="b">
        <f t="shared" si="62"/>
        <v>0</v>
      </c>
      <c r="B2024" s="33">
        <f t="shared" si="63"/>
        <v>33423</v>
      </c>
      <c r="C2024" s="34">
        <v>23.3</v>
      </c>
    </row>
    <row r="2025" spans="1:3" x14ac:dyDescent="0.25">
      <c r="A2025" s="27" t="b">
        <f t="shared" si="62"/>
        <v>0</v>
      </c>
      <c r="B2025" s="33">
        <f t="shared" si="63"/>
        <v>33424</v>
      </c>
      <c r="C2025" s="34">
        <v>24.6</v>
      </c>
    </row>
    <row r="2026" spans="1:3" x14ac:dyDescent="0.25">
      <c r="A2026" s="27" t="b">
        <f t="shared" si="62"/>
        <v>0</v>
      </c>
      <c r="B2026" s="33">
        <f t="shared" si="63"/>
        <v>33425</v>
      </c>
      <c r="C2026" s="34">
        <v>22.4</v>
      </c>
    </row>
    <row r="2027" spans="1:3" x14ac:dyDescent="0.25">
      <c r="A2027" s="27" t="b">
        <f t="shared" si="62"/>
        <v>0</v>
      </c>
      <c r="B2027" s="33">
        <f t="shared" si="63"/>
        <v>33426</v>
      </c>
      <c r="C2027" s="34">
        <v>22</v>
      </c>
    </row>
    <row r="2028" spans="1:3" x14ac:dyDescent="0.25">
      <c r="A2028" s="27" t="b">
        <f t="shared" si="62"/>
        <v>0</v>
      </c>
      <c r="B2028" s="33">
        <f t="shared" si="63"/>
        <v>33427</v>
      </c>
      <c r="C2028" s="34">
        <v>20.6</v>
      </c>
    </row>
    <row r="2029" spans="1:3" x14ac:dyDescent="0.25">
      <c r="A2029" s="27" t="b">
        <f t="shared" si="62"/>
        <v>0</v>
      </c>
      <c r="B2029" s="33">
        <f t="shared" si="63"/>
        <v>33428</v>
      </c>
      <c r="C2029" s="34">
        <v>17.2</v>
      </c>
    </row>
    <row r="2030" spans="1:3" x14ac:dyDescent="0.25">
      <c r="A2030" s="27" t="b">
        <f t="shared" si="62"/>
        <v>0</v>
      </c>
      <c r="B2030" s="33">
        <f t="shared" si="63"/>
        <v>33429</v>
      </c>
      <c r="C2030" s="34">
        <v>20</v>
      </c>
    </row>
    <row r="2031" spans="1:3" x14ac:dyDescent="0.25">
      <c r="A2031" s="27" t="b">
        <f t="shared" si="62"/>
        <v>0</v>
      </c>
      <c r="B2031" s="33">
        <f t="shared" si="63"/>
        <v>33430</v>
      </c>
      <c r="C2031" s="34">
        <v>26.7</v>
      </c>
    </row>
    <row r="2032" spans="1:3" x14ac:dyDescent="0.25">
      <c r="A2032" s="27" t="b">
        <f t="shared" si="62"/>
        <v>0</v>
      </c>
      <c r="B2032" s="33">
        <f t="shared" si="63"/>
        <v>33431</v>
      </c>
      <c r="C2032" s="34">
        <v>18.899999999999999</v>
      </c>
    </row>
    <row r="2033" spans="1:3" x14ac:dyDescent="0.25">
      <c r="A2033" s="27" t="b">
        <f t="shared" si="62"/>
        <v>0</v>
      </c>
      <c r="B2033" s="33">
        <f t="shared" si="63"/>
        <v>33432</v>
      </c>
      <c r="C2033" s="34">
        <v>16.399999999999999</v>
      </c>
    </row>
    <row r="2034" spans="1:3" x14ac:dyDescent="0.25">
      <c r="A2034" s="27" t="b">
        <f t="shared" si="62"/>
        <v>0</v>
      </c>
      <c r="B2034" s="33">
        <f t="shared" si="63"/>
        <v>33433</v>
      </c>
      <c r="C2034" s="34">
        <v>17.3</v>
      </c>
    </row>
    <row r="2035" spans="1:3" x14ac:dyDescent="0.25">
      <c r="A2035" s="27" t="b">
        <f t="shared" si="62"/>
        <v>0</v>
      </c>
      <c r="B2035" s="33">
        <f t="shared" si="63"/>
        <v>33434</v>
      </c>
      <c r="C2035" s="34">
        <v>15.2</v>
      </c>
    </row>
    <row r="2036" spans="1:3" x14ac:dyDescent="0.25">
      <c r="A2036" s="27" t="b">
        <f t="shared" si="62"/>
        <v>0</v>
      </c>
      <c r="B2036" s="33">
        <f t="shared" si="63"/>
        <v>33435</v>
      </c>
      <c r="C2036" s="34">
        <v>15.5</v>
      </c>
    </row>
    <row r="2037" spans="1:3" x14ac:dyDescent="0.25">
      <c r="A2037" s="27" t="b">
        <f t="shared" si="62"/>
        <v>0</v>
      </c>
      <c r="B2037" s="33">
        <f t="shared" si="63"/>
        <v>33436</v>
      </c>
      <c r="C2037" s="34">
        <v>16.3</v>
      </c>
    </row>
    <row r="2038" spans="1:3" x14ac:dyDescent="0.25">
      <c r="A2038" s="27" t="b">
        <f t="shared" si="62"/>
        <v>0</v>
      </c>
      <c r="B2038" s="33">
        <f t="shared" si="63"/>
        <v>33437</v>
      </c>
      <c r="C2038" s="34">
        <v>15.2</v>
      </c>
    </row>
    <row r="2039" spans="1:3" x14ac:dyDescent="0.25">
      <c r="A2039" s="27" t="b">
        <f t="shared" si="62"/>
        <v>0</v>
      </c>
      <c r="B2039" s="33">
        <f t="shared" si="63"/>
        <v>33438</v>
      </c>
      <c r="C2039" s="34">
        <v>15.1</v>
      </c>
    </row>
    <row r="2040" spans="1:3" x14ac:dyDescent="0.25">
      <c r="A2040" s="27" t="b">
        <f t="shared" si="62"/>
        <v>0</v>
      </c>
      <c r="B2040" s="33">
        <f t="shared" si="63"/>
        <v>33439</v>
      </c>
      <c r="C2040" s="34">
        <v>15.9</v>
      </c>
    </row>
    <row r="2041" spans="1:3" x14ac:dyDescent="0.25">
      <c r="A2041" s="27" t="b">
        <f t="shared" si="62"/>
        <v>0</v>
      </c>
      <c r="B2041" s="33">
        <f t="shared" si="63"/>
        <v>33440</v>
      </c>
      <c r="C2041" s="34">
        <v>17.2</v>
      </c>
    </row>
    <row r="2042" spans="1:3" x14ac:dyDescent="0.25">
      <c r="A2042" s="27" t="b">
        <f t="shared" si="62"/>
        <v>0</v>
      </c>
      <c r="B2042" s="33">
        <f t="shared" si="63"/>
        <v>33441</v>
      </c>
      <c r="C2042" s="34">
        <v>18.899999999999999</v>
      </c>
    </row>
    <row r="2043" spans="1:3" x14ac:dyDescent="0.25">
      <c r="A2043" s="27" t="b">
        <f t="shared" si="62"/>
        <v>0</v>
      </c>
      <c r="B2043" s="33">
        <f t="shared" si="63"/>
        <v>33442</v>
      </c>
      <c r="C2043" s="34">
        <v>22.4</v>
      </c>
    </row>
    <row r="2044" spans="1:3" x14ac:dyDescent="0.25">
      <c r="A2044" s="27" t="b">
        <f t="shared" si="62"/>
        <v>0</v>
      </c>
      <c r="B2044" s="33">
        <f t="shared" si="63"/>
        <v>33443</v>
      </c>
      <c r="C2044" s="34">
        <v>17.3</v>
      </c>
    </row>
    <row r="2045" spans="1:3" x14ac:dyDescent="0.25">
      <c r="A2045" s="27" t="b">
        <f t="shared" si="62"/>
        <v>0</v>
      </c>
      <c r="B2045" s="33">
        <f t="shared" si="63"/>
        <v>33444</v>
      </c>
      <c r="C2045" s="34">
        <v>15.7</v>
      </c>
    </row>
    <row r="2046" spans="1:3" x14ac:dyDescent="0.25">
      <c r="A2046" s="27" t="b">
        <f t="shared" si="62"/>
        <v>0</v>
      </c>
      <c r="B2046" s="33">
        <f t="shared" si="63"/>
        <v>33445</v>
      </c>
      <c r="C2046" s="34">
        <v>16.8</v>
      </c>
    </row>
    <row r="2047" spans="1:3" x14ac:dyDescent="0.25">
      <c r="A2047" s="27" t="b">
        <f t="shared" si="62"/>
        <v>0</v>
      </c>
      <c r="B2047" s="33">
        <f t="shared" si="63"/>
        <v>33446</v>
      </c>
      <c r="C2047" s="34">
        <v>17</v>
      </c>
    </row>
    <row r="2048" spans="1:3" x14ac:dyDescent="0.25">
      <c r="A2048" s="27" t="b">
        <f t="shared" si="62"/>
        <v>0</v>
      </c>
      <c r="B2048" s="33">
        <f t="shared" si="63"/>
        <v>33447</v>
      </c>
      <c r="C2048" s="34">
        <v>20.8</v>
      </c>
    </row>
    <row r="2049" spans="1:3" x14ac:dyDescent="0.25">
      <c r="A2049" s="27" t="b">
        <f t="shared" si="62"/>
        <v>0</v>
      </c>
      <c r="B2049" s="33">
        <f t="shared" si="63"/>
        <v>33448</v>
      </c>
      <c r="C2049" s="34">
        <v>23.4</v>
      </c>
    </row>
    <row r="2050" spans="1:3" x14ac:dyDescent="0.25">
      <c r="A2050" s="27" t="b">
        <f t="shared" si="62"/>
        <v>0</v>
      </c>
      <c r="B2050" s="33">
        <f t="shared" si="63"/>
        <v>33449</v>
      </c>
      <c r="C2050" s="34">
        <v>21.8</v>
      </c>
    </row>
    <row r="2051" spans="1:3" x14ac:dyDescent="0.25">
      <c r="A2051" s="27" t="b">
        <f t="shared" si="62"/>
        <v>0</v>
      </c>
      <c r="B2051" s="33">
        <f t="shared" si="63"/>
        <v>33450</v>
      </c>
      <c r="C2051" s="34">
        <v>17.399999999999999</v>
      </c>
    </row>
    <row r="2052" spans="1:3" x14ac:dyDescent="0.25">
      <c r="A2052" s="27" t="b">
        <f t="shared" si="62"/>
        <v>0</v>
      </c>
      <c r="B2052" s="33">
        <f t="shared" si="63"/>
        <v>33451</v>
      </c>
      <c r="C2052" s="34">
        <v>19.7</v>
      </c>
    </row>
    <row r="2053" spans="1:3" x14ac:dyDescent="0.25">
      <c r="A2053" s="27" t="b">
        <f t="shared" si="62"/>
        <v>0</v>
      </c>
      <c r="B2053" s="33">
        <f t="shared" si="63"/>
        <v>33452</v>
      </c>
      <c r="C2053" s="34">
        <v>18.899999999999999</v>
      </c>
    </row>
    <row r="2054" spans="1:3" x14ac:dyDescent="0.25">
      <c r="A2054" s="27" t="b">
        <f t="shared" si="62"/>
        <v>0</v>
      </c>
      <c r="B2054" s="33">
        <f t="shared" si="63"/>
        <v>33453</v>
      </c>
      <c r="C2054" s="34">
        <v>19.399999999999999</v>
      </c>
    </row>
    <row r="2055" spans="1:3" x14ac:dyDescent="0.25">
      <c r="A2055" s="27" t="b">
        <f t="shared" si="62"/>
        <v>0</v>
      </c>
      <c r="B2055" s="33">
        <f t="shared" si="63"/>
        <v>33454</v>
      </c>
      <c r="C2055" s="34">
        <v>20.8</v>
      </c>
    </row>
    <row r="2056" spans="1:3" x14ac:dyDescent="0.25">
      <c r="A2056" s="27" t="b">
        <f t="shared" si="62"/>
        <v>0</v>
      </c>
      <c r="B2056" s="33">
        <f t="shared" si="63"/>
        <v>33455</v>
      </c>
      <c r="C2056" s="34">
        <v>22</v>
      </c>
    </row>
    <row r="2057" spans="1:3" x14ac:dyDescent="0.25">
      <c r="A2057" s="27" t="b">
        <f t="shared" si="62"/>
        <v>0</v>
      </c>
      <c r="B2057" s="33">
        <f t="shared" si="63"/>
        <v>33456</v>
      </c>
      <c r="C2057" s="34">
        <v>24.2</v>
      </c>
    </row>
    <row r="2058" spans="1:3" x14ac:dyDescent="0.25">
      <c r="A2058" s="27" t="b">
        <f t="shared" si="62"/>
        <v>0</v>
      </c>
      <c r="B2058" s="33">
        <f t="shared" si="63"/>
        <v>33457</v>
      </c>
      <c r="C2058" s="34">
        <v>20.5</v>
      </c>
    </row>
    <row r="2059" spans="1:3" x14ac:dyDescent="0.25">
      <c r="A2059" s="27" t="b">
        <f t="shared" si="62"/>
        <v>0</v>
      </c>
      <c r="B2059" s="33">
        <f t="shared" si="63"/>
        <v>33458</v>
      </c>
      <c r="C2059" s="34">
        <v>17.5</v>
      </c>
    </row>
    <row r="2060" spans="1:3" x14ac:dyDescent="0.25">
      <c r="A2060" s="27" t="b">
        <f t="shared" si="62"/>
        <v>0</v>
      </c>
      <c r="B2060" s="33">
        <f t="shared" si="63"/>
        <v>33459</v>
      </c>
      <c r="C2060" s="34">
        <v>18.3</v>
      </c>
    </row>
    <row r="2061" spans="1:3" x14ac:dyDescent="0.25">
      <c r="A2061" s="27" t="b">
        <f t="shared" ref="A2061:A2124" si="64">ISBLANK(C2061)</f>
        <v>0</v>
      </c>
      <c r="B2061" s="33">
        <f t="shared" ref="B2061:B2124" si="65">B2062-1</f>
        <v>33460</v>
      </c>
      <c r="C2061" s="34">
        <v>19.7</v>
      </c>
    </row>
    <row r="2062" spans="1:3" x14ac:dyDescent="0.25">
      <c r="A2062" s="27" t="b">
        <f t="shared" si="64"/>
        <v>0</v>
      </c>
      <c r="B2062" s="33">
        <f t="shared" si="65"/>
        <v>33461</v>
      </c>
      <c r="C2062" s="34">
        <v>18.600000000000001</v>
      </c>
    </row>
    <row r="2063" spans="1:3" x14ac:dyDescent="0.25">
      <c r="A2063" s="27" t="b">
        <f t="shared" si="64"/>
        <v>0</v>
      </c>
      <c r="B2063" s="33">
        <f t="shared" si="65"/>
        <v>33462</v>
      </c>
      <c r="C2063" s="34">
        <v>18.899999999999999</v>
      </c>
    </row>
    <row r="2064" spans="1:3" x14ac:dyDescent="0.25">
      <c r="A2064" s="27" t="b">
        <f t="shared" si="64"/>
        <v>0</v>
      </c>
      <c r="B2064" s="33">
        <f t="shared" si="65"/>
        <v>33463</v>
      </c>
      <c r="C2064" s="34">
        <v>18.2</v>
      </c>
    </row>
    <row r="2065" spans="1:3" x14ac:dyDescent="0.25">
      <c r="A2065" s="27" t="b">
        <f t="shared" si="64"/>
        <v>0</v>
      </c>
      <c r="B2065" s="33">
        <f t="shared" si="65"/>
        <v>33464</v>
      </c>
      <c r="C2065" s="34">
        <v>19.8</v>
      </c>
    </row>
    <row r="2066" spans="1:3" x14ac:dyDescent="0.25">
      <c r="A2066" s="27" t="b">
        <f t="shared" si="64"/>
        <v>0</v>
      </c>
      <c r="B2066" s="33">
        <f t="shared" si="65"/>
        <v>33465</v>
      </c>
      <c r="C2066" s="34">
        <v>21.4</v>
      </c>
    </row>
    <row r="2067" spans="1:3" x14ac:dyDescent="0.25">
      <c r="A2067" s="27" t="b">
        <f t="shared" si="64"/>
        <v>0</v>
      </c>
      <c r="B2067" s="33">
        <f t="shared" si="65"/>
        <v>33466</v>
      </c>
      <c r="C2067" s="34">
        <v>18</v>
      </c>
    </row>
    <row r="2068" spans="1:3" x14ac:dyDescent="0.25">
      <c r="A2068" s="27" t="b">
        <f t="shared" si="64"/>
        <v>0</v>
      </c>
      <c r="B2068" s="33">
        <f t="shared" si="65"/>
        <v>33467</v>
      </c>
      <c r="C2068" s="34">
        <v>16.7</v>
      </c>
    </row>
    <row r="2069" spans="1:3" x14ac:dyDescent="0.25">
      <c r="A2069" s="27" t="b">
        <f t="shared" si="64"/>
        <v>0</v>
      </c>
      <c r="B2069" s="33">
        <f t="shared" si="65"/>
        <v>33468</v>
      </c>
      <c r="C2069" s="34">
        <v>15.6</v>
      </c>
    </row>
    <row r="2070" spans="1:3" x14ac:dyDescent="0.25">
      <c r="A2070" s="27" t="b">
        <f t="shared" si="64"/>
        <v>0</v>
      </c>
      <c r="B2070" s="33">
        <f t="shared" si="65"/>
        <v>33469</v>
      </c>
      <c r="C2070" s="34">
        <v>15.6</v>
      </c>
    </row>
    <row r="2071" spans="1:3" x14ac:dyDescent="0.25">
      <c r="A2071" s="27" t="b">
        <f t="shared" si="64"/>
        <v>0</v>
      </c>
      <c r="B2071" s="33">
        <f t="shared" si="65"/>
        <v>33470</v>
      </c>
      <c r="C2071" s="34">
        <v>16.399999999999999</v>
      </c>
    </row>
    <row r="2072" spans="1:3" x14ac:dyDescent="0.25">
      <c r="A2072" s="27" t="b">
        <f t="shared" si="64"/>
        <v>0</v>
      </c>
      <c r="B2072" s="33">
        <f t="shared" si="65"/>
        <v>33471</v>
      </c>
      <c r="C2072" s="34">
        <v>20.3</v>
      </c>
    </row>
    <row r="2073" spans="1:3" x14ac:dyDescent="0.25">
      <c r="A2073" s="27" t="b">
        <f t="shared" si="64"/>
        <v>0</v>
      </c>
      <c r="B2073" s="33">
        <f t="shared" si="65"/>
        <v>33472</v>
      </c>
      <c r="C2073" s="34">
        <v>22.7</v>
      </c>
    </row>
    <row r="2074" spans="1:3" x14ac:dyDescent="0.25">
      <c r="A2074" s="27" t="b">
        <f t="shared" si="64"/>
        <v>0</v>
      </c>
      <c r="B2074" s="33">
        <f t="shared" si="65"/>
        <v>33473</v>
      </c>
      <c r="C2074" s="34">
        <v>18</v>
      </c>
    </row>
    <row r="2075" spans="1:3" x14ac:dyDescent="0.25">
      <c r="A2075" s="27" t="b">
        <f t="shared" si="64"/>
        <v>0</v>
      </c>
      <c r="B2075" s="33">
        <f t="shared" si="65"/>
        <v>33474</v>
      </c>
      <c r="C2075" s="34">
        <v>17.600000000000001</v>
      </c>
    </row>
    <row r="2076" spans="1:3" x14ac:dyDescent="0.25">
      <c r="A2076" s="27" t="b">
        <f t="shared" si="64"/>
        <v>0</v>
      </c>
      <c r="B2076" s="33">
        <f t="shared" si="65"/>
        <v>33475</v>
      </c>
      <c r="C2076" s="34">
        <v>18.100000000000001</v>
      </c>
    </row>
    <row r="2077" spans="1:3" x14ac:dyDescent="0.25">
      <c r="A2077" s="27" t="b">
        <f t="shared" si="64"/>
        <v>0</v>
      </c>
      <c r="B2077" s="33">
        <f t="shared" si="65"/>
        <v>33476</v>
      </c>
      <c r="C2077" s="34">
        <v>19</v>
      </c>
    </row>
    <row r="2078" spans="1:3" x14ac:dyDescent="0.25">
      <c r="A2078" s="27" t="b">
        <f t="shared" si="64"/>
        <v>0</v>
      </c>
      <c r="B2078" s="33">
        <f t="shared" si="65"/>
        <v>33477</v>
      </c>
      <c r="C2078" s="34">
        <v>18.899999999999999</v>
      </c>
    </row>
    <row r="2079" spans="1:3" x14ac:dyDescent="0.25">
      <c r="A2079" s="27" t="b">
        <f t="shared" si="64"/>
        <v>0</v>
      </c>
      <c r="B2079" s="33">
        <f t="shared" si="65"/>
        <v>33478</v>
      </c>
      <c r="C2079" s="34">
        <v>17.7</v>
      </c>
    </row>
    <row r="2080" spans="1:3" x14ac:dyDescent="0.25">
      <c r="A2080" s="27" t="b">
        <f t="shared" si="64"/>
        <v>0</v>
      </c>
      <c r="B2080" s="33">
        <f t="shared" si="65"/>
        <v>33479</v>
      </c>
      <c r="C2080" s="34">
        <v>16.5</v>
      </c>
    </row>
    <row r="2081" spans="1:3" x14ac:dyDescent="0.25">
      <c r="A2081" s="27" t="b">
        <f t="shared" si="64"/>
        <v>0</v>
      </c>
      <c r="B2081" s="33">
        <f t="shared" si="65"/>
        <v>33480</v>
      </c>
      <c r="C2081" s="34">
        <v>18.100000000000001</v>
      </c>
    </row>
    <row r="2082" spans="1:3" x14ac:dyDescent="0.25">
      <c r="A2082" s="27" t="b">
        <f t="shared" si="64"/>
        <v>0</v>
      </c>
      <c r="B2082" s="33">
        <f t="shared" si="65"/>
        <v>33481</v>
      </c>
      <c r="C2082" s="34">
        <v>20.399999999999999</v>
      </c>
    </row>
    <row r="2083" spans="1:3" x14ac:dyDescent="0.25">
      <c r="A2083" s="27" t="b">
        <f t="shared" si="64"/>
        <v>0</v>
      </c>
      <c r="B2083" s="33">
        <f t="shared" si="65"/>
        <v>33482</v>
      </c>
      <c r="C2083" s="34">
        <v>21.4</v>
      </c>
    </row>
    <row r="2084" spans="1:3" x14ac:dyDescent="0.25">
      <c r="A2084" s="27" t="b">
        <f t="shared" si="64"/>
        <v>0</v>
      </c>
      <c r="B2084" s="33">
        <f t="shared" si="65"/>
        <v>33483</v>
      </c>
      <c r="C2084" s="34">
        <v>20.9</v>
      </c>
    </row>
    <row r="2085" spans="1:3" x14ac:dyDescent="0.25">
      <c r="A2085" s="27" t="b">
        <f t="shared" si="64"/>
        <v>0</v>
      </c>
      <c r="B2085" s="33">
        <f t="shared" si="65"/>
        <v>33484</v>
      </c>
      <c r="C2085" s="34">
        <v>21.4</v>
      </c>
    </row>
    <row r="2086" spans="1:3" x14ac:dyDescent="0.25">
      <c r="A2086" s="27" t="b">
        <f t="shared" si="64"/>
        <v>0</v>
      </c>
      <c r="B2086" s="33">
        <f t="shared" si="65"/>
        <v>33485</v>
      </c>
      <c r="C2086" s="34">
        <v>21.8</v>
      </c>
    </row>
    <row r="2087" spans="1:3" x14ac:dyDescent="0.25">
      <c r="A2087" s="27" t="b">
        <f t="shared" si="64"/>
        <v>0</v>
      </c>
      <c r="B2087" s="33">
        <f t="shared" si="65"/>
        <v>33486</v>
      </c>
      <c r="C2087" s="34">
        <v>18.7</v>
      </c>
    </row>
    <row r="2088" spans="1:3" x14ac:dyDescent="0.25">
      <c r="A2088" s="27" t="b">
        <f t="shared" si="64"/>
        <v>0</v>
      </c>
      <c r="B2088" s="33">
        <f t="shared" si="65"/>
        <v>33487</v>
      </c>
      <c r="C2088" s="34">
        <v>15.7</v>
      </c>
    </row>
    <row r="2089" spans="1:3" x14ac:dyDescent="0.25">
      <c r="A2089" s="27" t="b">
        <f t="shared" si="64"/>
        <v>0</v>
      </c>
      <c r="B2089" s="33">
        <f t="shared" si="65"/>
        <v>33488</v>
      </c>
      <c r="C2089" s="34">
        <v>15</v>
      </c>
    </row>
    <row r="2090" spans="1:3" x14ac:dyDescent="0.25">
      <c r="A2090" s="27" t="b">
        <f t="shared" si="64"/>
        <v>0</v>
      </c>
      <c r="B2090" s="33">
        <f t="shared" si="65"/>
        <v>33489</v>
      </c>
      <c r="C2090" s="34">
        <v>14.8</v>
      </c>
    </row>
    <row r="2091" spans="1:3" x14ac:dyDescent="0.25">
      <c r="A2091" s="27" t="b">
        <f t="shared" si="64"/>
        <v>0</v>
      </c>
      <c r="B2091" s="33">
        <f t="shared" si="65"/>
        <v>33490</v>
      </c>
      <c r="C2091" s="34">
        <v>16.100000000000001</v>
      </c>
    </row>
    <row r="2092" spans="1:3" x14ac:dyDescent="0.25">
      <c r="A2092" s="27" t="b">
        <f t="shared" si="64"/>
        <v>0</v>
      </c>
      <c r="B2092" s="33">
        <f t="shared" si="65"/>
        <v>33491</v>
      </c>
      <c r="C2092" s="34">
        <v>18.8</v>
      </c>
    </row>
    <row r="2093" spans="1:3" x14ac:dyDescent="0.25">
      <c r="A2093" s="27" t="b">
        <f t="shared" si="64"/>
        <v>0</v>
      </c>
      <c r="B2093" s="33">
        <f t="shared" si="65"/>
        <v>33492</v>
      </c>
      <c r="C2093" s="34">
        <v>16.399999999999999</v>
      </c>
    </row>
    <row r="2094" spans="1:3" x14ac:dyDescent="0.25">
      <c r="A2094" s="27" t="b">
        <f t="shared" si="64"/>
        <v>0</v>
      </c>
      <c r="B2094" s="33">
        <f t="shared" si="65"/>
        <v>33493</v>
      </c>
      <c r="C2094" s="34">
        <v>14</v>
      </c>
    </row>
    <row r="2095" spans="1:3" x14ac:dyDescent="0.25">
      <c r="A2095" s="27" t="b">
        <f t="shared" si="64"/>
        <v>0</v>
      </c>
      <c r="B2095" s="33">
        <f t="shared" si="65"/>
        <v>33494</v>
      </c>
      <c r="C2095" s="34">
        <v>14.5</v>
      </c>
    </row>
    <row r="2096" spans="1:3" x14ac:dyDescent="0.25">
      <c r="A2096" s="27" t="b">
        <f t="shared" si="64"/>
        <v>0</v>
      </c>
      <c r="B2096" s="33">
        <f t="shared" si="65"/>
        <v>33495</v>
      </c>
      <c r="C2096" s="34">
        <v>16.399999999999999</v>
      </c>
    </row>
    <row r="2097" spans="1:3" x14ac:dyDescent="0.25">
      <c r="A2097" s="27" t="b">
        <f t="shared" si="64"/>
        <v>0</v>
      </c>
      <c r="B2097" s="33">
        <f t="shared" si="65"/>
        <v>33496</v>
      </c>
      <c r="C2097" s="34">
        <v>17</v>
      </c>
    </row>
    <row r="2098" spans="1:3" x14ac:dyDescent="0.25">
      <c r="A2098" s="27" t="b">
        <f t="shared" si="64"/>
        <v>0</v>
      </c>
      <c r="B2098" s="33">
        <f t="shared" si="65"/>
        <v>33497</v>
      </c>
      <c r="C2098" s="34">
        <v>17.5</v>
      </c>
    </row>
    <row r="2099" spans="1:3" x14ac:dyDescent="0.25">
      <c r="A2099" s="27" t="b">
        <f t="shared" si="64"/>
        <v>0</v>
      </c>
      <c r="B2099" s="33">
        <f t="shared" si="65"/>
        <v>33498</v>
      </c>
      <c r="C2099" s="34">
        <v>16.100000000000001</v>
      </c>
    </row>
    <row r="2100" spans="1:3" x14ac:dyDescent="0.25">
      <c r="A2100" s="27" t="b">
        <f t="shared" si="64"/>
        <v>0</v>
      </c>
      <c r="B2100" s="33">
        <f t="shared" si="65"/>
        <v>33499</v>
      </c>
      <c r="C2100" s="34">
        <v>16.3</v>
      </c>
    </row>
    <row r="2101" spans="1:3" x14ac:dyDescent="0.25">
      <c r="A2101" s="27" t="b">
        <f t="shared" si="64"/>
        <v>0</v>
      </c>
      <c r="B2101" s="33">
        <f t="shared" si="65"/>
        <v>33500</v>
      </c>
      <c r="C2101" s="34">
        <v>16.7</v>
      </c>
    </row>
    <row r="2102" spans="1:3" x14ac:dyDescent="0.25">
      <c r="A2102" s="27" t="b">
        <f t="shared" si="64"/>
        <v>0</v>
      </c>
      <c r="B2102" s="33">
        <f t="shared" si="65"/>
        <v>33501</v>
      </c>
      <c r="C2102" s="34">
        <v>15</v>
      </c>
    </row>
    <row r="2103" spans="1:3" x14ac:dyDescent="0.25">
      <c r="A2103" s="27" t="b">
        <f t="shared" si="64"/>
        <v>0</v>
      </c>
      <c r="B2103" s="33">
        <f t="shared" si="65"/>
        <v>33502</v>
      </c>
      <c r="C2103" s="34">
        <v>16.399999999999999</v>
      </c>
    </row>
    <row r="2104" spans="1:3" x14ac:dyDescent="0.25">
      <c r="A2104" s="27" t="b">
        <f t="shared" si="64"/>
        <v>0</v>
      </c>
      <c r="B2104" s="33">
        <f t="shared" si="65"/>
        <v>33503</v>
      </c>
      <c r="C2104" s="34">
        <v>15.6</v>
      </c>
    </row>
    <row r="2105" spans="1:3" x14ac:dyDescent="0.25">
      <c r="A2105" s="27" t="b">
        <f t="shared" si="64"/>
        <v>0</v>
      </c>
      <c r="B2105" s="33">
        <f t="shared" si="65"/>
        <v>33504</v>
      </c>
      <c r="C2105" s="34">
        <v>14.3</v>
      </c>
    </row>
    <row r="2106" spans="1:3" x14ac:dyDescent="0.25">
      <c r="A2106" s="27" t="b">
        <f t="shared" si="64"/>
        <v>0</v>
      </c>
      <c r="B2106" s="33">
        <f t="shared" si="65"/>
        <v>33505</v>
      </c>
      <c r="C2106" s="34">
        <v>18.5</v>
      </c>
    </row>
    <row r="2107" spans="1:3" x14ac:dyDescent="0.25">
      <c r="A2107" s="27" t="b">
        <f t="shared" si="64"/>
        <v>0</v>
      </c>
      <c r="B2107" s="33">
        <f t="shared" si="65"/>
        <v>33506</v>
      </c>
      <c r="C2107" s="34">
        <v>16.5</v>
      </c>
    </row>
    <row r="2108" spans="1:3" x14ac:dyDescent="0.25">
      <c r="A2108" s="27" t="b">
        <f t="shared" si="64"/>
        <v>0</v>
      </c>
      <c r="B2108" s="33">
        <f t="shared" si="65"/>
        <v>33507</v>
      </c>
      <c r="C2108" s="34">
        <v>14.1</v>
      </c>
    </row>
    <row r="2109" spans="1:3" x14ac:dyDescent="0.25">
      <c r="A2109" s="27" t="b">
        <f t="shared" si="64"/>
        <v>0</v>
      </c>
      <c r="B2109" s="33">
        <f t="shared" si="65"/>
        <v>33508</v>
      </c>
      <c r="C2109" s="34">
        <v>11.3</v>
      </c>
    </row>
    <row r="2110" spans="1:3" x14ac:dyDescent="0.25">
      <c r="A2110" s="27" t="b">
        <f t="shared" si="64"/>
        <v>0</v>
      </c>
      <c r="B2110" s="33">
        <f t="shared" si="65"/>
        <v>33509</v>
      </c>
      <c r="C2110" s="34">
        <v>11.7</v>
      </c>
    </row>
    <row r="2111" spans="1:3" x14ac:dyDescent="0.25">
      <c r="A2111" s="27" t="b">
        <f t="shared" si="64"/>
        <v>0</v>
      </c>
      <c r="B2111" s="33">
        <f t="shared" si="65"/>
        <v>33510</v>
      </c>
      <c r="C2111" s="34">
        <v>13.9</v>
      </c>
    </row>
    <row r="2112" spans="1:3" x14ac:dyDescent="0.25">
      <c r="A2112" s="27" t="b">
        <f t="shared" si="64"/>
        <v>0</v>
      </c>
      <c r="B2112" s="33">
        <f t="shared" si="65"/>
        <v>33511</v>
      </c>
      <c r="C2112" s="34">
        <v>11</v>
      </c>
    </row>
    <row r="2113" spans="1:3" x14ac:dyDescent="0.25">
      <c r="A2113" s="27" t="b">
        <f t="shared" si="64"/>
        <v>0</v>
      </c>
      <c r="B2113" s="33">
        <f t="shared" si="65"/>
        <v>33512</v>
      </c>
      <c r="C2113" s="34">
        <v>10.9</v>
      </c>
    </row>
    <row r="2114" spans="1:3" x14ac:dyDescent="0.25">
      <c r="A2114" s="27" t="b">
        <f t="shared" si="64"/>
        <v>0</v>
      </c>
      <c r="B2114" s="33">
        <f t="shared" si="65"/>
        <v>33513</v>
      </c>
      <c r="C2114" s="34">
        <v>11.5</v>
      </c>
    </row>
    <row r="2115" spans="1:3" x14ac:dyDescent="0.25">
      <c r="A2115" s="27" t="b">
        <f t="shared" si="64"/>
        <v>0</v>
      </c>
      <c r="B2115" s="33">
        <f t="shared" si="65"/>
        <v>33514</v>
      </c>
      <c r="C2115" s="34">
        <v>13.5</v>
      </c>
    </row>
    <row r="2116" spans="1:3" x14ac:dyDescent="0.25">
      <c r="A2116" s="27" t="b">
        <f t="shared" si="64"/>
        <v>0</v>
      </c>
      <c r="B2116" s="33">
        <f t="shared" si="65"/>
        <v>33515</v>
      </c>
      <c r="C2116" s="34">
        <v>13.2</v>
      </c>
    </row>
    <row r="2117" spans="1:3" x14ac:dyDescent="0.25">
      <c r="A2117" s="27" t="b">
        <f t="shared" si="64"/>
        <v>0</v>
      </c>
      <c r="B2117" s="33">
        <f t="shared" si="65"/>
        <v>33516</v>
      </c>
      <c r="C2117" s="34">
        <v>13.6</v>
      </c>
    </row>
    <row r="2118" spans="1:3" x14ac:dyDescent="0.25">
      <c r="A2118" s="27" t="b">
        <f t="shared" si="64"/>
        <v>0</v>
      </c>
      <c r="B2118" s="33">
        <f t="shared" si="65"/>
        <v>33517</v>
      </c>
      <c r="C2118" s="34">
        <v>11.5</v>
      </c>
    </row>
    <row r="2119" spans="1:3" x14ac:dyDescent="0.25">
      <c r="A2119" s="27" t="b">
        <f t="shared" si="64"/>
        <v>0</v>
      </c>
      <c r="B2119" s="33">
        <f t="shared" si="65"/>
        <v>33518</v>
      </c>
      <c r="C2119" s="34">
        <v>9.6999999999999993</v>
      </c>
    </row>
    <row r="2120" spans="1:3" x14ac:dyDescent="0.25">
      <c r="A2120" s="27" t="b">
        <f t="shared" si="64"/>
        <v>0</v>
      </c>
      <c r="B2120" s="33">
        <f t="shared" si="65"/>
        <v>33519</v>
      </c>
      <c r="C2120" s="34">
        <v>13.3</v>
      </c>
    </row>
    <row r="2121" spans="1:3" x14ac:dyDescent="0.25">
      <c r="A2121" s="27" t="b">
        <f t="shared" si="64"/>
        <v>0</v>
      </c>
      <c r="B2121" s="33">
        <f t="shared" si="65"/>
        <v>33520</v>
      </c>
      <c r="C2121" s="34">
        <v>13.2</v>
      </c>
    </row>
    <row r="2122" spans="1:3" x14ac:dyDescent="0.25">
      <c r="A2122" s="27" t="b">
        <f t="shared" si="64"/>
        <v>0</v>
      </c>
      <c r="B2122" s="33">
        <f t="shared" si="65"/>
        <v>33521</v>
      </c>
      <c r="C2122" s="34">
        <v>16.7</v>
      </c>
    </row>
    <row r="2123" spans="1:3" x14ac:dyDescent="0.25">
      <c r="A2123" s="27" t="b">
        <f t="shared" si="64"/>
        <v>0</v>
      </c>
      <c r="B2123" s="33">
        <f t="shared" si="65"/>
        <v>33522</v>
      </c>
      <c r="C2123" s="34">
        <v>16</v>
      </c>
    </row>
    <row r="2124" spans="1:3" x14ac:dyDescent="0.25">
      <c r="A2124" s="27" t="b">
        <f t="shared" si="64"/>
        <v>0</v>
      </c>
      <c r="B2124" s="33">
        <f t="shared" si="65"/>
        <v>33523</v>
      </c>
      <c r="C2124" s="34">
        <v>13</v>
      </c>
    </row>
    <row r="2125" spans="1:3" x14ac:dyDescent="0.25">
      <c r="A2125" s="27" t="b">
        <f t="shared" ref="A2125:A2188" si="66">ISBLANK(C2125)</f>
        <v>0</v>
      </c>
      <c r="B2125" s="33">
        <f t="shared" ref="B2125:B2188" si="67">B2126-1</f>
        <v>33524</v>
      </c>
      <c r="C2125" s="34">
        <v>11.9</v>
      </c>
    </row>
    <row r="2126" spans="1:3" x14ac:dyDescent="0.25">
      <c r="A2126" s="27" t="b">
        <f t="shared" si="66"/>
        <v>0</v>
      </c>
      <c r="B2126" s="33">
        <f t="shared" si="67"/>
        <v>33525</v>
      </c>
      <c r="C2126" s="34">
        <v>13.3</v>
      </c>
    </row>
    <row r="2127" spans="1:3" x14ac:dyDescent="0.25">
      <c r="A2127" s="27" t="b">
        <f t="shared" si="66"/>
        <v>0</v>
      </c>
      <c r="B2127" s="33">
        <f t="shared" si="67"/>
        <v>33526</v>
      </c>
      <c r="C2127" s="34">
        <v>12.8</v>
      </c>
    </row>
    <row r="2128" spans="1:3" x14ac:dyDescent="0.25">
      <c r="A2128" s="27" t="b">
        <f t="shared" si="66"/>
        <v>0</v>
      </c>
      <c r="B2128" s="33">
        <f t="shared" si="67"/>
        <v>33527</v>
      </c>
      <c r="C2128" s="34">
        <v>12.7</v>
      </c>
    </row>
    <row r="2129" spans="1:3" x14ac:dyDescent="0.25">
      <c r="A2129" s="27" t="b">
        <f t="shared" si="66"/>
        <v>0</v>
      </c>
      <c r="B2129" s="33">
        <f t="shared" si="67"/>
        <v>33528</v>
      </c>
      <c r="C2129" s="34">
        <v>9.4</v>
      </c>
    </row>
    <row r="2130" spans="1:3" x14ac:dyDescent="0.25">
      <c r="A2130" s="27" t="b">
        <f t="shared" si="66"/>
        <v>0</v>
      </c>
      <c r="B2130" s="33">
        <f t="shared" si="67"/>
        <v>33529</v>
      </c>
      <c r="C2130" s="34">
        <v>7</v>
      </c>
    </row>
    <row r="2131" spans="1:3" x14ac:dyDescent="0.25">
      <c r="A2131" s="27" t="b">
        <f t="shared" si="66"/>
        <v>0</v>
      </c>
      <c r="B2131" s="33">
        <f t="shared" si="67"/>
        <v>33530</v>
      </c>
      <c r="C2131" s="34">
        <v>5.8</v>
      </c>
    </row>
    <row r="2132" spans="1:3" x14ac:dyDescent="0.25">
      <c r="A2132" s="27" t="b">
        <f t="shared" si="66"/>
        <v>0</v>
      </c>
      <c r="B2132" s="33">
        <f t="shared" si="67"/>
        <v>33531</v>
      </c>
      <c r="C2132" s="34">
        <v>6.6</v>
      </c>
    </row>
    <row r="2133" spans="1:3" x14ac:dyDescent="0.25">
      <c r="A2133" s="27" t="b">
        <f t="shared" si="66"/>
        <v>0</v>
      </c>
      <c r="B2133" s="33">
        <f t="shared" si="67"/>
        <v>33532</v>
      </c>
      <c r="C2133" s="34">
        <v>6.4</v>
      </c>
    </row>
    <row r="2134" spans="1:3" x14ac:dyDescent="0.25">
      <c r="A2134" s="27" t="b">
        <f t="shared" si="66"/>
        <v>0</v>
      </c>
      <c r="B2134" s="33">
        <f t="shared" si="67"/>
        <v>33533</v>
      </c>
      <c r="C2134" s="34">
        <v>6.9</v>
      </c>
    </row>
    <row r="2135" spans="1:3" x14ac:dyDescent="0.25">
      <c r="A2135" s="27" t="b">
        <f t="shared" si="66"/>
        <v>0</v>
      </c>
      <c r="B2135" s="33">
        <f t="shared" si="67"/>
        <v>33534</v>
      </c>
      <c r="C2135" s="34">
        <v>8.5</v>
      </c>
    </row>
    <row r="2136" spans="1:3" x14ac:dyDescent="0.25">
      <c r="A2136" s="27" t="b">
        <f t="shared" si="66"/>
        <v>0</v>
      </c>
      <c r="B2136" s="33">
        <f t="shared" si="67"/>
        <v>33535</v>
      </c>
      <c r="C2136" s="34">
        <v>9.5</v>
      </c>
    </row>
    <row r="2137" spans="1:3" x14ac:dyDescent="0.25">
      <c r="A2137" s="27" t="b">
        <f t="shared" si="66"/>
        <v>0</v>
      </c>
      <c r="B2137" s="33">
        <f t="shared" si="67"/>
        <v>33536</v>
      </c>
      <c r="C2137" s="34">
        <v>9.5</v>
      </c>
    </row>
    <row r="2138" spans="1:3" x14ac:dyDescent="0.25">
      <c r="A2138" s="27" t="b">
        <f t="shared" si="66"/>
        <v>0</v>
      </c>
      <c r="B2138" s="33">
        <f t="shared" si="67"/>
        <v>33537</v>
      </c>
      <c r="C2138" s="34">
        <v>7.7</v>
      </c>
    </row>
    <row r="2139" spans="1:3" x14ac:dyDescent="0.25">
      <c r="A2139" s="27" t="b">
        <f t="shared" si="66"/>
        <v>0</v>
      </c>
      <c r="B2139" s="33">
        <f t="shared" si="67"/>
        <v>33538</v>
      </c>
      <c r="C2139" s="34">
        <v>7.6</v>
      </c>
    </row>
    <row r="2140" spans="1:3" x14ac:dyDescent="0.25">
      <c r="A2140" s="27" t="b">
        <f t="shared" si="66"/>
        <v>0</v>
      </c>
      <c r="B2140" s="33">
        <f t="shared" si="67"/>
        <v>33539</v>
      </c>
      <c r="C2140" s="34">
        <v>10.1</v>
      </c>
    </row>
    <row r="2141" spans="1:3" x14ac:dyDescent="0.25">
      <c r="A2141" s="27" t="b">
        <f t="shared" si="66"/>
        <v>0</v>
      </c>
      <c r="B2141" s="33">
        <f t="shared" si="67"/>
        <v>33540</v>
      </c>
      <c r="C2141" s="34">
        <v>9.6</v>
      </c>
    </row>
    <row r="2142" spans="1:3" x14ac:dyDescent="0.25">
      <c r="A2142" s="27" t="b">
        <f t="shared" si="66"/>
        <v>0</v>
      </c>
      <c r="B2142" s="33">
        <f t="shared" si="67"/>
        <v>33541</v>
      </c>
      <c r="C2142" s="34">
        <v>7.5</v>
      </c>
    </row>
    <row r="2143" spans="1:3" x14ac:dyDescent="0.25">
      <c r="A2143" s="27" t="b">
        <f t="shared" si="66"/>
        <v>0</v>
      </c>
      <c r="B2143" s="33">
        <f t="shared" si="67"/>
        <v>33542</v>
      </c>
      <c r="C2143" s="34">
        <v>8.3000000000000007</v>
      </c>
    </row>
    <row r="2144" spans="1:3" x14ac:dyDescent="0.25">
      <c r="A2144" s="27" t="b">
        <f t="shared" si="66"/>
        <v>0</v>
      </c>
      <c r="B2144" s="33">
        <f t="shared" si="67"/>
        <v>33543</v>
      </c>
      <c r="C2144" s="34">
        <v>11.6</v>
      </c>
    </row>
    <row r="2145" spans="1:3" x14ac:dyDescent="0.25">
      <c r="A2145" s="27" t="b">
        <f t="shared" si="66"/>
        <v>0</v>
      </c>
      <c r="B2145" s="33">
        <f t="shared" si="67"/>
        <v>33544</v>
      </c>
      <c r="C2145" s="34">
        <v>12.5</v>
      </c>
    </row>
    <row r="2146" spans="1:3" x14ac:dyDescent="0.25">
      <c r="A2146" s="27" t="b">
        <f t="shared" si="66"/>
        <v>0</v>
      </c>
      <c r="B2146" s="33">
        <f t="shared" si="67"/>
        <v>33545</v>
      </c>
      <c r="C2146" s="34">
        <v>10</v>
      </c>
    </row>
    <row r="2147" spans="1:3" x14ac:dyDescent="0.25">
      <c r="A2147" s="27" t="b">
        <f t="shared" si="66"/>
        <v>0</v>
      </c>
      <c r="B2147" s="33">
        <f t="shared" si="67"/>
        <v>33546</v>
      </c>
      <c r="C2147" s="34">
        <v>6.3</v>
      </c>
    </row>
    <row r="2148" spans="1:3" x14ac:dyDescent="0.25">
      <c r="A2148" s="27" t="b">
        <f t="shared" si="66"/>
        <v>0</v>
      </c>
      <c r="B2148" s="33">
        <f t="shared" si="67"/>
        <v>33547</v>
      </c>
      <c r="C2148" s="34">
        <v>5.9</v>
      </c>
    </row>
    <row r="2149" spans="1:3" x14ac:dyDescent="0.25">
      <c r="A2149" s="27" t="b">
        <f t="shared" si="66"/>
        <v>0</v>
      </c>
      <c r="B2149" s="33">
        <f t="shared" si="67"/>
        <v>33548</v>
      </c>
      <c r="C2149" s="34">
        <v>5.3</v>
      </c>
    </row>
    <row r="2150" spans="1:3" x14ac:dyDescent="0.25">
      <c r="A2150" s="27" t="b">
        <f t="shared" si="66"/>
        <v>0</v>
      </c>
      <c r="B2150" s="33">
        <f t="shared" si="67"/>
        <v>33549</v>
      </c>
      <c r="C2150" s="34">
        <v>10</v>
      </c>
    </row>
    <row r="2151" spans="1:3" x14ac:dyDescent="0.25">
      <c r="A2151" s="27" t="b">
        <f t="shared" si="66"/>
        <v>0</v>
      </c>
      <c r="B2151" s="33">
        <f t="shared" si="67"/>
        <v>33550</v>
      </c>
      <c r="C2151" s="34">
        <v>9.6</v>
      </c>
    </row>
    <row r="2152" spans="1:3" x14ac:dyDescent="0.25">
      <c r="A2152" s="27" t="b">
        <f t="shared" si="66"/>
        <v>0</v>
      </c>
      <c r="B2152" s="33">
        <f t="shared" si="67"/>
        <v>33551</v>
      </c>
      <c r="C2152" s="34">
        <v>5.3</v>
      </c>
    </row>
    <row r="2153" spans="1:3" x14ac:dyDescent="0.25">
      <c r="A2153" s="27" t="b">
        <f t="shared" si="66"/>
        <v>0</v>
      </c>
      <c r="B2153" s="33">
        <f t="shared" si="67"/>
        <v>33552</v>
      </c>
      <c r="C2153" s="34">
        <v>4.0999999999999996</v>
      </c>
    </row>
    <row r="2154" spans="1:3" x14ac:dyDescent="0.25">
      <c r="A2154" s="27" t="b">
        <f t="shared" si="66"/>
        <v>0</v>
      </c>
      <c r="B2154" s="33">
        <f t="shared" si="67"/>
        <v>33553</v>
      </c>
      <c r="C2154" s="34">
        <v>6.5</v>
      </c>
    </row>
    <row r="2155" spans="1:3" x14ac:dyDescent="0.25">
      <c r="A2155" s="27" t="b">
        <f t="shared" si="66"/>
        <v>0</v>
      </c>
      <c r="B2155" s="33">
        <f t="shared" si="67"/>
        <v>33554</v>
      </c>
      <c r="C2155" s="34">
        <v>6.8</v>
      </c>
    </row>
    <row r="2156" spans="1:3" x14ac:dyDescent="0.25">
      <c r="A2156" s="27" t="b">
        <f t="shared" si="66"/>
        <v>0</v>
      </c>
      <c r="B2156" s="33">
        <f t="shared" si="67"/>
        <v>33555</v>
      </c>
      <c r="C2156" s="34">
        <v>7.3</v>
      </c>
    </row>
    <row r="2157" spans="1:3" x14ac:dyDescent="0.25">
      <c r="A2157" s="27" t="b">
        <f t="shared" si="66"/>
        <v>0</v>
      </c>
      <c r="B2157" s="33">
        <f t="shared" si="67"/>
        <v>33556</v>
      </c>
      <c r="C2157" s="34">
        <v>5.6</v>
      </c>
    </row>
    <row r="2158" spans="1:3" x14ac:dyDescent="0.25">
      <c r="A2158" s="27" t="b">
        <f t="shared" si="66"/>
        <v>0</v>
      </c>
      <c r="B2158" s="33">
        <f t="shared" si="67"/>
        <v>33557</v>
      </c>
      <c r="C2158" s="34">
        <v>5.6</v>
      </c>
    </row>
    <row r="2159" spans="1:3" x14ac:dyDescent="0.25">
      <c r="A2159" s="27" t="b">
        <f t="shared" si="66"/>
        <v>0</v>
      </c>
      <c r="B2159" s="33">
        <f t="shared" si="67"/>
        <v>33558</v>
      </c>
      <c r="C2159" s="34">
        <v>3.6</v>
      </c>
    </row>
    <row r="2160" spans="1:3" x14ac:dyDescent="0.25">
      <c r="A2160" s="27" t="b">
        <f t="shared" si="66"/>
        <v>0</v>
      </c>
      <c r="B2160" s="33">
        <f t="shared" si="67"/>
        <v>33559</v>
      </c>
      <c r="C2160" s="34">
        <v>3</v>
      </c>
    </row>
    <row r="2161" spans="1:3" x14ac:dyDescent="0.25">
      <c r="A2161" s="27" t="b">
        <f t="shared" si="66"/>
        <v>0</v>
      </c>
      <c r="B2161" s="33">
        <f t="shared" si="67"/>
        <v>33560</v>
      </c>
      <c r="C2161" s="34">
        <v>7.1</v>
      </c>
    </row>
    <row r="2162" spans="1:3" x14ac:dyDescent="0.25">
      <c r="A2162" s="27" t="b">
        <f t="shared" si="66"/>
        <v>0</v>
      </c>
      <c r="B2162" s="33">
        <f t="shared" si="67"/>
        <v>33561</v>
      </c>
      <c r="C2162" s="34">
        <v>5.6</v>
      </c>
    </row>
    <row r="2163" spans="1:3" x14ac:dyDescent="0.25">
      <c r="A2163" s="27" t="b">
        <f t="shared" si="66"/>
        <v>0</v>
      </c>
      <c r="B2163" s="33">
        <f t="shared" si="67"/>
        <v>33562</v>
      </c>
      <c r="C2163" s="34">
        <v>2.7</v>
      </c>
    </row>
    <row r="2164" spans="1:3" x14ac:dyDescent="0.25">
      <c r="A2164" s="27" t="b">
        <f t="shared" si="66"/>
        <v>0</v>
      </c>
      <c r="B2164" s="33">
        <f t="shared" si="67"/>
        <v>33563</v>
      </c>
      <c r="C2164" s="34">
        <v>0.7</v>
      </c>
    </row>
    <row r="2165" spans="1:3" x14ac:dyDescent="0.25">
      <c r="A2165" s="27" t="b">
        <f t="shared" si="66"/>
        <v>0</v>
      </c>
      <c r="B2165" s="33">
        <f t="shared" si="67"/>
        <v>33564</v>
      </c>
      <c r="C2165" s="34">
        <v>2.6</v>
      </c>
    </row>
    <row r="2166" spans="1:3" x14ac:dyDescent="0.25">
      <c r="A2166" s="27" t="b">
        <f t="shared" si="66"/>
        <v>0</v>
      </c>
      <c r="B2166" s="33">
        <f t="shared" si="67"/>
        <v>33565</v>
      </c>
      <c r="C2166" s="34">
        <v>3.9</v>
      </c>
    </row>
    <row r="2167" spans="1:3" x14ac:dyDescent="0.25">
      <c r="A2167" s="27" t="b">
        <f t="shared" si="66"/>
        <v>0</v>
      </c>
      <c r="B2167" s="33">
        <f t="shared" si="67"/>
        <v>33566</v>
      </c>
      <c r="C2167" s="34">
        <v>2.1</v>
      </c>
    </row>
    <row r="2168" spans="1:3" x14ac:dyDescent="0.25">
      <c r="A2168" s="27" t="b">
        <f t="shared" si="66"/>
        <v>0</v>
      </c>
      <c r="B2168" s="33">
        <f t="shared" si="67"/>
        <v>33567</v>
      </c>
      <c r="C2168" s="34">
        <v>1.8</v>
      </c>
    </row>
    <row r="2169" spans="1:3" x14ac:dyDescent="0.25">
      <c r="A2169" s="27" t="b">
        <f t="shared" si="66"/>
        <v>0</v>
      </c>
      <c r="B2169" s="33">
        <f t="shared" si="67"/>
        <v>33568</v>
      </c>
      <c r="C2169" s="34">
        <v>6.4</v>
      </c>
    </row>
    <row r="2170" spans="1:3" x14ac:dyDescent="0.25">
      <c r="A2170" s="27" t="b">
        <f t="shared" si="66"/>
        <v>0</v>
      </c>
      <c r="B2170" s="33">
        <f t="shared" si="67"/>
        <v>33569</v>
      </c>
      <c r="C2170" s="34">
        <v>6.5</v>
      </c>
    </row>
    <row r="2171" spans="1:3" x14ac:dyDescent="0.25">
      <c r="A2171" s="27" t="b">
        <f t="shared" si="66"/>
        <v>0</v>
      </c>
      <c r="B2171" s="33">
        <f t="shared" si="67"/>
        <v>33570</v>
      </c>
      <c r="C2171" s="34">
        <v>7</v>
      </c>
    </row>
    <row r="2172" spans="1:3" x14ac:dyDescent="0.25">
      <c r="A2172" s="27" t="b">
        <f t="shared" si="66"/>
        <v>0</v>
      </c>
      <c r="B2172" s="33">
        <f t="shared" si="67"/>
        <v>33571</v>
      </c>
      <c r="C2172" s="34">
        <v>6.5</v>
      </c>
    </row>
    <row r="2173" spans="1:3" x14ac:dyDescent="0.25">
      <c r="A2173" s="27" t="b">
        <f t="shared" si="66"/>
        <v>0</v>
      </c>
      <c r="B2173" s="33">
        <f t="shared" si="67"/>
        <v>33572</v>
      </c>
      <c r="C2173" s="34">
        <v>2.7</v>
      </c>
    </row>
    <row r="2174" spans="1:3" x14ac:dyDescent="0.25">
      <c r="A2174" s="27" t="b">
        <f t="shared" si="66"/>
        <v>0</v>
      </c>
      <c r="B2174" s="33">
        <f t="shared" si="67"/>
        <v>33573</v>
      </c>
      <c r="C2174" s="34">
        <v>2.7</v>
      </c>
    </row>
    <row r="2175" spans="1:3" x14ac:dyDescent="0.25">
      <c r="A2175" s="27" t="b">
        <f t="shared" si="66"/>
        <v>0</v>
      </c>
      <c r="B2175" s="33">
        <f t="shared" si="67"/>
        <v>33574</v>
      </c>
      <c r="C2175" s="34">
        <v>1.6</v>
      </c>
    </row>
    <row r="2176" spans="1:3" x14ac:dyDescent="0.25">
      <c r="A2176" s="27" t="b">
        <f t="shared" si="66"/>
        <v>0</v>
      </c>
      <c r="B2176" s="33">
        <f t="shared" si="67"/>
        <v>33575</v>
      </c>
      <c r="C2176" s="34">
        <v>-1.3</v>
      </c>
    </row>
    <row r="2177" spans="1:3" x14ac:dyDescent="0.25">
      <c r="A2177" s="27" t="b">
        <f t="shared" si="66"/>
        <v>0</v>
      </c>
      <c r="B2177" s="33">
        <f t="shared" si="67"/>
        <v>33576</v>
      </c>
      <c r="C2177" s="34">
        <v>0.9</v>
      </c>
    </row>
    <row r="2178" spans="1:3" x14ac:dyDescent="0.25">
      <c r="A2178" s="27" t="b">
        <f t="shared" si="66"/>
        <v>0</v>
      </c>
      <c r="B2178" s="33">
        <f t="shared" si="67"/>
        <v>33577</v>
      </c>
      <c r="C2178" s="34">
        <v>3.4</v>
      </c>
    </row>
    <row r="2179" spans="1:3" x14ac:dyDescent="0.25">
      <c r="A2179" s="27" t="b">
        <f t="shared" si="66"/>
        <v>0</v>
      </c>
      <c r="B2179" s="33">
        <f t="shared" si="67"/>
        <v>33578</v>
      </c>
      <c r="C2179" s="34">
        <v>-1</v>
      </c>
    </row>
    <row r="2180" spans="1:3" x14ac:dyDescent="0.25">
      <c r="A2180" s="27" t="b">
        <f t="shared" si="66"/>
        <v>0</v>
      </c>
      <c r="B2180" s="33">
        <f t="shared" si="67"/>
        <v>33579</v>
      </c>
      <c r="C2180" s="34">
        <v>0.2</v>
      </c>
    </row>
    <row r="2181" spans="1:3" x14ac:dyDescent="0.25">
      <c r="A2181" s="27" t="b">
        <f t="shared" si="66"/>
        <v>0</v>
      </c>
      <c r="B2181" s="33">
        <f t="shared" si="67"/>
        <v>33580</v>
      </c>
      <c r="C2181" s="34">
        <v>3</v>
      </c>
    </row>
    <row r="2182" spans="1:3" x14ac:dyDescent="0.25">
      <c r="A2182" s="27" t="b">
        <f t="shared" si="66"/>
        <v>0</v>
      </c>
      <c r="B2182" s="33">
        <f t="shared" si="67"/>
        <v>33581</v>
      </c>
      <c r="C2182" s="34">
        <v>1.4</v>
      </c>
    </row>
    <row r="2183" spans="1:3" x14ac:dyDescent="0.25">
      <c r="A2183" s="27" t="b">
        <f t="shared" si="66"/>
        <v>0</v>
      </c>
      <c r="B2183" s="33">
        <f t="shared" si="67"/>
        <v>33582</v>
      </c>
      <c r="C2183" s="34">
        <v>-2.7</v>
      </c>
    </row>
    <row r="2184" spans="1:3" x14ac:dyDescent="0.25">
      <c r="A2184" s="27" t="b">
        <f t="shared" si="66"/>
        <v>0</v>
      </c>
      <c r="B2184" s="33">
        <f t="shared" si="67"/>
        <v>33583</v>
      </c>
      <c r="C2184" s="34">
        <v>-1.8</v>
      </c>
    </row>
    <row r="2185" spans="1:3" x14ac:dyDescent="0.25">
      <c r="A2185" s="27" t="b">
        <f t="shared" si="66"/>
        <v>0</v>
      </c>
      <c r="B2185" s="33">
        <f t="shared" si="67"/>
        <v>33584</v>
      </c>
      <c r="C2185" s="34">
        <v>0.8</v>
      </c>
    </row>
    <row r="2186" spans="1:3" x14ac:dyDescent="0.25">
      <c r="A2186" s="27" t="b">
        <f t="shared" si="66"/>
        <v>0</v>
      </c>
      <c r="B2186" s="33">
        <f t="shared" si="67"/>
        <v>33585</v>
      </c>
      <c r="C2186" s="34">
        <v>0.5</v>
      </c>
    </row>
    <row r="2187" spans="1:3" x14ac:dyDescent="0.25">
      <c r="A2187" s="27" t="b">
        <f t="shared" si="66"/>
        <v>0</v>
      </c>
      <c r="B2187" s="33">
        <f t="shared" si="67"/>
        <v>33586</v>
      </c>
      <c r="C2187" s="34">
        <v>2</v>
      </c>
    </row>
    <row r="2188" spans="1:3" x14ac:dyDescent="0.25">
      <c r="A2188" s="27" t="b">
        <f t="shared" si="66"/>
        <v>0</v>
      </c>
      <c r="B2188" s="33">
        <f t="shared" si="67"/>
        <v>33587</v>
      </c>
      <c r="C2188" s="34">
        <v>1.3</v>
      </c>
    </row>
    <row r="2189" spans="1:3" x14ac:dyDescent="0.25">
      <c r="A2189" s="27" t="b">
        <f t="shared" ref="A2189:A2252" si="68">ISBLANK(C2189)</f>
        <v>0</v>
      </c>
      <c r="B2189" s="33">
        <f t="shared" ref="B2189:B2252" si="69">B2190-1</f>
        <v>33588</v>
      </c>
      <c r="C2189" s="34">
        <v>4.4000000000000004</v>
      </c>
    </row>
    <row r="2190" spans="1:3" x14ac:dyDescent="0.25">
      <c r="A2190" s="27" t="b">
        <f t="shared" si="68"/>
        <v>0</v>
      </c>
      <c r="B2190" s="33">
        <f t="shared" si="69"/>
        <v>33589</v>
      </c>
      <c r="C2190" s="34">
        <v>7</v>
      </c>
    </row>
    <row r="2191" spans="1:3" x14ac:dyDescent="0.25">
      <c r="A2191" s="27" t="b">
        <f t="shared" si="68"/>
        <v>0</v>
      </c>
      <c r="B2191" s="33">
        <f t="shared" si="69"/>
        <v>33590</v>
      </c>
      <c r="C2191" s="34">
        <v>6</v>
      </c>
    </row>
    <row r="2192" spans="1:3" x14ac:dyDescent="0.25">
      <c r="A2192" s="27" t="b">
        <f t="shared" si="68"/>
        <v>0</v>
      </c>
      <c r="B2192" s="33">
        <f t="shared" si="69"/>
        <v>33591</v>
      </c>
      <c r="C2192" s="34">
        <v>8.6999999999999993</v>
      </c>
    </row>
    <row r="2193" spans="1:3" x14ac:dyDescent="0.25">
      <c r="A2193" s="27" t="b">
        <f t="shared" si="68"/>
        <v>0</v>
      </c>
      <c r="B2193" s="33">
        <f t="shared" si="69"/>
        <v>33592</v>
      </c>
      <c r="C2193" s="34">
        <v>4.0999999999999996</v>
      </c>
    </row>
    <row r="2194" spans="1:3" x14ac:dyDescent="0.25">
      <c r="A2194" s="27" t="b">
        <f t="shared" si="68"/>
        <v>0</v>
      </c>
      <c r="B2194" s="33">
        <f t="shared" si="69"/>
        <v>33593</v>
      </c>
      <c r="C2194" s="34">
        <v>8.3000000000000007</v>
      </c>
    </row>
    <row r="2195" spans="1:3" x14ac:dyDescent="0.25">
      <c r="A2195" s="27" t="b">
        <f t="shared" si="68"/>
        <v>0</v>
      </c>
      <c r="B2195" s="33">
        <f t="shared" si="69"/>
        <v>33594</v>
      </c>
      <c r="C2195" s="34">
        <v>11.2</v>
      </c>
    </row>
    <row r="2196" spans="1:3" x14ac:dyDescent="0.25">
      <c r="A2196" s="27" t="b">
        <f t="shared" si="68"/>
        <v>0</v>
      </c>
      <c r="B2196" s="33">
        <f t="shared" si="69"/>
        <v>33595</v>
      </c>
      <c r="C2196" s="34">
        <v>10</v>
      </c>
    </row>
    <row r="2197" spans="1:3" x14ac:dyDescent="0.25">
      <c r="A2197" s="27" t="b">
        <f t="shared" si="68"/>
        <v>0</v>
      </c>
      <c r="B2197" s="33">
        <f t="shared" si="69"/>
        <v>33596</v>
      </c>
      <c r="C2197" s="34">
        <v>5.2</v>
      </c>
    </row>
    <row r="2198" spans="1:3" x14ac:dyDescent="0.25">
      <c r="A2198" s="27" t="b">
        <f t="shared" si="68"/>
        <v>0</v>
      </c>
      <c r="B2198" s="33">
        <f t="shared" si="69"/>
        <v>33597</v>
      </c>
      <c r="C2198" s="34">
        <v>3.7</v>
      </c>
    </row>
    <row r="2199" spans="1:3" x14ac:dyDescent="0.25">
      <c r="A2199" s="27" t="b">
        <f t="shared" si="68"/>
        <v>0</v>
      </c>
      <c r="B2199" s="33">
        <f t="shared" si="69"/>
        <v>33598</v>
      </c>
      <c r="C2199" s="34">
        <v>6.1</v>
      </c>
    </row>
    <row r="2200" spans="1:3" x14ac:dyDescent="0.25">
      <c r="A2200" s="27" t="b">
        <f t="shared" si="68"/>
        <v>0</v>
      </c>
      <c r="B2200" s="33">
        <f t="shared" si="69"/>
        <v>33599</v>
      </c>
      <c r="C2200" s="34">
        <v>6.7</v>
      </c>
    </row>
    <row r="2201" spans="1:3" x14ac:dyDescent="0.25">
      <c r="A2201" s="27" t="b">
        <f t="shared" si="68"/>
        <v>0</v>
      </c>
      <c r="B2201" s="33">
        <f t="shared" si="69"/>
        <v>33600</v>
      </c>
      <c r="C2201" s="34">
        <v>5.0999999999999996</v>
      </c>
    </row>
    <row r="2202" spans="1:3" x14ac:dyDescent="0.25">
      <c r="A2202" s="27" t="b">
        <f t="shared" si="68"/>
        <v>0</v>
      </c>
      <c r="B2202" s="33">
        <f t="shared" si="69"/>
        <v>33601</v>
      </c>
      <c r="C2202" s="34">
        <v>5.6</v>
      </c>
    </row>
    <row r="2203" spans="1:3" x14ac:dyDescent="0.25">
      <c r="A2203" s="27" t="b">
        <f t="shared" si="68"/>
        <v>0</v>
      </c>
      <c r="B2203" s="33">
        <f t="shared" si="69"/>
        <v>33602</v>
      </c>
      <c r="C2203" s="34">
        <v>5.4</v>
      </c>
    </row>
    <row r="2204" spans="1:3" x14ac:dyDescent="0.25">
      <c r="A2204" s="27" t="b">
        <f t="shared" si="68"/>
        <v>0</v>
      </c>
      <c r="B2204" s="33">
        <f t="shared" si="69"/>
        <v>33603</v>
      </c>
      <c r="C2204" s="34">
        <v>3.8</v>
      </c>
    </row>
    <row r="2205" spans="1:3" x14ac:dyDescent="0.25">
      <c r="A2205" s="27" t="b">
        <f t="shared" si="68"/>
        <v>0</v>
      </c>
      <c r="B2205" s="33">
        <f t="shared" si="69"/>
        <v>33604</v>
      </c>
      <c r="C2205" s="34">
        <v>3.6</v>
      </c>
    </row>
    <row r="2206" spans="1:3" x14ac:dyDescent="0.25">
      <c r="A2206" s="27" t="b">
        <f t="shared" si="68"/>
        <v>0</v>
      </c>
      <c r="B2206" s="33">
        <f t="shared" si="69"/>
        <v>33605</v>
      </c>
      <c r="C2206" s="34">
        <v>3.8</v>
      </c>
    </row>
    <row r="2207" spans="1:3" x14ac:dyDescent="0.25">
      <c r="A2207" s="27" t="b">
        <f t="shared" si="68"/>
        <v>0</v>
      </c>
      <c r="B2207" s="33">
        <f t="shared" si="69"/>
        <v>33606</v>
      </c>
      <c r="C2207" s="34">
        <v>3.2</v>
      </c>
    </row>
    <row r="2208" spans="1:3" x14ac:dyDescent="0.25">
      <c r="A2208" s="27" t="b">
        <f t="shared" si="68"/>
        <v>0</v>
      </c>
      <c r="B2208" s="33">
        <f t="shared" si="69"/>
        <v>33607</v>
      </c>
      <c r="C2208" s="34">
        <v>6.8</v>
      </c>
    </row>
    <row r="2209" spans="1:3" x14ac:dyDescent="0.25">
      <c r="A2209" s="27" t="b">
        <f t="shared" si="68"/>
        <v>0</v>
      </c>
      <c r="B2209" s="33">
        <f t="shared" si="69"/>
        <v>33608</v>
      </c>
      <c r="C2209" s="34">
        <v>9</v>
      </c>
    </row>
    <row r="2210" spans="1:3" x14ac:dyDescent="0.25">
      <c r="A2210" s="27" t="b">
        <f t="shared" si="68"/>
        <v>0</v>
      </c>
      <c r="B2210" s="33">
        <f t="shared" si="69"/>
        <v>33609</v>
      </c>
      <c r="C2210" s="34">
        <v>7.6</v>
      </c>
    </row>
    <row r="2211" spans="1:3" x14ac:dyDescent="0.25">
      <c r="A2211" s="27" t="b">
        <f t="shared" si="68"/>
        <v>0</v>
      </c>
      <c r="B2211" s="33">
        <f t="shared" si="69"/>
        <v>33610</v>
      </c>
      <c r="C2211" s="34">
        <v>3.2</v>
      </c>
    </row>
    <row r="2212" spans="1:3" x14ac:dyDescent="0.25">
      <c r="A2212" s="27" t="b">
        <f t="shared" si="68"/>
        <v>0</v>
      </c>
      <c r="B2212" s="33">
        <f t="shared" si="69"/>
        <v>33611</v>
      </c>
      <c r="C2212" s="34">
        <v>8.1999999999999993</v>
      </c>
    </row>
    <row r="2213" spans="1:3" x14ac:dyDescent="0.25">
      <c r="A2213" s="27" t="b">
        <f t="shared" si="68"/>
        <v>0</v>
      </c>
      <c r="B2213" s="33">
        <f t="shared" si="69"/>
        <v>33612</v>
      </c>
      <c r="C2213" s="34">
        <v>9.1</v>
      </c>
    </row>
    <row r="2214" spans="1:3" x14ac:dyDescent="0.25">
      <c r="A2214" s="27" t="b">
        <f t="shared" si="68"/>
        <v>0</v>
      </c>
      <c r="B2214" s="33">
        <f t="shared" si="69"/>
        <v>33613</v>
      </c>
      <c r="C2214" s="34">
        <v>4.0999999999999996</v>
      </c>
    </row>
    <row r="2215" spans="1:3" x14ac:dyDescent="0.25">
      <c r="A2215" s="27" t="b">
        <f t="shared" si="68"/>
        <v>0</v>
      </c>
      <c r="B2215" s="33">
        <f t="shared" si="69"/>
        <v>33614</v>
      </c>
      <c r="C2215" s="34">
        <v>-0.7</v>
      </c>
    </row>
    <row r="2216" spans="1:3" x14ac:dyDescent="0.25">
      <c r="A2216" s="27" t="b">
        <f t="shared" si="68"/>
        <v>0</v>
      </c>
      <c r="B2216" s="33">
        <f t="shared" si="69"/>
        <v>33615</v>
      </c>
      <c r="C2216" s="34">
        <v>1.9</v>
      </c>
    </row>
    <row r="2217" spans="1:3" x14ac:dyDescent="0.25">
      <c r="A2217" s="27" t="b">
        <f t="shared" si="68"/>
        <v>0</v>
      </c>
      <c r="B2217" s="33">
        <f t="shared" si="69"/>
        <v>33616</v>
      </c>
      <c r="C2217" s="34">
        <v>2.9</v>
      </c>
    </row>
    <row r="2218" spans="1:3" x14ac:dyDescent="0.25">
      <c r="A2218" s="27" t="b">
        <f t="shared" si="68"/>
        <v>0</v>
      </c>
      <c r="B2218" s="33">
        <f t="shared" si="69"/>
        <v>33617</v>
      </c>
      <c r="C2218" s="34">
        <v>3</v>
      </c>
    </row>
    <row r="2219" spans="1:3" x14ac:dyDescent="0.25">
      <c r="A2219" s="27" t="b">
        <f t="shared" si="68"/>
        <v>0</v>
      </c>
      <c r="B2219" s="33">
        <f t="shared" si="69"/>
        <v>33618</v>
      </c>
      <c r="C2219" s="34">
        <v>6</v>
      </c>
    </row>
    <row r="2220" spans="1:3" x14ac:dyDescent="0.25">
      <c r="A2220" s="27" t="b">
        <f t="shared" si="68"/>
        <v>0</v>
      </c>
      <c r="B2220" s="33">
        <f t="shared" si="69"/>
        <v>33619</v>
      </c>
      <c r="C2220" s="34">
        <v>4.5</v>
      </c>
    </row>
    <row r="2221" spans="1:3" x14ac:dyDescent="0.25">
      <c r="A2221" s="27" t="b">
        <f t="shared" si="68"/>
        <v>0</v>
      </c>
      <c r="B2221" s="33">
        <f t="shared" si="69"/>
        <v>33620</v>
      </c>
      <c r="C2221" s="34">
        <v>5.5</v>
      </c>
    </row>
    <row r="2222" spans="1:3" x14ac:dyDescent="0.25">
      <c r="A2222" s="27" t="b">
        <f t="shared" si="68"/>
        <v>0</v>
      </c>
      <c r="B2222" s="33">
        <f t="shared" si="69"/>
        <v>33621</v>
      </c>
      <c r="C2222" s="34">
        <v>3.9</v>
      </c>
    </row>
    <row r="2223" spans="1:3" x14ac:dyDescent="0.25">
      <c r="A2223" s="27" t="b">
        <f t="shared" si="68"/>
        <v>0</v>
      </c>
      <c r="B2223" s="33">
        <f t="shared" si="69"/>
        <v>33622</v>
      </c>
      <c r="C2223" s="34">
        <v>4.4000000000000004</v>
      </c>
    </row>
    <row r="2224" spans="1:3" x14ac:dyDescent="0.25">
      <c r="A2224" s="27" t="b">
        <f t="shared" si="68"/>
        <v>0</v>
      </c>
      <c r="B2224" s="33">
        <f t="shared" si="69"/>
        <v>33623</v>
      </c>
      <c r="C2224" s="34">
        <v>2.2000000000000002</v>
      </c>
    </row>
    <row r="2225" spans="1:3" x14ac:dyDescent="0.25">
      <c r="A2225" s="27" t="b">
        <f t="shared" si="68"/>
        <v>0</v>
      </c>
      <c r="B2225" s="33">
        <f t="shared" si="69"/>
        <v>33624</v>
      </c>
      <c r="C2225" s="34">
        <v>-2.6</v>
      </c>
    </row>
    <row r="2226" spans="1:3" x14ac:dyDescent="0.25">
      <c r="A2226" s="27" t="b">
        <f t="shared" si="68"/>
        <v>0</v>
      </c>
      <c r="B2226" s="33">
        <f t="shared" si="69"/>
        <v>33625</v>
      </c>
      <c r="C2226" s="34">
        <v>-3.6</v>
      </c>
    </row>
    <row r="2227" spans="1:3" x14ac:dyDescent="0.25">
      <c r="A2227" s="27" t="b">
        <f t="shared" si="68"/>
        <v>0</v>
      </c>
      <c r="B2227" s="33">
        <f t="shared" si="69"/>
        <v>33626</v>
      </c>
      <c r="C2227" s="34">
        <v>-3.6</v>
      </c>
    </row>
    <row r="2228" spans="1:3" x14ac:dyDescent="0.25">
      <c r="A2228" s="27" t="b">
        <f t="shared" si="68"/>
        <v>0</v>
      </c>
      <c r="B2228" s="33">
        <f t="shared" si="69"/>
        <v>33627</v>
      </c>
      <c r="C2228" s="34">
        <v>-2.5</v>
      </c>
    </row>
    <row r="2229" spans="1:3" x14ac:dyDescent="0.25">
      <c r="A2229" s="27" t="b">
        <f t="shared" si="68"/>
        <v>0</v>
      </c>
      <c r="B2229" s="33">
        <f t="shared" si="69"/>
        <v>33628</v>
      </c>
      <c r="C2229" s="34">
        <v>-1.2</v>
      </c>
    </row>
    <row r="2230" spans="1:3" x14ac:dyDescent="0.25">
      <c r="A2230" s="27" t="b">
        <f t="shared" si="68"/>
        <v>0</v>
      </c>
      <c r="B2230" s="33">
        <f t="shared" si="69"/>
        <v>33629</v>
      </c>
      <c r="C2230" s="34">
        <v>3</v>
      </c>
    </row>
    <row r="2231" spans="1:3" x14ac:dyDescent="0.25">
      <c r="A2231" s="27" t="b">
        <f t="shared" si="68"/>
        <v>0</v>
      </c>
      <c r="B2231" s="33">
        <f t="shared" si="69"/>
        <v>33630</v>
      </c>
      <c r="C2231" s="34">
        <v>1.4</v>
      </c>
    </row>
    <row r="2232" spans="1:3" x14ac:dyDescent="0.25">
      <c r="A2232" s="27" t="b">
        <f t="shared" si="68"/>
        <v>0</v>
      </c>
      <c r="B2232" s="33">
        <f t="shared" si="69"/>
        <v>33631</v>
      </c>
      <c r="C2232" s="34">
        <v>-1</v>
      </c>
    </row>
    <row r="2233" spans="1:3" x14ac:dyDescent="0.25">
      <c r="A2233" s="27" t="b">
        <f t="shared" si="68"/>
        <v>0</v>
      </c>
      <c r="B2233" s="33">
        <f t="shared" si="69"/>
        <v>33632</v>
      </c>
      <c r="C2233" s="34">
        <v>1</v>
      </c>
    </row>
    <row r="2234" spans="1:3" x14ac:dyDescent="0.25">
      <c r="A2234" s="27" t="b">
        <f t="shared" si="68"/>
        <v>0</v>
      </c>
      <c r="B2234" s="33">
        <f t="shared" si="69"/>
        <v>33633</v>
      </c>
      <c r="C2234" s="34">
        <v>-1</v>
      </c>
    </row>
    <row r="2235" spans="1:3" x14ac:dyDescent="0.25">
      <c r="A2235" s="27" t="b">
        <f t="shared" si="68"/>
        <v>0</v>
      </c>
      <c r="B2235" s="33">
        <f t="shared" si="69"/>
        <v>33634</v>
      </c>
      <c r="C2235" s="34">
        <v>-0.8</v>
      </c>
    </row>
    <row r="2236" spans="1:3" x14ac:dyDescent="0.25">
      <c r="A2236" s="27" t="b">
        <f t="shared" si="68"/>
        <v>0</v>
      </c>
      <c r="B2236" s="33">
        <f t="shared" si="69"/>
        <v>33635</v>
      </c>
      <c r="C2236" s="34">
        <v>-0.9</v>
      </c>
    </row>
    <row r="2237" spans="1:3" x14ac:dyDescent="0.25">
      <c r="A2237" s="27" t="b">
        <f t="shared" si="68"/>
        <v>0</v>
      </c>
      <c r="B2237" s="33">
        <f t="shared" si="69"/>
        <v>33636</v>
      </c>
      <c r="C2237" s="34">
        <v>-2.1</v>
      </c>
    </row>
    <row r="2238" spans="1:3" x14ac:dyDescent="0.25">
      <c r="A2238" s="27" t="b">
        <f t="shared" si="68"/>
        <v>0</v>
      </c>
      <c r="B2238" s="33">
        <f t="shared" si="69"/>
        <v>33637</v>
      </c>
      <c r="C2238" s="34">
        <v>2.9</v>
      </c>
    </row>
    <row r="2239" spans="1:3" x14ac:dyDescent="0.25">
      <c r="A2239" s="27" t="b">
        <f t="shared" si="68"/>
        <v>0</v>
      </c>
      <c r="B2239" s="33">
        <f t="shared" si="69"/>
        <v>33638</v>
      </c>
      <c r="C2239" s="34">
        <v>4.5999999999999996</v>
      </c>
    </row>
    <row r="2240" spans="1:3" x14ac:dyDescent="0.25">
      <c r="A2240" s="27" t="b">
        <f t="shared" si="68"/>
        <v>0</v>
      </c>
      <c r="B2240" s="33">
        <f t="shared" si="69"/>
        <v>33639</v>
      </c>
      <c r="C2240" s="34">
        <v>6.4</v>
      </c>
    </row>
    <row r="2241" spans="1:3" x14ac:dyDescent="0.25">
      <c r="A2241" s="27" t="b">
        <f t="shared" si="68"/>
        <v>0</v>
      </c>
      <c r="B2241" s="33">
        <f t="shared" si="69"/>
        <v>33640</v>
      </c>
      <c r="C2241" s="34">
        <v>6.3</v>
      </c>
    </row>
    <row r="2242" spans="1:3" x14ac:dyDescent="0.25">
      <c r="A2242" s="27" t="b">
        <f t="shared" si="68"/>
        <v>0</v>
      </c>
      <c r="B2242" s="33">
        <f t="shared" si="69"/>
        <v>33641</v>
      </c>
      <c r="C2242" s="34">
        <v>6.2</v>
      </c>
    </row>
    <row r="2243" spans="1:3" x14ac:dyDescent="0.25">
      <c r="A2243" s="27" t="b">
        <f t="shared" si="68"/>
        <v>0</v>
      </c>
      <c r="B2243" s="33">
        <f t="shared" si="69"/>
        <v>33642</v>
      </c>
      <c r="C2243" s="34">
        <v>5</v>
      </c>
    </row>
    <row r="2244" spans="1:3" x14ac:dyDescent="0.25">
      <c r="A2244" s="27" t="b">
        <f t="shared" si="68"/>
        <v>0</v>
      </c>
      <c r="B2244" s="33">
        <f t="shared" si="69"/>
        <v>33643</v>
      </c>
      <c r="C2244" s="34">
        <v>5.5</v>
      </c>
    </row>
    <row r="2245" spans="1:3" x14ac:dyDescent="0.25">
      <c r="A2245" s="27" t="b">
        <f t="shared" si="68"/>
        <v>0</v>
      </c>
      <c r="B2245" s="33">
        <f t="shared" si="69"/>
        <v>33644</v>
      </c>
      <c r="C2245" s="34">
        <v>5.8</v>
      </c>
    </row>
    <row r="2246" spans="1:3" x14ac:dyDescent="0.25">
      <c r="A2246" s="27" t="b">
        <f t="shared" si="68"/>
        <v>0</v>
      </c>
      <c r="B2246" s="33">
        <f t="shared" si="69"/>
        <v>33645</v>
      </c>
      <c r="C2246" s="34">
        <v>7.9</v>
      </c>
    </row>
    <row r="2247" spans="1:3" x14ac:dyDescent="0.25">
      <c r="A2247" s="27" t="b">
        <f t="shared" si="68"/>
        <v>0</v>
      </c>
      <c r="B2247" s="33">
        <f t="shared" si="69"/>
        <v>33646</v>
      </c>
      <c r="C2247" s="34">
        <v>11.1</v>
      </c>
    </row>
    <row r="2248" spans="1:3" x14ac:dyDescent="0.25">
      <c r="A2248" s="27" t="b">
        <f t="shared" si="68"/>
        <v>0</v>
      </c>
      <c r="B2248" s="33">
        <f t="shared" si="69"/>
        <v>33647</v>
      </c>
      <c r="C2248" s="34">
        <v>7.2</v>
      </c>
    </row>
    <row r="2249" spans="1:3" x14ac:dyDescent="0.25">
      <c r="A2249" s="27" t="b">
        <f t="shared" si="68"/>
        <v>0</v>
      </c>
      <c r="B2249" s="33">
        <f t="shared" si="69"/>
        <v>33648</v>
      </c>
      <c r="C2249" s="34">
        <v>6.2</v>
      </c>
    </row>
    <row r="2250" spans="1:3" x14ac:dyDescent="0.25">
      <c r="A2250" s="27" t="b">
        <f t="shared" si="68"/>
        <v>0</v>
      </c>
      <c r="B2250" s="33">
        <f t="shared" si="69"/>
        <v>33649</v>
      </c>
      <c r="C2250" s="34">
        <v>8.4</v>
      </c>
    </row>
    <row r="2251" spans="1:3" x14ac:dyDescent="0.25">
      <c r="A2251" s="27" t="b">
        <f t="shared" si="68"/>
        <v>0</v>
      </c>
      <c r="B2251" s="33">
        <f t="shared" si="69"/>
        <v>33650</v>
      </c>
      <c r="C2251" s="34">
        <v>3</v>
      </c>
    </row>
    <row r="2252" spans="1:3" x14ac:dyDescent="0.25">
      <c r="A2252" s="27" t="b">
        <f t="shared" si="68"/>
        <v>0</v>
      </c>
      <c r="B2252" s="33">
        <f t="shared" si="69"/>
        <v>33651</v>
      </c>
      <c r="C2252" s="34">
        <v>0.5</v>
      </c>
    </row>
    <row r="2253" spans="1:3" x14ac:dyDescent="0.25">
      <c r="A2253" s="27" t="b">
        <f t="shared" ref="A2253:A2316" si="70">ISBLANK(C2253)</f>
        <v>0</v>
      </c>
      <c r="B2253" s="33">
        <f t="shared" ref="B2253:B2316" si="71">B2254-1</f>
        <v>33652</v>
      </c>
      <c r="C2253" s="34">
        <v>-1.5</v>
      </c>
    </row>
    <row r="2254" spans="1:3" x14ac:dyDescent="0.25">
      <c r="A2254" s="27" t="b">
        <f t="shared" si="70"/>
        <v>0</v>
      </c>
      <c r="B2254" s="33">
        <f t="shared" si="71"/>
        <v>33653</v>
      </c>
      <c r="C2254" s="34">
        <v>-0.8</v>
      </c>
    </row>
    <row r="2255" spans="1:3" x14ac:dyDescent="0.25">
      <c r="A2255" s="27" t="b">
        <f t="shared" si="70"/>
        <v>0</v>
      </c>
      <c r="B2255" s="33">
        <f t="shared" si="71"/>
        <v>33654</v>
      </c>
      <c r="C2255" s="34">
        <v>2.4</v>
      </c>
    </row>
    <row r="2256" spans="1:3" x14ac:dyDescent="0.25">
      <c r="A2256" s="27" t="b">
        <f t="shared" si="70"/>
        <v>0</v>
      </c>
      <c r="B2256" s="33">
        <f t="shared" si="71"/>
        <v>33655</v>
      </c>
      <c r="C2256" s="34">
        <v>1.9</v>
      </c>
    </row>
    <row r="2257" spans="1:3" x14ac:dyDescent="0.25">
      <c r="A2257" s="27" t="b">
        <f t="shared" si="70"/>
        <v>0</v>
      </c>
      <c r="B2257" s="33">
        <f t="shared" si="71"/>
        <v>33656</v>
      </c>
      <c r="C2257" s="34">
        <v>2.6</v>
      </c>
    </row>
    <row r="2258" spans="1:3" x14ac:dyDescent="0.25">
      <c r="A2258" s="27" t="b">
        <f t="shared" si="70"/>
        <v>0</v>
      </c>
      <c r="B2258" s="33">
        <f t="shared" si="71"/>
        <v>33657</v>
      </c>
      <c r="C2258" s="34">
        <v>5.8</v>
      </c>
    </row>
    <row r="2259" spans="1:3" x14ac:dyDescent="0.25">
      <c r="A2259" s="27" t="b">
        <f t="shared" si="70"/>
        <v>0</v>
      </c>
      <c r="B2259" s="33">
        <f t="shared" si="71"/>
        <v>33658</v>
      </c>
      <c r="C2259" s="34">
        <v>7.3</v>
      </c>
    </row>
    <row r="2260" spans="1:3" x14ac:dyDescent="0.25">
      <c r="A2260" s="27" t="b">
        <f t="shared" si="70"/>
        <v>0</v>
      </c>
      <c r="B2260" s="33">
        <f t="shared" si="71"/>
        <v>33659</v>
      </c>
      <c r="C2260" s="34">
        <v>7.8</v>
      </c>
    </row>
    <row r="2261" spans="1:3" x14ac:dyDescent="0.25">
      <c r="A2261" s="27" t="b">
        <f t="shared" si="70"/>
        <v>0</v>
      </c>
      <c r="B2261" s="33">
        <f t="shared" si="71"/>
        <v>33660</v>
      </c>
      <c r="C2261" s="34">
        <v>7.4</v>
      </c>
    </row>
    <row r="2262" spans="1:3" x14ac:dyDescent="0.25">
      <c r="A2262" s="27" t="b">
        <f t="shared" si="70"/>
        <v>0</v>
      </c>
      <c r="B2262" s="33">
        <f t="shared" si="71"/>
        <v>33661</v>
      </c>
      <c r="C2262" s="34">
        <v>7.7</v>
      </c>
    </row>
    <row r="2263" spans="1:3" x14ac:dyDescent="0.25">
      <c r="A2263" s="27" t="b">
        <f t="shared" si="70"/>
        <v>0</v>
      </c>
      <c r="B2263" s="33">
        <f t="shared" si="71"/>
        <v>33662</v>
      </c>
      <c r="C2263" s="34">
        <v>9.8000000000000007</v>
      </c>
    </row>
    <row r="2264" spans="1:3" x14ac:dyDescent="0.25">
      <c r="A2264" s="27" t="b">
        <f t="shared" si="70"/>
        <v>0</v>
      </c>
      <c r="B2264" s="33">
        <f t="shared" si="71"/>
        <v>33663</v>
      </c>
      <c r="C2264" s="34">
        <v>10.7</v>
      </c>
    </row>
    <row r="2265" spans="1:3" x14ac:dyDescent="0.25">
      <c r="A2265" s="27" t="b">
        <f t="shared" si="70"/>
        <v>0</v>
      </c>
      <c r="B2265" s="33">
        <f t="shared" si="71"/>
        <v>33664</v>
      </c>
      <c r="C2265" s="34">
        <v>10.8</v>
      </c>
    </row>
    <row r="2266" spans="1:3" x14ac:dyDescent="0.25">
      <c r="A2266" s="27" t="b">
        <f t="shared" si="70"/>
        <v>0</v>
      </c>
      <c r="B2266" s="33">
        <f t="shared" si="71"/>
        <v>33665</v>
      </c>
      <c r="C2266" s="34">
        <v>7.2</v>
      </c>
    </row>
    <row r="2267" spans="1:3" x14ac:dyDescent="0.25">
      <c r="A2267" s="27" t="b">
        <f t="shared" si="70"/>
        <v>0</v>
      </c>
      <c r="B2267" s="33">
        <f t="shared" si="71"/>
        <v>33666</v>
      </c>
      <c r="C2267" s="34">
        <v>7.4</v>
      </c>
    </row>
    <row r="2268" spans="1:3" x14ac:dyDescent="0.25">
      <c r="A2268" s="27" t="b">
        <f t="shared" si="70"/>
        <v>0</v>
      </c>
      <c r="B2268" s="33">
        <f t="shared" si="71"/>
        <v>33667</v>
      </c>
      <c r="C2268" s="34">
        <v>9.4</v>
      </c>
    </row>
    <row r="2269" spans="1:3" x14ac:dyDescent="0.25">
      <c r="A2269" s="27" t="b">
        <f t="shared" si="70"/>
        <v>0</v>
      </c>
      <c r="B2269" s="33">
        <f t="shared" si="71"/>
        <v>33668</v>
      </c>
      <c r="C2269" s="34">
        <v>10.3</v>
      </c>
    </row>
    <row r="2270" spans="1:3" x14ac:dyDescent="0.25">
      <c r="A2270" s="27" t="b">
        <f t="shared" si="70"/>
        <v>0</v>
      </c>
      <c r="B2270" s="33">
        <f t="shared" si="71"/>
        <v>33669</v>
      </c>
      <c r="C2270" s="34">
        <v>8.5</v>
      </c>
    </row>
    <row r="2271" spans="1:3" x14ac:dyDescent="0.25">
      <c r="A2271" s="27" t="b">
        <f t="shared" si="70"/>
        <v>0</v>
      </c>
      <c r="B2271" s="33">
        <f t="shared" si="71"/>
        <v>33670</v>
      </c>
      <c r="C2271" s="34">
        <v>9.4</v>
      </c>
    </row>
    <row r="2272" spans="1:3" x14ac:dyDescent="0.25">
      <c r="A2272" s="27" t="b">
        <f t="shared" si="70"/>
        <v>0</v>
      </c>
      <c r="B2272" s="33">
        <f t="shared" si="71"/>
        <v>33671</v>
      </c>
      <c r="C2272" s="34">
        <v>8.5</v>
      </c>
    </row>
    <row r="2273" spans="1:3" x14ac:dyDescent="0.25">
      <c r="A2273" s="27" t="b">
        <f t="shared" si="70"/>
        <v>0</v>
      </c>
      <c r="B2273" s="33">
        <f t="shared" si="71"/>
        <v>33672</v>
      </c>
      <c r="C2273" s="34">
        <v>7.1</v>
      </c>
    </row>
    <row r="2274" spans="1:3" x14ac:dyDescent="0.25">
      <c r="A2274" s="27" t="b">
        <f t="shared" si="70"/>
        <v>0</v>
      </c>
      <c r="B2274" s="33">
        <f t="shared" si="71"/>
        <v>33673</v>
      </c>
      <c r="C2274" s="34">
        <v>7.5</v>
      </c>
    </row>
    <row r="2275" spans="1:3" x14ac:dyDescent="0.25">
      <c r="A2275" s="27" t="b">
        <f t="shared" si="70"/>
        <v>0</v>
      </c>
      <c r="B2275" s="33">
        <f t="shared" si="71"/>
        <v>33674</v>
      </c>
      <c r="C2275" s="34">
        <v>4.8</v>
      </c>
    </row>
    <row r="2276" spans="1:3" x14ac:dyDescent="0.25">
      <c r="A2276" s="27" t="b">
        <f t="shared" si="70"/>
        <v>0</v>
      </c>
      <c r="B2276" s="33">
        <f t="shared" si="71"/>
        <v>33675</v>
      </c>
      <c r="C2276" s="34">
        <v>7.9</v>
      </c>
    </row>
    <row r="2277" spans="1:3" x14ac:dyDescent="0.25">
      <c r="A2277" s="27" t="b">
        <f t="shared" si="70"/>
        <v>0</v>
      </c>
      <c r="B2277" s="33">
        <f t="shared" si="71"/>
        <v>33676</v>
      </c>
      <c r="C2277" s="34">
        <v>8.1</v>
      </c>
    </row>
    <row r="2278" spans="1:3" x14ac:dyDescent="0.25">
      <c r="A2278" s="27" t="b">
        <f t="shared" si="70"/>
        <v>0</v>
      </c>
      <c r="B2278" s="33">
        <f t="shared" si="71"/>
        <v>33677</v>
      </c>
      <c r="C2278" s="34">
        <v>5.4</v>
      </c>
    </row>
    <row r="2279" spans="1:3" x14ac:dyDescent="0.25">
      <c r="A2279" s="27" t="b">
        <f t="shared" si="70"/>
        <v>0</v>
      </c>
      <c r="B2279" s="33">
        <f t="shared" si="71"/>
        <v>33678</v>
      </c>
      <c r="C2279" s="34">
        <v>4.5</v>
      </c>
    </row>
    <row r="2280" spans="1:3" x14ac:dyDescent="0.25">
      <c r="A2280" s="27" t="b">
        <f t="shared" si="70"/>
        <v>0</v>
      </c>
      <c r="B2280" s="33">
        <f t="shared" si="71"/>
        <v>33679</v>
      </c>
      <c r="C2280" s="34">
        <v>5.9</v>
      </c>
    </row>
    <row r="2281" spans="1:3" x14ac:dyDescent="0.25">
      <c r="A2281" s="27" t="b">
        <f t="shared" si="70"/>
        <v>0</v>
      </c>
      <c r="B2281" s="33">
        <f t="shared" si="71"/>
        <v>33680</v>
      </c>
      <c r="C2281" s="34">
        <v>8.5</v>
      </c>
    </row>
    <row r="2282" spans="1:3" x14ac:dyDescent="0.25">
      <c r="A2282" s="27" t="b">
        <f t="shared" si="70"/>
        <v>0</v>
      </c>
      <c r="B2282" s="33">
        <f t="shared" si="71"/>
        <v>33681</v>
      </c>
      <c r="C2282" s="34">
        <v>9.8000000000000007</v>
      </c>
    </row>
    <row r="2283" spans="1:3" x14ac:dyDescent="0.25">
      <c r="A2283" s="27" t="b">
        <f t="shared" si="70"/>
        <v>0</v>
      </c>
      <c r="B2283" s="33">
        <f t="shared" si="71"/>
        <v>33682</v>
      </c>
      <c r="C2283" s="34">
        <v>9.8000000000000007</v>
      </c>
    </row>
    <row r="2284" spans="1:3" x14ac:dyDescent="0.25">
      <c r="A2284" s="27" t="b">
        <f t="shared" si="70"/>
        <v>0</v>
      </c>
      <c r="B2284" s="33">
        <f t="shared" si="71"/>
        <v>33683</v>
      </c>
      <c r="C2284" s="34">
        <v>9.6</v>
      </c>
    </row>
    <row r="2285" spans="1:3" x14ac:dyDescent="0.25">
      <c r="A2285" s="27" t="b">
        <f t="shared" si="70"/>
        <v>0</v>
      </c>
      <c r="B2285" s="33">
        <f t="shared" si="71"/>
        <v>33684</v>
      </c>
      <c r="C2285" s="34">
        <v>9.4</v>
      </c>
    </row>
    <row r="2286" spans="1:3" x14ac:dyDescent="0.25">
      <c r="A2286" s="27" t="b">
        <f t="shared" si="70"/>
        <v>0</v>
      </c>
      <c r="B2286" s="33">
        <f t="shared" si="71"/>
        <v>33685</v>
      </c>
      <c r="C2286" s="34">
        <v>7.3</v>
      </c>
    </row>
    <row r="2287" spans="1:3" x14ac:dyDescent="0.25">
      <c r="A2287" s="27" t="b">
        <f t="shared" si="70"/>
        <v>0</v>
      </c>
      <c r="B2287" s="33">
        <f t="shared" si="71"/>
        <v>33686</v>
      </c>
      <c r="C2287" s="34">
        <v>4.4000000000000004</v>
      </c>
    </row>
    <row r="2288" spans="1:3" x14ac:dyDescent="0.25">
      <c r="A2288" s="27" t="b">
        <f t="shared" si="70"/>
        <v>0</v>
      </c>
      <c r="B2288" s="33">
        <f t="shared" si="71"/>
        <v>33687</v>
      </c>
      <c r="C2288" s="34">
        <v>5.0999999999999996</v>
      </c>
    </row>
    <row r="2289" spans="1:3" x14ac:dyDescent="0.25">
      <c r="A2289" s="27" t="b">
        <f t="shared" si="70"/>
        <v>0</v>
      </c>
      <c r="B2289" s="33">
        <f t="shared" si="71"/>
        <v>33688</v>
      </c>
      <c r="C2289" s="34">
        <v>5.3</v>
      </c>
    </row>
    <row r="2290" spans="1:3" x14ac:dyDescent="0.25">
      <c r="A2290" s="27" t="b">
        <f t="shared" si="70"/>
        <v>0</v>
      </c>
      <c r="B2290" s="33">
        <f t="shared" si="71"/>
        <v>33689</v>
      </c>
      <c r="C2290" s="34">
        <v>4.4000000000000004</v>
      </c>
    </row>
    <row r="2291" spans="1:3" x14ac:dyDescent="0.25">
      <c r="A2291" s="27" t="b">
        <f t="shared" si="70"/>
        <v>0</v>
      </c>
      <c r="B2291" s="33">
        <f t="shared" si="71"/>
        <v>33690</v>
      </c>
      <c r="C2291" s="34">
        <v>5.7</v>
      </c>
    </row>
    <row r="2292" spans="1:3" x14ac:dyDescent="0.25">
      <c r="A2292" s="27" t="b">
        <f t="shared" si="70"/>
        <v>0</v>
      </c>
      <c r="B2292" s="33">
        <f t="shared" si="71"/>
        <v>33691</v>
      </c>
      <c r="C2292" s="34">
        <v>4.2</v>
      </c>
    </row>
    <row r="2293" spans="1:3" x14ac:dyDescent="0.25">
      <c r="A2293" s="27" t="b">
        <f t="shared" si="70"/>
        <v>0</v>
      </c>
      <c r="B2293" s="33">
        <f t="shared" si="71"/>
        <v>33692</v>
      </c>
      <c r="C2293" s="34">
        <v>5.2</v>
      </c>
    </row>
    <row r="2294" spans="1:3" x14ac:dyDescent="0.25">
      <c r="A2294" s="27" t="b">
        <f t="shared" si="70"/>
        <v>0</v>
      </c>
      <c r="B2294" s="33">
        <f t="shared" si="71"/>
        <v>33693</v>
      </c>
      <c r="C2294" s="34">
        <v>8.6</v>
      </c>
    </row>
    <row r="2295" spans="1:3" x14ac:dyDescent="0.25">
      <c r="A2295" s="27" t="b">
        <f t="shared" si="70"/>
        <v>0</v>
      </c>
      <c r="B2295" s="33">
        <f t="shared" si="71"/>
        <v>33694</v>
      </c>
      <c r="C2295" s="34">
        <v>7.6</v>
      </c>
    </row>
    <row r="2296" spans="1:3" x14ac:dyDescent="0.25">
      <c r="A2296" s="27" t="b">
        <f t="shared" si="70"/>
        <v>0</v>
      </c>
      <c r="B2296" s="33">
        <f t="shared" si="71"/>
        <v>33695</v>
      </c>
      <c r="C2296" s="34">
        <v>7.2</v>
      </c>
    </row>
    <row r="2297" spans="1:3" x14ac:dyDescent="0.25">
      <c r="A2297" s="27" t="b">
        <f t="shared" si="70"/>
        <v>0</v>
      </c>
      <c r="B2297" s="33">
        <f t="shared" si="71"/>
        <v>33696</v>
      </c>
      <c r="C2297" s="34">
        <v>6.2</v>
      </c>
    </row>
    <row r="2298" spans="1:3" x14ac:dyDescent="0.25">
      <c r="A2298" s="27" t="b">
        <f t="shared" si="70"/>
        <v>0</v>
      </c>
      <c r="B2298" s="33">
        <f t="shared" si="71"/>
        <v>33697</v>
      </c>
      <c r="C2298" s="34">
        <v>6.8</v>
      </c>
    </row>
    <row r="2299" spans="1:3" x14ac:dyDescent="0.25">
      <c r="A2299" s="27" t="b">
        <f t="shared" si="70"/>
        <v>0</v>
      </c>
      <c r="B2299" s="33">
        <f t="shared" si="71"/>
        <v>33698</v>
      </c>
      <c r="C2299" s="34">
        <v>5.7</v>
      </c>
    </row>
    <row r="2300" spans="1:3" x14ac:dyDescent="0.25">
      <c r="A2300" s="27" t="b">
        <f t="shared" si="70"/>
        <v>0</v>
      </c>
      <c r="B2300" s="33">
        <f t="shared" si="71"/>
        <v>33699</v>
      </c>
      <c r="C2300" s="34">
        <v>5.5</v>
      </c>
    </row>
    <row r="2301" spans="1:3" x14ac:dyDescent="0.25">
      <c r="A2301" s="27" t="b">
        <f t="shared" si="70"/>
        <v>0</v>
      </c>
      <c r="B2301" s="33">
        <f t="shared" si="71"/>
        <v>33700</v>
      </c>
      <c r="C2301" s="34">
        <v>7.6</v>
      </c>
    </row>
    <row r="2302" spans="1:3" x14ac:dyDescent="0.25">
      <c r="A2302" s="27" t="b">
        <f t="shared" si="70"/>
        <v>0</v>
      </c>
      <c r="B2302" s="33">
        <f t="shared" si="71"/>
        <v>33701</v>
      </c>
      <c r="C2302" s="34">
        <v>9.8000000000000007</v>
      </c>
    </row>
    <row r="2303" spans="1:3" x14ac:dyDescent="0.25">
      <c r="A2303" s="27" t="b">
        <f t="shared" si="70"/>
        <v>0</v>
      </c>
      <c r="B2303" s="33">
        <f t="shared" si="71"/>
        <v>33702</v>
      </c>
      <c r="C2303" s="34">
        <v>11.3</v>
      </c>
    </row>
    <row r="2304" spans="1:3" x14ac:dyDescent="0.25">
      <c r="A2304" s="27" t="b">
        <f t="shared" si="70"/>
        <v>0</v>
      </c>
      <c r="B2304" s="33">
        <f t="shared" si="71"/>
        <v>33703</v>
      </c>
      <c r="C2304" s="34">
        <v>10.9</v>
      </c>
    </row>
    <row r="2305" spans="1:3" x14ac:dyDescent="0.25">
      <c r="A2305" s="27" t="b">
        <f t="shared" si="70"/>
        <v>0</v>
      </c>
      <c r="B2305" s="33">
        <f t="shared" si="71"/>
        <v>33704</v>
      </c>
      <c r="C2305" s="34">
        <v>11.6</v>
      </c>
    </row>
    <row r="2306" spans="1:3" x14ac:dyDescent="0.25">
      <c r="A2306" s="27" t="b">
        <f t="shared" si="70"/>
        <v>0</v>
      </c>
      <c r="B2306" s="33">
        <f t="shared" si="71"/>
        <v>33705</v>
      </c>
      <c r="C2306" s="34">
        <v>12.1</v>
      </c>
    </row>
    <row r="2307" spans="1:3" x14ac:dyDescent="0.25">
      <c r="A2307" s="27" t="b">
        <f t="shared" si="70"/>
        <v>0</v>
      </c>
      <c r="B2307" s="33">
        <f t="shared" si="71"/>
        <v>33706</v>
      </c>
      <c r="C2307" s="34">
        <v>9</v>
      </c>
    </row>
    <row r="2308" spans="1:3" x14ac:dyDescent="0.25">
      <c r="A2308" s="27" t="b">
        <f t="shared" si="70"/>
        <v>0</v>
      </c>
      <c r="B2308" s="33">
        <f t="shared" si="71"/>
        <v>33707</v>
      </c>
      <c r="C2308" s="34">
        <v>6.9</v>
      </c>
    </row>
    <row r="2309" spans="1:3" x14ac:dyDescent="0.25">
      <c r="A2309" s="27" t="b">
        <f t="shared" si="70"/>
        <v>0</v>
      </c>
      <c r="B2309" s="33">
        <f t="shared" si="71"/>
        <v>33708</v>
      </c>
      <c r="C2309" s="34">
        <v>10.1</v>
      </c>
    </row>
    <row r="2310" spans="1:3" x14ac:dyDescent="0.25">
      <c r="A2310" s="27" t="b">
        <f t="shared" si="70"/>
        <v>0</v>
      </c>
      <c r="B2310" s="33">
        <f t="shared" si="71"/>
        <v>33709</v>
      </c>
      <c r="C2310" s="34">
        <v>5.8</v>
      </c>
    </row>
    <row r="2311" spans="1:3" x14ac:dyDescent="0.25">
      <c r="A2311" s="27" t="b">
        <f t="shared" si="70"/>
        <v>0</v>
      </c>
      <c r="B2311" s="33">
        <f t="shared" si="71"/>
        <v>33710</v>
      </c>
      <c r="C2311" s="34">
        <v>4.7</v>
      </c>
    </row>
    <row r="2312" spans="1:3" x14ac:dyDescent="0.25">
      <c r="A2312" s="27" t="b">
        <f t="shared" si="70"/>
        <v>0</v>
      </c>
      <c r="B2312" s="33">
        <f t="shared" si="71"/>
        <v>33711</v>
      </c>
      <c r="C2312" s="34">
        <v>5.8</v>
      </c>
    </row>
    <row r="2313" spans="1:3" x14ac:dyDescent="0.25">
      <c r="A2313" s="27" t="b">
        <f t="shared" si="70"/>
        <v>0</v>
      </c>
      <c r="B2313" s="33">
        <f t="shared" si="71"/>
        <v>33712</v>
      </c>
      <c r="C2313" s="34">
        <v>11.7</v>
      </c>
    </row>
    <row r="2314" spans="1:3" x14ac:dyDescent="0.25">
      <c r="A2314" s="27" t="b">
        <f t="shared" si="70"/>
        <v>0</v>
      </c>
      <c r="B2314" s="33">
        <f t="shared" si="71"/>
        <v>33713</v>
      </c>
      <c r="C2314" s="34">
        <v>9.9</v>
      </c>
    </row>
    <row r="2315" spans="1:3" x14ac:dyDescent="0.25">
      <c r="A2315" s="27" t="b">
        <f t="shared" si="70"/>
        <v>0</v>
      </c>
      <c r="B2315" s="33">
        <f t="shared" si="71"/>
        <v>33714</v>
      </c>
      <c r="C2315" s="34">
        <v>8.4</v>
      </c>
    </row>
    <row r="2316" spans="1:3" x14ac:dyDescent="0.25">
      <c r="A2316" s="27" t="b">
        <f t="shared" si="70"/>
        <v>0</v>
      </c>
      <c r="B2316" s="33">
        <f t="shared" si="71"/>
        <v>33715</v>
      </c>
      <c r="C2316" s="34">
        <v>11.7</v>
      </c>
    </row>
    <row r="2317" spans="1:3" x14ac:dyDescent="0.25">
      <c r="A2317" s="27" t="b">
        <f t="shared" ref="A2317:A2380" si="72">ISBLANK(C2317)</f>
        <v>0</v>
      </c>
      <c r="B2317" s="33">
        <f t="shared" ref="B2317:B2380" si="73">B2318-1</f>
        <v>33716</v>
      </c>
      <c r="C2317" s="34">
        <v>10.6</v>
      </c>
    </row>
    <row r="2318" spans="1:3" x14ac:dyDescent="0.25">
      <c r="A2318" s="27" t="b">
        <f t="shared" si="72"/>
        <v>0</v>
      </c>
      <c r="B2318" s="33">
        <f t="shared" si="73"/>
        <v>33717</v>
      </c>
      <c r="C2318" s="34">
        <v>10.8</v>
      </c>
    </row>
    <row r="2319" spans="1:3" x14ac:dyDescent="0.25">
      <c r="A2319" s="27" t="b">
        <f t="shared" si="72"/>
        <v>0</v>
      </c>
      <c r="B2319" s="33">
        <f t="shared" si="73"/>
        <v>33718</v>
      </c>
      <c r="C2319" s="34">
        <v>13.1</v>
      </c>
    </row>
    <row r="2320" spans="1:3" x14ac:dyDescent="0.25">
      <c r="A2320" s="27" t="b">
        <f t="shared" si="72"/>
        <v>0</v>
      </c>
      <c r="B2320" s="33">
        <f t="shared" si="73"/>
        <v>33719</v>
      </c>
      <c r="C2320" s="34">
        <v>12.2</v>
      </c>
    </row>
    <row r="2321" spans="1:3" x14ac:dyDescent="0.25">
      <c r="A2321" s="27" t="b">
        <f t="shared" si="72"/>
        <v>0</v>
      </c>
      <c r="B2321" s="33">
        <f t="shared" si="73"/>
        <v>33720</v>
      </c>
      <c r="C2321" s="34">
        <v>12.7</v>
      </c>
    </row>
    <row r="2322" spans="1:3" x14ac:dyDescent="0.25">
      <c r="A2322" s="27" t="b">
        <f t="shared" si="72"/>
        <v>0</v>
      </c>
      <c r="B2322" s="33">
        <f t="shared" si="73"/>
        <v>33721</v>
      </c>
      <c r="C2322" s="34">
        <v>10.9</v>
      </c>
    </row>
    <row r="2323" spans="1:3" x14ac:dyDescent="0.25">
      <c r="A2323" s="27" t="b">
        <f t="shared" si="72"/>
        <v>0</v>
      </c>
      <c r="B2323" s="33">
        <f t="shared" si="73"/>
        <v>33722</v>
      </c>
      <c r="C2323" s="34">
        <v>8.8000000000000007</v>
      </c>
    </row>
    <row r="2324" spans="1:3" x14ac:dyDescent="0.25">
      <c r="A2324" s="27" t="b">
        <f t="shared" si="72"/>
        <v>0</v>
      </c>
      <c r="B2324" s="33">
        <f t="shared" si="73"/>
        <v>33723</v>
      </c>
      <c r="C2324" s="34">
        <v>8.6999999999999993</v>
      </c>
    </row>
    <row r="2325" spans="1:3" x14ac:dyDescent="0.25">
      <c r="A2325" s="27" t="b">
        <f t="shared" si="72"/>
        <v>0</v>
      </c>
      <c r="B2325" s="33">
        <f t="shared" si="73"/>
        <v>33724</v>
      </c>
      <c r="C2325" s="34">
        <v>9.8000000000000007</v>
      </c>
    </row>
    <row r="2326" spans="1:3" x14ac:dyDescent="0.25">
      <c r="A2326" s="27" t="b">
        <f t="shared" si="72"/>
        <v>0</v>
      </c>
      <c r="B2326" s="33">
        <f t="shared" si="73"/>
        <v>33725</v>
      </c>
      <c r="C2326" s="34">
        <v>10.3</v>
      </c>
    </row>
    <row r="2327" spans="1:3" x14ac:dyDescent="0.25">
      <c r="A2327" s="27" t="b">
        <f t="shared" si="72"/>
        <v>0</v>
      </c>
      <c r="B2327" s="33">
        <f t="shared" si="73"/>
        <v>33726</v>
      </c>
      <c r="C2327" s="34">
        <v>8.5</v>
      </c>
    </row>
    <row r="2328" spans="1:3" x14ac:dyDescent="0.25">
      <c r="A2328" s="27" t="b">
        <f t="shared" si="72"/>
        <v>0</v>
      </c>
      <c r="B2328" s="33">
        <f t="shared" si="73"/>
        <v>33727</v>
      </c>
      <c r="C2328" s="34">
        <v>9</v>
      </c>
    </row>
    <row r="2329" spans="1:3" x14ac:dyDescent="0.25">
      <c r="A2329" s="27" t="b">
        <f t="shared" si="72"/>
        <v>0</v>
      </c>
      <c r="B2329" s="33">
        <f t="shared" si="73"/>
        <v>33728</v>
      </c>
      <c r="C2329" s="34">
        <v>10.7</v>
      </c>
    </row>
    <row r="2330" spans="1:3" x14ac:dyDescent="0.25">
      <c r="A2330" s="27" t="b">
        <f t="shared" si="72"/>
        <v>0</v>
      </c>
      <c r="B2330" s="33">
        <f t="shared" si="73"/>
        <v>33729</v>
      </c>
      <c r="C2330" s="34">
        <v>12.2</v>
      </c>
    </row>
    <row r="2331" spans="1:3" x14ac:dyDescent="0.25">
      <c r="A2331" s="27" t="b">
        <f t="shared" si="72"/>
        <v>0</v>
      </c>
      <c r="B2331" s="33">
        <f t="shared" si="73"/>
        <v>33730</v>
      </c>
      <c r="C2331" s="34">
        <v>12.9</v>
      </c>
    </row>
    <row r="2332" spans="1:3" x14ac:dyDescent="0.25">
      <c r="A2332" s="27" t="b">
        <f t="shared" si="72"/>
        <v>0</v>
      </c>
      <c r="B2332" s="33">
        <f t="shared" si="73"/>
        <v>33731</v>
      </c>
      <c r="C2332" s="34">
        <v>14.2</v>
      </c>
    </row>
    <row r="2333" spans="1:3" x14ac:dyDescent="0.25">
      <c r="A2333" s="27" t="b">
        <f t="shared" si="72"/>
        <v>0</v>
      </c>
      <c r="B2333" s="33">
        <f t="shared" si="73"/>
        <v>33732</v>
      </c>
      <c r="C2333" s="34">
        <v>11</v>
      </c>
    </row>
    <row r="2334" spans="1:3" x14ac:dyDescent="0.25">
      <c r="A2334" s="27" t="b">
        <f t="shared" si="72"/>
        <v>0</v>
      </c>
      <c r="B2334" s="33">
        <f t="shared" si="73"/>
        <v>33733</v>
      </c>
      <c r="C2334" s="34">
        <v>9.1</v>
      </c>
    </row>
    <row r="2335" spans="1:3" x14ac:dyDescent="0.25">
      <c r="A2335" s="27" t="b">
        <f t="shared" si="72"/>
        <v>0</v>
      </c>
      <c r="B2335" s="33">
        <f t="shared" si="73"/>
        <v>33734</v>
      </c>
      <c r="C2335" s="34">
        <v>10.3</v>
      </c>
    </row>
    <row r="2336" spans="1:3" x14ac:dyDescent="0.25">
      <c r="A2336" s="27" t="b">
        <f t="shared" si="72"/>
        <v>0</v>
      </c>
      <c r="B2336" s="33">
        <f t="shared" si="73"/>
        <v>33735</v>
      </c>
      <c r="C2336" s="34">
        <v>9.4</v>
      </c>
    </row>
    <row r="2337" spans="1:3" x14ac:dyDescent="0.25">
      <c r="A2337" s="27" t="b">
        <f t="shared" si="72"/>
        <v>0</v>
      </c>
      <c r="B2337" s="33">
        <f t="shared" si="73"/>
        <v>33736</v>
      </c>
      <c r="C2337" s="34">
        <v>12.2</v>
      </c>
    </row>
    <row r="2338" spans="1:3" x14ac:dyDescent="0.25">
      <c r="A2338" s="27" t="b">
        <f t="shared" si="72"/>
        <v>0</v>
      </c>
      <c r="B2338" s="33">
        <f t="shared" si="73"/>
        <v>33737</v>
      </c>
      <c r="C2338" s="34">
        <v>17</v>
      </c>
    </row>
    <row r="2339" spans="1:3" x14ac:dyDescent="0.25">
      <c r="A2339" s="27" t="b">
        <f t="shared" si="72"/>
        <v>0</v>
      </c>
      <c r="B2339" s="33">
        <f t="shared" si="73"/>
        <v>33738</v>
      </c>
      <c r="C2339" s="34">
        <v>22.8</v>
      </c>
    </row>
    <row r="2340" spans="1:3" x14ac:dyDescent="0.25">
      <c r="A2340" s="27" t="b">
        <f t="shared" si="72"/>
        <v>0</v>
      </c>
      <c r="B2340" s="33">
        <f t="shared" si="73"/>
        <v>33739</v>
      </c>
      <c r="C2340" s="34">
        <v>21.2</v>
      </c>
    </row>
    <row r="2341" spans="1:3" x14ac:dyDescent="0.25">
      <c r="A2341" s="27" t="b">
        <f t="shared" si="72"/>
        <v>0</v>
      </c>
      <c r="B2341" s="33">
        <f t="shared" si="73"/>
        <v>33740</v>
      </c>
      <c r="C2341" s="34">
        <v>16.8</v>
      </c>
    </row>
    <row r="2342" spans="1:3" x14ac:dyDescent="0.25">
      <c r="A2342" s="27" t="b">
        <f t="shared" si="72"/>
        <v>0</v>
      </c>
      <c r="B2342" s="33">
        <f t="shared" si="73"/>
        <v>33741</v>
      </c>
      <c r="C2342" s="34">
        <v>12.9</v>
      </c>
    </row>
    <row r="2343" spans="1:3" x14ac:dyDescent="0.25">
      <c r="A2343" s="27" t="b">
        <f t="shared" si="72"/>
        <v>0</v>
      </c>
      <c r="B2343" s="33">
        <f t="shared" si="73"/>
        <v>33742</v>
      </c>
      <c r="C2343" s="34">
        <v>17.5</v>
      </c>
    </row>
    <row r="2344" spans="1:3" x14ac:dyDescent="0.25">
      <c r="A2344" s="27" t="b">
        <f t="shared" si="72"/>
        <v>0</v>
      </c>
      <c r="B2344" s="33">
        <f t="shared" si="73"/>
        <v>33743</v>
      </c>
      <c r="C2344" s="34">
        <v>18.899999999999999</v>
      </c>
    </row>
    <row r="2345" spans="1:3" x14ac:dyDescent="0.25">
      <c r="A2345" s="27" t="b">
        <f t="shared" si="72"/>
        <v>0</v>
      </c>
      <c r="B2345" s="33">
        <f t="shared" si="73"/>
        <v>33744</v>
      </c>
      <c r="C2345" s="34">
        <v>19.399999999999999</v>
      </c>
    </row>
    <row r="2346" spans="1:3" x14ac:dyDescent="0.25">
      <c r="A2346" s="27" t="b">
        <f t="shared" si="72"/>
        <v>0</v>
      </c>
      <c r="B2346" s="33">
        <f t="shared" si="73"/>
        <v>33745</v>
      </c>
      <c r="C2346" s="34">
        <v>18.8</v>
      </c>
    </row>
    <row r="2347" spans="1:3" x14ac:dyDescent="0.25">
      <c r="A2347" s="27" t="b">
        <f t="shared" si="72"/>
        <v>0</v>
      </c>
      <c r="B2347" s="33">
        <f t="shared" si="73"/>
        <v>33746</v>
      </c>
      <c r="C2347" s="34">
        <v>19.899999999999999</v>
      </c>
    </row>
    <row r="2348" spans="1:3" x14ac:dyDescent="0.25">
      <c r="A2348" s="27" t="b">
        <f t="shared" si="72"/>
        <v>0</v>
      </c>
      <c r="B2348" s="33">
        <f t="shared" si="73"/>
        <v>33747</v>
      </c>
      <c r="C2348" s="34">
        <v>21.3</v>
      </c>
    </row>
    <row r="2349" spans="1:3" x14ac:dyDescent="0.25">
      <c r="A2349" s="27" t="b">
        <f t="shared" si="72"/>
        <v>0</v>
      </c>
      <c r="B2349" s="33">
        <f t="shared" si="73"/>
        <v>33748</v>
      </c>
      <c r="C2349" s="34">
        <v>20.8</v>
      </c>
    </row>
    <row r="2350" spans="1:3" x14ac:dyDescent="0.25">
      <c r="A2350" s="27" t="b">
        <f t="shared" si="72"/>
        <v>0</v>
      </c>
      <c r="B2350" s="33">
        <f t="shared" si="73"/>
        <v>33749</v>
      </c>
      <c r="C2350" s="34">
        <v>18.399999999999999</v>
      </c>
    </row>
    <row r="2351" spans="1:3" x14ac:dyDescent="0.25">
      <c r="A2351" s="27" t="b">
        <f t="shared" si="72"/>
        <v>0</v>
      </c>
      <c r="B2351" s="33">
        <f t="shared" si="73"/>
        <v>33750</v>
      </c>
      <c r="C2351" s="34">
        <v>19.8</v>
      </c>
    </row>
    <row r="2352" spans="1:3" x14ac:dyDescent="0.25">
      <c r="A2352" s="27" t="b">
        <f t="shared" si="72"/>
        <v>0</v>
      </c>
      <c r="B2352" s="33">
        <f t="shared" si="73"/>
        <v>33751</v>
      </c>
      <c r="C2352" s="34">
        <v>19.899999999999999</v>
      </c>
    </row>
    <row r="2353" spans="1:3" x14ac:dyDescent="0.25">
      <c r="A2353" s="27" t="b">
        <f t="shared" si="72"/>
        <v>0</v>
      </c>
      <c r="B2353" s="33">
        <f t="shared" si="73"/>
        <v>33752</v>
      </c>
      <c r="C2353" s="34">
        <v>20.399999999999999</v>
      </c>
    </row>
    <row r="2354" spans="1:3" x14ac:dyDescent="0.25">
      <c r="A2354" s="27" t="b">
        <f t="shared" si="72"/>
        <v>0</v>
      </c>
      <c r="B2354" s="33">
        <f t="shared" si="73"/>
        <v>33753</v>
      </c>
      <c r="C2354" s="34">
        <v>15.5</v>
      </c>
    </row>
    <row r="2355" spans="1:3" x14ac:dyDescent="0.25">
      <c r="A2355" s="27" t="b">
        <f t="shared" si="72"/>
        <v>0</v>
      </c>
      <c r="B2355" s="33">
        <f t="shared" si="73"/>
        <v>33754</v>
      </c>
      <c r="C2355" s="34">
        <v>16.8</v>
      </c>
    </row>
    <row r="2356" spans="1:3" x14ac:dyDescent="0.25">
      <c r="A2356" s="27" t="b">
        <f t="shared" si="72"/>
        <v>0</v>
      </c>
      <c r="B2356" s="33">
        <f t="shared" si="73"/>
        <v>33755</v>
      </c>
      <c r="C2356" s="34">
        <v>18.3</v>
      </c>
    </row>
    <row r="2357" spans="1:3" x14ac:dyDescent="0.25">
      <c r="A2357" s="27" t="b">
        <f t="shared" si="72"/>
        <v>0</v>
      </c>
      <c r="B2357" s="33">
        <f t="shared" si="73"/>
        <v>33756</v>
      </c>
      <c r="C2357" s="34">
        <v>19.7</v>
      </c>
    </row>
    <row r="2358" spans="1:3" x14ac:dyDescent="0.25">
      <c r="A2358" s="27" t="b">
        <f t="shared" si="72"/>
        <v>0</v>
      </c>
      <c r="B2358" s="33">
        <f t="shared" si="73"/>
        <v>33757</v>
      </c>
      <c r="C2358" s="34">
        <v>14.8</v>
      </c>
    </row>
    <row r="2359" spans="1:3" x14ac:dyDescent="0.25">
      <c r="A2359" s="27" t="b">
        <f t="shared" si="72"/>
        <v>0</v>
      </c>
      <c r="B2359" s="33">
        <f t="shared" si="73"/>
        <v>33758</v>
      </c>
      <c r="C2359" s="34">
        <v>15.9</v>
      </c>
    </row>
    <row r="2360" spans="1:3" x14ac:dyDescent="0.25">
      <c r="A2360" s="27" t="b">
        <f t="shared" si="72"/>
        <v>0</v>
      </c>
      <c r="B2360" s="33">
        <f t="shared" si="73"/>
        <v>33759</v>
      </c>
      <c r="C2360" s="34">
        <v>13.7</v>
      </c>
    </row>
    <row r="2361" spans="1:3" x14ac:dyDescent="0.25">
      <c r="A2361" s="27" t="b">
        <f t="shared" si="72"/>
        <v>0</v>
      </c>
      <c r="B2361" s="33">
        <f t="shared" si="73"/>
        <v>33760</v>
      </c>
      <c r="C2361" s="34">
        <v>13.7</v>
      </c>
    </row>
    <row r="2362" spans="1:3" x14ac:dyDescent="0.25">
      <c r="A2362" s="27" t="b">
        <f t="shared" si="72"/>
        <v>0</v>
      </c>
      <c r="B2362" s="33">
        <f t="shared" si="73"/>
        <v>33761</v>
      </c>
      <c r="C2362" s="34">
        <v>13.4</v>
      </c>
    </row>
    <row r="2363" spans="1:3" x14ac:dyDescent="0.25">
      <c r="A2363" s="27" t="b">
        <f t="shared" si="72"/>
        <v>0</v>
      </c>
      <c r="B2363" s="33">
        <f t="shared" si="73"/>
        <v>33762</v>
      </c>
      <c r="C2363" s="34">
        <v>15.9</v>
      </c>
    </row>
    <row r="2364" spans="1:3" x14ac:dyDescent="0.25">
      <c r="A2364" s="27" t="b">
        <f t="shared" si="72"/>
        <v>0</v>
      </c>
      <c r="B2364" s="33">
        <f t="shared" si="73"/>
        <v>33763</v>
      </c>
      <c r="C2364" s="34">
        <v>15.6</v>
      </c>
    </row>
    <row r="2365" spans="1:3" x14ac:dyDescent="0.25">
      <c r="A2365" s="27" t="b">
        <f t="shared" si="72"/>
        <v>0</v>
      </c>
      <c r="B2365" s="33">
        <f t="shared" si="73"/>
        <v>33764</v>
      </c>
      <c r="C2365" s="34">
        <v>15.8</v>
      </c>
    </row>
    <row r="2366" spans="1:3" x14ac:dyDescent="0.25">
      <c r="A2366" s="27" t="b">
        <f t="shared" si="72"/>
        <v>0</v>
      </c>
      <c r="B2366" s="33">
        <f t="shared" si="73"/>
        <v>33765</v>
      </c>
      <c r="C2366" s="34">
        <v>17.5</v>
      </c>
    </row>
    <row r="2367" spans="1:3" x14ac:dyDescent="0.25">
      <c r="A2367" s="27" t="b">
        <f t="shared" si="72"/>
        <v>0</v>
      </c>
      <c r="B2367" s="33">
        <f t="shared" si="73"/>
        <v>33766</v>
      </c>
      <c r="C2367" s="34">
        <v>16.5</v>
      </c>
    </row>
    <row r="2368" spans="1:3" x14ac:dyDescent="0.25">
      <c r="A2368" s="27" t="b">
        <f t="shared" si="72"/>
        <v>0</v>
      </c>
      <c r="B2368" s="33">
        <f t="shared" si="73"/>
        <v>33767</v>
      </c>
      <c r="C2368" s="34">
        <v>15.2</v>
      </c>
    </row>
    <row r="2369" spans="1:3" x14ac:dyDescent="0.25">
      <c r="A2369" s="27" t="b">
        <f t="shared" si="72"/>
        <v>0</v>
      </c>
      <c r="B2369" s="33">
        <f t="shared" si="73"/>
        <v>33768</v>
      </c>
      <c r="C2369" s="34">
        <v>17.8</v>
      </c>
    </row>
    <row r="2370" spans="1:3" x14ac:dyDescent="0.25">
      <c r="A2370" s="27" t="b">
        <f t="shared" si="72"/>
        <v>0</v>
      </c>
      <c r="B2370" s="33">
        <f t="shared" si="73"/>
        <v>33769</v>
      </c>
      <c r="C2370" s="34">
        <v>18.600000000000001</v>
      </c>
    </row>
    <row r="2371" spans="1:3" x14ac:dyDescent="0.25">
      <c r="A2371" s="27" t="b">
        <f t="shared" si="72"/>
        <v>0</v>
      </c>
      <c r="B2371" s="33">
        <f t="shared" si="73"/>
        <v>33770</v>
      </c>
      <c r="C2371" s="34">
        <v>20.8</v>
      </c>
    </row>
    <row r="2372" spans="1:3" x14ac:dyDescent="0.25">
      <c r="A2372" s="27" t="b">
        <f t="shared" si="72"/>
        <v>0</v>
      </c>
      <c r="B2372" s="33">
        <f t="shared" si="73"/>
        <v>33771</v>
      </c>
      <c r="C2372" s="34">
        <v>18.100000000000001</v>
      </c>
    </row>
    <row r="2373" spans="1:3" x14ac:dyDescent="0.25">
      <c r="A2373" s="27" t="b">
        <f t="shared" si="72"/>
        <v>0</v>
      </c>
      <c r="B2373" s="33">
        <f t="shared" si="73"/>
        <v>33772</v>
      </c>
      <c r="C2373" s="34">
        <v>15.7</v>
      </c>
    </row>
    <row r="2374" spans="1:3" x14ac:dyDescent="0.25">
      <c r="A2374" s="27" t="b">
        <f t="shared" si="72"/>
        <v>0</v>
      </c>
      <c r="B2374" s="33">
        <f t="shared" si="73"/>
        <v>33773</v>
      </c>
      <c r="C2374" s="34">
        <v>11.9</v>
      </c>
    </row>
    <row r="2375" spans="1:3" x14ac:dyDescent="0.25">
      <c r="A2375" s="27" t="b">
        <f t="shared" si="72"/>
        <v>0</v>
      </c>
      <c r="B2375" s="33">
        <f t="shared" si="73"/>
        <v>33774</v>
      </c>
      <c r="C2375" s="34">
        <v>12.8</v>
      </c>
    </row>
    <row r="2376" spans="1:3" x14ac:dyDescent="0.25">
      <c r="A2376" s="27" t="b">
        <f t="shared" si="72"/>
        <v>0</v>
      </c>
      <c r="B2376" s="33">
        <f t="shared" si="73"/>
        <v>33775</v>
      </c>
      <c r="C2376" s="34">
        <v>16.899999999999999</v>
      </c>
    </row>
    <row r="2377" spans="1:3" x14ac:dyDescent="0.25">
      <c r="A2377" s="27" t="b">
        <f t="shared" si="72"/>
        <v>0</v>
      </c>
      <c r="B2377" s="33">
        <f t="shared" si="73"/>
        <v>33776</v>
      </c>
      <c r="C2377" s="34">
        <v>13.3</v>
      </c>
    </row>
    <row r="2378" spans="1:3" x14ac:dyDescent="0.25">
      <c r="A2378" s="27" t="b">
        <f t="shared" si="72"/>
        <v>0</v>
      </c>
      <c r="B2378" s="33">
        <f t="shared" si="73"/>
        <v>33777</v>
      </c>
      <c r="C2378" s="34">
        <v>15.2</v>
      </c>
    </row>
    <row r="2379" spans="1:3" x14ac:dyDescent="0.25">
      <c r="A2379" s="27" t="b">
        <f t="shared" si="72"/>
        <v>0</v>
      </c>
      <c r="B2379" s="33">
        <f t="shared" si="73"/>
        <v>33778</v>
      </c>
      <c r="C2379" s="34">
        <v>17</v>
      </c>
    </row>
    <row r="2380" spans="1:3" x14ac:dyDescent="0.25">
      <c r="A2380" s="27" t="b">
        <f t="shared" si="72"/>
        <v>0</v>
      </c>
      <c r="B2380" s="33">
        <f t="shared" si="73"/>
        <v>33779</v>
      </c>
      <c r="C2380" s="34">
        <v>16.399999999999999</v>
      </c>
    </row>
    <row r="2381" spans="1:3" x14ac:dyDescent="0.25">
      <c r="A2381" s="27" t="b">
        <f t="shared" ref="A2381:A2444" si="74">ISBLANK(C2381)</f>
        <v>0</v>
      </c>
      <c r="B2381" s="33">
        <f t="shared" ref="B2381:B2444" si="75">B2382-1</f>
        <v>33780</v>
      </c>
      <c r="C2381" s="34">
        <v>17.399999999999999</v>
      </c>
    </row>
    <row r="2382" spans="1:3" x14ac:dyDescent="0.25">
      <c r="A2382" s="27" t="b">
        <f t="shared" si="74"/>
        <v>0</v>
      </c>
      <c r="B2382" s="33">
        <f t="shared" si="75"/>
        <v>33781</v>
      </c>
      <c r="C2382" s="34">
        <v>18.5</v>
      </c>
    </row>
    <row r="2383" spans="1:3" x14ac:dyDescent="0.25">
      <c r="A2383" s="27" t="b">
        <f t="shared" si="74"/>
        <v>0</v>
      </c>
      <c r="B2383" s="33">
        <f t="shared" si="75"/>
        <v>33782</v>
      </c>
      <c r="C2383" s="34">
        <v>20.2</v>
      </c>
    </row>
    <row r="2384" spans="1:3" x14ac:dyDescent="0.25">
      <c r="A2384" s="27" t="b">
        <f t="shared" si="74"/>
        <v>0</v>
      </c>
      <c r="B2384" s="33">
        <f t="shared" si="75"/>
        <v>33783</v>
      </c>
      <c r="C2384" s="34">
        <v>22.3</v>
      </c>
    </row>
    <row r="2385" spans="1:3" x14ac:dyDescent="0.25">
      <c r="A2385" s="27" t="b">
        <f t="shared" si="74"/>
        <v>0</v>
      </c>
      <c r="B2385" s="33">
        <f t="shared" si="75"/>
        <v>33784</v>
      </c>
      <c r="C2385" s="34">
        <v>22.8</v>
      </c>
    </row>
    <row r="2386" spans="1:3" x14ac:dyDescent="0.25">
      <c r="A2386" s="27" t="b">
        <f t="shared" si="74"/>
        <v>0</v>
      </c>
      <c r="B2386" s="33">
        <f t="shared" si="75"/>
        <v>33785</v>
      </c>
      <c r="C2386" s="34">
        <v>21.6</v>
      </c>
    </row>
    <row r="2387" spans="1:3" x14ac:dyDescent="0.25">
      <c r="A2387" s="27" t="b">
        <f t="shared" si="74"/>
        <v>0</v>
      </c>
      <c r="B2387" s="33">
        <f t="shared" si="75"/>
        <v>33786</v>
      </c>
      <c r="C2387" s="34">
        <v>18.8</v>
      </c>
    </row>
    <row r="2388" spans="1:3" x14ac:dyDescent="0.25">
      <c r="A2388" s="27" t="b">
        <f t="shared" si="74"/>
        <v>0</v>
      </c>
      <c r="B2388" s="33">
        <f t="shared" si="75"/>
        <v>33787</v>
      </c>
      <c r="C2388" s="34">
        <v>17.899999999999999</v>
      </c>
    </row>
    <row r="2389" spans="1:3" x14ac:dyDescent="0.25">
      <c r="A2389" s="27" t="b">
        <f t="shared" si="74"/>
        <v>0</v>
      </c>
      <c r="B2389" s="33">
        <f t="shared" si="75"/>
        <v>33788</v>
      </c>
      <c r="C2389" s="34">
        <v>18.5</v>
      </c>
    </row>
    <row r="2390" spans="1:3" x14ac:dyDescent="0.25">
      <c r="A2390" s="27" t="b">
        <f t="shared" si="74"/>
        <v>0</v>
      </c>
      <c r="B2390" s="33">
        <f t="shared" si="75"/>
        <v>33789</v>
      </c>
      <c r="C2390" s="34">
        <v>16.7</v>
      </c>
    </row>
    <row r="2391" spans="1:3" x14ac:dyDescent="0.25">
      <c r="A2391" s="27" t="b">
        <f t="shared" si="74"/>
        <v>0</v>
      </c>
      <c r="B2391" s="33">
        <f t="shared" si="75"/>
        <v>33790</v>
      </c>
      <c r="C2391" s="34">
        <v>17.3</v>
      </c>
    </row>
    <row r="2392" spans="1:3" x14ac:dyDescent="0.25">
      <c r="A2392" s="27" t="b">
        <f t="shared" si="74"/>
        <v>0</v>
      </c>
      <c r="B2392" s="33">
        <f t="shared" si="75"/>
        <v>33791</v>
      </c>
      <c r="C2392" s="34">
        <v>17.7</v>
      </c>
    </row>
    <row r="2393" spans="1:3" x14ac:dyDescent="0.25">
      <c r="A2393" s="27" t="b">
        <f t="shared" si="74"/>
        <v>0</v>
      </c>
      <c r="B2393" s="33">
        <f t="shared" si="75"/>
        <v>33792</v>
      </c>
      <c r="C2393" s="34">
        <v>17</v>
      </c>
    </row>
    <row r="2394" spans="1:3" x14ac:dyDescent="0.25">
      <c r="A2394" s="27" t="b">
        <f t="shared" si="74"/>
        <v>0</v>
      </c>
      <c r="B2394" s="33">
        <f t="shared" si="75"/>
        <v>33793</v>
      </c>
      <c r="C2394" s="34">
        <v>18.5</v>
      </c>
    </row>
    <row r="2395" spans="1:3" x14ac:dyDescent="0.25">
      <c r="A2395" s="27" t="b">
        <f t="shared" si="74"/>
        <v>0</v>
      </c>
      <c r="B2395" s="33">
        <f t="shared" si="75"/>
        <v>33794</v>
      </c>
      <c r="C2395" s="34">
        <v>19.899999999999999</v>
      </c>
    </row>
    <row r="2396" spans="1:3" x14ac:dyDescent="0.25">
      <c r="A2396" s="27" t="b">
        <f t="shared" si="74"/>
        <v>0</v>
      </c>
      <c r="B2396" s="33">
        <f t="shared" si="75"/>
        <v>33795</v>
      </c>
      <c r="C2396" s="34">
        <v>15.3</v>
      </c>
    </row>
    <row r="2397" spans="1:3" x14ac:dyDescent="0.25">
      <c r="A2397" s="27" t="b">
        <f t="shared" si="74"/>
        <v>0</v>
      </c>
      <c r="B2397" s="33">
        <f t="shared" si="75"/>
        <v>33796</v>
      </c>
      <c r="C2397" s="34">
        <v>15.4</v>
      </c>
    </row>
    <row r="2398" spans="1:3" x14ac:dyDescent="0.25">
      <c r="A2398" s="27" t="b">
        <f t="shared" si="74"/>
        <v>0</v>
      </c>
      <c r="B2398" s="33">
        <f t="shared" si="75"/>
        <v>33797</v>
      </c>
      <c r="C2398" s="34">
        <v>15.3</v>
      </c>
    </row>
    <row r="2399" spans="1:3" x14ac:dyDescent="0.25">
      <c r="A2399" s="27" t="b">
        <f t="shared" si="74"/>
        <v>0</v>
      </c>
      <c r="B2399" s="33">
        <f t="shared" si="75"/>
        <v>33798</v>
      </c>
      <c r="C2399" s="34">
        <v>15.8</v>
      </c>
    </row>
    <row r="2400" spans="1:3" x14ac:dyDescent="0.25">
      <c r="A2400" s="27" t="b">
        <f t="shared" si="74"/>
        <v>0</v>
      </c>
      <c r="B2400" s="33">
        <f t="shared" si="75"/>
        <v>33799</v>
      </c>
      <c r="C2400" s="34">
        <v>15.8</v>
      </c>
    </row>
    <row r="2401" spans="1:3" x14ac:dyDescent="0.25">
      <c r="A2401" s="27" t="b">
        <f t="shared" si="74"/>
        <v>0</v>
      </c>
      <c r="B2401" s="33">
        <f t="shared" si="75"/>
        <v>33800</v>
      </c>
      <c r="C2401" s="34">
        <v>17.899999999999999</v>
      </c>
    </row>
    <row r="2402" spans="1:3" x14ac:dyDescent="0.25">
      <c r="A2402" s="27" t="b">
        <f t="shared" si="74"/>
        <v>0</v>
      </c>
      <c r="B2402" s="33">
        <f t="shared" si="75"/>
        <v>33801</v>
      </c>
      <c r="C2402" s="34">
        <v>20.6</v>
      </c>
    </row>
    <row r="2403" spans="1:3" x14ac:dyDescent="0.25">
      <c r="A2403" s="27" t="b">
        <f t="shared" si="74"/>
        <v>0</v>
      </c>
      <c r="B2403" s="33">
        <f t="shared" si="75"/>
        <v>33802</v>
      </c>
      <c r="C2403" s="34">
        <v>16.899999999999999</v>
      </c>
    </row>
    <row r="2404" spans="1:3" x14ac:dyDescent="0.25">
      <c r="A2404" s="27" t="b">
        <f t="shared" si="74"/>
        <v>0</v>
      </c>
      <c r="B2404" s="33">
        <f t="shared" si="75"/>
        <v>33803</v>
      </c>
      <c r="C2404" s="34">
        <v>17.600000000000001</v>
      </c>
    </row>
    <row r="2405" spans="1:3" x14ac:dyDescent="0.25">
      <c r="A2405" s="27" t="b">
        <f t="shared" si="74"/>
        <v>0</v>
      </c>
      <c r="B2405" s="33">
        <f t="shared" si="75"/>
        <v>33804</v>
      </c>
      <c r="C2405" s="34">
        <v>21.8</v>
      </c>
    </row>
    <row r="2406" spans="1:3" x14ac:dyDescent="0.25">
      <c r="A2406" s="27" t="b">
        <f t="shared" si="74"/>
        <v>0</v>
      </c>
      <c r="B2406" s="33">
        <f t="shared" si="75"/>
        <v>33805</v>
      </c>
      <c r="C2406" s="34">
        <v>23.6</v>
      </c>
    </row>
    <row r="2407" spans="1:3" x14ac:dyDescent="0.25">
      <c r="A2407" s="27" t="b">
        <f t="shared" si="74"/>
        <v>0</v>
      </c>
      <c r="B2407" s="33">
        <f t="shared" si="75"/>
        <v>33806</v>
      </c>
      <c r="C2407" s="34">
        <v>19.5</v>
      </c>
    </row>
    <row r="2408" spans="1:3" x14ac:dyDescent="0.25">
      <c r="A2408" s="27" t="b">
        <f t="shared" si="74"/>
        <v>0</v>
      </c>
      <c r="B2408" s="33">
        <f t="shared" si="75"/>
        <v>33807</v>
      </c>
      <c r="C2408" s="34">
        <v>17.399999999999999</v>
      </c>
    </row>
    <row r="2409" spans="1:3" x14ac:dyDescent="0.25">
      <c r="A2409" s="27" t="b">
        <f t="shared" si="74"/>
        <v>0</v>
      </c>
      <c r="B2409" s="33">
        <f t="shared" si="75"/>
        <v>33808</v>
      </c>
      <c r="C2409" s="34">
        <v>20.100000000000001</v>
      </c>
    </row>
    <row r="2410" spans="1:3" x14ac:dyDescent="0.25">
      <c r="A2410" s="27" t="b">
        <f t="shared" si="74"/>
        <v>0</v>
      </c>
      <c r="B2410" s="33">
        <f t="shared" si="75"/>
        <v>33809</v>
      </c>
      <c r="C2410" s="34">
        <v>20.8</v>
      </c>
    </row>
    <row r="2411" spans="1:3" x14ac:dyDescent="0.25">
      <c r="A2411" s="27" t="b">
        <f t="shared" si="74"/>
        <v>0</v>
      </c>
      <c r="B2411" s="33">
        <f t="shared" si="75"/>
        <v>33810</v>
      </c>
      <c r="C2411" s="34">
        <v>19</v>
      </c>
    </row>
    <row r="2412" spans="1:3" x14ac:dyDescent="0.25">
      <c r="A2412" s="27" t="b">
        <f t="shared" si="74"/>
        <v>0</v>
      </c>
      <c r="B2412" s="33">
        <f t="shared" si="75"/>
        <v>33811</v>
      </c>
      <c r="C2412" s="34">
        <v>18.899999999999999</v>
      </c>
    </row>
    <row r="2413" spans="1:3" x14ac:dyDescent="0.25">
      <c r="A2413" s="27" t="b">
        <f t="shared" si="74"/>
        <v>0</v>
      </c>
      <c r="B2413" s="33">
        <f t="shared" si="75"/>
        <v>33812</v>
      </c>
      <c r="C2413" s="34">
        <v>17.7</v>
      </c>
    </row>
    <row r="2414" spans="1:3" x14ac:dyDescent="0.25">
      <c r="A2414" s="27" t="b">
        <f t="shared" si="74"/>
        <v>0</v>
      </c>
      <c r="B2414" s="33">
        <f t="shared" si="75"/>
        <v>33813</v>
      </c>
      <c r="C2414" s="34">
        <v>16.399999999999999</v>
      </c>
    </row>
    <row r="2415" spans="1:3" x14ac:dyDescent="0.25">
      <c r="A2415" s="27" t="b">
        <f t="shared" si="74"/>
        <v>0</v>
      </c>
      <c r="B2415" s="33">
        <f t="shared" si="75"/>
        <v>33814</v>
      </c>
      <c r="C2415" s="34">
        <v>19.7</v>
      </c>
    </row>
    <row r="2416" spans="1:3" x14ac:dyDescent="0.25">
      <c r="A2416" s="27" t="b">
        <f t="shared" si="74"/>
        <v>0</v>
      </c>
      <c r="B2416" s="33">
        <f t="shared" si="75"/>
        <v>33815</v>
      </c>
      <c r="C2416" s="34">
        <v>22.6</v>
      </c>
    </row>
    <row r="2417" spans="1:3" x14ac:dyDescent="0.25">
      <c r="A2417" s="27" t="b">
        <f t="shared" si="74"/>
        <v>0</v>
      </c>
      <c r="B2417" s="33">
        <f t="shared" si="75"/>
        <v>33816</v>
      </c>
      <c r="C2417" s="34">
        <v>21.5</v>
      </c>
    </row>
    <row r="2418" spans="1:3" x14ac:dyDescent="0.25">
      <c r="A2418" s="27" t="b">
        <f t="shared" si="74"/>
        <v>0</v>
      </c>
      <c r="B2418" s="33">
        <f t="shared" si="75"/>
        <v>33817</v>
      </c>
      <c r="C2418" s="34">
        <v>22.9</v>
      </c>
    </row>
    <row r="2419" spans="1:3" x14ac:dyDescent="0.25">
      <c r="A2419" s="27" t="b">
        <f t="shared" si="74"/>
        <v>0</v>
      </c>
      <c r="B2419" s="33">
        <f t="shared" si="75"/>
        <v>33818</v>
      </c>
      <c r="C2419" s="34">
        <v>19.5</v>
      </c>
    </row>
    <row r="2420" spans="1:3" x14ac:dyDescent="0.25">
      <c r="A2420" s="27" t="b">
        <f t="shared" si="74"/>
        <v>0</v>
      </c>
      <c r="B2420" s="33">
        <f t="shared" si="75"/>
        <v>33819</v>
      </c>
      <c r="C2420" s="34">
        <v>18.8</v>
      </c>
    </row>
    <row r="2421" spans="1:3" x14ac:dyDescent="0.25">
      <c r="A2421" s="27" t="b">
        <f t="shared" si="74"/>
        <v>0</v>
      </c>
      <c r="B2421" s="33">
        <f t="shared" si="75"/>
        <v>33820</v>
      </c>
      <c r="C2421" s="34">
        <v>16.899999999999999</v>
      </c>
    </row>
    <row r="2422" spans="1:3" x14ac:dyDescent="0.25">
      <c r="A2422" s="27" t="b">
        <f t="shared" si="74"/>
        <v>0</v>
      </c>
      <c r="B2422" s="33">
        <f t="shared" si="75"/>
        <v>33821</v>
      </c>
      <c r="C2422" s="34">
        <v>19.399999999999999</v>
      </c>
    </row>
    <row r="2423" spans="1:3" x14ac:dyDescent="0.25">
      <c r="A2423" s="27" t="b">
        <f t="shared" si="74"/>
        <v>0</v>
      </c>
      <c r="B2423" s="33">
        <f t="shared" si="75"/>
        <v>33822</v>
      </c>
      <c r="C2423" s="34">
        <v>19.100000000000001</v>
      </c>
    </row>
    <row r="2424" spans="1:3" x14ac:dyDescent="0.25">
      <c r="A2424" s="27" t="b">
        <f t="shared" si="74"/>
        <v>0</v>
      </c>
      <c r="B2424" s="33">
        <f t="shared" si="75"/>
        <v>33823</v>
      </c>
      <c r="C2424" s="34">
        <v>22.1</v>
      </c>
    </row>
    <row r="2425" spans="1:3" x14ac:dyDescent="0.25">
      <c r="A2425" s="27" t="b">
        <f t="shared" si="74"/>
        <v>0</v>
      </c>
      <c r="B2425" s="33">
        <f t="shared" si="75"/>
        <v>33824</v>
      </c>
      <c r="C2425" s="34">
        <v>25.3</v>
      </c>
    </row>
    <row r="2426" spans="1:3" x14ac:dyDescent="0.25">
      <c r="A2426" s="27" t="b">
        <f t="shared" si="74"/>
        <v>0</v>
      </c>
      <c r="B2426" s="33">
        <f t="shared" si="75"/>
        <v>33825</v>
      </c>
      <c r="C2426" s="34">
        <v>24.1</v>
      </c>
    </row>
    <row r="2427" spans="1:3" x14ac:dyDescent="0.25">
      <c r="A2427" s="27" t="b">
        <f t="shared" si="74"/>
        <v>0</v>
      </c>
      <c r="B2427" s="33">
        <f t="shared" si="75"/>
        <v>33826</v>
      </c>
      <c r="C2427" s="34">
        <v>15.9</v>
      </c>
    </row>
    <row r="2428" spans="1:3" x14ac:dyDescent="0.25">
      <c r="A2428" s="27" t="b">
        <f t="shared" si="74"/>
        <v>0</v>
      </c>
      <c r="B2428" s="33">
        <f t="shared" si="75"/>
        <v>33827</v>
      </c>
      <c r="C2428" s="34">
        <v>16.899999999999999</v>
      </c>
    </row>
    <row r="2429" spans="1:3" x14ac:dyDescent="0.25">
      <c r="A2429" s="27" t="b">
        <f t="shared" si="74"/>
        <v>0</v>
      </c>
      <c r="B2429" s="33">
        <f t="shared" si="75"/>
        <v>33828</v>
      </c>
      <c r="C2429" s="34">
        <v>16.399999999999999</v>
      </c>
    </row>
    <row r="2430" spans="1:3" x14ac:dyDescent="0.25">
      <c r="A2430" s="27" t="b">
        <f t="shared" si="74"/>
        <v>0</v>
      </c>
      <c r="B2430" s="33">
        <f t="shared" si="75"/>
        <v>33829</v>
      </c>
      <c r="C2430" s="34">
        <v>14.5</v>
      </c>
    </row>
    <row r="2431" spans="1:3" x14ac:dyDescent="0.25">
      <c r="A2431" s="27" t="b">
        <f t="shared" si="74"/>
        <v>0</v>
      </c>
      <c r="B2431" s="33">
        <f t="shared" si="75"/>
        <v>33830</v>
      </c>
      <c r="C2431" s="34">
        <v>15</v>
      </c>
    </row>
    <row r="2432" spans="1:3" x14ac:dyDescent="0.25">
      <c r="A2432" s="27" t="b">
        <f t="shared" si="74"/>
        <v>0</v>
      </c>
      <c r="B2432" s="33">
        <f t="shared" si="75"/>
        <v>33831</v>
      </c>
      <c r="C2432" s="34">
        <v>14.3</v>
      </c>
    </row>
    <row r="2433" spans="1:3" x14ac:dyDescent="0.25">
      <c r="A2433" s="27" t="b">
        <f t="shared" si="74"/>
        <v>0</v>
      </c>
      <c r="B2433" s="33">
        <f t="shared" si="75"/>
        <v>33832</v>
      </c>
      <c r="C2433" s="34">
        <v>17.600000000000001</v>
      </c>
    </row>
    <row r="2434" spans="1:3" x14ac:dyDescent="0.25">
      <c r="A2434" s="27" t="b">
        <f t="shared" si="74"/>
        <v>0</v>
      </c>
      <c r="B2434" s="33">
        <f t="shared" si="75"/>
        <v>33833</v>
      </c>
      <c r="C2434" s="34">
        <v>15.5</v>
      </c>
    </row>
    <row r="2435" spans="1:3" x14ac:dyDescent="0.25">
      <c r="A2435" s="27" t="b">
        <f t="shared" si="74"/>
        <v>0</v>
      </c>
      <c r="B2435" s="33">
        <f t="shared" si="75"/>
        <v>33834</v>
      </c>
      <c r="C2435" s="34">
        <v>17.8</v>
      </c>
    </row>
    <row r="2436" spans="1:3" x14ac:dyDescent="0.25">
      <c r="A2436" s="27" t="b">
        <f t="shared" si="74"/>
        <v>0</v>
      </c>
      <c r="B2436" s="33">
        <f t="shared" si="75"/>
        <v>33835</v>
      </c>
      <c r="C2436" s="34">
        <v>20.100000000000001</v>
      </c>
    </row>
    <row r="2437" spans="1:3" x14ac:dyDescent="0.25">
      <c r="A2437" s="27" t="b">
        <f t="shared" si="74"/>
        <v>0</v>
      </c>
      <c r="B2437" s="33">
        <f t="shared" si="75"/>
        <v>33836</v>
      </c>
      <c r="C2437" s="34">
        <v>19.100000000000001</v>
      </c>
    </row>
    <row r="2438" spans="1:3" x14ac:dyDescent="0.25">
      <c r="A2438" s="27" t="b">
        <f t="shared" si="74"/>
        <v>0</v>
      </c>
      <c r="B2438" s="33">
        <f t="shared" si="75"/>
        <v>33837</v>
      </c>
      <c r="C2438" s="34">
        <v>18.899999999999999</v>
      </c>
    </row>
    <row r="2439" spans="1:3" x14ac:dyDescent="0.25">
      <c r="A2439" s="27" t="b">
        <f t="shared" si="74"/>
        <v>0</v>
      </c>
      <c r="B2439" s="33">
        <f t="shared" si="75"/>
        <v>33838</v>
      </c>
      <c r="C2439" s="34">
        <v>19.399999999999999</v>
      </c>
    </row>
    <row r="2440" spans="1:3" x14ac:dyDescent="0.25">
      <c r="A2440" s="27" t="b">
        <f t="shared" si="74"/>
        <v>0</v>
      </c>
      <c r="B2440" s="33">
        <f t="shared" si="75"/>
        <v>33839</v>
      </c>
      <c r="C2440" s="34">
        <v>15.2</v>
      </c>
    </row>
    <row r="2441" spans="1:3" x14ac:dyDescent="0.25">
      <c r="A2441" s="27" t="b">
        <f t="shared" si="74"/>
        <v>0</v>
      </c>
      <c r="B2441" s="33">
        <f t="shared" si="75"/>
        <v>33840</v>
      </c>
      <c r="C2441" s="34">
        <v>18</v>
      </c>
    </row>
    <row r="2442" spans="1:3" x14ac:dyDescent="0.25">
      <c r="A2442" s="27" t="b">
        <f t="shared" si="74"/>
        <v>0</v>
      </c>
      <c r="B2442" s="33">
        <f t="shared" si="75"/>
        <v>33841</v>
      </c>
      <c r="C2442" s="34">
        <v>19.600000000000001</v>
      </c>
    </row>
    <row r="2443" spans="1:3" x14ac:dyDescent="0.25">
      <c r="A2443" s="27" t="b">
        <f t="shared" si="74"/>
        <v>0</v>
      </c>
      <c r="B2443" s="33">
        <f t="shared" si="75"/>
        <v>33842</v>
      </c>
      <c r="C2443" s="34">
        <v>18.7</v>
      </c>
    </row>
    <row r="2444" spans="1:3" x14ac:dyDescent="0.25">
      <c r="A2444" s="27" t="b">
        <f t="shared" si="74"/>
        <v>0</v>
      </c>
      <c r="B2444" s="33">
        <f t="shared" si="75"/>
        <v>33843</v>
      </c>
      <c r="C2444" s="34">
        <v>20.3</v>
      </c>
    </row>
    <row r="2445" spans="1:3" x14ac:dyDescent="0.25">
      <c r="A2445" s="27" t="b">
        <f t="shared" ref="A2445:A2508" si="76">ISBLANK(C2445)</f>
        <v>0</v>
      </c>
      <c r="B2445" s="33">
        <f t="shared" ref="B2445:B2508" si="77">B2446-1</f>
        <v>33844</v>
      </c>
      <c r="C2445" s="34">
        <v>18.3</v>
      </c>
    </row>
    <row r="2446" spans="1:3" x14ac:dyDescent="0.25">
      <c r="A2446" s="27" t="b">
        <f t="shared" si="76"/>
        <v>0</v>
      </c>
      <c r="B2446" s="33">
        <f t="shared" si="77"/>
        <v>33845</v>
      </c>
      <c r="C2446" s="34">
        <v>14.6</v>
      </c>
    </row>
    <row r="2447" spans="1:3" x14ac:dyDescent="0.25">
      <c r="A2447" s="27" t="b">
        <f t="shared" si="76"/>
        <v>0</v>
      </c>
      <c r="B2447" s="33">
        <f t="shared" si="77"/>
        <v>33846</v>
      </c>
      <c r="C2447" s="34">
        <v>13.6</v>
      </c>
    </row>
    <row r="2448" spans="1:3" x14ac:dyDescent="0.25">
      <c r="A2448" s="27" t="b">
        <f t="shared" si="76"/>
        <v>0</v>
      </c>
      <c r="B2448" s="33">
        <f t="shared" si="77"/>
        <v>33847</v>
      </c>
      <c r="C2448" s="34">
        <v>12.3</v>
      </c>
    </row>
    <row r="2449" spans="1:3" x14ac:dyDescent="0.25">
      <c r="A2449" s="27" t="b">
        <f t="shared" si="76"/>
        <v>0</v>
      </c>
      <c r="B2449" s="33">
        <f t="shared" si="77"/>
        <v>33848</v>
      </c>
      <c r="C2449" s="34">
        <v>12</v>
      </c>
    </row>
    <row r="2450" spans="1:3" x14ac:dyDescent="0.25">
      <c r="A2450" s="27" t="b">
        <f t="shared" si="76"/>
        <v>0</v>
      </c>
      <c r="B2450" s="33">
        <f t="shared" si="77"/>
        <v>33849</v>
      </c>
      <c r="C2450" s="34">
        <v>13.3</v>
      </c>
    </row>
    <row r="2451" spans="1:3" x14ac:dyDescent="0.25">
      <c r="A2451" s="27" t="b">
        <f t="shared" si="76"/>
        <v>0</v>
      </c>
      <c r="B2451" s="33">
        <f t="shared" si="77"/>
        <v>33850</v>
      </c>
      <c r="C2451" s="34">
        <v>14.1</v>
      </c>
    </row>
    <row r="2452" spans="1:3" x14ac:dyDescent="0.25">
      <c r="A2452" s="27" t="b">
        <f t="shared" si="76"/>
        <v>0</v>
      </c>
      <c r="B2452" s="33">
        <f t="shared" si="77"/>
        <v>33851</v>
      </c>
      <c r="C2452" s="34">
        <v>11.1</v>
      </c>
    </row>
    <row r="2453" spans="1:3" x14ac:dyDescent="0.25">
      <c r="A2453" s="27" t="b">
        <f t="shared" si="76"/>
        <v>0</v>
      </c>
      <c r="B2453" s="33">
        <f t="shared" si="77"/>
        <v>33852</v>
      </c>
      <c r="C2453" s="34">
        <v>10.5</v>
      </c>
    </row>
    <row r="2454" spans="1:3" x14ac:dyDescent="0.25">
      <c r="A2454" s="27" t="b">
        <f t="shared" si="76"/>
        <v>0</v>
      </c>
      <c r="B2454" s="33">
        <f t="shared" si="77"/>
        <v>33853</v>
      </c>
      <c r="C2454" s="34">
        <v>13.1</v>
      </c>
    </row>
    <row r="2455" spans="1:3" x14ac:dyDescent="0.25">
      <c r="A2455" s="27" t="b">
        <f t="shared" si="76"/>
        <v>0</v>
      </c>
      <c r="B2455" s="33">
        <f t="shared" si="77"/>
        <v>33854</v>
      </c>
      <c r="C2455" s="34">
        <v>14</v>
      </c>
    </row>
    <row r="2456" spans="1:3" x14ac:dyDescent="0.25">
      <c r="A2456" s="27" t="b">
        <f t="shared" si="76"/>
        <v>0</v>
      </c>
      <c r="B2456" s="33">
        <f t="shared" si="77"/>
        <v>33855</v>
      </c>
      <c r="C2456" s="34">
        <v>11.1</v>
      </c>
    </row>
    <row r="2457" spans="1:3" x14ac:dyDescent="0.25">
      <c r="A2457" s="27" t="b">
        <f t="shared" si="76"/>
        <v>0</v>
      </c>
      <c r="B2457" s="33">
        <f t="shared" si="77"/>
        <v>33856</v>
      </c>
      <c r="C2457" s="34">
        <v>13</v>
      </c>
    </row>
    <row r="2458" spans="1:3" x14ac:dyDescent="0.25">
      <c r="A2458" s="27" t="b">
        <f t="shared" si="76"/>
        <v>0</v>
      </c>
      <c r="B2458" s="33">
        <f t="shared" si="77"/>
        <v>33857</v>
      </c>
      <c r="C2458" s="34">
        <v>15.1</v>
      </c>
    </row>
    <row r="2459" spans="1:3" x14ac:dyDescent="0.25">
      <c r="A2459" s="27" t="b">
        <f t="shared" si="76"/>
        <v>0</v>
      </c>
      <c r="B2459" s="33">
        <f t="shared" si="77"/>
        <v>33858</v>
      </c>
      <c r="C2459" s="34">
        <v>15</v>
      </c>
    </row>
    <row r="2460" spans="1:3" x14ac:dyDescent="0.25">
      <c r="A2460" s="27" t="b">
        <f t="shared" si="76"/>
        <v>0</v>
      </c>
      <c r="B2460" s="33">
        <f t="shared" si="77"/>
        <v>33859</v>
      </c>
      <c r="C2460" s="34">
        <v>12.7</v>
      </c>
    </row>
    <row r="2461" spans="1:3" x14ac:dyDescent="0.25">
      <c r="A2461" s="27" t="b">
        <f t="shared" si="76"/>
        <v>0</v>
      </c>
      <c r="B2461" s="33">
        <f t="shared" si="77"/>
        <v>33860</v>
      </c>
      <c r="C2461" s="34">
        <v>14.5</v>
      </c>
    </row>
    <row r="2462" spans="1:3" x14ac:dyDescent="0.25">
      <c r="A2462" s="27" t="b">
        <f t="shared" si="76"/>
        <v>0</v>
      </c>
      <c r="B2462" s="33">
        <f t="shared" si="77"/>
        <v>33861</v>
      </c>
      <c r="C2462" s="34">
        <v>13.7</v>
      </c>
    </row>
    <row r="2463" spans="1:3" x14ac:dyDescent="0.25">
      <c r="A2463" s="27" t="b">
        <f t="shared" si="76"/>
        <v>0</v>
      </c>
      <c r="B2463" s="33">
        <f t="shared" si="77"/>
        <v>33862</v>
      </c>
      <c r="C2463" s="34">
        <v>15</v>
      </c>
    </row>
    <row r="2464" spans="1:3" x14ac:dyDescent="0.25">
      <c r="A2464" s="27" t="b">
        <f t="shared" si="76"/>
        <v>0</v>
      </c>
      <c r="B2464" s="33">
        <f t="shared" si="77"/>
        <v>33863</v>
      </c>
      <c r="C2464" s="34">
        <v>15.4</v>
      </c>
    </row>
    <row r="2465" spans="1:3" x14ac:dyDescent="0.25">
      <c r="A2465" s="27" t="b">
        <f t="shared" si="76"/>
        <v>0</v>
      </c>
      <c r="B2465" s="33">
        <f t="shared" si="77"/>
        <v>33864</v>
      </c>
      <c r="C2465" s="34">
        <v>16</v>
      </c>
    </row>
    <row r="2466" spans="1:3" x14ac:dyDescent="0.25">
      <c r="A2466" s="27" t="b">
        <f t="shared" si="76"/>
        <v>0</v>
      </c>
      <c r="B2466" s="33">
        <f t="shared" si="77"/>
        <v>33865</v>
      </c>
      <c r="C2466" s="34">
        <v>16.7</v>
      </c>
    </row>
    <row r="2467" spans="1:3" x14ac:dyDescent="0.25">
      <c r="A2467" s="27" t="b">
        <f t="shared" si="76"/>
        <v>0</v>
      </c>
      <c r="B2467" s="33">
        <f t="shared" si="77"/>
        <v>33866</v>
      </c>
      <c r="C2467" s="34">
        <v>14.6</v>
      </c>
    </row>
    <row r="2468" spans="1:3" x14ac:dyDescent="0.25">
      <c r="A2468" s="27" t="b">
        <f t="shared" si="76"/>
        <v>0</v>
      </c>
      <c r="B2468" s="33">
        <f t="shared" si="77"/>
        <v>33867</v>
      </c>
      <c r="C2468" s="34">
        <v>15.1</v>
      </c>
    </row>
    <row r="2469" spans="1:3" x14ac:dyDescent="0.25">
      <c r="A2469" s="27" t="b">
        <f t="shared" si="76"/>
        <v>0</v>
      </c>
      <c r="B2469" s="33">
        <f t="shared" si="77"/>
        <v>33868</v>
      </c>
      <c r="C2469" s="34">
        <v>17.600000000000001</v>
      </c>
    </row>
    <row r="2470" spans="1:3" x14ac:dyDescent="0.25">
      <c r="A2470" s="27" t="b">
        <f t="shared" si="76"/>
        <v>0</v>
      </c>
      <c r="B2470" s="33">
        <f t="shared" si="77"/>
        <v>33869</v>
      </c>
      <c r="C2470" s="34">
        <v>15.8</v>
      </c>
    </row>
    <row r="2471" spans="1:3" x14ac:dyDescent="0.25">
      <c r="A2471" s="27" t="b">
        <f t="shared" si="76"/>
        <v>0</v>
      </c>
      <c r="B2471" s="33">
        <f t="shared" si="77"/>
        <v>33870</v>
      </c>
      <c r="C2471" s="34">
        <v>13.1</v>
      </c>
    </row>
    <row r="2472" spans="1:3" x14ac:dyDescent="0.25">
      <c r="A2472" s="27" t="b">
        <f t="shared" si="76"/>
        <v>0</v>
      </c>
      <c r="B2472" s="33">
        <f t="shared" si="77"/>
        <v>33871</v>
      </c>
      <c r="C2472" s="34">
        <v>13</v>
      </c>
    </row>
    <row r="2473" spans="1:3" x14ac:dyDescent="0.25">
      <c r="A2473" s="27" t="b">
        <f t="shared" si="76"/>
        <v>0</v>
      </c>
      <c r="B2473" s="33">
        <f t="shared" si="77"/>
        <v>33872</v>
      </c>
      <c r="C2473" s="34">
        <v>16.899999999999999</v>
      </c>
    </row>
    <row r="2474" spans="1:3" x14ac:dyDescent="0.25">
      <c r="A2474" s="27" t="b">
        <f t="shared" si="76"/>
        <v>0</v>
      </c>
      <c r="B2474" s="33">
        <f t="shared" si="77"/>
        <v>33873</v>
      </c>
      <c r="C2474" s="34">
        <v>18.5</v>
      </c>
    </row>
    <row r="2475" spans="1:3" x14ac:dyDescent="0.25">
      <c r="A2475" s="27" t="b">
        <f t="shared" si="76"/>
        <v>0</v>
      </c>
      <c r="B2475" s="33">
        <f t="shared" si="77"/>
        <v>33874</v>
      </c>
      <c r="C2475" s="34">
        <v>20.100000000000001</v>
      </c>
    </row>
    <row r="2476" spans="1:3" x14ac:dyDescent="0.25">
      <c r="A2476" s="27" t="b">
        <f t="shared" si="76"/>
        <v>0</v>
      </c>
      <c r="B2476" s="33">
        <f t="shared" si="77"/>
        <v>33875</v>
      </c>
      <c r="C2476" s="34">
        <v>16.899999999999999</v>
      </c>
    </row>
    <row r="2477" spans="1:3" x14ac:dyDescent="0.25">
      <c r="A2477" s="27" t="b">
        <f t="shared" si="76"/>
        <v>0</v>
      </c>
      <c r="B2477" s="33">
        <f t="shared" si="77"/>
        <v>33876</v>
      </c>
      <c r="C2477" s="34">
        <v>15.3</v>
      </c>
    </row>
    <row r="2478" spans="1:3" x14ac:dyDescent="0.25">
      <c r="A2478" s="27" t="b">
        <f t="shared" si="76"/>
        <v>0</v>
      </c>
      <c r="B2478" s="33">
        <f t="shared" si="77"/>
        <v>33877</v>
      </c>
      <c r="C2478" s="34">
        <v>13.4</v>
      </c>
    </row>
    <row r="2479" spans="1:3" x14ac:dyDescent="0.25">
      <c r="A2479" s="27" t="b">
        <f t="shared" si="76"/>
        <v>0</v>
      </c>
      <c r="B2479" s="33">
        <f t="shared" si="77"/>
        <v>33878</v>
      </c>
      <c r="C2479" s="34">
        <v>13</v>
      </c>
    </row>
    <row r="2480" spans="1:3" x14ac:dyDescent="0.25">
      <c r="A2480" s="27" t="b">
        <f t="shared" si="76"/>
        <v>0</v>
      </c>
      <c r="B2480" s="33">
        <f t="shared" si="77"/>
        <v>33879</v>
      </c>
      <c r="C2480" s="34">
        <v>12.8</v>
      </c>
    </row>
    <row r="2481" spans="1:3" x14ac:dyDescent="0.25">
      <c r="A2481" s="27" t="b">
        <f t="shared" si="76"/>
        <v>0</v>
      </c>
      <c r="B2481" s="33">
        <f t="shared" si="77"/>
        <v>33880</v>
      </c>
      <c r="C2481" s="34">
        <v>12.9</v>
      </c>
    </row>
    <row r="2482" spans="1:3" x14ac:dyDescent="0.25">
      <c r="A2482" s="27" t="b">
        <f t="shared" si="76"/>
        <v>0</v>
      </c>
      <c r="B2482" s="33">
        <f t="shared" si="77"/>
        <v>33881</v>
      </c>
      <c r="C2482" s="34">
        <v>12.3</v>
      </c>
    </row>
    <row r="2483" spans="1:3" x14ac:dyDescent="0.25">
      <c r="A2483" s="27" t="b">
        <f t="shared" si="76"/>
        <v>0</v>
      </c>
      <c r="B2483" s="33">
        <f t="shared" si="77"/>
        <v>33882</v>
      </c>
      <c r="C2483" s="34">
        <v>8.5</v>
      </c>
    </row>
    <row r="2484" spans="1:3" x14ac:dyDescent="0.25">
      <c r="A2484" s="27" t="b">
        <f t="shared" si="76"/>
        <v>0</v>
      </c>
      <c r="B2484" s="33">
        <f t="shared" si="77"/>
        <v>33883</v>
      </c>
      <c r="C2484" s="34">
        <v>10</v>
      </c>
    </row>
    <row r="2485" spans="1:3" x14ac:dyDescent="0.25">
      <c r="A2485" s="27" t="b">
        <f t="shared" si="76"/>
        <v>0</v>
      </c>
      <c r="B2485" s="33">
        <f t="shared" si="77"/>
        <v>33884</v>
      </c>
      <c r="C2485" s="34">
        <v>10.8</v>
      </c>
    </row>
    <row r="2486" spans="1:3" x14ac:dyDescent="0.25">
      <c r="A2486" s="27" t="b">
        <f t="shared" si="76"/>
        <v>0</v>
      </c>
      <c r="B2486" s="33">
        <f t="shared" si="77"/>
        <v>33885</v>
      </c>
      <c r="C2486" s="34">
        <v>11.5</v>
      </c>
    </row>
    <row r="2487" spans="1:3" x14ac:dyDescent="0.25">
      <c r="A2487" s="27" t="b">
        <f t="shared" si="76"/>
        <v>0</v>
      </c>
      <c r="B2487" s="33">
        <f t="shared" si="77"/>
        <v>33886</v>
      </c>
      <c r="C2487" s="34">
        <v>10.7</v>
      </c>
    </row>
    <row r="2488" spans="1:3" x14ac:dyDescent="0.25">
      <c r="A2488" s="27" t="b">
        <f t="shared" si="76"/>
        <v>0</v>
      </c>
      <c r="B2488" s="33">
        <f t="shared" si="77"/>
        <v>33887</v>
      </c>
      <c r="C2488" s="34">
        <v>8.4</v>
      </c>
    </row>
    <row r="2489" spans="1:3" x14ac:dyDescent="0.25">
      <c r="A2489" s="27" t="b">
        <f t="shared" si="76"/>
        <v>0</v>
      </c>
      <c r="B2489" s="33">
        <f t="shared" si="77"/>
        <v>33888</v>
      </c>
      <c r="C2489" s="34">
        <v>8.8000000000000007</v>
      </c>
    </row>
    <row r="2490" spans="1:3" x14ac:dyDescent="0.25">
      <c r="A2490" s="27" t="b">
        <f t="shared" si="76"/>
        <v>0</v>
      </c>
      <c r="B2490" s="33">
        <f t="shared" si="77"/>
        <v>33889</v>
      </c>
      <c r="C2490" s="34">
        <v>9.1</v>
      </c>
    </row>
    <row r="2491" spans="1:3" x14ac:dyDescent="0.25">
      <c r="A2491" s="27" t="b">
        <f t="shared" si="76"/>
        <v>0</v>
      </c>
      <c r="B2491" s="33">
        <f t="shared" si="77"/>
        <v>33890</v>
      </c>
      <c r="C2491" s="34">
        <v>5.3</v>
      </c>
    </row>
    <row r="2492" spans="1:3" x14ac:dyDescent="0.25">
      <c r="A2492" s="27" t="b">
        <f t="shared" si="76"/>
        <v>0</v>
      </c>
      <c r="B2492" s="33">
        <f t="shared" si="77"/>
        <v>33891</v>
      </c>
      <c r="C2492" s="34">
        <v>6</v>
      </c>
    </row>
    <row r="2493" spans="1:3" x14ac:dyDescent="0.25">
      <c r="A2493" s="27" t="b">
        <f t="shared" si="76"/>
        <v>0</v>
      </c>
      <c r="B2493" s="33">
        <f t="shared" si="77"/>
        <v>33892</v>
      </c>
      <c r="C2493" s="34">
        <v>6.4</v>
      </c>
    </row>
    <row r="2494" spans="1:3" x14ac:dyDescent="0.25">
      <c r="A2494" s="27" t="b">
        <f t="shared" si="76"/>
        <v>0</v>
      </c>
      <c r="B2494" s="33">
        <f t="shared" si="77"/>
        <v>33893</v>
      </c>
      <c r="C2494" s="34">
        <v>4.5</v>
      </c>
    </row>
    <row r="2495" spans="1:3" x14ac:dyDescent="0.25">
      <c r="A2495" s="27" t="b">
        <f t="shared" si="76"/>
        <v>0</v>
      </c>
      <c r="B2495" s="33">
        <f t="shared" si="77"/>
        <v>33894</v>
      </c>
      <c r="C2495" s="34">
        <v>3.7</v>
      </c>
    </row>
    <row r="2496" spans="1:3" x14ac:dyDescent="0.25">
      <c r="A2496" s="27" t="b">
        <f t="shared" si="76"/>
        <v>0</v>
      </c>
      <c r="B2496" s="33">
        <f t="shared" si="77"/>
        <v>33895</v>
      </c>
      <c r="C2496" s="34">
        <v>5.8</v>
      </c>
    </row>
    <row r="2497" spans="1:3" x14ac:dyDescent="0.25">
      <c r="A2497" s="27" t="b">
        <f t="shared" si="76"/>
        <v>0</v>
      </c>
      <c r="B2497" s="33">
        <f t="shared" si="77"/>
        <v>33896</v>
      </c>
      <c r="C2497" s="34">
        <v>8.5</v>
      </c>
    </row>
    <row r="2498" spans="1:3" x14ac:dyDescent="0.25">
      <c r="A2498" s="27" t="b">
        <f t="shared" si="76"/>
        <v>0</v>
      </c>
      <c r="B2498" s="33">
        <f t="shared" si="77"/>
        <v>33897</v>
      </c>
      <c r="C2498" s="34">
        <v>7.9</v>
      </c>
    </row>
    <row r="2499" spans="1:3" x14ac:dyDescent="0.25">
      <c r="A2499" s="27" t="b">
        <f t="shared" si="76"/>
        <v>0</v>
      </c>
      <c r="B2499" s="33">
        <f t="shared" si="77"/>
        <v>33898</v>
      </c>
      <c r="C2499" s="34">
        <v>5.9</v>
      </c>
    </row>
    <row r="2500" spans="1:3" x14ac:dyDescent="0.25">
      <c r="A2500" s="27" t="b">
        <f t="shared" si="76"/>
        <v>0</v>
      </c>
      <c r="B2500" s="33">
        <f t="shared" si="77"/>
        <v>33899</v>
      </c>
      <c r="C2500" s="34">
        <v>6.2</v>
      </c>
    </row>
    <row r="2501" spans="1:3" x14ac:dyDescent="0.25">
      <c r="A2501" s="27" t="b">
        <f t="shared" si="76"/>
        <v>0</v>
      </c>
      <c r="B2501" s="33">
        <f t="shared" si="77"/>
        <v>33900</v>
      </c>
      <c r="C2501" s="34">
        <v>7.1</v>
      </c>
    </row>
    <row r="2502" spans="1:3" x14ac:dyDescent="0.25">
      <c r="A2502" s="27" t="b">
        <f t="shared" si="76"/>
        <v>0</v>
      </c>
      <c r="B2502" s="33">
        <f t="shared" si="77"/>
        <v>33901</v>
      </c>
      <c r="C2502" s="34">
        <v>5.4</v>
      </c>
    </row>
    <row r="2503" spans="1:3" x14ac:dyDescent="0.25">
      <c r="A2503" s="27" t="b">
        <f t="shared" si="76"/>
        <v>0</v>
      </c>
      <c r="B2503" s="33">
        <f t="shared" si="77"/>
        <v>33902</v>
      </c>
      <c r="C2503" s="34">
        <v>8.3000000000000007</v>
      </c>
    </row>
    <row r="2504" spans="1:3" x14ac:dyDescent="0.25">
      <c r="A2504" s="27" t="b">
        <f t="shared" si="76"/>
        <v>0</v>
      </c>
      <c r="B2504" s="33">
        <f t="shared" si="77"/>
        <v>33903</v>
      </c>
      <c r="C2504" s="34">
        <v>7.2</v>
      </c>
    </row>
    <row r="2505" spans="1:3" x14ac:dyDescent="0.25">
      <c r="A2505" s="27" t="b">
        <f t="shared" si="76"/>
        <v>0</v>
      </c>
      <c r="B2505" s="33">
        <f t="shared" si="77"/>
        <v>33904</v>
      </c>
      <c r="C2505" s="34">
        <v>7.2</v>
      </c>
    </row>
    <row r="2506" spans="1:3" x14ac:dyDescent="0.25">
      <c r="A2506" s="27" t="b">
        <f t="shared" si="76"/>
        <v>0</v>
      </c>
      <c r="B2506" s="33">
        <f t="shared" si="77"/>
        <v>33905</v>
      </c>
      <c r="C2506" s="34">
        <v>6.1</v>
      </c>
    </row>
    <row r="2507" spans="1:3" x14ac:dyDescent="0.25">
      <c r="A2507" s="27" t="b">
        <f t="shared" si="76"/>
        <v>0</v>
      </c>
      <c r="B2507" s="33">
        <f t="shared" si="77"/>
        <v>33906</v>
      </c>
      <c r="C2507" s="34">
        <v>5.9</v>
      </c>
    </row>
    <row r="2508" spans="1:3" x14ac:dyDescent="0.25">
      <c r="A2508" s="27" t="b">
        <f t="shared" si="76"/>
        <v>0</v>
      </c>
      <c r="B2508" s="33">
        <f t="shared" si="77"/>
        <v>33907</v>
      </c>
      <c r="C2508" s="34">
        <v>4.5</v>
      </c>
    </row>
    <row r="2509" spans="1:3" x14ac:dyDescent="0.25">
      <c r="A2509" s="27" t="b">
        <f t="shared" ref="A2509:A2572" si="78">ISBLANK(C2509)</f>
        <v>0</v>
      </c>
      <c r="B2509" s="33">
        <f t="shared" ref="B2509:B2572" si="79">B2510-1</f>
        <v>33908</v>
      </c>
      <c r="C2509" s="34">
        <v>2.7</v>
      </c>
    </row>
    <row r="2510" spans="1:3" x14ac:dyDescent="0.25">
      <c r="A2510" s="27" t="b">
        <f t="shared" si="78"/>
        <v>0</v>
      </c>
      <c r="B2510" s="33">
        <f t="shared" si="79"/>
        <v>33909</v>
      </c>
      <c r="C2510" s="34">
        <v>4.0999999999999996</v>
      </c>
    </row>
    <row r="2511" spans="1:3" x14ac:dyDescent="0.25">
      <c r="A2511" s="27" t="b">
        <f t="shared" si="78"/>
        <v>0</v>
      </c>
      <c r="B2511" s="33">
        <f t="shared" si="79"/>
        <v>33910</v>
      </c>
      <c r="C2511" s="34">
        <v>7</v>
      </c>
    </row>
    <row r="2512" spans="1:3" x14ac:dyDescent="0.25">
      <c r="A2512" s="27" t="b">
        <f t="shared" si="78"/>
        <v>0</v>
      </c>
      <c r="B2512" s="33">
        <f t="shared" si="79"/>
        <v>33911</v>
      </c>
      <c r="C2512" s="34">
        <v>7.7</v>
      </c>
    </row>
    <row r="2513" spans="1:3" x14ac:dyDescent="0.25">
      <c r="A2513" s="27" t="b">
        <f t="shared" si="78"/>
        <v>0</v>
      </c>
      <c r="B2513" s="33">
        <f t="shared" si="79"/>
        <v>33912</v>
      </c>
      <c r="C2513" s="34">
        <v>7.8</v>
      </c>
    </row>
    <row r="2514" spans="1:3" x14ac:dyDescent="0.25">
      <c r="A2514" s="27" t="b">
        <f t="shared" si="78"/>
        <v>0</v>
      </c>
      <c r="B2514" s="33">
        <f t="shared" si="79"/>
        <v>33913</v>
      </c>
      <c r="C2514" s="34">
        <v>10.1</v>
      </c>
    </row>
    <row r="2515" spans="1:3" x14ac:dyDescent="0.25">
      <c r="A2515" s="27" t="b">
        <f t="shared" si="78"/>
        <v>0</v>
      </c>
      <c r="B2515" s="33">
        <f t="shared" si="79"/>
        <v>33914</v>
      </c>
      <c r="C2515" s="34">
        <v>9.6999999999999993</v>
      </c>
    </row>
    <row r="2516" spans="1:3" x14ac:dyDescent="0.25">
      <c r="A2516" s="27" t="b">
        <f t="shared" si="78"/>
        <v>0</v>
      </c>
      <c r="B2516" s="33">
        <f t="shared" si="79"/>
        <v>33915</v>
      </c>
      <c r="C2516" s="34">
        <v>8.9</v>
      </c>
    </row>
    <row r="2517" spans="1:3" x14ac:dyDescent="0.25">
      <c r="A2517" s="27" t="b">
        <f t="shared" si="78"/>
        <v>0</v>
      </c>
      <c r="B2517" s="33">
        <f t="shared" si="79"/>
        <v>33916</v>
      </c>
      <c r="C2517" s="34">
        <v>9.4</v>
      </c>
    </row>
    <row r="2518" spans="1:3" x14ac:dyDescent="0.25">
      <c r="A2518" s="27" t="b">
        <f t="shared" si="78"/>
        <v>0</v>
      </c>
      <c r="B2518" s="33">
        <f t="shared" si="79"/>
        <v>33917</v>
      </c>
      <c r="C2518" s="34">
        <v>8.5</v>
      </c>
    </row>
    <row r="2519" spans="1:3" x14ac:dyDescent="0.25">
      <c r="A2519" s="27" t="b">
        <f t="shared" si="78"/>
        <v>0</v>
      </c>
      <c r="B2519" s="33">
        <f t="shared" si="79"/>
        <v>33918</v>
      </c>
      <c r="C2519" s="34">
        <v>8.6</v>
      </c>
    </row>
    <row r="2520" spans="1:3" x14ac:dyDescent="0.25">
      <c r="A2520" s="27" t="b">
        <f t="shared" si="78"/>
        <v>0</v>
      </c>
      <c r="B2520" s="33">
        <f t="shared" si="79"/>
        <v>33919</v>
      </c>
      <c r="C2520" s="34">
        <v>8</v>
      </c>
    </row>
    <row r="2521" spans="1:3" x14ac:dyDescent="0.25">
      <c r="A2521" s="27" t="b">
        <f t="shared" si="78"/>
        <v>0</v>
      </c>
      <c r="B2521" s="33">
        <f t="shared" si="79"/>
        <v>33920</v>
      </c>
      <c r="C2521" s="34">
        <v>5.2</v>
      </c>
    </row>
    <row r="2522" spans="1:3" x14ac:dyDescent="0.25">
      <c r="A2522" s="27" t="b">
        <f t="shared" si="78"/>
        <v>0</v>
      </c>
      <c r="B2522" s="33">
        <f t="shared" si="79"/>
        <v>33921</v>
      </c>
      <c r="C2522" s="34">
        <v>3.6</v>
      </c>
    </row>
    <row r="2523" spans="1:3" x14ac:dyDescent="0.25">
      <c r="A2523" s="27" t="b">
        <f t="shared" si="78"/>
        <v>0</v>
      </c>
      <c r="B2523" s="33">
        <f t="shared" si="79"/>
        <v>33922</v>
      </c>
      <c r="C2523" s="34">
        <v>3.1</v>
      </c>
    </row>
    <row r="2524" spans="1:3" x14ac:dyDescent="0.25">
      <c r="A2524" s="27" t="b">
        <f t="shared" si="78"/>
        <v>0</v>
      </c>
      <c r="B2524" s="33">
        <f t="shared" si="79"/>
        <v>33923</v>
      </c>
      <c r="C2524" s="34">
        <v>7.6</v>
      </c>
    </row>
    <row r="2525" spans="1:3" x14ac:dyDescent="0.25">
      <c r="A2525" s="27" t="b">
        <f t="shared" si="78"/>
        <v>0</v>
      </c>
      <c r="B2525" s="33">
        <f t="shared" si="79"/>
        <v>33924</v>
      </c>
      <c r="C2525" s="34">
        <v>7.1</v>
      </c>
    </row>
    <row r="2526" spans="1:3" x14ac:dyDescent="0.25">
      <c r="A2526" s="27" t="b">
        <f t="shared" si="78"/>
        <v>0</v>
      </c>
      <c r="B2526" s="33">
        <f t="shared" si="79"/>
        <v>33925</v>
      </c>
      <c r="C2526" s="34">
        <v>4.0999999999999996</v>
      </c>
    </row>
    <row r="2527" spans="1:3" x14ac:dyDescent="0.25">
      <c r="A2527" s="27" t="b">
        <f t="shared" si="78"/>
        <v>0</v>
      </c>
      <c r="B2527" s="33">
        <f t="shared" si="79"/>
        <v>33926</v>
      </c>
      <c r="C2527" s="34">
        <v>4.3</v>
      </c>
    </row>
    <row r="2528" spans="1:3" x14ac:dyDescent="0.25">
      <c r="A2528" s="27" t="b">
        <f t="shared" si="78"/>
        <v>0</v>
      </c>
      <c r="B2528" s="33">
        <f t="shared" si="79"/>
        <v>33927</v>
      </c>
      <c r="C2528" s="34">
        <v>7</v>
      </c>
    </row>
    <row r="2529" spans="1:3" x14ac:dyDescent="0.25">
      <c r="A2529" s="27" t="b">
        <f t="shared" si="78"/>
        <v>0</v>
      </c>
      <c r="B2529" s="33">
        <f t="shared" si="79"/>
        <v>33928</v>
      </c>
      <c r="C2529" s="34">
        <v>4.0999999999999996</v>
      </c>
    </row>
    <row r="2530" spans="1:3" x14ac:dyDescent="0.25">
      <c r="A2530" s="27" t="b">
        <f t="shared" si="78"/>
        <v>0</v>
      </c>
      <c r="B2530" s="33">
        <f t="shared" si="79"/>
        <v>33929</v>
      </c>
      <c r="C2530" s="34">
        <v>6.9</v>
      </c>
    </row>
    <row r="2531" spans="1:3" x14ac:dyDescent="0.25">
      <c r="A2531" s="27" t="b">
        <f t="shared" si="78"/>
        <v>0</v>
      </c>
      <c r="B2531" s="33">
        <f t="shared" si="79"/>
        <v>33930</v>
      </c>
      <c r="C2531" s="34">
        <v>12.1</v>
      </c>
    </row>
    <row r="2532" spans="1:3" x14ac:dyDescent="0.25">
      <c r="A2532" s="27" t="b">
        <f t="shared" si="78"/>
        <v>0</v>
      </c>
      <c r="B2532" s="33">
        <f t="shared" si="79"/>
        <v>33931</v>
      </c>
      <c r="C2532" s="34">
        <v>10.8</v>
      </c>
    </row>
    <row r="2533" spans="1:3" x14ac:dyDescent="0.25">
      <c r="A2533" s="27" t="b">
        <f t="shared" si="78"/>
        <v>0</v>
      </c>
      <c r="B2533" s="33">
        <f t="shared" si="79"/>
        <v>33932</v>
      </c>
      <c r="C2533" s="34">
        <v>10.6</v>
      </c>
    </row>
    <row r="2534" spans="1:3" x14ac:dyDescent="0.25">
      <c r="A2534" s="27" t="b">
        <f t="shared" si="78"/>
        <v>0</v>
      </c>
      <c r="B2534" s="33">
        <f t="shared" si="79"/>
        <v>33933</v>
      </c>
      <c r="C2534" s="34">
        <v>10.7</v>
      </c>
    </row>
    <row r="2535" spans="1:3" x14ac:dyDescent="0.25">
      <c r="A2535" s="27" t="b">
        <f t="shared" si="78"/>
        <v>0</v>
      </c>
      <c r="B2535" s="33">
        <f t="shared" si="79"/>
        <v>33934</v>
      </c>
      <c r="C2535" s="34">
        <v>7.9</v>
      </c>
    </row>
    <row r="2536" spans="1:3" x14ac:dyDescent="0.25">
      <c r="A2536" s="27" t="b">
        <f t="shared" si="78"/>
        <v>0</v>
      </c>
      <c r="B2536" s="33">
        <f t="shared" si="79"/>
        <v>33935</v>
      </c>
      <c r="C2536" s="34">
        <v>6.4</v>
      </c>
    </row>
    <row r="2537" spans="1:3" x14ac:dyDescent="0.25">
      <c r="A2537" s="27" t="b">
        <f t="shared" si="78"/>
        <v>0</v>
      </c>
      <c r="B2537" s="33">
        <f t="shared" si="79"/>
        <v>33936</v>
      </c>
      <c r="C2537" s="34">
        <v>7.4</v>
      </c>
    </row>
    <row r="2538" spans="1:3" x14ac:dyDescent="0.25">
      <c r="A2538" s="27" t="b">
        <f t="shared" si="78"/>
        <v>0</v>
      </c>
      <c r="B2538" s="33">
        <f t="shared" si="79"/>
        <v>33937</v>
      </c>
      <c r="C2538" s="34">
        <v>8.6</v>
      </c>
    </row>
    <row r="2539" spans="1:3" x14ac:dyDescent="0.25">
      <c r="A2539" s="27" t="b">
        <f t="shared" si="78"/>
        <v>0</v>
      </c>
      <c r="B2539" s="33">
        <f t="shared" si="79"/>
        <v>33938</v>
      </c>
      <c r="C2539" s="34">
        <v>11.3</v>
      </c>
    </row>
    <row r="2540" spans="1:3" x14ac:dyDescent="0.25">
      <c r="A2540" s="27" t="b">
        <f t="shared" si="78"/>
        <v>0</v>
      </c>
      <c r="B2540" s="33">
        <f t="shared" si="79"/>
        <v>33939</v>
      </c>
      <c r="C2540" s="34">
        <v>7.8</v>
      </c>
    </row>
    <row r="2541" spans="1:3" x14ac:dyDescent="0.25">
      <c r="A2541" s="27" t="b">
        <f t="shared" si="78"/>
        <v>0</v>
      </c>
      <c r="B2541" s="33">
        <f t="shared" si="79"/>
        <v>33940</v>
      </c>
      <c r="C2541" s="34">
        <v>9.5</v>
      </c>
    </row>
    <row r="2542" spans="1:3" x14ac:dyDescent="0.25">
      <c r="A2542" s="27" t="b">
        <f t="shared" si="78"/>
        <v>0</v>
      </c>
      <c r="B2542" s="33">
        <f t="shared" si="79"/>
        <v>33941</v>
      </c>
      <c r="C2542" s="34">
        <v>6.7</v>
      </c>
    </row>
    <row r="2543" spans="1:3" x14ac:dyDescent="0.25">
      <c r="A2543" s="27" t="b">
        <f t="shared" si="78"/>
        <v>0</v>
      </c>
      <c r="B2543" s="33">
        <f t="shared" si="79"/>
        <v>33942</v>
      </c>
      <c r="C2543" s="34">
        <v>3.7</v>
      </c>
    </row>
    <row r="2544" spans="1:3" x14ac:dyDescent="0.25">
      <c r="A2544" s="27" t="b">
        <f t="shared" si="78"/>
        <v>0</v>
      </c>
      <c r="B2544" s="33">
        <f t="shared" si="79"/>
        <v>33943</v>
      </c>
      <c r="C2544" s="34">
        <v>3</v>
      </c>
    </row>
    <row r="2545" spans="1:3" x14ac:dyDescent="0.25">
      <c r="A2545" s="27" t="b">
        <f t="shared" si="78"/>
        <v>0</v>
      </c>
      <c r="B2545" s="33">
        <f t="shared" si="79"/>
        <v>33944</v>
      </c>
      <c r="C2545" s="34">
        <v>2.8</v>
      </c>
    </row>
    <row r="2546" spans="1:3" x14ac:dyDescent="0.25">
      <c r="A2546" s="27" t="b">
        <f t="shared" si="78"/>
        <v>0</v>
      </c>
      <c r="B2546" s="33">
        <f t="shared" si="79"/>
        <v>33945</v>
      </c>
      <c r="C2546" s="34">
        <v>5.9</v>
      </c>
    </row>
    <row r="2547" spans="1:3" x14ac:dyDescent="0.25">
      <c r="A2547" s="27" t="b">
        <f t="shared" si="78"/>
        <v>0</v>
      </c>
      <c r="B2547" s="33">
        <f t="shared" si="79"/>
        <v>33946</v>
      </c>
      <c r="C2547" s="34">
        <v>4.0999999999999996</v>
      </c>
    </row>
    <row r="2548" spans="1:3" x14ac:dyDescent="0.25">
      <c r="A2548" s="27" t="b">
        <f t="shared" si="78"/>
        <v>0</v>
      </c>
      <c r="B2548" s="33">
        <f t="shared" si="79"/>
        <v>33947</v>
      </c>
      <c r="C2548" s="34">
        <v>3.1</v>
      </c>
    </row>
    <row r="2549" spans="1:3" x14ac:dyDescent="0.25">
      <c r="A2549" s="27" t="b">
        <f t="shared" si="78"/>
        <v>0</v>
      </c>
      <c r="B2549" s="33">
        <f t="shared" si="79"/>
        <v>33948</v>
      </c>
      <c r="C2549" s="34">
        <v>3</v>
      </c>
    </row>
    <row r="2550" spans="1:3" x14ac:dyDescent="0.25">
      <c r="A2550" s="27" t="b">
        <f t="shared" si="78"/>
        <v>0</v>
      </c>
      <c r="B2550" s="33">
        <f t="shared" si="79"/>
        <v>33949</v>
      </c>
      <c r="C2550" s="34">
        <v>3.7</v>
      </c>
    </row>
    <row r="2551" spans="1:3" x14ac:dyDescent="0.25">
      <c r="A2551" s="27" t="b">
        <f t="shared" si="78"/>
        <v>0</v>
      </c>
      <c r="B2551" s="33">
        <f t="shared" si="79"/>
        <v>33950</v>
      </c>
      <c r="C2551" s="34">
        <v>6.2</v>
      </c>
    </row>
    <row r="2552" spans="1:3" x14ac:dyDescent="0.25">
      <c r="A2552" s="27" t="b">
        <f t="shared" si="78"/>
        <v>0</v>
      </c>
      <c r="B2552" s="33">
        <f t="shared" si="79"/>
        <v>33951</v>
      </c>
      <c r="C2552" s="34">
        <v>5</v>
      </c>
    </row>
    <row r="2553" spans="1:3" x14ac:dyDescent="0.25">
      <c r="A2553" s="27" t="b">
        <f t="shared" si="78"/>
        <v>0</v>
      </c>
      <c r="B2553" s="33">
        <f t="shared" si="79"/>
        <v>33952</v>
      </c>
      <c r="C2553" s="34">
        <v>8</v>
      </c>
    </row>
    <row r="2554" spans="1:3" x14ac:dyDescent="0.25">
      <c r="A2554" s="27" t="b">
        <f t="shared" si="78"/>
        <v>0</v>
      </c>
      <c r="B2554" s="33">
        <f t="shared" si="79"/>
        <v>33953</v>
      </c>
      <c r="C2554" s="34">
        <v>6.7</v>
      </c>
    </row>
    <row r="2555" spans="1:3" x14ac:dyDescent="0.25">
      <c r="A2555" s="27" t="b">
        <f t="shared" si="78"/>
        <v>0</v>
      </c>
      <c r="B2555" s="33">
        <f t="shared" si="79"/>
        <v>33954</v>
      </c>
      <c r="C2555" s="34">
        <v>7.2</v>
      </c>
    </row>
    <row r="2556" spans="1:3" x14ac:dyDescent="0.25">
      <c r="A2556" s="27" t="b">
        <f t="shared" si="78"/>
        <v>0</v>
      </c>
      <c r="B2556" s="33">
        <f t="shared" si="79"/>
        <v>33955</v>
      </c>
      <c r="C2556" s="34">
        <v>7.1</v>
      </c>
    </row>
    <row r="2557" spans="1:3" x14ac:dyDescent="0.25">
      <c r="A2557" s="27" t="b">
        <f t="shared" si="78"/>
        <v>0</v>
      </c>
      <c r="B2557" s="33">
        <f t="shared" si="79"/>
        <v>33956</v>
      </c>
      <c r="C2557" s="34">
        <v>8.6</v>
      </c>
    </row>
    <row r="2558" spans="1:3" x14ac:dyDescent="0.25">
      <c r="A2558" s="27" t="b">
        <f t="shared" si="78"/>
        <v>0</v>
      </c>
      <c r="B2558" s="33">
        <f t="shared" si="79"/>
        <v>33957</v>
      </c>
      <c r="C2558" s="34">
        <v>8.8000000000000007</v>
      </c>
    </row>
    <row r="2559" spans="1:3" x14ac:dyDescent="0.25">
      <c r="A2559" s="27" t="b">
        <f t="shared" si="78"/>
        <v>0</v>
      </c>
      <c r="B2559" s="33">
        <f t="shared" si="79"/>
        <v>33958</v>
      </c>
      <c r="C2559" s="34">
        <v>4.0999999999999996</v>
      </c>
    </row>
    <row r="2560" spans="1:3" x14ac:dyDescent="0.25">
      <c r="A2560" s="27" t="b">
        <f t="shared" si="78"/>
        <v>0</v>
      </c>
      <c r="B2560" s="33">
        <f t="shared" si="79"/>
        <v>33959</v>
      </c>
      <c r="C2560" s="34">
        <v>2.5</v>
      </c>
    </row>
    <row r="2561" spans="1:3" x14ac:dyDescent="0.25">
      <c r="A2561" s="27" t="b">
        <f t="shared" si="78"/>
        <v>0</v>
      </c>
      <c r="B2561" s="33">
        <f t="shared" si="79"/>
        <v>33960</v>
      </c>
      <c r="C2561" s="34">
        <v>3.1</v>
      </c>
    </row>
    <row r="2562" spans="1:3" x14ac:dyDescent="0.25">
      <c r="A2562" s="27" t="b">
        <f t="shared" si="78"/>
        <v>0</v>
      </c>
      <c r="B2562" s="33">
        <f t="shared" si="79"/>
        <v>33961</v>
      </c>
      <c r="C2562" s="34">
        <v>3.2</v>
      </c>
    </row>
    <row r="2563" spans="1:3" x14ac:dyDescent="0.25">
      <c r="A2563" s="27" t="b">
        <f t="shared" si="78"/>
        <v>0</v>
      </c>
      <c r="B2563" s="33">
        <f t="shared" si="79"/>
        <v>33962</v>
      </c>
      <c r="C2563" s="34">
        <v>4</v>
      </c>
    </row>
    <row r="2564" spans="1:3" x14ac:dyDescent="0.25">
      <c r="A2564" s="27" t="b">
        <f t="shared" si="78"/>
        <v>0</v>
      </c>
      <c r="B2564" s="33">
        <f t="shared" si="79"/>
        <v>33963</v>
      </c>
      <c r="C2564" s="34">
        <v>0.8</v>
      </c>
    </row>
    <row r="2565" spans="1:3" x14ac:dyDescent="0.25">
      <c r="A2565" s="27" t="b">
        <f t="shared" si="78"/>
        <v>0</v>
      </c>
      <c r="B2565" s="33">
        <f t="shared" si="79"/>
        <v>33964</v>
      </c>
      <c r="C2565" s="34">
        <v>-1.3</v>
      </c>
    </row>
    <row r="2566" spans="1:3" x14ac:dyDescent="0.25">
      <c r="A2566" s="27" t="b">
        <f t="shared" si="78"/>
        <v>0</v>
      </c>
      <c r="B2566" s="33">
        <f t="shared" si="79"/>
        <v>33965</v>
      </c>
      <c r="C2566" s="34">
        <v>-2</v>
      </c>
    </row>
    <row r="2567" spans="1:3" x14ac:dyDescent="0.25">
      <c r="A2567" s="27" t="b">
        <f t="shared" si="78"/>
        <v>0</v>
      </c>
      <c r="B2567" s="33">
        <f t="shared" si="79"/>
        <v>33966</v>
      </c>
      <c r="C2567" s="34">
        <v>-1.5</v>
      </c>
    </row>
    <row r="2568" spans="1:3" x14ac:dyDescent="0.25">
      <c r="A2568" s="27" t="b">
        <f t="shared" si="78"/>
        <v>0</v>
      </c>
      <c r="B2568" s="33">
        <f t="shared" si="79"/>
        <v>33967</v>
      </c>
      <c r="C2568" s="34">
        <v>-1.6</v>
      </c>
    </row>
    <row r="2569" spans="1:3" x14ac:dyDescent="0.25">
      <c r="A2569" s="27" t="b">
        <f t="shared" si="78"/>
        <v>0</v>
      </c>
      <c r="B2569" s="33">
        <f t="shared" si="79"/>
        <v>33968</v>
      </c>
      <c r="C2569" s="34">
        <v>-1.7</v>
      </c>
    </row>
    <row r="2570" spans="1:3" x14ac:dyDescent="0.25">
      <c r="A2570" s="27" t="b">
        <f t="shared" si="78"/>
        <v>0</v>
      </c>
      <c r="B2570" s="33">
        <f t="shared" si="79"/>
        <v>33969</v>
      </c>
      <c r="C2570" s="34">
        <v>-3</v>
      </c>
    </row>
    <row r="2571" spans="1:3" x14ac:dyDescent="0.25">
      <c r="A2571" s="27" t="b">
        <f t="shared" si="78"/>
        <v>0</v>
      </c>
      <c r="B2571" s="33">
        <f t="shared" si="79"/>
        <v>33970</v>
      </c>
      <c r="C2571" s="34">
        <v>-5</v>
      </c>
    </row>
    <row r="2572" spans="1:3" x14ac:dyDescent="0.25">
      <c r="A2572" s="27" t="b">
        <f t="shared" si="78"/>
        <v>0</v>
      </c>
      <c r="B2572" s="33">
        <f t="shared" si="79"/>
        <v>33971</v>
      </c>
      <c r="C2572" s="34">
        <v>-5.2</v>
      </c>
    </row>
    <row r="2573" spans="1:3" x14ac:dyDescent="0.25">
      <c r="A2573" s="27" t="b">
        <f t="shared" ref="A2573:A2636" si="80">ISBLANK(C2573)</f>
        <v>0</v>
      </c>
      <c r="B2573" s="33">
        <f t="shared" ref="B2573:B2636" si="81">B2574-1</f>
        <v>33972</v>
      </c>
      <c r="C2573" s="34">
        <v>-6.1</v>
      </c>
    </row>
    <row r="2574" spans="1:3" x14ac:dyDescent="0.25">
      <c r="A2574" s="27" t="b">
        <f t="shared" si="80"/>
        <v>0</v>
      </c>
      <c r="B2574" s="33">
        <f t="shared" si="81"/>
        <v>33973</v>
      </c>
      <c r="C2574" s="34">
        <v>-4.2</v>
      </c>
    </row>
    <row r="2575" spans="1:3" x14ac:dyDescent="0.25">
      <c r="A2575" s="27" t="b">
        <f t="shared" si="80"/>
        <v>0</v>
      </c>
      <c r="B2575" s="33">
        <f t="shared" si="81"/>
        <v>33974</v>
      </c>
      <c r="C2575" s="34">
        <v>2.4</v>
      </c>
    </row>
    <row r="2576" spans="1:3" x14ac:dyDescent="0.25">
      <c r="A2576" s="27" t="b">
        <f t="shared" si="80"/>
        <v>0</v>
      </c>
      <c r="B2576" s="33">
        <f t="shared" si="81"/>
        <v>33975</v>
      </c>
      <c r="C2576" s="34">
        <v>7.7</v>
      </c>
    </row>
    <row r="2577" spans="1:3" x14ac:dyDescent="0.25">
      <c r="A2577" s="27" t="b">
        <f t="shared" si="80"/>
        <v>0</v>
      </c>
      <c r="B2577" s="33">
        <f t="shared" si="81"/>
        <v>33976</v>
      </c>
      <c r="C2577" s="34">
        <v>7.5</v>
      </c>
    </row>
    <row r="2578" spans="1:3" x14ac:dyDescent="0.25">
      <c r="A2578" s="27" t="b">
        <f t="shared" si="80"/>
        <v>0</v>
      </c>
      <c r="B2578" s="33">
        <f t="shared" si="81"/>
        <v>33977</v>
      </c>
      <c r="C2578" s="34">
        <v>5.4</v>
      </c>
    </row>
    <row r="2579" spans="1:3" x14ac:dyDescent="0.25">
      <c r="A2579" s="27" t="b">
        <f t="shared" si="80"/>
        <v>0</v>
      </c>
      <c r="B2579" s="33">
        <f t="shared" si="81"/>
        <v>33978</v>
      </c>
      <c r="C2579" s="34">
        <v>7.7</v>
      </c>
    </row>
    <row r="2580" spans="1:3" x14ac:dyDescent="0.25">
      <c r="A2580" s="27" t="b">
        <f t="shared" si="80"/>
        <v>0</v>
      </c>
      <c r="B2580" s="33">
        <f t="shared" si="81"/>
        <v>33979</v>
      </c>
      <c r="C2580" s="34">
        <v>10.9</v>
      </c>
    </row>
    <row r="2581" spans="1:3" x14ac:dyDescent="0.25">
      <c r="A2581" s="27" t="b">
        <f t="shared" si="80"/>
        <v>0</v>
      </c>
      <c r="B2581" s="33">
        <f t="shared" si="81"/>
        <v>33980</v>
      </c>
      <c r="C2581" s="34">
        <v>9.6</v>
      </c>
    </row>
    <row r="2582" spans="1:3" x14ac:dyDescent="0.25">
      <c r="A2582" s="27" t="b">
        <f t="shared" si="80"/>
        <v>0</v>
      </c>
      <c r="B2582" s="33">
        <f t="shared" si="81"/>
        <v>33981</v>
      </c>
      <c r="C2582" s="34">
        <v>6</v>
      </c>
    </row>
    <row r="2583" spans="1:3" x14ac:dyDescent="0.25">
      <c r="A2583" s="27" t="b">
        <f t="shared" si="80"/>
        <v>0</v>
      </c>
      <c r="B2583" s="33">
        <f t="shared" si="81"/>
        <v>33982</v>
      </c>
      <c r="C2583" s="34">
        <v>7.9</v>
      </c>
    </row>
    <row r="2584" spans="1:3" x14ac:dyDescent="0.25">
      <c r="A2584" s="27" t="b">
        <f t="shared" si="80"/>
        <v>0</v>
      </c>
      <c r="B2584" s="33">
        <f t="shared" si="81"/>
        <v>33983</v>
      </c>
      <c r="C2584" s="34">
        <v>7.1</v>
      </c>
    </row>
    <row r="2585" spans="1:3" x14ac:dyDescent="0.25">
      <c r="A2585" s="27" t="b">
        <f t="shared" si="80"/>
        <v>0</v>
      </c>
      <c r="B2585" s="33">
        <f t="shared" si="81"/>
        <v>33984</v>
      </c>
      <c r="C2585" s="34">
        <v>9.5</v>
      </c>
    </row>
    <row r="2586" spans="1:3" x14ac:dyDescent="0.25">
      <c r="A2586" s="27" t="b">
        <f t="shared" si="80"/>
        <v>0</v>
      </c>
      <c r="B2586" s="33">
        <f t="shared" si="81"/>
        <v>33985</v>
      </c>
      <c r="C2586" s="34">
        <v>11.5</v>
      </c>
    </row>
    <row r="2587" spans="1:3" x14ac:dyDescent="0.25">
      <c r="A2587" s="27" t="b">
        <f t="shared" si="80"/>
        <v>0</v>
      </c>
      <c r="B2587" s="33">
        <f t="shared" si="81"/>
        <v>33986</v>
      </c>
      <c r="C2587" s="34">
        <v>9.1</v>
      </c>
    </row>
    <row r="2588" spans="1:3" x14ac:dyDescent="0.25">
      <c r="A2588" s="27" t="b">
        <f t="shared" si="80"/>
        <v>0</v>
      </c>
      <c r="B2588" s="33">
        <f t="shared" si="81"/>
        <v>33987</v>
      </c>
      <c r="C2588" s="34">
        <v>6.3</v>
      </c>
    </row>
    <row r="2589" spans="1:3" x14ac:dyDescent="0.25">
      <c r="A2589" s="27" t="b">
        <f t="shared" si="80"/>
        <v>0</v>
      </c>
      <c r="B2589" s="33">
        <f t="shared" si="81"/>
        <v>33988</v>
      </c>
      <c r="C2589" s="34">
        <v>6.8</v>
      </c>
    </row>
    <row r="2590" spans="1:3" x14ac:dyDescent="0.25">
      <c r="A2590" s="27" t="b">
        <f t="shared" si="80"/>
        <v>0</v>
      </c>
      <c r="B2590" s="33">
        <f t="shared" si="81"/>
        <v>33989</v>
      </c>
      <c r="C2590" s="34">
        <v>9.6</v>
      </c>
    </row>
    <row r="2591" spans="1:3" x14ac:dyDescent="0.25">
      <c r="A2591" s="27" t="b">
        <f t="shared" si="80"/>
        <v>0</v>
      </c>
      <c r="B2591" s="33">
        <f t="shared" si="81"/>
        <v>33990</v>
      </c>
      <c r="C2591" s="34">
        <v>10.199999999999999</v>
      </c>
    </row>
    <row r="2592" spans="1:3" x14ac:dyDescent="0.25">
      <c r="A2592" s="27" t="b">
        <f t="shared" si="80"/>
        <v>0</v>
      </c>
      <c r="B2592" s="33">
        <f t="shared" si="81"/>
        <v>33991</v>
      </c>
      <c r="C2592" s="34">
        <v>9.9</v>
      </c>
    </row>
    <row r="2593" spans="1:3" x14ac:dyDescent="0.25">
      <c r="A2593" s="27" t="b">
        <f t="shared" si="80"/>
        <v>0</v>
      </c>
      <c r="B2593" s="33">
        <f t="shared" si="81"/>
        <v>33992</v>
      </c>
      <c r="C2593" s="34">
        <v>7.7</v>
      </c>
    </row>
    <row r="2594" spans="1:3" x14ac:dyDescent="0.25">
      <c r="A2594" s="27" t="b">
        <f t="shared" si="80"/>
        <v>0</v>
      </c>
      <c r="B2594" s="33">
        <f t="shared" si="81"/>
        <v>33993</v>
      </c>
      <c r="C2594" s="34">
        <v>9.1999999999999993</v>
      </c>
    </row>
    <row r="2595" spans="1:3" x14ac:dyDescent="0.25">
      <c r="A2595" s="27" t="b">
        <f t="shared" si="80"/>
        <v>0</v>
      </c>
      <c r="B2595" s="33">
        <f t="shared" si="81"/>
        <v>33994</v>
      </c>
      <c r="C2595" s="34">
        <v>3.5</v>
      </c>
    </row>
    <row r="2596" spans="1:3" x14ac:dyDescent="0.25">
      <c r="A2596" s="27" t="b">
        <f t="shared" si="80"/>
        <v>0</v>
      </c>
      <c r="B2596" s="33">
        <f t="shared" si="81"/>
        <v>33995</v>
      </c>
      <c r="C2596" s="34">
        <v>1.5</v>
      </c>
    </row>
    <row r="2597" spans="1:3" x14ac:dyDescent="0.25">
      <c r="A2597" s="27" t="b">
        <f t="shared" si="80"/>
        <v>0</v>
      </c>
      <c r="B2597" s="33">
        <f t="shared" si="81"/>
        <v>33996</v>
      </c>
      <c r="C2597" s="34">
        <v>5.4</v>
      </c>
    </row>
    <row r="2598" spans="1:3" x14ac:dyDescent="0.25">
      <c r="A2598" s="27" t="b">
        <f t="shared" si="80"/>
        <v>0</v>
      </c>
      <c r="B2598" s="33">
        <f t="shared" si="81"/>
        <v>33997</v>
      </c>
      <c r="C2598" s="34">
        <v>7.4</v>
      </c>
    </row>
    <row r="2599" spans="1:3" x14ac:dyDescent="0.25">
      <c r="A2599" s="27" t="b">
        <f t="shared" si="80"/>
        <v>0</v>
      </c>
      <c r="B2599" s="33">
        <f t="shared" si="81"/>
        <v>33998</v>
      </c>
      <c r="C2599" s="34">
        <v>8</v>
      </c>
    </row>
    <row r="2600" spans="1:3" x14ac:dyDescent="0.25">
      <c r="A2600" s="27" t="b">
        <f t="shared" si="80"/>
        <v>0</v>
      </c>
      <c r="B2600" s="33">
        <f t="shared" si="81"/>
        <v>33999</v>
      </c>
      <c r="C2600" s="34">
        <v>5.3</v>
      </c>
    </row>
    <row r="2601" spans="1:3" x14ac:dyDescent="0.25">
      <c r="A2601" s="27" t="b">
        <f t="shared" si="80"/>
        <v>0</v>
      </c>
      <c r="B2601" s="33">
        <f t="shared" si="81"/>
        <v>34000</v>
      </c>
      <c r="C2601" s="34">
        <v>2.4</v>
      </c>
    </row>
    <row r="2602" spans="1:3" x14ac:dyDescent="0.25">
      <c r="A2602" s="27" t="b">
        <f t="shared" si="80"/>
        <v>0</v>
      </c>
      <c r="B2602" s="33">
        <f t="shared" si="81"/>
        <v>34001</v>
      </c>
      <c r="C2602" s="34">
        <v>0</v>
      </c>
    </row>
    <row r="2603" spans="1:3" x14ac:dyDescent="0.25">
      <c r="A2603" s="27" t="b">
        <f t="shared" si="80"/>
        <v>0</v>
      </c>
      <c r="B2603" s="33">
        <f t="shared" si="81"/>
        <v>34002</v>
      </c>
      <c r="C2603" s="34">
        <v>1.1000000000000001</v>
      </c>
    </row>
    <row r="2604" spans="1:3" x14ac:dyDescent="0.25">
      <c r="A2604" s="27" t="b">
        <f t="shared" si="80"/>
        <v>0</v>
      </c>
      <c r="B2604" s="33">
        <f t="shared" si="81"/>
        <v>34003</v>
      </c>
      <c r="C2604" s="34">
        <v>0.5</v>
      </c>
    </row>
    <row r="2605" spans="1:3" x14ac:dyDescent="0.25">
      <c r="A2605" s="27" t="b">
        <f t="shared" si="80"/>
        <v>0</v>
      </c>
      <c r="B2605" s="33">
        <f t="shared" si="81"/>
        <v>34004</v>
      </c>
      <c r="C2605" s="34">
        <v>-1.1000000000000001</v>
      </c>
    </row>
    <row r="2606" spans="1:3" x14ac:dyDescent="0.25">
      <c r="A2606" s="27" t="b">
        <f t="shared" si="80"/>
        <v>0</v>
      </c>
      <c r="B2606" s="33">
        <f t="shared" si="81"/>
        <v>34005</v>
      </c>
      <c r="C2606" s="34">
        <v>-0.2</v>
      </c>
    </row>
    <row r="2607" spans="1:3" x14ac:dyDescent="0.25">
      <c r="A2607" s="27" t="b">
        <f t="shared" si="80"/>
        <v>0</v>
      </c>
      <c r="B2607" s="33">
        <f t="shared" si="81"/>
        <v>34006</v>
      </c>
      <c r="C2607" s="34">
        <v>2.4</v>
      </c>
    </row>
    <row r="2608" spans="1:3" x14ac:dyDescent="0.25">
      <c r="A2608" s="27" t="b">
        <f t="shared" si="80"/>
        <v>0</v>
      </c>
      <c r="B2608" s="33">
        <f t="shared" si="81"/>
        <v>34007</v>
      </c>
      <c r="C2608" s="34">
        <v>5.4</v>
      </c>
    </row>
    <row r="2609" spans="1:3" x14ac:dyDescent="0.25">
      <c r="A2609" s="27" t="b">
        <f t="shared" si="80"/>
        <v>0</v>
      </c>
      <c r="B2609" s="33">
        <f t="shared" si="81"/>
        <v>34008</v>
      </c>
      <c r="C2609" s="34">
        <v>5</v>
      </c>
    </row>
    <row r="2610" spans="1:3" x14ac:dyDescent="0.25">
      <c r="A2610" s="27" t="b">
        <f t="shared" si="80"/>
        <v>0</v>
      </c>
      <c r="B2610" s="33">
        <f t="shared" si="81"/>
        <v>34009</v>
      </c>
      <c r="C2610" s="34">
        <v>2.2999999999999998</v>
      </c>
    </row>
    <row r="2611" spans="1:3" x14ac:dyDescent="0.25">
      <c r="A2611" s="27" t="b">
        <f t="shared" si="80"/>
        <v>0</v>
      </c>
      <c r="B2611" s="33">
        <f t="shared" si="81"/>
        <v>34010</v>
      </c>
      <c r="C2611" s="34">
        <v>2</v>
      </c>
    </row>
    <row r="2612" spans="1:3" x14ac:dyDescent="0.25">
      <c r="A2612" s="27" t="b">
        <f t="shared" si="80"/>
        <v>0</v>
      </c>
      <c r="B2612" s="33">
        <f t="shared" si="81"/>
        <v>34011</v>
      </c>
      <c r="C2612" s="34">
        <v>1.3</v>
      </c>
    </row>
    <row r="2613" spans="1:3" x14ac:dyDescent="0.25">
      <c r="A2613" s="27" t="b">
        <f t="shared" si="80"/>
        <v>0</v>
      </c>
      <c r="B2613" s="33">
        <f t="shared" si="81"/>
        <v>34012</v>
      </c>
      <c r="C2613" s="34">
        <v>3.8</v>
      </c>
    </row>
    <row r="2614" spans="1:3" x14ac:dyDescent="0.25">
      <c r="A2614" s="27" t="b">
        <f t="shared" si="80"/>
        <v>0</v>
      </c>
      <c r="B2614" s="33">
        <f t="shared" si="81"/>
        <v>34013</v>
      </c>
      <c r="C2614" s="34">
        <v>0.1</v>
      </c>
    </row>
    <row r="2615" spans="1:3" x14ac:dyDescent="0.25">
      <c r="A2615" s="27" t="b">
        <f t="shared" si="80"/>
        <v>0</v>
      </c>
      <c r="B2615" s="33">
        <f t="shared" si="81"/>
        <v>34014</v>
      </c>
      <c r="C2615" s="34">
        <v>-0.3</v>
      </c>
    </row>
    <row r="2616" spans="1:3" x14ac:dyDescent="0.25">
      <c r="A2616" s="27" t="b">
        <f t="shared" si="80"/>
        <v>0</v>
      </c>
      <c r="B2616" s="33">
        <f t="shared" si="81"/>
        <v>34015</v>
      </c>
      <c r="C2616" s="34">
        <v>0.3</v>
      </c>
    </row>
    <row r="2617" spans="1:3" x14ac:dyDescent="0.25">
      <c r="A2617" s="27" t="b">
        <f t="shared" si="80"/>
        <v>0</v>
      </c>
      <c r="B2617" s="33">
        <f t="shared" si="81"/>
        <v>34016</v>
      </c>
      <c r="C2617" s="34">
        <v>4.5999999999999996</v>
      </c>
    </row>
    <row r="2618" spans="1:3" x14ac:dyDescent="0.25">
      <c r="A2618" s="27" t="b">
        <f t="shared" si="80"/>
        <v>0</v>
      </c>
      <c r="B2618" s="33">
        <f t="shared" si="81"/>
        <v>34017</v>
      </c>
      <c r="C2618" s="34">
        <v>6.4</v>
      </c>
    </row>
    <row r="2619" spans="1:3" x14ac:dyDescent="0.25">
      <c r="A2619" s="27" t="b">
        <f t="shared" si="80"/>
        <v>0</v>
      </c>
      <c r="B2619" s="33">
        <f t="shared" si="81"/>
        <v>34018</v>
      </c>
      <c r="C2619" s="34">
        <v>6.1</v>
      </c>
    </row>
    <row r="2620" spans="1:3" x14ac:dyDescent="0.25">
      <c r="A2620" s="27" t="b">
        <f t="shared" si="80"/>
        <v>0</v>
      </c>
      <c r="B2620" s="33">
        <f t="shared" si="81"/>
        <v>34019</v>
      </c>
      <c r="C2620" s="34">
        <v>5.7</v>
      </c>
    </row>
    <row r="2621" spans="1:3" x14ac:dyDescent="0.25">
      <c r="A2621" s="27" t="b">
        <f t="shared" si="80"/>
        <v>0</v>
      </c>
      <c r="B2621" s="33">
        <f t="shared" si="81"/>
        <v>34020</v>
      </c>
      <c r="C2621" s="34">
        <v>5</v>
      </c>
    </row>
    <row r="2622" spans="1:3" x14ac:dyDescent="0.25">
      <c r="A2622" s="27" t="b">
        <f t="shared" si="80"/>
        <v>0</v>
      </c>
      <c r="B2622" s="33">
        <f t="shared" si="81"/>
        <v>34021</v>
      </c>
      <c r="C2622" s="34">
        <v>3.1</v>
      </c>
    </row>
    <row r="2623" spans="1:3" x14ac:dyDescent="0.25">
      <c r="A2623" s="27" t="b">
        <f t="shared" si="80"/>
        <v>0</v>
      </c>
      <c r="B2623" s="33">
        <f t="shared" si="81"/>
        <v>34022</v>
      </c>
      <c r="C2623" s="34">
        <v>1.8</v>
      </c>
    </row>
    <row r="2624" spans="1:3" x14ac:dyDescent="0.25">
      <c r="A2624" s="27" t="b">
        <f t="shared" si="80"/>
        <v>0</v>
      </c>
      <c r="B2624" s="33">
        <f t="shared" si="81"/>
        <v>34023</v>
      </c>
      <c r="C2624" s="34">
        <v>-0.6</v>
      </c>
    </row>
    <row r="2625" spans="1:3" x14ac:dyDescent="0.25">
      <c r="A2625" s="27" t="b">
        <f t="shared" si="80"/>
        <v>0</v>
      </c>
      <c r="B2625" s="33">
        <f t="shared" si="81"/>
        <v>34024</v>
      </c>
      <c r="C2625" s="34">
        <v>0.8</v>
      </c>
    </row>
    <row r="2626" spans="1:3" x14ac:dyDescent="0.25">
      <c r="A2626" s="27" t="b">
        <f t="shared" si="80"/>
        <v>0</v>
      </c>
      <c r="B2626" s="33">
        <f t="shared" si="81"/>
        <v>34025</v>
      </c>
      <c r="C2626" s="34">
        <v>1.4</v>
      </c>
    </row>
    <row r="2627" spans="1:3" x14ac:dyDescent="0.25">
      <c r="A2627" s="27" t="b">
        <f t="shared" si="80"/>
        <v>0</v>
      </c>
      <c r="B2627" s="33">
        <f t="shared" si="81"/>
        <v>34026</v>
      </c>
      <c r="C2627" s="34">
        <v>2</v>
      </c>
    </row>
    <row r="2628" spans="1:3" x14ac:dyDescent="0.25">
      <c r="A2628" s="27" t="b">
        <f t="shared" si="80"/>
        <v>0</v>
      </c>
      <c r="B2628" s="33">
        <f t="shared" si="81"/>
        <v>34027</v>
      </c>
      <c r="C2628" s="34">
        <v>1.4</v>
      </c>
    </row>
    <row r="2629" spans="1:3" x14ac:dyDescent="0.25">
      <c r="A2629" s="27" t="b">
        <f t="shared" si="80"/>
        <v>0</v>
      </c>
      <c r="B2629" s="33">
        <f t="shared" si="81"/>
        <v>34028</v>
      </c>
      <c r="C2629" s="34">
        <v>-0.1</v>
      </c>
    </row>
    <row r="2630" spans="1:3" x14ac:dyDescent="0.25">
      <c r="A2630" s="27" t="b">
        <f t="shared" si="80"/>
        <v>0</v>
      </c>
      <c r="B2630" s="33">
        <f t="shared" si="81"/>
        <v>34029</v>
      </c>
      <c r="C2630" s="34">
        <v>0.4</v>
      </c>
    </row>
    <row r="2631" spans="1:3" x14ac:dyDescent="0.25">
      <c r="A2631" s="27" t="b">
        <f t="shared" si="80"/>
        <v>0</v>
      </c>
      <c r="B2631" s="33">
        <f t="shared" si="81"/>
        <v>34030</v>
      </c>
      <c r="C2631" s="34">
        <v>2.9</v>
      </c>
    </row>
    <row r="2632" spans="1:3" x14ac:dyDescent="0.25">
      <c r="A2632" s="27" t="b">
        <f t="shared" si="80"/>
        <v>0</v>
      </c>
      <c r="B2632" s="33">
        <f t="shared" si="81"/>
        <v>34031</v>
      </c>
      <c r="C2632" s="34">
        <v>-0.9</v>
      </c>
    </row>
    <row r="2633" spans="1:3" x14ac:dyDescent="0.25">
      <c r="A2633" s="27" t="b">
        <f t="shared" si="80"/>
        <v>0</v>
      </c>
      <c r="B2633" s="33">
        <f t="shared" si="81"/>
        <v>34032</v>
      </c>
      <c r="C2633" s="34">
        <v>-0.1</v>
      </c>
    </row>
    <row r="2634" spans="1:3" x14ac:dyDescent="0.25">
      <c r="A2634" s="27" t="b">
        <f t="shared" si="80"/>
        <v>0</v>
      </c>
      <c r="B2634" s="33">
        <f t="shared" si="81"/>
        <v>34033</v>
      </c>
      <c r="C2634" s="34">
        <v>2.4</v>
      </c>
    </row>
    <row r="2635" spans="1:3" x14ac:dyDescent="0.25">
      <c r="A2635" s="27" t="b">
        <f t="shared" si="80"/>
        <v>0</v>
      </c>
      <c r="B2635" s="33">
        <f t="shared" si="81"/>
        <v>34034</v>
      </c>
      <c r="C2635" s="34">
        <v>5.7</v>
      </c>
    </row>
    <row r="2636" spans="1:3" x14ac:dyDescent="0.25">
      <c r="A2636" s="27" t="b">
        <f t="shared" si="80"/>
        <v>0</v>
      </c>
      <c r="B2636" s="33">
        <f t="shared" si="81"/>
        <v>34035</v>
      </c>
      <c r="C2636" s="34">
        <v>5.0999999999999996</v>
      </c>
    </row>
    <row r="2637" spans="1:3" x14ac:dyDescent="0.25">
      <c r="A2637" s="27" t="b">
        <f t="shared" ref="A2637:A2700" si="82">ISBLANK(C2637)</f>
        <v>0</v>
      </c>
      <c r="B2637" s="33">
        <f t="shared" ref="B2637:B2700" si="83">B2638-1</f>
        <v>34036</v>
      </c>
      <c r="C2637" s="34">
        <v>4.9000000000000004</v>
      </c>
    </row>
    <row r="2638" spans="1:3" x14ac:dyDescent="0.25">
      <c r="A2638" s="27" t="b">
        <f t="shared" si="82"/>
        <v>0</v>
      </c>
      <c r="B2638" s="33">
        <f t="shared" si="83"/>
        <v>34037</v>
      </c>
      <c r="C2638" s="34">
        <v>4.0999999999999996</v>
      </c>
    </row>
    <row r="2639" spans="1:3" x14ac:dyDescent="0.25">
      <c r="A2639" s="27" t="b">
        <f t="shared" si="82"/>
        <v>0</v>
      </c>
      <c r="B2639" s="33">
        <f t="shared" si="83"/>
        <v>34038</v>
      </c>
      <c r="C2639" s="34">
        <v>7.9</v>
      </c>
    </row>
    <row r="2640" spans="1:3" x14ac:dyDescent="0.25">
      <c r="A2640" s="27" t="b">
        <f t="shared" si="82"/>
        <v>0</v>
      </c>
      <c r="B2640" s="33">
        <f t="shared" si="83"/>
        <v>34039</v>
      </c>
      <c r="C2640" s="34">
        <v>9.3000000000000007</v>
      </c>
    </row>
    <row r="2641" spans="1:3" x14ac:dyDescent="0.25">
      <c r="A2641" s="27" t="b">
        <f t="shared" si="82"/>
        <v>0</v>
      </c>
      <c r="B2641" s="33">
        <f t="shared" si="83"/>
        <v>34040</v>
      </c>
      <c r="C2641" s="34">
        <v>10.3</v>
      </c>
    </row>
    <row r="2642" spans="1:3" x14ac:dyDescent="0.25">
      <c r="A2642" s="27" t="b">
        <f t="shared" si="82"/>
        <v>0</v>
      </c>
      <c r="B2642" s="33">
        <f t="shared" si="83"/>
        <v>34041</v>
      </c>
      <c r="C2642" s="34">
        <v>10</v>
      </c>
    </row>
    <row r="2643" spans="1:3" x14ac:dyDescent="0.25">
      <c r="A2643" s="27" t="b">
        <f t="shared" si="82"/>
        <v>0</v>
      </c>
      <c r="B2643" s="33">
        <f t="shared" si="83"/>
        <v>34042</v>
      </c>
      <c r="C2643" s="34">
        <v>11.1</v>
      </c>
    </row>
    <row r="2644" spans="1:3" x14ac:dyDescent="0.25">
      <c r="A2644" s="27" t="b">
        <f t="shared" si="82"/>
        <v>0</v>
      </c>
      <c r="B2644" s="33">
        <f t="shared" si="83"/>
        <v>34043</v>
      </c>
      <c r="C2644" s="34">
        <v>11.9</v>
      </c>
    </row>
    <row r="2645" spans="1:3" x14ac:dyDescent="0.25">
      <c r="A2645" s="27" t="b">
        <f t="shared" si="82"/>
        <v>0</v>
      </c>
      <c r="B2645" s="33">
        <f t="shared" si="83"/>
        <v>34044</v>
      </c>
      <c r="C2645" s="34">
        <v>10.6</v>
      </c>
    </row>
    <row r="2646" spans="1:3" x14ac:dyDescent="0.25">
      <c r="A2646" s="27" t="b">
        <f t="shared" si="82"/>
        <v>0</v>
      </c>
      <c r="B2646" s="33">
        <f t="shared" si="83"/>
        <v>34045</v>
      </c>
      <c r="C2646" s="34">
        <v>10.4</v>
      </c>
    </row>
    <row r="2647" spans="1:3" x14ac:dyDescent="0.25">
      <c r="A2647" s="27" t="b">
        <f t="shared" si="82"/>
        <v>0</v>
      </c>
      <c r="B2647" s="33">
        <f t="shared" si="83"/>
        <v>34046</v>
      </c>
      <c r="C2647" s="34">
        <v>9.5</v>
      </c>
    </row>
    <row r="2648" spans="1:3" x14ac:dyDescent="0.25">
      <c r="A2648" s="27" t="b">
        <f t="shared" si="82"/>
        <v>0</v>
      </c>
      <c r="B2648" s="33">
        <f t="shared" si="83"/>
        <v>34047</v>
      </c>
      <c r="C2648" s="34">
        <v>7.2</v>
      </c>
    </row>
    <row r="2649" spans="1:3" x14ac:dyDescent="0.25">
      <c r="A2649" s="27" t="b">
        <f t="shared" si="82"/>
        <v>0</v>
      </c>
      <c r="B2649" s="33">
        <f t="shared" si="83"/>
        <v>34048</v>
      </c>
      <c r="C2649" s="34">
        <v>7.4</v>
      </c>
    </row>
    <row r="2650" spans="1:3" x14ac:dyDescent="0.25">
      <c r="A2650" s="27" t="b">
        <f t="shared" si="82"/>
        <v>0</v>
      </c>
      <c r="B2650" s="33">
        <f t="shared" si="83"/>
        <v>34049</v>
      </c>
      <c r="C2650" s="34">
        <v>11.5</v>
      </c>
    </row>
    <row r="2651" spans="1:3" x14ac:dyDescent="0.25">
      <c r="A2651" s="27" t="b">
        <f t="shared" si="82"/>
        <v>0</v>
      </c>
      <c r="B2651" s="33">
        <f t="shared" si="83"/>
        <v>34050</v>
      </c>
      <c r="C2651" s="34">
        <v>10.1</v>
      </c>
    </row>
    <row r="2652" spans="1:3" x14ac:dyDescent="0.25">
      <c r="A2652" s="27" t="b">
        <f t="shared" si="82"/>
        <v>0</v>
      </c>
      <c r="B2652" s="33">
        <f t="shared" si="83"/>
        <v>34051</v>
      </c>
      <c r="C2652" s="34">
        <v>7.4</v>
      </c>
    </row>
    <row r="2653" spans="1:3" x14ac:dyDescent="0.25">
      <c r="A2653" s="27" t="b">
        <f t="shared" si="82"/>
        <v>0</v>
      </c>
      <c r="B2653" s="33">
        <f t="shared" si="83"/>
        <v>34052</v>
      </c>
      <c r="C2653" s="34">
        <v>5.6</v>
      </c>
    </row>
    <row r="2654" spans="1:3" x14ac:dyDescent="0.25">
      <c r="A2654" s="27" t="b">
        <f t="shared" si="82"/>
        <v>0</v>
      </c>
      <c r="B2654" s="33">
        <f t="shared" si="83"/>
        <v>34053</v>
      </c>
      <c r="C2654" s="34">
        <v>5.0999999999999996</v>
      </c>
    </row>
    <row r="2655" spans="1:3" x14ac:dyDescent="0.25">
      <c r="A2655" s="27" t="b">
        <f t="shared" si="82"/>
        <v>0</v>
      </c>
      <c r="B2655" s="33">
        <f t="shared" si="83"/>
        <v>34054</v>
      </c>
      <c r="C2655" s="34">
        <v>5.8</v>
      </c>
    </row>
    <row r="2656" spans="1:3" x14ac:dyDescent="0.25">
      <c r="A2656" s="27" t="b">
        <f t="shared" si="82"/>
        <v>0</v>
      </c>
      <c r="B2656" s="33">
        <f t="shared" si="83"/>
        <v>34055</v>
      </c>
      <c r="C2656" s="34">
        <v>4</v>
      </c>
    </row>
    <row r="2657" spans="1:3" x14ac:dyDescent="0.25">
      <c r="A2657" s="27" t="b">
        <f t="shared" si="82"/>
        <v>0</v>
      </c>
      <c r="B2657" s="33">
        <f t="shared" si="83"/>
        <v>34056</v>
      </c>
      <c r="C2657" s="34">
        <v>3.5</v>
      </c>
    </row>
    <row r="2658" spans="1:3" x14ac:dyDescent="0.25">
      <c r="A2658" s="27" t="b">
        <f t="shared" si="82"/>
        <v>0</v>
      </c>
      <c r="B2658" s="33">
        <f t="shared" si="83"/>
        <v>34057</v>
      </c>
      <c r="C2658" s="34">
        <v>4.7</v>
      </c>
    </row>
    <row r="2659" spans="1:3" x14ac:dyDescent="0.25">
      <c r="A2659" s="27" t="b">
        <f t="shared" si="82"/>
        <v>0</v>
      </c>
      <c r="B2659" s="33">
        <f t="shared" si="83"/>
        <v>34058</v>
      </c>
      <c r="C2659" s="34">
        <v>9.3000000000000007</v>
      </c>
    </row>
    <row r="2660" spans="1:3" x14ac:dyDescent="0.25">
      <c r="A2660" s="27" t="b">
        <f t="shared" si="82"/>
        <v>0</v>
      </c>
      <c r="B2660" s="33">
        <f t="shared" si="83"/>
        <v>34059</v>
      </c>
      <c r="C2660" s="34">
        <v>14.1</v>
      </c>
    </row>
    <row r="2661" spans="1:3" x14ac:dyDescent="0.25">
      <c r="A2661" s="27" t="b">
        <f t="shared" si="82"/>
        <v>0</v>
      </c>
      <c r="B2661" s="33">
        <f t="shared" si="83"/>
        <v>34060</v>
      </c>
      <c r="C2661" s="34">
        <v>10.3</v>
      </c>
    </row>
    <row r="2662" spans="1:3" x14ac:dyDescent="0.25">
      <c r="A2662" s="27" t="b">
        <f t="shared" si="82"/>
        <v>0</v>
      </c>
      <c r="B2662" s="33">
        <f t="shared" si="83"/>
        <v>34061</v>
      </c>
      <c r="C2662" s="34">
        <v>7.7</v>
      </c>
    </row>
    <row r="2663" spans="1:3" x14ac:dyDescent="0.25">
      <c r="A2663" s="27" t="b">
        <f t="shared" si="82"/>
        <v>0</v>
      </c>
      <c r="B2663" s="33">
        <f t="shared" si="83"/>
        <v>34062</v>
      </c>
      <c r="C2663" s="34">
        <v>7.7</v>
      </c>
    </row>
    <row r="2664" spans="1:3" x14ac:dyDescent="0.25">
      <c r="A2664" s="27" t="b">
        <f t="shared" si="82"/>
        <v>0</v>
      </c>
      <c r="B2664" s="33">
        <f t="shared" si="83"/>
        <v>34063</v>
      </c>
      <c r="C2664" s="34">
        <v>6.8</v>
      </c>
    </row>
    <row r="2665" spans="1:3" x14ac:dyDescent="0.25">
      <c r="A2665" s="27" t="b">
        <f t="shared" si="82"/>
        <v>0</v>
      </c>
      <c r="B2665" s="33">
        <f t="shared" si="83"/>
        <v>34064</v>
      </c>
      <c r="C2665" s="34">
        <v>6.2</v>
      </c>
    </row>
    <row r="2666" spans="1:3" x14ac:dyDescent="0.25">
      <c r="A2666" s="27" t="b">
        <f t="shared" si="82"/>
        <v>0</v>
      </c>
      <c r="B2666" s="33">
        <f t="shared" si="83"/>
        <v>34065</v>
      </c>
      <c r="C2666" s="34">
        <v>8.1</v>
      </c>
    </row>
    <row r="2667" spans="1:3" x14ac:dyDescent="0.25">
      <c r="A2667" s="27" t="b">
        <f t="shared" si="82"/>
        <v>0</v>
      </c>
      <c r="B2667" s="33">
        <f t="shared" si="83"/>
        <v>34066</v>
      </c>
      <c r="C2667" s="34">
        <v>7.7</v>
      </c>
    </row>
    <row r="2668" spans="1:3" x14ac:dyDescent="0.25">
      <c r="A2668" s="27" t="b">
        <f t="shared" si="82"/>
        <v>0</v>
      </c>
      <c r="B2668" s="33">
        <f t="shared" si="83"/>
        <v>34067</v>
      </c>
      <c r="C2668" s="34">
        <v>8</v>
      </c>
    </row>
    <row r="2669" spans="1:3" x14ac:dyDescent="0.25">
      <c r="A2669" s="27" t="b">
        <f t="shared" si="82"/>
        <v>0</v>
      </c>
      <c r="B2669" s="33">
        <f t="shared" si="83"/>
        <v>34068</v>
      </c>
      <c r="C2669" s="34">
        <v>9.8000000000000007</v>
      </c>
    </row>
    <row r="2670" spans="1:3" x14ac:dyDescent="0.25">
      <c r="A2670" s="27" t="b">
        <f t="shared" si="82"/>
        <v>0</v>
      </c>
      <c r="B2670" s="33">
        <f t="shared" si="83"/>
        <v>34069</v>
      </c>
      <c r="C2670" s="34">
        <v>10</v>
      </c>
    </row>
    <row r="2671" spans="1:3" x14ac:dyDescent="0.25">
      <c r="A2671" s="27" t="b">
        <f t="shared" si="82"/>
        <v>0</v>
      </c>
      <c r="B2671" s="33">
        <f t="shared" si="83"/>
        <v>34070</v>
      </c>
      <c r="C2671" s="34">
        <v>9.9</v>
      </c>
    </row>
    <row r="2672" spans="1:3" x14ac:dyDescent="0.25">
      <c r="A2672" s="27" t="b">
        <f t="shared" si="82"/>
        <v>0</v>
      </c>
      <c r="B2672" s="33">
        <f t="shared" si="83"/>
        <v>34071</v>
      </c>
      <c r="C2672" s="34">
        <v>8.6</v>
      </c>
    </row>
    <row r="2673" spans="1:3" x14ac:dyDescent="0.25">
      <c r="A2673" s="27" t="b">
        <f t="shared" si="82"/>
        <v>0</v>
      </c>
      <c r="B2673" s="33">
        <f t="shared" si="83"/>
        <v>34072</v>
      </c>
      <c r="C2673" s="34">
        <v>8.3000000000000007</v>
      </c>
    </row>
    <row r="2674" spans="1:3" x14ac:dyDescent="0.25">
      <c r="A2674" s="27" t="b">
        <f t="shared" si="82"/>
        <v>0</v>
      </c>
      <c r="B2674" s="33">
        <f t="shared" si="83"/>
        <v>34073</v>
      </c>
      <c r="C2674" s="34">
        <v>8.4</v>
      </c>
    </row>
    <row r="2675" spans="1:3" x14ac:dyDescent="0.25">
      <c r="A2675" s="27" t="b">
        <f t="shared" si="82"/>
        <v>0</v>
      </c>
      <c r="B2675" s="33">
        <f t="shared" si="83"/>
        <v>34074</v>
      </c>
      <c r="C2675" s="34">
        <v>8.1</v>
      </c>
    </row>
    <row r="2676" spans="1:3" x14ac:dyDescent="0.25">
      <c r="A2676" s="27" t="b">
        <f t="shared" si="82"/>
        <v>0</v>
      </c>
      <c r="B2676" s="33">
        <f t="shared" si="83"/>
        <v>34075</v>
      </c>
      <c r="C2676" s="34">
        <v>9.6</v>
      </c>
    </row>
    <row r="2677" spans="1:3" x14ac:dyDescent="0.25">
      <c r="A2677" s="27" t="b">
        <f t="shared" si="82"/>
        <v>0</v>
      </c>
      <c r="B2677" s="33">
        <f t="shared" si="83"/>
        <v>34076</v>
      </c>
      <c r="C2677" s="34">
        <v>9.9</v>
      </c>
    </row>
    <row r="2678" spans="1:3" x14ac:dyDescent="0.25">
      <c r="A2678" s="27" t="b">
        <f t="shared" si="82"/>
        <v>0</v>
      </c>
      <c r="B2678" s="33">
        <f t="shared" si="83"/>
        <v>34077</v>
      </c>
      <c r="C2678" s="34">
        <v>10.5</v>
      </c>
    </row>
    <row r="2679" spans="1:3" x14ac:dyDescent="0.25">
      <c r="A2679" s="27" t="b">
        <f t="shared" si="82"/>
        <v>0</v>
      </c>
      <c r="B2679" s="33">
        <f t="shared" si="83"/>
        <v>34078</v>
      </c>
      <c r="C2679" s="34">
        <v>11.5</v>
      </c>
    </row>
    <row r="2680" spans="1:3" x14ac:dyDescent="0.25">
      <c r="A2680" s="27" t="b">
        <f t="shared" si="82"/>
        <v>0</v>
      </c>
      <c r="B2680" s="33">
        <f t="shared" si="83"/>
        <v>34079</v>
      </c>
      <c r="C2680" s="34">
        <v>16.5</v>
      </c>
    </row>
    <row r="2681" spans="1:3" x14ac:dyDescent="0.25">
      <c r="A2681" s="27" t="b">
        <f t="shared" si="82"/>
        <v>0</v>
      </c>
      <c r="B2681" s="33">
        <f t="shared" si="83"/>
        <v>34080</v>
      </c>
      <c r="C2681" s="34">
        <v>17.2</v>
      </c>
    </row>
    <row r="2682" spans="1:3" x14ac:dyDescent="0.25">
      <c r="A2682" s="27" t="b">
        <f t="shared" si="82"/>
        <v>0</v>
      </c>
      <c r="B2682" s="33">
        <f t="shared" si="83"/>
        <v>34081</v>
      </c>
      <c r="C2682" s="34">
        <v>12.9</v>
      </c>
    </row>
    <row r="2683" spans="1:3" x14ac:dyDescent="0.25">
      <c r="A2683" s="27" t="b">
        <f t="shared" si="82"/>
        <v>0</v>
      </c>
      <c r="B2683" s="33">
        <f t="shared" si="83"/>
        <v>34082</v>
      </c>
      <c r="C2683" s="34">
        <v>14.9</v>
      </c>
    </row>
    <row r="2684" spans="1:3" x14ac:dyDescent="0.25">
      <c r="A2684" s="27" t="b">
        <f t="shared" si="82"/>
        <v>0</v>
      </c>
      <c r="B2684" s="33">
        <f t="shared" si="83"/>
        <v>34083</v>
      </c>
      <c r="C2684" s="34">
        <v>17</v>
      </c>
    </row>
    <row r="2685" spans="1:3" x14ac:dyDescent="0.25">
      <c r="A2685" s="27" t="b">
        <f t="shared" si="82"/>
        <v>0</v>
      </c>
      <c r="B2685" s="33">
        <f t="shared" si="83"/>
        <v>34084</v>
      </c>
      <c r="C2685" s="34">
        <v>14.5</v>
      </c>
    </row>
    <row r="2686" spans="1:3" x14ac:dyDescent="0.25">
      <c r="A2686" s="27" t="b">
        <f t="shared" si="82"/>
        <v>0</v>
      </c>
      <c r="B2686" s="33">
        <f t="shared" si="83"/>
        <v>34085</v>
      </c>
      <c r="C2686" s="34">
        <v>15.3</v>
      </c>
    </row>
    <row r="2687" spans="1:3" x14ac:dyDescent="0.25">
      <c r="A2687" s="27" t="b">
        <f t="shared" si="82"/>
        <v>0</v>
      </c>
      <c r="B2687" s="33">
        <f t="shared" si="83"/>
        <v>34086</v>
      </c>
      <c r="C2687" s="34">
        <v>18.5</v>
      </c>
    </row>
    <row r="2688" spans="1:3" x14ac:dyDescent="0.25">
      <c r="A2688" s="27" t="b">
        <f t="shared" si="82"/>
        <v>0</v>
      </c>
      <c r="B2688" s="33">
        <f t="shared" si="83"/>
        <v>34087</v>
      </c>
      <c r="C2688" s="34">
        <v>19.8</v>
      </c>
    </row>
    <row r="2689" spans="1:3" x14ac:dyDescent="0.25">
      <c r="A2689" s="27" t="b">
        <f t="shared" si="82"/>
        <v>0</v>
      </c>
      <c r="B2689" s="33">
        <f t="shared" si="83"/>
        <v>34088</v>
      </c>
      <c r="C2689" s="34">
        <v>19.5</v>
      </c>
    </row>
    <row r="2690" spans="1:3" x14ac:dyDescent="0.25">
      <c r="A2690" s="27" t="b">
        <f t="shared" si="82"/>
        <v>0</v>
      </c>
      <c r="B2690" s="33">
        <f t="shared" si="83"/>
        <v>34089</v>
      </c>
      <c r="C2690" s="34">
        <v>19.7</v>
      </c>
    </row>
    <row r="2691" spans="1:3" x14ac:dyDescent="0.25">
      <c r="A2691" s="27" t="b">
        <f t="shared" si="82"/>
        <v>0</v>
      </c>
      <c r="B2691" s="33">
        <f t="shared" si="83"/>
        <v>34090</v>
      </c>
      <c r="C2691" s="34">
        <v>16.2</v>
      </c>
    </row>
    <row r="2692" spans="1:3" x14ac:dyDescent="0.25">
      <c r="A2692" s="27" t="b">
        <f t="shared" si="82"/>
        <v>0</v>
      </c>
      <c r="B2692" s="33">
        <f t="shared" si="83"/>
        <v>34091</v>
      </c>
      <c r="C2692" s="34">
        <v>11.4</v>
      </c>
    </row>
    <row r="2693" spans="1:3" x14ac:dyDescent="0.25">
      <c r="A2693" s="27" t="b">
        <f t="shared" si="82"/>
        <v>0</v>
      </c>
      <c r="B2693" s="33">
        <f t="shared" si="83"/>
        <v>34092</v>
      </c>
      <c r="C2693" s="34">
        <v>10.199999999999999</v>
      </c>
    </row>
    <row r="2694" spans="1:3" x14ac:dyDescent="0.25">
      <c r="A2694" s="27" t="b">
        <f t="shared" si="82"/>
        <v>0</v>
      </c>
      <c r="B2694" s="33">
        <f t="shared" si="83"/>
        <v>34093</v>
      </c>
      <c r="C2694" s="34">
        <v>10.6</v>
      </c>
    </row>
    <row r="2695" spans="1:3" x14ac:dyDescent="0.25">
      <c r="A2695" s="27" t="b">
        <f t="shared" si="82"/>
        <v>0</v>
      </c>
      <c r="B2695" s="33">
        <f t="shared" si="83"/>
        <v>34094</v>
      </c>
      <c r="C2695" s="34">
        <v>10.4</v>
      </c>
    </row>
    <row r="2696" spans="1:3" x14ac:dyDescent="0.25">
      <c r="A2696" s="27" t="b">
        <f t="shared" si="82"/>
        <v>0</v>
      </c>
      <c r="B2696" s="33">
        <f t="shared" si="83"/>
        <v>34095</v>
      </c>
      <c r="C2696" s="34">
        <v>10.9</v>
      </c>
    </row>
    <row r="2697" spans="1:3" x14ac:dyDescent="0.25">
      <c r="A2697" s="27" t="b">
        <f t="shared" si="82"/>
        <v>0</v>
      </c>
      <c r="B2697" s="33">
        <f t="shared" si="83"/>
        <v>34096</v>
      </c>
      <c r="C2697" s="34">
        <v>11.2</v>
      </c>
    </row>
    <row r="2698" spans="1:3" x14ac:dyDescent="0.25">
      <c r="A2698" s="27" t="b">
        <f t="shared" si="82"/>
        <v>0</v>
      </c>
      <c r="B2698" s="33">
        <f t="shared" si="83"/>
        <v>34097</v>
      </c>
      <c r="C2698" s="34">
        <v>15.8</v>
      </c>
    </row>
    <row r="2699" spans="1:3" x14ac:dyDescent="0.25">
      <c r="A2699" s="27" t="b">
        <f t="shared" si="82"/>
        <v>0</v>
      </c>
      <c r="B2699" s="33">
        <f t="shared" si="83"/>
        <v>34098</v>
      </c>
      <c r="C2699" s="34">
        <v>16.100000000000001</v>
      </c>
    </row>
    <row r="2700" spans="1:3" x14ac:dyDescent="0.25">
      <c r="A2700" s="27" t="b">
        <f t="shared" si="82"/>
        <v>0</v>
      </c>
      <c r="B2700" s="33">
        <f t="shared" si="83"/>
        <v>34099</v>
      </c>
      <c r="C2700" s="34">
        <v>18.399999999999999</v>
      </c>
    </row>
    <row r="2701" spans="1:3" x14ac:dyDescent="0.25">
      <c r="A2701" s="27" t="b">
        <f t="shared" ref="A2701:A2764" si="84">ISBLANK(C2701)</f>
        <v>0</v>
      </c>
      <c r="B2701" s="33">
        <f t="shared" ref="B2701:B2764" si="85">B2702-1</f>
        <v>34100</v>
      </c>
      <c r="C2701" s="34">
        <v>19.2</v>
      </c>
    </row>
    <row r="2702" spans="1:3" x14ac:dyDescent="0.25">
      <c r="A2702" s="27" t="b">
        <f t="shared" si="84"/>
        <v>0</v>
      </c>
      <c r="B2702" s="33">
        <f t="shared" si="85"/>
        <v>34101</v>
      </c>
      <c r="C2702" s="34">
        <v>17</v>
      </c>
    </row>
    <row r="2703" spans="1:3" x14ac:dyDescent="0.25">
      <c r="A2703" s="27" t="b">
        <f t="shared" si="84"/>
        <v>0</v>
      </c>
      <c r="B2703" s="33">
        <f t="shared" si="85"/>
        <v>34102</v>
      </c>
      <c r="C2703" s="34">
        <v>11.4</v>
      </c>
    </row>
    <row r="2704" spans="1:3" x14ac:dyDescent="0.25">
      <c r="A2704" s="27" t="b">
        <f t="shared" si="84"/>
        <v>0</v>
      </c>
      <c r="B2704" s="33">
        <f t="shared" si="85"/>
        <v>34103</v>
      </c>
      <c r="C2704" s="34">
        <v>11.6</v>
      </c>
    </row>
    <row r="2705" spans="1:3" x14ac:dyDescent="0.25">
      <c r="A2705" s="27" t="b">
        <f t="shared" si="84"/>
        <v>0</v>
      </c>
      <c r="B2705" s="33">
        <f t="shared" si="85"/>
        <v>34104</v>
      </c>
      <c r="C2705" s="34">
        <v>10.3</v>
      </c>
    </row>
    <row r="2706" spans="1:3" x14ac:dyDescent="0.25">
      <c r="A2706" s="27" t="b">
        <f t="shared" si="84"/>
        <v>0</v>
      </c>
      <c r="B2706" s="33">
        <f t="shared" si="85"/>
        <v>34105</v>
      </c>
      <c r="C2706" s="34">
        <v>12.4</v>
      </c>
    </row>
    <row r="2707" spans="1:3" x14ac:dyDescent="0.25">
      <c r="A2707" s="27" t="b">
        <f t="shared" si="84"/>
        <v>0</v>
      </c>
      <c r="B2707" s="33">
        <f t="shared" si="85"/>
        <v>34106</v>
      </c>
      <c r="C2707" s="34">
        <v>18.7</v>
      </c>
    </row>
    <row r="2708" spans="1:3" x14ac:dyDescent="0.25">
      <c r="A2708" s="27" t="b">
        <f t="shared" si="84"/>
        <v>0</v>
      </c>
      <c r="B2708" s="33">
        <f t="shared" si="85"/>
        <v>34107</v>
      </c>
      <c r="C2708" s="34">
        <v>16.7</v>
      </c>
    </row>
    <row r="2709" spans="1:3" x14ac:dyDescent="0.25">
      <c r="A2709" s="27" t="b">
        <f t="shared" si="84"/>
        <v>0</v>
      </c>
      <c r="B2709" s="33">
        <f t="shared" si="85"/>
        <v>34108</v>
      </c>
      <c r="C2709" s="34">
        <v>15.4</v>
      </c>
    </row>
    <row r="2710" spans="1:3" x14ac:dyDescent="0.25">
      <c r="A2710" s="27" t="b">
        <f t="shared" si="84"/>
        <v>0</v>
      </c>
      <c r="B2710" s="33">
        <f t="shared" si="85"/>
        <v>34109</v>
      </c>
      <c r="C2710" s="34">
        <v>15</v>
      </c>
    </row>
    <row r="2711" spans="1:3" x14ac:dyDescent="0.25">
      <c r="A2711" s="27" t="b">
        <f t="shared" si="84"/>
        <v>0</v>
      </c>
      <c r="B2711" s="33">
        <f t="shared" si="85"/>
        <v>34110</v>
      </c>
      <c r="C2711" s="34">
        <v>11.6</v>
      </c>
    </row>
    <row r="2712" spans="1:3" x14ac:dyDescent="0.25">
      <c r="A2712" s="27" t="b">
        <f t="shared" si="84"/>
        <v>0</v>
      </c>
      <c r="B2712" s="33">
        <f t="shared" si="85"/>
        <v>34111</v>
      </c>
      <c r="C2712" s="34">
        <v>13.9</v>
      </c>
    </row>
    <row r="2713" spans="1:3" x14ac:dyDescent="0.25">
      <c r="A2713" s="27" t="b">
        <f t="shared" si="84"/>
        <v>0</v>
      </c>
      <c r="B2713" s="33">
        <f t="shared" si="85"/>
        <v>34112</v>
      </c>
      <c r="C2713" s="34">
        <v>18.3</v>
      </c>
    </row>
    <row r="2714" spans="1:3" x14ac:dyDescent="0.25">
      <c r="A2714" s="27" t="b">
        <f t="shared" si="84"/>
        <v>0</v>
      </c>
      <c r="B2714" s="33">
        <f t="shared" si="85"/>
        <v>34113</v>
      </c>
      <c r="C2714" s="34">
        <v>20.5</v>
      </c>
    </row>
    <row r="2715" spans="1:3" x14ac:dyDescent="0.25">
      <c r="A2715" s="27" t="b">
        <f t="shared" si="84"/>
        <v>0</v>
      </c>
      <c r="B2715" s="33">
        <f t="shared" si="85"/>
        <v>34114</v>
      </c>
      <c r="C2715" s="34">
        <v>22.2</v>
      </c>
    </row>
    <row r="2716" spans="1:3" x14ac:dyDescent="0.25">
      <c r="A2716" s="27" t="b">
        <f t="shared" si="84"/>
        <v>0</v>
      </c>
      <c r="B2716" s="33">
        <f t="shared" si="85"/>
        <v>34115</v>
      </c>
      <c r="C2716" s="34">
        <v>21.3</v>
      </c>
    </row>
    <row r="2717" spans="1:3" x14ac:dyDescent="0.25">
      <c r="A2717" s="27" t="b">
        <f t="shared" si="84"/>
        <v>0</v>
      </c>
      <c r="B2717" s="33">
        <f t="shared" si="85"/>
        <v>34116</v>
      </c>
      <c r="C2717" s="34">
        <v>16.7</v>
      </c>
    </row>
    <row r="2718" spans="1:3" x14ac:dyDescent="0.25">
      <c r="A2718" s="27" t="b">
        <f t="shared" si="84"/>
        <v>0</v>
      </c>
      <c r="B2718" s="33">
        <f t="shared" si="85"/>
        <v>34117</v>
      </c>
      <c r="C2718" s="34">
        <v>11.8</v>
      </c>
    </row>
    <row r="2719" spans="1:3" x14ac:dyDescent="0.25">
      <c r="A2719" s="27" t="b">
        <f t="shared" si="84"/>
        <v>0</v>
      </c>
      <c r="B2719" s="33">
        <f t="shared" si="85"/>
        <v>34118</v>
      </c>
      <c r="C2719" s="34">
        <v>16</v>
      </c>
    </row>
    <row r="2720" spans="1:3" x14ac:dyDescent="0.25">
      <c r="A2720" s="27" t="b">
        <f t="shared" si="84"/>
        <v>0</v>
      </c>
      <c r="B2720" s="33">
        <f t="shared" si="85"/>
        <v>34119</v>
      </c>
      <c r="C2720" s="34">
        <v>16.399999999999999</v>
      </c>
    </row>
    <row r="2721" spans="1:3" x14ac:dyDescent="0.25">
      <c r="A2721" s="27" t="b">
        <f t="shared" si="84"/>
        <v>0</v>
      </c>
      <c r="B2721" s="33">
        <f t="shared" si="85"/>
        <v>34120</v>
      </c>
      <c r="C2721" s="34">
        <v>14.5</v>
      </c>
    </row>
    <row r="2722" spans="1:3" x14ac:dyDescent="0.25">
      <c r="A2722" s="27" t="b">
        <f t="shared" si="84"/>
        <v>0</v>
      </c>
      <c r="B2722" s="33">
        <f t="shared" si="85"/>
        <v>34121</v>
      </c>
      <c r="C2722" s="34">
        <v>17.100000000000001</v>
      </c>
    </row>
    <row r="2723" spans="1:3" x14ac:dyDescent="0.25">
      <c r="A2723" s="27" t="b">
        <f t="shared" si="84"/>
        <v>0</v>
      </c>
      <c r="B2723" s="33">
        <f t="shared" si="85"/>
        <v>34122</v>
      </c>
      <c r="C2723" s="34">
        <v>15.5</v>
      </c>
    </row>
    <row r="2724" spans="1:3" x14ac:dyDescent="0.25">
      <c r="A2724" s="27" t="b">
        <f t="shared" si="84"/>
        <v>0</v>
      </c>
      <c r="B2724" s="33">
        <f t="shared" si="85"/>
        <v>34123</v>
      </c>
      <c r="C2724" s="34">
        <v>14.2</v>
      </c>
    </row>
    <row r="2725" spans="1:3" x14ac:dyDescent="0.25">
      <c r="A2725" s="27" t="b">
        <f t="shared" si="84"/>
        <v>0</v>
      </c>
      <c r="B2725" s="33">
        <f t="shared" si="85"/>
        <v>34124</v>
      </c>
      <c r="C2725" s="34">
        <v>16</v>
      </c>
    </row>
    <row r="2726" spans="1:3" x14ac:dyDescent="0.25">
      <c r="A2726" s="27" t="b">
        <f t="shared" si="84"/>
        <v>0</v>
      </c>
      <c r="B2726" s="33">
        <f t="shared" si="85"/>
        <v>34125</v>
      </c>
      <c r="C2726" s="34">
        <v>19.3</v>
      </c>
    </row>
    <row r="2727" spans="1:3" x14ac:dyDescent="0.25">
      <c r="A2727" s="27" t="b">
        <f t="shared" si="84"/>
        <v>0</v>
      </c>
      <c r="B2727" s="33">
        <f t="shared" si="85"/>
        <v>34126</v>
      </c>
      <c r="C2727" s="34">
        <v>20.5</v>
      </c>
    </row>
    <row r="2728" spans="1:3" x14ac:dyDescent="0.25">
      <c r="A2728" s="27" t="b">
        <f t="shared" si="84"/>
        <v>0</v>
      </c>
      <c r="B2728" s="33">
        <f t="shared" si="85"/>
        <v>34127</v>
      </c>
      <c r="C2728" s="34">
        <v>20.2</v>
      </c>
    </row>
    <row r="2729" spans="1:3" x14ac:dyDescent="0.25">
      <c r="A2729" s="27" t="b">
        <f t="shared" si="84"/>
        <v>0</v>
      </c>
      <c r="B2729" s="33">
        <f t="shared" si="85"/>
        <v>34128</v>
      </c>
      <c r="C2729" s="34">
        <v>22.1</v>
      </c>
    </row>
    <row r="2730" spans="1:3" x14ac:dyDescent="0.25">
      <c r="A2730" s="27" t="b">
        <f t="shared" si="84"/>
        <v>0</v>
      </c>
      <c r="B2730" s="33">
        <f t="shared" si="85"/>
        <v>34129</v>
      </c>
      <c r="C2730" s="34">
        <v>24.1</v>
      </c>
    </row>
    <row r="2731" spans="1:3" x14ac:dyDescent="0.25">
      <c r="A2731" s="27" t="b">
        <f t="shared" si="84"/>
        <v>0</v>
      </c>
      <c r="B2731" s="33">
        <f t="shared" si="85"/>
        <v>34130</v>
      </c>
      <c r="C2731" s="34">
        <v>22</v>
      </c>
    </row>
    <row r="2732" spans="1:3" x14ac:dyDescent="0.25">
      <c r="A2732" s="27" t="b">
        <f t="shared" si="84"/>
        <v>0</v>
      </c>
      <c r="B2732" s="33">
        <f t="shared" si="85"/>
        <v>34131</v>
      </c>
      <c r="C2732" s="34">
        <v>16.399999999999999</v>
      </c>
    </row>
    <row r="2733" spans="1:3" x14ac:dyDescent="0.25">
      <c r="A2733" s="27" t="b">
        <f t="shared" si="84"/>
        <v>0</v>
      </c>
      <c r="B2733" s="33">
        <f t="shared" si="85"/>
        <v>34132</v>
      </c>
      <c r="C2733" s="34">
        <v>11.9</v>
      </c>
    </row>
    <row r="2734" spans="1:3" x14ac:dyDescent="0.25">
      <c r="A2734" s="27" t="b">
        <f t="shared" si="84"/>
        <v>0</v>
      </c>
      <c r="B2734" s="33">
        <f t="shared" si="85"/>
        <v>34133</v>
      </c>
      <c r="C2734" s="34">
        <v>13.3</v>
      </c>
    </row>
    <row r="2735" spans="1:3" x14ac:dyDescent="0.25">
      <c r="A2735" s="27" t="b">
        <f t="shared" si="84"/>
        <v>0</v>
      </c>
      <c r="B2735" s="33">
        <f t="shared" si="85"/>
        <v>34134</v>
      </c>
      <c r="C2735" s="34">
        <v>12.3</v>
      </c>
    </row>
    <row r="2736" spans="1:3" x14ac:dyDescent="0.25">
      <c r="A2736" s="27" t="b">
        <f t="shared" si="84"/>
        <v>0</v>
      </c>
      <c r="B2736" s="33">
        <f t="shared" si="85"/>
        <v>34135</v>
      </c>
      <c r="C2736" s="34">
        <v>14.7</v>
      </c>
    </row>
    <row r="2737" spans="1:3" x14ac:dyDescent="0.25">
      <c r="A2737" s="27" t="b">
        <f t="shared" si="84"/>
        <v>0</v>
      </c>
      <c r="B2737" s="33">
        <f t="shared" si="85"/>
        <v>34136</v>
      </c>
      <c r="C2737" s="34">
        <v>12.5</v>
      </c>
    </row>
    <row r="2738" spans="1:3" x14ac:dyDescent="0.25">
      <c r="A2738" s="27" t="b">
        <f t="shared" si="84"/>
        <v>0</v>
      </c>
      <c r="B2738" s="33">
        <f t="shared" si="85"/>
        <v>34137</v>
      </c>
      <c r="C2738" s="34">
        <v>14.8</v>
      </c>
    </row>
    <row r="2739" spans="1:3" x14ac:dyDescent="0.25">
      <c r="A2739" s="27" t="b">
        <f t="shared" si="84"/>
        <v>0</v>
      </c>
      <c r="B2739" s="33">
        <f t="shared" si="85"/>
        <v>34138</v>
      </c>
      <c r="C2739" s="34">
        <v>17.600000000000001</v>
      </c>
    </row>
    <row r="2740" spans="1:3" x14ac:dyDescent="0.25">
      <c r="A2740" s="27" t="b">
        <f t="shared" si="84"/>
        <v>0</v>
      </c>
      <c r="B2740" s="33">
        <f t="shared" si="85"/>
        <v>34139</v>
      </c>
      <c r="C2740" s="34">
        <v>17.100000000000001</v>
      </c>
    </row>
    <row r="2741" spans="1:3" x14ac:dyDescent="0.25">
      <c r="A2741" s="27" t="b">
        <f t="shared" si="84"/>
        <v>0</v>
      </c>
      <c r="B2741" s="33">
        <f t="shared" si="85"/>
        <v>34140</v>
      </c>
      <c r="C2741" s="34">
        <v>16</v>
      </c>
    </row>
    <row r="2742" spans="1:3" x14ac:dyDescent="0.25">
      <c r="A2742" s="27" t="b">
        <f t="shared" si="84"/>
        <v>0</v>
      </c>
      <c r="B2742" s="33">
        <f t="shared" si="85"/>
        <v>34141</v>
      </c>
      <c r="C2742" s="34">
        <v>16</v>
      </c>
    </row>
    <row r="2743" spans="1:3" x14ac:dyDescent="0.25">
      <c r="A2743" s="27" t="b">
        <f t="shared" si="84"/>
        <v>0</v>
      </c>
      <c r="B2743" s="33">
        <f t="shared" si="85"/>
        <v>34142</v>
      </c>
      <c r="C2743" s="34">
        <v>15.9</v>
      </c>
    </row>
    <row r="2744" spans="1:3" x14ac:dyDescent="0.25">
      <c r="A2744" s="27" t="b">
        <f t="shared" si="84"/>
        <v>0</v>
      </c>
      <c r="B2744" s="33">
        <f t="shared" si="85"/>
        <v>34143</v>
      </c>
      <c r="C2744" s="34">
        <v>14.4</v>
      </c>
    </row>
    <row r="2745" spans="1:3" x14ac:dyDescent="0.25">
      <c r="A2745" s="27" t="b">
        <f t="shared" si="84"/>
        <v>0</v>
      </c>
      <c r="B2745" s="33">
        <f t="shared" si="85"/>
        <v>34144</v>
      </c>
      <c r="C2745" s="34">
        <v>13.7</v>
      </c>
    </row>
    <row r="2746" spans="1:3" x14ac:dyDescent="0.25">
      <c r="A2746" s="27" t="b">
        <f t="shared" si="84"/>
        <v>0</v>
      </c>
      <c r="B2746" s="33">
        <f t="shared" si="85"/>
        <v>34145</v>
      </c>
      <c r="C2746" s="34">
        <v>15.4</v>
      </c>
    </row>
    <row r="2747" spans="1:3" x14ac:dyDescent="0.25">
      <c r="A2747" s="27" t="b">
        <f t="shared" si="84"/>
        <v>0</v>
      </c>
      <c r="B2747" s="33">
        <f t="shared" si="85"/>
        <v>34146</v>
      </c>
      <c r="C2747" s="34">
        <v>16.399999999999999</v>
      </c>
    </row>
    <row r="2748" spans="1:3" x14ac:dyDescent="0.25">
      <c r="A2748" s="27" t="b">
        <f t="shared" si="84"/>
        <v>0</v>
      </c>
      <c r="B2748" s="33">
        <f t="shared" si="85"/>
        <v>34147</v>
      </c>
      <c r="C2748" s="34">
        <v>16.600000000000001</v>
      </c>
    </row>
    <row r="2749" spans="1:3" x14ac:dyDescent="0.25">
      <c r="A2749" s="27" t="b">
        <f t="shared" si="84"/>
        <v>0</v>
      </c>
      <c r="B2749" s="33">
        <f t="shared" si="85"/>
        <v>34148</v>
      </c>
      <c r="C2749" s="34">
        <v>14.1</v>
      </c>
    </row>
    <row r="2750" spans="1:3" x14ac:dyDescent="0.25">
      <c r="A2750" s="27" t="b">
        <f t="shared" si="84"/>
        <v>0</v>
      </c>
      <c r="B2750" s="33">
        <f t="shared" si="85"/>
        <v>34149</v>
      </c>
      <c r="C2750" s="34">
        <v>19.100000000000001</v>
      </c>
    </row>
    <row r="2751" spans="1:3" x14ac:dyDescent="0.25">
      <c r="A2751" s="27" t="b">
        <f t="shared" si="84"/>
        <v>0</v>
      </c>
      <c r="B2751" s="33">
        <f t="shared" si="85"/>
        <v>34150</v>
      </c>
      <c r="C2751" s="34">
        <v>22.3</v>
      </c>
    </row>
    <row r="2752" spans="1:3" x14ac:dyDescent="0.25">
      <c r="A2752" s="27" t="b">
        <f t="shared" si="84"/>
        <v>0</v>
      </c>
      <c r="B2752" s="33">
        <f t="shared" si="85"/>
        <v>34151</v>
      </c>
      <c r="C2752" s="34">
        <v>22.1</v>
      </c>
    </row>
    <row r="2753" spans="1:3" x14ac:dyDescent="0.25">
      <c r="A2753" s="27" t="b">
        <f t="shared" si="84"/>
        <v>0</v>
      </c>
      <c r="B2753" s="33">
        <f t="shared" si="85"/>
        <v>34152</v>
      </c>
      <c r="C2753" s="34">
        <v>19.100000000000001</v>
      </c>
    </row>
    <row r="2754" spans="1:3" x14ac:dyDescent="0.25">
      <c r="A2754" s="27" t="b">
        <f t="shared" si="84"/>
        <v>0</v>
      </c>
      <c r="B2754" s="33">
        <f t="shared" si="85"/>
        <v>34153</v>
      </c>
      <c r="C2754" s="34">
        <v>20</v>
      </c>
    </row>
    <row r="2755" spans="1:3" x14ac:dyDescent="0.25">
      <c r="A2755" s="27" t="b">
        <f t="shared" si="84"/>
        <v>0</v>
      </c>
      <c r="B2755" s="33">
        <f t="shared" si="85"/>
        <v>34154</v>
      </c>
      <c r="C2755" s="34">
        <v>22</v>
      </c>
    </row>
    <row r="2756" spans="1:3" x14ac:dyDescent="0.25">
      <c r="A2756" s="27" t="b">
        <f t="shared" si="84"/>
        <v>0</v>
      </c>
      <c r="B2756" s="33">
        <f t="shared" si="85"/>
        <v>34155</v>
      </c>
      <c r="C2756" s="34">
        <v>16.8</v>
      </c>
    </row>
    <row r="2757" spans="1:3" x14ac:dyDescent="0.25">
      <c r="A2757" s="27" t="b">
        <f t="shared" si="84"/>
        <v>0</v>
      </c>
      <c r="B2757" s="33">
        <f t="shared" si="85"/>
        <v>34156</v>
      </c>
      <c r="C2757" s="34">
        <v>15.3</v>
      </c>
    </row>
    <row r="2758" spans="1:3" x14ac:dyDescent="0.25">
      <c r="A2758" s="27" t="b">
        <f t="shared" si="84"/>
        <v>0</v>
      </c>
      <c r="B2758" s="33">
        <f t="shared" si="85"/>
        <v>34157</v>
      </c>
      <c r="C2758" s="34">
        <v>15.4</v>
      </c>
    </row>
    <row r="2759" spans="1:3" x14ac:dyDescent="0.25">
      <c r="A2759" s="27" t="b">
        <f t="shared" si="84"/>
        <v>0</v>
      </c>
      <c r="B2759" s="33">
        <f t="shared" si="85"/>
        <v>34158</v>
      </c>
      <c r="C2759" s="34">
        <v>18</v>
      </c>
    </row>
    <row r="2760" spans="1:3" x14ac:dyDescent="0.25">
      <c r="A2760" s="27" t="b">
        <f t="shared" si="84"/>
        <v>0</v>
      </c>
      <c r="B2760" s="33">
        <f t="shared" si="85"/>
        <v>34159</v>
      </c>
      <c r="C2760" s="34">
        <v>17.899999999999999</v>
      </c>
    </row>
    <row r="2761" spans="1:3" x14ac:dyDescent="0.25">
      <c r="A2761" s="27" t="b">
        <f t="shared" si="84"/>
        <v>0</v>
      </c>
      <c r="B2761" s="33">
        <f t="shared" si="85"/>
        <v>34160</v>
      </c>
      <c r="C2761" s="34">
        <v>14.7</v>
      </c>
    </row>
    <row r="2762" spans="1:3" x14ac:dyDescent="0.25">
      <c r="A2762" s="27" t="b">
        <f t="shared" si="84"/>
        <v>0</v>
      </c>
      <c r="B2762" s="33">
        <f t="shared" si="85"/>
        <v>34161</v>
      </c>
      <c r="C2762" s="34">
        <v>13.2</v>
      </c>
    </row>
    <row r="2763" spans="1:3" x14ac:dyDescent="0.25">
      <c r="A2763" s="27" t="b">
        <f t="shared" si="84"/>
        <v>0</v>
      </c>
      <c r="B2763" s="33">
        <f t="shared" si="85"/>
        <v>34162</v>
      </c>
      <c r="C2763" s="34">
        <v>12.8</v>
      </c>
    </row>
    <row r="2764" spans="1:3" x14ac:dyDescent="0.25">
      <c r="A2764" s="27" t="b">
        <f t="shared" si="84"/>
        <v>0</v>
      </c>
      <c r="B2764" s="33">
        <f t="shared" si="85"/>
        <v>34163</v>
      </c>
      <c r="C2764" s="34">
        <v>15.3</v>
      </c>
    </row>
    <row r="2765" spans="1:3" x14ac:dyDescent="0.25">
      <c r="A2765" s="27" t="b">
        <f t="shared" ref="A2765:A2828" si="86">ISBLANK(C2765)</f>
        <v>0</v>
      </c>
      <c r="B2765" s="33">
        <f t="shared" ref="B2765:B2828" si="87">B2766-1</f>
        <v>34164</v>
      </c>
      <c r="C2765" s="34">
        <v>15.4</v>
      </c>
    </row>
    <row r="2766" spans="1:3" x14ac:dyDescent="0.25">
      <c r="A2766" s="27" t="b">
        <f t="shared" si="86"/>
        <v>0</v>
      </c>
      <c r="B2766" s="33">
        <f t="shared" si="87"/>
        <v>34165</v>
      </c>
      <c r="C2766" s="34">
        <v>16.7</v>
      </c>
    </row>
    <row r="2767" spans="1:3" x14ac:dyDescent="0.25">
      <c r="A2767" s="27" t="b">
        <f t="shared" si="86"/>
        <v>0</v>
      </c>
      <c r="B2767" s="33">
        <f t="shared" si="87"/>
        <v>34166</v>
      </c>
      <c r="C2767" s="34">
        <v>19.399999999999999</v>
      </c>
    </row>
    <row r="2768" spans="1:3" x14ac:dyDescent="0.25">
      <c r="A2768" s="27" t="b">
        <f t="shared" si="86"/>
        <v>0</v>
      </c>
      <c r="B2768" s="33">
        <f t="shared" si="87"/>
        <v>34167</v>
      </c>
      <c r="C2768" s="34">
        <v>17.5</v>
      </c>
    </row>
    <row r="2769" spans="1:3" x14ac:dyDescent="0.25">
      <c r="A2769" s="27" t="b">
        <f t="shared" si="86"/>
        <v>0</v>
      </c>
      <c r="B2769" s="33">
        <f t="shared" si="87"/>
        <v>34168</v>
      </c>
      <c r="C2769" s="34">
        <v>15</v>
      </c>
    </row>
    <row r="2770" spans="1:3" x14ac:dyDescent="0.25">
      <c r="A2770" s="27" t="b">
        <f t="shared" si="86"/>
        <v>0</v>
      </c>
      <c r="B2770" s="33">
        <f t="shared" si="87"/>
        <v>34169</v>
      </c>
      <c r="C2770" s="34">
        <v>14.8</v>
      </c>
    </row>
    <row r="2771" spans="1:3" x14ac:dyDescent="0.25">
      <c r="A2771" s="27" t="b">
        <f t="shared" si="86"/>
        <v>0</v>
      </c>
      <c r="B2771" s="33">
        <f t="shared" si="87"/>
        <v>34170</v>
      </c>
      <c r="C2771" s="34">
        <v>14</v>
      </c>
    </row>
    <row r="2772" spans="1:3" x14ac:dyDescent="0.25">
      <c r="A2772" s="27" t="b">
        <f t="shared" si="86"/>
        <v>0</v>
      </c>
      <c r="B2772" s="33">
        <f t="shared" si="87"/>
        <v>34171</v>
      </c>
      <c r="C2772" s="34">
        <v>14.1</v>
      </c>
    </row>
    <row r="2773" spans="1:3" x14ac:dyDescent="0.25">
      <c r="A2773" s="27" t="b">
        <f t="shared" si="86"/>
        <v>0</v>
      </c>
      <c r="B2773" s="33">
        <f t="shared" si="87"/>
        <v>34172</v>
      </c>
      <c r="C2773" s="34">
        <v>15.2</v>
      </c>
    </row>
    <row r="2774" spans="1:3" x14ac:dyDescent="0.25">
      <c r="A2774" s="27" t="b">
        <f t="shared" si="86"/>
        <v>0</v>
      </c>
      <c r="B2774" s="33">
        <f t="shared" si="87"/>
        <v>34173</v>
      </c>
      <c r="C2774" s="34">
        <v>17.2</v>
      </c>
    </row>
    <row r="2775" spans="1:3" x14ac:dyDescent="0.25">
      <c r="A2775" s="27" t="b">
        <f t="shared" si="86"/>
        <v>0</v>
      </c>
      <c r="B2775" s="33">
        <f t="shared" si="87"/>
        <v>34174</v>
      </c>
      <c r="C2775" s="34">
        <v>20.5</v>
      </c>
    </row>
    <row r="2776" spans="1:3" x14ac:dyDescent="0.25">
      <c r="A2776" s="27" t="b">
        <f t="shared" si="86"/>
        <v>0</v>
      </c>
      <c r="B2776" s="33">
        <f t="shared" si="87"/>
        <v>34175</v>
      </c>
      <c r="C2776" s="34">
        <v>15.4</v>
      </c>
    </row>
    <row r="2777" spans="1:3" x14ac:dyDescent="0.25">
      <c r="A2777" s="27" t="b">
        <f t="shared" si="86"/>
        <v>0</v>
      </c>
      <c r="B2777" s="33">
        <f t="shared" si="87"/>
        <v>34176</v>
      </c>
      <c r="C2777" s="34">
        <v>14.9</v>
      </c>
    </row>
    <row r="2778" spans="1:3" x14ac:dyDescent="0.25">
      <c r="A2778" s="27" t="b">
        <f t="shared" si="86"/>
        <v>0</v>
      </c>
      <c r="B2778" s="33">
        <f t="shared" si="87"/>
        <v>34177</v>
      </c>
      <c r="C2778" s="34">
        <v>14.8</v>
      </c>
    </row>
    <row r="2779" spans="1:3" x14ac:dyDescent="0.25">
      <c r="A2779" s="27" t="b">
        <f t="shared" si="86"/>
        <v>0</v>
      </c>
      <c r="B2779" s="33">
        <f t="shared" si="87"/>
        <v>34178</v>
      </c>
      <c r="C2779" s="34">
        <v>17.600000000000001</v>
      </c>
    </row>
    <row r="2780" spans="1:3" x14ac:dyDescent="0.25">
      <c r="A2780" s="27" t="b">
        <f t="shared" si="86"/>
        <v>0</v>
      </c>
      <c r="B2780" s="33">
        <f t="shared" si="87"/>
        <v>34179</v>
      </c>
      <c r="C2780" s="34">
        <v>20.5</v>
      </c>
    </row>
    <row r="2781" spans="1:3" x14ac:dyDescent="0.25">
      <c r="A2781" s="27" t="b">
        <f t="shared" si="86"/>
        <v>0</v>
      </c>
      <c r="B2781" s="33">
        <f t="shared" si="87"/>
        <v>34180</v>
      </c>
      <c r="C2781" s="34">
        <v>16.899999999999999</v>
      </c>
    </row>
    <row r="2782" spans="1:3" x14ac:dyDescent="0.25">
      <c r="A2782" s="27" t="b">
        <f t="shared" si="86"/>
        <v>0</v>
      </c>
      <c r="B2782" s="33">
        <f t="shared" si="87"/>
        <v>34181</v>
      </c>
      <c r="C2782" s="34">
        <v>15.8</v>
      </c>
    </row>
    <row r="2783" spans="1:3" x14ac:dyDescent="0.25">
      <c r="A2783" s="27" t="b">
        <f t="shared" si="86"/>
        <v>0</v>
      </c>
      <c r="B2783" s="33">
        <f t="shared" si="87"/>
        <v>34182</v>
      </c>
      <c r="C2783" s="34">
        <v>15.9</v>
      </c>
    </row>
    <row r="2784" spans="1:3" x14ac:dyDescent="0.25">
      <c r="A2784" s="27" t="b">
        <f t="shared" si="86"/>
        <v>0</v>
      </c>
      <c r="B2784" s="33">
        <f t="shared" si="87"/>
        <v>34183</v>
      </c>
      <c r="C2784" s="34">
        <v>19.3</v>
      </c>
    </row>
    <row r="2785" spans="1:3" x14ac:dyDescent="0.25">
      <c r="A2785" s="27" t="b">
        <f t="shared" si="86"/>
        <v>0</v>
      </c>
      <c r="B2785" s="33">
        <f t="shared" si="87"/>
        <v>34184</v>
      </c>
      <c r="C2785" s="34">
        <v>17.3</v>
      </c>
    </row>
    <row r="2786" spans="1:3" x14ac:dyDescent="0.25">
      <c r="A2786" s="27" t="b">
        <f t="shared" si="86"/>
        <v>0</v>
      </c>
      <c r="B2786" s="33">
        <f t="shared" si="87"/>
        <v>34185</v>
      </c>
      <c r="C2786" s="34">
        <v>17.899999999999999</v>
      </c>
    </row>
    <row r="2787" spans="1:3" x14ac:dyDescent="0.25">
      <c r="A2787" s="27" t="b">
        <f t="shared" si="86"/>
        <v>0</v>
      </c>
      <c r="B2787" s="33">
        <f t="shared" si="87"/>
        <v>34186</v>
      </c>
      <c r="C2787" s="34">
        <v>17.5</v>
      </c>
    </row>
    <row r="2788" spans="1:3" x14ac:dyDescent="0.25">
      <c r="A2788" s="27" t="b">
        <f t="shared" si="86"/>
        <v>0</v>
      </c>
      <c r="B2788" s="33">
        <f t="shared" si="87"/>
        <v>34187</v>
      </c>
      <c r="C2788" s="34">
        <v>15.1</v>
      </c>
    </row>
    <row r="2789" spans="1:3" x14ac:dyDescent="0.25">
      <c r="A2789" s="27" t="b">
        <f t="shared" si="86"/>
        <v>0</v>
      </c>
      <c r="B2789" s="33">
        <f t="shared" si="87"/>
        <v>34188</v>
      </c>
      <c r="C2789" s="34">
        <v>18.100000000000001</v>
      </c>
    </row>
    <row r="2790" spans="1:3" x14ac:dyDescent="0.25">
      <c r="A2790" s="27" t="b">
        <f t="shared" si="86"/>
        <v>0</v>
      </c>
      <c r="B2790" s="33">
        <f t="shared" si="87"/>
        <v>34189</v>
      </c>
      <c r="C2790" s="34">
        <v>17.100000000000001</v>
      </c>
    </row>
    <row r="2791" spans="1:3" x14ac:dyDescent="0.25">
      <c r="A2791" s="27" t="b">
        <f t="shared" si="86"/>
        <v>0</v>
      </c>
      <c r="B2791" s="33">
        <f t="shared" si="87"/>
        <v>34190</v>
      </c>
      <c r="C2791" s="34">
        <v>16.100000000000001</v>
      </c>
    </row>
    <row r="2792" spans="1:3" x14ac:dyDescent="0.25">
      <c r="A2792" s="27" t="b">
        <f t="shared" si="86"/>
        <v>0</v>
      </c>
      <c r="B2792" s="33">
        <f t="shared" si="87"/>
        <v>34191</v>
      </c>
      <c r="C2792" s="34">
        <v>15.5</v>
      </c>
    </row>
    <row r="2793" spans="1:3" x14ac:dyDescent="0.25">
      <c r="A2793" s="27" t="b">
        <f t="shared" si="86"/>
        <v>0</v>
      </c>
      <c r="B2793" s="33">
        <f t="shared" si="87"/>
        <v>34192</v>
      </c>
      <c r="C2793" s="34">
        <v>15.6</v>
      </c>
    </row>
    <row r="2794" spans="1:3" x14ac:dyDescent="0.25">
      <c r="A2794" s="27" t="b">
        <f t="shared" si="86"/>
        <v>0</v>
      </c>
      <c r="B2794" s="33">
        <f t="shared" si="87"/>
        <v>34193</v>
      </c>
      <c r="C2794" s="34">
        <v>16.7</v>
      </c>
    </row>
    <row r="2795" spans="1:3" x14ac:dyDescent="0.25">
      <c r="A2795" s="27" t="b">
        <f t="shared" si="86"/>
        <v>0</v>
      </c>
      <c r="B2795" s="33">
        <f t="shared" si="87"/>
        <v>34194</v>
      </c>
      <c r="C2795" s="34">
        <v>15.2</v>
      </c>
    </row>
    <row r="2796" spans="1:3" x14ac:dyDescent="0.25">
      <c r="A2796" s="27" t="b">
        <f t="shared" si="86"/>
        <v>0</v>
      </c>
      <c r="B2796" s="33">
        <f t="shared" si="87"/>
        <v>34195</v>
      </c>
      <c r="C2796" s="34">
        <v>16.600000000000001</v>
      </c>
    </row>
    <row r="2797" spans="1:3" x14ac:dyDescent="0.25">
      <c r="A2797" s="27" t="b">
        <f t="shared" si="86"/>
        <v>0</v>
      </c>
      <c r="B2797" s="33">
        <f t="shared" si="87"/>
        <v>34196</v>
      </c>
      <c r="C2797" s="34">
        <v>19.3</v>
      </c>
    </row>
    <row r="2798" spans="1:3" x14ac:dyDescent="0.25">
      <c r="A2798" s="27" t="b">
        <f t="shared" si="86"/>
        <v>0</v>
      </c>
      <c r="B2798" s="33">
        <f t="shared" si="87"/>
        <v>34197</v>
      </c>
      <c r="C2798" s="34">
        <v>17.3</v>
      </c>
    </row>
    <row r="2799" spans="1:3" x14ac:dyDescent="0.25">
      <c r="A2799" s="27" t="b">
        <f t="shared" si="86"/>
        <v>0</v>
      </c>
      <c r="B2799" s="33">
        <f t="shared" si="87"/>
        <v>34198</v>
      </c>
      <c r="C2799" s="34">
        <v>16.100000000000001</v>
      </c>
    </row>
    <row r="2800" spans="1:3" x14ac:dyDescent="0.25">
      <c r="A2800" s="27" t="b">
        <f t="shared" si="86"/>
        <v>0</v>
      </c>
      <c r="B2800" s="33">
        <f t="shared" si="87"/>
        <v>34199</v>
      </c>
      <c r="C2800" s="34">
        <v>17.600000000000001</v>
      </c>
    </row>
    <row r="2801" spans="1:3" x14ac:dyDescent="0.25">
      <c r="A2801" s="27" t="b">
        <f t="shared" si="86"/>
        <v>0</v>
      </c>
      <c r="B2801" s="33">
        <f t="shared" si="87"/>
        <v>34200</v>
      </c>
      <c r="C2801" s="34">
        <v>17.8</v>
      </c>
    </row>
    <row r="2802" spans="1:3" x14ac:dyDescent="0.25">
      <c r="A2802" s="27" t="b">
        <f t="shared" si="86"/>
        <v>0</v>
      </c>
      <c r="B2802" s="33">
        <f t="shared" si="87"/>
        <v>34201</v>
      </c>
      <c r="C2802" s="34">
        <v>19.5</v>
      </c>
    </row>
    <row r="2803" spans="1:3" x14ac:dyDescent="0.25">
      <c r="A2803" s="27" t="b">
        <f t="shared" si="86"/>
        <v>0</v>
      </c>
      <c r="B2803" s="33">
        <f t="shared" si="87"/>
        <v>34202</v>
      </c>
      <c r="C2803" s="34">
        <v>17.8</v>
      </c>
    </row>
    <row r="2804" spans="1:3" x14ac:dyDescent="0.25">
      <c r="A2804" s="27" t="b">
        <f t="shared" si="86"/>
        <v>0</v>
      </c>
      <c r="B2804" s="33">
        <f t="shared" si="87"/>
        <v>34203</v>
      </c>
      <c r="C2804" s="34">
        <v>13.1</v>
      </c>
    </row>
    <row r="2805" spans="1:3" x14ac:dyDescent="0.25">
      <c r="A2805" s="27" t="b">
        <f t="shared" si="86"/>
        <v>0</v>
      </c>
      <c r="B2805" s="33">
        <f t="shared" si="87"/>
        <v>34204</v>
      </c>
      <c r="C2805" s="34">
        <v>12.1</v>
      </c>
    </row>
    <row r="2806" spans="1:3" x14ac:dyDescent="0.25">
      <c r="A2806" s="27" t="b">
        <f t="shared" si="86"/>
        <v>0</v>
      </c>
      <c r="B2806" s="33">
        <f t="shared" si="87"/>
        <v>34205</v>
      </c>
      <c r="C2806" s="34">
        <v>12.3</v>
      </c>
    </row>
    <row r="2807" spans="1:3" x14ac:dyDescent="0.25">
      <c r="A2807" s="27" t="b">
        <f t="shared" si="86"/>
        <v>0</v>
      </c>
      <c r="B2807" s="33">
        <f t="shared" si="87"/>
        <v>34206</v>
      </c>
      <c r="C2807" s="34">
        <v>12</v>
      </c>
    </row>
    <row r="2808" spans="1:3" x14ac:dyDescent="0.25">
      <c r="A2808" s="27" t="b">
        <f t="shared" si="86"/>
        <v>0</v>
      </c>
      <c r="B2808" s="33">
        <f t="shared" si="87"/>
        <v>34207</v>
      </c>
      <c r="C2808" s="34">
        <v>14.2</v>
      </c>
    </row>
    <row r="2809" spans="1:3" x14ac:dyDescent="0.25">
      <c r="A2809" s="27" t="b">
        <f t="shared" si="86"/>
        <v>0</v>
      </c>
      <c r="B2809" s="33">
        <f t="shared" si="87"/>
        <v>34208</v>
      </c>
      <c r="C2809" s="34">
        <v>13.4</v>
      </c>
    </row>
    <row r="2810" spans="1:3" x14ac:dyDescent="0.25">
      <c r="A2810" s="27" t="b">
        <f t="shared" si="86"/>
        <v>0</v>
      </c>
      <c r="B2810" s="33">
        <f t="shared" si="87"/>
        <v>34209</v>
      </c>
      <c r="C2810" s="34">
        <v>14.6</v>
      </c>
    </row>
    <row r="2811" spans="1:3" x14ac:dyDescent="0.25">
      <c r="A2811" s="27" t="b">
        <f t="shared" si="86"/>
        <v>0</v>
      </c>
      <c r="B2811" s="33">
        <f t="shared" si="87"/>
        <v>34210</v>
      </c>
      <c r="C2811" s="34">
        <v>13.6</v>
      </c>
    </row>
    <row r="2812" spans="1:3" x14ac:dyDescent="0.25">
      <c r="A2812" s="27" t="b">
        <f t="shared" si="86"/>
        <v>0</v>
      </c>
      <c r="B2812" s="33">
        <f t="shared" si="87"/>
        <v>34211</v>
      </c>
      <c r="C2812" s="34">
        <v>13.4</v>
      </c>
    </row>
    <row r="2813" spans="1:3" x14ac:dyDescent="0.25">
      <c r="A2813" s="27" t="b">
        <f t="shared" si="86"/>
        <v>0</v>
      </c>
      <c r="B2813" s="33">
        <f t="shared" si="87"/>
        <v>34212</v>
      </c>
      <c r="C2813" s="34">
        <v>14.5</v>
      </c>
    </row>
    <row r="2814" spans="1:3" x14ac:dyDescent="0.25">
      <c r="A2814" s="27" t="b">
        <f t="shared" si="86"/>
        <v>0</v>
      </c>
      <c r="B2814" s="33">
        <f t="shared" si="87"/>
        <v>34213</v>
      </c>
      <c r="C2814" s="34">
        <v>14.3</v>
      </c>
    </row>
    <row r="2815" spans="1:3" x14ac:dyDescent="0.25">
      <c r="A2815" s="27" t="b">
        <f t="shared" si="86"/>
        <v>0</v>
      </c>
      <c r="B2815" s="33">
        <f t="shared" si="87"/>
        <v>34214</v>
      </c>
      <c r="C2815" s="34">
        <v>14.4</v>
      </c>
    </row>
    <row r="2816" spans="1:3" x14ac:dyDescent="0.25">
      <c r="A2816" s="27" t="b">
        <f t="shared" si="86"/>
        <v>0</v>
      </c>
      <c r="B2816" s="33">
        <f t="shared" si="87"/>
        <v>34215</v>
      </c>
      <c r="C2816" s="34">
        <v>13.1</v>
      </c>
    </row>
    <row r="2817" spans="1:3" x14ac:dyDescent="0.25">
      <c r="A2817" s="27" t="b">
        <f t="shared" si="86"/>
        <v>0</v>
      </c>
      <c r="B2817" s="33">
        <f t="shared" si="87"/>
        <v>34216</v>
      </c>
      <c r="C2817" s="34">
        <v>13.1</v>
      </c>
    </row>
    <row r="2818" spans="1:3" x14ac:dyDescent="0.25">
      <c r="A2818" s="27" t="b">
        <f t="shared" si="86"/>
        <v>0</v>
      </c>
      <c r="B2818" s="33">
        <f t="shared" si="87"/>
        <v>34217</v>
      </c>
      <c r="C2818" s="34">
        <v>13</v>
      </c>
    </row>
    <row r="2819" spans="1:3" x14ac:dyDescent="0.25">
      <c r="A2819" s="27" t="b">
        <f t="shared" si="86"/>
        <v>0</v>
      </c>
      <c r="B2819" s="33">
        <f t="shared" si="87"/>
        <v>34218</v>
      </c>
      <c r="C2819" s="34">
        <v>13.7</v>
      </c>
    </row>
    <row r="2820" spans="1:3" x14ac:dyDescent="0.25">
      <c r="A2820" s="27" t="b">
        <f t="shared" si="86"/>
        <v>0</v>
      </c>
      <c r="B2820" s="33">
        <f t="shared" si="87"/>
        <v>34219</v>
      </c>
      <c r="C2820" s="34">
        <v>16</v>
      </c>
    </row>
    <row r="2821" spans="1:3" x14ac:dyDescent="0.25">
      <c r="A2821" s="27" t="b">
        <f t="shared" si="86"/>
        <v>0</v>
      </c>
      <c r="B2821" s="33">
        <f t="shared" si="87"/>
        <v>34220</v>
      </c>
      <c r="C2821" s="34">
        <v>17.600000000000001</v>
      </c>
    </row>
    <row r="2822" spans="1:3" x14ac:dyDescent="0.25">
      <c r="A2822" s="27" t="b">
        <f t="shared" si="86"/>
        <v>0</v>
      </c>
      <c r="B2822" s="33">
        <f t="shared" si="87"/>
        <v>34221</v>
      </c>
      <c r="C2822" s="34">
        <v>17.100000000000001</v>
      </c>
    </row>
    <row r="2823" spans="1:3" x14ac:dyDescent="0.25">
      <c r="A2823" s="27" t="b">
        <f t="shared" si="86"/>
        <v>0</v>
      </c>
      <c r="B2823" s="33">
        <f t="shared" si="87"/>
        <v>34222</v>
      </c>
      <c r="C2823" s="34">
        <v>15.3</v>
      </c>
    </row>
    <row r="2824" spans="1:3" x14ac:dyDescent="0.25">
      <c r="A2824" s="27" t="b">
        <f t="shared" si="86"/>
        <v>0</v>
      </c>
      <c r="B2824" s="33">
        <f t="shared" si="87"/>
        <v>34223</v>
      </c>
      <c r="C2824" s="34">
        <v>14.2</v>
      </c>
    </row>
    <row r="2825" spans="1:3" x14ac:dyDescent="0.25">
      <c r="A2825" s="27" t="b">
        <f t="shared" si="86"/>
        <v>0</v>
      </c>
      <c r="B2825" s="33">
        <f t="shared" si="87"/>
        <v>34224</v>
      </c>
      <c r="C2825" s="34">
        <v>14</v>
      </c>
    </row>
    <row r="2826" spans="1:3" x14ac:dyDescent="0.25">
      <c r="A2826" s="27" t="b">
        <f t="shared" si="86"/>
        <v>0</v>
      </c>
      <c r="B2826" s="33">
        <f t="shared" si="87"/>
        <v>34225</v>
      </c>
      <c r="C2826" s="34">
        <v>13.7</v>
      </c>
    </row>
    <row r="2827" spans="1:3" x14ac:dyDescent="0.25">
      <c r="A2827" s="27" t="b">
        <f t="shared" si="86"/>
        <v>0</v>
      </c>
      <c r="B2827" s="33">
        <f t="shared" si="87"/>
        <v>34226</v>
      </c>
      <c r="C2827" s="34">
        <v>12.9</v>
      </c>
    </row>
    <row r="2828" spans="1:3" x14ac:dyDescent="0.25">
      <c r="A2828" s="27" t="b">
        <f t="shared" si="86"/>
        <v>0</v>
      </c>
      <c r="B2828" s="33">
        <f t="shared" si="87"/>
        <v>34227</v>
      </c>
      <c r="C2828" s="34">
        <v>12.8</v>
      </c>
    </row>
    <row r="2829" spans="1:3" x14ac:dyDescent="0.25">
      <c r="A2829" s="27" t="b">
        <f t="shared" ref="A2829:A2892" si="88">ISBLANK(C2829)</f>
        <v>0</v>
      </c>
      <c r="B2829" s="33">
        <f t="shared" ref="B2829:B2892" si="89">B2830-1</f>
        <v>34228</v>
      </c>
      <c r="C2829" s="34">
        <v>12</v>
      </c>
    </row>
    <row r="2830" spans="1:3" x14ac:dyDescent="0.25">
      <c r="A2830" s="27" t="b">
        <f t="shared" si="88"/>
        <v>0</v>
      </c>
      <c r="B2830" s="33">
        <f t="shared" si="89"/>
        <v>34229</v>
      </c>
      <c r="C2830" s="34">
        <v>11.1</v>
      </c>
    </row>
    <row r="2831" spans="1:3" x14ac:dyDescent="0.25">
      <c r="A2831" s="27" t="b">
        <f t="shared" si="88"/>
        <v>0</v>
      </c>
      <c r="B2831" s="33">
        <f t="shared" si="89"/>
        <v>34230</v>
      </c>
      <c r="C2831" s="34">
        <v>11.2</v>
      </c>
    </row>
    <row r="2832" spans="1:3" x14ac:dyDescent="0.25">
      <c r="A2832" s="27" t="b">
        <f t="shared" si="88"/>
        <v>0</v>
      </c>
      <c r="B2832" s="33">
        <f t="shared" si="89"/>
        <v>34231</v>
      </c>
      <c r="C2832" s="34">
        <v>13.6</v>
      </c>
    </row>
    <row r="2833" spans="1:3" x14ac:dyDescent="0.25">
      <c r="A2833" s="27" t="b">
        <f t="shared" si="88"/>
        <v>0</v>
      </c>
      <c r="B2833" s="33">
        <f t="shared" si="89"/>
        <v>34232</v>
      </c>
      <c r="C2833" s="34">
        <v>19.600000000000001</v>
      </c>
    </row>
    <row r="2834" spans="1:3" x14ac:dyDescent="0.25">
      <c r="A2834" s="27" t="b">
        <f t="shared" si="88"/>
        <v>0</v>
      </c>
      <c r="B2834" s="33">
        <f t="shared" si="89"/>
        <v>34233</v>
      </c>
      <c r="C2834" s="34">
        <v>17.2</v>
      </c>
    </row>
    <row r="2835" spans="1:3" x14ac:dyDescent="0.25">
      <c r="A2835" s="27" t="b">
        <f t="shared" si="88"/>
        <v>0</v>
      </c>
      <c r="B2835" s="33">
        <f t="shared" si="89"/>
        <v>34234</v>
      </c>
      <c r="C2835" s="34">
        <v>14.9</v>
      </c>
    </row>
    <row r="2836" spans="1:3" x14ac:dyDescent="0.25">
      <c r="A2836" s="27" t="b">
        <f t="shared" si="88"/>
        <v>0</v>
      </c>
      <c r="B2836" s="33">
        <f t="shared" si="89"/>
        <v>34235</v>
      </c>
      <c r="C2836" s="34">
        <v>14.1</v>
      </c>
    </row>
    <row r="2837" spans="1:3" x14ac:dyDescent="0.25">
      <c r="A2837" s="27" t="b">
        <f t="shared" si="88"/>
        <v>0</v>
      </c>
      <c r="B2837" s="33">
        <f t="shared" si="89"/>
        <v>34236</v>
      </c>
      <c r="C2837" s="34">
        <v>13.1</v>
      </c>
    </row>
    <row r="2838" spans="1:3" x14ac:dyDescent="0.25">
      <c r="A2838" s="27" t="b">
        <f t="shared" si="88"/>
        <v>0</v>
      </c>
      <c r="B2838" s="33">
        <f t="shared" si="89"/>
        <v>34237</v>
      </c>
      <c r="C2838" s="34">
        <v>11</v>
      </c>
    </row>
    <row r="2839" spans="1:3" x14ac:dyDescent="0.25">
      <c r="A2839" s="27" t="b">
        <f t="shared" si="88"/>
        <v>0</v>
      </c>
      <c r="B2839" s="33">
        <f t="shared" si="89"/>
        <v>34238</v>
      </c>
      <c r="C2839" s="34">
        <v>10.5</v>
      </c>
    </row>
    <row r="2840" spans="1:3" x14ac:dyDescent="0.25">
      <c r="A2840" s="27" t="b">
        <f t="shared" si="88"/>
        <v>0</v>
      </c>
      <c r="B2840" s="33">
        <f t="shared" si="89"/>
        <v>34239</v>
      </c>
      <c r="C2840" s="34">
        <v>9.9</v>
      </c>
    </row>
    <row r="2841" spans="1:3" x14ac:dyDescent="0.25">
      <c r="A2841" s="27" t="b">
        <f t="shared" si="88"/>
        <v>0</v>
      </c>
      <c r="B2841" s="33">
        <f t="shared" si="89"/>
        <v>34240</v>
      </c>
      <c r="C2841" s="34">
        <v>10.5</v>
      </c>
    </row>
    <row r="2842" spans="1:3" x14ac:dyDescent="0.25">
      <c r="A2842" s="27" t="b">
        <f t="shared" si="88"/>
        <v>0</v>
      </c>
      <c r="B2842" s="33">
        <f t="shared" si="89"/>
        <v>34241</v>
      </c>
      <c r="C2842" s="34">
        <v>12.1</v>
      </c>
    </row>
    <row r="2843" spans="1:3" x14ac:dyDescent="0.25">
      <c r="A2843" s="27" t="b">
        <f t="shared" si="88"/>
        <v>0</v>
      </c>
      <c r="B2843" s="33">
        <f t="shared" si="89"/>
        <v>34242</v>
      </c>
      <c r="C2843" s="34">
        <v>11.9</v>
      </c>
    </row>
    <row r="2844" spans="1:3" x14ac:dyDescent="0.25">
      <c r="A2844" s="27" t="b">
        <f t="shared" si="88"/>
        <v>0</v>
      </c>
      <c r="B2844" s="33">
        <f t="shared" si="89"/>
        <v>34243</v>
      </c>
      <c r="C2844" s="34">
        <v>12.5</v>
      </c>
    </row>
    <row r="2845" spans="1:3" x14ac:dyDescent="0.25">
      <c r="A2845" s="27" t="b">
        <f t="shared" si="88"/>
        <v>0</v>
      </c>
      <c r="B2845" s="33">
        <f t="shared" si="89"/>
        <v>34244</v>
      </c>
      <c r="C2845" s="34">
        <v>12.1</v>
      </c>
    </row>
    <row r="2846" spans="1:3" x14ac:dyDescent="0.25">
      <c r="A2846" s="27" t="b">
        <f t="shared" si="88"/>
        <v>0</v>
      </c>
      <c r="B2846" s="33">
        <f t="shared" si="89"/>
        <v>34245</v>
      </c>
      <c r="C2846" s="34">
        <v>11.5</v>
      </c>
    </row>
    <row r="2847" spans="1:3" x14ac:dyDescent="0.25">
      <c r="A2847" s="27" t="b">
        <f t="shared" si="88"/>
        <v>0</v>
      </c>
      <c r="B2847" s="33">
        <f t="shared" si="89"/>
        <v>34246</v>
      </c>
      <c r="C2847" s="34">
        <v>13.2</v>
      </c>
    </row>
    <row r="2848" spans="1:3" x14ac:dyDescent="0.25">
      <c r="A2848" s="27" t="b">
        <f t="shared" si="88"/>
        <v>0</v>
      </c>
      <c r="B2848" s="33">
        <f t="shared" si="89"/>
        <v>34247</v>
      </c>
      <c r="C2848" s="34">
        <v>14.4</v>
      </c>
    </row>
    <row r="2849" spans="1:3" x14ac:dyDescent="0.25">
      <c r="A2849" s="27" t="b">
        <f t="shared" si="88"/>
        <v>0</v>
      </c>
      <c r="B2849" s="33">
        <f t="shared" si="89"/>
        <v>34248</v>
      </c>
      <c r="C2849" s="34">
        <v>13.6</v>
      </c>
    </row>
    <row r="2850" spans="1:3" x14ac:dyDescent="0.25">
      <c r="A2850" s="27" t="b">
        <f t="shared" si="88"/>
        <v>0</v>
      </c>
      <c r="B2850" s="33">
        <f t="shared" si="89"/>
        <v>34249</v>
      </c>
      <c r="C2850" s="34">
        <v>13.1</v>
      </c>
    </row>
    <row r="2851" spans="1:3" x14ac:dyDescent="0.25">
      <c r="A2851" s="27" t="b">
        <f t="shared" si="88"/>
        <v>0</v>
      </c>
      <c r="B2851" s="33">
        <f t="shared" si="89"/>
        <v>34250</v>
      </c>
      <c r="C2851" s="34">
        <v>12.6</v>
      </c>
    </row>
    <row r="2852" spans="1:3" x14ac:dyDescent="0.25">
      <c r="A2852" s="27" t="b">
        <f t="shared" si="88"/>
        <v>0</v>
      </c>
      <c r="B2852" s="33">
        <f t="shared" si="89"/>
        <v>34251</v>
      </c>
      <c r="C2852" s="34">
        <v>10.199999999999999</v>
      </c>
    </row>
    <row r="2853" spans="1:3" x14ac:dyDescent="0.25">
      <c r="A2853" s="27" t="b">
        <f t="shared" si="88"/>
        <v>0</v>
      </c>
      <c r="B2853" s="33">
        <f t="shared" si="89"/>
        <v>34252</v>
      </c>
      <c r="C2853" s="34">
        <v>12.1</v>
      </c>
    </row>
    <row r="2854" spans="1:3" x14ac:dyDescent="0.25">
      <c r="A2854" s="27" t="b">
        <f t="shared" si="88"/>
        <v>0</v>
      </c>
      <c r="B2854" s="33">
        <f t="shared" si="89"/>
        <v>34253</v>
      </c>
      <c r="C2854" s="34">
        <v>15.4</v>
      </c>
    </row>
    <row r="2855" spans="1:3" x14ac:dyDescent="0.25">
      <c r="A2855" s="27" t="b">
        <f t="shared" si="88"/>
        <v>0</v>
      </c>
      <c r="B2855" s="33">
        <f t="shared" si="89"/>
        <v>34254</v>
      </c>
      <c r="C2855" s="34">
        <v>14.6</v>
      </c>
    </row>
    <row r="2856" spans="1:3" x14ac:dyDescent="0.25">
      <c r="A2856" s="27" t="b">
        <f t="shared" si="88"/>
        <v>0</v>
      </c>
      <c r="B2856" s="33">
        <f t="shared" si="89"/>
        <v>34255</v>
      </c>
      <c r="C2856" s="34">
        <v>14.7</v>
      </c>
    </row>
    <row r="2857" spans="1:3" x14ac:dyDescent="0.25">
      <c r="A2857" s="27" t="b">
        <f t="shared" si="88"/>
        <v>0</v>
      </c>
      <c r="B2857" s="33">
        <f t="shared" si="89"/>
        <v>34256</v>
      </c>
      <c r="C2857" s="34">
        <v>9.1999999999999993</v>
      </c>
    </row>
    <row r="2858" spans="1:3" x14ac:dyDescent="0.25">
      <c r="A2858" s="27" t="b">
        <f t="shared" si="88"/>
        <v>0</v>
      </c>
      <c r="B2858" s="33">
        <f t="shared" si="89"/>
        <v>34257</v>
      </c>
      <c r="C2858" s="34">
        <v>7.5</v>
      </c>
    </row>
    <row r="2859" spans="1:3" x14ac:dyDescent="0.25">
      <c r="A2859" s="27" t="b">
        <f t="shared" si="88"/>
        <v>0</v>
      </c>
      <c r="B2859" s="33">
        <f t="shared" si="89"/>
        <v>34258</v>
      </c>
      <c r="C2859" s="34">
        <v>6.5</v>
      </c>
    </row>
    <row r="2860" spans="1:3" x14ac:dyDescent="0.25">
      <c r="A2860" s="27" t="b">
        <f t="shared" si="88"/>
        <v>0</v>
      </c>
      <c r="B2860" s="33">
        <f t="shared" si="89"/>
        <v>34259</v>
      </c>
      <c r="C2860" s="34">
        <v>6.2</v>
      </c>
    </row>
    <row r="2861" spans="1:3" x14ac:dyDescent="0.25">
      <c r="A2861" s="27" t="b">
        <f t="shared" si="88"/>
        <v>0</v>
      </c>
      <c r="B2861" s="33">
        <f t="shared" si="89"/>
        <v>34260</v>
      </c>
      <c r="C2861" s="34">
        <v>5.2</v>
      </c>
    </row>
    <row r="2862" spans="1:3" x14ac:dyDescent="0.25">
      <c r="A2862" s="27" t="b">
        <f t="shared" si="88"/>
        <v>0</v>
      </c>
      <c r="B2862" s="33">
        <f t="shared" si="89"/>
        <v>34261</v>
      </c>
      <c r="C2862" s="34">
        <v>4.8</v>
      </c>
    </row>
    <row r="2863" spans="1:3" x14ac:dyDescent="0.25">
      <c r="A2863" s="27" t="b">
        <f t="shared" si="88"/>
        <v>0</v>
      </c>
      <c r="B2863" s="33">
        <f t="shared" si="89"/>
        <v>34262</v>
      </c>
      <c r="C2863" s="34">
        <v>6</v>
      </c>
    </row>
    <row r="2864" spans="1:3" x14ac:dyDescent="0.25">
      <c r="A2864" s="27" t="b">
        <f t="shared" si="88"/>
        <v>0</v>
      </c>
      <c r="B2864" s="33">
        <f t="shared" si="89"/>
        <v>34263</v>
      </c>
      <c r="C2864" s="34">
        <v>6.3</v>
      </c>
    </row>
    <row r="2865" spans="1:3" x14ac:dyDescent="0.25">
      <c r="A2865" s="27" t="b">
        <f t="shared" si="88"/>
        <v>0</v>
      </c>
      <c r="B2865" s="33">
        <f t="shared" si="89"/>
        <v>34264</v>
      </c>
      <c r="C2865" s="34">
        <v>6.7</v>
      </c>
    </row>
    <row r="2866" spans="1:3" x14ac:dyDescent="0.25">
      <c r="A2866" s="27" t="b">
        <f t="shared" si="88"/>
        <v>0</v>
      </c>
      <c r="B2866" s="33">
        <f t="shared" si="89"/>
        <v>34265</v>
      </c>
      <c r="C2866" s="34">
        <v>6.1</v>
      </c>
    </row>
    <row r="2867" spans="1:3" x14ac:dyDescent="0.25">
      <c r="A2867" s="27" t="b">
        <f t="shared" si="88"/>
        <v>0</v>
      </c>
      <c r="B2867" s="33">
        <f t="shared" si="89"/>
        <v>34266</v>
      </c>
      <c r="C2867" s="34">
        <v>6.2</v>
      </c>
    </row>
    <row r="2868" spans="1:3" x14ac:dyDescent="0.25">
      <c r="A2868" s="27" t="b">
        <f t="shared" si="88"/>
        <v>0</v>
      </c>
      <c r="B2868" s="33">
        <f t="shared" si="89"/>
        <v>34267</v>
      </c>
      <c r="C2868" s="34">
        <v>8.3000000000000007</v>
      </c>
    </row>
    <row r="2869" spans="1:3" x14ac:dyDescent="0.25">
      <c r="A2869" s="27" t="b">
        <f t="shared" si="88"/>
        <v>0</v>
      </c>
      <c r="B2869" s="33">
        <f t="shared" si="89"/>
        <v>34268</v>
      </c>
      <c r="C2869" s="34">
        <v>9</v>
      </c>
    </row>
    <row r="2870" spans="1:3" x14ac:dyDescent="0.25">
      <c r="A2870" s="27" t="b">
        <f t="shared" si="88"/>
        <v>0</v>
      </c>
      <c r="B2870" s="33">
        <f t="shared" si="89"/>
        <v>34269</v>
      </c>
      <c r="C2870" s="34">
        <v>8.4</v>
      </c>
    </row>
    <row r="2871" spans="1:3" x14ac:dyDescent="0.25">
      <c r="A2871" s="27" t="b">
        <f t="shared" si="88"/>
        <v>0</v>
      </c>
      <c r="B2871" s="33">
        <f t="shared" si="89"/>
        <v>34270</v>
      </c>
      <c r="C2871" s="34">
        <v>7.5</v>
      </c>
    </row>
    <row r="2872" spans="1:3" x14ac:dyDescent="0.25">
      <c r="A2872" s="27" t="b">
        <f t="shared" si="88"/>
        <v>0</v>
      </c>
      <c r="B2872" s="33">
        <f t="shared" si="89"/>
        <v>34271</v>
      </c>
      <c r="C2872" s="34">
        <v>6.1</v>
      </c>
    </row>
    <row r="2873" spans="1:3" x14ac:dyDescent="0.25">
      <c r="A2873" s="27" t="b">
        <f t="shared" si="88"/>
        <v>0</v>
      </c>
      <c r="B2873" s="33">
        <f t="shared" si="89"/>
        <v>34272</v>
      </c>
      <c r="C2873" s="34">
        <v>3.4</v>
      </c>
    </row>
    <row r="2874" spans="1:3" x14ac:dyDescent="0.25">
      <c r="A2874" s="27" t="b">
        <f t="shared" si="88"/>
        <v>0</v>
      </c>
      <c r="B2874" s="33">
        <f t="shared" si="89"/>
        <v>34273</v>
      </c>
      <c r="C2874" s="34">
        <v>3.2</v>
      </c>
    </row>
    <row r="2875" spans="1:3" x14ac:dyDescent="0.25">
      <c r="A2875" s="27" t="b">
        <f t="shared" si="88"/>
        <v>0</v>
      </c>
      <c r="B2875" s="33">
        <f t="shared" si="89"/>
        <v>34274</v>
      </c>
      <c r="C2875" s="34">
        <v>3.4</v>
      </c>
    </row>
    <row r="2876" spans="1:3" x14ac:dyDescent="0.25">
      <c r="A2876" s="27" t="b">
        <f t="shared" si="88"/>
        <v>0</v>
      </c>
      <c r="B2876" s="33">
        <f t="shared" si="89"/>
        <v>34275</v>
      </c>
      <c r="C2876" s="34">
        <v>4.0999999999999996</v>
      </c>
    </row>
    <row r="2877" spans="1:3" x14ac:dyDescent="0.25">
      <c r="A2877" s="27" t="b">
        <f t="shared" si="88"/>
        <v>0</v>
      </c>
      <c r="B2877" s="33">
        <f t="shared" si="89"/>
        <v>34276</v>
      </c>
      <c r="C2877" s="34">
        <v>11.6</v>
      </c>
    </row>
    <row r="2878" spans="1:3" x14ac:dyDescent="0.25">
      <c r="A2878" s="27" t="b">
        <f t="shared" si="88"/>
        <v>0</v>
      </c>
      <c r="B2878" s="33">
        <f t="shared" si="89"/>
        <v>34277</v>
      </c>
      <c r="C2878" s="34">
        <v>11.9</v>
      </c>
    </row>
    <row r="2879" spans="1:3" x14ac:dyDescent="0.25">
      <c r="A2879" s="27" t="b">
        <f t="shared" si="88"/>
        <v>0</v>
      </c>
      <c r="B2879" s="33">
        <f t="shared" si="89"/>
        <v>34278</v>
      </c>
      <c r="C2879" s="34">
        <v>8.4</v>
      </c>
    </row>
    <row r="2880" spans="1:3" x14ac:dyDescent="0.25">
      <c r="A2880" s="27" t="b">
        <f t="shared" si="88"/>
        <v>0</v>
      </c>
      <c r="B2880" s="33">
        <f t="shared" si="89"/>
        <v>34279</v>
      </c>
      <c r="C2880" s="34">
        <v>4.5</v>
      </c>
    </row>
    <row r="2881" spans="1:3" x14ac:dyDescent="0.25">
      <c r="A2881" s="27" t="b">
        <f t="shared" si="88"/>
        <v>0</v>
      </c>
      <c r="B2881" s="33">
        <f t="shared" si="89"/>
        <v>34280</v>
      </c>
      <c r="C2881" s="34">
        <v>4.5999999999999996</v>
      </c>
    </row>
    <row r="2882" spans="1:3" x14ac:dyDescent="0.25">
      <c r="A2882" s="27" t="b">
        <f t="shared" si="88"/>
        <v>0</v>
      </c>
      <c r="B2882" s="33">
        <f t="shared" si="89"/>
        <v>34281</v>
      </c>
      <c r="C2882" s="34">
        <v>6.2</v>
      </c>
    </row>
    <row r="2883" spans="1:3" x14ac:dyDescent="0.25">
      <c r="A2883" s="27" t="b">
        <f t="shared" si="88"/>
        <v>0</v>
      </c>
      <c r="B2883" s="33">
        <f t="shared" si="89"/>
        <v>34282</v>
      </c>
      <c r="C2883" s="34">
        <v>7.3</v>
      </c>
    </row>
    <row r="2884" spans="1:3" x14ac:dyDescent="0.25">
      <c r="A2884" s="27" t="b">
        <f t="shared" si="88"/>
        <v>0</v>
      </c>
      <c r="B2884" s="33">
        <f t="shared" si="89"/>
        <v>34283</v>
      </c>
      <c r="C2884" s="34">
        <v>8</v>
      </c>
    </row>
    <row r="2885" spans="1:3" x14ac:dyDescent="0.25">
      <c r="A2885" s="27" t="b">
        <f t="shared" si="88"/>
        <v>0</v>
      </c>
      <c r="B2885" s="33">
        <f t="shared" si="89"/>
        <v>34284</v>
      </c>
      <c r="C2885" s="34">
        <v>7.3</v>
      </c>
    </row>
    <row r="2886" spans="1:3" x14ac:dyDescent="0.25">
      <c r="A2886" s="27" t="b">
        <f t="shared" si="88"/>
        <v>0</v>
      </c>
      <c r="B2886" s="33">
        <f t="shared" si="89"/>
        <v>34285</v>
      </c>
      <c r="C2886" s="34">
        <v>5.4</v>
      </c>
    </row>
    <row r="2887" spans="1:3" x14ac:dyDescent="0.25">
      <c r="A2887" s="27" t="b">
        <f t="shared" si="88"/>
        <v>0</v>
      </c>
      <c r="B2887" s="33">
        <f t="shared" si="89"/>
        <v>34286</v>
      </c>
      <c r="C2887" s="34">
        <v>6.1</v>
      </c>
    </row>
    <row r="2888" spans="1:3" x14ac:dyDescent="0.25">
      <c r="A2888" s="27" t="b">
        <f t="shared" si="88"/>
        <v>0</v>
      </c>
      <c r="B2888" s="33">
        <f t="shared" si="89"/>
        <v>34287</v>
      </c>
      <c r="C2888" s="34">
        <v>7.3</v>
      </c>
    </row>
    <row r="2889" spans="1:3" x14ac:dyDescent="0.25">
      <c r="A2889" s="27" t="b">
        <f t="shared" si="88"/>
        <v>0</v>
      </c>
      <c r="B2889" s="33">
        <f t="shared" si="89"/>
        <v>34288</v>
      </c>
      <c r="C2889" s="34">
        <v>6.6</v>
      </c>
    </row>
    <row r="2890" spans="1:3" x14ac:dyDescent="0.25">
      <c r="A2890" s="27" t="b">
        <f t="shared" si="88"/>
        <v>0</v>
      </c>
      <c r="B2890" s="33">
        <f t="shared" si="89"/>
        <v>34289</v>
      </c>
      <c r="C2890" s="34">
        <v>2</v>
      </c>
    </row>
    <row r="2891" spans="1:3" x14ac:dyDescent="0.25">
      <c r="A2891" s="27" t="b">
        <f t="shared" si="88"/>
        <v>0</v>
      </c>
      <c r="B2891" s="33">
        <f t="shared" si="89"/>
        <v>34290</v>
      </c>
      <c r="C2891" s="34">
        <v>0.8</v>
      </c>
    </row>
    <row r="2892" spans="1:3" x14ac:dyDescent="0.25">
      <c r="A2892" s="27" t="b">
        <f t="shared" si="88"/>
        <v>0</v>
      </c>
      <c r="B2892" s="33">
        <f t="shared" si="89"/>
        <v>34291</v>
      </c>
      <c r="C2892" s="34">
        <v>-0.4</v>
      </c>
    </row>
    <row r="2893" spans="1:3" x14ac:dyDescent="0.25">
      <c r="A2893" s="27" t="b">
        <f t="shared" ref="A2893:A2956" si="90">ISBLANK(C2893)</f>
        <v>0</v>
      </c>
      <c r="B2893" s="33">
        <f t="shared" ref="B2893:B2956" si="91">B2894-1</f>
        <v>34292</v>
      </c>
      <c r="C2893" s="34">
        <v>-0.6</v>
      </c>
    </row>
    <row r="2894" spans="1:3" x14ac:dyDescent="0.25">
      <c r="A2894" s="27" t="b">
        <f t="shared" si="90"/>
        <v>0</v>
      </c>
      <c r="B2894" s="33">
        <f t="shared" si="91"/>
        <v>34293</v>
      </c>
      <c r="C2894" s="34">
        <v>-1.3</v>
      </c>
    </row>
    <row r="2895" spans="1:3" x14ac:dyDescent="0.25">
      <c r="A2895" s="27" t="b">
        <f t="shared" si="90"/>
        <v>0</v>
      </c>
      <c r="B2895" s="33">
        <f t="shared" si="91"/>
        <v>34294</v>
      </c>
      <c r="C2895" s="34">
        <v>-3.6</v>
      </c>
    </row>
    <row r="2896" spans="1:3" x14ac:dyDescent="0.25">
      <c r="A2896" s="27" t="b">
        <f t="shared" si="90"/>
        <v>0</v>
      </c>
      <c r="B2896" s="33">
        <f t="shared" si="91"/>
        <v>34295</v>
      </c>
      <c r="C2896" s="34">
        <v>-3.2</v>
      </c>
    </row>
    <row r="2897" spans="1:3" x14ac:dyDescent="0.25">
      <c r="A2897" s="27" t="b">
        <f t="shared" si="90"/>
        <v>0</v>
      </c>
      <c r="B2897" s="33">
        <f t="shared" si="91"/>
        <v>34296</v>
      </c>
      <c r="C2897" s="34">
        <v>-1.9</v>
      </c>
    </row>
    <row r="2898" spans="1:3" x14ac:dyDescent="0.25">
      <c r="A2898" s="27" t="b">
        <f t="shared" si="90"/>
        <v>0</v>
      </c>
      <c r="B2898" s="33">
        <f t="shared" si="91"/>
        <v>34297</v>
      </c>
      <c r="C2898" s="34">
        <v>-1.8</v>
      </c>
    </row>
    <row r="2899" spans="1:3" x14ac:dyDescent="0.25">
      <c r="A2899" s="27" t="b">
        <f t="shared" si="90"/>
        <v>0</v>
      </c>
      <c r="B2899" s="33">
        <f t="shared" si="91"/>
        <v>34298</v>
      </c>
      <c r="C2899" s="34">
        <v>1.2</v>
      </c>
    </row>
    <row r="2900" spans="1:3" x14ac:dyDescent="0.25">
      <c r="A2900" s="27" t="b">
        <f t="shared" si="90"/>
        <v>0</v>
      </c>
      <c r="B2900" s="33">
        <f t="shared" si="91"/>
        <v>34299</v>
      </c>
      <c r="C2900" s="34">
        <v>0.7</v>
      </c>
    </row>
    <row r="2901" spans="1:3" x14ac:dyDescent="0.25">
      <c r="A2901" s="27" t="b">
        <f t="shared" si="90"/>
        <v>0</v>
      </c>
      <c r="B2901" s="33">
        <f t="shared" si="91"/>
        <v>34300</v>
      </c>
      <c r="C2901" s="34">
        <v>-2.1</v>
      </c>
    </row>
    <row r="2902" spans="1:3" x14ac:dyDescent="0.25">
      <c r="A2902" s="27" t="b">
        <f t="shared" si="90"/>
        <v>0</v>
      </c>
      <c r="B2902" s="33">
        <f t="shared" si="91"/>
        <v>34301</v>
      </c>
      <c r="C2902" s="34">
        <v>-3.7</v>
      </c>
    </row>
    <row r="2903" spans="1:3" x14ac:dyDescent="0.25">
      <c r="A2903" s="27" t="b">
        <f t="shared" si="90"/>
        <v>0</v>
      </c>
      <c r="B2903" s="33">
        <f t="shared" si="91"/>
        <v>34302</v>
      </c>
      <c r="C2903" s="34">
        <v>-3</v>
      </c>
    </row>
    <row r="2904" spans="1:3" x14ac:dyDescent="0.25">
      <c r="A2904" s="27" t="b">
        <f t="shared" si="90"/>
        <v>0</v>
      </c>
      <c r="B2904" s="33">
        <f t="shared" si="91"/>
        <v>34303</v>
      </c>
      <c r="C2904" s="34">
        <v>-1.6</v>
      </c>
    </row>
    <row r="2905" spans="1:3" x14ac:dyDescent="0.25">
      <c r="A2905" s="27" t="b">
        <f t="shared" si="90"/>
        <v>0</v>
      </c>
      <c r="B2905" s="33">
        <f t="shared" si="91"/>
        <v>34304</v>
      </c>
      <c r="C2905" s="34">
        <v>-0.4</v>
      </c>
    </row>
    <row r="2906" spans="1:3" x14ac:dyDescent="0.25">
      <c r="A2906" s="27" t="b">
        <f t="shared" si="90"/>
        <v>0</v>
      </c>
      <c r="B2906" s="33">
        <f t="shared" si="91"/>
        <v>34305</v>
      </c>
      <c r="C2906" s="34">
        <v>6.2</v>
      </c>
    </row>
    <row r="2907" spans="1:3" x14ac:dyDescent="0.25">
      <c r="A2907" s="27" t="b">
        <f t="shared" si="90"/>
        <v>0</v>
      </c>
      <c r="B2907" s="33">
        <f t="shared" si="91"/>
        <v>34306</v>
      </c>
      <c r="C2907" s="34">
        <v>8.6</v>
      </c>
    </row>
    <row r="2908" spans="1:3" x14ac:dyDescent="0.25">
      <c r="A2908" s="27" t="b">
        <f t="shared" si="90"/>
        <v>0</v>
      </c>
      <c r="B2908" s="33">
        <f t="shared" si="91"/>
        <v>34307</v>
      </c>
      <c r="C2908" s="34">
        <v>8</v>
      </c>
    </row>
    <row r="2909" spans="1:3" x14ac:dyDescent="0.25">
      <c r="A2909" s="27" t="b">
        <f t="shared" si="90"/>
        <v>0</v>
      </c>
      <c r="B2909" s="33">
        <f t="shared" si="91"/>
        <v>34308</v>
      </c>
      <c r="C2909" s="34">
        <v>4.2</v>
      </c>
    </row>
    <row r="2910" spans="1:3" x14ac:dyDescent="0.25">
      <c r="A2910" s="27" t="b">
        <f t="shared" si="90"/>
        <v>0</v>
      </c>
      <c r="B2910" s="33">
        <f t="shared" si="91"/>
        <v>34309</v>
      </c>
      <c r="C2910" s="34">
        <v>6.2</v>
      </c>
    </row>
    <row r="2911" spans="1:3" x14ac:dyDescent="0.25">
      <c r="A2911" s="27" t="b">
        <f t="shared" si="90"/>
        <v>0</v>
      </c>
      <c r="B2911" s="33">
        <f t="shared" si="91"/>
        <v>34310</v>
      </c>
      <c r="C2911" s="34">
        <v>4.4000000000000004</v>
      </c>
    </row>
    <row r="2912" spans="1:3" x14ac:dyDescent="0.25">
      <c r="A2912" s="27" t="b">
        <f t="shared" si="90"/>
        <v>0</v>
      </c>
      <c r="B2912" s="33">
        <f t="shared" si="91"/>
        <v>34311</v>
      </c>
      <c r="C2912" s="34">
        <v>6.2</v>
      </c>
    </row>
    <row r="2913" spans="1:3" x14ac:dyDescent="0.25">
      <c r="A2913" s="27" t="b">
        <f t="shared" si="90"/>
        <v>0</v>
      </c>
      <c r="B2913" s="33">
        <f t="shared" si="91"/>
        <v>34312</v>
      </c>
      <c r="C2913" s="34">
        <v>8.1</v>
      </c>
    </row>
    <row r="2914" spans="1:3" x14ac:dyDescent="0.25">
      <c r="A2914" s="27" t="b">
        <f t="shared" si="90"/>
        <v>0</v>
      </c>
      <c r="B2914" s="33">
        <f t="shared" si="91"/>
        <v>34313</v>
      </c>
      <c r="C2914" s="34">
        <v>6.6</v>
      </c>
    </row>
    <row r="2915" spans="1:3" x14ac:dyDescent="0.25">
      <c r="A2915" s="27" t="b">
        <f t="shared" si="90"/>
        <v>0</v>
      </c>
      <c r="B2915" s="33">
        <f t="shared" si="91"/>
        <v>34314</v>
      </c>
      <c r="C2915" s="34">
        <v>3.8</v>
      </c>
    </row>
    <row r="2916" spans="1:3" x14ac:dyDescent="0.25">
      <c r="A2916" s="27" t="b">
        <f t="shared" si="90"/>
        <v>0</v>
      </c>
      <c r="B2916" s="33">
        <f t="shared" si="91"/>
        <v>34315</v>
      </c>
      <c r="C2916" s="34">
        <v>4.2</v>
      </c>
    </row>
    <row r="2917" spans="1:3" x14ac:dyDescent="0.25">
      <c r="A2917" s="27" t="b">
        <f t="shared" si="90"/>
        <v>0</v>
      </c>
      <c r="B2917" s="33">
        <f t="shared" si="91"/>
        <v>34316</v>
      </c>
      <c r="C2917" s="34">
        <v>8.6999999999999993</v>
      </c>
    </row>
    <row r="2918" spans="1:3" x14ac:dyDescent="0.25">
      <c r="A2918" s="27" t="b">
        <f t="shared" si="90"/>
        <v>0</v>
      </c>
      <c r="B2918" s="33">
        <f t="shared" si="91"/>
        <v>34317</v>
      </c>
      <c r="C2918" s="34">
        <v>2.2999999999999998</v>
      </c>
    </row>
    <row r="2919" spans="1:3" x14ac:dyDescent="0.25">
      <c r="A2919" s="27" t="b">
        <f t="shared" si="90"/>
        <v>0</v>
      </c>
      <c r="B2919" s="33">
        <f t="shared" si="91"/>
        <v>34318</v>
      </c>
      <c r="C2919" s="34">
        <v>2.8</v>
      </c>
    </row>
    <row r="2920" spans="1:3" x14ac:dyDescent="0.25">
      <c r="A2920" s="27" t="b">
        <f t="shared" si="90"/>
        <v>0</v>
      </c>
      <c r="B2920" s="33">
        <f t="shared" si="91"/>
        <v>34319</v>
      </c>
      <c r="C2920" s="34">
        <v>5</v>
      </c>
    </row>
    <row r="2921" spans="1:3" x14ac:dyDescent="0.25">
      <c r="A2921" s="27" t="b">
        <f t="shared" si="90"/>
        <v>0</v>
      </c>
      <c r="B2921" s="33">
        <f t="shared" si="91"/>
        <v>34320</v>
      </c>
      <c r="C2921" s="34">
        <v>5.6</v>
      </c>
    </row>
    <row r="2922" spans="1:3" x14ac:dyDescent="0.25">
      <c r="A2922" s="27" t="b">
        <f t="shared" si="90"/>
        <v>0</v>
      </c>
      <c r="B2922" s="33">
        <f t="shared" si="91"/>
        <v>34321</v>
      </c>
      <c r="C2922" s="34">
        <v>9.6999999999999993</v>
      </c>
    </row>
    <row r="2923" spans="1:3" x14ac:dyDescent="0.25">
      <c r="A2923" s="27" t="b">
        <f t="shared" si="90"/>
        <v>0</v>
      </c>
      <c r="B2923" s="33">
        <f t="shared" si="91"/>
        <v>34322</v>
      </c>
      <c r="C2923" s="34">
        <v>11.2</v>
      </c>
    </row>
    <row r="2924" spans="1:3" x14ac:dyDescent="0.25">
      <c r="A2924" s="27" t="b">
        <f t="shared" si="90"/>
        <v>0</v>
      </c>
      <c r="B2924" s="33">
        <f t="shared" si="91"/>
        <v>34323</v>
      </c>
      <c r="C2924" s="34">
        <v>4.9000000000000004</v>
      </c>
    </row>
    <row r="2925" spans="1:3" x14ac:dyDescent="0.25">
      <c r="A2925" s="27" t="b">
        <f t="shared" si="90"/>
        <v>0</v>
      </c>
      <c r="B2925" s="33">
        <f t="shared" si="91"/>
        <v>34324</v>
      </c>
      <c r="C2925" s="34">
        <v>4</v>
      </c>
    </row>
    <row r="2926" spans="1:3" x14ac:dyDescent="0.25">
      <c r="A2926" s="27" t="b">
        <f t="shared" si="90"/>
        <v>0</v>
      </c>
      <c r="B2926" s="33">
        <f t="shared" si="91"/>
        <v>34325</v>
      </c>
      <c r="C2926" s="34">
        <v>4.3</v>
      </c>
    </row>
    <row r="2927" spans="1:3" x14ac:dyDescent="0.25">
      <c r="A2927" s="27" t="b">
        <f t="shared" si="90"/>
        <v>0</v>
      </c>
      <c r="B2927" s="33">
        <f t="shared" si="91"/>
        <v>34326</v>
      </c>
      <c r="C2927" s="34">
        <v>4.0999999999999996</v>
      </c>
    </row>
    <row r="2928" spans="1:3" x14ac:dyDescent="0.25">
      <c r="A2928" s="27" t="b">
        <f t="shared" si="90"/>
        <v>0</v>
      </c>
      <c r="B2928" s="33">
        <f t="shared" si="91"/>
        <v>34327</v>
      </c>
      <c r="C2928" s="34">
        <v>3.1</v>
      </c>
    </row>
    <row r="2929" spans="1:3" x14ac:dyDescent="0.25">
      <c r="A2929" s="27" t="b">
        <f t="shared" si="90"/>
        <v>0</v>
      </c>
      <c r="B2929" s="33">
        <f t="shared" si="91"/>
        <v>34328</v>
      </c>
      <c r="C2929" s="34">
        <v>1.2</v>
      </c>
    </row>
    <row r="2930" spans="1:3" x14ac:dyDescent="0.25">
      <c r="A2930" s="27" t="b">
        <f t="shared" si="90"/>
        <v>0</v>
      </c>
      <c r="B2930" s="33">
        <f t="shared" si="91"/>
        <v>34329</v>
      </c>
      <c r="C2930" s="34">
        <v>0.9</v>
      </c>
    </row>
    <row r="2931" spans="1:3" x14ac:dyDescent="0.25">
      <c r="A2931" s="27" t="b">
        <f t="shared" si="90"/>
        <v>0</v>
      </c>
      <c r="B2931" s="33">
        <f t="shared" si="91"/>
        <v>34330</v>
      </c>
      <c r="C2931" s="34">
        <v>2.8</v>
      </c>
    </row>
    <row r="2932" spans="1:3" x14ac:dyDescent="0.25">
      <c r="A2932" s="27" t="b">
        <f t="shared" si="90"/>
        <v>0</v>
      </c>
      <c r="B2932" s="33">
        <f t="shared" si="91"/>
        <v>34331</v>
      </c>
      <c r="C2932" s="34">
        <v>1.4</v>
      </c>
    </row>
    <row r="2933" spans="1:3" x14ac:dyDescent="0.25">
      <c r="A2933" s="27" t="b">
        <f t="shared" si="90"/>
        <v>0</v>
      </c>
      <c r="B2933" s="33">
        <f t="shared" si="91"/>
        <v>34332</v>
      </c>
      <c r="C2933" s="34">
        <v>5.4</v>
      </c>
    </row>
    <row r="2934" spans="1:3" x14ac:dyDescent="0.25">
      <c r="A2934" s="27" t="b">
        <f t="shared" si="90"/>
        <v>0</v>
      </c>
      <c r="B2934" s="33">
        <f t="shared" si="91"/>
        <v>34333</v>
      </c>
      <c r="C2934" s="34">
        <v>8.4</v>
      </c>
    </row>
    <row r="2935" spans="1:3" x14ac:dyDescent="0.25">
      <c r="A2935" s="27" t="b">
        <f t="shared" si="90"/>
        <v>0</v>
      </c>
      <c r="B2935" s="33">
        <f t="shared" si="91"/>
        <v>34334</v>
      </c>
      <c r="C2935" s="34">
        <v>6.7</v>
      </c>
    </row>
    <row r="2936" spans="1:3" x14ac:dyDescent="0.25">
      <c r="A2936" s="27" t="b">
        <f t="shared" si="90"/>
        <v>0</v>
      </c>
      <c r="B2936" s="33">
        <f t="shared" si="91"/>
        <v>34335</v>
      </c>
      <c r="C2936" s="34">
        <v>2.1</v>
      </c>
    </row>
    <row r="2937" spans="1:3" x14ac:dyDescent="0.25">
      <c r="A2937" s="27" t="b">
        <f t="shared" si="90"/>
        <v>0</v>
      </c>
      <c r="B2937" s="33">
        <f t="shared" si="91"/>
        <v>34336</v>
      </c>
      <c r="C2937" s="34">
        <v>6</v>
      </c>
    </row>
    <row r="2938" spans="1:3" x14ac:dyDescent="0.25">
      <c r="A2938" s="27" t="b">
        <f t="shared" si="90"/>
        <v>0</v>
      </c>
      <c r="B2938" s="33">
        <f t="shared" si="91"/>
        <v>34337</v>
      </c>
      <c r="C2938" s="34">
        <v>6.9</v>
      </c>
    </row>
    <row r="2939" spans="1:3" x14ac:dyDescent="0.25">
      <c r="A2939" s="27" t="b">
        <f t="shared" si="90"/>
        <v>0</v>
      </c>
      <c r="B2939" s="33">
        <f t="shared" si="91"/>
        <v>34338</v>
      </c>
      <c r="C2939" s="34">
        <v>6</v>
      </c>
    </row>
    <row r="2940" spans="1:3" x14ac:dyDescent="0.25">
      <c r="A2940" s="27" t="b">
        <f t="shared" si="90"/>
        <v>0</v>
      </c>
      <c r="B2940" s="33">
        <f t="shared" si="91"/>
        <v>34339</v>
      </c>
      <c r="C2940" s="34">
        <v>6.1</v>
      </c>
    </row>
    <row r="2941" spans="1:3" x14ac:dyDescent="0.25">
      <c r="A2941" s="27" t="b">
        <f t="shared" si="90"/>
        <v>0</v>
      </c>
      <c r="B2941" s="33">
        <f t="shared" si="91"/>
        <v>34340</v>
      </c>
      <c r="C2941" s="34">
        <v>6.4</v>
      </c>
    </row>
    <row r="2942" spans="1:3" x14ac:dyDescent="0.25">
      <c r="A2942" s="27" t="b">
        <f t="shared" si="90"/>
        <v>0</v>
      </c>
      <c r="B2942" s="33">
        <f t="shared" si="91"/>
        <v>34341</v>
      </c>
      <c r="C2942" s="34">
        <v>3.8</v>
      </c>
    </row>
    <row r="2943" spans="1:3" x14ac:dyDescent="0.25">
      <c r="A2943" s="27" t="b">
        <f t="shared" si="90"/>
        <v>0</v>
      </c>
      <c r="B2943" s="33">
        <f t="shared" si="91"/>
        <v>34342</v>
      </c>
      <c r="C2943" s="34">
        <v>2.6</v>
      </c>
    </row>
    <row r="2944" spans="1:3" x14ac:dyDescent="0.25">
      <c r="A2944" s="27" t="b">
        <f t="shared" si="90"/>
        <v>0</v>
      </c>
      <c r="B2944" s="33">
        <f t="shared" si="91"/>
        <v>34343</v>
      </c>
      <c r="C2944" s="34">
        <v>3.2</v>
      </c>
    </row>
    <row r="2945" spans="1:3" x14ac:dyDescent="0.25">
      <c r="A2945" s="27" t="b">
        <f t="shared" si="90"/>
        <v>0</v>
      </c>
      <c r="B2945" s="33">
        <f t="shared" si="91"/>
        <v>34344</v>
      </c>
      <c r="C2945" s="34">
        <v>5.4</v>
      </c>
    </row>
    <row r="2946" spans="1:3" x14ac:dyDescent="0.25">
      <c r="A2946" s="27" t="b">
        <f t="shared" si="90"/>
        <v>0</v>
      </c>
      <c r="B2946" s="33">
        <f t="shared" si="91"/>
        <v>34345</v>
      </c>
      <c r="C2946" s="34">
        <v>5.2</v>
      </c>
    </row>
    <row r="2947" spans="1:3" x14ac:dyDescent="0.25">
      <c r="A2947" s="27" t="b">
        <f t="shared" si="90"/>
        <v>0</v>
      </c>
      <c r="B2947" s="33">
        <f t="shared" si="91"/>
        <v>34346</v>
      </c>
      <c r="C2947" s="34">
        <v>9.3000000000000007</v>
      </c>
    </row>
    <row r="2948" spans="1:3" x14ac:dyDescent="0.25">
      <c r="A2948" s="27" t="b">
        <f t="shared" si="90"/>
        <v>0</v>
      </c>
      <c r="B2948" s="33">
        <f t="shared" si="91"/>
        <v>34347</v>
      </c>
      <c r="C2948" s="34">
        <v>9</v>
      </c>
    </row>
    <row r="2949" spans="1:3" x14ac:dyDescent="0.25">
      <c r="A2949" s="27" t="b">
        <f t="shared" si="90"/>
        <v>0</v>
      </c>
      <c r="B2949" s="33">
        <f t="shared" si="91"/>
        <v>34348</v>
      </c>
      <c r="C2949" s="34">
        <v>6.5</v>
      </c>
    </row>
    <row r="2950" spans="1:3" x14ac:dyDescent="0.25">
      <c r="A2950" s="27" t="b">
        <f t="shared" si="90"/>
        <v>0</v>
      </c>
      <c r="B2950" s="33">
        <f t="shared" si="91"/>
        <v>34349</v>
      </c>
      <c r="C2950" s="34">
        <v>3</v>
      </c>
    </row>
    <row r="2951" spans="1:3" x14ac:dyDescent="0.25">
      <c r="A2951" s="27" t="b">
        <f t="shared" si="90"/>
        <v>0</v>
      </c>
      <c r="B2951" s="33">
        <f t="shared" si="91"/>
        <v>34350</v>
      </c>
      <c r="C2951" s="34">
        <v>2.2999999999999998</v>
      </c>
    </row>
    <row r="2952" spans="1:3" x14ac:dyDescent="0.25">
      <c r="A2952" s="27" t="b">
        <f t="shared" si="90"/>
        <v>0</v>
      </c>
      <c r="B2952" s="33">
        <f t="shared" si="91"/>
        <v>34351</v>
      </c>
      <c r="C2952" s="34">
        <v>-0.7</v>
      </c>
    </row>
    <row r="2953" spans="1:3" x14ac:dyDescent="0.25">
      <c r="A2953" s="27" t="b">
        <f t="shared" si="90"/>
        <v>0</v>
      </c>
      <c r="B2953" s="33">
        <f t="shared" si="91"/>
        <v>34352</v>
      </c>
      <c r="C2953" s="34">
        <v>0.7</v>
      </c>
    </row>
    <row r="2954" spans="1:3" x14ac:dyDescent="0.25">
      <c r="A2954" s="27" t="b">
        <f t="shared" si="90"/>
        <v>0</v>
      </c>
      <c r="B2954" s="33">
        <f t="shared" si="91"/>
        <v>34353</v>
      </c>
      <c r="C2954" s="34">
        <v>1</v>
      </c>
    </row>
    <row r="2955" spans="1:3" x14ac:dyDescent="0.25">
      <c r="A2955" s="27" t="b">
        <f t="shared" si="90"/>
        <v>0</v>
      </c>
      <c r="B2955" s="33">
        <f t="shared" si="91"/>
        <v>34354</v>
      </c>
      <c r="C2955" s="34">
        <v>1.8</v>
      </c>
    </row>
    <row r="2956" spans="1:3" x14ac:dyDescent="0.25">
      <c r="A2956" s="27" t="b">
        <f t="shared" si="90"/>
        <v>0</v>
      </c>
      <c r="B2956" s="33">
        <f t="shared" si="91"/>
        <v>34355</v>
      </c>
      <c r="C2956" s="34">
        <v>3.1</v>
      </c>
    </row>
    <row r="2957" spans="1:3" x14ac:dyDescent="0.25">
      <c r="A2957" s="27" t="b">
        <f t="shared" ref="A2957:A3020" si="92">ISBLANK(C2957)</f>
        <v>0</v>
      </c>
      <c r="B2957" s="33">
        <f t="shared" ref="B2957:B3020" si="93">B2958-1</f>
        <v>34356</v>
      </c>
      <c r="C2957" s="34">
        <v>6.6</v>
      </c>
    </row>
    <row r="2958" spans="1:3" x14ac:dyDescent="0.25">
      <c r="A2958" s="27" t="b">
        <f t="shared" si="92"/>
        <v>0</v>
      </c>
      <c r="B2958" s="33">
        <f t="shared" si="93"/>
        <v>34357</v>
      </c>
      <c r="C2958" s="34">
        <v>8.3000000000000007</v>
      </c>
    </row>
    <row r="2959" spans="1:3" x14ac:dyDescent="0.25">
      <c r="A2959" s="27" t="b">
        <f t="shared" si="92"/>
        <v>0</v>
      </c>
      <c r="B2959" s="33">
        <f t="shared" si="93"/>
        <v>34358</v>
      </c>
      <c r="C2959" s="34">
        <v>5</v>
      </c>
    </row>
    <row r="2960" spans="1:3" x14ac:dyDescent="0.25">
      <c r="A2960" s="27" t="b">
        <f t="shared" si="92"/>
        <v>0</v>
      </c>
      <c r="B2960" s="33">
        <f t="shared" si="93"/>
        <v>34359</v>
      </c>
      <c r="C2960" s="34">
        <v>8.6</v>
      </c>
    </row>
    <row r="2961" spans="1:3" x14ac:dyDescent="0.25">
      <c r="A2961" s="27" t="b">
        <f t="shared" si="92"/>
        <v>0</v>
      </c>
      <c r="B2961" s="33">
        <f t="shared" si="93"/>
        <v>34360</v>
      </c>
      <c r="C2961" s="34">
        <v>5.9</v>
      </c>
    </row>
    <row r="2962" spans="1:3" x14ac:dyDescent="0.25">
      <c r="A2962" s="27" t="b">
        <f t="shared" si="92"/>
        <v>0</v>
      </c>
      <c r="B2962" s="33">
        <f t="shared" si="93"/>
        <v>34361</v>
      </c>
      <c r="C2962" s="34">
        <v>7.8</v>
      </c>
    </row>
    <row r="2963" spans="1:3" x14ac:dyDescent="0.25">
      <c r="A2963" s="27" t="b">
        <f t="shared" si="92"/>
        <v>0</v>
      </c>
      <c r="B2963" s="33">
        <f t="shared" si="93"/>
        <v>34362</v>
      </c>
      <c r="C2963" s="34">
        <v>4</v>
      </c>
    </row>
    <row r="2964" spans="1:3" x14ac:dyDescent="0.25">
      <c r="A2964" s="27" t="b">
        <f t="shared" si="92"/>
        <v>0</v>
      </c>
      <c r="B2964" s="33">
        <f t="shared" si="93"/>
        <v>34363</v>
      </c>
      <c r="C2964" s="34">
        <v>2.9</v>
      </c>
    </row>
    <row r="2965" spans="1:3" x14ac:dyDescent="0.25">
      <c r="A2965" s="27" t="b">
        <f t="shared" si="92"/>
        <v>0</v>
      </c>
      <c r="B2965" s="33">
        <f t="shared" si="93"/>
        <v>34364</v>
      </c>
      <c r="C2965" s="34">
        <v>6</v>
      </c>
    </row>
    <row r="2966" spans="1:3" x14ac:dyDescent="0.25">
      <c r="A2966" s="27" t="b">
        <f t="shared" si="92"/>
        <v>0</v>
      </c>
      <c r="B2966" s="33">
        <f t="shared" si="93"/>
        <v>34365</v>
      </c>
      <c r="C2966" s="34">
        <v>3.8</v>
      </c>
    </row>
    <row r="2967" spans="1:3" x14ac:dyDescent="0.25">
      <c r="A2967" s="27" t="b">
        <f t="shared" si="92"/>
        <v>0</v>
      </c>
      <c r="B2967" s="33">
        <f t="shared" si="93"/>
        <v>34366</v>
      </c>
      <c r="C2967" s="34">
        <v>4.9000000000000004</v>
      </c>
    </row>
    <row r="2968" spans="1:3" x14ac:dyDescent="0.25">
      <c r="A2968" s="27" t="b">
        <f t="shared" si="92"/>
        <v>0</v>
      </c>
      <c r="B2968" s="33">
        <f t="shared" si="93"/>
        <v>34367</v>
      </c>
      <c r="C2968" s="34">
        <v>4.5</v>
      </c>
    </row>
    <row r="2969" spans="1:3" x14ac:dyDescent="0.25">
      <c r="A2969" s="27" t="b">
        <f t="shared" si="92"/>
        <v>0</v>
      </c>
      <c r="B2969" s="33">
        <f t="shared" si="93"/>
        <v>34368</v>
      </c>
      <c r="C2969" s="34">
        <v>4.5</v>
      </c>
    </row>
    <row r="2970" spans="1:3" x14ac:dyDescent="0.25">
      <c r="A2970" s="27" t="b">
        <f t="shared" si="92"/>
        <v>0</v>
      </c>
      <c r="B2970" s="33">
        <f t="shared" si="93"/>
        <v>34369</v>
      </c>
      <c r="C2970" s="34">
        <v>6.5</v>
      </c>
    </row>
    <row r="2971" spans="1:3" x14ac:dyDescent="0.25">
      <c r="A2971" s="27" t="b">
        <f t="shared" si="92"/>
        <v>0</v>
      </c>
      <c r="B2971" s="33">
        <f t="shared" si="93"/>
        <v>34370</v>
      </c>
      <c r="C2971" s="34">
        <v>5.7</v>
      </c>
    </row>
    <row r="2972" spans="1:3" x14ac:dyDescent="0.25">
      <c r="A2972" s="27" t="b">
        <f t="shared" si="92"/>
        <v>0</v>
      </c>
      <c r="B2972" s="33">
        <f t="shared" si="93"/>
        <v>34371</v>
      </c>
      <c r="C2972" s="34">
        <v>4.7</v>
      </c>
    </row>
    <row r="2973" spans="1:3" x14ac:dyDescent="0.25">
      <c r="A2973" s="27" t="b">
        <f t="shared" si="92"/>
        <v>0</v>
      </c>
      <c r="B2973" s="33">
        <f t="shared" si="93"/>
        <v>34372</v>
      </c>
      <c r="C2973" s="34">
        <v>4.5999999999999996</v>
      </c>
    </row>
    <row r="2974" spans="1:3" x14ac:dyDescent="0.25">
      <c r="A2974" s="27" t="b">
        <f t="shared" si="92"/>
        <v>0</v>
      </c>
      <c r="B2974" s="33">
        <f t="shared" si="93"/>
        <v>34373</v>
      </c>
      <c r="C2974" s="34">
        <v>3.1</v>
      </c>
    </row>
    <row r="2975" spans="1:3" x14ac:dyDescent="0.25">
      <c r="A2975" s="27" t="b">
        <f t="shared" si="92"/>
        <v>0</v>
      </c>
      <c r="B2975" s="33">
        <f t="shared" si="93"/>
        <v>34374</v>
      </c>
      <c r="C2975" s="34">
        <v>4.3</v>
      </c>
    </row>
    <row r="2976" spans="1:3" x14ac:dyDescent="0.25">
      <c r="A2976" s="27" t="b">
        <f t="shared" si="92"/>
        <v>0</v>
      </c>
      <c r="B2976" s="33">
        <f t="shared" si="93"/>
        <v>34375</v>
      </c>
      <c r="C2976" s="34">
        <v>4.7</v>
      </c>
    </row>
    <row r="2977" spans="1:3" x14ac:dyDescent="0.25">
      <c r="A2977" s="27" t="b">
        <f t="shared" si="92"/>
        <v>0</v>
      </c>
      <c r="B2977" s="33">
        <f t="shared" si="93"/>
        <v>34376</v>
      </c>
      <c r="C2977" s="34">
        <v>3.2</v>
      </c>
    </row>
    <row r="2978" spans="1:3" x14ac:dyDescent="0.25">
      <c r="A2978" s="27" t="b">
        <f t="shared" si="92"/>
        <v>0</v>
      </c>
      <c r="B2978" s="33">
        <f t="shared" si="93"/>
        <v>34377</v>
      </c>
      <c r="C2978" s="34">
        <v>1</v>
      </c>
    </row>
    <row r="2979" spans="1:3" x14ac:dyDescent="0.25">
      <c r="A2979" s="27" t="b">
        <f t="shared" si="92"/>
        <v>0</v>
      </c>
      <c r="B2979" s="33">
        <f t="shared" si="93"/>
        <v>34378</v>
      </c>
      <c r="C2979" s="34">
        <v>-2.9</v>
      </c>
    </row>
    <row r="2980" spans="1:3" x14ac:dyDescent="0.25">
      <c r="A2980" s="27" t="b">
        <f t="shared" si="92"/>
        <v>0</v>
      </c>
      <c r="B2980" s="33">
        <f t="shared" si="93"/>
        <v>34379</v>
      </c>
      <c r="C2980" s="34">
        <v>-4.3</v>
      </c>
    </row>
    <row r="2981" spans="1:3" x14ac:dyDescent="0.25">
      <c r="A2981" s="27" t="b">
        <f t="shared" si="92"/>
        <v>0</v>
      </c>
      <c r="B2981" s="33">
        <f t="shared" si="93"/>
        <v>34380</v>
      </c>
      <c r="C2981" s="34">
        <v>0.2</v>
      </c>
    </row>
    <row r="2982" spans="1:3" x14ac:dyDescent="0.25">
      <c r="A2982" s="27" t="b">
        <f t="shared" si="92"/>
        <v>0</v>
      </c>
      <c r="B2982" s="33">
        <f t="shared" si="93"/>
        <v>34381</v>
      </c>
      <c r="C2982" s="34">
        <v>3.3</v>
      </c>
    </row>
    <row r="2983" spans="1:3" x14ac:dyDescent="0.25">
      <c r="A2983" s="27" t="b">
        <f t="shared" si="92"/>
        <v>0</v>
      </c>
      <c r="B2983" s="33">
        <f t="shared" si="93"/>
        <v>34382</v>
      </c>
      <c r="C2983" s="34">
        <v>-0.4</v>
      </c>
    </row>
    <row r="2984" spans="1:3" x14ac:dyDescent="0.25">
      <c r="A2984" s="27" t="b">
        <f t="shared" si="92"/>
        <v>0</v>
      </c>
      <c r="B2984" s="33">
        <f t="shared" si="93"/>
        <v>34383</v>
      </c>
      <c r="C2984" s="34">
        <v>0.6</v>
      </c>
    </row>
    <row r="2985" spans="1:3" x14ac:dyDescent="0.25">
      <c r="A2985" s="27" t="b">
        <f t="shared" si="92"/>
        <v>0</v>
      </c>
      <c r="B2985" s="33">
        <f t="shared" si="93"/>
        <v>34384</v>
      </c>
      <c r="C2985" s="34">
        <v>0.5</v>
      </c>
    </row>
    <row r="2986" spans="1:3" x14ac:dyDescent="0.25">
      <c r="A2986" s="27" t="b">
        <f t="shared" si="92"/>
        <v>0</v>
      </c>
      <c r="B2986" s="33">
        <f t="shared" si="93"/>
        <v>34385</v>
      </c>
      <c r="C2986" s="34">
        <v>-3.5</v>
      </c>
    </row>
    <row r="2987" spans="1:3" x14ac:dyDescent="0.25">
      <c r="A2987" s="27" t="b">
        <f t="shared" si="92"/>
        <v>0</v>
      </c>
      <c r="B2987" s="33">
        <f t="shared" si="93"/>
        <v>34386</v>
      </c>
      <c r="C2987" s="34">
        <v>-4.5999999999999996</v>
      </c>
    </row>
    <row r="2988" spans="1:3" x14ac:dyDescent="0.25">
      <c r="A2988" s="27" t="b">
        <f t="shared" si="92"/>
        <v>0</v>
      </c>
      <c r="B2988" s="33">
        <f t="shared" si="93"/>
        <v>34387</v>
      </c>
      <c r="C2988" s="34">
        <v>-0.8</v>
      </c>
    </row>
    <row r="2989" spans="1:3" x14ac:dyDescent="0.25">
      <c r="A2989" s="27" t="b">
        <f t="shared" si="92"/>
        <v>0</v>
      </c>
      <c r="B2989" s="33">
        <f t="shared" si="93"/>
        <v>34388</v>
      </c>
      <c r="C2989" s="34">
        <v>2.4</v>
      </c>
    </row>
    <row r="2990" spans="1:3" x14ac:dyDescent="0.25">
      <c r="A2990" s="27" t="b">
        <f t="shared" si="92"/>
        <v>0</v>
      </c>
      <c r="B2990" s="33">
        <f t="shared" si="93"/>
        <v>34389</v>
      </c>
      <c r="C2990" s="34">
        <v>5.3</v>
      </c>
    </row>
    <row r="2991" spans="1:3" x14ac:dyDescent="0.25">
      <c r="A2991" s="27" t="b">
        <f t="shared" si="92"/>
        <v>0</v>
      </c>
      <c r="B2991" s="33">
        <f t="shared" si="93"/>
        <v>34390</v>
      </c>
      <c r="C2991" s="34">
        <v>3.3</v>
      </c>
    </row>
    <row r="2992" spans="1:3" x14ac:dyDescent="0.25">
      <c r="A2992" s="27" t="b">
        <f t="shared" si="92"/>
        <v>0</v>
      </c>
      <c r="B2992" s="33">
        <f t="shared" si="93"/>
        <v>34391</v>
      </c>
      <c r="C2992" s="34">
        <v>10</v>
      </c>
    </row>
    <row r="2993" spans="1:3" x14ac:dyDescent="0.25">
      <c r="A2993" s="27" t="b">
        <f t="shared" si="92"/>
        <v>0</v>
      </c>
      <c r="B2993" s="33">
        <f t="shared" si="93"/>
        <v>34392</v>
      </c>
      <c r="C2993" s="34">
        <v>10</v>
      </c>
    </row>
    <row r="2994" spans="1:3" x14ac:dyDescent="0.25">
      <c r="A2994" s="27" t="b">
        <f t="shared" si="92"/>
        <v>0</v>
      </c>
      <c r="B2994" s="33">
        <f t="shared" si="93"/>
        <v>34393</v>
      </c>
      <c r="C2994" s="34">
        <v>8.1999999999999993</v>
      </c>
    </row>
    <row r="2995" spans="1:3" x14ac:dyDescent="0.25">
      <c r="A2995" s="27" t="b">
        <f t="shared" si="92"/>
        <v>0</v>
      </c>
      <c r="B2995" s="33">
        <f t="shared" si="93"/>
        <v>34394</v>
      </c>
      <c r="C2995" s="34">
        <v>6</v>
      </c>
    </row>
    <row r="2996" spans="1:3" x14ac:dyDescent="0.25">
      <c r="A2996" s="27" t="b">
        <f t="shared" si="92"/>
        <v>0</v>
      </c>
      <c r="B2996" s="33">
        <f t="shared" si="93"/>
        <v>34395</v>
      </c>
      <c r="C2996" s="34">
        <v>5.4</v>
      </c>
    </row>
    <row r="2997" spans="1:3" x14ac:dyDescent="0.25">
      <c r="A2997" s="27" t="b">
        <f t="shared" si="92"/>
        <v>0</v>
      </c>
      <c r="B2997" s="33">
        <f t="shared" si="93"/>
        <v>34396</v>
      </c>
      <c r="C2997" s="34">
        <v>6</v>
      </c>
    </row>
    <row r="2998" spans="1:3" x14ac:dyDescent="0.25">
      <c r="A2998" s="27" t="b">
        <f t="shared" si="92"/>
        <v>0</v>
      </c>
      <c r="B2998" s="33">
        <f t="shared" si="93"/>
        <v>34397</v>
      </c>
      <c r="C2998" s="34">
        <v>6</v>
      </c>
    </row>
    <row r="2999" spans="1:3" x14ac:dyDescent="0.25">
      <c r="A2999" s="27" t="b">
        <f t="shared" si="92"/>
        <v>0</v>
      </c>
      <c r="B2999" s="33">
        <f t="shared" si="93"/>
        <v>34398</v>
      </c>
      <c r="C2999" s="34">
        <v>8.8000000000000007</v>
      </c>
    </row>
    <row r="3000" spans="1:3" x14ac:dyDescent="0.25">
      <c r="A3000" s="27" t="b">
        <f t="shared" si="92"/>
        <v>0</v>
      </c>
      <c r="B3000" s="33">
        <f t="shared" si="93"/>
        <v>34399</v>
      </c>
      <c r="C3000" s="34">
        <v>6.5</v>
      </c>
    </row>
    <row r="3001" spans="1:3" x14ac:dyDescent="0.25">
      <c r="A3001" s="27" t="b">
        <f t="shared" si="92"/>
        <v>0</v>
      </c>
      <c r="B3001" s="33">
        <f t="shared" si="93"/>
        <v>34400</v>
      </c>
      <c r="C3001" s="34">
        <v>8.1</v>
      </c>
    </row>
    <row r="3002" spans="1:3" x14ac:dyDescent="0.25">
      <c r="A3002" s="27" t="b">
        <f t="shared" si="92"/>
        <v>0</v>
      </c>
      <c r="B3002" s="33">
        <f t="shared" si="93"/>
        <v>34401</v>
      </c>
      <c r="C3002" s="34">
        <v>10</v>
      </c>
    </row>
    <row r="3003" spans="1:3" x14ac:dyDescent="0.25">
      <c r="A3003" s="27" t="b">
        <f t="shared" si="92"/>
        <v>0</v>
      </c>
      <c r="B3003" s="33">
        <f t="shared" si="93"/>
        <v>34402</v>
      </c>
      <c r="C3003" s="34">
        <v>10.1</v>
      </c>
    </row>
    <row r="3004" spans="1:3" x14ac:dyDescent="0.25">
      <c r="A3004" s="27" t="b">
        <f t="shared" si="92"/>
        <v>0</v>
      </c>
      <c r="B3004" s="33">
        <f t="shared" si="93"/>
        <v>34403</v>
      </c>
      <c r="C3004" s="34">
        <v>8</v>
      </c>
    </row>
    <row r="3005" spans="1:3" x14ac:dyDescent="0.25">
      <c r="A3005" s="27" t="b">
        <f t="shared" si="92"/>
        <v>0</v>
      </c>
      <c r="B3005" s="33">
        <f t="shared" si="93"/>
        <v>34404</v>
      </c>
      <c r="C3005" s="34">
        <v>6.5</v>
      </c>
    </row>
    <row r="3006" spans="1:3" x14ac:dyDescent="0.25">
      <c r="A3006" s="27" t="b">
        <f t="shared" si="92"/>
        <v>0</v>
      </c>
      <c r="B3006" s="33">
        <f t="shared" si="93"/>
        <v>34405</v>
      </c>
      <c r="C3006" s="34">
        <v>7</v>
      </c>
    </row>
    <row r="3007" spans="1:3" x14ac:dyDescent="0.25">
      <c r="A3007" s="27" t="b">
        <f t="shared" si="92"/>
        <v>0</v>
      </c>
      <c r="B3007" s="33">
        <f t="shared" si="93"/>
        <v>34406</v>
      </c>
      <c r="C3007" s="34">
        <v>8.5</v>
      </c>
    </row>
    <row r="3008" spans="1:3" x14ac:dyDescent="0.25">
      <c r="A3008" s="27" t="b">
        <f t="shared" si="92"/>
        <v>0</v>
      </c>
      <c r="B3008" s="33">
        <f t="shared" si="93"/>
        <v>34407</v>
      </c>
      <c r="C3008" s="34">
        <v>8.4</v>
      </c>
    </row>
    <row r="3009" spans="1:3" x14ac:dyDescent="0.25">
      <c r="A3009" s="27" t="b">
        <f t="shared" si="92"/>
        <v>0</v>
      </c>
      <c r="B3009" s="33">
        <f t="shared" si="93"/>
        <v>34408</v>
      </c>
      <c r="C3009" s="34">
        <v>8.5</v>
      </c>
    </row>
    <row r="3010" spans="1:3" x14ac:dyDescent="0.25">
      <c r="A3010" s="27" t="b">
        <f t="shared" si="92"/>
        <v>0</v>
      </c>
      <c r="B3010" s="33">
        <f t="shared" si="93"/>
        <v>34409</v>
      </c>
      <c r="C3010" s="34">
        <v>5.7</v>
      </c>
    </row>
    <row r="3011" spans="1:3" x14ac:dyDescent="0.25">
      <c r="A3011" s="27" t="b">
        <f t="shared" si="92"/>
        <v>0</v>
      </c>
      <c r="B3011" s="33">
        <f t="shared" si="93"/>
        <v>34410</v>
      </c>
      <c r="C3011" s="34">
        <v>4.9000000000000004</v>
      </c>
    </row>
    <row r="3012" spans="1:3" x14ac:dyDescent="0.25">
      <c r="A3012" s="27" t="b">
        <f t="shared" si="92"/>
        <v>0</v>
      </c>
      <c r="B3012" s="33">
        <f t="shared" si="93"/>
        <v>34411</v>
      </c>
      <c r="C3012" s="34">
        <v>5.9</v>
      </c>
    </row>
    <row r="3013" spans="1:3" x14ac:dyDescent="0.25">
      <c r="A3013" s="27" t="b">
        <f t="shared" si="92"/>
        <v>0</v>
      </c>
      <c r="B3013" s="33">
        <f t="shared" si="93"/>
        <v>34412</v>
      </c>
      <c r="C3013" s="34">
        <v>5.9</v>
      </c>
    </row>
    <row r="3014" spans="1:3" x14ac:dyDescent="0.25">
      <c r="A3014" s="27" t="b">
        <f t="shared" si="92"/>
        <v>0</v>
      </c>
      <c r="B3014" s="33">
        <f t="shared" si="93"/>
        <v>34413</v>
      </c>
      <c r="C3014" s="34">
        <v>4.5</v>
      </c>
    </row>
    <row r="3015" spans="1:3" x14ac:dyDescent="0.25">
      <c r="A3015" s="27" t="b">
        <f t="shared" si="92"/>
        <v>0</v>
      </c>
      <c r="B3015" s="33">
        <f t="shared" si="93"/>
        <v>34414</v>
      </c>
      <c r="C3015" s="34">
        <v>5.8</v>
      </c>
    </row>
    <row r="3016" spans="1:3" x14ac:dyDescent="0.25">
      <c r="A3016" s="27" t="b">
        <f t="shared" si="92"/>
        <v>0</v>
      </c>
      <c r="B3016" s="33">
        <f t="shared" si="93"/>
        <v>34415</v>
      </c>
      <c r="C3016" s="34">
        <v>5.6</v>
      </c>
    </row>
    <row r="3017" spans="1:3" x14ac:dyDescent="0.25">
      <c r="A3017" s="27" t="b">
        <f t="shared" si="92"/>
        <v>0</v>
      </c>
      <c r="B3017" s="33">
        <f t="shared" si="93"/>
        <v>34416</v>
      </c>
      <c r="C3017" s="34">
        <v>10.4</v>
      </c>
    </row>
    <row r="3018" spans="1:3" x14ac:dyDescent="0.25">
      <c r="A3018" s="27" t="b">
        <f t="shared" si="92"/>
        <v>0</v>
      </c>
      <c r="B3018" s="33">
        <f t="shared" si="93"/>
        <v>34417</v>
      </c>
      <c r="C3018" s="34">
        <v>10</v>
      </c>
    </row>
    <row r="3019" spans="1:3" x14ac:dyDescent="0.25">
      <c r="A3019" s="27" t="b">
        <f t="shared" si="92"/>
        <v>0</v>
      </c>
      <c r="B3019" s="33">
        <f t="shared" si="93"/>
        <v>34418</v>
      </c>
      <c r="C3019" s="34">
        <v>9.9</v>
      </c>
    </row>
    <row r="3020" spans="1:3" x14ac:dyDescent="0.25">
      <c r="A3020" s="27" t="b">
        <f t="shared" si="92"/>
        <v>0</v>
      </c>
      <c r="B3020" s="33">
        <f t="shared" si="93"/>
        <v>34419</v>
      </c>
      <c r="C3020" s="34">
        <v>5.6</v>
      </c>
    </row>
    <row r="3021" spans="1:3" x14ac:dyDescent="0.25">
      <c r="A3021" s="27" t="b">
        <f t="shared" ref="A3021:A3084" si="94">ISBLANK(C3021)</f>
        <v>0</v>
      </c>
      <c r="B3021" s="33">
        <f t="shared" ref="B3021:B3084" si="95">B3022-1</f>
        <v>34420</v>
      </c>
      <c r="C3021" s="34">
        <v>5.7</v>
      </c>
    </row>
    <row r="3022" spans="1:3" x14ac:dyDescent="0.25">
      <c r="A3022" s="27" t="b">
        <f t="shared" si="94"/>
        <v>0</v>
      </c>
      <c r="B3022" s="33">
        <f t="shared" si="95"/>
        <v>34421</v>
      </c>
      <c r="C3022" s="34">
        <v>9.9</v>
      </c>
    </row>
    <row r="3023" spans="1:3" x14ac:dyDescent="0.25">
      <c r="A3023" s="27" t="b">
        <f t="shared" si="94"/>
        <v>0</v>
      </c>
      <c r="B3023" s="33">
        <f t="shared" si="95"/>
        <v>34422</v>
      </c>
      <c r="C3023" s="34">
        <v>11.9</v>
      </c>
    </row>
    <row r="3024" spans="1:3" x14ac:dyDescent="0.25">
      <c r="A3024" s="27" t="b">
        <f t="shared" si="94"/>
        <v>0</v>
      </c>
      <c r="B3024" s="33">
        <f t="shared" si="95"/>
        <v>34423</v>
      </c>
      <c r="C3024" s="34">
        <v>14.9</v>
      </c>
    </row>
    <row r="3025" spans="1:3" x14ac:dyDescent="0.25">
      <c r="A3025" s="27" t="b">
        <f t="shared" si="94"/>
        <v>0</v>
      </c>
      <c r="B3025" s="33">
        <f t="shared" si="95"/>
        <v>34424</v>
      </c>
      <c r="C3025" s="34">
        <v>11.7</v>
      </c>
    </row>
    <row r="3026" spans="1:3" x14ac:dyDescent="0.25">
      <c r="A3026" s="27" t="b">
        <f t="shared" si="94"/>
        <v>0</v>
      </c>
      <c r="B3026" s="33">
        <f t="shared" si="95"/>
        <v>34425</v>
      </c>
      <c r="C3026" s="34">
        <v>8.5</v>
      </c>
    </row>
    <row r="3027" spans="1:3" x14ac:dyDescent="0.25">
      <c r="A3027" s="27" t="b">
        <f t="shared" si="94"/>
        <v>0</v>
      </c>
      <c r="B3027" s="33">
        <f t="shared" si="95"/>
        <v>34426</v>
      </c>
      <c r="C3027" s="34">
        <v>5.0999999999999996</v>
      </c>
    </row>
    <row r="3028" spans="1:3" x14ac:dyDescent="0.25">
      <c r="A3028" s="27" t="b">
        <f t="shared" si="94"/>
        <v>0</v>
      </c>
      <c r="B3028" s="33">
        <f t="shared" si="95"/>
        <v>34427</v>
      </c>
      <c r="C3028" s="34">
        <v>5.8</v>
      </c>
    </row>
    <row r="3029" spans="1:3" x14ac:dyDescent="0.25">
      <c r="A3029" s="27" t="b">
        <f t="shared" si="94"/>
        <v>0</v>
      </c>
      <c r="B3029" s="33">
        <f t="shared" si="95"/>
        <v>34428</v>
      </c>
      <c r="C3029" s="34">
        <v>5.6</v>
      </c>
    </row>
    <row r="3030" spans="1:3" x14ac:dyDescent="0.25">
      <c r="A3030" s="27" t="b">
        <f t="shared" si="94"/>
        <v>0</v>
      </c>
      <c r="B3030" s="33">
        <f t="shared" si="95"/>
        <v>34429</v>
      </c>
      <c r="C3030" s="34">
        <v>4</v>
      </c>
    </row>
    <row r="3031" spans="1:3" x14ac:dyDescent="0.25">
      <c r="A3031" s="27" t="b">
        <f t="shared" si="94"/>
        <v>0</v>
      </c>
      <c r="B3031" s="33">
        <f t="shared" si="95"/>
        <v>34430</v>
      </c>
      <c r="C3031" s="34">
        <v>4.9000000000000004</v>
      </c>
    </row>
    <row r="3032" spans="1:3" x14ac:dyDescent="0.25">
      <c r="A3032" s="27" t="b">
        <f t="shared" si="94"/>
        <v>0</v>
      </c>
      <c r="B3032" s="33">
        <f t="shared" si="95"/>
        <v>34431</v>
      </c>
      <c r="C3032" s="34">
        <v>5.6</v>
      </c>
    </row>
    <row r="3033" spans="1:3" x14ac:dyDescent="0.25">
      <c r="A3033" s="27" t="b">
        <f t="shared" si="94"/>
        <v>0</v>
      </c>
      <c r="B3033" s="33">
        <f t="shared" si="95"/>
        <v>34432</v>
      </c>
      <c r="C3033" s="34">
        <v>6.7</v>
      </c>
    </row>
    <row r="3034" spans="1:3" x14ac:dyDescent="0.25">
      <c r="A3034" s="27" t="b">
        <f t="shared" si="94"/>
        <v>0</v>
      </c>
      <c r="B3034" s="33">
        <f t="shared" si="95"/>
        <v>34433</v>
      </c>
      <c r="C3034" s="34">
        <v>3.4</v>
      </c>
    </row>
    <row r="3035" spans="1:3" x14ac:dyDescent="0.25">
      <c r="A3035" s="27" t="b">
        <f t="shared" si="94"/>
        <v>0</v>
      </c>
      <c r="B3035" s="33">
        <f t="shared" si="95"/>
        <v>34434</v>
      </c>
      <c r="C3035" s="34">
        <v>5.3</v>
      </c>
    </row>
    <row r="3036" spans="1:3" x14ac:dyDescent="0.25">
      <c r="A3036" s="27" t="b">
        <f t="shared" si="94"/>
        <v>0</v>
      </c>
      <c r="B3036" s="33">
        <f t="shared" si="95"/>
        <v>34435</v>
      </c>
      <c r="C3036" s="34">
        <v>9.1999999999999993</v>
      </c>
    </row>
    <row r="3037" spans="1:3" x14ac:dyDescent="0.25">
      <c r="A3037" s="27" t="b">
        <f t="shared" si="94"/>
        <v>0</v>
      </c>
      <c r="B3037" s="33">
        <f t="shared" si="95"/>
        <v>34436</v>
      </c>
      <c r="C3037" s="34">
        <v>9.6</v>
      </c>
    </row>
    <row r="3038" spans="1:3" x14ac:dyDescent="0.25">
      <c r="A3038" s="27" t="b">
        <f t="shared" si="94"/>
        <v>0</v>
      </c>
      <c r="B3038" s="33">
        <f t="shared" si="95"/>
        <v>34437</v>
      </c>
      <c r="C3038" s="34">
        <v>7.7</v>
      </c>
    </row>
    <row r="3039" spans="1:3" x14ac:dyDescent="0.25">
      <c r="A3039" s="27" t="b">
        <f t="shared" si="94"/>
        <v>0</v>
      </c>
      <c r="B3039" s="33">
        <f t="shared" si="95"/>
        <v>34438</v>
      </c>
      <c r="C3039" s="34">
        <v>5.5</v>
      </c>
    </row>
    <row r="3040" spans="1:3" x14ac:dyDescent="0.25">
      <c r="A3040" s="27" t="b">
        <f t="shared" si="94"/>
        <v>0</v>
      </c>
      <c r="B3040" s="33">
        <f t="shared" si="95"/>
        <v>34439</v>
      </c>
      <c r="C3040" s="34">
        <v>5.9</v>
      </c>
    </row>
    <row r="3041" spans="1:3" x14ac:dyDescent="0.25">
      <c r="A3041" s="27" t="b">
        <f t="shared" si="94"/>
        <v>0</v>
      </c>
      <c r="B3041" s="33">
        <f t="shared" si="95"/>
        <v>34440</v>
      </c>
      <c r="C3041" s="34">
        <v>9.9</v>
      </c>
    </row>
    <row r="3042" spans="1:3" x14ac:dyDescent="0.25">
      <c r="A3042" s="27" t="b">
        <f t="shared" si="94"/>
        <v>0</v>
      </c>
      <c r="B3042" s="33">
        <f t="shared" si="95"/>
        <v>34441</v>
      </c>
      <c r="C3042" s="34">
        <v>7</v>
      </c>
    </row>
    <row r="3043" spans="1:3" x14ac:dyDescent="0.25">
      <c r="A3043" s="27" t="b">
        <f t="shared" si="94"/>
        <v>0</v>
      </c>
      <c r="B3043" s="33">
        <f t="shared" si="95"/>
        <v>34442</v>
      </c>
      <c r="C3043" s="34">
        <v>6.3</v>
      </c>
    </row>
    <row r="3044" spans="1:3" x14ac:dyDescent="0.25">
      <c r="A3044" s="27" t="b">
        <f t="shared" si="94"/>
        <v>0</v>
      </c>
      <c r="B3044" s="33">
        <f t="shared" si="95"/>
        <v>34443</v>
      </c>
      <c r="C3044" s="34">
        <v>6.5</v>
      </c>
    </row>
    <row r="3045" spans="1:3" x14ac:dyDescent="0.25">
      <c r="A3045" s="27" t="b">
        <f t="shared" si="94"/>
        <v>0</v>
      </c>
      <c r="B3045" s="33">
        <f t="shared" si="95"/>
        <v>34444</v>
      </c>
      <c r="C3045" s="34">
        <v>9.1</v>
      </c>
    </row>
    <row r="3046" spans="1:3" x14ac:dyDescent="0.25">
      <c r="A3046" s="27" t="b">
        <f t="shared" si="94"/>
        <v>0</v>
      </c>
      <c r="B3046" s="33">
        <f t="shared" si="95"/>
        <v>34445</v>
      </c>
      <c r="C3046" s="34">
        <v>11.6</v>
      </c>
    </row>
    <row r="3047" spans="1:3" x14ac:dyDescent="0.25">
      <c r="A3047" s="27" t="b">
        <f t="shared" si="94"/>
        <v>0</v>
      </c>
      <c r="B3047" s="33">
        <f t="shared" si="95"/>
        <v>34446</v>
      </c>
      <c r="C3047" s="34">
        <v>13.7</v>
      </c>
    </row>
    <row r="3048" spans="1:3" x14ac:dyDescent="0.25">
      <c r="A3048" s="27" t="b">
        <f t="shared" si="94"/>
        <v>0</v>
      </c>
      <c r="B3048" s="33">
        <f t="shared" si="95"/>
        <v>34447</v>
      </c>
      <c r="C3048" s="34">
        <v>14.7</v>
      </c>
    </row>
    <row r="3049" spans="1:3" x14ac:dyDescent="0.25">
      <c r="A3049" s="27" t="b">
        <f t="shared" si="94"/>
        <v>0</v>
      </c>
      <c r="B3049" s="33">
        <f t="shared" si="95"/>
        <v>34448</v>
      </c>
      <c r="C3049" s="34">
        <v>14.1</v>
      </c>
    </row>
    <row r="3050" spans="1:3" x14ac:dyDescent="0.25">
      <c r="A3050" s="27" t="b">
        <f t="shared" si="94"/>
        <v>0</v>
      </c>
      <c r="B3050" s="33">
        <f t="shared" si="95"/>
        <v>34449</v>
      </c>
      <c r="C3050" s="34">
        <v>11.1</v>
      </c>
    </row>
    <row r="3051" spans="1:3" x14ac:dyDescent="0.25">
      <c r="A3051" s="27" t="b">
        <f t="shared" si="94"/>
        <v>0</v>
      </c>
      <c r="B3051" s="33">
        <f t="shared" si="95"/>
        <v>34450</v>
      </c>
      <c r="C3051" s="34">
        <v>11.7</v>
      </c>
    </row>
    <row r="3052" spans="1:3" x14ac:dyDescent="0.25">
      <c r="A3052" s="27" t="b">
        <f t="shared" si="94"/>
        <v>0</v>
      </c>
      <c r="B3052" s="33">
        <f t="shared" si="95"/>
        <v>34451</v>
      </c>
      <c r="C3052" s="34">
        <v>14.3</v>
      </c>
    </row>
    <row r="3053" spans="1:3" x14ac:dyDescent="0.25">
      <c r="A3053" s="27" t="b">
        <f t="shared" si="94"/>
        <v>0</v>
      </c>
      <c r="B3053" s="33">
        <f t="shared" si="95"/>
        <v>34452</v>
      </c>
      <c r="C3053" s="34">
        <v>15.8</v>
      </c>
    </row>
    <row r="3054" spans="1:3" x14ac:dyDescent="0.25">
      <c r="A3054" s="27" t="b">
        <f t="shared" si="94"/>
        <v>0</v>
      </c>
      <c r="B3054" s="33">
        <f t="shared" si="95"/>
        <v>34453</v>
      </c>
      <c r="C3054" s="34">
        <v>17.2</v>
      </c>
    </row>
    <row r="3055" spans="1:3" x14ac:dyDescent="0.25">
      <c r="A3055" s="27" t="b">
        <f t="shared" si="94"/>
        <v>0</v>
      </c>
      <c r="B3055" s="33">
        <f t="shared" si="95"/>
        <v>34454</v>
      </c>
      <c r="C3055" s="34">
        <v>15.7</v>
      </c>
    </row>
    <row r="3056" spans="1:3" x14ac:dyDescent="0.25">
      <c r="A3056" s="27" t="b">
        <f t="shared" si="94"/>
        <v>0</v>
      </c>
      <c r="B3056" s="33">
        <f t="shared" si="95"/>
        <v>34455</v>
      </c>
      <c r="C3056" s="34">
        <v>10.3</v>
      </c>
    </row>
    <row r="3057" spans="1:3" x14ac:dyDescent="0.25">
      <c r="A3057" s="27" t="b">
        <f t="shared" si="94"/>
        <v>0</v>
      </c>
      <c r="B3057" s="33">
        <f t="shared" si="95"/>
        <v>34456</v>
      </c>
      <c r="C3057" s="34">
        <v>10.5</v>
      </c>
    </row>
    <row r="3058" spans="1:3" x14ac:dyDescent="0.25">
      <c r="A3058" s="27" t="b">
        <f t="shared" si="94"/>
        <v>0</v>
      </c>
      <c r="B3058" s="33">
        <f t="shared" si="95"/>
        <v>34457</v>
      </c>
      <c r="C3058" s="34">
        <v>15.6</v>
      </c>
    </row>
    <row r="3059" spans="1:3" x14ac:dyDescent="0.25">
      <c r="A3059" s="27" t="b">
        <f t="shared" si="94"/>
        <v>0</v>
      </c>
      <c r="B3059" s="33">
        <f t="shared" si="95"/>
        <v>34458</v>
      </c>
      <c r="C3059" s="34">
        <v>11.7</v>
      </c>
    </row>
    <row r="3060" spans="1:3" x14ac:dyDescent="0.25">
      <c r="A3060" s="27" t="b">
        <f t="shared" si="94"/>
        <v>0</v>
      </c>
      <c r="B3060" s="33">
        <f t="shared" si="95"/>
        <v>34459</v>
      </c>
      <c r="C3060" s="34">
        <v>10.1</v>
      </c>
    </row>
    <row r="3061" spans="1:3" x14ac:dyDescent="0.25">
      <c r="A3061" s="27" t="b">
        <f t="shared" si="94"/>
        <v>0</v>
      </c>
      <c r="B3061" s="33">
        <f t="shared" si="95"/>
        <v>34460</v>
      </c>
      <c r="C3061" s="34">
        <v>12.7</v>
      </c>
    </row>
    <row r="3062" spans="1:3" x14ac:dyDescent="0.25">
      <c r="A3062" s="27" t="b">
        <f t="shared" si="94"/>
        <v>0</v>
      </c>
      <c r="B3062" s="33">
        <f t="shared" si="95"/>
        <v>34461</v>
      </c>
      <c r="C3062" s="34">
        <v>17.7</v>
      </c>
    </row>
    <row r="3063" spans="1:3" x14ac:dyDescent="0.25">
      <c r="A3063" s="27" t="b">
        <f t="shared" si="94"/>
        <v>0</v>
      </c>
      <c r="B3063" s="33">
        <f t="shared" si="95"/>
        <v>34462</v>
      </c>
      <c r="C3063" s="34">
        <v>12.1</v>
      </c>
    </row>
    <row r="3064" spans="1:3" x14ac:dyDescent="0.25">
      <c r="A3064" s="27" t="b">
        <f t="shared" si="94"/>
        <v>0</v>
      </c>
      <c r="B3064" s="33">
        <f t="shared" si="95"/>
        <v>34463</v>
      </c>
      <c r="C3064" s="34">
        <v>11.6</v>
      </c>
    </row>
    <row r="3065" spans="1:3" x14ac:dyDescent="0.25">
      <c r="A3065" s="27" t="b">
        <f t="shared" si="94"/>
        <v>0</v>
      </c>
      <c r="B3065" s="33">
        <f t="shared" si="95"/>
        <v>34464</v>
      </c>
      <c r="C3065" s="34">
        <v>11.7</v>
      </c>
    </row>
    <row r="3066" spans="1:3" x14ac:dyDescent="0.25">
      <c r="A3066" s="27" t="b">
        <f t="shared" si="94"/>
        <v>0</v>
      </c>
      <c r="B3066" s="33">
        <f t="shared" si="95"/>
        <v>34465</v>
      </c>
      <c r="C3066" s="34">
        <v>15.4</v>
      </c>
    </row>
    <row r="3067" spans="1:3" x14ac:dyDescent="0.25">
      <c r="A3067" s="27" t="b">
        <f t="shared" si="94"/>
        <v>0</v>
      </c>
      <c r="B3067" s="33">
        <f t="shared" si="95"/>
        <v>34466</v>
      </c>
      <c r="C3067" s="34">
        <v>14.2</v>
      </c>
    </row>
    <row r="3068" spans="1:3" x14ac:dyDescent="0.25">
      <c r="A3068" s="27" t="b">
        <f t="shared" si="94"/>
        <v>0</v>
      </c>
      <c r="B3068" s="33">
        <f t="shared" si="95"/>
        <v>34467</v>
      </c>
      <c r="C3068" s="34">
        <v>15.1</v>
      </c>
    </row>
    <row r="3069" spans="1:3" x14ac:dyDescent="0.25">
      <c r="A3069" s="27" t="b">
        <f t="shared" si="94"/>
        <v>0</v>
      </c>
      <c r="B3069" s="33">
        <f t="shared" si="95"/>
        <v>34468</v>
      </c>
      <c r="C3069" s="34">
        <v>15.1</v>
      </c>
    </row>
    <row r="3070" spans="1:3" x14ac:dyDescent="0.25">
      <c r="A3070" s="27" t="b">
        <f t="shared" si="94"/>
        <v>0</v>
      </c>
      <c r="B3070" s="33">
        <f t="shared" si="95"/>
        <v>34469</v>
      </c>
      <c r="C3070" s="34">
        <v>16.5</v>
      </c>
    </row>
    <row r="3071" spans="1:3" x14ac:dyDescent="0.25">
      <c r="A3071" s="27" t="b">
        <f t="shared" si="94"/>
        <v>0</v>
      </c>
      <c r="B3071" s="33">
        <f t="shared" si="95"/>
        <v>34470</v>
      </c>
      <c r="C3071" s="34">
        <v>16.600000000000001</v>
      </c>
    </row>
    <row r="3072" spans="1:3" x14ac:dyDescent="0.25">
      <c r="A3072" s="27" t="b">
        <f t="shared" si="94"/>
        <v>0</v>
      </c>
      <c r="B3072" s="33">
        <f t="shared" si="95"/>
        <v>34471</v>
      </c>
      <c r="C3072" s="34">
        <v>13.9</v>
      </c>
    </row>
    <row r="3073" spans="1:3" x14ac:dyDescent="0.25">
      <c r="A3073" s="27" t="b">
        <f t="shared" si="94"/>
        <v>0</v>
      </c>
      <c r="B3073" s="33">
        <f t="shared" si="95"/>
        <v>34472</v>
      </c>
      <c r="C3073" s="34">
        <v>12.8</v>
      </c>
    </row>
    <row r="3074" spans="1:3" x14ac:dyDescent="0.25">
      <c r="A3074" s="27" t="b">
        <f t="shared" si="94"/>
        <v>0</v>
      </c>
      <c r="B3074" s="33">
        <f t="shared" si="95"/>
        <v>34473</v>
      </c>
      <c r="C3074" s="34">
        <v>11.9</v>
      </c>
    </row>
    <row r="3075" spans="1:3" x14ac:dyDescent="0.25">
      <c r="A3075" s="27" t="b">
        <f t="shared" si="94"/>
        <v>0</v>
      </c>
      <c r="B3075" s="33">
        <f t="shared" si="95"/>
        <v>34474</v>
      </c>
      <c r="C3075" s="34">
        <v>12.4</v>
      </c>
    </row>
    <row r="3076" spans="1:3" x14ac:dyDescent="0.25">
      <c r="A3076" s="27" t="b">
        <f t="shared" si="94"/>
        <v>0</v>
      </c>
      <c r="B3076" s="33">
        <f t="shared" si="95"/>
        <v>34475</v>
      </c>
      <c r="C3076" s="34">
        <v>13.3</v>
      </c>
    </row>
    <row r="3077" spans="1:3" x14ac:dyDescent="0.25">
      <c r="A3077" s="27" t="b">
        <f t="shared" si="94"/>
        <v>0</v>
      </c>
      <c r="B3077" s="33">
        <f t="shared" si="95"/>
        <v>34476</v>
      </c>
      <c r="C3077" s="34">
        <v>13.4</v>
      </c>
    </row>
    <row r="3078" spans="1:3" x14ac:dyDescent="0.25">
      <c r="A3078" s="27" t="b">
        <f t="shared" si="94"/>
        <v>0</v>
      </c>
      <c r="B3078" s="33">
        <f t="shared" si="95"/>
        <v>34477</v>
      </c>
      <c r="C3078" s="34">
        <v>13.5</v>
      </c>
    </row>
    <row r="3079" spans="1:3" x14ac:dyDescent="0.25">
      <c r="A3079" s="27" t="b">
        <f t="shared" si="94"/>
        <v>0</v>
      </c>
      <c r="B3079" s="33">
        <f t="shared" si="95"/>
        <v>34478</v>
      </c>
      <c r="C3079" s="34">
        <v>13.4</v>
      </c>
    </row>
    <row r="3080" spans="1:3" x14ac:dyDescent="0.25">
      <c r="A3080" s="27" t="b">
        <f t="shared" si="94"/>
        <v>0</v>
      </c>
      <c r="B3080" s="33">
        <f t="shared" si="95"/>
        <v>34479</v>
      </c>
      <c r="C3080" s="34">
        <v>12.4</v>
      </c>
    </row>
    <row r="3081" spans="1:3" x14ac:dyDescent="0.25">
      <c r="A3081" s="27" t="b">
        <f t="shared" si="94"/>
        <v>0</v>
      </c>
      <c r="B3081" s="33">
        <f t="shared" si="95"/>
        <v>34480</v>
      </c>
      <c r="C3081" s="34">
        <v>10.9</v>
      </c>
    </row>
    <row r="3082" spans="1:3" x14ac:dyDescent="0.25">
      <c r="A3082" s="27" t="b">
        <f t="shared" si="94"/>
        <v>0</v>
      </c>
      <c r="B3082" s="33">
        <f t="shared" si="95"/>
        <v>34481</v>
      </c>
      <c r="C3082" s="34">
        <v>9.5</v>
      </c>
    </row>
    <row r="3083" spans="1:3" x14ac:dyDescent="0.25">
      <c r="A3083" s="27" t="b">
        <f t="shared" si="94"/>
        <v>0</v>
      </c>
      <c r="B3083" s="33">
        <f t="shared" si="95"/>
        <v>34482</v>
      </c>
      <c r="C3083" s="34">
        <v>10.3</v>
      </c>
    </row>
    <row r="3084" spans="1:3" x14ac:dyDescent="0.25">
      <c r="A3084" s="27" t="b">
        <f t="shared" si="94"/>
        <v>0</v>
      </c>
      <c r="B3084" s="33">
        <f t="shared" si="95"/>
        <v>34483</v>
      </c>
      <c r="C3084" s="34">
        <v>10.8</v>
      </c>
    </row>
    <row r="3085" spans="1:3" x14ac:dyDescent="0.25">
      <c r="A3085" s="27" t="b">
        <f t="shared" ref="A3085:A3148" si="96">ISBLANK(C3085)</f>
        <v>0</v>
      </c>
      <c r="B3085" s="33">
        <f t="shared" ref="B3085:B3148" si="97">B3086-1</f>
        <v>34484</v>
      </c>
      <c r="C3085" s="34">
        <v>11</v>
      </c>
    </row>
    <row r="3086" spans="1:3" x14ac:dyDescent="0.25">
      <c r="A3086" s="27" t="b">
        <f t="shared" si="96"/>
        <v>0</v>
      </c>
      <c r="B3086" s="33">
        <f t="shared" si="97"/>
        <v>34485</v>
      </c>
      <c r="C3086" s="34">
        <v>13.6</v>
      </c>
    </row>
    <row r="3087" spans="1:3" x14ac:dyDescent="0.25">
      <c r="A3087" s="27" t="b">
        <f t="shared" si="96"/>
        <v>0</v>
      </c>
      <c r="B3087" s="33">
        <f t="shared" si="97"/>
        <v>34486</v>
      </c>
      <c r="C3087" s="34">
        <v>19.5</v>
      </c>
    </row>
    <row r="3088" spans="1:3" x14ac:dyDescent="0.25">
      <c r="A3088" s="27" t="b">
        <f t="shared" si="96"/>
        <v>0</v>
      </c>
      <c r="B3088" s="33">
        <f t="shared" si="97"/>
        <v>34487</v>
      </c>
      <c r="C3088" s="34">
        <v>15.5</v>
      </c>
    </row>
    <row r="3089" spans="1:3" x14ac:dyDescent="0.25">
      <c r="A3089" s="27" t="b">
        <f t="shared" si="96"/>
        <v>0</v>
      </c>
      <c r="B3089" s="33">
        <f t="shared" si="97"/>
        <v>34488</v>
      </c>
      <c r="C3089" s="34">
        <v>13.4</v>
      </c>
    </row>
    <row r="3090" spans="1:3" x14ac:dyDescent="0.25">
      <c r="A3090" s="27" t="b">
        <f t="shared" si="96"/>
        <v>0</v>
      </c>
      <c r="B3090" s="33">
        <f t="shared" si="97"/>
        <v>34489</v>
      </c>
      <c r="C3090" s="34">
        <v>11.3</v>
      </c>
    </row>
    <row r="3091" spans="1:3" x14ac:dyDescent="0.25">
      <c r="A3091" s="27" t="b">
        <f t="shared" si="96"/>
        <v>0</v>
      </c>
      <c r="B3091" s="33">
        <f t="shared" si="97"/>
        <v>34490</v>
      </c>
      <c r="C3091" s="34">
        <v>11.9</v>
      </c>
    </row>
    <row r="3092" spans="1:3" x14ac:dyDescent="0.25">
      <c r="A3092" s="27" t="b">
        <f t="shared" si="96"/>
        <v>0</v>
      </c>
      <c r="B3092" s="33">
        <f t="shared" si="97"/>
        <v>34491</v>
      </c>
      <c r="C3092" s="34">
        <v>12.1</v>
      </c>
    </row>
    <row r="3093" spans="1:3" x14ac:dyDescent="0.25">
      <c r="A3093" s="27" t="b">
        <f t="shared" si="96"/>
        <v>0</v>
      </c>
      <c r="B3093" s="33">
        <f t="shared" si="97"/>
        <v>34492</v>
      </c>
      <c r="C3093" s="34">
        <v>13.9</v>
      </c>
    </row>
    <row r="3094" spans="1:3" x14ac:dyDescent="0.25">
      <c r="A3094" s="27" t="b">
        <f t="shared" si="96"/>
        <v>0</v>
      </c>
      <c r="B3094" s="33">
        <f t="shared" si="97"/>
        <v>34493</v>
      </c>
      <c r="C3094" s="34">
        <v>12.2</v>
      </c>
    </row>
    <row r="3095" spans="1:3" x14ac:dyDescent="0.25">
      <c r="A3095" s="27" t="b">
        <f t="shared" si="96"/>
        <v>0</v>
      </c>
      <c r="B3095" s="33">
        <f t="shared" si="97"/>
        <v>34494</v>
      </c>
      <c r="C3095" s="34">
        <v>11</v>
      </c>
    </row>
    <row r="3096" spans="1:3" x14ac:dyDescent="0.25">
      <c r="A3096" s="27" t="b">
        <f t="shared" si="96"/>
        <v>0</v>
      </c>
      <c r="B3096" s="33">
        <f t="shared" si="97"/>
        <v>34495</v>
      </c>
      <c r="C3096" s="34">
        <v>11.8</v>
      </c>
    </row>
    <row r="3097" spans="1:3" x14ac:dyDescent="0.25">
      <c r="A3097" s="27" t="b">
        <f t="shared" si="96"/>
        <v>0</v>
      </c>
      <c r="B3097" s="33">
        <f t="shared" si="97"/>
        <v>34496</v>
      </c>
      <c r="C3097" s="34">
        <v>11.9</v>
      </c>
    </row>
    <row r="3098" spans="1:3" x14ac:dyDescent="0.25">
      <c r="A3098" s="27" t="b">
        <f t="shared" si="96"/>
        <v>0</v>
      </c>
      <c r="B3098" s="33">
        <f t="shared" si="97"/>
        <v>34497</v>
      </c>
      <c r="C3098" s="34">
        <v>14.3</v>
      </c>
    </row>
    <row r="3099" spans="1:3" x14ac:dyDescent="0.25">
      <c r="A3099" s="27" t="b">
        <f t="shared" si="96"/>
        <v>0</v>
      </c>
      <c r="B3099" s="33">
        <f t="shared" si="97"/>
        <v>34498</v>
      </c>
      <c r="C3099" s="34">
        <v>15.8</v>
      </c>
    </row>
    <row r="3100" spans="1:3" x14ac:dyDescent="0.25">
      <c r="A3100" s="27" t="b">
        <f t="shared" si="96"/>
        <v>0</v>
      </c>
      <c r="B3100" s="33">
        <f t="shared" si="97"/>
        <v>34499</v>
      </c>
      <c r="C3100" s="34">
        <v>16.8</v>
      </c>
    </row>
    <row r="3101" spans="1:3" x14ac:dyDescent="0.25">
      <c r="A3101" s="27" t="b">
        <f t="shared" si="96"/>
        <v>0</v>
      </c>
      <c r="B3101" s="33">
        <f t="shared" si="97"/>
        <v>34500</v>
      </c>
      <c r="C3101" s="34">
        <v>15.4</v>
      </c>
    </row>
    <row r="3102" spans="1:3" x14ac:dyDescent="0.25">
      <c r="A3102" s="27" t="b">
        <f t="shared" si="96"/>
        <v>0</v>
      </c>
      <c r="B3102" s="33">
        <f t="shared" si="97"/>
        <v>34501</v>
      </c>
      <c r="C3102" s="34">
        <v>15.3</v>
      </c>
    </row>
    <row r="3103" spans="1:3" x14ac:dyDescent="0.25">
      <c r="A3103" s="27" t="b">
        <f t="shared" si="96"/>
        <v>0</v>
      </c>
      <c r="B3103" s="33">
        <f t="shared" si="97"/>
        <v>34502</v>
      </c>
      <c r="C3103" s="34">
        <v>16.8</v>
      </c>
    </row>
    <row r="3104" spans="1:3" x14ac:dyDescent="0.25">
      <c r="A3104" s="27" t="b">
        <f t="shared" si="96"/>
        <v>0</v>
      </c>
      <c r="B3104" s="33">
        <f t="shared" si="97"/>
        <v>34503</v>
      </c>
      <c r="C3104" s="34">
        <v>19.3</v>
      </c>
    </row>
    <row r="3105" spans="1:3" x14ac:dyDescent="0.25">
      <c r="A3105" s="27" t="b">
        <f t="shared" si="96"/>
        <v>0</v>
      </c>
      <c r="B3105" s="33">
        <f t="shared" si="97"/>
        <v>34504</v>
      </c>
      <c r="C3105" s="34">
        <v>18</v>
      </c>
    </row>
    <row r="3106" spans="1:3" x14ac:dyDescent="0.25">
      <c r="A3106" s="27" t="b">
        <f t="shared" si="96"/>
        <v>0</v>
      </c>
      <c r="B3106" s="33">
        <f t="shared" si="97"/>
        <v>34505</v>
      </c>
      <c r="C3106" s="34">
        <v>16.3</v>
      </c>
    </row>
    <row r="3107" spans="1:3" x14ac:dyDescent="0.25">
      <c r="A3107" s="27" t="b">
        <f t="shared" si="96"/>
        <v>0</v>
      </c>
      <c r="B3107" s="33">
        <f t="shared" si="97"/>
        <v>34506</v>
      </c>
      <c r="C3107" s="34">
        <v>18</v>
      </c>
    </row>
    <row r="3108" spans="1:3" x14ac:dyDescent="0.25">
      <c r="A3108" s="27" t="b">
        <f t="shared" si="96"/>
        <v>0</v>
      </c>
      <c r="B3108" s="33">
        <f t="shared" si="97"/>
        <v>34507</v>
      </c>
      <c r="C3108" s="34">
        <v>17.399999999999999</v>
      </c>
    </row>
    <row r="3109" spans="1:3" x14ac:dyDescent="0.25">
      <c r="A3109" s="27" t="b">
        <f t="shared" si="96"/>
        <v>0</v>
      </c>
      <c r="B3109" s="33">
        <f t="shared" si="97"/>
        <v>34508</v>
      </c>
      <c r="C3109" s="34">
        <v>17.3</v>
      </c>
    </row>
    <row r="3110" spans="1:3" x14ac:dyDescent="0.25">
      <c r="A3110" s="27" t="b">
        <f t="shared" si="96"/>
        <v>0</v>
      </c>
      <c r="B3110" s="33">
        <f t="shared" si="97"/>
        <v>34509</v>
      </c>
      <c r="C3110" s="34">
        <v>22.6</v>
      </c>
    </row>
    <row r="3111" spans="1:3" x14ac:dyDescent="0.25">
      <c r="A3111" s="27" t="b">
        <f t="shared" si="96"/>
        <v>0</v>
      </c>
      <c r="B3111" s="33">
        <f t="shared" si="97"/>
        <v>34510</v>
      </c>
      <c r="C3111" s="34">
        <v>20.3</v>
      </c>
    </row>
    <row r="3112" spans="1:3" x14ac:dyDescent="0.25">
      <c r="A3112" s="27" t="b">
        <f t="shared" si="96"/>
        <v>0</v>
      </c>
      <c r="B3112" s="33">
        <f t="shared" si="97"/>
        <v>34511</v>
      </c>
      <c r="C3112" s="34">
        <v>19.5</v>
      </c>
    </row>
    <row r="3113" spans="1:3" x14ac:dyDescent="0.25">
      <c r="A3113" s="27" t="b">
        <f t="shared" si="96"/>
        <v>0</v>
      </c>
      <c r="B3113" s="33">
        <f t="shared" si="97"/>
        <v>34512</v>
      </c>
      <c r="C3113" s="34">
        <v>19.399999999999999</v>
      </c>
    </row>
    <row r="3114" spans="1:3" x14ac:dyDescent="0.25">
      <c r="A3114" s="27" t="b">
        <f t="shared" si="96"/>
        <v>0</v>
      </c>
      <c r="B3114" s="33">
        <f t="shared" si="97"/>
        <v>34513</v>
      </c>
      <c r="C3114" s="34">
        <v>23.4</v>
      </c>
    </row>
    <row r="3115" spans="1:3" x14ac:dyDescent="0.25">
      <c r="A3115" s="27" t="b">
        <f t="shared" si="96"/>
        <v>0</v>
      </c>
      <c r="B3115" s="33">
        <f t="shared" si="97"/>
        <v>34514</v>
      </c>
      <c r="C3115" s="34">
        <v>21.2</v>
      </c>
    </row>
    <row r="3116" spans="1:3" x14ac:dyDescent="0.25">
      <c r="A3116" s="27" t="b">
        <f t="shared" si="96"/>
        <v>0</v>
      </c>
      <c r="B3116" s="33">
        <f t="shared" si="97"/>
        <v>34515</v>
      </c>
      <c r="C3116" s="34">
        <v>18.899999999999999</v>
      </c>
    </row>
    <row r="3117" spans="1:3" x14ac:dyDescent="0.25">
      <c r="A3117" s="27" t="b">
        <f t="shared" si="96"/>
        <v>0</v>
      </c>
      <c r="B3117" s="33">
        <f t="shared" si="97"/>
        <v>34516</v>
      </c>
      <c r="C3117" s="34">
        <v>22.2</v>
      </c>
    </row>
    <row r="3118" spans="1:3" x14ac:dyDescent="0.25">
      <c r="A3118" s="27" t="b">
        <f t="shared" si="96"/>
        <v>0</v>
      </c>
      <c r="B3118" s="33">
        <f t="shared" si="97"/>
        <v>34517</v>
      </c>
      <c r="C3118" s="34">
        <v>25.1</v>
      </c>
    </row>
    <row r="3119" spans="1:3" x14ac:dyDescent="0.25">
      <c r="A3119" s="27" t="b">
        <f t="shared" si="96"/>
        <v>0</v>
      </c>
      <c r="B3119" s="33">
        <f t="shared" si="97"/>
        <v>34518</v>
      </c>
      <c r="C3119" s="34">
        <v>23.6</v>
      </c>
    </row>
    <row r="3120" spans="1:3" x14ac:dyDescent="0.25">
      <c r="A3120" s="27" t="b">
        <f t="shared" si="96"/>
        <v>0</v>
      </c>
      <c r="B3120" s="33">
        <f t="shared" si="97"/>
        <v>34519</v>
      </c>
      <c r="C3120" s="34">
        <v>23.6</v>
      </c>
    </row>
    <row r="3121" spans="1:3" x14ac:dyDescent="0.25">
      <c r="A3121" s="27" t="b">
        <f t="shared" si="96"/>
        <v>0</v>
      </c>
      <c r="B3121" s="33">
        <f t="shared" si="97"/>
        <v>34520</v>
      </c>
      <c r="C3121" s="34">
        <v>16.899999999999999</v>
      </c>
    </row>
    <row r="3122" spans="1:3" x14ac:dyDescent="0.25">
      <c r="A3122" s="27" t="b">
        <f t="shared" si="96"/>
        <v>0</v>
      </c>
      <c r="B3122" s="33">
        <f t="shared" si="97"/>
        <v>34521</v>
      </c>
      <c r="C3122" s="34">
        <v>17.100000000000001</v>
      </c>
    </row>
    <row r="3123" spans="1:3" x14ac:dyDescent="0.25">
      <c r="A3123" s="27" t="b">
        <f t="shared" si="96"/>
        <v>0</v>
      </c>
      <c r="B3123" s="33">
        <f t="shared" si="97"/>
        <v>34522</v>
      </c>
      <c r="C3123" s="34">
        <v>14.3</v>
      </c>
    </row>
    <row r="3124" spans="1:3" x14ac:dyDescent="0.25">
      <c r="A3124" s="27" t="b">
        <f t="shared" si="96"/>
        <v>0</v>
      </c>
      <c r="B3124" s="33">
        <f t="shared" si="97"/>
        <v>34523</v>
      </c>
      <c r="C3124" s="34">
        <v>14.9</v>
      </c>
    </row>
    <row r="3125" spans="1:3" x14ac:dyDescent="0.25">
      <c r="A3125" s="27" t="b">
        <f t="shared" si="96"/>
        <v>0</v>
      </c>
      <c r="B3125" s="33">
        <f t="shared" si="97"/>
        <v>34524</v>
      </c>
      <c r="C3125" s="34">
        <v>16.600000000000001</v>
      </c>
    </row>
    <row r="3126" spans="1:3" x14ac:dyDescent="0.25">
      <c r="A3126" s="27" t="b">
        <f t="shared" si="96"/>
        <v>0</v>
      </c>
      <c r="B3126" s="33">
        <f t="shared" si="97"/>
        <v>34525</v>
      </c>
      <c r="C3126" s="34">
        <v>19.8</v>
      </c>
    </row>
    <row r="3127" spans="1:3" x14ac:dyDescent="0.25">
      <c r="A3127" s="27" t="b">
        <f t="shared" si="96"/>
        <v>0</v>
      </c>
      <c r="B3127" s="33">
        <f t="shared" si="97"/>
        <v>34526</v>
      </c>
      <c r="C3127" s="34">
        <v>24.1</v>
      </c>
    </row>
    <row r="3128" spans="1:3" x14ac:dyDescent="0.25">
      <c r="A3128" s="27" t="b">
        <f t="shared" si="96"/>
        <v>0</v>
      </c>
      <c r="B3128" s="33">
        <f t="shared" si="97"/>
        <v>34527</v>
      </c>
      <c r="C3128" s="34">
        <v>26.2</v>
      </c>
    </row>
    <row r="3129" spans="1:3" x14ac:dyDescent="0.25">
      <c r="A3129" s="27" t="b">
        <f t="shared" si="96"/>
        <v>0</v>
      </c>
      <c r="B3129" s="33">
        <f t="shared" si="97"/>
        <v>34528</v>
      </c>
      <c r="C3129" s="34">
        <v>24.7</v>
      </c>
    </row>
    <row r="3130" spans="1:3" x14ac:dyDescent="0.25">
      <c r="A3130" s="27" t="b">
        <f t="shared" si="96"/>
        <v>0</v>
      </c>
      <c r="B3130" s="33">
        <f t="shared" si="97"/>
        <v>34529</v>
      </c>
      <c r="C3130" s="34">
        <v>19.5</v>
      </c>
    </row>
    <row r="3131" spans="1:3" x14ac:dyDescent="0.25">
      <c r="A3131" s="27" t="b">
        <f t="shared" si="96"/>
        <v>0</v>
      </c>
      <c r="B3131" s="33">
        <f t="shared" si="97"/>
        <v>34530</v>
      </c>
      <c r="C3131" s="34">
        <v>18.899999999999999</v>
      </c>
    </row>
    <row r="3132" spans="1:3" x14ac:dyDescent="0.25">
      <c r="A3132" s="27" t="b">
        <f t="shared" si="96"/>
        <v>0</v>
      </c>
      <c r="B3132" s="33">
        <f t="shared" si="97"/>
        <v>34531</v>
      </c>
      <c r="C3132" s="34">
        <v>21.1</v>
      </c>
    </row>
    <row r="3133" spans="1:3" x14ac:dyDescent="0.25">
      <c r="A3133" s="27" t="b">
        <f t="shared" si="96"/>
        <v>0</v>
      </c>
      <c r="B3133" s="33">
        <f t="shared" si="97"/>
        <v>34532</v>
      </c>
      <c r="C3133" s="34">
        <v>21.4</v>
      </c>
    </row>
    <row r="3134" spans="1:3" x14ac:dyDescent="0.25">
      <c r="A3134" s="27" t="b">
        <f t="shared" si="96"/>
        <v>0</v>
      </c>
      <c r="B3134" s="33">
        <f t="shared" si="97"/>
        <v>34533</v>
      </c>
      <c r="C3134" s="34">
        <v>19.899999999999999</v>
      </c>
    </row>
    <row r="3135" spans="1:3" x14ac:dyDescent="0.25">
      <c r="A3135" s="27" t="b">
        <f t="shared" si="96"/>
        <v>0</v>
      </c>
      <c r="B3135" s="33">
        <f t="shared" si="97"/>
        <v>34534</v>
      </c>
      <c r="C3135" s="34">
        <v>21.8</v>
      </c>
    </row>
    <row r="3136" spans="1:3" x14ac:dyDescent="0.25">
      <c r="A3136" s="27" t="b">
        <f t="shared" si="96"/>
        <v>0</v>
      </c>
      <c r="B3136" s="33">
        <f t="shared" si="97"/>
        <v>34535</v>
      </c>
      <c r="C3136" s="34">
        <v>22.1</v>
      </c>
    </row>
    <row r="3137" spans="1:3" x14ac:dyDescent="0.25">
      <c r="A3137" s="27" t="b">
        <f t="shared" si="96"/>
        <v>0</v>
      </c>
      <c r="B3137" s="33">
        <f t="shared" si="97"/>
        <v>34536</v>
      </c>
      <c r="C3137" s="34">
        <v>24.1</v>
      </c>
    </row>
    <row r="3138" spans="1:3" x14ac:dyDescent="0.25">
      <c r="A3138" s="27" t="b">
        <f t="shared" si="96"/>
        <v>0</v>
      </c>
      <c r="B3138" s="33">
        <f t="shared" si="97"/>
        <v>34537</v>
      </c>
      <c r="C3138" s="34">
        <v>24.6</v>
      </c>
    </row>
    <row r="3139" spans="1:3" x14ac:dyDescent="0.25">
      <c r="A3139" s="27" t="b">
        <f t="shared" si="96"/>
        <v>0</v>
      </c>
      <c r="B3139" s="33">
        <f t="shared" si="97"/>
        <v>34538</v>
      </c>
      <c r="C3139" s="34">
        <v>24.8</v>
      </c>
    </row>
    <row r="3140" spans="1:3" x14ac:dyDescent="0.25">
      <c r="A3140" s="27" t="b">
        <f t="shared" si="96"/>
        <v>0</v>
      </c>
      <c r="B3140" s="33">
        <f t="shared" si="97"/>
        <v>34539</v>
      </c>
      <c r="C3140" s="34">
        <v>25.9</v>
      </c>
    </row>
    <row r="3141" spans="1:3" x14ac:dyDescent="0.25">
      <c r="A3141" s="27" t="b">
        <f t="shared" si="96"/>
        <v>0</v>
      </c>
      <c r="B3141" s="33">
        <f t="shared" si="97"/>
        <v>34540</v>
      </c>
      <c r="C3141" s="34">
        <v>22.7</v>
      </c>
    </row>
    <row r="3142" spans="1:3" x14ac:dyDescent="0.25">
      <c r="A3142" s="27" t="b">
        <f t="shared" si="96"/>
        <v>0</v>
      </c>
      <c r="B3142" s="33">
        <f t="shared" si="97"/>
        <v>34541</v>
      </c>
      <c r="C3142" s="34">
        <v>23.8</v>
      </c>
    </row>
    <row r="3143" spans="1:3" x14ac:dyDescent="0.25">
      <c r="A3143" s="27" t="b">
        <f t="shared" si="96"/>
        <v>0</v>
      </c>
      <c r="B3143" s="33">
        <f t="shared" si="97"/>
        <v>34542</v>
      </c>
      <c r="C3143" s="34">
        <v>25.1</v>
      </c>
    </row>
    <row r="3144" spans="1:3" x14ac:dyDescent="0.25">
      <c r="A3144" s="27" t="b">
        <f t="shared" si="96"/>
        <v>0</v>
      </c>
      <c r="B3144" s="33">
        <f t="shared" si="97"/>
        <v>34543</v>
      </c>
      <c r="C3144" s="34">
        <v>21.7</v>
      </c>
    </row>
    <row r="3145" spans="1:3" x14ac:dyDescent="0.25">
      <c r="A3145" s="27" t="b">
        <f t="shared" si="96"/>
        <v>0</v>
      </c>
      <c r="B3145" s="33">
        <f t="shared" si="97"/>
        <v>34544</v>
      </c>
      <c r="C3145" s="34">
        <v>21.1</v>
      </c>
    </row>
    <row r="3146" spans="1:3" x14ac:dyDescent="0.25">
      <c r="A3146" s="27" t="b">
        <f t="shared" si="96"/>
        <v>0</v>
      </c>
      <c r="B3146" s="33">
        <f t="shared" si="97"/>
        <v>34545</v>
      </c>
      <c r="C3146" s="34">
        <v>25.5</v>
      </c>
    </row>
    <row r="3147" spans="1:3" x14ac:dyDescent="0.25">
      <c r="A3147" s="27" t="b">
        <f t="shared" si="96"/>
        <v>0</v>
      </c>
      <c r="B3147" s="33">
        <f t="shared" si="97"/>
        <v>34546</v>
      </c>
      <c r="C3147" s="34">
        <v>23.9</v>
      </c>
    </row>
    <row r="3148" spans="1:3" x14ac:dyDescent="0.25">
      <c r="A3148" s="27" t="b">
        <f t="shared" si="96"/>
        <v>0</v>
      </c>
      <c r="B3148" s="33">
        <f t="shared" si="97"/>
        <v>34547</v>
      </c>
      <c r="C3148" s="34">
        <v>19.600000000000001</v>
      </c>
    </row>
    <row r="3149" spans="1:3" x14ac:dyDescent="0.25">
      <c r="A3149" s="27" t="b">
        <f t="shared" ref="A3149:A3212" si="98">ISBLANK(C3149)</f>
        <v>0</v>
      </c>
      <c r="B3149" s="33">
        <f t="shared" ref="B3149:B3212" si="99">B3150-1</f>
        <v>34548</v>
      </c>
      <c r="C3149" s="34">
        <v>21.1</v>
      </c>
    </row>
    <row r="3150" spans="1:3" x14ac:dyDescent="0.25">
      <c r="A3150" s="27" t="b">
        <f t="shared" si="98"/>
        <v>0</v>
      </c>
      <c r="B3150" s="33">
        <f t="shared" si="99"/>
        <v>34549</v>
      </c>
      <c r="C3150" s="34">
        <v>24.1</v>
      </c>
    </row>
    <row r="3151" spans="1:3" x14ac:dyDescent="0.25">
      <c r="A3151" s="27" t="b">
        <f t="shared" si="98"/>
        <v>0</v>
      </c>
      <c r="B3151" s="33">
        <f t="shared" si="99"/>
        <v>34550</v>
      </c>
      <c r="C3151" s="34">
        <v>27.3</v>
      </c>
    </row>
    <row r="3152" spans="1:3" x14ac:dyDescent="0.25">
      <c r="A3152" s="27" t="b">
        <f t="shared" si="98"/>
        <v>0</v>
      </c>
      <c r="B3152" s="33">
        <f t="shared" si="99"/>
        <v>34551</v>
      </c>
      <c r="C3152" s="34">
        <v>20.7</v>
      </c>
    </row>
    <row r="3153" spans="1:3" x14ac:dyDescent="0.25">
      <c r="A3153" s="27" t="b">
        <f t="shared" si="98"/>
        <v>0</v>
      </c>
      <c r="B3153" s="33">
        <f t="shared" si="99"/>
        <v>34552</v>
      </c>
      <c r="C3153" s="34">
        <v>21.4</v>
      </c>
    </row>
    <row r="3154" spans="1:3" x14ac:dyDescent="0.25">
      <c r="A3154" s="27" t="b">
        <f t="shared" si="98"/>
        <v>0</v>
      </c>
      <c r="B3154" s="33">
        <f t="shared" si="99"/>
        <v>34553</v>
      </c>
      <c r="C3154" s="34">
        <v>20.5</v>
      </c>
    </row>
    <row r="3155" spans="1:3" x14ac:dyDescent="0.25">
      <c r="A3155" s="27" t="b">
        <f t="shared" si="98"/>
        <v>0</v>
      </c>
      <c r="B3155" s="33">
        <f t="shared" si="99"/>
        <v>34554</v>
      </c>
      <c r="C3155" s="34">
        <v>19.2</v>
      </c>
    </row>
    <row r="3156" spans="1:3" x14ac:dyDescent="0.25">
      <c r="A3156" s="27" t="b">
        <f t="shared" si="98"/>
        <v>0</v>
      </c>
      <c r="B3156" s="33">
        <f t="shared" si="99"/>
        <v>34555</v>
      </c>
      <c r="C3156" s="34">
        <v>19.7</v>
      </c>
    </row>
    <row r="3157" spans="1:3" x14ac:dyDescent="0.25">
      <c r="A3157" s="27" t="b">
        <f t="shared" si="98"/>
        <v>0</v>
      </c>
      <c r="B3157" s="33">
        <f t="shared" si="99"/>
        <v>34556</v>
      </c>
      <c r="C3157" s="34">
        <v>19.7</v>
      </c>
    </row>
    <row r="3158" spans="1:3" x14ac:dyDescent="0.25">
      <c r="A3158" s="27" t="b">
        <f t="shared" si="98"/>
        <v>0</v>
      </c>
      <c r="B3158" s="33">
        <f t="shared" si="99"/>
        <v>34557</v>
      </c>
      <c r="C3158" s="34">
        <v>17.8</v>
      </c>
    </row>
    <row r="3159" spans="1:3" x14ac:dyDescent="0.25">
      <c r="A3159" s="27" t="b">
        <f t="shared" si="98"/>
        <v>0</v>
      </c>
      <c r="B3159" s="33">
        <f t="shared" si="99"/>
        <v>34558</v>
      </c>
      <c r="C3159" s="34">
        <v>15.7</v>
      </c>
    </row>
    <row r="3160" spans="1:3" x14ac:dyDescent="0.25">
      <c r="A3160" s="27" t="b">
        <f t="shared" si="98"/>
        <v>0</v>
      </c>
      <c r="B3160" s="33">
        <f t="shared" si="99"/>
        <v>34559</v>
      </c>
      <c r="C3160" s="34">
        <v>14</v>
      </c>
    </row>
    <row r="3161" spans="1:3" x14ac:dyDescent="0.25">
      <c r="A3161" s="27" t="b">
        <f t="shared" si="98"/>
        <v>0</v>
      </c>
      <c r="B3161" s="33">
        <f t="shared" si="99"/>
        <v>34560</v>
      </c>
      <c r="C3161" s="34">
        <v>13.7</v>
      </c>
    </row>
    <row r="3162" spans="1:3" x14ac:dyDescent="0.25">
      <c r="A3162" s="27" t="b">
        <f t="shared" si="98"/>
        <v>0</v>
      </c>
      <c r="B3162" s="33">
        <f t="shared" si="99"/>
        <v>34561</v>
      </c>
      <c r="C3162" s="34">
        <v>14.3</v>
      </c>
    </row>
    <row r="3163" spans="1:3" x14ac:dyDescent="0.25">
      <c r="A3163" s="27" t="b">
        <f t="shared" si="98"/>
        <v>0</v>
      </c>
      <c r="B3163" s="33">
        <f t="shared" si="99"/>
        <v>34562</v>
      </c>
      <c r="C3163" s="34">
        <v>17.100000000000001</v>
      </c>
    </row>
    <row r="3164" spans="1:3" x14ac:dyDescent="0.25">
      <c r="A3164" s="27" t="b">
        <f t="shared" si="98"/>
        <v>0</v>
      </c>
      <c r="B3164" s="33">
        <f t="shared" si="99"/>
        <v>34563</v>
      </c>
      <c r="C3164" s="34">
        <v>14.4</v>
      </c>
    </row>
    <row r="3165" spans="1:3" x14ac:dyDescent="0.25">
      <c r="A3165" s="27" t="b">
        <f t="shared" si="98"/>
        <v>0</v>
      </c>
      <c r="B3165" s="33">
        <f t="shared" si="99"/>
        <v>34564</v>
      </c>
      <c r="C3165" s="34">
        <v>14.9</v>
      </c>
    </row>
    <row r="3166" spans="1:3" x14ac:dyDescent="0.25">
      <c r="A3166" s="27" t="b">
        <f t="shared" si="98"/>
        <v>0</v>
      </c>
      <c r="B3166" s="33">
        <f t="shared" si="99"/>
        <v>34565</v>
      </c>
      <c r="C3166" s="34">
        <v>16</v>
      </c>
    </row>
    <row r="3167" spans="1:3" x14ac:dyDescent="0.25">
      <c r="A3167" s="27" t="b">
        <f t="shared" si="98"/>
        <v>0</v>
      </c>
      <c r="B3167" s="33">
        <f t="shared" si="99"/>
        <v>34566</v>
      </c>
      <c r="C3167" s="34">
        <v>15.6</v>
      </c>
    </row>
    <row r="3168" spans="1:3" x14ac:dyDescent="0.25">
      <c r="A3168" s="27" t="b">
        <f t="shared" si="98"/>
        <v>0</v>
      </c>
      <c r="B3168" s="33">
        <f t="shared" si="99"/>
        <v>34567</v>
      </c>
      <c r="C3168" s="34">
        <v>17.3</v>
      </c>
    </row>
    <row r="3169" spans="1:3" x14ac:dyDescent="0.25">
      <c r="A3169" s="27" t="b">
        <f t="shared" si="98"/>
        <v>0</v>
      </c>
      <c r="B3169" s="33">
        <f t="shared" si="99"/>
        <v>34568</v>
      </c>
      <c r="C3169" s="34">
        <v>20.399999999999999</v>
      </c>
    </row>
    <row r="3170" spans="1:3" x14ac:dyDescent="0.25">
      <c r="A3170" s="27" t="b">
        <f t="shared" si="98"/>
        <v>0</v>
      </c>
      <c r="B3170" s="33">
        <f t="shared" si="99"/>
        <v>34569</v>
      </c>
      <c r="C3170" s="34">
        <v>20.399999999999999</v>
      </c>
    </row>
    <row r="3171" spans="1:3" x14ac:dyDescent="0.25">
      <c r="A3171" s="27" t="b">
        <f t="shared" si="98"/>
        <v>0</v>
      </c>
      <c r="B3171" s="33">
        <f t="shared" si="99"/>
        <v>34570</v>
      </c>
      <c r="C3171" s="34">
        <v>16.399999999999999</v>
      </c>
    </row>
    <row r="3172" spans="1:3" x14ac:dyDescent="0.25">
      <c r="A3172" s="27" t="b">
        <f t="shared" si="98"/>
        <v>0</v>
      </c>
      <c r="B3172" s="33">
        <f t="shared" si="99"/>
        <v>34571</v>
      </c>
      <c r="C3172" s="34">
        <v>16.7</v>
      </c>
    </row>
    <row r="3173" spans="1:3" x14ac:dyDescent="0.25">
      <c r="A3173" s="27" t="b">
        <f t="shared" si="98"/>
        <v>0</v>
      </c>
      <c r="B3173" s="33">
        <f t="shared" si="99"/>
        <v>34572</v>
      </c>
      <c r="C3173" s="34">
        <v>16.8</v>
      </c>
    </row>
    <row r="3174" spans="1:3" x14ac:dyDescent="0.25">
      <c r="A3174" s="27" t="b">
        <f t="shared" si="98"/>
        <v>0</v>
      </c>
      <c r="B3174" s="33">
        <f t="shared" si="99"/>
        <v>34573</v>
      </c>
      <c r="C3174" s="34">
        <v>15.9</v>
      </c>
    </row>
    <row r="3175" spans="1:3" x14ac:dyDescent="0.25">
      <c r="A3175" s="27" t="b">
        <f t="shared" si="98"/>
        <v>0</v>
      </c>
      <c r="B3175" s="33">
        <f t="shared" si="99"/>
        <v>34574</v>
      </c>
      <c r="C3175" s="34">
        <v>14.6</v>
      </c>
    </row>
    <row r="3176" spans="1:3" x14ac:dyDescent="0.25">
      <c r="A3176" s="27" t="b">
        <f t="shared" si="98"/>
        <v>0</v>
      </c>
      <c r="B3176" s="33">
        <f t="shared" si="99"/>
        <v>34575</v>
      </c>
      <c r="C3176" s="34">
        <v>14.1</v>
      </c>
    </row>
    <row r="3177" spans="1:3" x14ac:dyDescent="0.25">
      <c r="A3177" s="27" t="b">
        <f t="shared" si="98"/>
        <v>0</v>
      </c>
      <c r="B3177" s="33">
        <f t="shared" si="99"/>
        <v>34576</v>
      </c>
      <c r="C3177" s="34">
        <v>14.8</v>
      </c>
    </row>
    <row r="3178" spans="1:3" x14ac:dyDescent="0.25">
      <c r="A3178" s="27" t="b">
        <f t="shared" si="98"/>
        <v>0</v>
      </c>
      <c r="B3178" s="33">
        <f t="shared" si="99"/>
        <v>34577</v>
      </c>
      <c r="C3178" s="34">
        <v>17</v>
      </c>
    </row>
    <row r="3179" spans="1:3" x14ac:dyDescent="0.25">
      <c r="A3179" s="27" t="b">
        <f t="shared" si="98"/>
        <v>0</v>
      </c>
      <c r="B3179" s="33">
        <f t="shared" si="99"/>
        <v>34578</v>
      </c>
      <c r="C3179" s="34">
        <v>16.600000000000001</v>
      </c>
    </row>
    <row r="3180" spans="1:3" x14ac:dyDescent="0.25">
      <c r="A3180" s="27" t="b">
        <f t="shared" si="98"/>
        <v>0</v>
      </c>
      <c r="B3180" s="33">
        <f t="shared" si="99"/>
        <v>34579</v>
      </c>
      <c r="C3180" s="34">
        <v>14.6</v>
      </c>
    </row>
    <row r="3181" spans="1:3" x14ac:dyDescent="0.25">
      <c r="A3181" s="27" t="b">
        <f t="shared" si="98"/>
        <v>0</v>
      </c>
      <c r="B3181" s="33">
        <f t="shared" si="99"/>
        <v>34580</v>
      </c>
      <c r="C3181" s="34">
        <v>16.3</v>
      </c>
    </row>
    <row r="3182" spans="1:3" x14ac:dyDescent="0.25">
      <c r="A3182" s="27" t="b">
        <f t="shared" si="98"/>
        <v>0</v>
      </c>
      <c r="B3182" s="33">
        <f t="shared" si="99"/>
        <v>34581</v>
      </c>
      <c r="C3182" s="34">
        <v>17.100000000000001</v>
      </c>
    </row>
    <row r="3183" spans="1:3" x14ac:dyDescent="0.25">
      <c r="A3183" s="27" t="b">
        <f t="shared" si="98"/>
        <v>0</v>
      </c>
      <c r="B3183" s="33">
        <f t="shared" si="99"/>
        <v>34582</v>
      </c>
      <c r="C3183" s="34">
        <v>15.4</v>
      </c>
    </row>
    <row r="3184" spans="1:3" x14ac:dyDescent="0.25">
      <c r="A3184" s="27" t="b">
        <f t="shared" si="98"/>
        <v>0</v>
      </c>
      <c r="B3184" s="33">
        <f t="shared" si="99"/>
        <v>34583</v>
      </c>
      <c r="C3184" s="34">
        <v>12.1</v>
      </c>
    </row>
    <row r="3185" spans="1:3" x14ac:dyDescent="0.25">
      <c r="A3185" s="27" t="b">
        <f t="shared" si="98"/>
        <v>0</v>
      </c>
      <c r="B3185" s="33">
        <f t="shared" si="99"/>
        <v>34584</v>
      </c>
      <c r="C3185" s="34">
        <v>13</v>
      </c>
    </row>
    <row r="3186" spans="1:3" x14ac:dyDescent="0.25">
      <c r="A3186" s="27" t="b">
        <f t="shared" si="98"/>
        <v>0</v>
      </c>
      <c r="B3186" s="33">
        <f t="shared" si="99"/>
        <v>34585</v>
      </c>
      <c r="C3186" s="34">
        <v>14.1</v>
      </c>
    </row>
    <row r="3187" spans="1:3" x14ac:dyDescent="0.25">
      <c r="A3187" s="27" t="b">
        <f t="shared" si="98"/>
        <v>0</v>
      </c>
      <c r="B3187" s="33">
        <f t="shared" si="99"/>
        <v>34586</v>
      </c>
      <c r="C3187" s="34">
        <v>12.1</v>
      </c>
    </row>
    <row r="3188" spans="1:3" x14ac:dyDescent="0.25">
      <c r="A3188" s="27" t="b">
        <f t="shared" si="98"/>
        <v>0</v>
      </c>
      <c r="B3188" s="33">
        <f t="shared" si="99"/>
        <v>34587</v>
      </c>
      <c r="C3188" s="34">
        <v>12.6</v>
      </c>
    </row>
    <row r="3189" spans="1:3" x14ac:dyDescent="0.25">
      <c r="A3189" s="27" t="b">
        <f t="shared" si="98"/>
        <v>0</v>
      </c>
      <c r="B3189" s="33">
        <f t="shared" si="99"/>
        <v>34588</v>
      </c>
      <c r="C3189" s="34">
        <v>13.2</v>
      </c>
    </row>
    <row r="3190" spans="1:3" x14ac:dyDescent="0.25">
      <c r="A3190" s="27" t="b">
        <f t="shared" si="98"/>
        <v>0</v>
      </c>
      <c r="B3190" s="33">
        <f t="shared" si="99"/>
        <v>34589</v>
      </c>
      <c r="C3190" s="34">
        <v>15.7</v>
      </c>
    </row>
    <row r="3191" spans="1:3" x14ac:dyDescent="0.25">
      <c r="A3191" s="27" t="b">
        <f t="shared" si="98"/>
        <v>0</v>
      </c>
      <c r="B3191" s="33">
        <f t="shared" si="99"/>
        <v>34590</v>
      </c>
      <c r="C3191" s="34">
        <v>13.8</v>
      </c>
    </row>
    <row r="3192" spans="1:3" x14ac:dyDescent="0.25">
      <c r="A3192" s="27" t="b">
        <f t="shared" si="98"/>
        <v>0</v>
      </c>
      <c r="B3192" s="33">
        <f t="shared" si="99"/>
        <v>34591</v>
      </c>
      <c r="C3192" s="34">
        <v>12</v>
      </c>
    </row>
    <row r="3193" spans="1:3" x14ac:dyDescent="0.25">
      <c r="A3193" s="27" t="b">
        <f t="shared" si="98"/>
        <v>0</v>
      </c>
      <c r="B3193" s="33">
        <f t="shared" si="99"/>
        <v>34592</v>
      </c>
      <c r="C3193" s="34">
        <v>11.4</v>
      </c>
    </row>
    <row r="3194" spans="1:3" x14ac:dyDescent="0.25">
      <c r="A3194" s="27" t="b">
        <f t="shared" si="98"/>
        <v>0</v>
      </c>
      <c r="B3194" s="33">
        <f t="shared" si="99"/>
        <v>34593</v>
      </c>
      <c r="C3194" s="34">
        <v>10.199999999999999</v>
      </c>
    </row>
    <row r="3195" spans="1:3" x14ac:dyDescent="0.25">
      <c r="A3195" s="27" t="b">
        <f t="shared" si="98"/>
        <v>0</v>
      </c>
      <c r="B3195" s="33">
        <f t="shared" si="99"/>
        <v>34594</v>
      </c>
      <c r="C3195" s="34">
        <v>9.1</v>
      </c>
    </row>
    <row r="3196" spans="1:3" x14ac:dyDescent="0.25">
      <c r="A3196" s="27" t="b">
        <f t="shared" si="98"/>
        <v>0</v>
      </c>
      <c r="B3196" s="33">
        <f t="shared" si="99"/>
        <v>34595</v>
      </c>
      <c r="C3196" s="34">
        <v>10.9</v>
      </c>
    </row>
    <row r="3197" spans="1:3" x14ac:dyDescent="0.25">
      <c r="A3197" s="27" t="b">
        <f t="shared" si="98"/>
        <v>0</v>
      </c>
      <c r="B3197" s="33">
        <f t="shared" si="99"/>
        <v>34596</v>
      </c>
      <c r="C3197" s="34">
        <v>11.4</v>
      </c>
    </row>
    <row r="3198" spans="1:3" x14ac:dyDescent="0.25">
      <c r="A3198" s="27" t="b">
        <f t="shared" si="98"/>
        <v>0</v>
      </c>
      <c r="B3198" s="33">
        <f t="shared" si="99"/>
        <v>34597</v>
      </c>
      <c r="C3198" s="34">
        <v>10</v>
      </c>
    </row>
    <row r="3199" spans="1:3" x14ac:dyDescent="0.25">
      <c r="A3199" s="27" t="b">
        <f t="shared" si="98"/>
        <v>0</v>
      </c>
      <c r="B3199" s="33">
        <f t="shared" si="99"/>
        <v>34598</v>
      </c>
      <c r="C3199" s="34">
        <v>12.8</v>
      </c>
    </row>
    <row r="3200" spans="1:3" x14ac:dyDescent="0.25">
      <c r="A3200" s="27" t="b">
        <f t="shared" si="98"/>
        <v>0</v>
      </c>
      <c r="B3200" s="33">
        <f t="shared" si="99"/>
        <v>34599</v>
      </c>
      <c r="C3200" s="34">
        <v>14</v>
      </c>
    </row>
    <row r="3201" spans="1:3" x14ac:dyDescent="0.25">
      <c r="A3201" s="27" t="b">
        <f t="shared" si="98"/>
        <v>0</v>
      </c>
      <c r="B3201" s="33">
        <f t="shared" si="99"/>
        <v>34600</v>
      </c>
      <c r="C3201" s="34">
        <v>15</v>
      </c>
    </row>
    <row r="3202" spans="1:3" x14ac:dyDescent="0.25">
      <c r="A3202" s="27" t="b">
        <f t="shared" si="98"/>
        <v>0</v>
      </c>
      <c r="B3202" s="33">
        <f t="shared" si="99"/>
        <v>34601</v>
      </c>
      <c r="C3202" s="34">
        <v>15.8</v>
      </c>
    </row>
    <row r="3203" spans="1:3" x14ac:dyDescent="0.25">
      <c r="A3203" s="27" t="b">
        <f t="shared" si="98"/>
        <v>0</v>
      </c>
      <c r="B3203" s="33">
        <f t="shared" si="99"/>
        <v>34602</v>
      </c>
      <c r="C3203" s="34">
        <v>16</v>
      </c>
    </row>
    <row r="3204" spans="1:3" x14ac:dyDescent="0.25">
      <c r="A3204" s="27" t="b">
        <f t="shared" si="98"/>
        <v>0</v>
      </c>
      <c r="B3204" s="33">
        <f t="shared" si="99"/>
        <v>34603</v>
      </c>
      <c r="C3204" s="34">
        <v>15.8</v>
      </c>
    </row>
    <row r="3205" spans="1:3" x14ac:dyDescent="0.25">
      <c r="A3205" s="27" t="b">
        <f t="shared" si="98"/>
        <v>0</v>
      </c>
      <c r="B3205" s="33">
        <f t="shared" si="99"/>
        <v>34604</v>
      </c>
      <c r="C3205" s="34">
        <v>14.4</v>
      </c>
    </row>
    <row r="3206" spans="1:3" x14ac:dyDescent="0.25">
      <c r="A3206" s="27" t="b">
        <f t="shared" si="98"/>
        <v>0</v>
      </c>
      <c r="B3206" s="33">
        <f t="shared" si="99"/>
        <v>34605</v>
      </c>
      <c r="C3206" s="34">
        <v>13</v>
      </c>
    </row>
    <row r="3207" spans="1:3" x14ac:dyDescent="0.25">
      <c r="A3207" s="27" t="b">
        <f t="shared" si="98"/>
        <v>0</v>
      </c>
      <c r="B3207" s="33">
        <f t="shared" si="99"/>
        <v>34606</v>
      </c>
      <c r="C3207" s="34">
        <v>13.6</v>
      </c>
    </row>
    <row r="3208" spans="1:3" x14ac:dyDescent="0.25">
      <c r="A3208" s="27" t="b">
        <f t="shared" si="98"/>
        <v>0</v>
      </c>
      <c r="B3208" s="33">
        <f t="shared" si="99"/>
        <v>34607</v>
      </c>
      <c r="C3208" s="34">
        <v>13.6</v>
      </c>
    </row>
    <row r="3209" spans="1:3" x14ac:dyDescent="0.25">
      <c r="A3209" s="27" t="b">
        <f t="shared" si="98"/>
        <v>0</v>
      </c>
      <c r="B3209" s="33">
        <f t="shared" si="99"/>
        <v>34608</v>
      </c>
      <c r="C3209" s="34">
        <v>13.5</v>
      </c>
    </row>
    <row r="3210" spans="1:3" x14ac:dyDescent="0.25">
      <c r="A3210" s="27" t="b">
        <f t="shared" si="98"/>
        <v>0</v>
      </c>
      <c r="B3210" s="33">
        <f t="shared" si="99"/>
        <v>34609</v>
      </c>
      <c r="C3210" s="34">
        <v>13.6</v>
      </c>
    </row>
    <row r="3211" spans="1:3" x14ac:dyDescent="0.25">
      <c r="A3211" s="27" t="b">
        <f t="shared" si="98"/>
        <v>0</v>
      </c>
      <c r="B3211" s="33">
        <f t="shared" si="99"/>
        <v>34610</v>
      </c>
      <c r="C3211" s="34">
        <v>11</v>
      </c>
    </row>
    <row r="3212" spans="1:3" x14ac:dyDescent="0.25">
      <c r="A3212" s="27" t="b">
        <f t="shared" si="98"/>
        <v>0</v>
      </c>
      <c r="B3212" s="33">
        <f t="shared" si="99"/>
        <v>34611</v>
      </c>
      <c r="C3212" s="34">
        <v>6.3</v>
      </c>
    </row>
    <row r="3213" spans="1:3" x14ac:dyDescent="0.25">
      <c r="A3213" s="27" t="b">
        <f t="shared" ref="A3213:A3276" si="100">ISBLANK(C3213)</f>
        <v>0</v>
      </c>
      <c r="B3213" s="33">
        <f t="shared" ref="B3213:B3276" si="101">B3214-1</f>
        <v>34612</v>
      </c>
      <c r="C3213" s="34">
        <v>7.1</v>
      </c>
    </row>
    <row r="3214" spans="1:3" x14ac:dyDescent="0.25">
      <c r="A3214" s="27" t="b">
        <f t="shared" si="100"/>
        <v>0</v>
      </c>
      <c r="B3214" s="33">
        <f t="shared" si="101"/>
        <v>34613</v>
      </c>
      <c r="C3214" s="34">
        <v>9</v>
      </c>
    </row>
    <row r="3215" spans="1:3" x14ac:dyDescent="0.25">
      <c r="A3215" s="27" t="b">
        <f t="shared" si="100"/>
        <v>0</v>
      </c>
      <c r="B3215" s="33">
        <f t="shared" si="101"/>
        <v>34614</v>
      </c>
      <c r="C3215" s="34">
        <v>7.9</v>
      </c>
    </row>
    <row r="3216" spans="1:3" x14ac:dyDescent="0.25">
      <c r="A3216" s="27" t="b">
        <f t="shared" si="100"/>
        <v>0</v>
      </c>
      <c r="B3216" s="33">
        <f t="shared" si="101"/>
        <v>34615</v>
      </c>
      <c r="C3216" s="34">
        <v>6.5</v>
      </c>
    </row>
    <row r="3217" spans="1:3" x14ac:dyDescent="0.25">
      <c r="A3217" s="27" t="b">
        <f t="shared" si="100"/>
        <v>0</v>
      </c>
      <c r="B3217" s="33">
        <f t="shared" si="101"/>
        <v>34616</v>
      </c>
      <c r="C3217" s="34">
        <v>8.4</v>
      </c>
    </row>
    <row r="3218" spans="1:3" x14ac:dyDescent="0.25">
      <c r="A3218" s="27" t="b">
        <f t="shared" si="100"/>
        <v>0</v>
      </c>
      <c r="B3218" s="33">
        <f t="shared" si="101"/>
        <v>34617</v>
      </c>
      <c r="C3218" s="34">
        <v>10.7</v>
      </c>
    </row>
    <row r="3219" spans="1:3" x14ac:dyDescent="0.25">
      <c r="A3219" s="27" t="b">
        <f t="shared" si="100"/>
        <v>0</v>
      </c>
      <c r="B3219" s="33">
        <f t="shared" si="101"/>
        <v>34618</v>
      </c>
      <c r="C3219" s="34">
        <v>11.8</v>
      </c>
    </row>
    <row r="3220" spans="1:3" x14ac:dyDescent="0.25">
      <c r="A3220" s="27" t="b">
        <f t="shared" si="100"/>
        <v>0</v>
      </c>
      <c r="B3220" s="33">
        <f t="shared" si="101"/>
        <v>34619</v>
      </c>
      <c r="C3220" s="34">
        <v>12.6</v>
      </c>
    </row>
    <row r="3221" spans="1:3" x14ac:dyDescent="0.25">
      <c r="A3221" s="27" t="b">
        <f t="shared" si="100"/>
        <v>0</v>
      </c>
      <c r="B3221" s="33">
        <f t="shared" si="101"/>
        <v>34620</v>
      </c>
      <c r="C3221" s="34">
        <v>9.9</v>
      </c>
    </row>
    <row r="3222" spans="1:3" x14ac:dyDescent="0.25">
      <c r="A3222" s="27" t="b">
        <f t="shared" si="100"/>
        <v>0</v>
      </c>
      <c r="B3222" s="33">
        <f t="shared" si="101"/>
        <v>34621</v>
      </c>
      <c r="C3222" s="34">
        <v>11.7</v>
      </c>
    </row>
    <row r="3223" spans="1:3" x14ac:dyDescent="0.25">
      <c r="A3223" s="27" t="b">
        <f t="shared" si="100"/>
        <v>0</v>
      </c>
      <c r="B3223" s="33">
        <f t="shared" si="101"/>
        <v>34622</v>
      </c>
      <c r="C3223" s="34">
        <v>13.8</v>
      </c>
    </row>
    <row r="3224" spans="1:3" x14ac:dyDescent="0.25">
      <c r="A3224" s="27" t="b">
        <f t="shared" si="100"/>
        <v>0</v>
      </c>
      <c r="B3224" s="33">
        <f t="shared" si="101"/>
        <v>34623</v>
      </c>
      <c r="C3224" s="34">
        <v>9.6999999999999993</v>
      </c>
    </row>
    <row r="3225" spans="1:3" x14ac:dyDescent="0.25">
      <c r="A3225" s="27" t="b">
        <f t="shared" si="100"/>
        <v>0</v>
      </c>
      <c r="B3225" s="33">
        <f t="shared" si="101"/>
        <v>34624</v>
      </c>
      <c r="C3225" s="34">
        <v>6.4</v>
      </c>
    </row>
    <row r="3226" spans="1:3" x14ac:dyDescent="0.25">
      <c r="A3226" s="27" t="b">
        <f t="shared" si="100"/>
        <v>0</v>
      </c>
      <c r="B3226" s="33">
        <f t="shared" si="101"/>
        <v>34625</v>
      </c>
      <c r="C3226" s="34">
        <v>5.3</v>
      </c>
    </row>
    <row r="3227" spans="1:3" x14ac:dyDescent="0.25">
      <c r="A3227" s="27" t="b">
        <f t="shared" si="100"/>
        <v>0</v>
      </c>
      <c r="B3227" s="33">
        <f t="shared" si="101"/>
        <v>34626</v>
      </c>
      <c r="C3227" s="34">
        <v>9.9</v>
      </c>
    </row>
    <row r="3228" spans="1:3" x14ac:dyDescent="0.25">
      <c r="A3228" s="27" t="b">
        <f t="shared" si="100"/>
        <v>0</v>
      </c>
      <c r="B3228" s="33">
        <f t="shared" si="101"/>
        <v>34627</v>
      </c>
      <c r="C3228" s="34">
        <v>11.7</v>
      </c>
    </row>
    <row r="3229" spans="1:3" x14ac:dyDescent="0.25">
      <c r="A3229" s="27" t="b">
        <f t="shared" si="100"/>
        <v>0</v>
      </c>
      <c r="B3229" s="33">
        <f t="shared" si="101"/>
        <v>34628</v>
      </c>
      <c r="C3229" s="34">
        <v>11.3</v>
      </c>
    </row>
    <row r="3230" spans="1:3" x14ac:dyDescent="0.25">
      <c r="A3230" s="27" t="b">
        <f t="shared" si="100"/>
        <v>0</v>
      </c>
      <c r="B3230" s="33">
        <f t="shared" si="101"/>
        <v>34629</v>
      </c>
      <c r="C3230" s="34">
        <v>13.3</v>
      </c>
    </row>
    <row r="3231" spans="1:3" x14ac:dyDescent="0.25">
      <c r="A3231" s="27" t="b">
        <f t="shared" si="100"/>
        <v>0</v>
      </c>
      <c r="B3231" s="33">
        <f t="shared" si="101"/>
        <v>34630</v>
      </c>
      <c r="C3231" s="34">
        <v>12.4</v>
      </c>
    </row>
    <row r="3232" spans="1:3" x14ac:dyDescent="0.25">
      <c r="A3232" s="27" t="b">
        <f t="shared" si="100"/>
        <v>0</v>
      </c>
      <c r="B3232" s="33">
        <f t="shared" si="101"/>
        <v>34631</v>
      </c>
      <c r="C3232" s="34">
        <v>10.6</v>
      </c>
    </row>
    <row r="3233" spans="1:3" x14ac:dyDescent="0.25">
      <c r="A3233" s="27" t="b">
        <f t="shared" si="100"/>
        <v>0</v>
      </c>
      <c r="B3233" s="33">
        <f t="shared" si="101"/>
        <v>34632</v>
      </c>
      <c r="C3233" s="34">
        <v>9.3000000000000007</v>
      </c>
    </row>
    <row r="3234" spans="1:3" x14ac:dyDescent="0.25">
      <c r="A3234" s="27" t="b">
        <f t="shared" si="100"/>
        <v>0</v>
      </c>
      <c r="B3234" s="33">
        <f t="shared" si="101"/>
        <v>34633</v>
      </c>
      <c r="C3234" s="34">
        <v>8.5</v>
      </c>
    </row>
    <row r="3235" spans="1:3" x14ac:dyDescent="0.25">
      <c r="A3235" s="27" t="b">
        <f t="shared" si="100"/>
        <v>0</v>
      </c>
      <c r="B3235" s="33">
        <f t="shared" si="101"/>
        <v>34634</v>
      </c>
      <c r="C3235" s="34">
        <v>7.3</v>
      </c>
    </row>
    <row r="3236" spans="1:3" x14ac:dyDescent="0.25">
      <c r="A3236" s="27" t="b">
        <f t="shared" si="100"/>
        <v>0</v>
      </c>
      <c r="B3236" s="33">
        <f t="shared" si="101"/>
        <v>34635</v>
      </c>
      <c r="C3236" s="34">
        <v>7.3</v>
      </c>
    </row>
    <row r="3237" spans="1:3" x14ac:dyDescent="0.25">
      <c r="A3237" s="27" t="b">
        <f t="shared" si="100"/>
        <v>0</v>
      </c>
      <c r="B3237" s="33">
        <f t="shared" si="101"/>
        <v>34636</v>
      </c>
      <c r="C3237" s="34">
        <v>8.1</v>
      </c>
    </row>
    <row r="3238" spans="1:3" x14ac:dyDescent="0.25">
      <c r="A3238" s="27" t="b">
        <f t="shared" si="100"/>
        <v>0</v>
      </c>
      <c r="B3238" s="33">
        <f t="shared" si="101"/>
        <v>34637</v>
      </c>
      <c r="C3238" s="34">
        <v>13.5</v>
      </c>
    </row>
    <row r="3239" spans="1:3" x14ac:dyDescent="0.25">
      <c r="A3239" s="27" t="b">
        <f t="shared" si="100"/>
        <v>0</v>
      </c>
      <c r="B3239" s="33">
        <f t="shared" si="101"/>
        <v>34638</v>
      </c>
      <c r="C3239" s="34">
        <v>13</v>
      </c>
    </row>
    <row r="3240" spans="1:3" x14ac:dyDescent="0.25">
      <c r="A3240" s="27" t="b">
        <f t="shared" si="100"/>
        <v>0</v>
      </c>
      <c r="B3240" s="33">
        <f t="shared" si="101"/>
        <v>34639</v>
      </c>
      <c r="C3240" s="34">
        <v>9.5</v>
      </c>
    </row>
    <row r="3241" spans="1:3" x14ac:dyDescent="0.25">
      <c r="A3241" s="27" t="b">
        <f t="shared" si="100"/>
        <v>0</v>
      </c>
      <c r="B3241" s="33">
        <f t="shared" si="101"/>
        <v>34640</v>
      </c>
      <c r="C3241" s="34">
        <v>8.1999999999999993</v>
      </c>
    </row>
    <row r="3242" spans="1:3" x14ac:dyDescent="0.25">
      <c r="A3242" s="27" t="b">
        <f t="shared" si="100"/>
        <v>0</v>
      </c>
      <c r="B3242" s="33">
        <f t="shared" si="101"/>
        <v>34641</v>
      </c>
      <c r="C3242" s="34">
        <v>14</v>
      </c>
    </row>
    <row r="3243" spans="1:3" x14ac:dyDescent="0.25">
      <c r="A3243" s="27" t="b">
        <f t="shared" si="100"/>
        <v>0</v>
      </c>
      <c r="B3243" s="33">
        <f t="shared" si="101"/>
        <v>34642</v>
      </c>
      <c r="C3243" s="34">
        <v>16</v>
      </c>
    </row>
    <row r="3244" spans="1:3" x14ac:dyDescent="0.25">
      <c r="A3244" s="27" t="b">
        <f t="shared" si="100"/>
        <v>0</v>
      </c>
      <c r="B3244" s="33">
        <f t="shared" si="101"/>
        <v>34643</v>
      </c>
      <c r="C3244" s="34">
        <v>14.7</v>
      </c>
    </row>
    <row r="3245" spans="1:3" x14ac:dyDescent="0.25">
      <c r="A3245" s="27" t="b">
        <f t="shared" si="100"/>
        <v>0</v>
      </c>
      <c r="B3245" s="33">
        <f t="shared" si="101"/>
        <v>34644</v>
      </c>
      <c r="C3245" s="34">
        <v>10.9</v>
      </c>
    </row>
    <row r="3246" spans="1:3" x14ac:dyDescent="0.25">
      <c r="A3246" s="27" t="b">
        <f t="shared" si="100"/>
        <v>0</v>
      </c>
      <c r="B3246" s="33">
        <f t="shared" si="101"/>
        <v>34645</v>
      </c>
      <c r="C3246" s="34">
        <v>9.4</v>
      </c>
    </row>
    <row r="3247" spans="1:3" x14ac:dyDescent="0.25">
      <c r="A3247" s="27" t="b">
        <f t="shared" si="100"/>
        <v>0</v>
      </c>
      <c r="B3247" s="33">
        <f t="shared" si="101"/>
        <v>34646</v>
      </c>
      <c r="C3247" s="34">
        <v>9.9</v>
      </c>
    </row>
    <row r="3248" spans="1:3" x14ac:dyDescent="0.25">
      <c r="A3248" s="27" t="b">
        <f t="shared" si="100"/>
        <v>0</v>
      </c>
      <c r="B3248" s="33">
        <f t="shared" si="101"/>
        <v>34647</v>
      </c>
      <c r="C3248" s="34">
        <v>9.5</v>
      </c>
    </row>
    <row r="3249" spans="1:3" x14ac:dyDescent="0.25">
      <c r="A3249" s="27" t="b">
        <f t="shared" si="100"/>
        <v>0</v>
      </c>
      <c r="B3249" s="33">
        <f t="shared" si="101"/>
        <v>34648</v>
      </c>
      <c r="C3249" s="34">
        <v>10.4</v>
      </c>
    </row>
    <row r="3250" spans="1:3" x14ac:dyDescent="0.25">
      <c r="A3250" s="27" t="b">
        <f t="shared" si="100"/>
        <v>0</v>
      </c>
      <c r="B3250" s="33">
        <f t="shared" si="101"/>
        <v>34649</v>
      </c>
      <c r="C3250" s="34">
        <v>10.4</v>
      </c>
    </row>
    <row r="3251" spans="1:3" x14ac:dyDescent="0.25">
      <c r="A3251" s="27" t="b">
        <f t="shared" si="100"/>
        <v>0</v>
      </c>
      <c r="B3251" s="33">
        <f t="shared" si="101"/>
        <v>34650</v>
      </c>
      <c r="C3251" s="34">
        <v>10.8</v>
      </c>
    </row>
    <row r="3252" spans="1:3" x14ac:dyDescent="0.25">
      <c r="A3252" s="27" t="b">
        <f t="shared" si="100"/>
        <v>0</v>
      </c>
      <c r="B3252" s="33">
        <f t="shared" si="101"/>
        <v>34651</v>
      </c>
      <c r="C3252" s="34">
        <v>11.3</v>
      </c>
    </row>
    <row r="3253" spans="1:3" x14ac:dyDescent="0.25">
      <c r="A3253" s="27" t="b">
        <f t="shared" si="100"/>
        <v>0</v>
      </c>
      <c r="B3253" s="33">
        <f t="shared" si="101"/>
        <v>34652</v>
      </c>
      <c r="C3253" s="34">
        <v>13.1</v>
      </c>
    </row>
    <row r="3254" spans="1:3" x14ac:dyDescent="0.25">
      <c r="A3254" s="27" t="b">
        <f t="shared" si="100"/>
        <v>0</v>
      </c>
      <c r="B3254" s="33">
        <f t="shared" si="101"/>
        <v>34653</v>
      </c>
      <c r="C3254" s="34">
        <v>11.6</v>
      </c>
    </row>
    <row r="3255" spans="1:3" x14ac:dyDescent="0.25">
      <c r="A3255" s="27" t="b">
        <f t="shared" si="100"/>
        <v>0</v>
      </c>
      <c r="B3255" s="33">
        <f t="shared" si="101"/>
        <v>34654</v>
      </c>
      <c r="C3255" s="34">
        <v>8.3000000000000007</v>
      </c>
    </row>
    <row r="3256" spans="1:3" x14ac:dyDescent="0.25">
      <c r="A3256" s="27" t="b">
        <f t="shared" si="100"/>
        <v>0</v>
      </c>
      <c r="B3256" s="33">
        <f t="shared" si="101"/>
        <v>34655</v>
      </c>
      <c r="C3256" s="34">
        <v>8.8000000000000007</v>
      </c>
    </row>
    <row r="3257" spans="1:3" x14ac:dyDescent="0.25">
      <c r="A3257" s="27" t="b">
        <f t="shared" si="100"/>
        <v>0</v>
      </c>
      <c r="B3257" s="33">
        <f t="shared" si="101"/>
        <v>34656</v>
      </c>
      <c r="C3257" s="34">
        <v>9.3000000000000007</v>
      </c>
    </row>
    <row r="3258" spans="1:3" x14ac:dyDescent="0.25">
      <c r="A3258" s="27" t="b">
        <f t="shared" si="100"/>
        <v>0</v>
      </c>
      <c r="B3258" s="33">
        <f t="shared" si="101"/>
        <v>34657</v>
      </c>
      <c r="C3258" s="34">
        <v>11.5</v>
      </c>
    </row>
    <row r="3259" spans="1:3" x14ac:dyDescent="0.25">
      <c r="A3259" s="27" t="b">
        <f t="shared" si="100"/>
        <v>0</v>
      </c>
      <c r="B3259" s="33">
        <f t="shared" si="101"/>
        <v>34658</v>
      </c>
      <c r="C3259" s="34">
        <v>13.2</v>
      </c>
    </row>
    <row r="3260" spans="1:3" x14ac:dyDescent="0.25">
      <c r="A3260" s="27" t="b">
        <f t="shared" si="100"/>
        <v>0</v>
      </c>
      <c r="B3260" s="33">
        <f t="shared" si="101"/>
        <v>34659</v>
      </c>
      <c r="C3260" s="34">
        <v>10.3</v>
      </c>
    </row>
    <row r="3261" spans="1:3" x14ac:dyDescent="0.25">
      <c r="A3261" s="27" t="b">
        <f t="shared" si="100"/>
        <v>0</v>
      </c>
      <c r="B3261" s="33">
        <f t="shared" si="101"/>
        <v>34660</v>
      </c>
      <c r="C3261" s="34">
        <v>11.2</v>
      </c>
    </row>
    <row r="3262" spans="1:3" x14ac:dyDescent="0.25">
      <c r="A3262" s="27" t="b">
        <f t="shared" si="100"/>
        <v>0</v>
      </c>
      <c r="B3262" s="33">
        <f t="shared" si="101"/>
        <v>34661</v>
      </c>
      <c r="C3262" s="34">
        <v>11</v>
      </c>
    </row>
    <row r="3263" spans="1:3" x14ac:dyDescent="0.25">
      <c r="A3263" s="27" t="b">
        <f t="shared" si="100"/>
        <v>0</v>
      </c>
      <c r="B3263" s="33">
        <f t="shared" si="101"/>
        <v>34662</v>
      </c>
      <c r="C3263" s="34">
        <v>9.9</v>
      </c>
    </row>
    <row r="3264" spans="1:3" x14ac:dyDescent="0.25">
      <c r="A3264" s="27" t="b">
        <f t="shared" si="100"/>
        <v>0</v>
      </c>
      <c r="B3264" s="33">
        <f t="shared" si="101"/>
        <v>34663</v>
      </c>
      <c r="C3264" s="34">
        <v>7.1</v>
      </c>
    </row>
    <row r="3265" spans="1:3" x14ac:dyDescent="0.25">
      <c r="A3265" s="27" t="b">
        <f t="shared" si="100"/>
        <v>0</v>
      </c>
      <c r="B3265" s="33">
        <f t="shared" si="101"/>
        <v>34664</v>
      </c>
      <c r="C3265" s="34">
        <v>10.6</v>
      </c>
    </row>
    <row r="3266" spans="1:3" x14ac:dyDescent="0.25">
      <c r="A3266" s="27" t="b">
        <f t="shared" si="100"/>
        <v>0</v>
      </c>
      <c r="B3266" s="33">
        <f t="shared" si="101"/>
        <v>34665</v>
      </c>
      <c r="C3266" s="34">
        <v>10.6</v>
      </c>
    </row>
    <row r="3267" spans="1:3" x14ac:dyDescent="0.25">
      <c r="A3267" s="27" t="b">
        <f t="shared" si="100"/>
        <v>0</v>
      </c>
      <c r="B3267" s="33">
        <f t="shared" si="101"/>
        <v>34666</v>
      </c>
      <c r="C3267" s="34">
        <v>9.6</v>
      </c>
    </row>
    <row r="3268" spans="1:3" x14ac:dyDescent="0.25">
      <c r="A3268" s="27" t="b">
        <f t="shared" si="100"/>
        <v>0</v>
      </c>
      <c r="B3268" s="33">
        <f t="shared" si="101"/>
        <v>34667</v>
      </c>
      <c r="C3268" s="34">
        <v>6.5</v>
      </c>
    </row>
    <row r="3269" spans="1:3" x14ac:dyDescent="0.25">
      <c r="A3269" s="27" t="b">
        <f t="shared" si="100"/>
        <v>0</v>
      </c>
      <c r="B3269" s="33">
        <f t="shared" si="101"/>
        <v>34668</v>
      </c>
      <c r="C3269" s="34">
        <v>3.3</v>
      </c>
    </row>
    <row r="3270" spans="1:3" x14ac:dyDescent="0.25">
      <c r="A3270" s="27" t="b">
        <f t="shared" si="100"/>
        <v>0</v>
      </c>
      <c r="B3270" s="33">
        <f t="shared" si="101"/>
        <v>34669</v>
      </c>
      <c r="C3270" s="34">
        <v>3.1</v>
      </c>
    </row>
    <row r="3271" spans="1:3" x14ac:dyDescent="0.25">
      <c r="A3271" s="27" t="b">
        <f t="shared" si="100"/>
        <v>0</v>
      </c>
      <c r="B3271" s="33">
        <f t="shared" si="101"/>
        <v>34670</v>
      </c>
      <c r="C3271" s="34">
        <v>3.9</v>
      </c>
    </row>
    <row r="3272" spans="1:3" x14ac:dyDescent="0.25">
      <c r="A3272" s="27" t="b">
        <f t="shared" si="100"/>
        <v>0</v>
      </c>
      <c r="B3272" s="33">
        <f t="shared" si="101"/>
        <v>34671</v>
      </c>
      <c r="C3272" s="34">
        <v>9.9</v>
      </c>
    </row>
    <row r="3273" spans="1:3" x14ac:dyDescent="0.25">
      <c r="A3273" s="27" t="b">
        <f t="shared" si="100"/>
        <v>0</v>
      </c>
      <c r="B3273" s="33">
        <f t="shared" si="101"/>
        <v>34672</v>
      </c>
      <c r="C3273" s="34">
        <v>10.3</v>
      </c>
    </row>
    <row r="3274" spans="1:3" x14ac:dyDescent="0.25">
      <c r="A3274" s="27" t="b">
        <f t="shared" si="100"/>
        <v>0</v>
      </c>
      <c r="B3274" s="33">
        <f t="shared" si="101"/>
        <v>34673</v>
      </c>
      <c r="C3274" s="34">
        <v>9.4</v>
      </c>
    </row>
    <row r="3275" spans="1:3" x14ac:dyDescent="0.25">
      <c r="A3275" s="27" t="b">
        <f t="shared" si="100"/>
        <v>0</v>
      </c>
      <c r="B3275" s="33">
        <f t="shared" si="101"/>
        <v>34674</v>
      </c>
      <c r="C3275" s="34">
        <v>6.5</v>
      </c>
    </row>
    <row r="3276" spans="1:3" x14ac:dyDescent="0.25">
      <c r="A3276" s="27" t="b">
        <f t="shared" si="100"/>
        <v>0</v>
      </c>
      <c r="B3276" s="33">
        <f t="shared" si="101"/>
        <v>34675</v>
      </c>
      <c r="C3276" s="34">
        <v>7.1</v>
      </c>
    </row>
    <row r="3277" spans="1:3" x14ac:dyDescent="0.25">
      <c r="A3277" s="27" t="b">
        <f t="shared" ref="A3277:A3340" si="102">ISBLANK(C3277)</f>
        <v>0</v>
      </c>
      <c r="B3277" s="33">
        <f t="shared" ref="B3277:B3340" si="103">B3278-1</f>
        <v>34676</v>
      </c>
      <c r="C3277" s="34">
        <v>8.8000000000000007</v>
      </c>
    </row>
    <row r="3278" spans="1:3" x14ac:dyDescent="0.25">
      <c r="A3278" s="27" t="b">
        <f t="shared" si="102"/>
        <v>0</v>
      </c>
      <c r="B3278" s="33">
        <f t="shared" si="103"/>
        <v>34677</v>
      </c>
      <c r="C3278" s="34">
        <v>6.3</v>
      </c>
    </row>
    <row r="3279" spans="1:3" x14ac:dyDescent="0.25">
      <c r="A3279" s="27" t="b">
        <f t="shared" si="102"/>
        <v>0</v>
      </c>
      <c r="B3279" s="33">
        <f t="shared" si="103"/>
        <v>34678</v>
      </c>
      <c r="C3279" s="34">
        <v>6.8</v>
      </c>
    </row>
    <row r="3280" spans="1:3" x14ac:dyDescent="0.25">
      <c r="A3280" s="27" t="b">
        <f t="shared" si="102"/>
        <v>0</v>
      </c>
      <c r="B3280" s="33">
        <f t="shared" si="103"/>
        <v>34679</v>
      </c>
      <c r="C3280" s="34">
        <v>12.5</v>
      </c>
    </row>
    <row r="3281" spans="1:3" x14ac:dyDescent="0.25">
      <c r="A3281" s="27" t="b">
        <f t="shared" si="102"/>
        <v>0</v>
      </c>
      <c r="B3281" s="33">
        <f t="shared" si="103"/>
        <v>34680</v>
      </c>
      <c r="C3281" s="34">
        <v>11.7</v>
      </c>
    </row>
    <row r="3282" spans="1:3" x14ac:dyDescent="0.25">
      <c r="A3282" s="27" t="b">
        <f t="shared" si="102"/>
        <v>0</v>
      </c>
      <c r="B3282" s="33">
        <f t="shared" si="103"/>
        <v>34681</v>
      </c>
      <c r="C3282" s="34">
        <v>10.7</v>
      </c>
    </row>
    <row r="3283" spans="1:3" x14ac:dyDescent="0.25">
      <c r="A3283" s="27" t="b">
        <f t="shared" si="102"/>
        <v>0</v>
      </c>
      <c r="B3283" s="33">
        <f t="shared" si="103"/>
        <v>34682</v>
      </c>
      <c r="C3283" s="34">
        <v>4.8</v>
      </c>
    </row>
    <row r="3284" spans="1:3" x14ac:dyDescent="0.25">
      <c r="A3284" s="27" t="b">
        <f t="shared" si="102"/>
        <v>0</v>
      </c>
      <c r="B3284" s="33">
        <f t="shared" si="103"/>
        <v>34683</v>
      </c>
      <c r="C3284" s="34">
        <v>1.2</v>
      </c>
    </row>
    <row r="3285" spans="1:3" x14ac:dyDescent="0.25">
      <c r="A3285" s="27" t="b">
        <f t="shared" si="102"/>
        <v>0</v>
      </c>
      <c r="B3285" s="33">
        <f t="shared" si="103"/>
        <v>34684</v>
      </c>
      <c r="C3285" s="34">
        <v>3.2</v>
      </c>
    </row>
    <row r="3286" spans="1:3" x14ac:dyDescent="0.25">
      <c r="A3286" s="27" t="b">
        <f t="shared" si="102"/>
        <v>0</v>
      </c>
      <c r="B3286" s="33">
        <f t="shared" si="103"/>
        <v>34685</v>
      </c>
      <c r="C3286" s="34">
        <v>4.5</v>
      </c>
    </row>
    <row r="3287" spans="1:3" x14ac:dyDescent="0.25">
      <c r="A3287" s="27" t="b">
        <f t="shared" si="102"/>
        <v>0</v>
      </c>
      <c r="B3287" s="33">
        <f t="shared" si="103"/>
        <v>34686</v>
      </c>
      <c r="C3287" s="34">
        <v>5.6</v>
      </c>
    </row>
    <row r="3288" spans="1:3" x14ac:dyDescent="0.25">
      <c r="A3288" s="27" t="b">
        <f t="shared" si="102"/>
        <v>0</v>
      </c>
      <c r="B3288" s="33">
        <f t="shared" si="103"/>
        <v>34687</v>
      </c>
      <c r="C3288" s="34">
        <v>4.8</v>
      </c>
    </row>
    <row r="3289" spans="1:3" x14ac:dyDescent="0.25">
      <c r="A3289" s="27" t="b">
        <f t="shared" si="102"/>
        <v>0</v>
      </c>
      <c r="B3289" s="33">
        <f t="shared" si="103"/>
        <v>34688</v>
      </c>
      <c r="C3289" s="34">
        <v>2.5</v>
      </c>
    </row>
    <row r="3290" spans="1:3" x14ac:dyDescent="0.25">
      <c r="A3290" s="27" t="b">
        <f t="shared" si="102"/>
        <v>0</v>
      </c>
      <c r="B3290" s="33">
        <f t="shared" si="103"/>
        <v>34689</v>
      </c>
      <c r="C3290" s="34">
        <v>2.2999999999999998</v>
      </c>
    </row>
    <row r="3291" spans="1:3" x14ac:dyDescent="0.25">
      <c r="A3291" s="27" t="b">
        <f t="shared" si="102"/>
        <v>0</v>
      </c>
      <c r="B3291" s="33">
        <f t="shared" si="103"/>
        <v>34690</v>
      </c>
      <c r="C3291" s="34">
        <v>1.2</v>
      </c>
    </row>
    <row r="3292" spans="1:3" x14ac:dyDescent="0.25">
      <c r="A3292" s="27" t="b">
        <f t="shared" si="102"/>
        <v>0</v>
      </c>
      <c r="B3292" s="33">
        <f t="shared" si="103"/>
        <v>34691</v>
      </c>
      <c r="C3292" s="34">
        <v>-0.5</v>
      </c>
    </row>
    <row r="3293" spans="1:3" x14ac:dyDescent="0.25">
      <c r="A3293" s="27" t="b">
        <f t="shared" si="102"/>
        <v>0</v>
      </c>
      <c r="B3293" s="33">
        <f t="shared" si="103"/>
        <v>34692</v>
      </c>
      <c r="C3293" s="34">
        <v>-4.0999999999999996</v>
      </c>
    </row>
    <row r="3294" spans="1:3" x14ac:dyDescent="0.25">
      <c r="A3294" s="27" t="b">
        <f t="shared" si="102"/>
        <v>0</v>
      </c>
      <c r="B3294" s="33">
        <f t="shared" si="103"/>
        <v>34693</v>
      </c>
      <c r="C3294" s="34">
        <v>-3.5</v>
      </c>
    </row>
    <row r="3295" spans="1:3" x14ac:dyDescent="0.25">
      <c r="A3295" s="27" t="b">
        <f t="shared" si="102"/>
        <v>0</v>
      </c>
      <c r="B3295" s="33">
        <f t="shared" si="103"/>
        <v>34694</v>
      </c>
      <c r="C3295" s="34">
        <v>0.9</v>
      </c>
    </row>
    <row r="3296" spans="1:3" x14ac:dyDescent="0.25">
      <c r="A3296" s="27" t="b">
        <f t="shared" si="102"/>
        <v>0</v>
      </c>
      <c r="B3296" s="33">
        <f t="shared" si="103"/>
        <v>34695</v>
      </c>
      <c r="C3296" s="34">
        <v>9.6999999999999993</v>
      </c>
    </row>
    <row r="3297" spans="1:3" x14ac:dyDescent="0.25">
      <c r="A3297" s="27" t="b">
        <f t="shared" si="102"/>
        <v>0</v>
      </c>
      <c r="B3297" s="33">
        <f t="shared" si="103"/>
        <v>34696</v>
      </c>
      <c r="C3297" s="34">
        <v>12.1</v>
      </c>
    </row>
    <row r="3298" spans="1:3" x14ac:dyDescent="0.25">
      <c r="A3298" s="27" t="b">
        <f t="shared" si="102"/>
        <v>0</v>
      </c>
      <c r="B3298" s="33">
        <f t="shared" si="103"/>
        <v>34697</v>
      </c>
      <c r="C3298" s="34">
        <v>10.199999999999999</v>
      </c>
    </row>
    <row r="3299" spans="1:3" x14ac:dyDescent="0.25">
      <c r="A3299" s="27" t="b">
        <f t="shared" si="102"/>
        <v>0</v>
      </c>
      <c r="B3299" s="33">
        <f t="shared" si="103"/>
        <v>34698</v>
      </c>
      <c r="C3299" s="34">
        <v>5.7</v>
      </c>
    </row>
    <row r="3300" spans="1:3" x14ac:dyDescent="0.25">
      <c r="A3300" s="27" t="b">
        <f t="shared" si="102"/>
        <v>0</v>
      </c>
      <c r="B3300" s="33">
        <f t="shared" si="103"/>
        <v>34699</v>
      </c>
      <c r="C3300" s="34">
        <v>3.7</v>
      </c>
    </row>
    <row r="3301" spans="1:3" x14ac:dyDescent="0.25">
      <c r="A3301" s="27" t="b">
        <f t="shared" si="102"/>
        <v>0</v>
      </c>
      <c r="B3301" s="33">
        <f t="shared" si="103"/>
        <v>34700</v>
      </c>
      <c r="C3301" s="34">
        <v>1.1000000000000001</v>
      </c>
    </row>
    <row r="3302" spans="1:3" x14ac:dyDescent="0.25">
      <c r="A3302" s="27" t="b">
        <f t="shared" si="102"/>
        <v>0</v>
      </c>
      <c r="B3302" s="33">
        <f t="shared" si="103"/>
        <v>34701</v>
      </c>
      <c r="C3302" s="34">
        <v>1.1000000000000001</v>
      </c>
    </row>
    <row r="3303" spans="1:3" x14ac:dyDescent="0.25">
      <c r="A3303" s="27" t="b">
        <f t="shared" si="102"/>
        <v>0</v>
      </c>
      <c r="B3303" s="33">
        <f t="shared" si="103"/>
        <v>34702</v>
      </c>
      <c r="C3303" s="34">
        <v>-0.1</v>
      </c>
    </row>
    <row r="3304" spans="1:3" x14ac:dyDescent="0.25">
      <c r="A3304" s="27" t="b">
        <f t="shared" si="102"/>
        <v>0</v>
      </c>
      <c r="B3304" s="33">
        <f t="shared" si="103"/>
        <v>34703</v>
      </c>
      <c r="C3304" s="34">
        <v>-2</v>
      </c>
    </row>
    <row r="3305" spans="1:3" x14ac:dyDescent="0.25">
      <c r="A3305" s="27" t="b">
        <f t="shared" si="102"/>
        <v>0</v>
      </c>
      <c r="B3305" s="33">
        <f t="shared" si="103"/>
        <v>34704</v>
      </c>
      <c r="C3305" s="34">
        <v>-3.6</v>
      </c>
    </row>
    <row r="3306" spans="1:3" x14ac:dyDescent="0.25">
      <c r="A3306" s="27" t="b">
        <f t="shared" si="102"/>
        <v>0</v>
      </c>
      <c r="B3306" s="33">
        <f t="shared" si="103"/>
        <v>34705</v>
      </c>
      <c r="C3306" s="34">
        <v>-2.4</v>
      </c>
    </row>
    <row r="3307" spans="1:3" x14ac:dyDescent="0.25">
      <c r="A3307" s="27" t="b">
        <f t="shared" si="102"/>
        <v>0</v>
      </c>
      <c r="B3307" s="33">
        <f t="shared" si="103"/>
        <v>34706</v>
      </c>
      <c r="C3307" s="34">
        <v>0.5</v>
      </c>
    </row>
    <row r="3308" spans="1:3" x14ac:dyDescent="0.25">
      <c r="A3308" s="27" t="b">
        <f t="shared" si="102"/>
        <v>0</v>
      </c>
      <c r="B3308" s="33">
        <f t="shared" si="103"/>
        <v>34707</v>
      </c>
      <c r="C3308" s="34">
        <v>1</v>
      </c>
    </row>
    <row r="3309" spans="1:3" x14ac:dyDescent="0.25">
      <c r="A3309" s="27" t="b">
        <f t="shared" si="102"/>
        <v>0</v>
      </c>
      <c r="B3309" s="33">
        <f t="shared" si="103"/>
        <v>34708</v>
      </c>
      <c r="C3309" s="34">
        <v>3.7</v>
      </c>
    </row>
    <row r="3310" spans="1:3" x14ac:dyDescent="0.25">
      <c r="A3310" s="27" t="b">
        <f t="shared" si="102"/>
        <v>0</v>
      </c>
      <c r="B3310" s="33">
        <f t="shared" si="103"/>
        <v>34709</v>
      </c>
      <c r="C3310" s="34">
        <v>6.5</v>
      </c>
    </row>
    <row r="3311" spans="1:3" x14ac:dyDescent="0.25">
      <c r="A3311" s="27" t="b">
        <f t="shared" si="102"/>
        <v>0</v>
      </c>
      <c r="B3311" s="33">
        <f t="shared" si="103"/>
        <v>34710</v>
      </c>
      <c r="C3311" s="34">
        <v>3.2</v>
      </c>
    </row>
    <row r="3312" spans="1:3" x14ac:dyDescent="0.25">
      <c r="A3312" s="27" t="b">
        <f t="shared" si="102"/>
        <v>0</v>
      </c>
      <c r="B3312" s="33">
        <f t="shared" si="103"/>
        <v>34711</v>
      </c>
      <c r="C3312" s="34">
        <v>2.4</v>
      </c>
    </row>
    <row r="3313" spans="1:3" x14ac:dyDescent="0.25">
      <c r="A3313" s="27" t="b">
        <f t="shared" si="102"/>
        <v>0</v>
      </c>
      <c r="B3313" s="33">
        <f t="shared" si="103"/>
        <v>34712</v>
      </c>
      <c r="C3313" s="34">
        <v>2.2000000000000002</v>
      </c>
    </row>
    <row r="3314" spans="1:3" x14ac:dyDescent="0.25">
      <c r="A3314" s="27" t="b">
        <f t="shared" si="102"/>
        <v>0</v>
      </c>
      <c r="B3314" s="33">
        <f t="shared" si="103"/>
        <v>34713</v>
      </c>
      <c r="C3314" s="34">
        <v>5</v>
      </c>
    </row>
    <row r="3315" spans="1:3" x14ac:dyDescent="0.25">
      <c r="A3315" s="27" t="b">
        <f t="shared" si="102"/>
        <v>0</v>
      </c>
      <c r="B3315" s="33">
        <f t="shared" si="103"/>
        <v>34714</v>
      </c>
      <c r="C3315" s="34">
        <v>6.1</v>
      </c>
    </row>
    <row r="3316" spans="1:3" x14ac:dyDescent="0.25">
      <c r="A3316" s="27" t="b">
        <f t="shared" si="102"/>
        <v>0</v>
      </c>
      <c r="B3316" s="33">
        <f t="shared" si="103"/>
        <v>34715</v>
      </c>
      <c r="C3316" s="34">
        <v>3.9</v>
      </c>
    </row>
    <row r="3317" spans="1:3" x14ac:dyDescent="0.25">
      <c r="A3317" s="27" t="b">
        <f t="shared" si="102"/>
        <v>0</v>
      </c>
      <c r="B3317" s="33">
        <f t="shared" si="103"/>
        <v>34716</v>
      </c>
      <c r="C3317" s="34">
        <v>7.1</v>
      </c>
    </row>
    <row r="3318" spans="1:3" x14ac:dyDescent="0.25">
      <c r="A3318" s="27" t="b">
        <f t="shared" si="102"/>
        <v>0</v>
      </c>
      <c r="B3318" s="33">
        <f t="shared" si="103"/>
        <v>34717</v>
      </c>
      <c r="C3318" s="34">
        <v>6.3</v>
      </c>
    </row>
    <row r="3319" spans="1:3" x14ac:dyDescent="0.25">
      <c r="A3319" s="27" t="b">
        <f t="shared" si="102"/>
        <v>0</v>
      </c>
      <c r="B3319" s="33">
        <f t="shared" si="103"/>
        <v>34718</v>
      </c>
      <c r="C3319" s="34">
        <v>5.4</v>
      </c>
    </row>
    <row r="3320" spans="1:3" x14ac:dyDescent="0.25">
      <c r="A3320" s="27" t="b">
        <f t="shared" si="102"/>
        <v>0</v>
      </c>
      <c r="B3320" s="33">
        <f t="shared" si="103"/>
        <v>34719</v>
      </c>
      <c r="C3320" s="34">
        <v>8</v>
      </c>
    </row>
    <row r="3321" spans="1:3" x14ac:dyDescent="0.25">
      <c r="A3321" s="27" t="b">
        <f t="shared" si="102"/>
        <v>0</v>
      </c>
      <c r="B3321" s="33">
        <f t="shared" si="103"/>
        <v>34720</v>
      </c>
      <c r="C3321" s="34">
        <v>5.9</v>
      </c>
    </row>
    <row r="3322" spans="1:3" x14ac:dyDescent="0.25">
      <c r="A3322" s="27" t="b">
        <f t="shared" si="102"/>
        <v>0</v>
      </c>
      <c r="B3322" s="33">
        <f t="shared" si="103"/>
        <v>34721</v>
      </c>
      <c r="C3322" s="34">
        <v>9.3000000000000007</v>
      </c>
    </row>
    <row r="3323" spans="1:3" x14ac:dyDescent="0.25">
      <c r="A3323" s="27" t="b">
        <f t="shared" si="102"/>
        <v>0</v>
      </c>
      <c r="B3323" s="33">
        <f t="shared" si="103"/>
        <v>34722</v>
      </c>
      <c r="C3323" s="34">
        <v>5.7</v>
      </c>
    </row>
    <row r="3324" spans="1:3" x14ac:dyDescent="0.25">
      <c r="A3324" s="27" t="b">
        <f t="shared" si="102"/>
        <v>0</v>
      </c>
      <c r="B3324" s="33">
        <f t="shared" si="103"/>
        <v>34723</v>
      </c>
      <c r="C3324" s="34">
        <v>5.4</v>
      </c>
    </row>
    <row r="3325" spans="1:3" x14ac:dyDescent="0.25">
      <c r="A3325" s="27" t="b">
        <f t="shared" si="102"/>
        <v>0</v>
      </c>
      <c r="B3325" s="33">
        <f t="shared" si="103"/>
        <v>34724</v>
      </c>
      <c r="C3325" s="34">
        <v>6.6</v>
      </c>
    </row>
    <row r="3326" spans="1:3" x14ac:dyDescent="0.25">
      <c r="A3326" s="27" t="b">
        <f t="shared" si="102"/>
        <v>0</v>
      </c>
      <c r="B3326" s="33">
        <f t="shared" si="103"/>
        <v>34725</v>
      </c>
      <c r="C3326" s="34">
        <v>7.7</v>
      </c>
    </row>
    <row r="3327" spans="1:3" x14ac:dyDescent="0.25">
      <c r="A3327" s="27" t="b">
        <f t="shared" si="102"/>
        <v>0</v>
      </c>
      <c r="B3327" s="33">
        <f t="shared" si="103"/>
        <v>34726</v>
      </c>
      <c r="C3327" s="34">
        <v>2.4</v>
      </c>
    </row>
    <row r="3328" spans="1:3" x14ac:dyDescent="0.25">
      <c r="A3328" s="27" t="b">
        <f t="shared" si="102"/>
        <v>0</v>
      </c>
      <c r="B3328" s="33">
        <f t="shared" si="103"/>
        <v>34727</v>
      </c>
      <c r="C3328" s="34">
        <v>8.4</v>
      </c>
    </row>
    <row r="3329" spans="1:3" x14ac:dyDescent="0.25">
      <c r="A3329" s="27" t="b">
        <f t="shared" si="102"/>
        <v>0</v>
      </c>
      <c r="B3329" s="33">
        <f t="shared" si="103"/>
        <v>34728</v>
      </c>
      <c r="C3329" s="34">
        <v>8.1999999999999993</v>
      </c>
    </row>
    <row r="3330" spans="1:3" x14ac:dyDescent="0.25">
      <c r="A3330" s="27" t="b">
        <f t="shared" si="102"/>
        <v>0</v>
      </c>
      <c r="B3330" s="33">
        <f t="shared" si="103"/>
        <v>34729</v>
      </c>
      <c r="C3330" s="34">
        <v>4</v>
      </c>
    </row>
    <row r="3331" spans="1:3" x14ac:dyDescent="0.25">
      <c r="A3331" s="27" t="b">
        <f t="shared" si="102"/>
        <v>0</v>
      </c>
      <c r="B3331" s="33">
        <f t="shared" si="103"/>
        <v>34730</v>
      </c>
      <c r="C3331" s="34">
        <v>3.7</v>
      </c>
    </row>
    <row r="3332" spans="1:3" x14ac:dyDescent="0.25">
      <c r="A3332" s="27" t="b">
        <f t="shared" si="102"/>
        <v>0</v>
      </c>
      <c r="B3332" s="33">
        <f t="shared" si="103"/>
        <v>34731</v>
      </c>
      <c r="C3332" s="34">
        <v>10</v>
      </c>
    </row>
    <row r="3333" spans="1:3" x14ac:dyDescent="0.25">
      <c r="A3333" s="27" t="b">
        <f t="shared" si="102"/>
        <v>0</v>
      </c>
      <c r="B3333" s="33">
        <f t="shared" si="103"/>
        <v>34732</v>
      </c>
      <c r="C3333" s="34">
        <v>5.4</v>
      </c>
    </row>
    <row r="3334" spans="1:3" x14ac:dyDescent="0.25">
      <c r="A3334" s="27" t="b">
        <f t="shared" si="102"/>
        <v>0</v>
      </c>
      <c r="B3334" s="33">
        <f t="shared" si="103"/>
        <v>34733</v>
      </c>
      <c r="C3334" s="34">
        <v>5.2</v>
      </c>
    </row>
    <row r="3335" spans="1:3" x14ac:dyDescent="0.25">
      <c r="A3335" s="27" t="b">
        <f t="shared" si="102"/>
        <v>0</v>
      </c>
      <c r="B3335" s="33">
        <f t="shared" si="103"/>
        <v>34734</v>
      </c>
      <c r="C3335" s="34">
        <v>7.4</v>
      </c>
    </row>
    <row r="3336" spans="1:3" x14ac:dyDescent="0.25">
      <c r="A3336" s="27" t="b">
        <f t="shared" si="102"/>
        <v>0</v>
      </c>
      <c r="B3336" s="33">
        <f t="shared" si="103"/>
        <v>34735</v>
      </c>
      <c r="C3336" s="34">
        <v>8</v>
      </c>
    </row>
    <row r="3337" spans="1:3" x14ac:dyDescent="0.25">
      <c r="A3337" s="27" t="b">
        <f t="shared" si="102"/>
        <v>0</v>
      </c>
      <c r="B3337" s="33">
        <f t="shared" si="103"/>
        <v>34736</v>
      </c>
      <c r="C3337" s="34">
        <v>9.4</v>
      </c>
    </row>
    <row r="3338" spans="1:3" x14ac:dyDescent="0.25">
      <c r="A3338" s="27" t="b">
        <f t="shared" si="102"/>
        <v>0</v>
      </c>
      <c r="B3338" s="33">
        <f t="shared" si="103"/>
        <v>34737</v>
      </c>
      <c r="C3338" s="34">
        <v>8</v>
      </c>
    </row>
    <row r="3339" spans="1:3" x14ac:dyDescent="0.25">
      <c r="A3339" s="27" t="b">
        <f t="shared" si="102"/>
        <v>0</v>
      </c>
      <c r="B3339" s="33">
        <f t="shared" si="103"/>
        <v>34738</v>
      </c>
      <c r="C3339" s="34">
        <v>7.5</v>
      </c>
    </row>
    <row r="3340" spans="1:3" x14ac:dyDescent="0.25">
      <c r="A3340" s="27" t="b">
        <f t="shared" si="102"/>
        <v>0</v>
      </c>
      <c r="B3340" s="33">
        <f t="shared" si="103"/>
        <v>34739</v>
      </c>
      <c r="C3340" s="34">
        <v>2.6</v>
      </c>
    </row>
    <row r="3341" spans="1:3" x14ac:dyDescent="0.25">
      <c r="A3341" s="27" t="b">
        <f t="shared" ref="A3341:A3404" si="104">ISBLANK(C3341)</f>
        <v>0</v>
      </c>
      <c r="B3341" s="33">
        <f t="shared" ref="B3341:B3404" si="105">B3342-1</f>
        <v>34740</v>
      </c>
      <c r="C3341" s="34">
        <v>4.5999999999999996</v>
      </c>
    </row>
    <row r="3342" spans="1:3" x14ac:dyDescent="0.25">
      <c r="A3342" s="27" t="b">
        <f t="shared" si="104"/>
        <v>0</v>
      </c>
      <c r="B3342" s="33">
        <f t="shared" si="105"/>
        <v>34741</v>
      </c>
      <c r="C3342" s="34">
        <v>9.4</v>
      </c>
    </row>
    <row r="3343" spans="1:3" x14ac:dyDescent="0.25">
      <c r="A3343" s="27" t="b">
        <f t="shared" si="104"/>
        <v>0</v>
      </c>
      <c r="B3343" s="33">
        <f t="shared" si="105"/>
        <v>34742</v>
      </c>
      <c r="C3343" s="34">
        <v>9.3000000000000007</v>
      </c>
    </row>
    <row r="3344" spans="1:3" x14ac:dyDescent="0.25">
      <c r="A3344" s="27" t="b">
        <f t="shared" si="104"/>
        <v>0</v>
      </c>
      <c r="B3344" s="33">
        <f t="shared" si="105"/>
        <v>34743</v>
      </c>
      <c r="C3344" s="34">
        <v>9.3000000000000007</v>
      </c>
    </row>
    <row r="3345" spans="1:3" x14ac:dyDescent="0.25">
      <c r="A3345" s="27" t="b">
        <f t="shared" si="104"/>
        <v>0</v>
      </c>
      <c r="B3345" s="33">
        <f t="shared" si="105"/>
        <v>34744</v>
      </c>
      <c r="C3345" s="34">
        <v>7.8</v>
      </c>
    </row>
    <row r="3346" spans="1:3" x14ac:dyDescent="0.25">
      <c r="A3346" s="27" t="b">
        <f t="shared" si="104"/>
        <v>0</v>
      </c>
      <c r="B3346" s="33">
        <f t="shared" si="105"/>
        <v>34745</v>
      </c>
      <c r="C3346" s="34">
        <v>9.9</v>
      </c>
    </row>
    <row r="3347" spans="1:3" x14ac:dyDescent="0.25">
      <c r="A3347" s="27" t="b">
        <f t="shared" si="104"/>
        <v>0</v>
      </c>
      <c r="B3347" s="33">
        <f t="shared" si="105"/>
        <v>34746</v>
      </c>
      <c r="C3347" s="34">
        <v>7.7</v>
      </c>
    </row>
    <row r="3348" spans="1:3" x14ac:dyDescent="0.25">
      <c r="A3348" s="27" t="b">
        <f t="shared" si="104"/>
        <v>0</v>
      </c>
      <c r="B3348" s="33">
        <f t="shared" si="105"/>
        <v>34747</v>
      </c>
      <c r="C3348" s="34">
        <v>6.3</v>
      </c>
    </row>
    <row r="3349" spans="1:3" x14ac:dyDescent="0.25">
      <c r="A3349" s="27" t="b">
        <f t="shared" si="104"/>
        <v>0</v>
      </c>
      <c r="B3349" s="33">
        <f t="shared" si="105"/>
        <v>34748</v>
      </c>
      <c r="C3349" s="34">
        <v>5</v>
      </c>
    </row>
    <row r="3350" spans="1:3" x14ac:dyDescent="0.25">
      <c r="A3350" s="27" t="b">
        <f t="shared" si="104"/>
        <v>0</v>
      </c>
      <c r="B3350" s="33">
        <f t="shared" si="105"/>
        <v>34749</v>
      </c>
      <c r="C3350" s="34">
        <v>8</v>
      </c>
    </row>
    <row r="3351" spans="1:3" x14ac:dyDescent="0.25">
      <c r="A3351" s="27" t="b">
        <f t="shared" si="104"/>
        <v>0</v>
      </c>
      <c r="B3351" s="33">
        <f t="shared" si="105"/>
        <v>34750</v>
      </c>
      <c r="C3351" s="34">
        <v>9.8000000000000007</v>
      </c>
    </row>
    <row r="3352" spans="1:3" x14ac:dyDescent="0.25">
      <c r="A3352" s="27" t="b">
        <f t="shared" si="104"/>
        <v>0</v>
      </c>
      <c r="B3352" s="33">
        <f t="shared" si="105"/>
        <v>34751</v>
      </c>
      <c r="C3352" s="34">
        <v>6.7</v>
      </c>
    </row>
    <row r="3353" spans="1:3" x14ac:dyDescent="0.25">
      <c r="A3353" s="27" t="b">
        <f t="shared" si="104"/>
        <v>0</v>
      </c>
      <c r="B3353" s="33">
        <f t="shared" si="105"/>
        <v>34752</v>
      </c>
      <c r="C3353" s="34">
        <v>4.7</v>
      </c>
    </row>
    <row r="3354" spans="1:3" x14ac:dyDescent="0.25">
      <c r="A3354" s="27" t="b">
        <f t="shared" si="104"/>
        <v>0</v>
      </c>
      <c r="B3354" s="33">
        <f t="shared" si="105"/>
        <v>34753</v>
      </c>
      <c r="C3354" s="34">
        <v>3.8</v>
      </c>
    </row>
    <row r="3355" spans="1:3" x14ac:dyDescent="0.25">
      <c r="A3355" s="27" t="b">
        <f t="shared" si="104"/>
        <v>0</v>
      </c>
      <c r="B3355" s="33">
        <f t="shared" si="105"/>
        <v>34754</v>
      </c>
      <c r="C3355" s="34">
        <v>4</v>
      </c>
    </row>
    <row r="3356" spans="1:3" x14ac:dyDescent="0.25">
      <c r="A3356" s="27" t="b">
        <f t="shared" si="104"/>
        <v>0</v>
      </c>
      <c r="B3356" s="33">
        <f t="shared" si="105"/>
        <v>34755</v>
      </c>
      <c r="C3356" s="34">
        <v>4.7</v>
      </c>
    </row>
    <row r="3357" spans="1:3" x14ac:dyDescent="0.25">
      <c r="A3357" s="27" t="b">
        <f t="shared" si="104"/>
        <v>0</v>
      </c>
      <c r="B3357" s="33">
        <f t="shared" si="105"/>
        <v>34756</v>
      </c>
      <c r="C3357" s="34">
        <v>2.8</v>
      </c>
    </row>
    <row r="3358" spans="1:3" x14ac:dyDescent="0.25">
      <c r="A3358" s="27" t="b">
        <f t="shared" si="104"/>
        <v>0</v>
      </c>
      <c r="B3358" s="33">
        <f t="shared" si="105"/>
        <v>34757</v>
      </c>
      <c r="C3358" s="34">
        <v>3.7</v>
      </c>
    </row>
    <row r="3359" spans="1:3" x14ac:dyDescent="0.25">
      <c r="A3359" s="27" t="b">
        <f t="shared" si="104"/>
        <v>0</v>
      </c>
      <c r="B3359" s="33">
        <f t="shared" si="105"/>
        <v>34758</v>
      </c>
      <c r="C3359" s="34">
        <v>9.1</v>
      </c>
    </row>
    <row r="3360" spans="1:3" x14ac:dyDescent="0.25">
      <c r="A3360" s="27" t="b">
        <f t="shared" si="104"/>
        <v>0</v>
      </c>
      <c r="B3360" s="33">
        <f t="shared" si="105"/>
        <v>34759</v>
      </c>
      <c r="C3360" s="34">
        <v>8.3000000000000007</v>
      </c>
    </row>
    <row r="3361" spans="1:3" x14ac:dyDescent="0.25">
      <c r="A3361" s="27" t="b">
        <f t="shared" si="104"/>
        <v>0</v>
      </c>
      <c r="B3361" s="33">
        <f t="shared" si="105"/>
        <v>34760</v>
      </c>
      <c r="C3361" s="34">
        <v>3.8</v>
      </c>
    </row>
    <row r="3362" spans="1:3" x14ac:dyDescent="0.25">
      <c r="A3362" s="27" t="b">
        <f t="shared" si="104"/>
        <v>0</v>
      </c>
      <c r="B3362" s="33">
        <f t="shared" si="105"/>
        <v>34761</v>
      </c>
      <c r="C3362" s="34">
        <v>3.9</v>
      </c>
    </row>
    <row r="3363" spans="1:3" x14ac:dyDescent="0.25">
      <c r="A3363" s="27" t="b">
        <f t="shared" si="104"/>
        <v>0</v>
      </c>
      <c r="B3363" s="33">
        <f t="shared" si="105"/>
        <v>34762</v>
      </c>
      <c r="C3363" s="34">
        <v>1.9</v>
      </c>
    </row>
    <row r="3364" spans="1:3" x14ac:dyDescent="0.25">
      <c r="A3364" s="27" t="b">
        <f t="shared" si="104"/>
        <v>0</v>
      </c>
      <c r="B3364" s="33">
        <f t="shared" si="105"/>
        <v>34763</v>
      </c>
      <c r="C3364" s="34">
        <v>2.2999999999999998</v>
      </c>
    </row>
    <row r="3365" spans="1:3" x14ac:dyDescent="0.25">
      <c r="A3365" s="27" t="b">
        <f t="shared" si="104"/>
        <v>0</v>
      </c>
      <c r="B3365" s="33">
        <f t="shared" si="105"/>
        <v>34764</v>
      </c>
      <c r="C3365" s="34">
        <v>3.9</v>
      </c>
    </row>
    <row r="3366" spans="1:3" x14ac:dyDescent="0.25">
      <c r="A3366" s="27" t="b">
        <f t="shared" si="104"/>
        <v>0</v>
      </c>
      <c r="B3366" s="33">
        <f t="shared" si="105"/>
        <v>34765</v>
      </c>
      <c r="C3366" s="34">
        <v>4.2</v>
      </c>
    </row>
    <row r="3367" spans="1:3" x14ac:dyDescent="0.25">
      <c r="A3367" s="27" t="b">
        <f t="shared" si="104"/>
        <v>0</v>
      </c>
      <c r="B3367" s="33">
        <f t="shared" si="105"/>
        <v>34766</v>
      </c>
      <c r="C3367" s="34">
        <v>4.3</v>
      </c>
    </row>
    <row r="3368" spans="1:3" x14ac:dyDescent="0.25">
      <c r="A3368" s="27" t="b">
        <f t="shared" si="104"/>
        <v>0</v>
      </c>
      <c r="B3368" s="33">
        <f t="shared" si="105"/>
        <v>34767</v>
      </c>
      <c r="C3368" s="34">
        <v>4.7</v>
      </c>
    </row>
    <row r="3369" spans="1:3" x14ac:dyDescent="0.25">
      <c r="A3369" s="27" t="b">
        <f t="shared" si="104"/>
        <v>0</v>
      </c>
      <c r="B3369" s="33">
        <f t="shared" si="105"/>
        <v>34768</v>
      </c>
      <c r="C3369" s="34">
        <v>7.8</v>
      </c>
    </row>
    <row r="3370" spans="1:3" x14ac:dyDescent="0.25">
      <c r="A3370" s="27" t="b">
        <f t="shared" si="104"/>
        <v>0</v>
      </c>
      <c r="B3370" s="33">
        <f t="shared" si="105"/>
        <v>34769</v>
      </c>
      <c r="C3370" s="34">
        <v>10.1</v>
      </c>
    </row>
    <row r="3371" spans="1:3" x14ac:dyDescent="0.25">
      <c r="A3371" s="27" t="b">
        <f t="shared" si="104"/>
        <v>0</v>
      </c>
      <c r="B3371" s="33">
        <f t="shared" si="105"/>
        <v>34770</v>
      </c>
      <c r="C3371" s="34">
        <v>9.1</v>
      </c>
    </row>
    <row r="3372" spans="1:3" x14ac:dyDescent="0.25">
      <c r="A3372" s="27" t="b">
        <f t="shared" si="104"/>
        <v>0</v>
      </c>
      <c r="B3372" s="33">
        <f t="shared" si="105"/>
        <v>34771</v>
      </c>
      <c r="C3372" s="34">
        <v>8.5</v>
      </c>
    </row>
    <row r="3373" spans="1:3" x14ac:dyDescent="0.25">
      <c r="A3373" s="27" t="b">
        <f t="shared" si="104"/>
        <v>0</v>
      </c>
      <c r="B3373" s="33">
        <f t="shared" si="105"/>
        <v>34772</v>
      </c>
      <c r="C3373" s="34">
        <v>5.9</v>
      </c>
    </row>
    <row r="3374" spans="1:3" x14ac:dyDescent="0.25">
      <c r="A3374" s="27" t="b">
        <f t="shared" si="104"/>
        <v>0</v>
      </c>
      <c r="B3374" s="33">
        <f t="shared" si="105"/>
        <v>34773</v>
      </c>
      <c r="C3374" s="34">
        <v>4.9000000000000004</v>
      </c>
    </row>
    <row r="3375" spans="1:3" x14ac:dyDescent="0.25">
      <c r="A3375" s="27" t="b">
        <f t="shared" si="104"/>
        <v>0</v>
      </c>
      <c r="B3375" s="33">
        <f t="shared" si="105"/>
        <v>34774</v>
      </c>
      <c r="C3375" s="34">
        <v>4.9000000000000004</v>
      </c>
    </row>
    <row r="3376" spans="1:3" x14ac:dyDescent="0.25">
      <c r="A3376" s="27" t="b">
        <f t="shared" si="104"/>
        <v>0</v>
      </c>
      <c r="B3376" s="33">
        <f t="shared" si="105"/>
        <v>34775</v>
      </c>
      <c r="C3376" s="34">
        <v>8.1999999999999993</v>
      </c>
    </row>
    <row r="3377" spans="1:3" x14ac:dyDescent="0.25">
      <c r="A3377" s="27" t="b">
        <f t="shared" si="104"/>
        <v>0</v>
      </c>
      <c r="B3377" s="33">
        <f t="shared" si="105"/>
        <v>34776</v>
      </c>
      <c r="C3377" s="34">
        <v>7.4</v>
      </c>
    </row>
    <row r="3378" spans="1:3" x14ac:dyDescent="0.25">
      <c r="A3378" s="27" t="b">
        <f t="shared" si="104"/>
        <v>0</v>
      </c>
      <c r="B3378" s="33">
        <f t="shared" si="105"/>
        <v>34777</v>
      </c>
      <c r="C3378" s="34">
        <v>5.5</v>
      </c>
    </row>
    <row r="3379" spans="1:3" x14ac:dyDescent="0.25">
      <c r="A3379" s="27" t="b">
        <f t="shared" si="104"/>
        <v>0</v>
      </c>
      <c r="B3379" s="33">
        <f t="shared" si="105"/>
        <v>34778</v>
      </c>
      <c r="C3379" s="34">
        <v>3.6</v>
      </c>
    </row>
    <row r="3380" spans="1:3" x14ac:dyDescent="0.25">
      <c r="A3380" s="27" t="b">
        <f t="shared" si="104"/>
        <v>0</v>
      </c>
      <c r="B3380" s="33">
        <f t="shared" si="105"/>
        <v>34779</v>
      </c>
      <c r="C3380" s="34">
        <v>4.2</v>
      </c>
    </row>
    <row r="3381" spans="1:3" x14ac:dyDescent="0.25">
      <c r="A3381" s="27" t="b">
        <f t="shared" si="104"/>
        <v>0</v>
      </c>
      <c r="B3381" s="33">
        <f t="shared" si="105"/>
        <v>34780</v>
      </c>
      <c r="C3381" s="34">
        <v>4.2</v>
      </c>
    </row>
    <row r="3382" spans="1:3" x14ac:dyDescent="0.25">
      <c r="A3382" s="27" t="b">
        <f t="shared" si="104"/>
        <v>0</v>
      </c>
      <c r="B3382" s="33">
        <f t="shared" si="105"/>
        <v>34781</v>
      </c>
      <c r="C3382" s="34">
        <v>8.1999999999999993</v>
      </c>
    </row>
    <row r="3383" spans="1:3" x14ac:dyDescent="0.25">
      <c r="A3383" s="27" t="b">
        <f t="shared" si="104"/>
        <v>0</v>
      </c>
      <c r="B3383" s="33">
        <f t="shared" si="105"/>
        <v>34782</v>
      </c>
      <c r="C3383" s="34">
        <v>9.6999999999999993</v>
      </c>
    </row>
    <row r="3384" spans="1:3" x14ac:dyDescent="0.25">
      <c r="A3384" s="27" t="b">
        <f t="shared" si="104"/>
        <v>0</v>
      </c>
      <c r="B3384" s="33">
        <f t="shared" si="105"/>
        <v>34783</v>
      </c>
      <c r="C3384" s="34">
        <v>8.1999999999999993</v>
      </c>
    </row>
    <row r="3385" spans="1:3" x14ac:dyDescent="0.25">
      <c r="A3385" s="27" t="b">
        <f t="shared" si="104"/>
        <v>0</v>
      </c>
      <c r="B3385" s="33">
        <f t="shared" si="105"/>
        <v>34784</v>
      </c>
      <c r="C3385" s="34">
        <v>8.9</v>
      </c>
    </row>
    <row r="3386" spans="1:3" x14ac:dyDescent="0.25">
      <c r="A3386" s="27" t="b">
        <f t="shared" si="104"/>
        <v>0</v>
      </c>
      <c r="B3386" s="33">
        <f t="shared" si="105"/>
        <v>34785</v>
      </c>
      <c r="C3386" s="34">
        <v>4.5999999999999996</v>
      </c>
    </row>
    <row r="3387" spans="1:3" x14ac:dyDescent="0.25">
      <c r="A3387" s="27" t="b">
        <f t="shared" si="104"/>
        <v>0</v>
      </c>
      <c r="B3387" s="33">
        <f t="shared" si="105"/>
        <v>34786</v>
      </c>
      <c r="C3387" s="34">
        <v>1.3</v>
      </c>
    </row>
    <row r="3388" spans="1:3" x14ac:dyDescent="0.25">
      <c r="A3388" s="27" t="b">
        <f t="shared" si="104"/>
        <v>0</v>
      </c>
      <c r="B3388" s="33">
        <f t="shared" si="105"/>
        <v>34787</v>
      </c>
      <c r="C3388" s="34">
        <v>3.2</v>
      </c>
    </row>
    <row r="3389" spans="1:3" x14ac:dyDescent="0.25">
      <c r="A3389" s="27" t="b">
        <f t="shared" si="104"/>
        <v>0</v>
      </c>
      <c r="B3389" s="33">
        <f t="shared" si="105"/>
        <v>34788</v>
      </c>
      <c r="C3389" s="34">
        <v>4.5999999999999996</v>
      </c>
    </row>
    <row r="3390" spans="1:3" x14ac:dyDescent="0.25">
      <c r="A3390" s="27" t="b">
        <f t="shared" si="104"/>
        <v>0</v>
      </c>
      <c r="B3390" s="33">
        <f t="shared" si="105"/>
        <v>34789</v>
      </c>
      <c r="C3390" s="34">
        <v>6.2</v>
      </c>
    </row>
    <row r="3391" spans="1:3" x14ac:dyDescent="0.25">
      <c r="A3391" s="27" t="b">
        <f t="shared" si="104"/>
        <v>0</v>
      </c>
      <c r="B3391" s="33">
        <f t="shared" si="105"/>
        <v>34790</v>
      </c>
      <c r="C3391" s="34">
        <v>10.6</v>
      </c>
    </row>
    <row r="3392" spans="1:3" x14ac:dyDescent="0.25">
      <c r="A3392" s="27" t="b">
        <f t="shared" si="104"/>
        <v>0</v>
      </c>
      <c r="B3392" s="33">
        <f t="shared" si="105"/>
        <v>34791</v>
      </c>
      <c r="C3392" s="34">
        <v>11.1</v>
      </c>
    </row>
    <row r="3393" spans="1:3" x14ac:dyDescent="0.25">
      <c r="A3393" s="27" t="b">
        <f t="shared" si="104"/>
        <v>0</v>
      </c>
      <c r="B3393" s="33">
        <f t="shared" si="105"/>
        <v>34792</v>
      </c>
      <c r="C3393" s="34">
        <v>10.199999999999999</v>
      </c>
    </row>
    <row r="3394" spans="1:3" x14ac:dyDescent="0.25">
      <c r="A3394" s="27" t="b">
        <f t="shared" si="104"/>
        <v>0</v>
      </c>
      <c r="B3394" s="33">
        <f t="shared" si="105"/>
        <v>34793</v>
      </c>
      <c r="C3394" s="34">
        <v>10.199999999999999</v>
      </c>
    </row>
    <row r="3395" spans="1:3" x14ac:dyDescent="0.25">
      <c r="A3395" s="27" t="b">
        <f t="shared" si="104"/>
        <v>0</v>
      </c>
      <c r="B3395" s="33">
        <f t="shared" si="105"/>
        <v>34794</v>
      </c>
      <c r="C3395" s="34">
        <v>10.199999999999999</v>
      </c>
    </row>
    <row r="3396" spans="1:3" x14ac:dyDescent="0.25">
      <c r="A3396" s="27" t="b">
        <f t="shared" si="104"/>
        <v>0</v>
      </c>
      <c r="B3396" s="33">
        <f t="shared" si="105"/>
        <v>34795</v>
      </c>
      <c r="C3396" s="34">
        <v>9.6999999999999993</v>
      </c>
    </row>
    <row r="3397" spans="1:3" x14ac:dyDescent="0.25">
      <c r="A3397" s="27" t="b">
        <f t="shared" si="104"/>
        <v>0</v>
      </c>
      <c r="B3397" s="33">
        <f t="shared" si="105"/>
        <v>34796</v>
      </c>
      <c r="C3397" s="34">
        <v>10.6</v>
      </c>
    </row>
    <row r="3398" spans="1:3" x14ac:dyDescent="0.25">
      <c r="A3398" s="27" t="b">
        <f t="shared" si="104"/>
        <v>0</v>
      </c>
      <c r="B3398" s="33">
        <f t="shared" si="105"/>
        <v>34797</v>
      </c>
      <c r="C3398" s="34">
        <v>6.5</v>
      </c>
    </row>
    <row r="3399" spans="1:3" x14ac:dyDescent="0.25">
      <c r="A3399" s="27" t="b">
        <f t="shared" si="104"/>
        <v>0</v>
      </c>
      <c r="B3399" s="33">
        <f t="shared" si="105"/>
        <v>34798</v>
      </c>
      <c r="C3399" s="34">
        <v>6.4</v>
      </c>
    </row>
    <row r="3400" spans="1:3" x14ac:dyDescent="0.25">
      <c r="A3400" s="27" t="b">
        <f t="shared" si="104"/>
        <v>0</v>
      </c>
      <c r="B3400" s="33">
        <f t="shared" si="105"/>
        <v>34799</v>
      </c>
      <c r="C3400" s="34">
        <v>8</v>
      </c>
    </row>
    <row r="3401" spans="1:3" x14ac:dyDescent="0.25">
      <c r="A3401" s="27" t="b">
        <f t="shared" si="104"/>
        <v>0</v>
      </c>
      <c r="B3401" s="33">
        <f t="shared" si="105"/>
        <v>34800</v>
      </c>
      <c r="C3401" s="34">
        <v>10.6</v>
      </c>
    </row>
    <row r="3402" spans="1:3" x14ac:dyDescent="0.25">
      <c r="A3402" s="27" t="b">
        <f t="shared" si="104"/>
        <v>0</v>
      </c>
      <c r="B3402" s="33">
        <f t="shared" si="105"/>
        <v>34801</v>
      </c>
      <c r="C3402" s="34">
        <v>10.7</v>
      </c>
    </row>
    <row r="3403" spans="1:3" x14ac:dyDescent="0.25">
      <c r="A3403" s="27" t="b">
        <f t="shared" si="104"/>
        <v>0</v>
      </c>
      <c r="B3403" s="33">
        <f t="shared" si="105"/>
        <v>34802</v>
      </c>
      <c r="C3403" s="34">
        <v>8.8000000000000007</v>
      </c>
    </row>
    <row r="3404" spans="1:3" x14ac:dyDescent="0.25">
      <c r="A3404" s="27" t="b">
        <f t="shared" si="104"/>
        <v>0</v>
      </c>
      <c r="B3404" s="33">
        <f t="shared" si="105"/>
        <v>34803</v>
      </c>
      <c r="C3404" s="34">
        <v>8.1999999999999993</v>
      </c>
    </row>
    <row r="3405" spans="1:3" x14ac:dyDescent="0.25">
      <c r="A3405" s="27" t="b">
        <f t="shared" ref="A3405:A3468" si="106">ISBLANK(C3405)</f>
        <v>0</v>
      </c>
      <c r="B3405" s="33">
        <f t="shared" ref="B3405:B3468" si="107">B3406-1</f>
        <v>34804</v>
      </c>
      <c r="C3405" s="34">
        <v>7.7</v>
      </c>
    </row>
    <row r="3406" spans="1:3" x14ac:dyDescent="0.25">
      <c r="A3406" s="27" t="b">
        <f t="shared" si="106"/>
        <v>0</v>
      </c>
      <c r="B3406" s="33">
        <f t="shared" si="107"/>
        <v>34805</v>
      </c>
      <c r="C3406" s="34">
        <v>6.5</v>
      </c>
    </row>
    <row r="3407" spans="1:3" x14ac:dyDescent="0.25">
      <c r="A3407" s="27" t="b">
        <f t="shared" si="106"/>
        <v>0</v>
      </c>
      <c r="B3407" s="33">
        <f t="shared" si="107"/>
        <v>34806</v>
      </c>
      <c r="C3407" s="34">
        <v>7.6</v>
      </c>
    </row>
    <row r="3408" spans="1:3" x14ac:dyDescent="0.25">
      <c r="A3408" s="27" t="b">
        <f t="shared" si="106"/>
        <v>0</v>
      </c>
      <c r="B3408" s="33">
        <f t="shared" si="107"/>
        <v>34807</v>
      </c>
      <c r="C3408" s="34">
        <v>8.3000000000000007</v>
      </c>
    </row>
    <row r="3409" spans="1:3" x14ac:dyDescent="0.25">
      <c r="A3409" s="27" t="b">
        <f t="shared" si="106"/>
        <v>0</v>
      </c>
      <c r="B3409" s="33">
        <f t="shared" si="107"/>
        <v>34808</v>
      </c>
      <c r="C3409" s="34">
        <v>4.5999999999999996</v>
      </c>
    </row>
    <row r="3410" spans="1:3" x14ac:dyDescent="0.25">
      <c r="A3410" s="27" t="b">
        <f t="shared" si="106"/>
        <v>0</v>
      </c>
      <c r="B3410" s="33">
        <f t="shared" si="107"/>
        <v>34809</v>
      </c>
      <c r="C3410" s="34">
        <v>4.0999999999999996</v>
      </c>
    </row>
    <row r="3411" spans="1:3" x14ac:dyDescent="0.25">
      <c r="A3411" s="27" t="b">
        <f t="shared" si="106"/>
        <v>0</v>
      </c>
      <c r="B3411" s="33">
        <f t="shared" si="107"/>
        <v>34810</v>
      </c>
      <c r="C3411" s="34">
        <v>6.4</v>
      </c>
    </row>
    <row r="3412" spans="1:3" x14ac:dyDescent="0.25">
      <c r="A3412" s="27" t="b">
        <f t="shared" si="106"/>
        <v>0</v>
      </c>
      <c r="B3412" s="33">
        <f t="shared" si="107"/>
        <v>34811</v>
      </c>
      <c r="C3412" s="34">
        <v>9.5</v>
      </c>
    </row>
    <row r="3413" spans="1:3" x14ac:dyDescent="0.25">
      <c r="A3413" s="27" t="b">
        <f t="shared" si="106"/>
        <v>0</v>
      </c>
      <c r="B3413" s="33">
        <f t="shared" si="107"/>
        <v>34812</v>
      </c>
      <c r="C3413" s="34">
        <v>11.6</v>
      </c>
    </row>
    <row r="3414" spans="1:3" x14ac:dyDescent="0.25">
      <c r="A3414" s="27" t="b">
        <f t="shared" si="106"/>
        <v>0</v>
      </c>
      <c r="B3414" s="33">
        <f t="shared" si="107"/>
        <v>34813</v>
      </c>
      <c r="C3414" s="34">
        <v>10.6</v>
      </c>
    </row>
    <row r="3415" spans="1:3" x14ac:dyDescent="0.25">
      <c r="A3415" s="27" t="b">
        <f t="shared" si="106"/>
        <v>0</v>
      </c>
      <c r="B3415" s="33">
        <f t="shared" si="107"/>
        <v>34814</v>
      </c>
      <c r="C3415" s="34">
        <v>13.7</v>
      </c>
    </row>
    <row r="3416" spans="1:3" x14ac:dyDescent="0.25">
      <c r="A3416" s="27" t="b">
        <f t="shared" si="106"/>
        <v>0</v>
      </c>
      <c r="B3416" s="33">
        <f t="shared" si="107"/>
        <v>34815</v>
      </c>
      <c r="C3416" s="34">
        <v>13.7</v>
      </c>
    </row>
    <row r="3417" spans="1:3" x14ac:dyDescent="0.25">
      <c r="A3417" s="27" t="b">
        <f t="shared" si="106"/>
        <v>0</v>
      </c>
      <c r="B3417" s="33">
        <f t="shared" si="107"/>
        <v>34816</v>
      </c>
      <c r="C3417" s="34">
        <v>8.5</v>
      </c>
    </row>
    <row r="3418" spans="1:3" x14ac:dyDescent="0.25">
      <c r="A3418" s="27" t="b">
        <f t="shared" si="106"/>
        <v>0</v>
      </c>
      <c r="B3418" s="33">
        <f t="shared" si="107"/>
        <v>34817</v>
      </c>
      <c r="C3418" s="34">
        <v>8.4</v>
      </c>
    </row>
    <row r="3419" spans="1:3" x14ac:dyDescent="0.25">
      <c r="A3419" s="27" t="b">
        <f t="shared" si="106"/>
        <v>0</v>
      </c>
      <c r="B3419" s="33">
        <f t="shared" si="107"/>
        <v>34818</v>
      </c>
      <c r="C3419" s="34">
        <v>11.1</v>
      </c>
    </row>
    <row r="3420" spans="1:3" x14ac:dyDescent="0.25">
      <c r="A3420" s="27" t="b">
        <f t="shared" si="106"/>
        <v>0</v>
      </c>
      <c r="B3420" s="33">
        <f t="shared" si="107"/>
        <v>34819</v>
      </c>
      <c r="C3420" s="34">
        <v>10.1</v>
      </c>
    </row>
    <row r="3421" spans="1:3" x14ac:dyDescent="0.25">
      <c r="A3421" s="27" t="b">
        <f t="shared" si="106"/>
        <v>0</v>
      </c>
      <c r="B3421" s="33">
        <f t="shared" si="107"/>
        <v>34820</v>
      </c>
      <c r="C3421" s="34">
        <v>12.6</v>
      </c>
    </row>
    <row r="3422" spans="1:3" x14ac:dyDescent="0.25">
      <c r="A3422" s="27" t="b">
        <f t="shared" si="106"/>
        <v>0</v>
      </c>
      <c r="B3422" s="33">
        <f t="shared" si="107"/>
        <v>34821</v>
      </c>
      <c r="C3422" s="34">
        <v>16.2</v>
      </c>
    </row>
    <row r="3423" spans="1:3" x14ac:dyDescent="0.25">
      <c r="A3423" s="27" t="b">
        <f t="shared" si="106"/>
        <v>0</v>
      </c>
      <c r="B3423" s="33">
        <f t="shared" si="107"/>
        <v>34822</v>
      </c>
      <c r="C3423" s="34">
        <v>17.3</v>
      </c>
    </row>
    <row r="3424" spans="1:3" x14ac:dyDescent="0.25">
      <c r="A3424" s="27" t="b">
        <f t="shared" si="106"/>
        <v>0</v>
      </c>
      <c r="B3424" s="33">
        <f t="shared" si="107"/>
        <v>34823</v>
      </c>
      <c r="C3424" s="34">
        <v>18.3</v>
      </c>
    </row>
    <row r="3425" spans="1:3" x14ac:dyDescent="0.25">
      <c r="A3425" s="27" t="b">
        <f t="shared" si="106"/>
        <v>0</v>
      </c>
      <c r="B3425" s="33">
        <f t="shared" si="107"/>
        <v>34824</v>
      </c>
      <c r="C3425" s="34">
        <v>19.899999999999999</v>
      </c>
    </row>
    <row r="3426" spans="1:3" x14ac:dyDescent="0.25">
      <c r="A3426" s="27" t="b">
        <f t="shared" si="106"/>
        <v>0</v>
      </c>
      <c r="B3426" s="33">
        <f t="shared" si="107"/>
        <v>34825</v>
      </c>
      <c r="C3426" s="34">
        <v>19.2</v>
      </c>
    </row>
    <row r="3427" spans="1:3" x14ac:dyDescent="0.25">
      <c r="A3427" s="27" t="b">
        <f t="shared" si="106"/>
        <v>0</v>
      </c>
      <c r="B3427" s="33">
        <f t="shared" si="107"/>
        <v>34826</v>
      </c>
      <c r="C3427" s="34">
        <v>18.7</v>
      </c>
    </row>
    <row r="3428" spans="1:3" x14ac:dyDescent="0.25">
      <c r="A3428" s="27" t="b">
        <f t="shared" si="106"/>
        <v>0</v>
      </c>
      <c r="B3428" s="33">
        <f t="shared" si="107"/>
        <v>34827</v>
      </c>
      <c r="C3428" s="34">
        <v>14.2</v>
      </c>
    </row>
    <row r="3429" spans="1:3" x14ac:dyDescent="0.25">
      <c r="A3429" s="27" t="b">
        <f t="shared" si="106"/>
        <v>0</v>
      </c>
      <c r="B3429" s="33">
        <f t="shared" si="107"/>
        <v>34828</v>
      </c>
      <c r="C3429" s="34">
        <v>9.8000000000000007</v>
      </c>
    </row>
    <row r="3430" spans="1:3" x14ac:dyDescent="0.25">
      <c r="A3430" s="27" t="b">
        <f t="shared" si="106"/>
        <v>0</v>
      </c>
      <c r="B3430" s="33">
        <f t="shared" si="107"/>
        <v>34829</v>
      </c>
      <c r="C3430" s="34">
        <v>9.4</v>
      </c>
    </row>
    <row r="3431" spans="1:3" x14ac:dyDescent="0.25">
      <c r="A3431" s="27" t="b">
        <f t="shared" si="106"/>
        <v>0</v>
      </c>
      <c r="B3431" s="33">
        <f t="shared" si="107"/>
        <v>34830</v>
      </c>
      <c r="C3431" s="34">
        <v>9.4</v>
      </c>
    </row>
    <row r="3432" spans="1:3" x14ac:dyDescent="0.25">
      <c r="A3432" s="27" t="b">
        <f t="shared" si="106"/>
        <v>0</v>
      </c>
      <c r="B3432" s="33">
        <f t="shared" si="107"/>
        <v>34831</v>
      </c>
      <c r="C3432" s="34">
        <v>9.6999999999999993</v>
      </c>
    </row>
    <row r="3433" spans="1:3" x14ac:dyDescent="0.25">
      <c r="A3433" s="27" t="b">
        <f t="shared" si="106"/>
        <v>0</v>
      </c>
      <c r="B3433" s="33">
        <f t="shared" si="107"/>
        <v>34832</v>
      </c>
      <c r="C3433" s="34">
        <v>8.4</v>
      </c>
    </row>
    <row r="3434" spans="1:3" x14ac:dyDescent="0.25">
      <c r="A3434" s="27" t="b">
        <f t="shared" si="106"/>
        <v>0</v>
      </c>
      <c r="B3434" s="33">
        <f t="shared" si="107"/>
        <v>34833</v>
      </c>
      <c r="C3434" s="34">
        <v>7.3</v>
      </c>
    </row>
    <row r="3435" spans="1:3" x14ac:dyDescent="0.25">
      <c r="A3435" s="27" t="b">
        <f t="shared" si="106"/>
        <v>0</v>
      </c>
      <c r="B3435" s="33">
        <f t="shared" si="107"/>
        <v>34834</v>
      </c>
      <c r="C3435" s="34">
        <v>9.4</v>
      </c>
    </row>
    <row r="3436" spans="1:3" x14ac:dyDescent="0.25">
      <c r="A3436" s="27" t="b">
        <f t="shared" si="106"/>
        <v>0</v>
      </c>
      <c r="B3436" s="33">
        <f t="shared" si="107"/>
        <v>34835</v>
      </c>
      <c r="C3436" s="34">
        <v>12</v>
      </c>
    </row>
    <row r="3437" spans="1:3" x14ac:dyDescent="0.25">
      <c r="A3437" s="27" t="b">
        <f t="shared" si="106"/>
        <v>0</v>
      </c>
      <c r="B3437" s="33">
        <f t="shared" si="107"/>
        <v>34836</v>
      </c>
      <c r="C3437" s="34">
        <v>10.3</v>
      </c>
    </row>
    <row r="3438" spans="1:3" x14ac:dyDescent="0.25">
      <c r="A3438" s="27" t="b">
        <f t="shared" si="106"/>
        <v>0</v>
      </c>
      <c r="B3438" s="33">
        <f t="shared" si="107"/>
        <v>34837</v>
      </c>
      <c r="C3438" s="34">
        <v>7.2</v>
      </c>
    </row>
    <row r="3439" spans="1:3" x14ac:dyDescent="0.25">
      <c r="A3439" s="27" t="b">
        <f t="shared" si="106"/>
        <v>0</v>
      </c>
      <c r="B3439" s="33">
        <f t="shared" si="107"/>
        <v>34838</v>
      </c>
      <c r="C3439" s="34">
        <v>7.9</v>
      </c>
    </row>
    <row r="3440" spans="1:3" x14ac:dyDescent="0.25">
      <c r="A3440" s="27" t="b">
        <f t="shared" si="106"/>
        <v>0</v>
      </c>
      <c r="B3440" s="33">
        <f t="shared" si="107"/>
        <v>34839</v>
      </c>
      <c r="C3440" s="34">
        <v>9.8000000000000007</v>
      </c>
    </row>
    <row r="3441" spans="1:3" x14ac:dyDescent="0.25">
      <c r="A3441" s="27" t="b">
        <f t="shared" si="106"/>
        <v>0</v>
      </c>
      <c r="B3441" s="33">
        <f t="shared" si="107"/>
        <v>34840</v>
      </c>
      <c r="C3441" s="34">
        <v>10.9</v>
      </c>
    </row>
    <row r="3442" spans="1:3" x14ac:dyDescent="0.25">
      <c r="A3442" s="27" t="b">
        <f t="shared" si="106"/>
        <v>0</v>
      </c>
      <c r="B3442" s="33">
        <f t="shared" si="107"/>
        <v>34841</v>
      </c>
      <c r="C3442" s="34">
        <v>13.4</v>
      </c>
    </row>
    <row r="3443" spans="1:3" x14ac:dyDescent="0.25">
      <c r="A3443" s="27" t="b">
        <f t="shared" si="106"/>
        <v>0</v>
      </c>
      <c r="B3443" s="33">
        <f t="shared" si="107"/>
        <v>34842</v>
      </c>
      <c r="C3443" s="34">
        <v>17.3</v>
      </c>
    </row>
    <row r="3444" spans="1:3" x14ac:dyDescent="0.25">
      <c r="A3444" s="27" t="b">
        <f t="shared" si="106"/>
        <v>0</v>
      </c>
      <c r="B3444" s="33">
        <f t="shared" si="107"/>
        <v>34843</v>
      </c>
      <c r="C3444" s="34">
        <v>17.399999999999999</v>
      </c>
    </row>
    <row r="3445" spans="1:3" x14ac:dyDescent="0.25">
      <c r="A3445" s="27" t="b">
        <f t="shared" si="106"/>
        <v>0</v>
      </c>
      <c r="B3445" s="33">
        <f t="shared" si="107"/>
        <v>34844</v>
      </c>
      <c r="C3445" s="34">
        <v>15.8</v>
      </c>
    </row>
    <row r="3446" spans="1:3" x14ac:dyDescent="0.25">
      <c r="A3446" s="27" t="b">
        <f t="shared" si="106"/>
        <v>0</v>
      </c>
      <c r="B3446" s="33">
        <f t="shared" si="107"/>
        <v>34845</v>
      </c>
      <c r="C3446" s="34">
        <v>16.899999999999999</v>
      </c>
    </row>
    <row r="3447" spans="1:3" x14ac:dyDescent="0.25">
      <c r="A3447" s="27" t="b">
        <f t="shared" si="106"/>
        <v>0</v>
      </c>
      <c r="B3447" s="33">
        <f t="shared" si="107"/>
        <v>34846</v>
      </c>
      <c r="C3447" s="34">
        <v>18.2</v>
      </c>
    </row>
    <row r="3448" spans="1:3" x14ac:dyDescent="0.25">
      <c r="A3448" s="27" t="b">
        <f t="shared" si="106"/>
        <v>0</v>
      </c>
      <c r="B3448" s="33">
        <f t="shared" si="107"/>
        <v>34847</v>
      </c>
      <c r="C3448" s="34">
        <v>17.2</v>
      </c>
    </row>
    <row r="3449" spans="1:3" x14ac:dyDescent="0.25">
      <c r="A3449" s="27" t="b">
        <f t="shared" si="106"/>
        <v>0</v>
      </c>
      <c r="B3449" s="33">
        <f t="shared" si="107"/>
        <v>34848</v>
      </c>
      <c r="C3449" s="34">
        <v>15.7</v>
      </c>
    </row>
    <row r="3450" spans="1:3" x14ac:dyDescent="0.25">
      <c r="A3450" s="27" t="b">
        <f t="shared" si="106"/>
        <v>0</v>
      </c>
      <c r="B3450" s="33">
        <f t="shared" si="107"/>
        <v>34849</v>
      </c>
      <c r="C3450" s="34">
        <v>15.3</v>
      </c>
    </row>
    <row r="3451" spans="1:3" x14ac:dyDescent="0.25">
      <c r="A3451" s="27" t="b">
        <f t="shared" si="106"/>
        <v>0</v>
      </c>
      <c r="B3451" s="33">
        <f t="shared" si="107"/>
        <v>34850</v>
      </c>
      <c r="C3451" s="34">
        <v>15.2</v>
      </c>
    </row>
    <row r="3452" spans="1:3" x14ac:dyDescent="0.25">
      <c r="A3452" s="27" t="b">
        <f t="shared" si="106"/>
        <v>0</v>
      </c>
      <c r="B3452" s="33">
        <f t="shared" si="107"/>
        <v>34851</v>
      </c>
      <c r="C3452" s="34">
        <v>13.6</v>
      </c>
    </row>
    <row r="3453" spans="1:3" x14ac:dyDescent="0.25">
      <c r="A3453" s="27" t="b">
        <f t="shared" si="106"/>
        <v>0</v>
      </c>
      <c r="B3453" s="33">
        <f t="shared" si="107"/>
        <v>34852</v>
      </c>
      <c r="C3453" s="34">
        <v>12.7</v>
      </c>
    </row>
    <row r="3454" spans="1:3" x14ac:dyDescent="0.25">
      <c r="A3454" s="27" t="b">
        <f t="shared" si="106"/>
        <v>0</v>
      </c>
      <c r="B3454" s="33">
        <f t="shared" si="107"/>
        <v>34853</v>
      </c>
      <c r="C3454" s="34">
        <v>13.6</v>
      </c>
    </row>
    <row r="3455" spans="1:3" x14ac:dyDescent="0.25">
      <c r="A3455" s="27" t="b">
        <f t="shared" si="106"/>
        <v>0</v>
      </c>
      <c r="B3455" s="33">
        <f t="shared" si="107"/>
        <v>34854</v>
      </c>
      <c r="C3455" s="34">
        <v>12.9</v>
      </c>
    </row>
    <row r="3456" spans="1:3" x14ac:dyDescent="0.25">
      <c r="A3456" s="27" t="b">
        <f t="shared" si="106"/>
        <v>0</v>
      </c>
      <c r="B3456" s="33">
        <f t="shared" si="107"/>
        <v>34855</v>
      </c>
      <c r="C3456" s="34">
        <v>12.6</v>
      </c>
    </row>
    <row r="3457" spans="1:3" x14ac:dyDescent="0.25">
      <c r="A3457" s="27" t="b">
        <f t="shared" si="106"/>
        <v>0</v>
      </c>
      <c r="B3457" s="33">
        <f t="shared" si="107"/>
        <v>34856</v>
      </c>
      <c r="C3457" s="34">
        <v>12.6</v>
      </c>
    </row>
    <row r="3458" spans="1:3" x14ac:dyDescent="0.25">
      <c r="A3458" s="27" t="b">
        <f t="shared" si="106"/>
        <v>0</v>
      </c>
      <c r="B3458" s="33">
        <f t="shared" si="107"/>
        <v>34857</v>
      </c>
      <c r="C3458" s="34">
        <v>11.3</v>
      </c>
    </row>
    <row r="3459" spans="1:3" x14ac:dyDescent="0.25">
      <c r="A3459" s="27" t="b">
        <f t="shared" si="106"/>
        <v>0</v>
      </c>
      <c r="B3459" s="33">
        <f t="shared" si="107"/>
        <v>34858</v>
      </c>
      <c r="C3459" s="34">
        <v>10</v>
      </c>
    </row>
    <row r="3460" spans="1:3" x14ac:dyDescent="0.25">
      <c r="A3460" s="27" t="b">
        <f t="shared" si="106"/>
        <v>0</v>
      </c>
      <c r="B3460" s="33">
        <f t="shared" si="107"/>
        <v>34859</v>
      </c>
      <c r="C3460" s="34">
        <v>9.1</v>
      </c>
    </row>
    <row r="3461" spans="1:3" x14ac:dyDescent="0.25">
      <c r="A3461" s="27" t="b">
        <f t="shared" si="106"/>
        <v>0</v>
      </c>
      <c r="B3461" s="33">
        <f t="shared" si="107"/>
        <v>34860</v>
      </c>
      <c r="C3461" s="34">
        <v>10.199999999999999</v>
      </c>
    </row>
    <row r="3462" spans="1:3" x14ac:dyDescent="0.25">
      <c r="A3462" s="27" t="b">
        <f t="shared" si="106"/>
        <v>0</v>
      </c>
      <c r="B3462" s="33">
        <f t="shared" si="107"/>
        <v>34861</v>
      </c>
      <c r="C3462" s="34">
        <v>12</v>
      </c>
    </row>
    <row r="3463" spans="1:3" x14ac:dyDescent="0.25">
      <c r="A3463" s="27" t="b">
        <f t="shared" si="106"/>
        <v>0</v>
      </c>
      <c r="B3463" s="33">
        <f t="shared" si="107"/>
        <v>34862</v>
      </c>
      <c r="C3463" s="34">
        <v>11.1</v>
      </c>
    </row>
    <row r="3464" spans="1:3" x14ac:dyDescent="0.25">
      <c r="A3464" s="27" t="b">
        <f t="shared" si="106"/>
        <v>0</v>
      </c>
      <c r="B3464" s="33">
        <f t="shared" si="107"/>
        <v>34863</v>
      </c>
      <c r="C3464" s="34">
        <v>12.3</v>
      </c>
    </row>
    <row r="3465" spans="1:3" x14ac:dyDescent="0.25">
      <c r="A3465" s="27" t="b">
        <f t="shared" si="106"/>
        <v>0</v>
      </c>
      <c r="B3465" s="33">
        <f t="shared" si="107"/>
        <v>34864</v>
      </c>
      <c r="C3465" s="34">
        <v>11.1</v>
      </c>
    </row>
    <row r="3466" spans="1:3" x14ac:dyDescent="0.25">
      <c r="A3466" s="27" t="b">
        <f t="shared" si="106"/>
        <v>0</v>
      </c>
      <c r="B3466" s="33">
        <f t="shared" si="107"/>
        <v>34865</v>
      </c>
      <c r="C3466" s="34">
        <v>10.4</v>
      </c>
    </row>
    <row r="3467" spans="1:3" x14ac:dyDescent="0.25">
      <c r="A3467" s="27" t="b">
        <f t="shared" si="106"/>
        <v>0</v>
      </c>
      <c r="B3467" s="33">
        <f t="shared" si="107"/>
        <v>34866</v>
      </c>
      <c r="C3467" s="34">
        <v>12.4</v>
      </c>
    </row>
    <row r="3468" spans="1:3" x14ac:dyDescent="0.25">
      <c r="A3468" s="27" t="b">
        <f t="shared" si="106"/>
        <v>0</v>
      </c>
      <c r="B3468" s="33">
        <f t="shared" si="107"/>
        <v>34867</v>
      </c>
      <c r="C3468" s="34">
        <v>13</v>
      </c>
    </row>
    <row r="3469" spans="1:3" x14ac:dyDescent="0.25">
      <c r="A3469" s="27" t="b">
        <f t="shared" ref="A3469:A3532" si="108">ISBLANK(C3469)</f>
        <v>0</v>
      </c>
      <c r="B3469" s="33">
        <f t="shared" ref="B3469:B3532" si="109">B3470-1</f>
        <v>34868</v>
      </c>
      <c r="C3469" s="34">
        <v>15.6</v>
      </c>
    </row>
    <row r="3470" spans="1:3" x14ac:dyDescent="0.25">
      <c r="A3470" s="27" t="b">
        <f t="shared" si="108"/>
        <v>0</v>
      </c>
      <c r="B3470" s="33">
        <f t="shared" si="109"/>
        <v>34869</v>
      </c>
      <c r="C3470" s="34">
        <v>17.399999999999999</v>
      </c>
    </row>
    <row r="3471" spans="1:3" x14ac:dyDescent="0.25">
      <c r="A3471" s="27" t="b">
        <f t="shared" si="108"/>
        <v>0</v>
      </c>
      <c r="B3471" s="33">
        <f t="shared" si="109"/>
        <v>34870</v>
      </c>
      <c r="C3471" s="34">
        <v>20.8</v>
      </c>
    </row>
    <row r="3472" spans="1:3" x14ac:dyDescent="0.25">
      <c r="A3472" s="27" t="b">
        <f t="shared" si="108"/>
        <v>0</v>
      </c>
      <c r="B3472" s="33">
        <f t="shared" si="109"/>
        <v>34871</v>
      </c>
      <c r="C3472" s="34">
        <v>17.2</v>
      </c>
    </row>
    <row r="3473" spans="1:3" x14ac:dyDescent="0.25">
      <c r="A3473" s="27" t="b">
        <f t="shared" si="108"/>
        <v>0</v>
      </c>
      <c r="B3473" s="33">
        <f t="shared" si="109"/>
        <v>34872</v>
      </c>
      <c r="C3473" s="34">
        <v>13.5</v>
      </c>
    </row>
    <row r="3474" spans="1:3" x14ac:dyDescent="0.25">
      <c r="A3474" s="27" t="b">
        <f t="shared" si="108"/>
        <v>0</v>
      </c>
      <c r="B3474" s="33">
        <f t="shared" si="109"/>
        <v>34873</v>
      </c>
      <c r="C3474" s="34">
        <v>15.5</v>
      </c>
    </row>
    <row r="3475" spans="1:3" x14ac:dyDescent="0.25">
      <c r="A3475" s="27" t="b">
        <f t="shared" si="108"/>
        <v>0</v>
      </c>
      <c r="B3475" s="33">
        <f t="shared" si="109"/>
        <v>34874</v>
      </c>
      <c r="C3475" s="34">
        <v>15.2</v>
      </c>
    </row>
    <row r="3476" spans="1:3" x14ac:dyDescent="0.25">
      <c r="A3476" s="27" t="b">
        <f t="shared" si="108"/>
        <v>0</v>
      </c>
      <c r="B3476" s="33">
        <f t="shared" si="109"/>
        <v>34875</v>
      </c>
      <c r="C3476" s="34">
        <v>19</v>
      </c>
    </row>
    <row r="3477" spans="1:3" x14ac:dyDescent="0.25">
      <c r="A3477" s="27" t="b">
        <f t="shared" si="108"/>
        <v>0</v>
      </c>
      <c r="B3477" s="33">
        <f t="shared" si="109"/>
        <v>34876</v>
      </c>
      <c r="C3477" s="34">
        <v>20.2</v>
      </c>
    </row>
    <row r="3478" spans="1:3" x14ac:dyDescent="0.25">
      <c r="A3478" s="27" t="b">
        <f t="shared" si="108"/>
        <v>0</v>
      </c>
      <c r="B3478" s="33">
        <f t="shared" si="109"/>
        <v>34877</v>
      </c>
      <c r="C3478" s="34">
        <v>23.2</v>
      </c>
    </row>
    <row r="3479" spans="1:3" x14ac:dyDescent="0.25">
      <c r="A3479" s="27" t="b">
        <f t="shared" si="108"/>
        <v>0</v>
      </c>
      <c r="B3479" s="33">
        <f t="shared" si="109"/>
        <v>34878</v>
      </c>
      <c r="C3479" s="34">
        <v>24.3</v>
      </c>
    </row>
    <row r="3480" spans="1:3" x14ac:dyDescent="0.25">
      <c r="A3480" s="27" t="b">
        <f t="shared" si="108"/>
        <v>0</v>
      </c>
      <c r="B3480" s="33">
        <f t="shared" si="109"/>
        <v>34879</v>
      </c>
      <c r="C3480" s="34">
        <v>23.4</v>
      </c>
    </row>
    <row r="3481" spans="1:3" x14ac:dyDescent="0.25">
      <c r="A3481" s="27" t="b">
        <f t="shared" si="108"/>
        <v>0</v>
      </c>
      <c r="B3481" s="33">
        <f t="shared" si="109"/>
        <v>34880</v>
      </c>
      <c r="C3481" s="34">
        <v>24.4</v>
      </c>
    </row>
    <row r="3482" spans="1:3" x14ac:dyDescent="0.25">
      <c r="A3482" s="27" t="b">
        <f t="shared" si="108"/>
        <v>0</v>
      </c>
      <c r="B3482" s="33">
        <f t="shared" si="109"/>
        <v>34881</v>
      </c>
      <c r="C3482" s="34">
        <v>21.8</v>
      </c>
    </row>
    <row r="3483" spans="1:3" x14ac:dyDescent="0.25">
      <c r="A3483" s="27" t="b">
        <f t="shared" si="108"/>
        <v>0</v>
      </c>
      <c r="B3483" s="33">
        <f t="shared" si="109"/>
        <v>34882</v>
      </c>
      <c r="C3483" s="34">
        <v>18.8</v>
      </c>
    </row>
    <row r="3484" spans="1:3" x14ac:dyDescent="0.25">
      <c r="A3484" s="27" t="b">
        <f t="shared" si="108"/>
        <v>0</v>
      </c>
      <c r="B3484" s="33">
        <f t="shared" si="109"/>
        <v>34883</v>
      </c>
      <c r="C3484" s="34">
        <v>15.5</v>
      </c>
    </row>
    <row r="3485" spans="1:3" x14ac:dyDescent="0.25">
      <c r="A3485" s="27" t="b">
        <f t="shared" si="108"/>
        <v>0</v>
      </c>
      <c r="B3485" s="33">
        <f t="shared" si="109"/>
        <v>34884</v>
      </c>
      <c r="C3485" s="34">
        <v>16</v>
      </c>
    </row>
    <row r="3486" spans="1:3" x14ac:dyDescent="0.25">
      <c r="A3486" s="27" t="b">
        <f t="shared" si="108"/>
        <v>0</v>
      </c>
      <c r="B3486" s="33">
        <f t="shared" si="109"/>
        <v>34885</v>
      </c>
      <c r="C3486" s="34">
        <v>17.100000000000001</v>
      </c>
    </row>
    <row r="3487" spans="1:3" x14ac:dyDescent="0.25">
      <c r="A3487" s="27" t="b">
        <f t="shared" si="108"/>
        <v>0</v>
      </c>
      <c r="B3487" s="33">
        <f t="shared" si="109"/>
        <v>34886</v>
      </c>
      <c r="C3487" s="34">
        <v>17.399999999999999</v>
      </c>
    </row>
    <row r="3488" spans="1:3" x14ac:dyDescent="0.25">
      <c r="A3488" s="27" t="b">
        <f t="shared" si="108"/>
        <v>0</v>
      </c>
      <c r="B3488" s="33">
        <f t="shared" si="109"/>
        <v>34887</v>
      </c>
      <c r="C3488" s="34">
        <v>19.3</v>
      </c>
    </row>
    <row r="3489" spans="1:3" x14ac:dyDescent="0.25">
      <c r="A3489" s="27" t="b">
        <f t="shared" si="108"/>
        <v>0</v>
      </c>
      <c r="B3489" s="33">
        <f t="shared" si="109"/>
        <v>34888</v>
      </c>
      <c r="C3489" s="34">
        <v>23.2</v>
      </c>
    </row>
    <row r="3490" spans="1:3" x14ac:dyDescent="0.25">
      <c r="A3490" s="27" t="b">
        <f t="shared" si="108"/>
        <v>0</v>
      </c>
      <c r="B3490" s="33">
        <f t="shared" si="109"/>
        <v>34889</v>
      </c>
      <c r="C3490" s="34">
        <v>25.4</v>
      </c>
    </row>
    <row r="3491" spans="1:3" x14ac:dyDescent="0.25">
      <c r="A3491" s="27" t="b">
        <f t="shared" si="108"/>
        <v>0</v>
      </c>
      <c r="B3491" s="33">
        <f t="shared" si="109"/>
        <v>34890</v>
      </c>
      <c r="C3491" s="34">
        <v>27</v>
      </c>
    </row>
    <row r="3492" spans="1:3" x14ac:dyDescent="0.25">
      <c r="A3492" s="27" t="b">
        <f t="shared" si="108"/>
        <v>0</v>
      </c>
      <c r="B3492" s="33">
        <f t="shared" si="109"/>
        <v>34891</v>
      </c>
      <c r="C3492" s="34">
        <v>23.6</v>
      </c>
    </row>
    <row r="3493" spans="1:3" x14ac:dyDescent="0.25">
      <c r="A3493" s="27" t="b">
        <f t="shared" si="108"/>
        <v>0</v>
      </c>
      <c r="B3493" s="33">
        <f t="shared" si="109"/>
        <v>34892</v>
      </c>
      <c r="C3493" s="34">
        <v>21.5</v>
      </c>
    </row>
    <row r="3494" spans="1:3" x14ac:dyDescent="0.25">
      <c r="A3494" s="27" t="b">
        <f t="shared" si="108"/>
        <v>0</v>
      </c>
      <c r="B3494" s="33">
        <f t="shared" si="109"/>
        <v>34893</v>
      </c>
      <c r="C3494" s="34">
        <v>23.4</v>
      </c>
    </row>
    <row r="3495" spans="1:3" x14ac:dyDescent="0.25">
      <c r="A3495" s="27" t="b">
        <f t="shared" si="108"/>
        <v>0</v>
      </c>
      <c r="B3495" s="33">
        <f t="shared" si="109"/>
        <v>34894</v>
      </c>
      <c r="C3495" s="34">
        <v>21.4</v>
      </c>
    </row>
    <row r="3496" spans="1:3" x14ac:dyDescent="0.25">
      <c r="A3496" s="27" t="b">
        <f t="shared" si="108"/>
        <v>0</v>
      </c>
      <c r="B3496" s="33">
        <f t="shared" si="109"/>
        <v>34895</v>
      </c>
      <c r="C3496" s="34">
        <v>18.2</v>
      </c>
    </row>
    <row r="3497" spans="1:3" x14ac:dyDescent="0.25">
      <c r="A3497" s="27" t="b">
        <f t="shared" si="108"/>
        <v>0</v>
      </c>
      <c r="B3497" s="33">
        <f t="shared" si="109"/>
        <v>34896</v>
      </c>
      <c r="C3497" s="34">
        <v>17.2</v>
      </c>
    </row>
    <row r="3498" spans="1:3" x14ac:dyDescent="0.25">
      <c r="A3498" s="27" t="b">
        <f t="shared" si="108"/>
        <v>0</v>
      </c>
      <c r="B3498" s="33">
        <f t="shared" si="109"/>
        <v>34897</v>
      </c>
      <c r="C3498" s="34">
        <v>17.600000000000001</v>
      </c>
    </row>
    <row r="3499" spans="1:3" x14ac:dyDescent="0.25">
      <c r="A3499" s="27" t="b">
        <f t="shared" si="108"/>
        <v>0</v>
      </c>
      <c r="B3499" s="33">
        <f t="shared" si="109"/>
        <v>34898</v>
      </c>
      <c r="C3499" s="34">
        <v>18.7</v>
      </c>
    </row>
    <row r="3500" spans="1:3" x14ac:dyDescent="0.25">
      <c r="A3500" s="27" t="b">
        <f t="shared" si="108"/>
        <v>0</v>
      </c>
      <c r="B3500" s="33">
        <f t="shared" si="109"/>
        <v>34899</v>
      </c>
      <c r="C3500" s="34">
        <v>19.899999999999999</v>
      </c>
    </row>
    <row r="3501" spans="1:3" x14ac:dyDescent="0.25">
      <c r="A3501" s="27" t="b">
        <f t="shared" si="108"/>
        <v>0</v>
      </c>
      <c r="B3501" s="33">
        <f t="shared" si="109"/>
        <v>34900</v>
      </c>
      <c r="C3501" s="34">
        <v>24.8</v>
      </c>
    </row>
    <row r="3502" spans="1:3" x14ac:dyDescent="0.25">
      <c r="A3502" s="27" t="b">
        <f t="shared" si="108"/>
        <v>0</v>
      </c>
      <c r="B3502" s="33">
        <f t="shared" si="109"/>
        <v>34901</v>
      </c>
      <c r="C3502" s="34">
        <v>27.2</v>
      </c>
    </row>
    <row r="3503" spans="1:3" x14ac:dyDescent="0.25">
      <c r="A3503" s="27" t="b">
        <f t="shared" si="108"/>
        <v>0</v>
      </c>
      <c r="B3503" s="33">
        <f t="shared" si="109"/>
        <v>34902</v>
      </c>
      <c r="C3503" s="34">
        <v>17.8</v>
      </c>
    </row>
    <row r="3504" spans="1:3" x14ac:dyDescent="0.25">
      <c r="A3504" s="27" t="b">
        <f t="shared" si="108"/>
        <v>0</v>
      </c>
      <c r="B3504" s="33">
        <f t="shared" si="109"/>
        <v>34903</v>
      </c>
      <c r="C3504" s="34">
        <v>17</v>
      </c>
    </row>
    <row r="3505" spans="1:3" x14ac:dyDescent="0.25">
      <c r="A3505" s="27" t="b">
        <f t="shared" si="108"/>
        <v>0</v>
      </c>
      <c r="B3505" s="33">
        <f t="shared" si="109"/>
        <v>34904</v>
      </c>
      <c r="C3505" s="34">
        <v>20.2</v>
      </c>
    </row>
    <row r="3506" spans="1:3" x14ac:dyDescent="0.25">
      <c r="A3506" s="27" t="b">
        <f t="shared" si="108"/>
        <v>0</v>
      </c>
      <c r="B3506" s="33">
        <f t="shared" si="109"/>
        <v>34905</v>
      </c>
      <c r="C3506" s="34">
        <v>22.2</v>
      </c>
    </row>
    <row r="3507" spans="1:3" x14ac:dyDescent="0.25">
      <c r="A3507" s="27" t="b">
        <f t="shared" si="108"/>
        <v>0</v>
      </c>
      <c r="B3507" s="33">
        <f t="shared" si="109"/>
        <v>34906</v>
      </c>
      <c r="C3507" s="34">
        <v>24.4</v>
      </c>
    </row>
    <row r="3508" spans="1:3" x14ac:dyDescent="0.25">
      <c r="A3508" s="27" t="b">
        <f t="shared" si="108"/>
        <v>0</v>
      </c>
      <c r="B3508" s="33">
        <f t="shared" si="109"/>
        <v>34907</v>
      </c>
      <c r="C3508" s="34">
        <v>19.8</v>
      </c>
    </row>
    <row r="3509" spans="1:3" x14ac:dyDescent="0.25">
      <c r="A3509" s="27" t="b">
        <f t="shared" si="108"/>
        <v>0</v>
      </c>
      <c r="B3509" s="33">
        <f t="shared" si="109"/>
        <v>34908</v>
      </c>
      <c r="C3509" s="34">
        <v>19</v>
      </c>
    </row>
    <row r="3510" spans="1:3" x14ac:dyDescent="0.25">
      <c r="A3510" s="27" t="b">
        <f t="shared" si="108"/>
        <v>0</v>
      </c>
      <c r="B3510" s="33">
        <f t="shared" si="109"/>
        <v>34909</v>
      </c>
      <c r="C3510" s="34">
        <v>21.7</v>
      </c>
    </row>
    <row r="3511" spans="1:3" x14ac:dyDescent="0.25">
      <c r="A3511" s="27" t="b">
        <f t="shared" si="108"/>
        <v>0</v>
      </c>
      <c r="B3511" s="33">
        <f t="shared" si="109"/>
        <v>34910</v>
      </c>
      <c r="C3511" s="34">
        <v>24.4</v>
      </c>
    </row>
    <row r="3512" spans="1:3" x14ac:dyDescent="0.25">
      <c r="A3512" s="27" t="b">
        <f t="shared" si="108"/>
        <v>0</v>
      </c>
      <c r="B3512" s="33">
        <f t="shared" si="109"/>
        <v>34911</v>
      </c>
      <c r="C3512" s="34">
        <v>25.9</v>
      </c>
    </row>
    <row r="3513" spans="1:3" x14ac:dyDescent="0.25">
      <c r="A3513" s="27" t="b">
        <f t="shared" si="108"/>
        <v>0</v>
      </c>
      <c r="B3513" s="33">
        <f t="shared" si="109"/>
        <v>34912</v>
      </c>
      <c r="C3513" s="34">
        <v>27.3</v>
      </c>
    </row>
    <row r="3514" spans="1:3" x14ac:dyDescent="0.25">
      <c r="A3514" s="27" t="b">
        <f t="shared" si="108"/>
        <v>0</v>
      </c>
      <c r="B3514" s="33">
        <f t="shared" si="109"/>
        <v>34913</v>
      </c>
      <c r="C3514" s="34">
        <v>25.4</v>
      </c>
    </row>
    <row r="3515" spans="1:3" x14ac:dyDescent="0.25">
      <c r="A3515" s="27" t="b">
        <f t="shared" si="108"/>
        <v>0</v>
      </c>
      <c r="B3515" s="33">
        <f t="shared" si="109"/>
        <v>34914</v>
      </c>
      <c r="C3515" s="34">
        <v>24.1</v>
      </c>
    </row>
    <row r="3516" spans="1:3" x14ac:dyDescent="0.25">
      <c r="A3516" s="27" t="b">
        <f t="shared" si="108"/>
        <v>0</v>
      </c>
      <c r="B3516" s="33">
        <f t="shared" si="109"/>
        <v>34915</v>
      </c>
      <c r="C3516" s="34">
        <v>21.5</v>
      </c>
    </row>
    <row r="3517" spans="1:3" x14ac:dyDescent="0.25">
      <c r="A3517" s="27" t="b">
        <f t="shared" si="108"/>
        <v>0</v>
      </c>
      <c r="B3517" s="33">
        <f t="shared" si="109"/>
        <v>34916</v>
      </c>
      <c r="C3517" s="34">
        <v>21.9</v>
      </c>
    </row>
    <row r="3518" spans="1:3" x14ac:dyDescent="0.25">
      <c r="A3518" s="27" t="b">
        <f t="shared" si="108"/>
        <v>0</v>
      </c>
      <c r="B3518" s="33">
        <f t="shared" si="109"/>
        <v>34917</v>
      </c>
      <c r="C3518" s="34">
        <v>22.7</v>
      </c>
    </row>
    <row r="3519" spans="1:3" x14ac:dyDescent="0.25">
      <c r="A3519" s="27" t="b">
        <f t="shared" si="108"/>
        <v>0</v>
      </c>
      <c r="B3519" s="33">
        <f t="shared" si="109"/>
        <v>34918</v>
      </c>
      <c r="C3519" s="34">
        <v>18.5</v>
      </c>
    </row>
    <row r="3520" spans="1:3" x14ac:dyDescent="0.25">
      <c r="A3520" s="27" t="b">
        <f t="shared" si="108"/>
        <v>0</v>
      </c>
      <c r="B3520" s="33">
        <f t="shared" si="109"/>
        <v>34919</v>
      </c>
      <c r="C3520" s="34">
        <v>18.3</v>
      </c>
    </row>
    <row r="3521" spans="1:3" x14ac:dyDescent="0.25">
      <c r="A3521" s="27" t="b">
        <f t="shared" si="108"/>
        <v>0</v>
      </c>
      <c r="B3521" s="33">
        <f t="shared" si="109"/>
        <v>34920</v>
      </c>
      <c r="C3521" s="34">
        <v>20.3</v>
      </c>
    </row>
    <row r="3522" spans="1:3" x14ac:dyDescent="0.25">
      <c r="A3522" s="27" t="b">
        <f t="shared" si="108"/>
        <v>0</v>
      </c>
      <c r="B3522" s="33">
        <f t="shared" si="109"/>
        <v>34921</v>
      </c>
      <c r="C3522" s="34">
        <v>22.6</v>
      </c>
    </row>
    <row r="3523" spans="1:3" x14ac:dyDescent="0.25">
      <c r="A3523" s="27" t="b">
        <f t="shared" si="108"/>
        <v>0</v>
      </c>
      <c r="B3523" s="33">
        <f t="shared" si="109"/>
        <v>34922</v>
      </c>
      <c r="C3523" s="34">
        <v>23.8</v>
      </c>
    </row>
    <row r="3524" spans="1:3" x14ac:dyDescent="0.25">
      <c r="A3524" s="27" t="b">
        <f t="shared" si="108"/>
        <v>0</v>
      </c>
      <c r="B3524" s="33">
        <f t="shared" si="109"/>
        <v>34923</v>
      </c>
      <c r="C3524" s="34">
        <v>23.8</v>
      </c>
    </row>
    <row r="3525" spans="1:3" x14ac:dyDescent="0.25">
      <c r="A3525" s="27" t="b">
        <f t="shared" si="108"/>
        <v>0</v>
      </c>
      <c r="B3525" s="33">
        <f t="shared" si="109"/>
        <v>34924</v>
      </c>
      <c r="C3525" s="34">
        <v>19.600000000000001</v>
      </c>
    </row>
    <row r="3526" spans="1:3" x14ac:dyDescent="0.25">
      <c r="A3526" s="27" t="b">
        <f t="shared" si="108"/>
        <v>0</v>
      </c>
      <c r="B3526" s="33">
        <f t="shared" si="109"/>
        <v>34925</v>
      </c>
      <c r="C3526" s="34">
        <v>18.100000000000001</v>
      </c>
    </row>
    <row r="3527" spans="1:3" x14ac:dyDescent="0.25">
      <c r="A3527" s="27" t="b">
        <f t="shared" si="108"/>
        <v>0</v>
      </c>
      <c r="B3527" s="33">
        <f t="shared" si="109"/>
        <v>34926</v>
      </c>
      <c r="C3527" s="34">
        <v>18.100000000000001</v>
      </c>
    </row>
    <row r="3528" spans="1:3" x14ac:dyDescent="0.25">
      <c r="A3528" s="27" t="b">
        <f t="shared" si="108"/>
        <v>0</v>
      </c>
      <c r="B3528" s="33">
        <f t="shared" si="109"/>
        <v>34927</v>
      </c>
      <c r="C3528" s="34">
        <v>19.8</v>
      </c>
    </row>
    <row r="3529" spans="1:3" x14ac:dyDescent="0.25">
      <c r="A3529" s="27" t="b">
        <f t="shared" si="108"/>
        <v>0</v>
      </c>
      <c r="B3529" s="33">
        <f t="shared" si="109"/>
        <v>34928</v>
      </c>
      <c r="C3529" s="34">
        <v>21.8</v>
      </c>
    </row>
    <row r="3530" spans="1:3" x14ac:dyDescent="0.25">
      <c r="A3530" s="27" t="b">
        <f t="shared" si="108"/>
        <v>0</v>
      </c>
      <c r="B3530" s="33">
        <f t="shared" si="109"/>
        <v>34929</v>
      </c>
      <c r="C3530" s="34">
        <v>23</v>
      </c>
    </row>
    <row r="3531" spans="1:3" x14ac:dyDescent="0.25">
      <c r="A3531" s="27" t="b">
        <f t="shared" si="108"/>
        <v>0</v>
      </c>
      <c r="B3531" s="33">
        <f t="shared" si="109"/>
        <v>34930</v>
      </c>
      <c r="C3531" s="34">
        <v>24.6</v>
      </c>
    </row>
    <row r="3532" spans="1:3" x14ac:dyDescent="0.25">
      <c r="A3532" s="27" t="b">
        <f t="shared" si="108"/>
        <v>0</v>
      </c>
      <c r="B3532" s="33">
        <f t="shared" si="109"/>
        <v>34931</v>
      </c>
      <c r="C3532" s="34">
        <v>23.7</v>
      </c>
    </row>
    <row r="3533" spans="1:3" x14ac:dyDescent="0.25">
      <c r="A3533" s="27" t="b">
        <f t="shared" ref="A3533:A3596" si="110">ISBLANK(C3533)</f>
        <v>0</v>
      </c>
      <c r="B3533" s="33">
        <f t="shared" ref="B3533:B3596" si="111">B3534-1</f>
        <v>34932</v>
      </c>
      <c r="C3533" s="34">
        <v>21.8</v>
      </c>
    </row>
    <row r="3534" spans="1:3" x14ac:dyDescent="0.25">
      <c r="A3534" s="27" t="b">
        <f t="shared" si="110"/>
        <v>0</v>
      </c>
      <c r="B3534" s="33">
        <f t="shared" si="111"/>
        <v>34933</v>
      </c>
      <c r="C3534" s="34">
        <v>23.2</v>
      </c>
    </row>
    <row r="3535" spans="1:3" x14ac:dyDescent="0.25">
      <c r="A3535" s="27" t="b">
        <f t="shared" si="110"/>
        <v>0</v>
      </c>
      <c r="B3535" s="33">
        <f t="shared" si="111"/>
        <v>34934</v>
      </c>
      <c r="C3535" s="34">
        <v>22.1</v>
      </c>
    </row>
    <row r="3536" spans="1:3" x14ac:dyDescent="0.25">
      <c r="A3536" s="27" t="b">
        <f t="shared" si="110"/>
        <v>0</v>
      </c>
      <c r="B3536" s="33">
        <f t="shared" si="111"/>
        <v>34935</v>
      </c>
      <c r="C3536" s="34">
        <v>19.8</v>
      </c>
    </row>
    <row r="3537" spans="1:3" x14ac:dyDescent="0.25">
      <c r="A3537" s="27" t="b">
        <f t="shared" si="110"/>
        <v>0</v>
      </c>
      <c r="B3537" s="33">
        <f t="shared" si="111"/>
        <v>34936</v>
      </c>
      <c r="C3537" s="34">
        <v>19.100000000000001</v>
      </c>
    </row>
    <row r="3538" spans="1:3" x14ac:dyDescent="0.25">
      <c r="A3538" s="27" t="b">
        <f t="shared" si="110"/>
        <v>0</v>
      </c>
      <c r="B3538" s="33">
        <f t="shared" si="111"/>
        <v>34937</v>
      </c>
      <c r="C3538" s="34">
        <v>17.5</v>
      </c>
    </row>
    <row r="3539" spans="1:3" x14ac:dyDescent="0.25">
      <c r="A3539" s="27" t="b">
        <f t="shared" si="110"/>
        <v>0</v>
      </c>
      <c r="B3539" s="33">
        <f t="shared" si="111"/>
        <v>34938</v>
      </c>
      <c r="C3539" s="34">
        <v>15.8</v>
      </c>
    </row>
    <row r="3540" spans="1:3" x14ac:dyDescent="0.25">
      <c r="A3540" s="27" t="b">
        <f t="shared" si="110"/>
        <v>0</v>
      </c>
      <c r="B3540" s="33">
        <f t="shared" si="111"/>
        <v>34939</v>
      </c>
      <c r="C3540" s="34">
        <v>13.4</v>
      </c>
    </row>
    <row r="3541" spans="1:3" x14ac:dyDescent="0.25">
      <c r="A3541" s="27" t="b">
        <f t="shared" si="110"/>
        <v>0</v>
      </c>
      <c r="B3541" s="33">
        <f t="shared" si="111"/>
        <v>34940</v>
      </c>
      <c r="C3541" s="34">
        <v>12.8</v>
      </c>
    </row>
    <row r="3542" spans="1:3" x14ac:dyDescent="0.25">
      <c r="A3542" s="27" t="b">
        <f t="shared" si="110"/>
        <v>0</v>
      </c>
      <c r="B3542" s="33">
        <f t="shared" si="111"/>
        <v>34941</v>
      </c>
      <c r="C3542" s="34">
        <v>14</v>
      </c>
    </row>
    <row r="3543" spans="1:3" x14ac:dyDescent="0.25">
      <c r="A3543" s="27" t="b">
        <f t="shared" si="110"/>
        <v>0</v>
      </c>
      <c r="B3543" s="33">
        <f t="shared" si="111"/>
        <v>34942</v>
      </c>
      <c r="C3543" s="34">
        <v>14.6</v>
      </c>
    </row>
    <row r="3544" spans="1:3" x14ac:dyDescent="0.25">
      <c r="A3544" s="27" t="b">
        <f t="shared" si="110"/>
        <v>0</v>
      </c>
      <c r="B3544" s="33">
        <f t="shared" si="111"/>
        <v>34943</v>
      </c>
      <c r="C3544" s="34">
        <v>14.5</v>
      </c>
    </row>
    <row r="3545" spans="1:3" x14ac:dyDescent="0.25">
      <c r="A3545" s="27" t="b">
        <f t="shared" si="110"/>
        <v>0</v>
      </c>
      <c r="B3545" s="33">
        <f t="shared" si="111"/>
        <v>34944</v>
      </c>
      <c r="C3545" s="34">
        <v>14.1</v>
      </c>
    </row>
    <row r="3546" spans="1:3" x14ac:dyDescent="0.25">
      <c r="A3546" s="27" t="b">
        <f t="shared" si="110"/>
        <v>0</v>
      </c>
      <c r="B3546" s="33">
        <f t="shared" si="111"/>
        <v>34945</v>
      </c>
      <c r="C3546" s="34">
        <v>13.5</v>
      </c>
    </row>
    <row r="3547" spans="1:3" x14ac:dyDescent="0.25">
      <c r="A3547" s="27" t="b">
        <f t="shared" si="110"/>
        <v>0</v>
      </c>
      <c r="B3547" s="33">
        <f t="shared" si="111"/>
        <v>34946</v>
      </c>
      <c r="C3547" s="34">
        <v>13.7</v>
      </c>
    </row>
    <row r="3548" spans="1:3" x14ac:dyDescent="0.25">
      <c r="A3548" s="27" t="b">
        <f t="shared" si="110"/>
        <v>0</v>
      </c>
      <c r="B3548" s="33">
        <f t="shared" si="111"/>
        <v>34947</v>
      </c>
      <c r="C3548" s="34">
        <v>14.8</v>
      </c>
    </row>
    <row r="3549" spans="1:3" x14ac:dyDescent="0.25">
      <c r="A3549" s="27" t="b">
        <f t="shared" si="110"/>
        <v>0</v>
      </c>
      <c r="B3549" s="33">
        <f t="shared" si="111"/>
        <v>34948</v>
      </c>
      <c r="C3549" s="34">
        <v>16</v>
      </c>
    </row>
    <row r="3550" spans="1:3" x14ac:dyDescent="0.25">
      <c r="A3550" s="27" t="b">
        <f t="shared" si="110"/>
        <v>0</v>
      </c>
      <c r="B3550" s="33">
        <f t="shared" si="111"/>
        <v>34949</v>
      </c>
      <c r="C3550" s="34">
        <v>15.8</v>
      </c>
    </row>
    <row r="3551" spans="1:3" x14ac:dyDescent="0.25">
      <c r="A3551" s="27" t="b">
        <f t="shared" si="110"/>
        <v>0</v>
      </c>
      <c r="B3551" s="33">
        <f t="shared" si="111"/>
        <v>34950</v>
      </c>
      <c r="C3551" s="34">
        <v>15.8</v>
      </c>
    </row>
    <row r="3552" spans="1:3" x14ac:dyDescent="0.25">
      <c r="A3552" s="27" t="b">
        <f t="shared" si="110"/>
        <v>0</v>
      </c>
      <c r="B3552" s="33">
        <f t="shared" si="111"/>
        <v>34951</v>
      </c>
      <c r="C3552" s="34">
        <v>16</v>
      </c>
    </row>
    <row r="3553" spans="1:3" x14ac:dyDescent="0.25">
      <c r="A3553" s="27" t="b">
        <f t="shared" si="110"/>
        <v>0</v>
      </c>
      <c r="B3553" s="33">
        <f t="shared" si="111"/>
        <v>34952</v>
      </c>
      <c r="C3553" s="34">
        <v>16.899999999999999</v>
      </c>
    </row>
    <row r="3554" spans="1:3" x14ac:dyDescent="0.25">
      <c r="A3554" s="27" t="b">
        <f t="shared" si="110"/>
        <v>0</v>
      </c>
      <c r="B3554" s="33">
        <f t="shared" si="111"/>
        <v>34953</v>
      </c>
      <c r="C3554" s="34">
        <v>15.8</v>
      </c>
    </row>
    <row r="3555" spans="1:3" x14ac:dyDescent="0.25">
      <c r="A3555" s="27" t="b">
        <f t="shared" si="110"/>
        <v>0</v>
      </c>
      <c r="B3555" s="33">
        <f t="shared" si="111"/>
        <v>34954</v>
      </c>
      <c r="C3555" s="34">
        <v>15</v>
      </c>
    </row>
    <row r="3556" spans="1:3" x14ac:dyDescent="0.25">
      <c r="A3556" s="27" t="b">
        <f t="shared" si="110"/>
        <v>0</v>
      </c>
      <c r="B3556" s="33">
        <f t="shared" si="111"/>
        <v>34955</v>
      </c>
      <c r="C3556" s="34">
        <v>14.5</v>
      </c>
    </row>
    <row r="3557" spans="1:3" x14ac:dyDescent="0.25">
      <c r="A3557" s="27" t="b">
        <f t="shared" si="110"/>
        <v>0</v>
      </c>
      <c r="B3557" s="33">
        <f t="shared" si="111"/>
        <v>34956</v>
      </c>
      <c r="C3557" s="34">
        <v>14.2</v>
      </c>
    </row>
    <row r="3558" spans="1:3" x14ac:dyDescent="0.25">
      <c r="A3558" s="27" t="b">
        <f t="shared" si="110"/>
        <v>0</v>
      </c>
      <c r="B3558" s="33">
        <f t="shared" si="111"/>
        <v>34957</v>
      </c>
      <c r="C3558" s="34">
        <v>14.2</v>
      </c>
    </row>
    <row r="3559" spans="1:3" x14ac:dyDescent="0.25">
      <c r="A3559" s="27" t="b">
        <f t="shared" si="110"/>
        <v>0</v>
      </c>
      <c r="B3559" s="33">
        <f t="shared" si="111"/>
        <v>34958</v>
      </c>
      <c r="C3559" s="34">
        <v>14.1</v>
      </c>
    </row>
    <row r="3560" spans="1:3" x14ac:dyDescent="0.25">
      <c r="A3560" s="27" t="b">
        <f t="shared" si="110"/>
        <v>0</v>
      </c>
      <c r="B3560" s="33">
        <f t="shared" si="111"/>
        <v>34959</v>
      </c>
      <c r="C3560" s="34">
        <v>15</v>
      </c>
    </row>
    <row r="3561" spans="1:3" x14ac:dyDescent="0.25">
      <c r="A3561" s="27" t="b">
        <f t="shared" si="110"/>
        <v>0</v>
      </c>
      <c r="B3561" s="33">
        <f t="shared" si="111"/>
        <v>34960</v>
      </c>
      <c r="C3561" s="34">
        <v>14.9</v>
      </c>
    </row>
    <row r="3562" spans="1:3" x14ac:dyDescent="0.25">
      <c r="A3562" s="27" t="b">
        <f t="shared" si="110"/>
        <v>0</v>
      </c>
      <c r="B3562" s="33">
        <f t="shared" si="111"/>
        <v>34961</v>
      </c>
      <c r="C3562" s="34">
        <v>16.600000000000001</v>
      </c>
    </row>
    <row r="3563" spans="1:3" x14ac:dyDescent="0.25">
      <c r="A3563" s="27" t="b">
        <f t="shared" si="110"/>
        <v>0</v>
      </c>
      <c r="B3563" s="33">
        <f t="shared" si="111"/>
        <v>34962</v>
      </c>
      <c r="C3563" s="34">
        <v>13.3</v>
      </c>
    </row>
    <row r="3564" spans="1:3" x14ac:dyDescent="0.25">
      <c r="A3564" s="27" t="b">
        <f t="shared" si="110"/>
        <v>0</v>
      </c>
      <c r="B3564" s="33">
        <f t="shared" si="111"/>
        <v>34963</v>
      </c>
      <c r="C3564" s="34">
        <v>13.7</v>
      </c>
    </row>
    <row r="3565" spans="1:3" x14ac:dyDescent="0.25">
      <c r="A3565" s="27" t="b">
        <f t="shared" si="110"/>
        <v>0</v>
      </c>
      <c r="B3565" s="33">
        <f t="shared" si="111"/>
        <v>34964</v>
      </c>
      <c r="C3565" s="34">
        <v>14.3</v>
      </c>
    </row>
    <row r="3566" spans="1:3" x14ac:dyDescent="0.25">
      <c r="A3566" s="27" t="b">
        <f t="shared" si="110"/>
        <v>0</v>
      </c>
      <c r="B3566" s="33">
        <f t="shared" si="111"/>
        <v>34965</v>
      </c>
      <c r="C3566" s="34">
        <v>14.1</v>
      </c>
    </row>
    <row r="3567" spans="1:3" x14ac:dyDescent="0.25">
      <c r="A3567" s="27" t="b">
        <f t="shared" si="110"/>
        <v>0</v>
      </c>
      <c r="B3567" s="33">
        <f t="shared" si="111"/>
        <v>34966</v>
      </c>
      <c r="C3567" s="34">
        <v>13.2</v>
      </c>
    </row>
    <row r="3568" spans="1:3" x14ac:dyDescent="0.25">
      <c r="A3568" s="27" t="b">
        <f t="shared" si="110"/>
        <v>0</v>
      </c>
      <c r="B3568" s="33">
        <f t="shared" si="111"/>
        <v>34967</v>
      </c>
      <c r="C3568" s="34">
        <v>12.6</v>
      </c>
    </row>
    <row r="3569" spans="1:3" x14ac:dyDescent="0.25">
      <c r="A3569" s="27" t="b">
        <f t="shared" si="110"/>
        <v>0</v>
      </c>
      <c r="B3569" s="33">
        <f t="shared" si="111"/>
        <v>34968</v>
      </c>
      <c r="C3569" s="34">
        <v>13</v>
      </c>
    </row>
    <row r="3570" spans="1:3" x14ac:dyDescent="0.25">
      <c r="A3570" s="27" t="b">
        <f t="shared" si="110"/>
        <v>0</v>
      </c>
      <c r="B3570" s="33">
        <f t="shared" si="111"/>
        <v>34969</v>
      </c>
      <c r="C3570" s="34">
        <v>11.9</v>
      </c>
    </row>
    <row r="3571" spans="1:3" x14ac:dyDescent="0.25">
      <c r="A3571" s="27" t="b">
        <f t="shared" si="110"/>
        <v>0</v>
      </c>
      <c r="B3571" s="33">
        <f t="shared" si="111"/>
        <v>34970</v>
      </c>
      <c r="C3571" s="34">
        <v>8.6</v>
      </c>
    </row>
    <row r="3572" spans="1:3" x14ac:dyDescent="0.25">
      <c r="A3572" s="27" t="b">
        <f t="shared" si="110"/>
        <v>0</v>
      </c>
      <c r="B3572" s="33">
        <f t="shared" si="111"/>
        <v>34971</v>
      </c>
      <c r="C3572" s="34">
        <v>8.6</v>
      </c>
    </row>
    <row r="3573" spans="1:3" x14ac:dyDescent="0.25">
      <c r="A3573" s="27" t="b">
        <f t="shared" si="110"/>
        <v>0</v>
      </c>
      <c r="B3573" s="33">
        <f t="shared" si="111"/>
        <v>34972</v>
      </c>
      <c r="C3573" s="34">
        <v>10.8</v>
      </c>
    </row>
    <row r="3574" spans="1:3" x14ac:dyDescent="0.25">
      <c r="A3574" s="27" t="b">
        <f t="shared" si="110"/>
        <v>0</v>
      </c>
      <c r="B3574" s="33">
        <f t="shared" si="111"/>
        <v>34973</v>
      </c>
      <c r="C3574" s="34">
        <v>13.2</v>
      </c>
    </row>
    <row r="3575" spans="1:3" x14ac:dyDescent="0.25">
      <c r="A3575" s="27" t="b">
        <f t="shared" si="110"/>
        <v>0</v>
      </c>
      <c r="B3575" s="33">
        <f t="shared" si="111"/>
        <v>34974</v>
      </c>
      <c r="C3575" s="34">
        <v>13.8</v>
      </c>
    </row>
    <row r="3576" spans="1:3" x14ac:dyDescent="0.25">
      <c r="A3576" s="27" t="b">
        <f t="shared" si="110"/>
        <v>0</v>
      </c>
      <c r="B3576" s="33">
        <f t="shared" si="111"/>
        <v>34975</v>
      </c>
      <c r="C3576" s="34">
        <v>16.600000000000001</v>
      </c>
    </row>
    <row r="3577" spans="1:3" x14ac:dyDescent="0.25">
      <c r="A3577" s="27" t="b">
        <f t="shared" si="110"/>
        <v>0</v>
      </c>
      <c r="B3577" s="33">
        <f t="shared" si="111"/>
        <v>34976</v>
      </c>
      <c r="C3577" s="34">
        <v>17.7</v>
      </c>
    </row>
    <row r="3578" spans="1:3" x14ac:dyDescent="0.25">
      <c r="A3578" s="27" t="b">
        <f t="shared" si="110"/>
        <v>0</v>
      </c>
      <c r="B3578" s="33">
        <f t="shared" si="111"/>
        <v>34977</v>
      </c>
      <c r="C3578" s="34">
        <v>13.8</v>
      </c>
    </row>
    <row r="3579" spans="1:3" x14ac:dyDescent="0.25">
      <c r="A3579" s="27" t="b">
        <f t="shared" si="110"/>
        <v>0</v>
      </c>
      <c r="B3579" s="33">
        <f t="shared" si="111"/>
        <v>34978</v>
      </c>
      <c r="C3579" s="34">
        <v>13.9</v>
      </c>
    </row>
    <row r="3580" spans="1:3" x14ac:dyDescent="0.25">
      <c r="A3580" s="27" t="b">
        <f t="shared" si="110"/>
        <v>0</v>
      </c>
      <c r="B3580" s="33">
        <f t="shared" si="111"/>
        <v>34979</v>
      </c>
      <c r="C3580" s="34">
        <v>16.5</v>
      </c>
    </row>
    <row r="3581" spans="1:3" x14ac:dyDescent="0.25">
      <c r="A3581" s="27" t="b">
        <f t="shared" si="110"/>
        <v>0</v>
      </c>
      <c r="B3581" s="33">
        <f t="shared" si="111"/>
        <v>34980</v>
      </c>
      <c r="C3581" s="34">
        <v>17.7</v>
      </c>
    </row>
    <row r="3582" spans="1:3" x14ac:dyDescent="0.25">
      <c r="A3582" s="27" t="b">
        <f t="shared" si="110"/>
        <v>0</v>
      </c>
      <c r="B3582" s="33">
        <f t="shared" si="111"/>
        <v>34981</v>
      </c>
      <c r="C3582" s="34">
        <v>18.5</v>
      </c>
    </row>
    <row r="3583" spans="1:3" x14ac:dyDescent="0.25">
      <c r="A3583" s="27" t="b">
        <f t="shared" si="110"/>
        <v>0</v>
      </c>
      <c r="B3583" s="33">
        <f t="shared" si="111"/>
        <v>34982</v>
      </c>
      <c r="C3583" s="34">
        <v>17.899999999999999</v>
      </c>
    </row>
    <row r="3584" spans="1:3" x14ac:dyDescent="0.25">
      <c r="A3584" s="27" t="b">
        <f t="shared" si="110"/>
        <v>0</v>
      </c>
      <c r="B3584" s="33">
        <f t="shared" si="111"/>
        <v>34983</v>
      </c>
      <c r="C3584" s="34">
        <v>14.8</v>
      </c>
    </row>
    <row r="3585" spans="1:3" x14ac:dyDescent="0.25">
      <c r="A3585" s="27" t="b">
        <f t="shared" si="110"/>
        <v>0</v>
      </c>
      <c r="B3585" s="33">
        <f t="shared" si="111"/>
        <v>34984</v>
      </c>
      <c r="C3585" s="34">
        <v>16.5</v>
      </c>
    </row>
    <row r="3586" spans="1:3" x14ac:dyDescent="0.25">
      <c r="A3586" s="27" t="b">
        <f t="shared" si="110"/>
        <v>0</v>
      </c>
      <c r="B3586" s="33">
        <f t="shared" si="111"/>
        <v>34985</v>
      </c>
      <c r="C3586" s="34">
        <v>15</v>
      </c>
    </row>
    <row r="3587" spans="1:3" x14ac:dyDescent="0.25">
      <c r="A3587" s="27" t="b">
        <f t="shared" si="110"/>
        <v>0</v>
      </c>
      <c r="B3587" s="33">
        <f t="shared" si="111"/>
        <v>34986</v>
      </c>
      <c r="C3587" s="34">
        <v>15.8</v>
      </c>
    </row>
    <row r="3588" spans="1:3" x14ac:dyDescent="0.25">
      <c r="A3588" s="27" t="b">
        <f t="shared" si="110"/>
        <v>0</v>
      </c>
      <c r="B3588" s="33">
        <f t="shared" si="111"/>
        <v>34987</v>
      </c>
      <c r="C3588" s="34">
        <v>16.100000000000001</v>
      </c>
    </row>
    <row r="3589" spans="1:3" x14ac:dyDescent="0.25">
      <c r="A3589" s="27" t="b">
        <f t="shared" si="110"/>
        <v>0</v>
      </c>
      <c r="B3589" s="33">
        <f t="shared" si="111"/>
        <v>34988</v>
      </c>
      <c r="C3589" s="34">
        <v>14.5</v>
      </c>
    </row>
    <row r="3590" spans="1:3" x14ac:dyDescent="0.25">
      <c r="A3590" s="27" t="b">
        <f t="shared" si="110"/>
        <v>0</v>
      </c>
      <c r="B3590" s="33">
        <f t="shared" si="111"/>
        <v>34989</v>
      </c>
      <c r="C3590" s="34">
        <v>14.5</v>
      </c>
    </row>
    <row r="3591" spans="1:3" x14ac:dyDescent="0.25">
      <c r="A3591" s="27" t="b">
        <f t="shared" si="110"/>
        <v>0</v>
      </c>
      <c r="B3591" s="33">
        <f t="shared" si="111"/>
        <v>34990</v>
      </c>
      <c r="C3591" s="34">
        <v>14.8</v>
      </c>
    </row>
    <row r="3592" spans="1:3" x14ac:dyDescent="0.25">
      <c r="A3592" s="27" t="b">
        <f t="shared" si="110"/>
        <v>0</v>
      </c>
      <c r="B3592" s="33">
        <f t="shared" si="111"/>
        <v>34991</v>
      </c>
      <c r="C3592" s="34">
        <v>11.6</v>
      </c>
    </row>
    <row r="3593" spans="1:3" x14ac:dyDescent="0.25">
      <c r="A3593" s="27" t="b">
        <f t="shared" si="110"/>
        <v>0</v>
      </c>
      <c r="B3593" s="33">
        <f t="shared" si="111"/>
        <v>34992</v>
      </c>
      <c r="C3593" s="34">
        <v>11.3</v>
      </c>
    </row>
    <row r="3594" spans="1:3" x14ac:dyDescent="0.25">
      <c r="A3594" s="27" t="b">
        <f t="shared" si="110"/>
        <v>0</v>
      </c>
      <c r="B3594" s="33">
        <f t="shared" si="111"/>
        <v>34993</v>
      </c>
      <c r="C3594" s="34">
        <v>8.5</v>
      </c>
    </row>
    <row r="3595" spans="1:3" x14ac:dyDescent="0.25">
      <c r="A3595" s="27" t="b">
        <f t="shared" si="110"/>
        <v>0</v>
      </c>
      <c r="B3595" s="33">
        <f t="shared" si="111"/>
        <v>34994</v>
      </c>
      <c r="C3595" s="34">
        <v>6.9</v>
      </c>
    </row>
    <row r="3596" spans="1:3" x14ac:dyDescent="0.25">
      <c r="A3596" s="27" t="b">
        <f t="shared" si="110"/>
        <v>0</v>
      </c>
      <c r="B3596" s="33">
        <f t="shared" si="111"/>
        <v>34995</v>
      </c>
      <c r="C3596" s="34">
        <v>12</v>
      </c>
    </row>
    <row r="3597" spans="1:3" x14ac:dyDescent="0.25">
      <c r="A3597" s="27" t="b">
        <f t="shared" ref="A3597:A3660" si="112">ISBLANK(C3597)</f>
        <v>0</v>
      </c>
      <c r="B3597" s="33">
        <f t="shared" ref="B3597:B3660" si="113">B3598-1</f>
        <v>34996</v>
      </c>
      <c r="C3597" s="34">
        <v>15.8</v>
      </c>
    </row>
    <row r="3598" spans="1:3" x14ac:dyDescent="0.25">
      <c r="A3598" s="27" t="b">
        <f t="shared" si="112"/>
        <v>0</v>
      </c>
      <c r="B3598" s="33">
        <f t="shared" si="113"/>
        <v>34997</v>
      </c>
      <c r="C3598" s="34">
        <v>14.5</v>
      </c>
    </row>
    <row r="3599" spans="1:3" x14ac:dyDescent="0.25">
      <c r="A3599" s="27" t="b">
        <f t="shared" si="112"/>
        <v>0</v>
      </c>
      <c r="B3599" s="33">
        <f t="shared" si="113"/>
        <v>34998</v>
      </c>
      <c r="C3599" s="34">
        <v>14</v>
      </c>
    </row>
    <row r="3600" spans="1:3" x14ac:dyDescent="0.25">
      <c r="A3600" s="27" t="b">
        <f t="shared" si="112"/>
        <v>0</v>
      </c>
      <c r="B3600" s="33">
        <f t="shared" si="113"/>
        <v>34999</v>
      </c>
      <c r="C3600" s="34">
        <v>15.8</v>
      </c>
    </row>
    <row r="3601" spans="1:3" x14ac:dyDescent="0.25">
      <c r="A3601" s="27" t="b">
        <f t="shared" si="112"/>
        <v>0</v>
      </c>
      <c r="B3601" s="33">
        <f t="shared" si="113"/>
        <v>35000</v>
      </c>
      <c r="C3601" s="34">
        <v>12</v>
      </c>
    </row>
    <row r="3602" spans="1:3" x14ac:dyDescent="0.25">
      <c r="A3602" s="27" t="b">
        <f t="shared" si="112"/>
        <v>0</v>
      </c>
      <c r="B3602" s="33">
        <f t="shared" si="113"/>
        <v>35001</v>
      </c>
      <c r="C3602" s="34">
        <v>10</v>
      </c>
    </row>
    <row r="3603" spans="1:3" x14ac:dyDescent="0.25">
      <c r="A3603" s="27" t="b">
        <f t="shared" si="112"/>
        <v>0</v>
      </c>
      <c r="B3603" s="33">
        <f t="shared" si="113"/>
        <v>35002</v>
      </c>
      <c r="C3603" s="34">
        <v>6.5</v>
      </c>
    </row>
    <row r="3604" spans="1:3" x14ac:dyDescent="0.25">
      <c r="A3604" s="27" t="b">
        <f t="shared" si="112"/>
        <v>0</v>
      </c>
      <c r="B3604" s="33">
        <f t="shared" si="113"/>
        <v>35003</v>
      </c>
      <c r="C3604" s="34">
        <v>5.5</v>
      </c>
    </row>
    <row r="3605" spans="1:3" x14ac:dyDescent="0.25">
      <c r="A3605" s="27" t="b">
        <f t="shared" si="112"/>
        <v>0</v>
      </c>
      <c r="B3605" s="33">
        <f t="shared" si="113"/>
        <v>35004</v>
      </c>
      <c r="C3605" s="34">
        <v>6.4</v>
      </c>
    </row>
    <row r="3606" spans="1:3" x14ac:dyDescent="0.25">
      <c r="A3606" s="27" t="b">
        <f t="shared" si="112"/>
        <v>0</v>
      </c>
      <c r="B3606" s="33">
        <f t="shared" si="113"/>
        <v>35005</v>
      </c>
      <c r="C3606" s="34">
        <v>7.7</v>
      </c>
    </row>
    <row r="3607" spans="1:3" x14ac:dyDescent="0.25">
      <c r="A3607" s="27" t="b">
        <f t="shared" si="112"/>
        <v>0</v>
      </c>
      <c r="B3607" s="33">
        <f t="shared" si="113"/>
        <v>35006</v>
      </c>
      <c r="C3607" s="34">
        <v>7.6</v>
      </c>
    </row>
    <row r="3608" spans="1:3" x14ac:dyDescent="0.25">
      <c r="A3608" s="27" t="b">
        <f t="shared" si="112"/>
        <v>0</v>
      </c>
      <c r="B3608" s="33">
        <f t="shared" si="113"/>
        <v>35007</v>
      </c>
      <c r="C3608" s="34">
        <v>2</v>
      </c>
    </row>
    <row r="3609" spans="1:3" x14ac:dyDescent="0.25">
      <c r="A3609" s="27" t="b">
        <f t="shared" si="112"/>
        <v>0</v>
      </c>
      <c r="B3609" s="33">
        <f t="shared" si="113"/>
        <v>35008</v>
      </c>
      <c r="C3609" s="34">
        <v>-0.1</v>
      </c>
    </row>
    <row r="3610" spans="1:3" x14ac:dyDescent="0.25">
      <c r="A3610" s="27" t="b">
        <f t="shared" si="112"/>
        <v>0</v>
      </c>
      <c r="B3610" s="33">
        <f t="shared" si="113"/>
        <v>35009</v>
      </c>
      <c r="C3610" s="34">
        <v>0.1</v>
      </c>
    </row>
    <row r="3611" spans="1:3" x14ac:dyDescent="0.25">
      <c r="A3611" s="27" t="b">
        <f t="shared" si="112"/>
        <v>0</v>
      </c>
      <c r="B3611" s="33">
        <f t="shared" si="113"/>
        <v>35010</v>
      </c>
      <c r="C3611" s="34">
        <v>4.5999999999999996</v>
      </c>
    </row>
    <row r="3612" spans="1:3" x14ac:dyDescent="0.25">
      <c r="A3612" s="27" t="b">
        <f t="shared" si="112"/>
        <v>0</v>
      </c>
      <c r="B3612" s="33">
        <f t="shared" si="113"/>
        <v>35011</v>
      </c>
      <c r="C3612" s="34">
        <v>9.3000000000000007</v>
      </c>
    </row>
    <row r="3613" spans="1:3" x14ac:dyDescent="0.25">
      <c r="A3613" s="27" t="b">
        <f t="shared" si="112"/>
        <v>0</v>
      </c>
      <c r="B3613" s="33">
        <f t="shared" si="113"/>
        <v>35012</v>
      </c>
      <c r="C3613" s="34">
        <v>10</v>
      </c>
    </row>
    <row r="3614" spans="1:3" x14ac:dyDescent="0.25">
      <c r="A3614" s="27" t="b">
        <f t="shared" si="112"/>
        <v>0</v>
      </c>
      <c r="B3614" s="33">
        <f t="shared" si="113"/>
        <v>35013</v>
      </c>
      <c r="C3614" s="34">
        <v>9.1999999999999993</v>
      </c>
    </row>
    <row r="3615" spans="1:3" x14ac:dyDescent="0.25">
      <c r="A3615" s="27" t="b">
        <f t="shared" si="112"/>
        <v>0</v>
      </c>
      <c r="B3615" s="33">
        <f t="shared" si="113"/>
        <v>35014</v>
      </c>
      <c r="C3615" s="34">
        <v>13.8</v>
      </c>
    </row>
    <row r="3616" spans="1:3" x14ac:dyDescent="0.25">
      <c r="A3616" s="27" t="b">
        <f t="shared" si="112"/>
        <v>0</v>
      </c>
      <c r="B3616" s="33">
        <f t="shared" si="113"/>
        <v>35015</v>
      </c>
      <c r="C3616" s="34">
        <v>14.3</v>
      </c>
    </row>
    <row r="3617" spans="1:3" x14ac:dyDescent="0.25">
      <c r="A3617" s="27" t="b">
        <f t="shared" si="112"/>
        <v>0</v>
      </c>
      <c r="B3617" s="33">
        <f t="shared" si="113"/>
        <v>35016</v>
      </c>
      <c r="C3617" s="34">
        <v>9.8000000000000007</v>
      </c>
    </row>
    <row r="3618" spans="1:3" x14ac:dyDescent="0.25">
      <c r="A3618" s="27" t="b">
        <f t="shared" si="112"/>
        <v>0</v>
      </c>
      <c r="B3618" s="33">
        <f t="shared" si="113"/>
        <v>35017</v>
      </c>
      <c r="C3618" s="34">
        <v>9.1999999999999993</v>
      </c>
    </row>
    <row r="3619" spans="1:3" x14ac:dyDescent="0.25">
      <c r="A3619" s="27" t="b">
        <f t="shared" si="112"/>
        <v>0</v>
      </c>
      <c r="B3619" s="33">
        <f t="shared" si="113"/>
        <v>35018</v>
      </c>
      <c r="C3619" s="34">
        <v>9.9</v>
      </c>
    </row>
    <row r="3620" spans="1:3" x14ac:dyDescent="0.25">
      <c r="A3620" s="27" t="b">
        <f t="shared" si="112"/>
        <v>0</v>
      </c>
      <c r="B3620" s="33">
        <f t="shared" si="113"/>
        <v>35019</v>
      </c>
      <c r="C3620" s="34">
        <v>10.4</v>
      </c>
    </row>
    <row r="3621" spans="1:3" x14ac:dyDescent="0.25">
      <c r="A3621" s="27" t="b">
        <f t="shared" si="112"/>
        <v>0</v>
      </c>
      <c r="B3621" s="33">
        <f t="shared" si="113"/>
        <v>35020</v>
      </c>
      <c r="C3621" s="34">
        <v>3</v>
      </c>
    </row>
    <row r="3622" spans="1:3" x14ac:dyDescent="0.25">
      <c r="A3622" s="27" t="b">
        <f t="shared" si="112"/>
        <v>0</v>
      </c>
      <c r="B3622" s="33">
        <f t="shared" si="113"/>
        <v>35021</v>
      </c>
      <c r="C3622" s="34">
        <v>1.6</v>
      </c>
    </row>
    <row r="3623" spans="1:3" x14ac:dyDescent="0.25">
      <c r="A3623" s="27" t="b">
        <f t="shared" si="112"/>
        <v>0</v>
      </c>
      <c r="B3623" s="33">
        <f t="shared" si="113"/>
        <v>35022</v>
      </c>
      <c r="C3623" s="34">
        <v>4.7</v>
      </c>
    </row>
    <row r="3624" spans="1:3" x14ac:dyDescent="0.25">
      <c r="A3624" s="27" t="b">
        <f t="shared" si="112"/>
        <v>0</v>
      </c>
      <c r="B3624" s="33">
        <f t="shared" si="113"/>
        <v>35023</v>
      </c>
      <c r="C3624" s="34">
        <v>4.7</v>
      </c>
    </row>
    <row r="3625" spans="1:3" x14ac:dyDescent="0.25">
      <c r="A3625" s="27" t="b">
        <f t="shared" si="112"/>
        <v>0</v>
      </c>
      <c r="B3625" s="33">
        <f t="shared" si="113"/>
        <v>35024</v>
      </c>
      <c r="C3625" s="34">
        <v>3.9</v>
      </c>
    </row>
    <row r="3626" spans="1:3" x14ac:dyDescent="0.25">
      <c r="A3626" s="27" t="b">
        <f t="shared" si="112"/>
        <v>0</v>
      </c>
      <c r="B3626" s="33">
        <f t="shared" si="113"/>
        <v>35025</v>
      </c>
      <c r="C3626" s="34">
        <v>7.5</v>
      </c>
    </row>
    <row r="3627" spans="1:3" x14ac:dyDescent="0.25">
      <c r="A3627" s="27" t="b">
        <f t="shared" si="112"/>
        <v>0</v>
      </c>
      <c r="B3627" s="33">
        <f t="shared" si="113"/>
        <v>35026</v>
      </c>
      <c r="C3627" s="34">
        <v>9.1999999999999993</v>
      </c>
    </row>
    <row r="3628" spans="1:3" x14ac:dyDescent="0.25">
      <c r="A3628" s="27" t="b">
        <f t="shared" si="112"/>
        <v>0</v>
      </c>
      <c r="B3628" s="33">
        <f t="shared" si="113"/>
        <v>35027</v>
      </c>
      <c r="C3628" s="34">
        <v>8.8000000000000007</v>
      </c>
    </row>
    <row r="3629" spans="1:3" x14ac:dyDescent="0.25">
      <c r="A3629" s="27" t="b">
        <f t="shared" si="112"/>
        <v>0</v>
      </c>
      <c r="B3629" s="33">
        <f t="shared" si="113"/>
        <v>35028</v>
      </c>
      <c r="C3629" s="34">
        <v>9.5</v>
      </c>
    </row>
    <row r="3630" spans="1:3" x14ac:dyDescent="0.25">
      <c r="A3630" s="27" t="b">
        <f t="shared" si="112"/>
        <v>0</v>
      </c>
      <c r="B3630" s="33">
        <f t="shared" si="113"/>
        <v>35029</v>
      </c>
      <c r="C3630" s="34">
        <v>10.1</v>
      </c>
    </row>
    <row r="3631" spans="1:3" x14ac:dyDescent="0.25">
      <c r="A3631" s="27" t="b">
        <f t="shared" si="112"/>
        <v>0</v>
      </c>
      <c r="B3631" s="33">
        <f t="shared" si="113"/>
        <v>35030</v>
      </c>
      <c r="C3631" s="34">
        <v>7.7</v>
      </c>
    </row>
    <row r="3632" spans="1:3" x14ac:dyDescent="0.25">
      <c r="A3632" s="27" t="b">
        <f t="shared" si="112"/>
        <v>0</v>
      </c>
      <c r="B3632" s="33">
        <f t="shared" si="113"/>
        <v>35031</v>
      </c>
      <c r="C3632" s="34">
        <v>6.1</v>
      </c>
    </row>
    <row r="3633" spans="1:3" x14ac:dyDescent="0.25">
      <c r="A3633" s="27" t="b">
        <f t="shared" si="112"/>
        <v>0</v>
      </c>
      <c r="B3633" s="33">
        <f t="shared" si="113"/>
        <v>35032</v>
      </c>
      <c r="C3633" s="34">
        <v>5.0999999999999996</v>
      </c>
    </row>
    <row r="3634" spans="1:3" x14ac:dyDescent="0.25">
      <c r="A3634" s="27" t="b">
        <f t="shared" si="112"/>
        <v>0</v>
      </c>
      <c r="B3634" s="33">
        <f t="shared" si="113"/>
        <v>35033</v>
      </c>
      <c r="C3634" s="34">
        <v>3.2</v>
      </c>
    </row>
    <row r="3635" spans="1:3" x14ac:dyDescent="0.25">
      <c r="A3635" s="27" t="b">
        <f t="shared" si="112"/>
        <v>0</v>
      </c>
      <c r="B3635" s="33">
        <f t="shared" si="113"/>
        <v>35034</v>
      </c>
      <c r="C3635" s="34">
        <v>2.7</v>
      </c>
    </row>
    <row r="3636" spans="1:3" x14ac:dyDescent="0.25">
      <c r="A3636" s="27" t="b">
        <f t="shared" si="112"/>
        <v>0</v>
      </c>
      <c r="B3636" s="33">
        <f t="shared" si="113"/>
        <v>35035</v>
      </c>
      <c r="C3636" s="34">
        <v>6.4</v>
      </c>
    </row>
    <row r="3637" spans="1:3" x14ac:dyDescent="0.25">
      <c r="A3637" s="27" t="b">
        <f t="shared" si="112"/>
        <v>0</v>
      </c>
      <c r="B3637" s="33">
        <f t="shared" si="113"/>
        <v>35036</v>
      </c>
      <c r="C3637" s="34">
        <v>5.6</v>
      </c>
    </row>
    <row r="3638" spans="1:3" x14ac:dyDescent="0.25">
      <c r="A3638" s="27" t="b">
        <f t="shared" si="112"/>
        <v>0</v>
      </c>
      <c r="B3638" s="33">
        <f t="shared" si="113"/>
        <v>35037</v>
      </c>
      <c r="C3638" s="34">
        <v>1.4</v>
      </c>
    </row>
    <row r="3639" spans="1:3" x14ac:dyDescent="0.25">
      <c r="A3639" s="27" t="b">
        <f t="shared" si="112"/>
        <v>0</v>
      </c>
      <c r="B3639" s="33">
        <f t="shared" si="113"/>
        <v>35038</v>
      </c>
      <c r="C3639" s="34">
        <v>-3.7</v>
      </c>
    </row>
    <row r="3640" spans="1:3" x14ac:dyDescent="0.25">
      <c r="A3640" s="27" t="b">
        <f t="shared" si="112"/>
        <v>0</v>
      </c>
      <c r="B3640" s="33">
        <f t="shared" si="113"/>
        <v>35039</v>
      </c>
      <c r="C3640" s="34">
        <v>-3.4</v>
      </c>
    </row>
    <row r="3641" spans="1:3" x14ac:dyDescent="0.25">
      <c r="A3641" s="27" t="b">
        <f t="shared" si="112"/>
        <v>0</v>
      </c>
      <c r="B3641" s="33">
        <f t="shared" si="113"/>
        <v>35040</v>
      </c>
      <c r="C3641" s="34">
        <v>-1.7</v>
      </c>
    </row>
    <row r="3642" spans="1:3" x14ac:dyDescent="0.25">
      <c r="A3642" s="27" t="b">
        <f t="shared" si="112"/>
        <v>0</v>
      </c>
      <c r="B3642" s="33">
        <f t="shared" si="113"/>
        <v>35041</v>
      </c>
      <c r="C3642" s="34">
        <v>0</v>
      </c>
    </row>
    <row r="3643" spans="1:3" x14ac:dyDescent="0.25">
      <c r="A3643" s="27" t="b">
        <f t="shared" si="112"/>
        <v>0</v>
      </c>
      <c r="B3643" s="33">
        <f t="shared" si="113"/>
        <v>35042</v>
      </c>
      <c r="C3643" s="34">
        <v>2</v>
      </c>
    </row>
    <row r="3644" spans="1:3" x14ac:dyDescent="0.25">
      <c r="A3644" s="27" t="b">
        <f t="shared" si="112"/>
        <v>0</v>
      </c>
      <c r="B3644" s="33">
        <f t="shared" si="113"/>
        <v>35043</v>
      </c>
      <c r="C3644" s="34">
        <v>-0.4</v>
      </c>
    </row>
    <row r="3645" spans="1:3" x14ac:dyDescent="0.25">
      <c r="A3645" s="27" t="b">
        <f t="shared" si="112"/>
        <v>0</v>
      </c>
      <c r="B3645" s="33">
        <f t="shared" si="113"/>
        <v>35044</v>
      </c>
      <c r="C3645" s="34">
        <v>-0.4</v>
      </c>
    </row>
    <row r="3646" spans="1:3" x14ac:dyDescent="0.25">
      <c r="A3646" s="27" t="b">
        <f t="shared" si="112"/>
        <v>0</v>
      </c>
      <c r="B3646" s="33">
        <f t="shared" si="113"/>
        <v>35045</v>
      </c>
      <c r="C3646" s="34">
        <v>2.4</v>
      </c>
    </row>
    <row r="3647" spans="1:3" x14ac:dyDescent="0.25">
      <c r="A3647" s="27" t="b">
        <f t="shared" si="112"/>
        <v>0</v>
      </c>
      <c r="B3647" s="33">
        <f t="shared" si="113"/>
        <v>35046</v>
      </c>
      <c r="C3647" s="34">
        <v>0.4</v>
      </c>
    </row>
    <row r="3648" spans="1:3" x14ac:dyDescent="0.25">
      <c r="A3648" s="27" t="b">
        <f t="shared" si="112"/>
        <v>0</v>
      </c>
      <c r="B3648" s="33">
        <f t="shared" si="113"/>
        <v>35047</v>
      </c>
      <c r="C3648" s="34">
        <v>0</v>
      </c>
    </row>
    <row r="3649" spans="1:3" x14ac:dyDescent="0.25">
      <c r="A3649" s="27" t="b">
        <f t="shared" si="112"/>
        <v>0</v>
      </c>
      <c r="B3649" s="33">
        <f t="shared" si="113"/>
        <v>35048</v>
      </c>
      <c r="C3649" s="34">
        <v>-0.2</v>
      </c>
    </row>
    <row r="3650" spans="1:3" x14ac:dyDescent="0.25">
      <c r="A3650" s="27" t="b">
        <f t="shared" si="112"/>
        <v>0</v>
      </c>
      <c r="B3650" s="33">
        <f t="shared" si="113"/>
        <v>35049</v>
      </c>
      <c r="C3650" s="34">
        <v>-1.2</v>
      </c>
    </row>
    <row r="3651" spans="1:3" x14ac:dyDescent="0.25">
      <c r="A3651" s="27" t="b">
        <f t="shared" si="112"/>
        <v>0</v>
      </c>
      <c r="B3651" s="33">
        <f t="shared" si="113"/>
        <v>35050</v>
      </c>
      <c r="C3651" s="34">
        <v>1.1000000000000001</v>
      </c>
    </row>
    <row r="3652" spans="1:3" x14ac:dyDescent="0.25">
      <c r="A3652" s="27" t="b">
        <f t="shared" si="112"/>
        <v>0</v>
      </c>
      <c r="B3652" s="33">
        <f t="shared" si="113"/>
        <v>35051</v>
      </c>
      <c r="C3652" s="34">
        <v>4.5999999999999996</v>
      </c>
    </row>
    <row r="3653" spans="1:3" x14ac:dyDescent="0.25">
      <c r="A3653" s="27" t="b">
        <f t="shared" si="112"/>
        <v>0</v>
      </c>
      <c r="B3653" s="33">
        <f t="shared" si="113"/>
        <v>35052</v>
      </c>
      <c r="C3653" s="34">
        <v>4</v>
      </c>
    </row>
    <row r="3654" spans="1:3" x14ac:dyDescent="0.25">
      <c r="A3654" s="27" t="b">
        <f t="shared" si="112"/>
        <v>0</v>
      </c>
      <c r="B3654" s="33">
        <f t="shared" si="113"/>
        <v>35053</v>
      </c>
      <c r="C3654" s="34">
        <v>2.4</v>
      </c>
    </row>
    <row r="3655" spans="1:3" x14ac:dyDescent="0.25">
      <c r="A3655" s="27" t="b">
        <f t="shared" si="112"/>
        <v>0</v>
      </c>
      <c r="B3655" s="33">
        <f t="shared" si="113"/>
        <v>35054</v>
      </c>
      <c r="C3655" s="34">
        <v>1.4</v>
      </c>
    </row>
    <row r="3656" spans="1:3" x14ac:dyDescent="0.25">
      <c r="A3656" s="27" t="b">
        <f t="shared" si="112"/>
        <v>0</v>
      </c>
      <c r="B3656" s="33">
        <f t="shared" si="113"/>
        <v>35055</v>
      </c>
      <c r="C3656" s="34">
        <v>10.1</v>
      </c>
    </row>
    <row r="3657" spans="1:3" x14ac:dyDescent="0.25">
      <c r="A3657" s="27" t="b">
        <f t="shared" si="112"/>
        <v>0</v>
      </c>
      <c r="B3657" s="33">
        <f t="shared" si="113"/>
        <v>35056</v>
      </c>
      <c r="C3657" s="34">
        <v>7.9</v>
      </c>
    </row>
    <row r="3658" spans="1:3" x14ac:dyDescent="0.25">
      <c r="A3658" s="27" t="b">
        <f t="shared" si="112"/>
        <v>0</v>
      </c>
      <c r="B3658" s="33">
        <f t="shared" si="113"/>
        <v>35057</v>
      </c>
      <c r="C3658" s="34">
        <v>1</v>
      </c>
    </row>
    <row r="3659" spans="1:3" x14ac:dyDescent="0.25">
      <c r="A3659" s="27" t="b">
        <f t="shared" si="112"/>
        <v>0</v>
      </c>
      <c r="B3659" s="33">
        <f t="shared" si="113"/>
        <v>35058</v>
      </c>
      <c r="C3659" s="34">
        <v>-0.8</v>
      </c>
    </row>
    <row r="3660" spans="1:3" x14ac:dyDescent="0.25">
      <c r="A3660" s="27" t="b">
        <f t="shared" si="112"/>
        <v>0</v>
      </c>
      <c r="B3660" s="33">
        <f t="shared" si="113"/>
        <v>35059</v>
      </c>
      <c r="C3660" s="34">
        <v>0</v>
      </c>
    </row>
    <row r="3661" spans="1:3" x14ac:dyDescent="0.25">
      <c r="A3661" s="27" t="b">
        <f t="shared" ref="A3661:A3724" si="114">ISBLANK(C3661)</f>
        <v>0</v>
      </c>
      <c r="B3661" s="33">
        <f t="shared" ref="B3661:B3724" si="115">B3662-1</f>
        <v>35060</v>
      </c>
      <c r="C3661" s="34">
        <v>-4.5999999999999996</v>
      </c>
    </row>
    <row r="3662" spans="1:3" x14ac:dyDescent="0.25">
      <c r="A3662" s="27" t="b">
        <f t="shared" si="114"/>
        <v>0</v>
      </c>
      <c r="B3662" s="33">
        <f t="shared" si="115"/>
        <v>35061</v>
      </c>
      <c r="C3662" s="34">
        <v>-5.3</v>
      </c>
    </row>
    <row r="3663" spans="1:3" x14ac:dyDescent="0.25">
      <c r="A3663" s="27" t="b">
        <f t="shared" si="114"/>
        <v>0</v>
      </c>
      <c r="B3663" s="33">
        <f t="shared" si="115"/>
        <v>35062</v>
      </c>
      <c r="C3663" s="34">
        <v>-4.5999999999999996</v>
      </c>
    </row>
    <row r="3664" spans="1:3" x14ac:dyDescent="0.25">
      <c r="A3664" s="27" t="b">
        <f t="shared" si="114"/>
        <v>0</v>
      </c>
      <c r="B3664" s="33">
        <f t="shared" si="115"/>
        <v>35063</v>
      </c>
      <c r="C3664" s="34">
        <v>-4</v>
      </c>
    </row>
    <row r="3665" spans="1:3" x14ac:dyDescent="0.25">
      <c r="A3665" s="27" t="b">
        <f t="shared" si="114"/>
        <v>0</v>
      </c>
      <c r="B3665" s="33">
        <f t="shared" si="115"/>
        <v>35064</v>
      </c>
      <c r="C3665" s="34">
        <v>2.1</v>
      </c>
    </row>
    <row r="3666" spans="1:3" x14ac:dyDescent="0.25">
      <c r="A3666" s="27" t="b">
        <f t="shared" si="114"/>
        <v>0</v>
      </c>
      <c r="B3666" s="33">
        <f t="shared" si="115"/>
        <v>35065</v>
      </c>
      <c r="C3666" s="34">
        <v>3.8</v>
      </c>
    </row>
    <row r="3667" spans="1:3" x14ac:dyDescent="0.25">
      <c r="A3667" s="27" t="b">
        <f t="shared" si="114"/>
        <v>0</v>
      </c>
      <c r="B3667" s="33">
        <f t="shared" si="115"/>
        <v>35066</v>
      </c>
      <c r="C3667" s="34">
        <v>1.2</v>
      </c>
    </row>
    <row r="3668" spans="1:3" x14ac:dyDescent="0.25">
      <c r="A3668" s="27" t="b">
        <f t="shared" si="114"/>
        <v>0</v>
      </c>
      <c r="B3668" s="33">
        <f t="shared" si="115"/>
        <v>35067</v>
      </c>
      <c r="C3668" s="34">
        <v>0.4</v>
      </c>
    </row>
    <row r="3669" spans="1:3" x14ac:dyDescent="0.25">
      <c r="A3669" s="27" t="b">
        <f t="shared" si="114"/>
        <v>0</v>
      </c>
      <c r="B3669" s="33">
        <f t="shared" si="115"/>
        <v>35068</v>
      </c>
      <c r="C3669" s="34">
        <v>0.9</v>
      </c>
    </row>
    <row r="3670" spans="1:3" x14ac:dyDescent="0.25">
      <c r="A3670" s="27" t="b">
        <f t="shared" si="114"/>
        <v>0</v>
      </c>
      <c r="B3670" s="33">
        <f t="shared" si="115"/>
        <v>35069</v>
      </c>
      <c r="C3670" s="34">
        <v>1.5</v>
      </c>
    </row>
    <row r="3671" spans="1:3" x14ac:dyDescent="0.25">
      <c r="A3671" s="27" t="b">
        <f t="shared" si="114"/>
        <v>0</v>
      </c>
      <c r="B3671" s="33">
        <f t="shared" si="115"/>
        <v>35070</v>
      </c>
      <c r="C3671" s="34">
        <v>0.4</v>
      </c>
    </row>
    <row r="3672" spans="1:3" x14ac:dyDescent="0.25">
      <c r="A3672" s="27" t="b">
        <f t="shared" si="114"/>
        <v>0</v>
      </c>
      <c r="B3672" s="33">
        <f t="shared" si="115"/>
        <v>35071</v>
      </c>
      <c r="C3672" s="34">
        <v>7.3</v>
      </c>
    </row>
    <row r="3673" spans="1:3" x14ac:dyDescent="0.25">
      <c r="A3673" s="27" t="b">
        <f t="shared" si="114"/>
        <v>0</v>
      </c>
      <c r="B3673" s="33">
        <f t="shared" si="115"/>
        <v>35072</v>
      </c>
      <c r="C3673" s="34">
        <v>7.7</v>
      </c>
    </row>
    <row r="3674" spans="1:3" x14ac:dyDescent="0.25">
      <c r="A3674" s="27" t="b">
        <f t="shared" si="114"/>
        <v>0</v>
      </c>
      <c r="B3674" s="33">
        <f t="shared" si="115"/>
        <v>35073</v>
      </c>
      <c r="C3674" s="34">
        <v>8.6</v>
      </c>
    </row>
    <row r="3675" spans="1:3" x14ac:dyDescent="0.25">
      <c r="A3675" s="27" t="b">
        <f t="shared" si="114"/>
        <v>0</v>
      </c>
      <c r="B3675" s="33">
        <f t="shared" si="115"/>
        <v>35074</v>
      </c>
      <c r="C3675" s="34">
        <v>8.6999999999999993</v>
      </c>
    </row>
    <row r="3676" spans="1:3" x14ac:dyDescent="0.25">
      <c r="A3676" s="27" t="b">
        <f t="shared" si="114"/>
        <v>0</v>
      </c>
      <c r="B3676" s="33">
        <f t="shared" si="115"/>
        <v>35075</v>
      </c>
      <c r="C3676" s="34">
        <v>8.4</v>
      </c>
    </row>
    <row r="3677" spans="1:3" x14ac:dyDescent="0.25">
      <c r="A3677" s="27" t="b">
        <f t="shared" si="114"/>
        <v>0</v>
      </c>
      <c r="B3677" s="33">
        <f t="shared" si="115"/>
        <v>35076</v>
      </c>
      <c r="C3677" s="34">
        <v>9.1999999999999993</v>
      </c>
    </row>
    <row r="3678" spans="1:3" x14ac:dyDescent="0.25">
      <c r="A3678" s="27" t="b">
        <f t="shared" si="114"/>
        <v>0</v>
      </c>
      <c r="B3678" s="33">
        <f t="shared" si="115"/>
        <v>35077</v>
      </c>
      <c r="C3678" s="34">
        <v>7.7</v>
      </c>
    </row>
    <row r="3679" spans="1:3" x14ac:dyDescent="0.25">
      <c r="A3679" s="27" t="b">
        <f t="shared" si="114"/>
        <v>0</v>
      </c>
      <c r="B3679" s="33">
        <f t="shared" si="115"/>
        <v>35078</v>
      </c>
      <c r="C3679" s="34">
        <v>7.8</v>
      </c>
    </row>
    <row r="3680" spans="1:3" x14ac:dyDescent="0.25">
      <c r="A3680" s="27" t="b">
        <f t="shared" si="114"/>
        <v>0</v>
      </c>
      <c r="B3680" s="33">
        <f t="shared" si="115"/>
        <v>35079</v>
      </c>
      <c r="C3680" s="34">
        <v>5.9</v>
      </c>
    </row>
    <row r="3681" spans="1:3" x14ac:dyDescent="0.25">
      <c r="A3681" s="27" t="b">
        <f t="shared" si="114"/>
        <v>0</v>
      </c>
      <c r="B3681" s="33">
        <f t="shared" si="115"/>
        <v>35080</v>
      </c>
      <c r="C3681" s="34">
        <v>5.3</v>
      </c>
    </row>
    <row r="3682" spans="1:3" x14ac:dyDescent="0.25">
      <c r="A3682" s="27" t="b">
        <f t="shared" si="114"/>
        <v>0</v>
      </c>
      <c r="B3682" s="33">
        <f t="shared" si="115"/>
        <v>35081</v>
      </c>
      <c r="C3682" s="34">
        <v>3.1</v>
      </c>
    </row>
    <row r="3683" spans="1:3" x14ac:dyDescent="0.25">
      <c r="A3683" s="27" t="b">
        <f t="shared" si="114"/>
        <v>0</v>
      </c>
      <c r="B3683" s="33">
        <f t="shared" si="115"/>
        <v>35082</v>
      </c>
      <c r="C3683" s="34">
        <v>0.3</v>
      </c>
    </row>
    <row r="3684" spans="1:3" x14ac:dyDescent="0.25">
      <c r="A3684" s="27" t="b">
        <f t="shared" si="114"/>
        <v>0</v>
      </c>
      <c r="B3684" s="33">
        <f t="shared" si="115"/>
        <v>35083</v>
      </c>
      <c r="C3684" s="34">
        <v>0.1</v>
      </c>
    </row>
    <row r="3685" spans="1:3" x14ac:dyDescent="0.25">
      <c r="A3685" s="27" t="b">
        <f t="shared" si="114"/>
        <v>0</v>
      </c>
      <c r="B3685" s="33">
        <f t="shared" si="115"/>
        <v>35084</v>
      </c>
      <c r="C3685" s="34">
        <v>-1.1000000000000001</v>
      </c>
    </row>
    <row r="3686" spans="1:3" x14ac:dyDescent="0.25">
      <c r="A3686" s="27" t="b">
        <f t="shared" si="114"/>
        <v>0</v>
      </c>
      <c r="B3686" s="33">
        <f t="shared" si="115"/>
        <v>35085</v>
      </c>
      <c r="C3686" s="34">
        <v>0.2</v>
      </c>
    </row>
    <row r="3687" spans="1:3" x14ac:dyDescent="0.25">
      <c r="A3687" s="27" t="b">
        <f t="shared" si="114"/>
        <v>0</v>
      </c>
      <c r="B3687" s="33">
        <f t="shared" si="115"/>
        <v>35086</v>
      </c>
      <c r="C3687" s="34">
        <v>1.4</v>
      </c>
    </row>
    <row r="3688" spans="1:3" x14ac:dyDescent="0.25">
      <c r="A3688" s="27" t="b">
        <f t="shared" si="114"/>
        <v>0</v>
      </c>
      <c r="B3688" s="33">
        <f t="shared" si="115"/>
        <v>35087</v>
      </c>
      <c r="C3688" s="34">
        <v>-0.3</v>
      </c>
    </row>
    <row r="3689" spans="1:3" x14ac:dyDescent="0.25">
      <c r="A3689" s="27" t="b">
        <f t="shared" si="114"/>
        <v>0</v>
      </c>
      <c r="B3689" s="33">
        <f t="shared" si="115"/>
        <v>35088</v>
      </c>
      <c r="C3689" s="34">
        <v>-0.1</v>
      </c>
    </row>
    <row r="3690" spans="1:3" x14ac:dyDescent="0.25">
      <c r="A3690" s="27" t="b">
        <f t="shared" si="114"/>
        <v>0</v>
      </c>
      <c r="B3690" s="33">
        <f t="shared" si="115"/>
        <v>35089</v>
      </c>
      <c r="C3690" s="34">
        <v>-5.0999999999999996</v>
      </c>
    </row>
    <row r="3691" spans="1:3" x14ac:dyDescent="0.25">
      <c r="A3691" s="27" t="b">
        <f t="shared" si="114"/>
        <v>0</v>
      </c>
      <c r="B3691" s="33">
        <f t="shared" si="115"/>
        <v>35090</v>
      </c>
      <c r="C3691" s="34">
        <v>-7.5</v>
      </c>
    </row>
    <row r="3692" spans="1:3" x14ac:dyDescent="0.25">
      <c r="A3692" s="27" t="b">
        <f t="shared" si="114"/>
        <v>0</v>
      </c>
      <c r="B3692" s="33">
        <f t="shared" si="115"/>
        <v>35091</v>
      </c>
      <c r="C3692" s="34">
        <v>-4</v>
      </c>
    </row>
    <row r="3693" spans="1:3" x14ac:dyDescent="0.25">
      <c r="A3693" s="27" t="b">
        <f t="shared" si="114"/>
        <v>0</v>
      </c>
      <c r="B3693" s="33">
        <f t="shared" si="115"/>
        <v>35092</v>
      </c>
      <c r="C3693" s="34">
        <v>-3.5</v>
      </c>
    </row>
    <row r="3694" spans="1:3" x14ac:dyDescent="0.25">
      <c r="A3694" s="27" t="b">
        <f t="shared" si="114"/>
        <v>0</v>
      </c>
      <c r="B3694" s="33">
        <f t="shared" si="115"/>
        <v>35093</v>
      </c>
      <c r="C3694" s="34">
        <v>-1.9</v>
      </c>
    </row>
    <row r="3695" spans="1:3" x14ac:dyDescent="0.25">
      <c r="A3695" s="27" t="b">
        <f t="shared" si="114"/>
        <v>0</v>
      </c>
      <c r="B3695" s="33">
        <f t="shared" si="115"/>
        <v>35094</v>
      </c>
      <c r="C3695" s="34">
        <v>-1.2</v>
      </c>
    </row>
    <row r="3696" spans="1:3" x14ac:dyDescent="0.25">
      <c r="A3696" s="27" t="b">
        <f t="shared" si="114"/>
        <v>0</v>
      </c>
      <c r="B3696" s="33">
        <f t="shared" si="115"/>
        <v>35095</v>
      </c>
      <c r="C3696" s="34">
        <v>-0.9</v>
      </c>
    </row>
    <row r="3697" spans="1:3" x14ac:dyDescent="0.25">
      <c r="A3697" s="27" t="b">
        <f t="shared" si="114"/>
        <v>0</v>
      </c>
      <c r="B3697" s="33">
        <f t="shared" si="115"/>
        <v>35096</v>
      </c>
      <c r="C3697" s="34">
        <v>0</v>
      </c>
    </row>
    <row r="3698" spans="1:3" x14ac:dyDescent="0.25">
      <c r="A3698" s="27" t="b">
        <f t="shared" si="114"/>
        <v>0</v>
      </c>
      <c r="B3698" s="33">
        <f t="shared" si="115"/>
        <v>35097</v>
      </c>
      <c r="C3698" s="34">
        <v>1</v>
      </c>
    </row>
    <row r="3699" spans="1:3" x14ac:dyDescent="0.25">
      <c r="A3699" s="27" t="b">
        <f t="shared" si="114"/>
        <v>0</v>
      </c>
      <c r="B3699" s="33">
        <f t="shared" si="115"/>
        <v>35098</v>
      </c>
      <c r="C3699" s="34">
        <v>0.2</v>
      </c>
    </row>
    <row r="3700" spans="1:3" x14ac:dyDescent="0.25">
      <c r="A3700" s="27" t="b">
        <f t="shared" si="114"/>
        <v>0</v>
      </c>
      <c r="B3700" s="33">
        <f t="shared" si="115"/>
        <v>35099</v>
      </c>
      <c r="C3700" s="34">
        <v>-1.8</v>
      </c>
    </row>
    <row r="3701" spans="1:3" x14ac:dyDescent="0.25">
      <c r="A3701" s="27" t="b">
        <f t="shared" si="114"/>
        <v>0</v>
      </c>
      <c r="B3701" s="33">
        <f t="shared" si="115"/>
        <v>35100</v>
      </c>
      <c r="C3701" s="34">
        <v>-3</v>
      </c>
    </row>
    <row r="3702" spans="1:3" x14ac:dyDescent="0.25">
      <c r="A3702" s="27" t="b">
        <f t="shared" si="114"/>
        <v>0</v>
      </c>
      <c r="B3702" s="33">
        <f t="shared" si="115"/>
        <v>35101</v>
      </c>
      <c r="C3702" s="34">
        <v>-2.9</v>
      </c>
    </row>
    <row r="3703" spans="1:3" x14ac:dyDescent="0.25">
      <c r="A3703" s="27" t="b">
        <f t="shared" si="114"/>
        <v>0</v>
      </c>
      <c r="B3703" s="33">
        <f t="shared" si="115"/>
        <v>35102</v>
      </c>
      <c r="C3703" s="34">
        <v>-2</v>
      </c>
    </row>
    <row r="3704" spans="1:3" x14ac:dyDescent="0.25">
      <c r="A3704" s="27" t="b">
        <f t="shared" si="114"/>
        <v>0</v>
      </c>
      <c r="B3704" s="33">
        <f t="shared" si="115"/>
        <v>35103</v>
      </c>
      <c r="C3704" s="34">
        <v>-1.3</v>
      </c>
    </row>
    <row r="3705" spans="1:3" x14ac:dyDescent="0.25">
      <c r="A3705" s="27" t="b">
        <f t="shared" si="114"/>
        <v>0</v>
      </c>
      <c r="B3705" s="33">
        <f t="shared" si="115"/>
        <v>35104</v>
      </c>
      <c r="C3705" s="34">
        <v>1.5</v>
      </c>
    </row>
    <row r="3706" spans="1:3" x14ac:dyDescent="0.25">
      <c r="A3706" s="27" t="b">
        <f t="shared" si="114"/>
        <v>0</v>
      </c>
      <c r="B3706" s="33">
        <f t="shared" si="115"/>
        <v>35105</v>
      </c>
      <c r="C3706" s="34">
        <v>4.0999999999999996</v>
      </c>
    </row>
    <row r="3707" spans="1:3" x14ac:dyDescent="0.25">
      <c r="A3707" s="27" t="b">
        <f t="shared" si="114"/>
        <v>0</v>
      </c>
      <c r="B3707" s="33">
        <f t="shared" si="115"/>
        <v>35106</v>
      </c>
      <c r="C3707" s="34">
        <v>4.4000000000000004</v>
      </c>
    </row>
    <row r="3708" spans="1:3" x14ac:dyDescent="0.25">
      <c r="A3708" s="27" t="b">
        <f t="shared" si="114"/>
        <v>0</v>
      </c>
      <c r="B3708" s="33">
        <f t="shared" si="115"/>
        <v>35107</v>
      </c>
      <c r="C3708" s="34">
        <v>3.4</v>
      </c>
    </row>
    <row r="3709" spans="1:3" x14ac:dyDescent="0.25">
      <c r="A3709" s="27" t="b">
        <f t="shared" si="114"/>
        <v>0</v>
      </c>
      <c r="B3709" s="33">
        <f t="shared" si="115"/>
        <v>35108</v>
      </c>
      <c r="C3709" s="34">
        <v>1.5</v>
      </c>
    </row>
    <row r="3710" spans="1:3" x14ac:dyDescent="0.25">
      <c r="A3710" s="27" t="b">
        <f t="shared" si="114"/>
        <v>0</v>
      </c>
      <c r="B3710" s="33">
        <f t="shared" si="115"/>
        <v>35109</v>
      </c>
      <c r="C3710" s="34">
        <v>-0.4</v>
      </c>
    </row>
    <row r="3711" spans="1:3" x14ac:dyDescent="0.25">
      <c r="A3711" s="27" t="b">
        <f t="shared" si="114"/>
        <v>0</v>
      </c>
      <c r="B3711" s="33">
        <f t="shared" si="115"/>
        <v>35110</v>
      </c>
      <c r="C3711" s="34">
        <v>0</v>
      </c>
    </row>
    <row r="3712" spans="1:3" x14ac:dyDescent="0.25">
      <c r="A3712" s="27" t="b">
        <f t="shared" si="114"/>
        <v>0</v>
      </c>
      <c r="B3712" s="33">
        <f t="shared" si="115"/>
        <v>35111</v>
      </c>
      <c r="C3712" s="34">
        <v>4.7</v>
      </c>
    </row>
    <row r="3713" spans="1:3" x14ac:dyDescent="0.25">
      <c r="A3713" s="27" t="b">
        <f t="shared" si="114"/>
        <v>0</v>
      </c>
      <c r="B3713" s="33">
        <f t="shared" si="115"/>
        <v>35112</v>
      </c>
      <c r="C3713" s="34">
        <v>5.6</v>
      </c>
    </row>
    <row r="3714" spans="1:3" x14ac:dyDescent="0.25">
      <c r="A3714" s="27" t="b">
        <f t="shared" si="114"/>
        <v>0</v>
      </c>
      <c r="B3714" s="33">
        <f t="shared" si="115"/>
        <v>35113</v>
      </c>
      <c r="C3714" s="34">
        <v>4.3</v>
      </c>
    </row>
    <row r="3715" spans="1:3" x14ac:dyDescent="0.25">
      <c r="A3715" s="27" t="b">
        <f t="shared" si="114"/>
        <v>0</v>
      </c>
      <c r="B3715" s="33">
        <f t="shared" si="115"/>
        <v>35114</v>
      </c>
      <c r="C3715" s="34">
        <v>0.1</v>
      </c>
    </row>
    <row r="3716" spans="1:3" x14ac:dyDescent="0.25">
      <c r="A3716" s="27" t="b">
        <f t="shared" si="114"/>
        <v>0</v>
      </c>
      <c r="B3716" s="33">
        <f t="shared" si="115"/>
        <v>35115</v>
      </c>
      <c r="C3716" s="34">
        <v>-2.7</v>
      </c>
    </row>
    <row r="3717" spans="1:3" x14ac:dyDescent="0.25">
      <c r="A3717" s="27" t="b">
        <f t="shared" si="114"/>
        <v>0</v>
      </c>
      <c r="B3717" s="33">
        <f t="shared" si="115"/>
        <v>35116</v>
      </c>
      <c r="C3717" s="34">
        <v>-3.9</v>
      </c>
    </row>
    <row r="3718" spans="1:3" x14ac:dyDescent="0.25">
      <c r="A3718" s="27" t="b">
        <f t="shared" si="114"/>
        <v>0</v>
      </c>
      <c r="B3718" s="33">
        <f t="shared" si="115"/>
        <v>35117</v>
      </c>
      <c r="C3718" s="34">
        <v>-2.2999999999999998</v>
      </c>
    </row>
    <row r="3719" spans="1:3" x14ac:dyDescent="0.25">
      <c r="A3719" s="27" t="b">
        <f t="shared" si="114"/>
        <v>0</v>
      </c>
      <c r="B3719" s="33">
        <f t="shared" si="115"/>
        <v>35118</v>
      </c>
      <c r="C3719" s="34">
        <v>-1.2</v>
      </c>
    </row>
    <row r="3720" spans="1:3" x14ac:dyDescent="0.25">
      <c r="A3720" s="27" t="b">
        <f t="shared" si="114"/>
        <v>0</v>
      </c>
      <c r="B3720" s="33">
        <f t="shared" si="115"/>
        <v>35119</v>
      </c>
      <c r="C3720" s="34">
        <v>2.9</v>
      </c>
    </row>
    <row r="3721" spans="1:3" x14ac:dyDescent="0.25">
      <c r="A3721" s="27" t="b">
        <f t="shared" si="114"/>
        <v>0</v>
      </c>
      <c r="B3721" s="33">
        <f t="shared" si="115"/>
        <v>35120</v>
      </c>
      <c r="C3721" s="34">
        <v>8.3000000000000007</v>
      </c>
    </row>
    <row r="3722" spans="1:3" x14ac:dyDescent="0.25">
      <c r="A3722" s="27" t="b">
        <f t="shared" si="114"/>
        <v>0</v>
      </c>
      <c r="B3722" s="33">
        <f t="shared" si="115"/>
        <v>35121</v>
      </c>
      <c r="C3722" s="34">
        <v>5</v>
      </c>
    </row>
    <row r="3723" spans="1:3" x14ac:dyDescent="0.25">
      <c r="A3723" s="27" t="b">
        <f t="shared" si="114"/>
        <v>0</v>
      </c>
      <c r="B3723" s="33">
        <f t="shared" si="115"/>
        <v>35122</v>
      </c>
      <c r="C3723" s="34">
        <v>4.9000000000000004</v>
      </c>
    </row>
    <row r="3724" spans="1:3" x14ac:dyDescent="0.25">
      <c r="A3724" s="27" t="b">
        <f t="shared" si="114"/>
        <v>0</v>
      </c>
      <c r="B3724" s="33">
        <f t="shared" si="115"/>
        <v>35123</v>
      </c>
      <c r="C3724" s="34">
        <v>3.6</v>
      </c>
    </row>
    <row r="3725" spans="1:3" x14ac:dyDescent="0.25">
      <c r="A3725" s="27" t="b">
        <f t="shared" ref="A3725:A3788" si="116">ISBLANK(C3725)</f>
        <v>0</v>
      </c>
      <c r="B3725" s="33">
        <f t="shared" ref="B3725:B3788" si="117">B3726-1</f>
        <v>35124</v>
      </c>
      <c r="C3725" s="34">
        <v>3.3</v>
      </c>
    </row>
    <row r="3726" spans="1:3" x14ac:dyDescent="0.25">
      <c r="A3726" s="27" t="b">
        <f t="shared" si="116"/>
        <v>0</v>
      </c>
      <c r="B3726" s="33">
        <f t="shared" si="117"/>
        <v>35125</v>
      </c>
      <c r="C3726" s="34">
        <v>3.3</v>
      </c>
    </row>
    <row r="3727" spans="1:3" x14ac:dyDescent="0.25">
      <c r="A3727" s="27" t="b">
        <f t="shared" si="116"/>
        <v>0</v>
      </c>
      <c r="B3727" s="33">
        <f t="shared" si="117"/>
        <v>35126</v>
      </c>
      <c r="C3727" s="34">
        <v>2.2000000000000002</v>
      </c>
    </row>
    <row r="3728" spans="1:3" x14ac:dyDescent="0.25">
      <c r="A3728" s="27" t="b">
        <f t="shared" si="116"/>
        <v>0</v>
      </c>
      <c r="B3728" s="33">
        <f t="shared" si="117"/>
        <v>35127</v>
      </c>
      <c r="C3728" s="34">
        <v>1.9</v>
      </c>
    </row>
    <row r="3729" spans="1:3" x14ac:dyDescent="0.25">
      <c r="A3729" s="27" t="b">
        <f t="shared" si="116"/>
        <v>0</v>
      </c>
      <c r="B3729" s="33">
        <f t="shared" si="117"/>
        <v>35128</v>
      </c>
      <c r="C3729" s="34">
        <v>0.9</v>
      </c>
    </row>
    <row r="3730" spans="1:3" x14ac:dyDescent="0.25">
      <c r="A3730" s="27" t="b">
        <f t="shared" si="116"/>
        <v>0</v>
      </c>
      <c r="B3730" s="33">
        <f t="shared" si="117"/>
        <v>35129</v>
      </c>
      <c r="C3730" s="34">
        <v>2.2999999999999998</v>
      </c>
    </row>
    <row r="3731" spans="1:3" x14ac:dyDescent="0.25">
      <c r="A3731" s="27" t="b">
        <f t="shared" si="116"/>
        <v>0</v>
      </c>
      <c r="B3731" s="33">
        <f t="shared" si="117"/>
        <v>35130</v>
      </c>
      <c r="C3731" s="34">
        <v>3.6</v>
      </c>
    </row>
    <row r="3732" spans="1:3" x14ac:dyDescent="0.25">
      <c r="A3732" s="27" t="b">
        <f t="shared" si="116"/>
        <v>0</v>
      </c>
      <c r="B3732" s="33">
        <f t="shared" si="117"/>
        <v>35131</v>
      </c>
      <c r="C3732" s="34">
        <v>3.7</v>
      </c>
    </row>
    <row r="3733" spans="1:3" x14ac:dyDescent="0.25">
      <c r="A3733" s="27" t="b">
        <f t="shared" si="116"/>
        <v>0</v>
      </c>
      <c r="B3733" s="33">
        <f t="shared" si="117"/>
        <v>35132</v>
      </c>
      <c r="C3733" s="34">
        <v>4.0999999999999996</v>
      </c>
    </row>
    <row r="3734" spans="1:3" x14ac:dyDescent="0.25">
      <c r="A3734" s="27" t="b">
        <f t="shared" si="116"/>
        <v>0</v>
      </c>
      <c r="B3734" s="33">
        <f t="shared" si="117"/>
        <v>35133</v>
      </c>
      <c r="C3734" s="34">
        <v>5.0999999999999996</v>
      </c>
    </row>
    <row r="3735" spans="1:3" x14ac:dyDescent="0.25">
      <c r="A3735" s="27" t="b">
        <f t="shared" si="116"/>
        <v>0</v>
      </c>
      <c r="B3735" s="33">
        <f t="shared" si="117"/>
        <v>35134</v>
      </c>
      <c r="C3735" s="34">
        <v>4</v>
      </c>
    </row>
    <row r="3736" spans="1:3" x14ac:dyDescent="0.25">
      <c r="A3736" s="27" t="b">
        <f t="shared" si="116"/>
        <v>0</v>
      </c>
      <c r="B3736" s="33">
        <f t="shared" si="117"/>
        <v>35135</v>
      </c>
      <c r="C3736" s="34">
        <v>1.1000000000000001</v>
      </c>
    </row>
    <row r="3737" spans="1:3" x14ac:dyDescent="0.25">
      <c r="A3737" s="27" t="b">
        <f t="shared" si="116"/>
        <v>0</v>
      </c>
      <c r="B3737" s="33">
        <f t="shared" si="117"/>
        <v>35136</v>
      </c>
      <c r="C3737" s="34">
        <v>-0.9</v>
      </c>
    </row>
    <row r="3738" spans="1:3" x14ac:dyDescent="0.25">
      <c r="A3738" s="27" t="b">
        <f t="shared" si="116"/>
        <v>0</v>
      </c>
      <c r="B3738" s="33">
        <f t="shared" si="117"/>
        <v>35137</v>
      </c>
      <c r="C3738" s="34">
        <v>-1.3</v>
      </c>
    </row>
    <row r="3739" spans="1:3" x14ac:dyDescent="0.25">
      <c r="A3739" s="27" t="b">
        <f t="shared" si="116"/>
        <v>0</v>
      </c>
      <c r="B3739" s="33">
        <f t="shared" si="117"/>
        <v>35138</v>
      </c>
      <c r="C3739" s="34">
        <v>0.5</v>
      </c>
    </row>
    <row r="3740" spans="1:3" x14ac:dyDescent="0.25">
      <c r="A3740" s="27" t="b">
        <f t="shared" si="116"/>
        <v>0</v>
      </c>
      <c r="B3740" s="33">
        <f t="shared" si="117"/>
        <v>35139</v>
      </c>
      <c r="C3740" s="34">
        <v>3.8</v>
      </c>
    </row>
    <row r="3741" spans="1:3" x14ac:dyDescent="0.25">
      <c r="A3741" s="27" t="b">
        <f t="shared" si="116"/>
        <v>0</v>
      </c>
      <c r="B3741" s="33">
        <f t="shared" si="117"/>
        <v>35140</v>
      </c>
      <c r="C3741" s="34">
        <v>4.8</v>
      </c>
    </row>
    <row r="3742" spans="1:3" x14ac:dyDescent="0.25">
      <c r="A3742" s="27" t="b">
        <f t="shared" si="116"/>
        <v>0</v>
      </c>
      <c r="B3742" s="33">
        <f t="shared" si="117"/>
        <v>35141</v>
      </c>
      <c r="C3742" s="34">
        <v>4.5</v>
      </c>
    </row>
    <row r="3743" spans="1:3" x14ac:dyDescent="0.25">
      <c r="A3743" s="27" t="b">
        <f t="shared" si="116"/>
        <v>0</v>
      </c>
      <c r="B3743" s="33">
        <f t="shared" si="117"/>
        <v>35142</v>
      </c>
      <c r="C3743" s="34">
        <v>4.5999999999999996</v>
      </c>
    </row>
    <row r="3744" spans="1:3" x14ac:dyDescent="0.25">
      <c r="A3744" s="27" t="b">
        <f t="shared" si="116"/>
        <v>0</v>
      </c>
      <c r="B3744" s="33">
        <f t="shared" si="117"/>
        <v>35143</v>
      </c>
      <c r="C3744" s="34">
        <v>4.7</v>
      </c>
    </row>
    <row r="3745" spans="1:3" x14ac:dyDescent="0.25">
      <c r="A3745" s="27" t="b">
        <f t="shared" si="116"/>
        <v>0</v>
      </c>
      <c r="B3745" s="33">
        <f t="shared" si="117"/>
        <v>35144</v>
      </c>
      <c r="C3745" s="34">
        <v>6.1</v>
      </c>
    </row>
    <row r="3746" spans="1:3" x14ac:dyDescent="0.25">
      <c r="A3746" s="27" t="b">
        <f t="shared" si="116"/>
        <v>0</v>
      </c>
      <c r="B3746" s="33">
        <f t="shared" si="117"/>
        <v>35145</v>
      </c>
      <c r="C3746" s="34">
        <v>7.1</v>
      </c>
    </row>
    <row r="3747" spans="1:3" x14ac:dyDescent="0.25">
      <c r="A3747" s="27" t="b">
        <f t="shared" si="116"/>
        <v>0</v>
      </c>
      <c r="B3747" s="33">
        <f t="shared" si="117"/>
        <v>35146</v>
      </c>
      <c r="C3747" s="34">
        <v>7.7</v>
      </c>
    </row>
    <row r="3748" spans="1:3" x14ac:dyDescent="0.25">
      <c r="A3748" s="27" t="b">
        <f t="shared" si="116"/>
        <v>0</v>
      </c>
      <c r="B3748" s="33">
        <f t="shared" si="117"/>
        <v>35147</v>
      </c>
      <c r="C3748" s="34">
        <v>9.4</v>
      </c>
    </row>
    <row r="3749" spans="1:3" x14ac:dyDescent="0.25">
      <c r="A3749" s="27" t="b">
        <f t="shared" si="116"/>
        <v>0</v>
      </c>
      <c r="B3749" s="33">
        <f t="shared" si="117"/>
        <v>35148</v>
      </c>
      <c r="C3749" s="34">
        <v>8.8000000000000007</v>
      </c>
    </row>
    <row r="3750" spans="1:3" x14ac:dyDescent="0.25">
      <c r="A3750" s="27" t="b">
        <f t="shared" si="116"/>
        <v>0</v>
      </c>
      <c r="B3750" s="33">
        <f t="shared" si="117"/>
        <v>35149</v>
      </c>
      <c r="C3750" s="34">
        <v>8.9</v>
      </c>
    </row>
    <row r="3751" spans="1:3" x14ac:dyDescent="0.25">
      <c r="A3751" s="27" t="b">
        <f t="shared" si="116"/>
        <v>0</v>
      </c>
      <c r="B3751" s="33">
        <f t="shared" si="117"/>
        <v>35150</v>
      </c>
      <c r="C3751" s="34">
        <v>6.8</v>
      </c>
    </row>
    <row r="3752" spans="1:3" x14ac:dyDescent="0.25">
      <c r="A3752" s="27" t="b">
        <f t="shared" si="116"/>
        <v>0</v>
      </c>
      <c r="B3752" s="33">
        <f t="shared" si="117"/>
        <v>35151</v>
      </c>
      <c r="C3752" s="34">
        <v>4.0999999999999996</v>
      </c>
    </row>
    <row r="3753" spans="1:3" x14ac:dyDescent="0.25">
      <c r="A3753" s="27" t="b">
        <f t="shared" si="116"/>
        <v>0</v>
      </c>
      <c r="B3753" s="33">
        <f t="shared" si="117"/>
        <v>35152</v>
      </c>
      <c r="C3753" s="34">
        <v>3.2</v>
      </c>
    </row>
    <row r="3754" spans="1:3" x14ac:dyDescent="0.25">
      <c r="A3754" s="27" t="b">
        <f t="shared" si="116"/>
        <v>0</v>
      </c>
      <c r="B3754" s="33">
        <f t="shared" si="117"/>
        <v>35153</v>
      </c>
      <c r="C3754" s="34">
        <v>2.9</v>
      </c>
    </row>
    <row r="3755" spans="1:3" x14ac:dyDescent="0.25">
      <c r="A3755" s="27" t="b">
        <f t="shared" si="116"/>
        <v>0</v>
      </c>
      <c r="B3755" s="33">
        <f t="shared" si="117"/>
        <v>35154</v>
      </c>
      <c r="C3755" s="34">
        <v>2.5</v>
      </c>
    </row>
    <row r="3756" spans="1:3" x14ac:dyDescent="0.25">
      <c r="A3756" s="27" t="b">
        <f t="shared" si="116"/>
        <v>0</v>
      </c>
      <c r="B3756" s="33">
        <f t="shared" si="117"/>
        <v>35155</v>
      </c>
      <c r="C3756" s="34">
        <v>1.8</v>
      </c>
    </row>
    <row r="3757" spans="1:3" x14ac:dyDescent="0.25">
      <c r="A3757" s="27" t="b">
        <f t="shared" si="116"/>
        <v>0</v>
      </c>
      <c r="B3757" s="33">
        <f t="shared" si="117"/>
        <v>35156</v>
      </c>
      <c r="C3757" s="34">
        <v>2.4</v>
      </c>
    </row>
    <row r="3758" spans="1:3" x14ac:dyDescent="0.25">
      <c r="A3758" s="27" t="b">
        <f t="shared" si="116"/>
        <v>0</v>
      </c>
      <c r="B3758" s="33">
        <f t="shared" si="117"/>
        <v>35157</v>
      </c>
      <c r="C3758" s="34">
        <v>2.2999999999999998</v>
      </c>
    </row>
    <row r="3759" spans="1:3" x14ac:dyDescent="0.25">
      <c r="A3759" s="27" t="b">
        <f t="shared" si="116"/>
        <v>0</v>
      </c>
      <c r="B3759" s="33">
        <f t="shared" si="117"/>
        <v>35158</v>
      </c>
      <c r="C3759" s="34">
        <v>3.2</v>
      </c>
    </row>
    <row r="3760" spans="1:3" x14ac:dyDescent="0.25">
      <c r="A3760" s="27" t="b">
        <f t="shared" si="116"/>
        <v>0</v>
      </c>
      <c r="B3760" s="33">
        <f t="shared" si="117"/>
        <v>35159</v>
      </c>
      <c r="C3760" s="34">
        <v>4.8</v>
      </c>
    </row>
    <row r="3761" spans="1:3" x14ac:dyDescent="0.25">
      <c r="A3761" s="27" t="b">
        <f t="shared" si="116"/>
        <v>0</v>
      </c>
      <c r="B3761" s="33">
        <f t="shared" si="117"/>
        <v>35160</v>
      </c>
      <c r="C3761" s="34">
        <v>7.2</v>
      </c>
    </row>
    <row r="3762" spans="1:3" x14ac:dyDescent="0.25">
      <c r="A3762" s="27" t="b">
        <f t="shared" si="116"/>
        <v>0</v>
      </c>
      <c r="B3762" s="33">
        <f t="shared" si="117"/>
        <v>35161</v>
      </c>
      <c r="C3762" s="34">
        <v>9.9</v>
      </c>
    </row>
    <row r="3763" spans="1:3" x14ac:dyDescent="0.25">
      <c r="A3763" s="27" t="b">
        <f t="shared" si="116"/>
        <v>0</v>
      </c>
      <c r="B3763" s="33">
        <f t="shared" si="117"/>
        <v>35162</v>
      </c>
      <c r="C3763" s="34">
        <v>7</v>
      </c>
    </row>
    <row r="3764" spans="1:3" x14ac:dyDescent="0.25">
      <c r="A3764" s="27" t="b">
        <f t="shared" si="116"/>
        <v>0</v>
      </c>
      <c r="B3764" s="33">
        <f t="shared" si="117"/>
        <v>35163</v>
      </c>
      <c r="C3764" s="34">
        <v>8.8000000000000007</v>
      </c>
    </row>
    <row r="3765" spans="1:3" x14ac:dyDescent="0.25">
      <c r="A3765" s="27" t="b">
        <f t="shared" si="116"/>
        <v>0</v>
      </c>
      <c r="B3765" s="33">
        <f t="shared" si="117"/>
        <v>35164</v>
      </c>
      <c r="C3765" s="34">
        <v>10.6</v>
      </c>
    </row>
    <row r="3766" spans="1:3" x14ac:dyDescent="0.25">
      <c r="A3766" s="27" t="b">
        <f t="shared" si="116"/>
        <v>0</v>
      </c>
      <c r="B3766" s="33">
        <f t="shared" si="117"/>
        <v>35165</v>
      </c>
      <c r="C3766" s="34">
        <v>11.9</v>
      </c>
    </row>
    <row r="3767" spans="1:3" x14ac:dyDescent="0.25">
      <c r="A3767" s="27" t="b">
        <f t="shared" si="116"/>
        <v>0</v>
      </c>
      <c r="B3767" s="33">
        <f t="shared" si="117"/>
        <v>35166</v>
      </c>
      <c r="C3767" s="34">
        <v>9.6</v>
      </c>
    </row>
    <row r="3768" spans="1:3" x14ac:dyDescent="0.25">
      <c r="A3768" s="27" t="b">
        <f t="shared" si="116"/>
        <v>0</v>
      </c>
      <c r="B3768" s="33">
        <f t="shared" si="117"/>
        <v>35167</v>
      </c>
      <c r="C3768" s="34">
        <v>4.9000000000000004</v>
      </c>
    </row>
    <row r="3769" spans="1:3" x14ac:dyDescent="0.25">
      <c r="A3769" s="27" t="b">
        <f t="shared" si="116"/>
        <v>0</v>
      </c>
      <c r="B3769" s="33">
        <f t="shared" si="117"/>
        <v>35168</v>
      </c>
      <c r="C3769" s="34">
        <v>6.8</v>
      </c>
    </row>
    <row r="3770" spans="1:3" x14ac:dyDescent="0.25">
      <c r="A3770" s="27" t="b">
        <f t="shared" si="116"/>
        <v>0</v>
      </c>
      <c r="B3770" s="33">
        <f t="shared" si="117"/>
        <v>35169</v>
      </c>
      <c r="C3770" s="34">
        <v>8.8000000000000007</v>
      </c>
    </row>
    <row r="3771" spans="1:3" x14ac:dyDescent="0.25">
      <c r="A3771" s="27" t="b">
        <f t="shared" si="116"/>
        <v>0</v>
      </c>
      <c r="B3771" s="33">
        <f t="shared" si="117"/>
        <v>35170</v>
      </c>
      <c r="C3771" s="34">
        <v>11.1</v>
      </c>
    </row>
    <row r="3772" spans="1:3" x14ac:dyDescent="0.25">
      <c r="A3772" s="27" t="b">
        <f t="shared" si="116"/>
        <v>0</v>
      </c>
      <c r="B3772" s="33">
        <f t="shared" si="117"/>
        <v>35171</v>
      </c>
      <c r="C3772" s="34">
        <v>13.7</v>
      </c>
    </row>
    <row r="3773" spans="1:3" x14ac:dyDescent="0.25">
      <c r="A3773" s="27" t="b">
        <f t="shared" si="116"/>
        <v>0</v>
      </c>
      <c r="B3773" s="33">
        <f t="shared" si="117"/>
        <v>35172</v>
      </c>
      <c r="C3773" s="34">
        <v>13.4</v>
      </c>
    </row>
    <row r="3774" spans="1:3" x14ac:dyDescent="0.25">
      <c r="A3774" s="27" t="b">
        <f t="shared" si="116"/>
        <v>0</v>
      </c>
      <c r="B3774" s="33">
        <f t="shared" si="117"/>
        <v>35173</v>
      </c>
      <c r="C3774" s="34">
        <v>12.5</v>
      </c>
    </row>
    <row r="3775" spans="1:3" x14ac:dyDescent="0.25">
      <c r="A3775" s="27" t="b">
        <f t="shared" si="116"/>
        <v>0</v>
      </c>
      <c r="B3775" s="33">
        <f t="shared" si="117"/>
        <v>35174</v>
      </c>
      <c r="C3775" s="34">
        <v>15.3</v>
      </c>
    </row>
    <row r="3776" spans="1:3" x14ac:dyDescent="0.25">
      <c r="A3776" s="27" t="b">
        <f t="shared" si="116"/>
        <v>0</v>
      </c>
      <c r="B3776" s="33">
        <f t="shared" si="117"/>
        <v>35175</v>
      </c>
      <c r="C3776" s="34">
        <v>19</v>
      </c>
    </row>
    <row r="3777" spans="1:3" x14ac:dyDescent="0.25">
      <c r="A3777" s="27" t="b">
        <f t="shared" si="116"/>
        <v>0</v>
      </c>
      <c r="B3777" s="33">
        <f t="shared" si="117"/>
        <v>35176</v>
      </c>
      <c r="C3777" s="34">
        <v>19.899999999999999</v>
      </c>
    </row>
    <row r="3778" spans="1:3" x14ac:dyDescent="0.25">
      <c r="A3778" s="27" t="b">
        <f t="shared" si="116"/>
        <v>0</v>
      </c>
      <c r="B3778" s="33">
        <f t="shared" si="117"/>
        <v>35177</v>
      </c>
      <c r="C3778" s="34">
        <v>20.3</v>
      </c>
    </row>
    <row r="3779" spans="1:3" x14ac:dyDescent="0.25">
      <c r="A3779" s="27" t="b">
        <f t="shared" si="116"/>
        <v>0</v>
      </c>
      <c r="B3779" s="33">
        <f t="shared" si="117"/>
        <v>35178</v>
      </c>
      <c r="C3779" s="34">
        <v>15.2</v>
      </c>
    </row>
    <row r="3780" spans="1:3" x14ac:dyDescent="0.25">
      <c r="A3780" s="27" t="b">
        <f t="shared" si="116"/>
        <v>0</v>
      </c>
      <c r="B3780" s="33">
        <f t="shared" si="117"/>
        <v>35179</v>
      </c>
      <c r="C3780" s="34">
        <v>10.7</v>
      </c>
    </row>
    <row r="3781" spans="1:3" x14ac:dyDescent="0.25">
      <c r="A3781" s="27" t="b">
        <f t="shared" si="116"/>
        <v>0</v>
      </c>
      <c r="B3781" s="33">
        <f t="shared" si="117"/>
        <v>35180</v>
      </c>
      <c r="C3781" s="34">
        <v>11.2</v>
      </c>
    </row>
    <row r="3782" spans="1:3" x14ac:dyDescent="0.25">
      <c r="A3782" s="27" t="b">
        <f t="shared" si="116"/>
        <v>0</v>
      </c>
      <c r="B3782" s="33">
        <f t="shared" si="117"/>
        <v>35181</v>
      </c>
      <c r="C3782" s="34">
        <v>12.6</v>
      </c>
    </row>
    <row r="3783" spans="1:3" x14ac:dyDescent="0.25">
      <c r="A3783" s="27" t="b">
        <f t="shared" si="116"/>
        <v>0</v>
      </c>
      <c r="B3783" s="33">
        <f t="shared" si="117"/>
        <v>35182</v>
      </c>
      <c r="C3783" s="34">
        <v>15.3</v>
      </c>
    </row>
    <row r="3784" spans="1:3" x14ac:dyDescent="0.25">
      <c r="A3784" s="27" t="b">
        <f t="shared" si="116"/>
        <v>0</v>
      </c>
      <c r="B3784" s="33">
        <f t="shared" si="117"/>
        <v>35183</v>
      </c>
      <c r="C3784" s="34">
        <v>13.2</v>
      </c>
    </row>
    <row r="3785" spans="1:3" x14ac:dyDescent="0.25">
      <c r="A3785" s="27" t="b">
        <f t="shared" si="116"/>
        <v>0</v>
      </c>
      <c r="B3785" s="33">
        <f t="shared" si="117"/>
        <v>35184</v>
      </c>
      <c r="C3785" s="34">
        <v>8.6999999999999993</v>
      </c>
    </row>
    <row r="3786" spans="1:3" x14ac:dyDescent="0.25">
      <c r="A3786" s="27" t="b">
        <f t="shared" si="116"/>
        <v>0</v>
      </c>
      <c r="B3786" s="33">
        <f t="shared" si="117"/>
        <v>35185</v>
      </c>
      <c r="C3786" s="34">
        <v>10</v>
      </c>
    </row>
    <row r="3787" spans="1:3" x14ac:dyDescent="0.25">
      <c r="A3787" s="27" t="b">
        <f t="shared" si="116"/>
        <v>0</v>
      </c>
      <c r="B3787" s="33">
        <f t="shared" si="117"/>
        <v>35186</v>
      </c>
      <c r="C3787" s="34">
        <v>12.3</v>
      </c>
    </row>
    <row r="3788" spans="1:3" x14ac:dyDescent="0.25">
      <c r="A3788" s="27" t="b">
        <f t="shared" si="116"/>
        <v>0</v>
      </c>
      <c r="B3788" s="33">
        <f t="shared" si="117"/>
        <v>35187</v>
      </c>
      <c r="C3788" s="34">
        <v>11.6</v>
      </c>
    </row>
    <row r="3789" spans="1:3" x14ac:dyDescent="0.25">
      <c r="A3789" s="27" t="b">
        <f t="shared" ref="A3789:A3852" si="118">ISBLANK(C3789)</f>
        <v>0</v>
      </c>
      <c r="B3789" s="33">
        <f t="shared" ref="B3789:B3852" si="119">B3790-1</f>
        <v>35188</v>
      </c>
      <c r="C3789" s="34">
        <v>8.8000000000000007</v>
      </c>
    </row>
    <row r="3790" spans="1:3" x14ac:dyDescent="0.25">
      <c r="A3790" s="27" t="b">
        <f t="shared" si="118"/>
        <v>0</v>
      </c>
      <c r="B3790" s="33">
        <f t="shared" si="119"/>
        <v>35189</v>
      </c>
      <c r="C3790" s="34">
        <v>7.4</v>
      </c>
    </row>
    <row r="3791" spans="1:3" x14ac:dyDescent="0.25">
      <c r="A3791" s="27" t="b">
        <f t="shared" si="118"/>
        <v>0</v>
      </c>
      <c r="B3791" s="33">
        <f t="shared" si="119"/>
        <v>35190</v>
      </c>
      <c r="C3791" s="34">
        <v>6.7</v>
      </c>
    </row>
    <row r="3792" spans="1:3" x14ac:dyDescent="0.25">
      <c r="A3792" s="27" t="b">
        <f t="shared" si="118"/>
        <v>0</v>
      </c>
      <c r="B3792" s="33">
        <f t="shared" si="119"/>
        <v>35191</v>
      </c>
      <c r="C3792" s="34">
        <v>8.6999999999999993</v>
      </c>
    </row>
    <row r="3793" spans="1:3" x14ac:dyDescent="0.25">
      <c r="A3793" s="27" t="b">
        <f t="shared" si="118"/>
        <v>0</v>
      </c>
      <c r="B3793" s="33">
        <f t="shared" si="119"/>
        <v>35192</v>
      </c>
      <c r="C3793" s="34">
        <v>11.2</v>
      </c>
    </row>
    <row r="3794" spans="1:3" x14ac:dyDescent="0.25">
      <c r="A3794" s="27" t="b">
        <f t="shared" si="118"/>
        <v>0</v>
      </c>
      <c r="B3794" s="33">
        <f t="shared" si="119"/>
        <v>35193</v>
      </c>
      <c r="C3794" s="34">
        <v>8.4</v>
      </c>
    </row>
    <row r="3795" spans="1:3" x14ac:dyDescent="0.25">
      <c r="A3795" s="27" t="b">
        <f t="shared" si="118"/>
        <v>0</v>
      </c>
      <c r="B3795" s="33">
        <f t="shared" si="119"/>
        <v>35194</v>
      </c>
      <c r="C3795" s="34">
        <v>9.1999999999999993</v>
      </c>
    </row>
    <row r="3796" spans="1:3" x14ac:dyDescent="0.25">
      <c r="A3796" s="27" t="b">
        <f t="shared" si="118"/>
        <v>0</v>
      </c>
      <c r="B3796" s="33">
        <f t="shared" si="119"/>
        <v>35195</v>
      </c>
      <c r="C3796" s="34">
        <v>7</v>
      </c>
    </row>
    <row r="3797" spans="1:3" x14ac:dyDescent="0.25">
      <c r="A3797" s="27" t="b">
        <f t="shared" si="118"/>
        <v>0</v>
      </c>
      <c r="B3797" s="33">
        <f t="shared" si="119"/>
        <v>35196</v>
      </c>
      <c r="C3797" s="34">
        <v>9.1999999999999993</v>
      </c>
    </row>
    <row r="3798" spans="1:3" x14ac:dyDescent="0.25">
      <c r="A3798" s="27" t="b">
        <f t="shared" si="118"/>
        <v>0</v>
      </c>
      <c r="B3798" s="33">
        <f t="shared" si="119"/>
        <v>35197</v>
      </c>
      <c r="C3798" s="34">
        <v>8.9</v>
      </c>
    </row>
    <row r="3799" spans="1:3" x14ac:dyDescent="0.25">
      <c r="A3799" s="27" t="b">
        <f t="shared" si="118"/>
        <v>0</v>
      </c>
      <c r="B3799" s="33">
        <f t="shared" si="119"/>
        <v>35198</v>
      </c>
      <c r="C3799" s="34">
        <v>8</v>
      </c>
    </row>
    <row r="3800" spans="1:3" x14ac:dyDescent="0.25">
      <c r="A3800" s="27" t="b">
        <f t="shared" si="118"/>
        <v>0</v>
      </c>
      <c r="B3800" s="33">
        <f t="shared" si="119"/>
        <v>35199</v>
      </c>
      <c r="C3800" s="34">
        <v>9.6999999999999993</v>
      </c>
    </row>
    <row r="3801" spans="1:3" x14ac:dyDescent="0.25">
      <c r="A3801" s="27" t="b">
        <f t="shared" si="118"/>
        <v>0</v>
      </c>
      <c r="B3801" s="33">
        <f t="shared" si="119"/>
        <v>35200</v>
      </c>
      <c r="C3801" s="34">
        <v>8.9</v>
      </c>
    </row>
    <row r="3802" spans="1:3" x14ac:dyDescent="0.25">
      <c r="A3802" s="27" t="b">
        <f t="shared" si="118"/>
        <v>0</v>
      </c>
      <c r="B3802" s="33">
        <f t="shared" si="119"/>
        <v>35201</v>
      </c>
      <c r="C3802" s="34">
        <v>6.7</v>
      </c>
    </row>
    <row r="3803" spans="1:3" x14ac:dyDescent="0.25">
      <c r="A3803" s="27" t="b">
        <f t="shared" si="118"/>
        <v>0</v>
      </c>
      <c r="B3803" s="33">
        <f t="shared" si="119"/>
        <v>35202</v>
      </c>
      <c r="C3803" s="34">
        <v>10.3</v>
      </c>
    </row>
    <row r="3804" spans="1:3" x14ac:dyDescent="0.25">
      <c r="A3804" s="27" t="b">
        <f t="shared" si="118"/>
        <v>0</v>
      </c>
      <c r="B3804" s="33">
        <f t="shared" si="119"/>
        <v>35203</v>
      </c>
      <c r="C3804" s="34">
        <v>12.9</v>
      </c>
    </row>
    <row r="3805" spans="1:3" x14ac:dyDescent="0.25">
      <c r="A3805" s="27" t="b">
        <f t="shared" si="118"/>
        <v>0</v>
      </c>
      <c r="B3805" s="33">
        <f t="shared" si="119"/>
        <v>35204</v>
      </c>
      <c r="C3805" s="34">
        <v>12.6</v>
      </c>
    </row>
    <row r="3806" spans="1:3" x14ac:dyDescent="0.25">
      <c r="A3806" s="27" t="b">
        <f t="shared" si="118"/>
        <v>0</v>
      </c>
      <c r="B3806" s="33">
        <f t="shared" si="119"/>
        <v>35205</v>
      </c>
      <c r="C3806" s="34">
        <v>10.8</v>
      </c>
    </row>
    <row r="3807" spans="1:3" x14ac:dyDescent="0.25">
      <c r="A3807" s="27" t="b">
        <f t="shared" si="118"/>
        <v>0</v>
      </c>
      <c r="B3807" s="33">
        <f t="shared" si="119"/>
        <v>35206</v>
      </c>
      <c r="C3807" s="34">
        <v>10.9</v>
      </c>
    </row>
    <row r="3808" spans="1:3" x14ac:dyDescent="0.25">
      <c r="A3808" s="27" t="b">
        <f t="shared" si="118"/>
        <v>0</v>
      </c>
      <c r="B3808" s="33">
        <f t="shared" si="119"/>
        <v>35207</v>
      </c>
      <c r="C3808" s="34">
        <v>11.4</v>
      </c>
    </row>
    <row r="3809" spans="1:3" x14ac:dyDescent="0.25">
      <c r="A3809" s="27" t="b">
        <f t="shared" si="118"/>
        <v>0</v>
      </c>
      <c r="B3809" s="33">
        <f t="shared" si="119"/>
        <v>35208</v>
      </c>
      <c r="C3809" s="34">
        <v>13.2</v>
      </c>
    </row>
    <row r="3810" spans="1:3" x14ac:dyDescent="0.25">
      <c r="A3810" s="27" t="b">
        <f t="shared" si="118"/>
        <v>0</v>
      </c>
      <c r="B3810" s="33">
        <f t="shared" si="119"/>
        <v>35209</v>
      </c>
      <c r="C3810" s="34">
        <v>15.6</v>
      </c>
    </row>
    <row r="3811" spans="1:3" x14ac:dyDescent="0.25">
      <c r="A3811" s="27" t="b">
        <f t="shared" si="118"/>
        <v>0</v>
      </c>
      <c r="B3811" s="33">
        <f t="shared" si="119"/>
        <v>35210</v>
      </c>
      <c r="C3811" s="34">
        <v>12.2</v>
      </c>
    </row>
    <row r="3812" spans="1:3" x14ac:dyDescent="0.25">
      <c r="A3812" s="27" t="b">
        <f t="shared" si="118"/>
        <v>0</v>
      </c>
      <c r="B3812" s="33">
        <f t="shared" si="119"/>
        <v>35211</v>
      </c>
      <c r="C3812" s="34">
        <v>12</v>
      </c>
    </row>
    <row r="3813" spans="1:3" x14ac:dyDescent="0.25">
      <c r="A3813" s="27" t="b">
        <f t="shared" si="118"/>
        <v>0</v>
      </c>
      <c r="B3813" s="33">
        <f t="shared" si="119"/>
        <v>35212</v>
      </c>
      <c r="C3813" s="34">
        <v>11.2</v>
      </c>
    </row>
    <row r="3814" spans="1:3" x14ac:dyDescent="0.25">
      <c r="A3814" s="27" t="b">
        <f t="shared" si="118"/>
        <v>0</v>
      </c>
      <c r="B3814" s="33">
        <f t="shared" si="119"/>
        <v>35213</v>
      </c>
      <c r="C3814" s="34">
        <v>10.8</v>
      </c>
    </row>
    <row r="3815" spans="1:3" x14ac:dyDescent="0.25">
      <c r="A3815" s="27" t="b">
        <f t="shared" si="118"/>
        <v>0</v>
      </c>
      <c r="B3815" s="33">
        <f t="shared" si="119"/>
        <v>35214</v>
      </c>
      <c r="C3815" s="34">
        <v>17.3</v>
      </c>
    </row>
    <row r="3816" spans="1:3" x14ac:dyDescent="0.25">
      <c r="A3816" s="27" t="b">
        <f t="shared" si="118"/>
        <v>0</v>
      </c>
      <c r="B3816" s="33">
        <f t="shared" si="119"/>
        <v>35215</v>
      </c>
      <c r="C3816" s="34">
        <v>21.3</v>
      </c>
    </row>
    <row r="3817" spans="1:3" x14ac:dyDescent="0.25">
      <c r="A3817" s="27" t="b">
        <f t="shared" si="118"/>
        <v>0</v>
      </c>
      <c r="B3817" s="33">
        <f t="shared" si="119"/>
        <v>35216</v>
      </c>
      <c r="C3817" s="34">
        <v>17.7</v>
      </c>
    </row>
    <row r="3818" spans="1:3" x14ac:dyDescent="0.25">
      <c r="A3818" s="27" t="b">
        <f t="shared" si="118"/>
        <v>0</v>
      </c>
      <c r="B3818" s="33">
        <f t="shared" si="119"/>
        <v>35217</v>
      </c>
      <c r="C3818" s="34">
        <v>13.7</v>
      </c>
    </row>
    <row r="3819" spans="1:3" x14ac:dyDescent="0.25">
      <c r="A3819" s="27" t="b">
        <f t="shared" si="118"/>
        <v>0</v>
      </c>
      <c r="B3819" s="33">
        <f t="shared" si="119"/>
        <v>35218</v>
      </c>
      <c r="C3819" s="34">
        <v>14</v>
      </c>
    </row>
    <row r="3820" spans="1:3" x14ac:dyDescent="0.25">
      <c r="A3820" s="27" t="b">
        <f t="shared" si="118"/>
        <v>0</v>
      </c>
      <c r="B3820" s="33">
        <f t="shared" si="119"/>
        <v>35219</v>
      </c>
      <c r="C3820" s="34">
        <v>15.5</v>
      </c>
    </row>
    <row r="3821" spans="1:3" x14ac:dyDescent="0.25">
      <c r="A3821" s="27" t="b">
        <f t="shared" si="118"/>
        <v>0</v>
      </c>
      <c r="B3821" s="33">
        <f t="shared" si="119"/>
        <v>35220</v>
      </c>
      <c r="C3821" s="34">
        <v>17.899999999999999</v>
      </c>
    </row>
    <row r="3822" spans="1:3" x14ac:dyDescent="0.25">
      <c r="A3822" s="27" t="b">
        <f t="shared" si="118"/>
        <v>0</v>
      </c>
      <c r="B3822" s="33">
        <f t="shared" si="119"/>
        <v>35221</v>
      </c>
      <c r="C3822" s="34">
        <v>21.7</v>
      </c>
    </row>
    <row r="3823" spans="1:3" x14ac:dyDescent="0.25">
      <c r="A3823" s="27" t="b">
        <f t="shared" si="118"/>
        <v>0</v>
      </c>
      <c r="B3823" s="33">
        <f t="shared" si="119"/>
        <v>35222</v>
      </c>
      <c r="C3823" s="34">
        <v>24</v>
      </c>
    </row>
    <row r="3824" spans="1:3" x14ac:dyDescent="0.25">
      <c r="A3824" s="27" t="b">
        <f t="shared" si="118"/>
        <v>0</v>
      </c>
      <c r="B3824" s="33">
        <f t="shared" si="119"/>
        <v>35223</v>
      </c>
      <c r="C3824" s="34">
        <v>27.1</v>
      </c>
    </row>
    <row r="3825" spans="1:3" x14ac:dyDescent="0.25">
      <c r="A3825" s="27" t="b">
        <f t="shared" si="118"/>
        <v>0</v>
      </c>
      <c r="B3825" s="33">
        <f t="shared" si="119"/>
        <v>35224</v>
      </c>
      <c r="C3825" s="34">
        <v>22.6</v>
      </c>
    </row>
    <row r="3826" spans="1:3" x14ac:dyDescent="0.25">
      <c r="A3826" s="27" t="b">
        <f t="shared" si="118"/>
        <v>0</v>
      </c>
      <c r="B3826" s="33">
        <f t="shared" si="119"/>
        <v>35225</v>
      </c>
      <c r="C3826" s="34">
        <v>16.399999999999999</v>
      </c>
    </row>
    <row r="3827" spans="1:3" x14ac:dyDescent="0.25">
      <c r="A3827" s="27" t="b">
        <f t="shared" si="118"/>
        <v>0</v>
      </c>
      <c r="B3827" s="33">
        <f t="shared" si="119"/>
        <v>35226</v>
      </c>
      <c r="C3827" s="34">
        <v>21.7</v>
      </c>
    </row>
    <row r="3828" spans="1:3" x14ac:dyDescent="0.25">
      <c r="A3828" s="27" t="b">
        <f t="shared" si="118"/>
        <v>0</v>
      </c>
      <c r="B3828" s="33">
        <f t="shared" si="119"/>
        <v>35227</v>
      </c>
      <c r="C3828" s="34">
        <v>21</v>
      </c>
    </row>
    <row r="3829" spans="1:3" x14ac:dyDescent="0.25">
      <c r="A3829" s="27" t="b">
        <f t="shared" si="118"/>
        <v>0</v>
      </c>
      <c r="B3829" s="33">
        <f t="shared" si="119"/>
        <v>35228</v>
      </c>
      <c r="C3829" s="34">
        <v>16.600000000000001</v>
      </c>
    </row>
    <row r="3830" spans="1:3" x14ac:dyDescent="0.25">
      <c r="A3830" s="27" t="b">
        <f t="shared" si="118"/>
        <v>0</v>
      </c>
      <c r="B3830" s="33">
        <f t="shared" si="119"/>
        <v>35229</v>
      </c>
      <c r="C3830" s="34">
        <v>14.4</v>
      </c>
    </row>
    <row r="3831" spans="1:3" x14ac:dyDescent="0.25">
      <c r="A3831" s="27" t="b">
        <f t="shared" si="118"/>
        <v>0</v>
      </c>
      <c r="B3831" s="33">
        <f t="shared" si="119"/>
        <v>35230</v>
      </c>
      <c r="C3831" s="34">
        <v>14.6</v>
      </c>
    </row>
    <row r="3832" spans="1:3" x14ac:dyDescent="0.25">
      <c r="A3832" s="27" t="b">
        <f t="shared" si="118"/>
        <v>0</v>
      </c>
      <c r="B3832" s="33">
        <f t="shared" si="119"/>
        <v>35231</v>
      </c>
      <c r="C3832" s="34">
        <v>16.3</v>
      </c>
    </row>
    <row r="3833" spans="1:3" x14ac:dyDescent="0.25">
      <c r="A3833" s="27" t="b">
        <f t="shared" si="118"/>
        <v>0</v>
      </c>
      <c r="B3833" s="33">
        <f t="shared" si="119"/>
        <v>35232</v>
      </c>
      <c r="C3833" s="34">
        <v>17.5</v>
      </c>
    </row>
    <row r="3834" spans="1:3" x14ac:dyDescent="0.25">
      <c r="A3834" s="27" t="b">
        <f t="shared" si="118"/>
        <v>0</v>
      </c>
      <c r="B3834" s="33">
        <f t="shared" si="119"/>
        <v>35233</v>
      </c>
      <c r="C3834" s="34">
        <v>20</v>
      </c>
    </row>
    <row r="3835" spans="1:3" x14ac:dyDescent="0.25">
      <c r="A3835" s="27" t="b">
        <f t="shared" si="118"/>
        <v>0</v>
      </c>
      <c r="B3835" s="33">
        <f t="shared" si="119"/>
        <v>35234</v>
      </c>
      <c r="C3835" s="34">
        <v>16.899999999999999</v>
      </c>
    </row>
    <row r="3836" spans="1:3" x14ac:dyDescent="0.25">
      <c r="A3836" s="27" t="b">
        <f t="shared" si="118"/>
        <v>0</v>
      </c>
      <c r="B3836" s="33">
        <f t="shared" si="119"/>
        <v>35235</v>
      </c>
      <c r="C3836" s="34">
        <v>13.7</v>
      </c>
    </row>
    <row r="3837" spans="1:3" x14ac:dyDescent="0.25">
      <c r="A3837" s="27" t="b">
        <f t="shared" si="118"/>
        <v>0</v>
      </c>
      <c r="B3837" s="33">
        <f t="shared" si="119"/>
        <v>35236</v>
      </c>
      <c r="C3837" s="34">
        <v>10.199999999999999</v>
      </c>
    </row>
    <row r="3838" spans="1:3" x14ac:dyDescent="0.25">
      <c r="A3838" s="27" t="b">
        <f t="shared" si="118"/>
        <v>0</v>
      </c>
      <c r="B3838" s="33">
        <f t="shared" si="119"/>
        <v>35237</v>
      </c>
      <c r="C3838" s="34">
        <v>12</v>
      </c>
    </row>
    <row r="3839" spans="1:3" x14ac:dyDescent="0.25">
      <c r="A3839" s="27" t="b">
        <f t="shared" si="118"/>
        <v>0</v>
      </c>
      <c r="B3839" s="33">
        <f t="shared" si="119"/>
        <v>35238</v>
      </c>
      <c r="C3839" s="34">
        <v>11.3</v>
      </c>
    </row>
    <row r="3840" spans="1:3" x14ac:dyDescent="0.25">
      <c r="A3840" s="27" t="b">
        <f t="shared" si="118"/>
        <v>0</v>
      </c>
      <c r="B3840" s="33">
        <f t="shared" si="119"/>
        <v>35239</v>
      </c>
      <c r="C3840" s="34">
        <v>11.4</v>
      </c>
    </row>
    <row r="3841" spans="1:3" x14ac:dyDescent="0.25">
      <c r="A3841" s="27" t="b">
        <f t="shared" si="118"/>
        <v>0</v>
      </c>
      <c r="B3841" s="33">
        <f t="shared" si="119"/>
        <v>35240</v>
      </c>
      <c r="C3841" s="34">
        <v>11.9</v>
      </c>
    </row>
    <row r="3842" spans="1:3" x14ac:dyDescent="0.25">
      <c r="A3842" s="27" t="b">
        <f t="shared" si="118"/>
        <v>0</v>
      </c>
      <c r="B3842" s="33">
        <f t="shared" si="119"/>
        <v>35241</v>
      </c>
      <c r="C3842" s="34">
        <v>12.6</v>
      </c>
    </row>
    <row r="3843" spans="1:3" x14ac:dyDescent="0.25">
      <c r="A3843" s="27" t="b">
        <f t="shared" si="118"/>
        <v>0</v>
      </c>
      <c r="B3843" s="33">
        <f t="shared" si="119"/>
        <v>35242</v>
      </c>
      <c r="C3843" s="34">
        <v>16.2</v>
      </c>
    </row>
    <row r="3844" spans="1:3" x14ac:dyDescent="0.25">
      <c r="A3844" s="27" t="b">
        <f t="shared" si="118"/>
        <v>0</v>
      </c>
      <c r="B3844" s="33">
        <f t="shared" si="119"/>
        <v>35243</v>
      </c>
      <c r="C3844" s="34">
        <v>15.9</v>
      </c>
    </row>
    <row r="3845" spans="1:3" x14ac:dyDescent="0.25">
      <c r="A3845" s="27" t="b">
        <f t="shared" si="118"/>
        <v>0</v>
      </c>
      <c r="B3845" s="33">
        <f t="shared" si="119"/>
        <v>35244</v>
      </c>
      <c r="C3845" s="34">
        <v>17.2</v>
      </c>
    </row>
    <row r="3846" spans="1:3" x14ac:dyDescent="0.25">
      <c r="A3846" s="27" t="b">
        <f t="shared" si="118"/>
        <v>0</v>
      </c>
      <c r="B3846" s="33">
        <f t="shared" si="119"/>
        <v>35245</v>
      </c>
      <c r="C3846" s="34">
        <v>13</v>
      </c>
    </row>
    <row r="3847" spans="1:3" x14ac:dyDescent="0.25">
      <c r="A3847" s="27" t="b">
        <f t="shared" si="118"/>
        <v>0</v>
      </c>
      <c r="B3847" s="33">
        <f t="shared" si="119"/>
        <v>35246</v>
      </c>
      <c r="C3847" s="34">
        <v>13.8</v>
      </c>
    </row>
    <row r="3848" spans="1:3" x14ac:dyDescent="0.25">
      <c r="A3848" s="27" t="b">
        <f t="shared" si="118"/>
        <v>0</v>
      </c>
      <c r="B3848" s="33">
        <f t="shared" si="119"/>
        <v>35247</v>
      </c>
      <c r="C3848" s="34">
        <v>14.3</v>
      </c>
    </row>
    <row r="3849" spans="1:3" x14ac:dyDescent="0.25">
      <c r="A3849" s="27" t="b">
        <f t="shared" si="118"/>
        <v>0</v>
      </c>
      <c r="B3849" s="33">
        <f t="shared" si="119"/>
        <v>35248</v>
      </c>
      <c r="C3849" s="34">
        <v>13.1</v>
      </c>
    </row>
    <row r="3850" spans="1:3" x14ac:dyDescent="0.25">
      <c r="A3850" s="27" t="b">
        <f t="shared" si="118"/>
        <v>0</v>
      </c>
      <c r="B3850" s="33">
        <f t="shared" si="119"/>
        <v>35249</v>
      </c>
      <c r="C3850" s="34">
        <v>16.2</v>
      </c>
    </row>
    <row r="3851" spans="1:3" x14ac:dyDescent="0.25">
      <c r="A3851" s="27" t="b">
        <f t="shared" si="118"/>
        <v>0</v>
      </c>
      <c r="B3851" s="33">
        <f t="shared" si="119"/>
        <v>35250</v>
      </c>
      <c r="C3851" s="34">
        <v>16.600000000000001</v>
      </c>
    </row>
    <row r="3852" spans="1:3" x14ac:dyDescent="0.25">
      <c r="A3852" s="27" t="b">
        <f t="shared" si="118"/>
        <v>0</v>
      </c>
      <c r="B3852" s="33">
        <f t="shared" si="119"/>
        <v>35251</v>
      </c>
      <c r="C3852" s="34">
        <v>14.2</v>
      </c>
    </row>
    <row r="3853" spans="1:3" x14ac:dyDescent="0.25">
      <c r="A3853" s="27" t="b">
        <f t="shared" ref="A3853:A3916" si="120">ISBLANK(C3853)</f>
        <v>0</v>
      </c>
      <c r="B3853" s="33">
        <f t="shared" ref="B3853:B3916" si="121">B3854-1</f>
        <v>35252</v>
      </c>
      <c r="C3853" s="34">
        <v>13</v>
      </c>
    </row>
    <row r="3854" spans="1:3" x14ac:dyDescent="0.25">
      <c r="A3854" s="27" t="b">
        <f t="shared" si="120"/>
        <v>0</v>
      </c>
      <c r="B3854" s="33">
        <f t="shared" si="121"/>
        <v>35253</v>
      </c>
      <c r="C3854" s="34">
        <v>14.2</v>
      </c>
    </row>
    <row r="3855" spans="1:3" x14ac:dyDescent="0.25">
      <c r="A3855" s="27" t="b">
        <f t="shared" si="120"/>
        <v>0</v>
      </c>
      <c r="B3855" s="33">
        <f t="shared" si="121"/>
        <v>35254</v>
      </c>
      <c r="C3855" s="34">
        <v>13.7</v>
      </c>
    </row>
    <row r="3856" spans="1:3" x14ac:dyDescent="0.25">
      <c r="A3856" s="27" t="b">
        <f t="shared" si="120"/>
        <v>0</v>
      </c>
      <c r="B3856" s="33">
        <f t="shared" si="121"/>
        <v>35255</v>
      </c>
      <c r="C3856" s="34">
        <v>15.3</v>
      </c>
    </row>
    <row r="3857" spans="1:3" x14ac:dyDescent="0.25">
      <c r="A3857" s="27" t="b">
        <f t="shared" si="120"/>
        <v>0</v>
      </c>
      <c r="B3857" s="33">
        <f t="shared" si="121"/>
        <v>35256</v>
      </c>
      <c r="C3857" s="34">
        <v>15.4</v>
      </c>
    </row>
    <row r="3858" spans="1:3" x14ac:dyDescent="0.25">
      <c r="A3858" s="27" t="b">
        <f t="shared" si="120"/>
        <v>0</v>
      </c>
      <c r="B3858" s="33">
        <f t="shared" si="121"/>
        <v>35257</v>
      </c>
      <c r="C3858" s="34">
        <v>19.7</v>
      </c>
    </row>
    <row r="3859" spans="1:3" x14ac:dyDescent="0.25">
      <c r="A3859" s="27" t="b">
        <f t="shared" si="120"/>
        <v>0</v>
      </c>
      <c r="B3859" s="33">
        <f t="shared" si="121"/>
        <v>35258</v>
      </c>
      <c r="C3859" s="34">
        <v>18.3</v>
      </c>
    </row>
    <row r="3860" spans="1:3" x14ac:dyDescent="0.25">
      <c r="A3860" s="27" t="b">
        <f t="shared" si="120"/>
        <v>0</v>
      </c>
      <c r="B3860" s="33">
        <f t="shared" si="121"/>
        <v>35259</v>
      </c>
      <c r="C3860" s="34">
        <v>17.899999999999999</v>
      </c>
    </row>
    <row r="3861" spans="1:3" x14ac:dyDescent="0.25">
      <c r="A3861" s="27" t="b">
        <f t="shared" si="120"/>
        <v>0</v>
      </c>
      <c r="B3861" s="33">
        <f t="shared" si="121"/>
        <v>35260</v>
      </c>
      <c r="C3861" s="34">
        <v>19.399999999999999</v>
      </c>
    </row>
    <row r="3862" spans="1:3" x14ac:dyDescent="0.25">
      <c r="A3862" s="27" t="b">
        <f t="shared" si="120"/>
        <v>0</v>
      </c>
      <c r="B3862" s="33">
        <f t="shared" si="121"/>
        <v>35261</v>
      </c>
      <c r="C3862" s="34">
        <v>19</v>
      </c>
    </row>
    <row r="3863" spans="1:3" x14ac:dyDescent="0.25">
      <c r="A3863" s="27" t="b">
        <f t="shared" si="120"/>
        <v>0</v>
      </c>
      <c r="B3863" s="33">
        <f t="shared" si="121"/>
        <v>35262</v>
      </c>
      <c r="C3863" s="34">
        <v>15.5</v>
      </c>
    </row>
    <row r="3864" spans="1:3" x14ac:dyDescent="0.25">
      <c r="A3864" s="27" t="b">
        <f t="shared" si="120"/>
        <v>0</v>
      </c>
      <c r="B3864" s="33">
        <f t="shared" si="121"/>
        <v>35263</v>
      </c>
      <c r="C3864" s="34">
        <v>16.2</v>
      </c>
    </row>
    <row r="3865" spans="1:3" x14ac:dyDescent="0.25">
      <c r="A3865" s="27" t="b">
        <f t="shared" si="120"/>
        <v>0</v>
      </c>
      <c r="B3865" s="33">
        <f t="shared" si="121"/>
        <v>35264</v>
      </c>
      <c r="C3865" s="34">
        <v>16.399999999999999</v>
      </c>
    </row>
    <row r="3866" spans="1:3" x14ac:dyDescent="0.25">
      <c r="A3866" s="27" t="b">
        <f t="shared" si="120"/>
        <v>0</v>
      </c>
      <c r="B3866" s="33">
        <f t="shared" si="121"/>
        <v>35265</v>
      </c>
      <c r="C3866" s="34">
        <v>16.600000000000001</v>
      </c>
    </row>
    <row r="3867" spans="1:3" x14ac:dyDescent="0.25">
      <c r="A3867" s="27" t="b">
        <f t="shared" si="120"/>
        <v>0</v>
      </c>
      <c r="B3867" s="33">
        <f t="shared" si="121"/>
        <v>35266</v>
      </c>
      <c r="C3867" s="34">
        <v>20.3</v>
      </c>
    </row>
    <row r="3868" spans="1:3" x14ac:dyDescent="0.25">
      <c r="A3868" s="27" t="b">
        <f t="shared" si="120"/>
        <v>0</v>
      </c>
      <c r="B3868" s="33">
        <f t="shared" si="121"/>
        <v>35267</v>
      </c>
      <c r="C3868" s="34">
        <v>21.5</v>
      </c>
    </row>
    <row r="3869" spans="1:3" x14ac:dyDescent="0.25">
      <c r="A3869" s="27" t="b">
        <f t="shared" si="120"/>
        <v>0</v>
      </c>
      <c r="B3869" s="33">
        <f t="shared" si="121"/>
        <v>35268</v>
      </c>
      <c r="C3869" s="34">
        <v>23.1</v>
      </c>
    </row>
    <row r="3870" spans="1:3" x14ac:dyDescent="0.25">
      <c r="A3870" s="27" t="b">
        <f t="shared" si="120"/>
        <v>0</v>
      </c>
      <c r="B3870" s="33">
        <f t="shared" si="121"/>
        <v>35269</v>
      </c>
      <c r="C3870" s="34">
        <v>23.1</v>
      </c>
    </row>
    <row r="3871" spans="1:3" x14ac:dyDescent="0.25">
      <c r="A3871" s="27" t="b">
        <f t="shared" si="120"/>
        <v>0</v>
      </c>
      <c r="B3871" s="33">
        <f t="shared" si="121"/>
        <v>35270</v>
      </c>
      <c r="C3871" s="34">
        <v>15.5</v>
      </c>
    </row>
    <row r="3872" spans="1:3" x14ac:dyDescent="0.25">
      <c r="A3872" s="27" t="b">
        <f t="shared" si="120"/>
        <v>0</v>
      </c>
      <c r="B3872" s="33">
        <f t="shared" si="121"/>
        <v>35271</v>
      </c>
      <c r="C3872" s="34">
        <v>14.5</v>
      </c>
    </row>
    <row r="3873" spans="1:3" x14ac:dyDescent="0.25">
      <c r="A3873" s="27" t="b">
        <f t="shared" si="120"/>
        <v>0</v>
      </c>
      <c r="B3873" s="33">
        <f t="shared" si="121"/>
        <v>35272</v>
      </c>
      <c r="C3873" s="34">
        <v>17.8</v>
      </c>
    </row>
    <row r="3874" spans="1:3" x14ac:dyDescent="0.25">
      <c r="A3874" s="27" t="b">
        <f t="shared" si="120"/>
        <v>0</v>
      </c>
      <c r="B3874" s="33">
        <f t="shared" si="121"/>
        <v>35273</v>
      </c>
      <c r="C3874" s="34">
        <v>18.899999999999999</v>
      </c>
    </row>
    <row r="3875" spans="1:3" x14ac:dyDescent="0.25">
      <c r="A3875" s="27" t="b">
        <f t="shared" si="120"/>
        <v>0</v>
      </c>
      <c r="B3875" s="33">
        <f t="shared" si="121"/>
        <v>35274</v>
      </c>
      <c r="C3875" s="34">
        <v>19.5</v>
      </c>
    </row>
    <row r="3876" spans="1:3" x14ac:dyDescent="0.25">
      <c r="A3876" s="27" t="b">
        <f t="shared" si="120"/>
        <v>0</v>
      </c>
      <c r="B3876" s="33">
        <f t="shared" si="121"/>
        <v>35275</v>
      </c>
      <c r="C3876" s="34">
        <v>18.399999999999999</v>
      </c>
    </row>
    <row r="3877" spans="1:3" x14ac:dyDescent="0.25">
      <c r="A3877" s="27" t="b">
        <f t="shared" si="120"/>
        <v>0</v>
      </c>
      <c r="B3877" s="33">
        <f t="shared" si="121"/>
        <v>35276</v>
      </c>
      <c r="C3877" s="34">
        <v>18.2</v>
      </c>
    </row>
    <row r="3878" spans="1:3" x14ac:dyDescent="0.25">
      <c r="A3878" s="27" t="b">
        <f t="shared" si="120"/>
        <v>0</v>
      </c>
      <c r="B3878" s="33">
        <f t="shared" si="121"/>
        <v>35277</v>
      </c>
      <c r="C3878" s="34">
        <v>17.600000000000001</v>
      </c>
    </row>
    <row r="3879" spans="1:3" x14ac:dyDescent="0.25">
      <c r="A3879" s="27" t="b">
        <f t="shared" si="120"/>
        <v>0</v>
      </c>
      <c r="B3879" s="33">
        <f t="shared" si="121"/>
        <v>35278</v>
      </c>
      <c r="C3879" s="34">
        <v>17</v>
      </c>
    </row>
    <row r="3880" spans="1:3" x14ac:dyDescent="0.25">
      <c r="A3880" s="27" t="b">
        <f t="shared" si="120"/>
        <v>0</v>
      </c>
      <c r="B3880" s="33">
        <f t="shared" si="121"/>
        <v>35279</v>
      </c>
      <c r="C3880" s="34">
        <v>16.600000000000001</v>
      </c>
    </row>
    <row r="3881" spans="1:3" x14ac:dyDescent="0.25">
      <c r="A3881" s="27" t="b">
        <f t="shared" si="120"/>
        <v>0</v>
      </c>
      <c r="B3881" s="33">
        <f t="shared" si="121"/>
        <v>35280</v>
      </c>
      <c r="C3881" s="34">
        <v>17.100000000000001</v>
      </c>
    </row>
    <row r="3882" spans="1:3" x14ac:dyDescent="0.25">
      <c r="A3882" s="27" t="b">
        <f t="shared" si="120"/>
        <v>0</v>
      </c>
      <c r="B3882" s="33">
        <f t="shared" si="121"/>
        <v>35281</v>
      </c>
      <c r="C3882" s="34">
        <v>18.399999999999999</v>
      </c>
    </row>
    <row r="3883" spans="1:3" x14ac:dyDescent="0.25">
      <c r="A3883" s="27" t="b">
        <f t="shared" si="120"/>
        <v>0</v>
      </c>
      <c r="B3883" s="33">
        <f t="shared" si="121"/>
        <v>35282</v>
      </c>
      <c r="C3883" s="34">
        <v>20.100000000000001</v>
      </c>
    </row>
    <row r="3884" spans="1:3" x14ac:dyDescent="0.25">
      <c r="A3884" s="27" t="b">
        <f t="shared" si="120"/>
        <v>0</v>
      </c>
      <c r="B3884" s="33">
        <f t="shared" si="121"/>
        <v>35283</v>
      </c>
      <c r="C3884" s="34">
        <v>18.600000000000001</v>
      </c>
    </row>
    <row r="3885" spans="1:3" x14ac:dyDescent="0.25">
      <c r="A3885" s="27" t="b">
        <f t="shared" si="120"/>
        <v>0</v>
      </c>
      <c r="B3885" s="33">
        <f t="shared" si="121"/>
        <v>35284</v>
      </c>
      <c r="C3885" s="34">
        <v>14.1</v>
      </c>
    </row>
    <row r="3886" spans="1:3" x14ac:dyDescent="0.25">
      <c r="A3886" s="27" t="b">
        <f t="shared" si="120"/>
        <v>0</v>
      </c>
      <c r="B3886" s="33">
        <f t="shared" si="121"/>
        <v>35285</v>
      </c>
      <c r="C3886" s="34">
        <v>17.600000000000001</v>
      </c>
    </row>
    <row r="3887" spans="1:3" x14ac:dyDescent="0.25">
      <c r="A3887" s="27" t="b">
        <f t="shared" si="120"/>
        <v>0</v>
      </c>
      <c r="B3887" s="33">
        <f t="shared" si="121"/>
        <v>35286</v>
      </c>
      <c r="C3887" s="34">
        <v>22.5</v>
      </c>
    </row>
    <row r="3888" spans="1:3" x14ac:dyDescent="0.25">
      <c r="A3888" s="27" t="b">
        <f t="shared" si="120"/>
        <v>0</v>
      </c>
      <c r="B3888" s="33">
        <f t="shared" si="121"/>
        <v>35287</v>
      </c>
      <c r="C3888" s="34">
        <v>19.600000000000001</v>
      </c>
    </row>
    <row r="3889" spans="1:3" x14ac:dyDescent="0.25">
      <c r="A3889" s="27" t="b">
        <f t="shared" si="120"/>
        <v>0</v>
      </c>
      <c r="B3889" s="33">
        <f t="shared" si="121"/>
        <v>35288</v>
      </c>
      <c r="C3889" s="34">
        <v>16.5</v>
      </c>
    </row>
    <row r="3890" spans="1:3" x14ac:dyDescent="0.25">
      <c r="A3890" s="27" t="b">
        <f t="shared" si="120"/>
        <v>0</v>
      </c>
      <c r="B3890" s="33">
        <f t="shared" si="121"/>
        <v>35289</v>
      </c>
      <c r="C3890" s="34">
        <v>16.399999999999999</v>
      </c>
    </row>
    <row r="3891" spans="1:3" x14ac:dyDescent="0.25">
      <c r="A3891" s="27" t="b">
        <f t="shared" si="120"/>
        <v>0</v>
      </c>
      <c r="B3891" s="33">
        <f t="shared" si="121"/>
        <v>35290</v>
      </c>
      <c r="C3891" s="34">
        <v>17.100000000000001</v>
      </c>
    </row>
    <row r="3892" spans="1:3" x14ac:dyDescent="0.25">
      <c r="A3892" s="27" t="b">
        <f t="shared" si="120"/>
        <v>0</v>
      </c>
      <c r="B3892" s="33">
        <f t="shared" si="121"/>
        <v>35291</v>
      </c>
      <c r="C3892" s="34">
        <v>18.3</v>
      </c>
    </row>
    <row r="3893" spans="1:3" x14ac:dyDescent="0.25">
      <c r="A3893" s="27" t="b">
        <f t="shared" si="120"/>
        <v>0</v>
      </c>
      <c r="B3893" s="33">
        <f t="shared" si="121"/>
        <v>35292</v>
      </c>
      <c r="C3893" s="34">
        <v>16.8</v>
      </c>
    </row>
    <row r="3894" spans="1:3" x14ac:dyDescent="0.25">
      <c r="A3894" s="27" t="b">
        <f t="shared" si="120"/>
        <v>0</v>
      </c>
      <c r="B3894" s="33">
        <f t="shared" si="121"/>
        <v>35293</v>
      </c>
      <c r="C3894" s="34">
        <v>17.100000000000001</v>
      </c>
    </row>
    <row r="3895" spans="1:3" x14ac:dyDescent="0.25">
      <c r="A3895" s="27" t="b">
        <f t="shared" si="120"/>
        <v>0</v>
      </c>
      <c r="B3895" s="33">
        <f t="shared" si="121"/>
        <v>35294</v>
      </c>
      <c r="C3895" s="34">
        <v>19.100000000000001</v>
      </c>
    </row>
    <row r="3896" spans="1:3" x14ac:dyDescent="0.25">
      <c r="A3896" s="27" t="b">
        <f t="shared" si="120"/>
        <v>0</v>
      </c>
      <c r="B3896" s="33">
        <f t="shared" si="121"/>
        <v>35295</v>
      </c>
      <c r="C3896" s="34">
        <v>20.8</v>
      </c>
    </row>
    <row r="3897" spans="1:3" x14ac:dyDescent="0.25">
      <c r="A3897" s="27" t="b">
        <f t="shared" si="120"/>
        <v>0</v>
      </c>
      <c r="B3897" s="33">
        <f t="shared" si="121"/>
        <v>35296</v>
      </c>
      <c r="C3897" s="34">
        <v>22.8</v>
      </c>
    </row>
    <row r="3898" spans="1:3" x14ac:dyDescent="0.25">
      <c r="A3898" s="27" t="b">
        <f t="shared" si="120"/>
        <v>0</v>
      </c>
      <c r="B3898" s="33">
        <f t="shared" si="121"/>
        <v>35297</v>
      </c>
      <c r="C3898" s="34">
        <v>23.6</v>
      </c>
    </row>
    <row r="3899" spans="1:3" x14ac:dyDescent="0.25">
      <c r="A3899" s="27" t="b">
        <f t="shared" si="120"/>
        <v>0</v>
      </c>
      <c r="B3899" s="33">
        <f t="shared" si="121"/>
        <v>35298</v>
      </c>
      <c r="C3899" s="34">
        <v>19.3</v>
      </c>
    </row>
    <row r="3900" spans="1:3" x14ac:dyDescent="0.25">
      <c r="A3900" s="27" t="b">
        <f t="shared" si="120"/>
        <v>0</v>
      </c>
      <c r="B3900" s="33">
        <f t="shared" si="121"/>
        <v>35299</v>
      </c>
      <c r="C3900" s="34">
        <v>18.2</v>
      </c>
    </row>
    <row r="3901" spans="1:3" x14ac:dyDescent="0.25">
      <c r="A3901" s="27" t="b">
        <f t="shared" si="120"/>
        <v>0</v>
      </c>
      <c r="B3901" s="33">
        <f t="shared" si="121"/>
        <v>35300</v>
      </c>
      <c r="C3901" s="34">
        <v>18.399999999999999</v>
      </c>
    </row>
    <row r="3902" spans="1:3" x14ac:dyDescent="0.25">
      <c r="A3902" s="27" t="b">
        <f t="shared" si="120"/>
        <v>0</v>
      </c>
      <c r="B3902" s="33">
        <f t="shared" si="121"/>
        <v>35301</v>
      </c>
      <c r="C3902" s="34">
        <v>14.9</v>
      </c>
    </row>
    <row r="3903" spans="1:3" x14ac:dyDescent="0.25">
      <c r="A3903" s="27" t="b">
        <f t="shared" si="120"/>
        <v>0</v>
      </c>
      <c r="B3903" s="33">
        <f t="shared" si="121"/>
        <v>35302</v>
      </c>
      <c r="C3903" s="34">
        <v>14.5</v>
      </c>
    </row>
    <row r="3904" spans="1:3" x14ac:dyDescent="0.25">
      <c r="A3904" s="27" t="b">
        <f t="shared" si="120"/>
        <v>0</v>
      </c>
      <c r="B3904" s="33">
        <f t="shared" si="121"/>
        <v>35303</v>
      </c>
      <c r="C3904" s="34">
        <v>15.1</v>
      </c>
    </row>
    <row r="3905" spans="1:3" x14ac:dyDescent="0.25">
      <c r="A3905" s="27" t="b">
        <f t="shared" si="120"/>
        <v>0</v>
      </c>
      <c r="B3905" s="33">
        <f t="shared" si="121"/>
        <v>35304</v>
      </c>
      <c r="C3905" s="34">
        <v>14.8</v>
      </c>
    </row>
    <row r="3906" spans="1:3" x14ac:dyDescent="0.25">
      <c r="A3906" s="27" t="b">
        <f t="shared" si="120"/>
        <v>0</v>
      </c>
      <c r="B3906" s="33">
        <f t="shared" si="121"/>
        <v>35305</v>
      </c>
      <c r="C3906" s="34">
        <v>13</v>
      </c>
    </row>
    <row r="3907" spans="1:3" x14ac:dyDescent="0.25">
      <c r="A3907" s="27" t="b">
        <f t="shared" si="120"/>
        <v>0</v>
      </c>
      <c r="B3907" s="33">
        <f t="shared" si="121"/>
        <v>35306</v>
      </c>
      <c r="C3907" s="34">
        <v>12.6</v>
      </c>
    </row>
    <row r="3908" spans="1:3" x14ac:dyDescent="0.25">
      <c r="A3908" s="27" t="b">
        <f t="shared" si="120"/>
        <v>0</v>
      </c>
      <c r="B3908" s="33">
        <f t="shared" si="121"/>
        <v>35307</v>
      </c>
      <c r="C3908" s="34">
        <v>13.7</v>
      </c>
    </row>
    <row r="3909" spans="1:3" x14ac:dyDescent="0.25">
      <c r="A3909" s="27" t="b">
        <f t="shared" si="120"/>
        <v>0</v>
      </c>
      <c r="B3909" s="33">
        <f t="shared" si="121"/>
        <v>35308</v>
      </c>
      <c r="C3909" s="34">
        <v>12.9</v>
      </c>
    </row>
    <row r="3910" spans="1:3" x14ac:dyDescent="0.25">
      <c r="A3910" s="27" t="b">
        <f t="shared" si="120"/>
        <v>0</v>
      </c>
      <c r="B3910" s="33">
        <f t="shared" si="121"/>
        <v>35309</v>
      </c>
      <c r="C3910" s="34">
        <v>11.8</v>
      </c>
    </row>
    <row r="3911" spans="1:3" x14ac:dyDescent="0.25">
      <c r="A3911" s="27" t="b">
        <f t="shared" si="120"/>
        <v>0</v>
      </c>
      <c r="B3911" s="33">
        <f t="shared" si="121"/>
        <v>35310</v>
      </c>
      <c r="C3911" s="34">
        <v>13.8</v>
      </c>
    </row>
    <row r="3912" spans="1:3" x14ac:dyDescent="0.25">
      <c r="A3912" s="27" t="b">
        <f t="shared" si="120"/>
        <v>0</v>
      </c>
      <c r="B3912" s="33">
        <f t="shared" si="121"/>
        <v>35311</v>
      </c>
      <c r="C3912" s="34">
        <v>15.1</v>
      </c>
    </row>
    <row r="3913" spans="1:3" x14ac:dyDescent="0.25">
      <c r="A3913" s="27" t="b">
        <f t="shared" si="120"/>
        <v>0</v>
      </c>
      <c r="B3913" s="33">
        <f t="shared" si="121"/>
        <v>35312</v>
      </c>
      <c r="C3913" s="34">
        <v>14.9</v>
      </c>
    </row>
    <row r="3914" spans="1:3" x14ac:dyDescent="0.25">
      <c r="A3914" s="27" t="b">
        <f t="shared" si="120"/>
        <v>0</v>
      </c>
      <c r="B3914" s="33">
        <f t="shared" si="121"/>
        <v>35313</v>
      </c>
      <c r="C3914" s="34">
        <v>15.5</v>
      </c>
    </row>
    <row r="3915" spans="1:3" x14ac:dyDescent="0.25">
      <c r="A3915" s="27" t="b">
        <f t="shared" si="120"/>
        <v>0</v>
      </c>
      <c r="B3915" s="33">
        <f t="shared" si="121"/>
        <v>35314</v>
      </c>
      <c r="C3915" s="34">
        <v>14.3</v>
      </c>
    </row>
    <row r="3916" spans="1:3" x14ac:dyDescent="0.25">
      <c r="A3916" s="27" t="b">
        <f t="shared" si="120"/>
        <v>0</v>
      </c>
      <c r="B3916" s="33">
        <f t="shared" si="121"/>
        <v>35315</v>
      </c>
      <c r="C3916" s="34">
        <v>13.2</v>
      </c>
    </row>
    <row r="3917" spans="1:3" x14ac:dyDescent="0.25">
      <c r="A3917" s="27" t="b">
        <f t="shared" ref="A3917:A3980" si="122">ISBLANK(C3917)</f>
        <v>0</v>
      </c>
      <c r="B3917" s="33">
        <f t="shared" ref="B3917:B3980" si="123">B3918-1</f>
        <v>35316</v>
      </c>
      <c r="C3917" s="34">
        <v>12.3</v>
      </c>
    </row>
    <row r="3918" spans="1:3" x14ac:dyDescent="0.25">
      <c r="A3918" s="27" t="b">
        <f t="shared" si="122"/>
        <v>0</v>
      </c>
      <c r="B3918" s="33">
        <f t="shared" si="123"/>
        <v>35317</v>
      </c>
      <c r="C3918" s="34">
        <v>13.1</v>
      </c>
    </row>
    <row r="3919" spans="1:3" x14ac:dyDescent="0.25">
      <c r="A3919" s="27" t="b">
        <f t="shared" si="122"/>
        <v>0</v>
      </c>
      <c r="B3919" s="33">
        <f t="shared" si="123"/>
        <v>35318</v>
      </c>
      <c r="C3919" s="34">
        <v>12.7</v>
      </c>
    </row>
    <row r="3920" spans="1:3" x14ac:dyDescent="0.25">
      <c r="A3920" s="27" t="b">
        <f t="shared" si="122"/>
        <v>0</v>
      </c>
      <c r="B3920" s="33">
        <f t="shared" si="123"/>
        <v>35319</v>
      </c>
      <c r="C3920" s="34">
        <v>12.5</v>
      </c>
    </row>
    <row r="3921" spans="1:3" x14ac:dyDescent="0.25">
      <c r="A3921" s="27" t="b">
        <f t="shared" si="122"/>
        <v>0</v>
      </c>
      <c r="B3921" s="33">
        <f t="shared" si="123"/>
        <v>35320</v>
      </c>
      <c r="C3921" s="34">
        <v>11.9</v>
      </c>
    </row>
    <row r="3922" spans="1:3" x14ac:dyDescent="0.25">
      <c r="A3922" s="27" t="b">
        <f t="shared" si="122"/>
        <v>0</v>
      </c>
      <c r="B3922" s="33">
        <f t="shared" si="123"/>
        <v>35321</v>
      </c>
      <c r="C3922" s="34">
        <v>11.2</v>
      </c>
    </row>
    <row r="3923" spans="1:3" x14ac:dyDescent="0.25">
      <c r="A3923" s="27" t="b">
        <f t="shared" si="122"/>
        <v>0</v>
      </c>
      <c r="B3923" s="33">
        <f t="shared" si="123"/>
        <v>35322</v>
      </c>
      <c r="C3923" s="34">
        <v>12.9</v>
      </c>
    </row>
    <row r="3924" spans="1:3" x14ac:dyDescent="0.25">
      <c r="A3924" s="27" t="b">
        <f t="shared" si="122"/>
        <v>0</v>
      </c>
      <c r="B3924" s="33">
        <f t="shared" si="123"/>
        <v>35323</v>
      </c>
      <c r="C3924" s="34">
        <v>13</v>
      </c>
    </row>
    <row r="3925" spans="1:3" x14ac:dyDescent="0.25">
      <c r="A3925" s="27" t="b">
        <f t="shared" si="122"/>
        <v>0</v>
      </c>
      <c r="B3925" s="33">
        <f t="shared" si="123"/>
        <v>35324</v>
      </c>
      <c r="C3925" s="34">
        <v>12.6</v>
      </c>
    </row>
    <row r="3926" spans="1:3" x14ac:dyDescent="0.25">
      <c r="A3926" s="27" t="b">
        <f t="shared" si="122"/>
        <v>0</v>
      </c>
      <c r="B3926" s="33">
        <f t="shared" si="123"/>
        <v>35325</v>
      </c>
      <c r="C3926" s="34">
        <v>11.4</v>
      </c>
    </row>
    <row r="3927" spans="1:3" x14ac:dyDescent="0.25">
      <c r="A3927" s="27" t="b">
        <f t="shared" si="122"/>
        <v>0</v>
      </c>
      <c r="B3927" s="33">
        <f t="shared" si="123"/>
        <v>35326</v>
      </c>
      <c r="C3927" s="34">
        <v>10</v>
      </c>
    </row>
    <row r="3928" spans="1:3" x14ac:dyDescent="0.25">
      <c r="A3928" s="27" t="b">
        <f t="shared" si="122"/>
        <v>0</v>
      </c>
      <c r="B3928" s="33">
        <f t="shared" si="123"/>
        <v>35327</v>
      </c>
      <c r="C3928" s="34">
        <v>12</v>
      </c>
    </row>
    <row r="3929" spans="1:3" x14ac:dyDescent="0.25">
      <c r="A3929" s="27" t="b">
        <f t="shared" si="122"/>
        <v>0</v>
      </c>
      <c r="B3929" s="33">
        <f t="shared" si="123"/>
        <v>35328</v>
      </c>
      <c r="C3929" s="34">
        <v>11.2</v>
      </c>
    </row>
    <row r="3930" spans="1:3" x14ac:dyDescent="0.25">
      <c r="A3930" s="27" t="b">
        <f t="shared" si="122"/>
        <v>0</v>
      </c>
      <c r="B3930" s="33">
        <f t="shared" si="123"/>
        <v>35329</v>
      </c>
      <c r="C3930" s="34">
        <v>10.5</v>
      </c>
    </row>
    <row r="3931" spans="1:3" x14ac:dyDescent="0.25">
      <c r="A3931" s="27" t="b">
        <f t="shared" si="122"/>
        <v>0</v>
      </c>
      <c r="B3931" s="33">
        <f t="shared" si="123"/>
        <v>35330</v>
      </c>
      <c r="C3931" s="34">
        <v>9.3000000000000007</v>
      </c>
    </row>
    <row r="3932" spans="1:3" x14ac:dyDescent="0.25">
      <c r="A3932" s="27" t="b">
        <f t="shared" si="122"/>
        <v>0</v>
      </c>
      <c r="B3932" s="33">
        <f t="shared" si="123"/>
        <v>35331</v>
      </c>
      <c r="C3932" s="34">
        <v>10.7</v>
      </c>
    </row>
    <row r="3933" spans="1:3" x14ac:dyDescent="0.25">
      <c r="A3933" s="27" t="b">
        <f t="shared" si="122"/>
        <v>0</v>
      </c>
      <c r="B3933" s="33">
        <f t="shared" si="123"/>
        <v>35332</v>
      </c>
      <c r="C3933" s="34">
        <v>10.9</v>
      </c>
    </row>
    <row r="3934" spans="1:3" x14ac:dyDescent="0.25">
      <c r="A3934" s="27" t="b">
        <f t="shared" si="122"/>
        <v>0</v>
      </c>
      <c r="B3934" s="33">
        <f t="shared" si="123"/>
        <v>35333</v>
      </c>
      <c r="C3934" s="34">
        <v>13</v>
      </c>
    </row>
    <row r="3935" spans="1:3" x14ac:dyDescent="0.25">
      <c r="A3935" s="27" t="b">
        <f t="shared" si="122"/>
        <v>0</v>
      </c>
      <c r="B3935" s="33">
        <f t="shared" si="123"/>
        <v>35334</v>
      </c>
      <c r="C3935" s="34">
        <v>14.1</v>
      </c>
    </row>
    <row r="3936" spans="1:3" x14ac:dyDescent="0.25">
      <c r="A3936" s="27" t="b">
        <f t="shared" si="122"/>
        <v>0</v>
      </c>
      <c r="B3936" s="33">
        <f t="shared" si="123"/>
        <v>35335</v>
      </c>
      <c r="C3936" s="34">
        <v>14</v>
      </c>
    </row>
    <row r="3937" spans="1:3" x14ac:dyDescent="0.25">
      <c r="A3937" s="27" t="b">
        <f t="shared" si="122"/>
        <v>0</v>
      </c>
      <c r="B3937" s="33">
        <f t="shared" si="123"/>
        <v>35336</v>
      </c>
      <c r="C3937" s="34">
        <v>13.1</v>
      </c>
    </row>
    <row r="3938" spans="1:3" x14ac:dyDescent="0.25">
      <c r="A3938" s="27" t="b">
        <f t="shared" si="122"/>
        <v>0</v>
      </c>
      <c r="B3938" s="33">
        <f t="shared" si="123"/>
        <v>35337</v>
      </c>
      <c r="C3938" s="34">
        <v>15.4</v>
      </c>
    </row>
    <row r="3939" spans="1:3" x14ac:dyDescent="0.25">
      <c r="A3939" s="27" t="b">
        <f t="shared" si="122"/>
        <v>0</v>
      </c>
      <c r="B3939" s="33">
        <f t="shared" si="123"/>
        <v>35338</v>
      </c>
      <c r="C3939" s="34">
        <v>15.4</v>
      </c>
    </row>
    <row r="3940" spans="1:3" x14ac:dyDescent="0.25">
      <c r="A3940" s="27" t="b">
        <f t="shared" si="122"/>
        <v>0</v>
      </c>
      <c r="B3940" s="33">
        <f t="shared" si="123"/>
        <v>35339</v>
      </c>
      <c r="C3940" s="34">
        <v>9.8000000000000007</v>
      </c>
    </row>
    <row r="3941" spans="1:3" x14ac:dyDescent="0.25">
      <c r="A3941" s="27" t="b">
        <f t="shared" si="122"/>
        <v>0</v>
      </c>
      <c r="B3941" s="33">
        <f t="shared" si="123"/>
        <v>35340</v>
      </c>
      <c r="C3941" s="34">
        <v>9.8000000000000007</v>
      </c>
    </row>
    <row r="3942" spans="1:3" x14ac:dyDescent="0.25">
      <c r="A3942" s="27" t="b">
        <f t="shared" si="122"/>
        <v>0</v>
      </c>
      <c r="B3942" s="33">
        <f t="shared" si="123"/>
        <v>35341</v>
      </c>
      <c r="C3942" s="34">
        <v>11.8</v>
      </c>
    </row>
    <row r="3943" spans="1:3" x14ac:dyDescent="0.25">
      <c r="A3943" s="27" t="b">
        <f t="shared" si="122"/>
        <v>0</v>
      </c>
      <c r="B3943" s="33">
        <f t="shared" si="123"/>
        <v>35342</v>
      </c>
      <c r="C3943" s="34">
        <v>11.7</v>
      </c>
    </row>
    <row r="3944" spans="1:3" x14ac:dyDescent="0.25">
      <c r="A3944" s="27" t="b">
        <f t="shared" si="122"/>
        <v>0</v>
      </c>
      <c r="B3944" s="33">
        <f t="shared" si="123"/>
        <v>35343</v>
      </c>
      <c r="C3944" s="34">
        <v>8.6</v>
      </c>
    </row>
    <row r="3945" spans="1:3" x14ac:dyDescent="0.25">
      <c r="A3945" s="27" t="b">
        <f t="shared" si="122"/>
        <v>0</v>
      </c>
      <c r="B3945" s="33">
        <f t="shared" si="123"/>
        <v>35344</v>
      </c>
      <c r="C3945" s="34">
        <v>8.4</v>
      </c>
    </row>
    <row r="3946" spans="1:3" x14ac:dyDescent="0.25">
      <c r="A3946" s="27" t="b">
        <f t="shared" si="122"/>
        <v>0</v>
      </c>
      <c r="B3946" s="33">
        <f t="shared" si="123"/>
        <v>35345</v>
      </c>
      <c r="C3946" s="34">
        <v>9.4</v>
      </c>
    </row>
    <row r="3947" spans="1:3" x14ac:dyDescent="0.25">
      <c r="A3947" s="27" t="b">
        <f t="shared" si="122"/>
        <v>0</v>
      </c>
      <c r="B3947" s="33">
        <f t="shared" si="123"/>
        <v>35346</v>
      </c>
      <c r="C3947" s="34">
        <v>10</v>
      </c>
    </row>
    <row r="3948" spans="1:3" x14ac:dyDescent="0.25">
      <c r="A3948" s="27" t="b">
        <f t="shared" si="122"/>
        <v>0</v>
      </c>
      <c r="B3948" s="33">
        <f t="shared" si="123"/>
        <v>35347</v>
      </c>
      <c r="C3948" s="34">
        <v>11.8</v>
      </c>
    </row>
    <row r="3949" spans="1:3" x14ac:dyDescent="0.25">
      <c r="A3949" s="27" t="b">
        <f t="shared" si="122"/>
        <v>0</v>
      </c>
      <c r="B3949" s="33">
        <f t="shared" si="123"/>
        <v>35348</v>
      </c>
      <c r="C3949" s="34">
        <v>10.9</v>
      </c>
    </row>
    <row r="3950" spans="1:3" x14ac:dyDescent="0.25">
      <c r="A3950" s="27" t="b">
        <f t="shared" si="122"/>
        <v>0</v>
      </c>
      <c r="B3950" s="33">
        <f t="shared" si="123"/>
        <v>35349</v>
      </c>
      <c r="C3950" s="34">
        <v>11.6</v>
      </c>
    </row>
    <row r="3951" spans="1:3" x14ac:dyDescent="0.25">
      <c r="A3951" s="27" t="b">
        <f t="shared" si="122"/>
        <v>0</v>
      </c>
      <c r="B3951" s="33">
        <f t="shared" si="123"/>
        <v>35350</v>
      </c>
      <c r="C3951" s="34">
        <v>10</v>
      </c>
    </row>
    <row r="3952" spans="1:3" x14ac:dyDescent="0.25">
      <c r="A3952" s="27" t="b">
        <f t="shared" si="122"/>
        <v>0</v>
      </c>
      <c r="B3952" s="33">
        <f t="shared" si="123"/>
        <v>35351</v>
      </c>
      <c r="C3952" s="34">
        <v>13.4</v>
      </c>
    </row>
    <row r="3953" spans="1:3" x14ac:dyDescent="0.25">
      <c r="A3953" s="27" t="b">
        <f t="shared" si="122"/>
        <v>0</v>
      </c>
      <c r="B3953" s="33">
        <f t="shared" si="123"/>
        <v>35352</v>
      </c>
      <c r="C3953" s="34">
        <v>16.600000000000001</v>
      </c>
    </row>
    <row r="3954" spans="1:3" x14ac:dyDescent="0.25">
      <c r="A3954" s="27" t="b">
        <f t="shared" si="122"/>
        <v>0</v>
      </c>
      <c r="B3954" s="33">
        <f t="shared" si="123"/>
        <v>35353</v>
      </c>
      <c r="C3954" s="34">
        <v>13.9</v>
      </c>
    </row>
    <row r="3955" spans="1:3" x14ac:dyDescent="0.25">
      <c r="A3955" s="27" t="b">
        <f t="shared" si="122"/>
        <v>0</v>
      </c>
      <c r="B3955" s="33">
        <f t="shared" si="123"/>
        <v>35354</v>
      </c>
      <c r="C3955" s="34">
        <v>9.5</v>
      </c>
    </row>
    <row r="3956" spans="1:3" x14ac:dyDescent="0.25">
      <c r="A3956" s="27" t="b">
        <f t="shared" si="122"/>
        <v>0</v>
      </c>
      <c r="B3956" s="33">
        <f t="shared" si="123"/>
        <v>35355</v>
      </c>
      <c r="C3956" s="34">
        <v>9.5</v>
      </c>
    </row>
    <row r="3957" spans="1:3" x14ac:dyDescent="0.25">
      <c r="A3957" s="27" t="b">
        <f t="shared" si="122"/>
        <v>0</v>
      </c>
      <c r="B3957" s="33">
        <f t="shared" si="123"/>
        <v>35356</v>
      </c>
      <c r="C3957" s="34">
        <v>9.4</v>
      </c>
    </row>
    <row r="3958" spans="1:3" x14ac:dyDescent="0.25">
      <c r="A3958" s="27" t="b">
        <f t="shared" si="122"/>
        <v>0</v>
      </c>
      <c r="B3958" s="33">
        <f t="shared" si="123"/>
        <v>35357</v>
      </c>
      <c r="C3958" s="34">
        <v>11.7</v>
      </c>
    </row>
    <row r="3959" spans="1:3" x14ac:dyDescent="0.25">
      <c r="A3959" s="27" t="b">
        <f t="shared" si="122"/>
        <v>0</v>
      </c>
      <c r="B3959" s="33">
        <f t="shared" si="123"/>
        <v>35358</v>
      </c>
      <c r="C3959" s="34">
        <v>12.6</v>
      </c>
    </row>
    <row r="3960" spans="1:3" x14ac:dyDescent="0.25">
      <c r="A3960" s="27" t="b">
        <f t="shared" si="122"/>
        <v>0</v>
      </c>
      <c r="B3960" s="33">
        <f t="shared" si="123"/>
        <v>35359</v>
      </c>
      <c r="C3960" s="34">
        <v>12.7</v>
      </c>
    </row>
    <row r="3961" spans="1:3" x14ac:dyDescent="0.25">
      <c r="A3961" s="27" t="b">
        <f t="shared" si="122"/>
        <v>0</v>
      </c>
      <c r="B3961" s="33">
        <f t="shared" si="123"/>
        <v>35360</v>
      </c>
      <c r="C3961" s="34">
        <v>9.6999999999999993</v>
      </c>
    </row>
    <row r="3962" spans="1:3" x14ac:dyDescent="0.25">
      <c r="A3962" s="27" t="b">
        <f t="shared" si="122"/>
        <v>0</v>
      </c>
      <c r="B3962" s="33">
        <f t="shared" si="123"/>
        <v>35361</v>
      </c>
      <c r="C3962" s="34">
        <v>9.8000000000000007</v>
      </c>
    </row>
    <row r="3963" spans="1:3" x14ac:dyDescent="0.25">
      <c r="A3963" s="27" t="b">
        <f t="shared" si="122"/>
        <v>0</v>
      </c>
      <c r="B3963" s="33">
        <f t="shared" si="123"/>
        <v>35362</v>
      </c>
      <c r="C3963" s="34">
        <v>11.2</v>
      </c>
    </row>
    <row r="3964" spans="1:3" x14ac:dyDescent="0.25">
      <c r="A3964" s="27" t="b">
        <f t="shared" si="122"/>
        <v>0</v>
      </c>
      <c r="B3964" s="33">
        <f t="shared" si="123"/>
        <v>35363</v>
      </c>
      <c r="C3964" s="34">
        <v>12.2</v>
      </c>
    </row>
    <row r="3965" spans="1:3" x14ac:dyDescent="0.25">
      <c r="A3965" s="27" t="b">
        <f t="shared" si="122"/>
        <v>0</v>
      </c>
      <c r="B3965" s="33">
        <f t="shared" si="123"/>
        <v>35364</v>
      </c>
      <c r="C3965" s="34">
        <v>11.2</v>
      </c>
    </row>
    <row r="3966" spans="1:3" x14ac:dyDescent="0.25">
      <c r="A3966" s="27" t="b">
        <f t="shared" si="122"/>
        <v>0</v>
      </c>
      <c r="B3966" s="33">
        <f t="shared" si="123"/>
        <v>35365</v>
      </c>
      <c r="C3966" s="34">
        <v>11</v>
      </c>
    </row>
    <row r="3967" spans="1:3" x14ac:dyDescent="0.25">
      <c r="A3967" s="27" t="b">
        <f t="shared" si="122"/>
        <v>0</v>
      </c>
      <c r="B3967" s="33">
        <f t="shared" si="123"/>
        <v>35366</v>
      </c>
      <c r="C3967" s="34">
        <v>13.4</v>
      </c>
    </row>
    <row r="3968" spans="1:3" x14ac:dyDescent="0.25">
      <c r="A3968" s="27" t="b">
        <f t="shared" si="122"/>
        <v>0</v>
      </c>
      <c r="B3968" s="33">
        <f t="shared" si="123"/>
        <v>35367</v>
      </c>
      <c r="C3968" s="34">
        <v>9.5</v>
      </c>
    </row>
    <row r="3969" spans="1:3" x14ac:dyDescent="0.25">
      <c r="A3969" s="27" t="b">
        <f t="shared" si="122"/>
        <v>0</v>
      </c>
      <c r="B3969" s="33">
        <f t="shared" si="123"/>
        <v>35368</v>
      </c>
      <c r="C3969" s="34">
        <v>7</v>
      </c>
    </row>
    <row r="3970" spans="1:3" x14ac:dyDescent="0.25">
      <c r="A3970" s="27" t="b">
        <f t="shared" si="122"/>
        <v>0</v>
      </c>
      <c r="B3970" s="33">
        <f t="shared" si="123"/>
        <v>35369</v>
      </c>
      <c r="C3970" s="34">
        <v>8.9</v>
      </c>
    </row>
    <row r="3971" spans="1:3" x14ac:dyDescent="0.25">
      <c r="A3971" s="27" t="b">
        <f t="shared" si="122"/>
        <v>0</v>
      </c>
      <c r="B3971" s="33">
        <f t="shared" si="123"/>
        <v>35370</v>
      </c>
      <c r="C3971" s="34">
        <v>11.7</v>
      </c>
    </row>
    <row r="3972" spans="1:3" x14ac:dyDescent="0.25">
      <c r="A3972" s="27" t="b">
        <f t="shared" si="122"/>
        <v>0</v>
      </c>
      <c r="B3972" s="33">
        <f t="shared" si="123"/>
        <v>35371</v>
      </c>
      <c r="C3972" s="34">
        <v>13.2</v>
      </c>
    </row>
    <row r="3973" spans="1:3" x14ac:dyDescent="0.25">
      <c r="A3973" s="27" t="b">
        <f t="shared" si="122"/>
        <v>0</v>
      </c>
      <c r="B3973" s="33">
        <f t="shared" si="123"/>
        <v>35372</v>
      </c>
      <c r="C3973" s="34">
        <v>13.1</v>
      </c>
    </row>
    <row r="3974" spans="1:3" x14ac:dyDescent="0.25">
      <c r="A3974" s="27" t="b">
        <f t="shared" si="122"/>
        <v>0</v>
      </c>
      <c r="B3974" s="33">
        <f t="shared" si="123"/>
        <v>35373</v>
      </c>
      <c r="C3974" s="34">
        <v>12.3</v>
      </c>
    </row>
    <row r="3975" spans="1:3" x14ac:dyDescent="0.25">
      <c r="A3975" s="27" t="b">
        <f t="shared" si="122"/>
        <v>0</v>
      </c>
      <c r="B3975" s="33">
        <f t="shared" si="123"/>
        <v>35374</v>
      </c>
      <c r="C3975" s="34">
        <v>9.6</v>
      </c>
    </row>
    <row r="3976" spans="1:3" x14ac:dyDescent="0.25">
      <c r="A3976" s="27" t="b">
        <f t="shared" si="122"/>
        <v>0</v>
      </c>
      <c r="B3976" s="33">
        <f t="shared" si="123"/>
        <v>35375</v>
      </c>
      <c r="C3976" s="34">
        <v>10.8</v>
      </c>
    </row>
    <row r="3977" spans="1:3" x14ac:dyDescent="0.25">
      <c r="A3977" s="27" t="b">
        <f t="shared" si="122"/>
        <v>0</v>
      </c>
      <c r="B3977" s="33">
        <f t="shared" si="123"/>
        <v>35376</v>
      </c>
      <c r="C3977" s="34">
        <v>9</v>
      </c>
    </row>
    <row r="3978" spans="1:3" x14ac:dyDescent="0.25">
      <c r="A3978" s="27" t="b">
        <f t="shared" si="122"/>
        <v>0</v>
      </c>
      <c r="B3978" s="33">
        <f t="shared" si="123"/>
        <v>35377</v>
      </c>
      <c r="C3978" s="34">
        <v>7.3</v>
      </c>
    </row>
    <row r="3979" spans="1:3" x14ac:dyDescent="0.25">
      <c r="A3979" s="27" t="b">
        <f t="shared" si="122"/>
        <v>0</v>
      </c>
      <c r="B3979" s="33">
        <f t="shared" si="123"/>
        <v>35378</v>
      </c>
      <c r="C3979" s="34">
        <v>7.8</v>
      </c>
    </row>
    <row r="3980" spans="1:3" x14ac:dyDescent="0.25">
      <c r="A3980" s="27" t="b">
        <f t="shared" si="122"/>
        <v>0</v>
      </c>
      <c r="B3980" s="33">
        <f t="shared" si="123"/>
        <v>35379</v>
      </c>
      <c r="C3980" s="34">
        <v>7.3</v>
      </c>
    </row>
    <row r="3981" spans="1:3" x14ac:dyDescent="0.25">
      <c r="A3981" s="27" t="b">
        <f t="shared" ref="A3981:A4044" si="124">ISBLANK(C3981)</f>
        <v>0</v>
      </c>
      <c r="B3981" s="33">
        <f t="shared" ref="B3981:B4044" si="125">B3982-1</f>
        <v>35380</v>
      </c>
      <c r="C3981" s="34">
        <v>5.7</v>
      </c>
    </row>
    <row r="3982" spans="1:3" x14ac:dyDescent="0.25">
      <c r="A3982" s="27" t="b">
        <f t="shared" si="124"/>
        <v>0</v>
      </c>
      <c r="B3982" s="33">
        <f t="shared" si="125"/>
        <v>35381</v>
      </c>
      <c r="C3982" s="34">
        <v>7.9</v>
      </c>
    </row>
    <row r="3983" spans="1:3" x14ac:dyDescent="0.25">
      <c r="A3983" s="27" t="b">
        <f t="shared" si="124"/>
        <v>0</v>
      </c>
      <c r="B3983" s="33">
        <f t="shared" si="125"/>
        <v>35382</v>
      </c>
      <c r="C3983" s="34">
        <v>5.8</v>
      </c>
    </row>
    <row r="3984" spans="1:3" x14ac:dyDescent="0.25">
      <c r="A3984" s="27" t="b">
        <f t="shared" si="124"/>
        <v>0</v>
      </c>
      <c r="B3984" s="33">
        <f t="shared" si="125"/>
        <v>35383</v>
      </c>
      <c r="C3984" s="34">
        <v>2.9</v>
      </c>
    </row>
    <row r="3985" spans="1:3" x14ac:dyDescent="0.25">
      <c r="A3985" s="27" t="b">
        <f t="shared" si="124"/>
        <v>0</v>
      </c>
      <c r="B3985" s="33">
        <f t="shared" si="125"/>
        <v>35384</v>
      </c>
      <c r="C3985" s="34">
        <v>0.3</v>
      </c>
    </row>
    <row r="3986" spans="1:3" x14ac:dyDescent="0.25">
      <c r="A3986" s="27" t="b">
        <f t="shared" si="124"/>
        <v>0</v>
      </c>
      <c r="B3986" s="33">
        <f t="shared" si="125"/>
        <v>35385</v>
      </c>
      <c r="C3986" s="34">
        <v>0.2</v>
      </c>
    </row>
    <row r="3987" spans="1:3" x14ac:dyDescent="0.25">
      <c r="A3987" s="27" t="b">
        <f t="shared" si="124"/>
        <v>0</v>
      </c>
      <c r="B3987" s="33">
        <f t="shared" si="125"/>
        <v>35386</v>
      </c>
      <c r="C3987" s="34">
        <v>1.3</v>
      </c>
    </row>
    <row r="3988" spans="1:3" x14ac:dyDescent="0.25">
      <c r="A3988" s="27" t="b">
        <f t="shared" si="124"/>
        <v>0</v>
      </c>
      <c r="B3988" s="33">
        <f t="shared" si="125"/>
        <v>35387</v>
      </c>
      <c r="C3988" s="34">
        <v>3.7</v>
      </c>
    </row>
    <row r="3989" spans="1:3" x14ac:dyDescent="0.25">
      <c r="A3989" s="27" t="b">
        <f t="shared" si="124"/>
        <v>0</v>
      </c>
      <c r="B3989" s="33">
        <f t="shared" si="125"/>
        <v>35388</v>
      </c>
      <c r="C3989" s="34">
        <v>3.1</v>
      </c>
    </row>
    <row r="3990" spans="1:3" x14ac:dyDescent="0.25">
      <c r="A3990" s="27" t="b">
        <f t="shared" si="124"/>
        <v>0</v>
      </c>
      <c r="B3990" s="33">
        <f t="shared" si="125"/>
        <v>35389</v>
      </c>
      <c r="C3990" s="34">
        <v>5.3</v>
      </c>
    </row>
    <row r="3991" spans="1:3" x14ac:dyDescent="0.25">
      <c r="A3991" s="27" t="b">
        <f t="shared" si="124"/>
        <v>0</v>
      </c>
      <c r="B3991" s="33">
        <f t="shared" si="125"/>
        <v>35390</v>
      </c>
      <c r="C3991" s="34">
        <v>1.3</v>
      </c>
    </row>
    <row r="3992" spans="1:3" x14ac:dyDescent="0.25">
      <c r="A3992" s="27" t="b">
        <f t="shared" si="124"/>
        <v>0</v>
      </c>
      <c r="B3992" s="33">
        <f t="shared" si="125"/>
        <v>35391</v>
      </c>
      <c r="C3992" s="34">
        <v>1.3</v>
      </c>
    </row>
    <row r="3993" spans="1:3" x14ac:dyDescent="0.25">
      <c r="A3993" s="27" t="b">
        <f t="shared" si="124"/>
        <v>0</v>
      </c>
      <c r="B3993" s="33">
        <f t="shared" si="125"/>
        <v>35392</v>
      </c>
      <c r="C3993" s="34">
        <v>0.6</v>
      </c>
    </row>
    <row r="3994" spans="1:3" x14ac:dyDescent="0.25">
      <c r="A3994" s="27" t="b">
        <f t="shared" si="124"/>
        <v>0</v>
      </c>
      <c r="B3994" s="33">
        <f t="shared" si="125"/>
        <v>35393</v>
      </c>
      <c r="C3994" s="34">
        <v>1.6</v>
      </c>
    </row>
    <row r="3995" spans="1:3" x14ac:dyDescent="0.25">
      <c r="A3995" s="27" t="b">
        <f t="shared" si="124"/>
        <v>0</v>
      </c>
      <c r="B3995" s="33">
        <f t="shared" si="125"/>
        <v>35394</v>
      </c>
      <c r="C3995" s="34">
        <v>4.2</v>
      </c>
    </row>
    <row r="3996" spans="1:3" x14ac:dyDescent="0.25">
      <c r="A3996" s="27" t="b">
        <f t="shared" si="124"/>
        <v>0</v>
      </c>
      <c r="B3996" s="33">
        <f t="shared" si="125"/>
        <v>35395</v>
      </c>
      <c r="C3996" s="34">
        <v>4.5999999999999996</v>
      </c>
    </row>
    <row r="3997" spans="1:3" x14ac:dyDescent="0.25">
      <c r="A3997" s="27" t="b">
        <f t="shared" si="124"/>
        <v>0</v>
      </c>
      <c r="B3997" s="33">
        <f t="shared" si="125"/>
        <v>35396</v>
      </c>
      <c r="C3997" s="34">
        <v>0.1</v>
      </c>
    </row>
    <row r="3998" spans="1:3" x14ac:dyDescent="0.25">
      <c r="A3998" s="27" t="b">
        <f t="shared" si="124"/>
        <v>0</v>
      </c>
      <c r="B3998" s="33">
        <f t="shared" si="125"/>
        <v>35397</v>
      </c>
      <c r="C3998" s="34">
        <v>0.7</v>
      </c>
    </row>
    <row r="3999" spans="1:3" x14ac:dyDescent="0.25">
      <c r="A3999" s="27" t="b">
        <f t="shared" si="124"/>
        <v>0</v>
      </c>
      <c r="B3999" s="33">
        <f t="shared" si="125"/>
        <v>35398</v>
      </c>
      <c r="C3999" s="34">
        <v>3.2</v>
      </c>
    </row>
    <row r="4000" spans="1:3" x14ac:dyDescent="0.25">
      <c r="A4000" s="27" t="b">
        <f t="shared" si="124"/>
        <v>0</v>
      </c>
      <c r="B4000" s="33">
        <f t="shared" si="125"/>
        <v>35399</v>
      </c>
      <c r="C4000" s="34">
        <v>4</v>
      </c>
    </row>
    <row r="4001" spans="1:3" x14ac:dyDescent="0.25">
      <c r="A4001" s="27" t="b">
        <f t="shared" si="124"/>
        <v>0</v>
      </c>
      <c r="B4001" s="33">
        <f t="shared" si="125"/>
        <v>35400</v>
      </c>
      <c r="C4001" s="34">
        <v>4.4000000000000004</v>
      </c>
    </row>
    <row r="4002" spans="1:3" x14ac:dyDescent="0.25">
      <c r="A4002" s="27" t="b">
        <f t="shared" si="124"/>
        <v>0</v>
      </c>
      <c r="B4002" s="33">
        <f t="shared" si="125"/>
        <v>35401</v>
      </c>
      <c r="C4002" s="34">
        <v>6</v>
      </c>
    </row>
    <row r="4003" spans="1:3" x14ac:dyDescent="0.25">
      <c r="A4003" s="27" t="b">
        <f t="shared" si="124"/>
        <v>0</v>
      </c>
      <c r="B4003" s="33">
        <f t="shared" si="125"/>
        <v>35402</v>
      </c>
      <c r="C4003" s="34">
        <v>5.8</v>
      </c>
    </row>
    <row r="4004" spans="1:3" x14ac:dyDescent="0.25">
      <c r="A4004" s="27" t="b">
        <f t="shared" si="124"/>
        <v>0</v>
      </c>
      <c r="B4004" s="33">
        <f t="shared" si="125"/>
        <v>35403</v>
      </c>
      <c r="C4004" s="34">
        <v>6.5</v>
      </c>
    </row>
    <row r="4005" spans="1:3" x14ac:dyDescent="0.25">
      <c r="A4005" s="27" t="b">
        <f t="shared" si="124"/>
        <v>0</v>
      </c>
      <c r="B4005" s="33">
        <f t="shared" si="125"/>
        <v>35404</v>
      </c>
      <c r="C4005" s="34">
        <v>5.6</v>
      </c>
    </row>
    <row r="4006" spans="1:3" x14ac:dyDescent="0.25">
      <c r="A4006" s="27" t="b">
        <f t="shared" si="124"/>
        <v>0</v>
      </c>
      <c r="B4006" s="33">
        <f t="shared" si="125"/>
        <v>35405</v>
      </c>
      <c r="C4006" s="34">
        <v>5.4</v>
      </c>
    </row>
    <row r="4007" spans="1:3" x14ac:dyDescent="0.25">
      <c r="A4007" s="27" t="b">
        <f t="shared" si="124"/>
        <v>0</v>
      </c>
      <c r="B4007" s="33">
        <f t="shared" si="125"/>
        <v>35406</v>
      </c>
      <c r="C4007" s="34">
        <v>4.2</v>
      </c>
    </row>
    <row r="4008" spans="1:3" x14ac:dyDescent="0.25">
      <c r="A4008" s="27" t="b">
        <f t="shared" si="124"/>
        <v>0</v>
      </c>
      <c r="B4008" s="33">
        <f t="shared" si="125"/>
        <v>35407</v>
      </c>
      <c r="C4008" s="34">
        <v>0.9</v>
      </c>
    </row>
    <row r="4009" spans="1:3" x14ac:dyDescent="0.25">
      <c r="A4009" s="27" t="b">
        <f t="shared" si="124"/>
        <v>0</v>
      </c>
      <c r="B4009" s="33">
        <f t="shared" si="125"/>
        <v>35408</v>
      </c>
      <c r="C4009" s="34">
        <v>-1</v>
      </c>
    </row>
    <row r="4010" spans="1:3" x14ac:dyDescent="0.25">
      <c r="A4010" s="27" t="b">
        <f t="shared" si="124"/>
        <v>0</v>
      </c>
      <c r="B4010" s="33">
        <f t="shared" si="125"/>
        <v>35409</v>
      </c>
      <c r="C4010" s="34">
        <v>-0.7</v>
      </c>
    </row>
    <row r="4011" spans="1:3" x14ac:dyDescent="0.25">
      <c r="A4011" s="27" t="b">
        <f t="shared" si="124"/>
        <v>0</v>
      </c>
      <c r="B4011" s="33">
        <f t="shared" si="125"/>
        <v>35410</v>
      </c>
      <c r="C4011" s="34">
        <v>-0.8</v>
      </c>
    </row>
    <row r="4012" spans="1:3" x14ac:dyDescent="0.25">
      <c r="A4012" s="27" t="b">
        <f t="shared" si="124"/>
        <v>0</v>
      </c>
      <c r="B4012" s="33">
        <f t="shared" si="125"/>
        <v>35411</v>
      </c>
      <c r="C4012" s="34">
        <v>0.4</v>
      </c>
    </row>
    <row r="4013" spans="1:3" x14ac:dyDescent="0.25">
      <c r="A4013" s="27" t="b">
        <f t="shared" si="124"/>
        <v>0</v>
      </c>
      <c r="B4013" s="33">
        <f t="shared" si="125"/>
        <v>35412</v>
      </c>
      <c r="C4013" s="34">
        <v>1.6</v>
      </c>
    </row>
    <row r="4014" spans="1:3" x14ac:dyDescent="0.25">
      <c r="A4014" s="27" t="b">
        <f t="shared" si="124"/>
        <v>0</v>
      </c>
      <c r="B4014" s="33">
        <f t="shared" si="125"/>
        <v>35413</v>
      </c>
      <c r="C4014" s="34">
        <v>-0.4</v>
      </c>
    </row>
    <row r="4015" spans="1:3" x14ac:dyDescent="0.25">
      <c r="A4015" s="27" t="b">
        <f t="shared" si="124"/>
        <v>0</v>
      </c>
      <c r="B4015" s="33">
        <f t="shared" si="125"/>
        <v>35414</v>
      </c>
      <c r="C4015" s="34">
        <v>3.4</v>
      </c>
    </row>
    <row r="4016" spans="1:3" x14ac:dyDescent="0.25">
      <c r="A4016" s="27" t="b">
        <f t="shared" si="124"/>
        <v>0</v>
      </c>
      <c r="B4016" s="33">
        <f t="shared" si="125"/>
        <v>35415</v>
      </c>
      <c r="C4016" s="34">
        <v>4.8</v>
      </c>
    </row>
    <row r="4017" spans="1:3" x14ac:dyDescent="0.25">
      <c r="A4017" s="27" t="b">
        <f t="shared" si="124"/>
        <v>0</v>
      </c>
      <c r="B4017" s="33">
        <f t="shared" si="125"/>
        <v>35416</v>
      </c>
      <c r="C4017" s="34">
        <v>3.2</v>
      </c>
    </row>
    <row r="4018" spans="1:3" x14ac:dyDescent="0.25">
      <c r="A4018" s="27" t="b">
        <f t="shared" si="124"/>
        <v>0</v>
      </c>
      <c r="B4018" s="33">
        <f t="shared" si="125"/>
        <v>35417</v>
      </c>
      <c r="C4018" s="34">
        <v>7.8</v>
      </c>
    </row>
    <row r="4019" spans="1:3" x14ac:dyDescent="0.25">
      <c r="A4019" s="27" t="b">
        <f t="shared" si="124"/>
        <v>0</v>
      </c>
      <c r="B4019" s="33">
        <f t="shared" si="125"/>
        <v>35418</v>
      </c>
      <c r="C4019" s="34">
        <v>8.6999999999999993</v>
      </c>
    </row>
    <row r="4020" spans="1:3" x14ac:dyDescent="0.25">
      <c r="A4020" s="27" t="b">
        <f t="shared" si="124"/>
        <v>0</v>
      </c>
      <c r="B4020" s="33">
        <f t="shared" si="125"/>
        <v>35419</v>
      </c>
      <c r="C4020" s="34">
        <v>3.7</v>
      </c>
    </row>
    <row r="4021" spans="1:3" x14ac:dyDescent="0.25">
      <c r="A4021" s="27" t="b">
        <f t="shared" si="124"/>
        <v>0</v>
      </c>
      <c r="B4021" s="33">
        <f t="shared" si="125"/>
        <v>35420</v>
      </c>
      <c r="C4021" s="34">
        <v>-0.8</v>
      </c>
    </row>
    <row r="4022" spans="1:3" x14ac:dyDescent="0.25">
      <c r="A4022" s="27" t="b">
        <f t="shared" si="124"/>
        <v>0</v>
      </c>
      <c r="B4022" s="33">
        <f t="shared" si="125"/>
        <v>35421</v>
      </c>
      <c r="C4022" s="34">
        <v>-1.5</v>
      </c>
    </row>
    <row r="4023" spans="1:3" x14ac:dyDescent="0.25">
      <c r="A4023" s="27" t="b">
        <f t="shared" si="124"/>
        <v>0</v>
      </c>
      <c r="B4023" s="33">
        <f t="shared" si="125"/>
        <v>35422</v>
      </c>
      <c r="C4023" s="34">
        <v>-2.6</v>
      </c>
    </row>
    <row r="4024" spans="1:3" x14ac:dyDescent="0.25">
      <c r="A4024" s="27" t="b">
        <f t="shared" si="124"/>
        <v>0</v>
      </c>
      <c r="B4024" s="33">
        <f t="shared" si="125"/>
        <v>35423</v>
      </c>
      <c r="C4024" s="34">
        <v>-5</v>
      </c>
    </row>
    <row r="4025" spans="1:3" x14ac:dyDescent="0.25">
      <c r="A4025" s="27" t="b">
        <f t="shared" si="124"/>
        <v>0</v>
      </c>
      <c r="B4025" s="33">
        <f t="shared" si="125"/>
        <v>35424</v>
      </c>
      <c r="C4025" s="34">
        <v>-4</v>
      </c>
    </row>
    <row r="4026" spans="1:3" x14ac:dyDescent="0.25">
      <c r="A4026" s="27" t="b">
        <f t="shared" si="124"/>
        <v>0</v>
      </c>
      <c r="B4026" s="33">
        <f t="shared" si="125"/>
        <v>35425</v>
      </c>
      <c r="C4026" s="34">
        <v>-4.5999999999999996</v>
      </c>
    </row>
    <row r="4027" spans="1:3" x14ac:dyDescent="0.25">
      <c r="A4027" s="27" t="b">
        <f t="shared" si="124"/>
        <v>0</v>
      </c>
      <c r="B4027" s="33">
        <f t="shared" si="125"/>
        <v>35426</v>
      </c>
      <c r="C4027" s="34">
        <v>-4.5999999999999996</v>
      </c>
    </row>
    <row r="4028" spans="1:3" x14ac:dyDescent="0.25">
      <c r="A4028" s="27" t="b">
        <f t="shared" si="124"/>
        <v>0</v>
      </c>
      <c r="B4028" s="33">
        <f t="shared" si="125"/>
        <v>35427</v>
      </c>
      <c r="C4028" s="34">
        <v>-7.9</v>
      </c>
    </row>
    <row r="4029" spans="1:3" x14ac:dyDescent="0.25">
      <c r="A4029" s="27" t="b">
        <f t="shared" si="124"/>
        <v>0</v>
      </c>
      <c r="B4029" s="33">
        <f t="shared" si="125"/>
        <v>35428</v>
      </c>
      <c r="C4029" s="34">
        <v>-6.6</v>
      </c>
    </row>
    <row r="4030" spans="1:3" x14ac:dyDescent="0.25">
      <c r="A4030" s="27" t="b">
        <f t="shared" si="124"/>
        <v>0</v>
      </c>
      <c r="B4030" s="33">
        <f t="shared" si="125"/>
        <v>35429</v>
      </c>
      <c r="C4030" s="34">
        <v>-1.3</v>
      </c>
    </row>
    <row r="4031" spans="1:3" x14ac:dyDescent="0.25">
      <c r="A4031" s="27" t="b">
        <f t="shared" si="124"/>
        <v>0</v>
      </c>
      <c r="B4031" s="33">
        <f t="shared" si="125"/>
        <v>35430</v>
      </c>
      <c r="C4031" s="34">
        <v>-9.3000000000000007</v>
      </c>
    </row>
    <row r="4032" spans="1:3" x14ac:dyDescent="0.25">
      <c r="A4032" s="27" t="b">
        <f t="shared" si="124"/>
        <v>0</v>
      </c>
      <c r="B4032" s="33">
        <f t="shared" si="125"/>
        <v>35431</v>
      </c>
      <c r="C4032" s="34">
        <v>-12.5</v>
      </c>
    </row>
    <row r="4033" spans="1:3" x14ac:dyDescent="0.25">
      <c r="A4033" s="27" t="b">
        <f t="shared" si="124"/>
        <v>0</v>
      </c>
      <c r="B4033" s="33">
        <f t="shared" si="125"/>
        <v>35432</v>
      </c>
      <c r="C4033" s="34">
        <v>-10.3</v>
      </c>
    </row>
    <row r="4034" spans="1:3" x14ac:dyDescent="0.25">
      <c r="A4034" s="27" t="b">
        <f t="shared" si="124"/>
        <v>0</v>
      </c>
      <c r="B4034" s="33">
        <f t="shared" si="125"/>
        <v>35433</v>
      </c>
      <c r="C4034" s="34">
        <v>-7.4</v>
      </c>
    </row>
    <row r="4035" spans="1:3" x14ac:dyDescent="0.25">
      <c r="A4035" s="27" t="b">
        <f t="shared" si="124"/>
        <v>0</v>
      </c>
      <c r="B4035" s="33">
        <f t="shared" si="125"/>
        <v>35434</v>
      </c>
      <c r="C4035" s="34">
        <v>-4.9000000000000004</v>
      </c>
    </row>
    <row r="4036" spans="1:3" x14ac:dyDescent="0.25">
      <c r="A4036" s="27" t="b">
        <f t="shared" si="124"/>
        <v>0</v>
      </c>
      <c r="B4036" s="33">
        <f t="shared" si="125"/>
        <v>35435</v>
      </c>
      <c r="C4036" s="34">
        <v>-4.7</v>
      </c>
    </row>
    <row r="4037" spans="1:3" x14ac:dyDescent="0.25">
      <c r="A4037" s="27" t="b">
        <f t="shared" si="124"/>
        <v>0</v>
      </c>
      <c r="B4037" s="33">
        <f t="shared" si="125"/>
        <v>35436</v>
      </c>
      <c r="C4037" s="34">
        <v>-5</v>
      </c>
    </row>
    <row r="4038" spans="1:3" x14ac:dyDescent="0.25">
      <c r="A4038" s="27" t="b">
        <f t="shared" si="124"/>
        <v>0</v>
      </c>
      <c r="B4038" s="33">
        <f t="shared" si="125"/>
        <v>35437</v>
      </c>
      <c r="C4038" s="34">
        <v>-6.2</v>
      </c>
    </row>
    <row r="4039" spans="1:3" x14ac:dyDescent="0.25">
      <c r="A4039" s="27" t="b">
        <f t="shared" si="124"/>
        <v>0</v>
      </c>
      <c r="B4039" s="33">
        <f t="shared" si="125"/>
        <v>35438</v>
      </c>
      <c r="C4039" s="34">
        <v>-7.2</v>
      </c>
    </row>
    <row r="4040" spans="1:3" x14ac:dyDescent="0.25">
      <c r="A4040" s="27" t="b">
        <f t="shared" si="124"/>
        <v>0</v>
      </c>
      <c r="B4040" s="33">
        <f t="shared" si="125"/>
        <v>35439</v>
      </c>
      <c r="C4040" s="34">
        <v>-4.9000000000000004</v>
      </c>
    </row>
    <row r="4041" spans="1:3" x14ac:dyDescent="0.25">
      <c r="A4041" s="27" t="b">
        <f t="shared" si="124"/>
        <v>0</v>
      </c>
      <c r="B4041" s="33">
        <f t="shared" si="125"/>
        <v>35440</v>
      </c>
      <c r="C4041" s="34">
        <v>-6</v>
      </c>
    </row>
    <row r="4042" spans="1:3" x14ac:dyDescent="0.25">
      <c r="A4042" s="27" t="b">
        <f t="shared" si="124"/>
        <v>0</v>
      </c>
      <c r="B4042" s="33">
        <f t="shared" si="125"/>
        <v>35441</v>
      </c>
      <c r="C4042" s="34">
        <v>-3.6</v>
      </c>
    </row>
    <row r="4043" spans="1:3" x14ac:dyDescent="0.25">
      <c r="A4043" s="27" t="b">
        <f t="shared" si="124"/>
        <v>0</v>
      </c>
      <c r="B4043" s="33">
        <f t="shared" si="125"/>
        <v>35442</v>
      </c>
      <c r="C4043" s="34">
        <v>0.9</v>
      </c>
    </row>
    <row r="4044" spans="1:3" x14ac:dyDescent="0.25">
      <c r="A4044" s="27" t="b">
        <f t="shared" si="124"/>
        <v>0</v>
      </c>
      <c r="B4044" s="33">
        <f t="shared" si="125"/>
        <v>35443</v>
      </c>
      <c r="C4044" s="34">
        <v>2.7</v>
      </c>
    </row>
    <row r="4045" spans="1:3" x14ac:dyDescent="0.25">
      <c r="A4045" s="27" t="b">
        <f t="shared" ref="A4045:A4108" si="126">ISBLANK(C4045)</f>
        <v>0</v>
      </c>
      <c r="B4045" s="33">
        <f t="shared" ref="B4045:B4108" si="127">B4046-1</f>
        <v>35444</v>
      </c>
      <c r="C4045" s="34">
        <v>3.5</v>
      </c>
    </row>
    <row r="4046" spans="1:3" x14ac:dyDescent="0.25">
      <c r="A4046" s="27" t="b">
        <f t="shared" si="126"/>
        <v>0</v>
      </c>
      <c r="B4046" s="33">
        <f t="shared" si="127"/>
        <v>35445</v>
      </c>
      <c r="C4046" s="34">
        <v>2.2000000000000002</v>
      </c>
    </row>
    <row r="4047" spans="1:3" x14ac:dyDescent="0.25">
      <c r="A4047" s="27" t="b">
        <f t="shared" si="126"/>
        <v>0</v>
      </c>
      <c r="B4047" s="33">
        <f t="shared" si="127"/>
        <v>35446</v>
      </c>
      <c r="C4047" s="34">
        <v>3.5</v>
      </c>
    </row>
    <row r="4048" spans="1:3" x14ac:dyDescent="0.25">
      <c r="A4048" s="27" t="b">
        <f t="shared" si="126"/>
        <v>0</v>
      </c>
      <c r="B4048" s="33">
        <f t="shared" si="127"/>
        <v>35447</v>
      </c>
      <c r="C4048" s="34">
        <v>5.0999999999999996</v>
      </c>
    </row>
    <row r="4049" spans="1:3" x14ac:dyDescent="0.25">
      <c r="A4049" s="27" t="b">
        <f t="shared" si="126"/>
        <v>0</v>
      </c>
      <c r="B4049" s="33">
        <f t="shared" si="127"/>
        <v>35448</v>
      </c>
      <c r="C4049" s="34">
        <v>4.2</v>
      </c>
    </row>
    <row r="4050" spans="1:3" x14ac:dyDescent="0.25">
      <c r="A4050" s="27" t="b">
        <f t="shared" si="126"/>
        <v>0</v>
      </c>
      <c r="B4050" s="33">
        <f t="shared" si="127"/>
        <v>35449</v>
      </c>
      <c r="C4050" s="34">
        <v>5.0999999999999996</v>
      </c>
    </row>
    <row r="4051" spans="1:3" x14ac:dyDescent="0.25">
      <c r="A4051" s="27" t="b">
        <f t="shared" si="126"/>
        <v>0</v>
      </c>
      <c r="B4051" s="33">
        <f t="shared" si="127"/>
        <v>35450</v>
      </c>
      <c r="C4051" s="34">
        <v>3.5</v>
      </c>
    </row>
    <row r="4052" spans="1:3" x14ac:dyDescent="0.25">
      <c r="A4052" s="27" t="b">
        <f t="shared" si="126"/>
        <v>0</v>
      </c>
      <c r="B4052" s="33">
        <f t="shared" si="127"/>
        <v>35451</v>
      </c>
      <c r="C4052" s="34">
        <v>2.2000000000000002</v>
      </c>
    </row>
    <row r="4053" spans="1:3" x14ac:dyDescent="0.25">
      <c r="A4053" s="27" t="b">
        <f t="shared" si="126"/>
        <v>0</v>
      </c>
      <c r="B4053" s="33">
        <f t="shared" si="127"/>
        <v>35452</v>
      </c>
      <c r="C4053" s="34">
        <v>8.1999999999999993</v>
      </c>
    </row>
    <row r="4054" spans="1:3" x14ac:dyDescent="0.25">
      <c r="A4054" s="27" t="b">
        <f t="shared" si="126"/>
        <v>0</v>
      </c>
      <c r="B4054" s="33">
        <f t="shared" si="127"/>
        <v>35453</v>
      </c>
      <c r="C4054" s="34">
        <v>6</v>
      </c>
    </row>
    <row r="4055" spans="1:3" x14ac:dyDescent="0.25">
      <c r="A4055" s="27" t="b">
        <f t="shared" si="126"/>
        <v>0</v>
      </c>
      <c r="B4055" s="33">
        <f t="shared" si="127"/>
        <v>35454</v>
      </c>
      <c r="C4055" s="34">
        <v>6.7</v>
      </c>
    </row>
    <row r="4056" spans="1:3" x14ac:dyDescent="0.25">
      <c r="A4056" s="27" t="b">
        <f t="shared" si="126"/>
        <v>0</v>
      </c>
      <c r="B4056" s="33">
        <f t="shared" si="127"/>
        <v>35455</v>
      </c>
      <c r="C4056" s="34">
        <v>5</v>
      </c>
    </row>
    <row r="4057" spans="1:3" x14ac:dyDescent="0.25">
      <c r="A4057" s="27" t="b">
        <f t="shared" si="126"/>
        <v>0</v>
      </c>
      <c r="B4057" s="33">
        <f t="shared" si="127"/>
        <v>35456</v>
      </c>
      <c r="C4057" s="34">
        <v>0.3</v>
      </c>
    </row>
    <row r="4058" spans="1:3" x14ac:dyDescent="0.25">
      <c r="A4058" s="27" t="b">
        <f t="shared" si="126"/>
        <v>0</v>
      </c>
      <c r="B4058" s="33">
        <f t="shared" si="127"/>
        <v>35457</v>
      </c>
      <c r="C4058" s="34">
        <v>-0.5</v>
      </c>
    </row>
    <row r="4059" spans="1:3" x14ac:dyDescent="0.25">
      <c r="A4059" s="27" t="b">
        <f t="shared" si="126"/>
        <v>0</v>
      </c>
      <c r="B4059" s="33">
        <f t="shared" si="127"/>
        <v>35458</v>
      </c>
      <c r="C4059" s="34">
        <v>0.6</v>
      </c>
    </row>
    <row r="4060" spans="1:3" x14ac:dyDescent="0.25">
      <c r="A4060" s="27" t="b">
        <f t="shared" si="126"/>
        <v>0</v>
      </c>
      <c r="B4060" s="33">
        <f t="shared" si="127"/>
        <v>35459</v>
      </c>
      <c r="C4060" s="34">
        <v>2.2000000000000002</v>
      </c>
    </row>
    <row r="4061" spans="1:3" x14ac:dyDescent="0.25">
      <c r="A4061" s="27" t="b">
        <f t="shared" si="126"/>
        <v>0</v>
      </c>
      <c r="B4061" s="33">
        <f t="shared" si="127"/>
        <v>35460</v>
      </c>
      <c r="C4061" s="34">
        <v>2.5</v>
      </c>
    </row>
    <row r="4062" spans="1:3" x14ac:dyDescent="0.25">
      <c r="A4062" s="27" t="b">
        <f t="shared" si="126"/>
        <v>0</v>
      </c>
      <c r="B4062" s="33">
        <f t="shared" si="127"/>
        <v>35461</v>
      </c>
      <c r="C4062" s="34">
        <v>3.7</v>
      </c>
    </row>
    <row r="4063" spans="1:3" x14ac:dyDescent="0.25">
      <c r="A4063" s="27" t="b">
        <f t="shared" si="126"/>
        <v>0</v>
      </c>
      <c r="B4063" s="33">
        <f t="shared" si="127"/>
        <v>35462</v>
      </c>
      <c r="C4063" s="34">
        <v>1.5</v>
      </c>
    </row>
    <row r="4064" spans="1:3" x14ac:dyDescent="0.25">
      <c r="A4064" s="27" t="b">
        <f t="shared" si="126"/>
        <v>0</v>
      </c>
      <c r="B4064" s="33">
        <f t="shared" si="127"/>
        <v>35463</v>
      </c>
      <c r="C4064" s="34">
        <v>-0.7</v>
      </c>
    </row>
    <row r="4065" spans="1:3" x14ac:dyDescent="0.25">
      <c r="A4065" s="27" t="b">
        <f t="shared" si="126"/>
        <v>0</v>
      </c>
      <c r="B4065" s="33">
        <f t="shared" si="127"/>
        <v>35464</v>
      </c>
      <c r="C4065" s="34">
        <v>1.6</v>
      </c>
    </row>
    <row r="4066" spans="1:3" x14ac:dyDescent="0.25">
      <c r="A4066" s="27" t="b">
        <f t="shared" si="126"/>
        <v>0</v>
      </c>
      <c r="B4066" s="33">
        <f t="shared" si="127"/>
        <v>35465</v>
      </c>
      <c r="C4066" s="34">
        <v>4.3</v>
      </c>
    </row>
    <row r="4067" spans="1:3" x14ac:dyDescent="0.25">
      <c r="A4067" s="27" t="b">
        <f t="shared" si="126"/>
        <v>0</v>
      </c>
      <c r="B4067" s="33">
        <f t="shared" si="127"/>
        <v>35466</v>
      </c>
      <c r="C4067" s="34">
        <v>4.0999999999999996</v>
      </c>
    </row>
    <row r="4068" spans="1:3" x14ac:dyDescent="0.25">
      <c r="A4068" s="27" t="b">
        <f t="shared" si="126"/>
        <v>0</v>
      </c>
      <c r="B4068" s="33">
        <f t="shared" si="127"/>
        <v>35467</v>
      </c>
      <c r="C4068" s="34">
        <v>4.5</v>
      </c>
    </row>
    <row r="4069" spans="1:3" x14ac:dyDescent="0.25">
      <c r="A4069" s="27" t="b">
        <f t="shared" si="126"/>
        <v>0</v>
      </c>
      <c r="B4069" s="33">
        <f t="shared" si="127"/>
        <v>35468</v>
      </c>
      <c r="C4069" s="34">
        <v>6.5</v>
      </c>
    </row>
    <row r="4070" spans="1:3" x14ac:dyDescent="0.25">
      <c r="A4070" s="27" t="b">
        <f t="shared" si="126"/>
        <v>0</v>
      </c>
      <c r="B4070" s="33">
        <f t="shared" si="127"/>
        <v>35469</v>
      </c>
      <c r="C4070" s="34">
        <v>6.7</v>
      </c>
    </row>
    <row r="4071" spans="1:3" x14ac:dyDescent="0.25">
      <c r="A4071" s="27" t="b">
        <f t="shared" si="126"/>
        <v>0</v>
      </c>
      <c r="B4071" s="33">
        <f t="shared" si="127"/>
        <v>35470</v>
      </c>
      <c r="C4071" s="34">
        <v>8.8000000000000007</v>
      </c>
    </row>
    <row r="4072" spans="1:3" x14ac:dyDescent="0.25">
      <c r="A4072" s="27" t="b">
        <f t="shared" si="126"/>
        <v>0</v>
      </c>
      <c r="B4072" s="33">
        <f t="shared" si="127"/>
        <v>35471</v>
      </c>
      <c r="C4072" s="34">
        <v>7.3</v>
      </c>
    </row>
    <row r="4073" spans="1:3" x14ac:dyDescent="0.25">
      <c r="A4073" s="27" t="b">
        <f t="shared" si="126"/>
        <v>0</v>
      </c>
      <c r="B4073" s="33">
        <f t="shared" si="127"/>
        <v>35472</v>
      </c>
      <c r="C4073" s="34">
        <v>5.3</v>
      </c>
    </row>
    <row r="4074" spans="1:3" x14ac:dyDescent="0.25">
      <c r="A4074" s="27" t="b">
        <f t="shared" si="126"/>
        <v>0</v>
      </c>
      <c r="B4074" s="33">
        <f t="shared" si="127"/>
        <v>35473</v>
      </c>
      <c r="C4074" s="34">
        <v>10.1</v>
      </c>
    </row>
    <row r="4075" spans="1:3" x14ac:dyDescent="0.25">
      <c r="A4075" s="27" t="b">
        <f t="shared" si="126"/>
        <v>0</v>
      </c>
      <c r="B4075" s="33">
        <f t="shared" si="127"/>
        <v>35474</v>
      </c>
      <c r="C4075" s="34">
        <v>6</v>
      </c>
    </row>
    <row r="4076" spans="1:3" x14ac:dyDescent="0.25">
      <c r="A4076" s="27" t="b">
        <f t="shared" si="126"/>
        <v>0</v>
      </c>
      <c r="B4076" s="33">
        <f t="shared" si="127"/>
        <v>35475</v>
      </c>
      <c r="C4076" s="34">
        <v>4.4000000000000004</v>
      </c>
    </row>
    <row r="4077" spans="1:3" x14ac:dyDescent="0.25">
      <c r="A4077" s="27" t="b">
        <f t="shared" si="126"/>
        <v>0</v>
      </c>
      <c r="B4077" s="33">
        <f t="shared" si="127"/>
        <v>35476</v>
      </c>
      <c r="C4077" s="34">
        <v>3.7</v>
      </c>
    </row>
    <row r="4078" spans="1:3" x14ac:dyDescent="0.25">
      <c r="A4078" s="27" t="b">
        <f t="shared" si="126"/>
        <v>0</v>
      </c>
      <c r="B4078" s="33">
        <f t="shared" si="127"/>
        <v>35477</v>
      </c>
      <c r="C4078" s="34">
        <v>4.0999999999999996</v>
      </c>
    </row>
    <row r="4079" spans="1:3" x14ac:dyDescent="0.25">
      <c r="A4079" s="27" t="b">
        <f t="shared" si="126"/>
        <v>0</v>
      </c>
      <c r="B4079" s="33">
        <f t="shared" si="127"/>
        <v>35478</v>
      </c>
      <c r="C4079" s="34">
        <v>7.7</v>
      </c>
    </row>
    <row r="4080" spans="1:3" x14ac:dyDescent="0.25">
      <c r="A4080" s="27" t="b">
        <f t="shared" si="126"/>
        <v>0</v>
      </c>
      <c r="B4080" s="33">
        <f t="shared" si="127"/>
        <v>35479</v>
      </c>
      <c r="C4080" s="34">
        <v>8.1</v>
      </c>
    </row>
    <row r="4081" spans="1:3" x14ac:dyDescent="0.25">
      <c r="A4081" s="27" t="b">
        <f t="shared" si="126"/>
        <v>0</v>
      </c>
      <c r="B4081" s="33">
        <f t="shared" si="127"/>
        <v>35480</v>
      </c>
      <c r="C4081" s="34">
        <v>5.6</v>
      </c>
    </row>
    <row r="4082" spans="1:3" x14ac:dyDescent="0.25">
      <c r="A4082" s="27" t="b">
        <f t="shared" si="126"/>
        <v>0</v>
      </c>
      <c r="B4082" s="33">
        <f t="shared" si="127"/>
        <v>35481</v>
      </c>
      <c r="C4082" s="34">
        <v>7.9</v>
      </c>
    </row>
    <row r="4083" spans="1:3" x14ac:dyDescent="0.25">
      <c r="A4083" s="27" t="b">
        <f t="shared" si="126"/>
        <v>0</v>
      </c>
      <c r="B4083" s="33">
        <f t="shared" si="127"/>
        <v>35482</v>
      </c>
      <c r="C4083" s="34">
        <v>8.6</v>
      </c>
    </row>
    <row r="4084" spans="1:3" x14ac:dyDescent="0.25">
      <c r="A4084" s="27" t="b">
        <f t="shared" si="126"/>
        <v>0</v>
      </c>
      <c r="B4084" s="33">
        <f t="shared" si="127"/>
        <v>35483</v>
      </c>
      <c r="C4084" s="34">
        <v>9.6999999999999993</v>
      </c>
    </row>
    <row r="4085" spans="1:3" x14ac:dyDescent="0.25">
      <c r="A4085" s="27" t="b">
        <f t="shared" si="126"/>
        <v>0</v>
      </c>
      <c r="B4085" s="33">
        <f t="shared" si="127"/>
        <v>35484</v>
      </c>
      <c r="C4085" s="34">
        <v>9.5</v>
      </c>
    </row>
    <row r="4086" spans="1:3" x14ac:dyDescent="0.25">
      <c r="A4086" s="27" t="b">
        <f t="shared" si="126"/>
        <v>0</v>
      </c>
      <c r="B4086" s="33">
        <f t="shared" si="127"/>
        <v>35485</v>
      </c>
      <c r="C4086" s="34">
        <v>10.3</v>
      </c>
    </row>
    <row r="4087" spans="1:3" x14ac:dyDescent="0.25">
      <c r="A4087" s="27" t="b">
        <f t="shared" si="126"/>
        <v>0</v>
      </c>
      <c r="B4087" s="33">
        <f t="shared" si="127"/>
        <v>35486</v>
      </c>
      <c r="C4087" s="34">
        <v>10.7</v>
      </c>
    </row>
    <row r="4088" spans="1:3" x14ac:dyDescent="0.25">
      <c r="A4088" s="27" t="b">
        <f t="shared" si="126"/>
        <v>0</v>
      </c>
      <c r="B4088" s="33">
        <f t="shared" si="127"/>
        <v>35487</v>
      </c>
      <c r="C4088" s="34">
        <v>8.4</v>
      </c>
    </row>
    <row r="4089" spans="1:3" x14ac:dyDescent="0.25">
      <c r="A4089" s="27" t="b">
        <f t="shared" si="126"/>
        <v>0</v>
      </c>
      <c r="B4089" s="33">
        <f t="shared" si="127"/>
        <v>35488</v>
      </c>
      <c r="C4089" s="34">
        <v>7.8</v>
      </c>
    </row>
    <row r="4090" spans="1:3" x14ac:dyDescent="0.25">
      <c r="A4090" s="27" t="b">
        <f t="shared" si="126"/>
        <v>0</v>
      </c>
      <c r="B4090" s="33">
        <f t="shared" si="127"/>
        <v>35489</v>
      </c>
      <c r="C4090" s="34">
        <v>10.8</v>
      </c>
    </row>
    <row r="4091" spans="1:3" x14ac:dyDescent="0.25">
      <c r="A4091" s="27" t="b">
        <f t="shared" si="126"/>
        <v>0</v>
      </c>
      <c r="B4091" s="33">
        <f t="shared" si="127"/>
        <v>35490</v>
      </c>
      <c r="C4091" s="34">
        <v>9.6999999999999993</v>
      </c>
    </row>
    <row r="4092" spans="1:3" x14ac:dyDescent="0.25">
      <c r="A4092" s="27" t="b">
        <f t="shared" si="126"/>
        <v>0</v>
      </c>
      <c r="B4092" s="33">
        <f t="shared" si="127"/>
        <v>35491</v>
      </c>
      <c r="C4092" s="34">
        <v>10.199999999999999</v>
      </c>
    </row>
    <row r="4093" spans="1:3" x14ac:dyDescent="0.25">
      <c r="A4093" s="27" t="b">
        <f t="shared" si="126"/>
        <v>0</v>
      </c>
      <c r="B4093" s="33">
        <f t="shared" si="127"/>
        <v>35492</v>
      </c>
      <c r="C4093" s="34">
        <v>8.1</v>
      </c>
    </row>
    <row r="4094" spans="1:3" x14ac:dyDescent="0.25">
      <c r="A4094" s="27" t="b">
        <f t="shared" si="126"/>
        <v>0</v>
      </c>
      <c r="B4094" s="33">
        <f t="shared" si="127"/>
        <v>35493</v>
      </c>
      <c r="C4094" s="34">
        <v>11.2</v>
      </c>
    </row>
    <row r="4095" spans="1:3" x14ac:dyDescent="0.25">
      <c r="A4095" s="27" t="b">
        <f t="shared" si="126"/>
        <v>0</v>
      </c>
      <c r="B4095" s="33">
        <f t="shared" si="127"/>
        <v>35494</v>
      </c>
      <c r="C4095" s="34">
        <v>9.3000000000000007</v>
      </c>
    </row>
    <row r="4096" spans="1:3" x14ac:dyDescent="0.25">
      <c r="A4096" s="27" t="b">
        <f t="shared" si="126"/>
        <v>0</v>
      </c>
      <c r="B4096" s="33">
        <f t="shared" si="127"/>
        <v>35495</v>
      </c>
      <c r="C4096" s="34">
        <v>8.1</v>
      </c>
    </row>
    <row r="4097" spans="1:3" x14ac:dyDescent="0.25">
      <c r="A4097" s="27" t="b">
        <f t="shared" si="126"/>
        <v>0</v>
      </c>
      <c r="B4097" s="33">
        <f t="shared" si="127"/>
        <v>35496</v>
      </c>
      <c r="C4097" s="34">
        <v>9.9</v>
      </c>
    </row>
    <row r="4098" spans="1:3" x14ac:dyDescent="0.25">
      <c r="A4098" s="27" t="b">
        <f t="shared" si="126"/>
        <v>0</v>
      </c>
      <c r="B4098" s="33">
        <f t="shared" si="127"/>
        <v>35497</v>
      </c>
      <c r="C4098" s="34">
        <v>10</v>
      </c>
    </row>
    <row r="4099" spans="1:3" x14ac:dyDescent="0.25">
      <c r="A4099" s="27" t="b">
        <f t="shared" si="126"/>
        <v>0</v>
      </c>
      <c r="B4099" s="33">
        <f t="shared" si="127"/>
        <v>35498</v>
      </c>
      <c r="C4099" s="34">
        <v>10.3</v>
      </c>
    </row>
    <row r="4100" spans="1:3" x14ac:dyDescent="0.25">
      <c r="A4100" s="27" t="b">
        <f t="shared" si="126"/>
        <v>0</v>
      </c>
      <c r="B4100" s="33">
        <f t="shared" si="127"/>
        <v>35499</v>
      </c>
      <c r="C4100" s="34">
        <v>10.5</v>
      </c>
    </row>
    <row r="4101" spans="1:3" x14ac:dyDescent="0.25">
      <c r="A4101" s="27" t="b">
        <f t="shared" si="126"/>
        <v>0</v>
      </c>
      <c r="B4101" s="33">
        <f t="shared" si="127"/>
        <v>35500</v>
      </c>
      <c r="C4101" s="34">
        <v>7.6</v>
      </c>
    </row>
    <row r="4102" spans="1:3" x14ac:dyDescent="0.25">
      <c r="A4102" s="27" t="b">
        <f t="shared" si="126"/>
        <v>0</v>
      </c>
      <c r="B4102" s="33">
        <f t="shared" si="127"/>
        <v>35501</v>
      </c>
      <c r="C4102" s="34">
        <v>9.4</v>
      </c>
    </row>
    <row r="4103" spans="1:3" x14ac:dyDescent="0.25">
      <c r="A4103" s="27" t="b">
        <f t="shared" si="126"/>
        <v>0</v>
      </c>
      <c r="B4103" s="33">
        <f t="shared" si="127"/>
        <v>35502</v>
      </c>
      <c r="C4103" s="34">
        <v>9.1999999999999993</v>
      </c>
    </row>
    <row r="4104" spans="1:3" x14ac:dyDescent="0.25">
      <c r="A4104" s="27" t="b">
        <f t="shared" si="126"/>
        <v>0</v>
      </c>
      <c r="B4104" s="33">
        <f t="shared" si="127"/>
        <v>35503</v>
      </c>
      <c r="C4104" s="34">
        <v>8.6999999999999993</v>
      </c>
    </row>
    <row r="4105" spans="1:3" x14ac:dyDescent="0.25">
      <c r="A4105" s="27" t="b">
        <f t="shared" si="126"/>
        <v>0</v>
      </c>
      <c r="B4105" s="33">
        <f t="shared" si="127"/>
        <v>35504</v>
      </c>
      <c r="C4105" s="34">
        <v>9.1999999999999993</v>
      </c>
    </row>
    <row r="4106" spans="1:3" x14ac:dyDescent="0.25">
      <c r="A4106" s="27" t="b">
        <f t="shared" si="126"/>
        <v>0</v>
      </c>
      <c r="B4106" s="33">
        <f t="shared" si="127"/>
        <v>35505</v>
      </c>
      <c r="C4106" s="34">
        <v>9.9</v>
      </c>
    </row>
    <row r="4107" spans="1:3" x14ac:dyDescent="0.25">
      <c r="A4107" s="27" t="b">
        <f t="shared" si="126"/>
        <v>0</v>
      </c>
      <c r="B4107" s="33">
        <f t="shared" si="127"/>
        <v>35506</v>
      </c>
      <c r="C4107" s="34">
        <v>10.199999999999999</v>
      </c>
    </row>
    <row r="4108" spans="1:3" x14ac:dyDescent="0.25">
      <c r="A4108" s="27" t="b">
        <f t="shared" si="126"/>
        <v>0</v>
      </c>
      <c r="B4108" s="33">
        <f t="shared" si="127"/>
        <v>35507</v>
      </c>
      <c r="C4108" s="34">
        <v>8.1999999999999993</v>
      </c>
    </row>
    <row r="4109" spans="1:3" x14ac:dyDescent="0.25">
      <c r="A4109" s="27" t="b">
        <f t="shared" ref="A4109:A4172" si="128">ISBLANK(C4109)</f>
        <v>0</v>
      </c>
      <c r="B4109" s="33">
        <f t="shared" ref="B4109:B4172" si="129">B4110-1</f>
        <v>35508</v>
      </c>
      <c r="C4109" s="34">
        <v>6.6</v>
      </c>
    </row>
    <row r="4110" spans="1:3" x14ac:dyDescent="0.25">
      <c r="A4110" s="27" t="b">
        <f t="shared" si="128"/>
        <v>0</v>
      </c>
      <c r="B4110" s="33">
        <f t="shared" si="129"/>
        <v>35509</v>
      </c>
      <c r="C4110" s="34">
        <v>5.8</v>
      </c>
    </row>
    <row r="4111" spans="1:3" x14ac:dyDescent="0.25">
      <c r="A4111" s="27" t="b">
        <f t="shared" si="128"/>
        <v>0</v>
      </c>
      <c r="B4111" s="33">
        <f t="shared" si="129"/>
        <v>35510</v>
      </c>
      <c r="C4111" s="34">
        <v>5.6</v>
      </c>
    </row>
    <row r="4112" spans="1:3" x14ac:dyDescent="0.25">
      <c r="A4112" s="27" t="b">
        <f t="shared" si="128"/>
        <v>0</v>
      </c>
      <c r="B4112" s="33">
        <f t="shared" si="129"/>
        <v>35511</v>
      </c>
      <c r="C4112" s="34">
        <v>4.5</v>
      </c>
    </row>
    <row r="4113" spans="1:3" x14ac:dyDescent="0.25">
      <c r="A4113" s="27" t="b">
        <f t="shared" si="128"/>
        <v>0</v>
      </c>
      <c r="B4113" s="33">
        <f t="shared" si="129"/>
        <v>35512</v>
      </c>
      <c r="C4113" s="34">
        <v>6.9</v>
      </c>
    </row>
    <row r="4114" spans="1:3" x14ac:dyDescent="0.25">
      <c r="A4114" s="27" t="b">
        <f t="shared" si="128"/>
        <v>0</v>
      </c>
      <c r="B4114" s="33">
        <f t="shared" si="129"/>
        <v>35513</v>
      </c>
      <c r="C4114" s="34">
        <v>7.6</v>
      </c>
    </row>
    <row r="4115" spans="1:3" x14ac:dyDescent="0.25">
      <c r="A4115" s="27" t="b">
        <f t="shared" si="128"/>
        <v>0</v>
      </c>
      <c r="B4115" s="33">
        <f t="shared" si="129"/>
        <v>35514</v>
      </c>
      <c r="C4115" s="34">
        <v>8</v>
      </c>
    </row>
    <row r="4116" spans="1:3" x14ac:dyDescent="0.25">
      <c r="A4116" s="27" t="b">
        <f t="shared" si="128"/>
        <v>0</v>
      </c>
      <c r="B4116" s="33">
        <f t="shared" si="129"/>
        <v>35515</v>
      </c>
      <c r="C4116" s="34">
        <v>10.1</v>
      </c>
    </row>
    <row r="4117" spans="1:3" x14ac:dyDescent="0.25">
      <c r="A4117" s="27" t="b">
        <f t="shared" si="128"/>
        <v>0</v>
      </c>
      <c r="B4117" s="33">
        <f t="shared" si="129"/>
        <v>35516</v>
      </c>
      <c r="C4117" s="34">
        <v>12.3</v>
      </c>
    </row>
    <row r="4118" spans="1:3" x14ac:dyDescent="0.25">
      <c r="A4118" s="27" t="b">
        <f t="shared" si="128"/>
        <v>0</v>
      </c>
      <c r="B4118" s="33">
        <f t="shared" si="129"/>
        <v>35517</v>
      </c>
      <c r="C4118" s="34">
        <v>7.1</v>
      </c>
    </row>
    <row r="4119" spans="1:3" x14ac:dyDescent="0.25">
      <c r="A4119" s="27" t="b">
        <f t="shared" si="128"/>
        <v>0</v>
      </c>
      <c r="B4119" s="33">
        <f t="shared" si="129"/>
        <v>35518</v>
      </c>
      <c r="C4119" s="34">
        <v>6.4</v>
      </c>
    </row>
    <row r="4120" spans="1:3" x14ac:dyDescent="0.25">
      <c r="A4120" s="27" t="b">
        <f t="shared" si="128"/>
        <v>0</v>
      </c>
      <c r="B4120" s="33">
        <f t="shared" si="129"/>
        <v>35519</v>
      </c>
      <c r="C4120" s="34">
        <v>8.3000000000000007</v>
      </c>
    </row>
    <row r="4121" spans="1:3" x14ac:dyDescent="0.25">
      <c r="A4121" s="27" t="b">
        <f t="shared" si="128"/>
        <v>0</v>
      </c>
      <c r="B4121" s="33">
        <f t="shared" si="129"/>
        <v>35520</v>
      </c>
      <c r="C4121" s="34">
        <v>9.1</v>
      </c>
    </row>
    <row r="4122" spans="1:3" x14ac:dyDescent="0.25">
      <c r="A4122" s="27" t="b">
        <f t="shared" si="128"/>
        <v>0</v>
      </c>
      <c r="B4122" s="33">
        <f t="shared" si="129"/>
        <v>35521</v>
      </c>
      <c r="C4122" s="34">
        <v>11.2</v>
      </c>
    </row>
    <row r="4123" spans="1:3" x14ac:dyDescent="0.25">
      <c r="A4123" s="27" t="b">
        <f t="shared" si="128"/>
        <v>0</v>
      </c>
      <c r="B4123" s="33">
        <f t="shared" si="129"/>
        <v>35522</v>
      </c>
      <c r="C4123" s="34">
        <v>10.6</v>
      </c>
    </row>
    <row r="4124" spans="1:3" x14ac:dyDescent="0.25">
      <c r="A4124" s="27" t="b">
        <f t="shared" si="128"/>
        <v>0</v>
      </c>
      <c r="B4124" s="33">
        <f t="shared" si="129"/>
        <v>35523</v>
      </c>
      <c r="C4124" s="34">
        <v>7.8</v>
      </c>
    </row>
    <row r="4125" spans="1:3" x14ac:dyDescent="0.25">
      <c r="A4125" s="27" t="b">
        <f t="shared" si="128"/>
        <v>0</v>
      </c>
      <c r="B4125" s="33">
        <f t="shared" si="129"/>
        <v>35524</v>
      </c>
      <c r="C4125" s="34">
        <v>5.5</v>
      </c>
    </row>
    <row r="4126" spans="1:3" x14ac:dyDescent="0.25">
      <c r="A4126" s="27" t="b">
        <f t="shared" si="128"/>
        <v>0</v>
      </c>
      <c r="B4126" s="33">
        <f t="shared" si="129"/>
        <v>35525</v>
      </c>
      <c r="C4126" s="34">
        <v>8.6999999999999993</v>
      </c>
    </row>
    <row r="4127" spans="1:3" x14ac:dyDescent="0.25">
      <c r="A4127" s="27" t="b">
        <f t="shared" si="128"/>
        <v>0</v>
      </c>
      <c r="B4127" s="33">
        <f t="shared" si="129"/>
        <v>35526</v>
      </c>
      <c r="C4127" s="34">
        <v>7.3</v>
      </c>
    </row>
    <row r="4128" spans="1:3" x14ac:dyDescent="0.25">
      <c r="A4128" s="27" t="b">
        <f t="shared" si="128"/>
        <v>0</v>
      </c>
      <c r="B4128" s="33">
        <f t="shared" si="129"/>
        <v>35527</v>
      </c>
      <c r="C4128" s="34">
        <v>5.9</v>
      </c>
    </row>
    <row r="4129" spans="1:3" x14ac:dyDescent="0.25">
      <c r="A4129" s="27" t="b">
        <f t="shared" si="128"/>
        <v>0</v>
      </c>
      <c r="B4129" s="33">
        <f t="shared" si="129"/>
        <v>35528</v>
      </c>
      <c r="C4129" s="34">
        <v>8.8000000000000007</v>
      </c>
    </row>
    <row r="4130" spans="1:3" x14ac:dyDescent="0.25">
      <c r="A4130" s="27" t="b">
        <f t="shared" si="128"/>
        <v>0</v>
      </c>
      <c r="B4130" s="33">
        <f t="shared" si="129"/>
        <v>35529</v>
      </c>
      <c r="C4130" s="34">
        <v>12</v>
      </c>
    </row>
    <row r="4131" spans="1:3" x14ac:dyDescent="0.25">
      <c r="A4131" s="27" t="b">
        <f t="shared" si="128"/>
        <v>0</v>
      </c>
      <c r="B4131" s="33">
        <f t="shared" si="129"/>
        <v>35530</v>
      </c>
      <c r="C4131" s="34">
        <v>11.2</v>
      </c>
    </row>
    <row r="4132" spans="1:3" x14ac:dyDescent="0.25">
      <c r="A4132" s="27" t="b">
        <f t="shared" si="128"/>
        <v>0</v>
      </c>
      <c r="B4132" s="33">
        <f t="shared" si="129"/>
        <v>35531</v>
      </c>
      <c r="C4132" s="34">
        <v>7.1</v>
      </c>
    </row>
    <row r="4133" spans="1:3" x14ac:dyDescent="0.25">
      <c r="A4133" s="27" t="b">
        <f t="shared" si="128"/>
        <v>0</v>
      </c>
      <c r="B4133" s="33">
        <f t="shared" si="129"/>
        <v>35532</v>
      </c>
      <c r="C4133" s="34">
        <v>5.9</v>
      </c>
    </row>
    <row r="4134" spans="1:3" x14ac:dyDescent="0.25">
      <c r="A4134" s="27" t="b">
        <f t="shared" si="128"/>
        <v>0</v>
      </c>
      <c r="B4134" s="33">
        <f t="shared" si="129"/>
        <v>35533</v>
      </c>
      <c r="C4134" s="34">
        <v>6.8</v>
      </c>
    </row>
    <row r="4135" spans="1:3" x14ac:dyDescent="0.25">
      <c r="A4135" s="27" t="b">
        <f t="shared" si="128"/>
        <v>0</v>
      </c>
      <c r="B4135" s="33">
        <f t="shared" si="129"/>
        <v>35534</v>
      </c>
      <c r="C4135" s="34">
        <v>8.6999999999999993</v>
      </c>
    </row>
    <row r="4136" spans="1:3" x14ac:dyDescent="0.25">
      <c r="A4136" s="27" t="b">
        <f t="shared" si="128"/>
        <v>0</v>
      </c>
      <c r="B4136" s="33">
        <f t="shared" si="129"/>
        <v>35535</v>
      </c>
      <c r="C4136" s="34">
        <v>6.7</v>
      </c>
    </row>
    <row r="4137" spans="1:3" x14ac:dyDescent="0.25">
      <c r="A4137" s="27" t="b">
        <f t="shared" si="128"/>
        <v>0</v>
      </c>
      <c r="B4137" s="33">
        <f t="shared" si="129"/>
        <v>35536</v>
      </c>
      <c r="C4137" s="34">
        <v>6.3</v>
      </c>
    </row>
    <row r="4138" spans="1:3" x14ac:dyDescent="0.25">
      <c r="A4138" s="27" t="b">
        <f t="shared" si="128"/>
        <v>0</v>
      </c>
      <c r="B4138" s="33">
        <f t="shared" si="129"/>
        <v>35537</v>
      </c>
      <c r="C4138" s="34">
        <v>8.1999999999999993</v>
      </c>
    </row>
    <row r="4139" spans="1:3" x14ac:dyDescent="0.25">
      <c r="A4139" s="27" t="b">
        <f t="shared" si="128"/>
        <v>0</v>
      </c>
      <c r="B4139" s="33">
        <f t="shared" si="129"/>
        <v>35538</v>
      </c>
      <c r="C4139" s="34">
        <v>7.6</v>
      </c>
    </row>
    <row r="4140" spans="1:3" x14ac:dyDescent="0.25">
      <c r="A4140" s="27" t="b">
        <f t="shared" si="128"/>
        <v>0</v>
      </c>
      <c r="B4140" s="33">
        <f t="shared" si="129"/>
        <v>35539</v>
      </c>
      <c r="C4140" s="34">
        <v>6.1</v>
      </c>
    </row>
    <row r="4141" spans="1:3" x14ac:dyDescent="0.25">
      <c r="A4141" s="27" t="b">
        <f t="shared" si="128"/>
        <v>0</v>
      </c>
      <c r="B4141" s="33">
        <f t="shared" si="129"/>
        <v>35540</v>
      </c>
      <c r="C4141" s="34">
        <v>5.3</v>
      </c>
    </row>
    <row r="4142" spans="1:3" x14ac:dyDescent="0.25">
      <c r="A4142" s="27" t="b">
        <f t="shared" si="128"/>
        <v>0</v>
      </c>
      <c r="B4142" s="33">
        <f t="shared" si="129"/>
        <v>35541</v>
      </c>
      <c r="C4142" s="34">
        <v>6.2</v>
      </c>
    </row>
    <row r="4143" spans="1:3" x14ac:dyDescent="0.25">
      <c r="A4143" s="27" t="b">
        <f t="shared" si="128"/>
        <v>0</v>
      </c>
      <c r="B4143" s="33">
        <f t="shared" si="129"/>
        <v>35542</v>
      </c>
      <c r="C4143" s="34">
        <v>7</v>
      </c>
    </row>
    <row r="4144" spans="1:3" x14ac:dyDescent="0.25">
      <c r="A4144" s="27" t="b">
        <f t="shared" si="128"/>
        <v>0</v>
      </c>
      <c r="B4144" s="33">
        <f t="shared" si="129"/>
        <v>35543</v>
      </c>
      <c r="C4144" s="34">
        <v>7</v>
      </c>
    </row>
    <row r="4145" spans="1:3" x14ac:dyDescent="0.25">
      <c r="A4145" s="27" t="b">
        <f t="shared" si="128"/>
        <v>0</v>
      </c>
      <c r="B4145" s="33">
        <f t="shared" si="129"/>
        <v>35544</v>
      </c>
      <c r="C4145" s="34">
        <v>10.5</v>
      </c>
    </row>
    <row r="4146" spans="1:3" x14ac:dyDescent="0.25">
      <c r="A4146" s="27" t="b">
        <f t="shared" si="128"/>
        <v>0</v>
      </c>
      <c r="B4146" s="33">
        <f t="shared" si="129"/>
        <v>35545</v>
      </c>
      <c r="C4146" s="34">
        <v>10.6</v>
      </c>
    </row>
    <row r="4147" spans="1:3" x14ac:dyDescent="0.25">
      <c r="A4147" s="27" t="b">
        <f t="shared" si="128"/>
        <v>0</v>
      </c>
      <c r="B4147" s="33">
        <f t="shared" si="129"/>
        <v>35546</v>
      </c>
      <c r="C4147" s="34">
        <v>10.5</v>
      </c>
    </row>
    <row r="4148" spans="1:3" x14ac:dyDescent="0.25">
      <c r="A4148" s="27" t="b">
        <f t="shared" si="128"/>
        <v>0</v>
      </c>
      <c r="B4148" s="33">
        <f t="shared" si="129"/>
        <v>35547</v>
      </c>
      <c r="C4148" s="34">
        <v>11.4</v>
      </c>
    </row>
    <row r="4149" spans="1:3" x14ac:dyDescent="0.25">
      <c r="A4149" s="27" t="b">
        <f t="shared" si="128"/>
        <v>0</v>
      </c>
      <c r="B4149" s="33">
        <f t="shared" si="129"/>
        <v>35548</v>
      </c>
      <c r="C4149" s="34">
        <v>11.6</v>
      </c>
    </row>
    <row r="4150" spans="1:3" x14ac:dyDescent="0.25">
      <c r="A4150" s="27" t="b">
        <f t="shared" si="128"/>
        <v>0</v>
      </c>
      <c r="B4150" s="33">
        <f t="shared" si="129"/>
        <v>35549</v>
      </c>
      <c r="C4150" s="34">
        <v>10.7</v>
      </c>
    </row>
    <row r="4151" spans="1:3" x14ac:dyDescent="0.25">
      <c r="A4151" s="27" t="b">
        <f t="shared" si="128"/>
        <v>0</v>
      </c>
      <c r="B4151" s="33">
        <f t="shared" si="129"/>
        <v>35550</v>
      </c>
      <c r="C4151" s="34">
        <v>11.3</v>
      </c>
    </row>
    <row r="4152" spans="1:3" x14ac:dyDescent="0.25">
      <c r="A4152" s="27" t="b">
        <f t="shared" si="128"/>
        <v>0</v>
      </c>
      <c r="B4152" s="33">
        <f t="shared" si="129"/>
        <v>35551</v>
      </c>
      <c r="C4152" s="34">
        <v>12.4</v>
      </c>
    </row>
    <row r="4153" spans="1:3" x14ac:dyDescent="0.25">
      <c r="A4153" s="27" t="b">
        <f t="shared" si="128"/>
        <v>0</v>
      </c>
      <c r="B4153" s="33">
        <f t="shared" si="129"/>
        <v>35552</v>
      </c>
      <c r="C4153" s="34">
        <v>16.600000000000001</v>
      </c>
    </row>
    <row r="4154" spans="1:3" x14ac:dyDescent="0.25">
      <c r="A4154" s="27" t="b">
        <f t="shared" si="128"/>
        <v>0</v>
      </c>
      <c r="B4154" s="33">
        <f t="shared" si="129"/>
        <v>35553</v>
      </c>
      <c r="C4154" s="34">
        <v>18.8</v>
      </c>
    </row>
    <row r="4155" spans="1:3" x14ac:dyDescent="0.25">
      <c r="A4155" s="27" t="b">
        <f t="shared" si="128"/>
        <v>0</v>
      </c>
      <c r="B4155" s="33">
        <f t="shared" si="129"/>
        <v>35554</v>
      </c>
      <c r="C4155" s="34">
        <v>15.1</v>
      </c>
    </row>
    <row r="4156" spans="1:3" x14ac:dyDescent="0.25">
      <c r="A4156" s="27" t="b">
        <f t="shared" si="128"/>
        <v>0</v>
      </c>
      <c r="B4156" s="33">
        <f t="shared" si="129"/>
        <v>35555</v>
      </c>
      <c r="C4156" s="34">
        <v>13.7</v>
      </c>
    </row>
    <row r="4157" spans="1:3" x14ac:dyDescent="0.25">
      <c r="A4157" s="27" t="b">
        <f t="shared" si="128"/>
        <v>0</v>
      </c>
      <c r="B4157" s="33">
        <f t="shared" si="129"/>
        <v>35556</v>
      </c>
      <c r="C4157" s="34">
        <v>6.6</v>
      </c>
    </row>
    <row r="4158" spans="1:3" x14ac:dyDescent="0.25">
      <c r="A4158" s="27" t="b">
        <f t="shared" si="128"/>
        <v>0</v>
      </c>
      <c r="B4158" s="33">
        <f t="shared" si="129"/>
        <v>35557</v>
      </c>
      <c r="C4158" s="34">
        <v>5.0999999999999996</v>
      </c>
    </row>
    <row r="4159" spans="1:3" x14ac:dyDescent="0.25">
      <c r="A4159" s="27" t="b">
        <f t="shared" si="128"/>
        <v>0</v>
      </c>
      <c r="B4159" s="33">
        <f t="shared" si="129"/>
        <v>35558</v>
      </c>
      <c r="C4159" s="34">
        <v>7</v>
      </c>
    </row>
    <row r="4160" spans="1:3" x14ac:dyDescent="0.25">
      <c r="A4160" s="27" t="b">
        <f t="shared" si="128"/>
        <v>0</v>
      </c>
      <c r="B4160" s="33">
        <f t="shared" si="129"/>
        <v>35559</v>
      </c>
      <c r="C4160" s="34">
        <v>9.6999999999999993</v>
      </c>
    </row>
    <row r="4161" spans="1:3" x14ac:dyDescent="0.25">
      <c r="A4161" s="27" t="b">
        <f t="shared" si="128"/>
        <v>0</v>
      </c>
      <c r="B4161" s="33">
        <f t="shared" si="129"/>
        <v>35560</v>
      </c>
      <c r="C4161" s="34">
        <v>11.2</v>
      </c>
    </row>
    <row r="4162" spans="1:3" x14ac:dyDescent="0.25">
      <c r="A4162" s="27" t="b">
        <f t="shared" si="128"/>
        <v>0</v>
      </c>
      <c r="B4162" s="33">
        <f t="shared" si="129"/>
        <v>35561</v>
      </c>
      <c r="C4162" s="34">
        <v>12.7</v>
      </c>
    </row>
    <row r="4163" spans="1:3" x14ac:dyDescent="0.25">
      <c r="A4163" s="27" t="b">
        <f t="shared" si="128"/>
        <v>0</v>
      </c>
      <c r="B4163" s="33">
        <f t="shared" si="129"/>
        <v>35562</v>
      </c>
      <c r="C4163" s="34">
        <v>12.1</v>
      </c>
    </row>
    <row r="4164" spans="1:3" x14ac:dyDescent="0.25">
      <c r="A4164" s="27" t="b">
        <f t="shared" si="128"/>
        <v>0</v>
      </c>
      <c r="B4164" s="33">
        <f t="shared" si="129"/>
        <v>35563</v>
      </c>
      <c r="C4164" s="34">
        <v>15</v>
      </c>
    </row>
    <row r="4165" spans="1:3" x14ac:dyDescent="0.25">
      <c r="A4165" s="27" t="b">
        <f t="shared" si="128"/>
        <v>0</v>
      </c>
      <c r="B4165" s="33">
        <f t="shared" si="129"/>
        <v>35564</v>
      </c>
      <c r="C4165" s="34">
        <v>11.9</v>
      </c>
    </row>
    <row r="4166" spans="1:3" x14ac:dyDescent="0.25">
      <c r="A4166" s="27" t="b">
        <f t="shared" si="128"/>
        <v>0</v>
      </c>
      <c r="B4166" s="33">
        <f t="shared" si="129"/>
        <v>35565</v>
      </c>
      <c r="C4166" s="34">
        <v>14.4</v>
      </c>
    </row>
    <row r="4167" spans="1:3" x14ac:dyDescent="0.25">
      <c r="A4167" s="27" t="b">
        <f t="shared" si="128"/>
        <v>0</v>
      </c>
      <c r="B4167" s="33">
        <f t="shared" si="129"/>
        <v>35566</v>
      </c>
      <c r="C4167" s="34">
        <v>19.7</v>
      </c>
    </row>
    <row r="4168" spans="1:3" x14ac:dyDescent="0.25">
      <c r="A4168" s="27" t="b">
        <f t="shared" si="128"/>
        <v>0</v>
      </c>
      <c r="B4168" s="33">
        <f t="shared" si="129"/>
        <v>35567</v>
      </c>
      <c r="C4168" s="34">
        <v>22</v>
      </c>
    </row>
    <row r="4169" spans="1:3" x14ac:dyDescent="0.25">
      <c r="A4169" s="27" t="b">
        <f t="shared" si="128"/>
        <v>0</v>
      </c>
      <c r="B4169" s="33">
        <f t="shared" si="129"/>
        <v>35568</v>
      </c>
      <c r="C4169" s="34">
        <v>16</v>
      </c>
    </row>
    <row r="4170" spans="1:3" x14ac:dyDescent="0.25">
      <c r="A4170" s="27" t="b">
        <f t="shared" si="128"/>
        <v>0</v>
      </c>
      <c r="B4170" s="33">
        <f t="shared" si="129"/>
        <v>35569</v>
      </c>
      <c r="C4170" s="34">
        <v>17.2</v>
      </c>
    </row>
    <row r="4171" spans="1:3" x14ac:dyDescent="0.25">
      <c r="A4171" s="27" t="b">
        <f t="shared" si="128"/>
        <v>0</v>
      </c>
      <c r="B4171" s="33">
        <f t="shared" si="129"/>
        <v>35570</v>
      </c>
      <c r="C4171" s="34">
        <v>13.9</v>
      </c>
    </row>
    <row r="4172" spans="1:3" x14ac:dyDescent="0.25">
      <c r="A4172" s="27" t="b">
        <f t="shared" si="128"/>
        <v>0</v>
      </c>
      <c r="B4172" s="33">
        <f t="shared" si="129"/>
        <v>35571</v>
      </c>
      <c r="C4172" s="34">
        <v>12</v>
      </c>
    </row>
    <row r="4173" spans="1:3" x14ac:dyDescent="0.25">
      <c r="A4173" s="27" t="b">
        <f t="shared" ref="A4173:A4236" si="130">ISBLANK(C4173)</f>
        <v>0</v>
      </c>
      <c r="B4173" s="33">
        <f t="shared" ref="B4173:B4236" si="131">B4174-1</f>
        <v>35572</v>
      </c>
      <c r="C4173" s="34">
        <v>10.8</v>
      </c>
    </row>
    <row r="4174" spans="1:3" x14ac:dyDescent="0.25">
      <c r="A4174" s="27" t="b">
        <f t="shared" si="130"/>
        <v>0</v>
      </c>
      <c r="B4174" s="33">
        <f t="shared" si="131"/>
        <v>35573</v>
      </c>
      <c r="C4174" s="34">
        <v>11</v>
      </c>
    </row>
    <row r="4175" spans="1:3" x14ac:dyDescent="0.25">
      <c r="A4175" s="27" t="b">
        <f t="shared" si="130"/>
        <v>0</v>
      </c>
      <c r="B4175" s="33">
        <f t="shared" si="131"/>
        <v>35574</v>
      </c>
      <c r="C4175" s="34">
        <v>10.5</v>
      </c>
    </row>
    <row r="4176" spans="1:3" x14ac:dyDescent="0.25">
      <c r="A4176" s="27" t="b">
        <f t="shared" si="130"/>
        <v>0</v>
      </c>
      <c r="B4176" s="33">
        <f t="shared" si="131"/>
        <v>35575</v>
      </c>
      <c r="C4176" s="34">
        <v>13</v>
      </c>
    </row>
    <row r="4177" spans="1:3" x14ac:dyDescent="0.25">
      <c r="A4177" s="27" t="b">
        <f t="shared" si="130"/>
        <v>0</v>
      </c>
      <c r="B4177" s="33">
        <f t="shared" si="131"/>
        <v>35576</v>
      </c>
      <c r="C4177" s="34">
        <v>14.4</v>
      </c>
    </row>
    <row r="4178" spans="1:3" x14ac:dyDescent="0.25">
      <c r="A4178" s="27" t="b">
        <f t="shared" si="130"/>
        <v>0</v>
      </c>
      <c r="B4178" s="33">
        <f t="shared" si="131"/>
        <v>35577</v>
      </c>
      <c r="C4178" s="34">
        <v>12</v>
      </c>
    </row>
    <row r="4179" spans="1:3" x14ac:dyDescent="0.25">
      <c r="A4179" s="27" t="b">
        <f t="shared" si="130"/>
        <v>0</v>
      </c>
      <c r="B4179" s="33">
        <f t="shared" si="131"/>
        <v>35578</v>
      </c>
      <c r="C4179" s="34">
        <v>12</v>
      </c>
    </row>
    <row r="4180" spans="1:3" x14ac:dyDescent="0.25">
      <c r="A4180" s="27" t="b">
        <f t="shared" si="130"/>
        <v>0</v>
      </c>
      <c r="B4180" s="33">
        <f t="shared" si="131"/>
        <v>35579</v>
      </c>
      <c r="C4180" s="34">
        <v>14.4</v>
      </c>
    </row>
    <row r="4181" spans="1:3" x14ac:dyDescent="0.25">
      <c r="A4181" s="27" t="b">
        <f t="shared" si="130"/>
        <v>0</v>
      </c>
      <c r="B4181" s="33">
        <f t="shared" si="131"/>
        <v>35580</v>
      </c>
      <c r="C4181" s="34">
        <v>15.2</v>
      </c>
    </row>
    <row r="4182" spans="1:3" x14ac:dyDescent="0.25">
      <c r="A4182" s="27" t="b">
        <f t="shared" si="130"/>
        <v>0</v>
      </c>
      <c r="B4182" s="33">
        <f t="shared" si="131"/>
        <v>35581</v>
      </c>
      <c r="C4182" s="34">
        <v>14.8</v>
      </c>
    </row>
    <row r="4183" spans="1:3" x14ac:dyDescent="0.25">
      <c r="A4183" s="27" t="b">
        <f t="shared" si="130"/>
        <v>0</v>
      </c>
      <c r="B4183" s="33">
        <f t="shared" si="131"/>
        <v>35582</v>
      </c>
      <c r="C4183" s="34">
        <v>13.6</v>
      </c>
    </row>
    <row r="4184" spans="1:3" x14ac:dyDescent="0.25">
      <c r="A4184" s="27" t="b">
        <f t="shared" si="130"/>
        <v>0</v>
      </c>
      <c r="B4184" s="33">
        <f t="shared" si="131"/>
        <v>35583</v>
      </c>
      <c r="C4184" s="34">
        <v>16.5</v>
      </c>
    </row>
    <row r="4185" spans="1:3" x14ac:dyDescent="0.25">
      <c r="A4185" s="27" t="b">
        <f t="shared" si="130"/>
        <v>0</v>
      </c>
      <c r="B4185" s="33">
        <f t="shared" si="131"/>
        <v>35584</v>
      </c>
      <c r="C4185" s="34">
        <v>18.399999999999999</v>
      </c>
    </row>
    <row r="4186" spans="1:3" x14ac:dyDescent="0.25">
      <c r="A4186" s="27" t="b">
        <f t="shared" si="130"/>
        <v>0</v>
      </c>
      <c r="B4186" s="33">
        <f t="shared" si="131"/>
        <v>35585</v>
      </c>
      <c r="C4186" s="34">
        <v>18.600000000000001</v>
      </c>
    </row>
    <row r="4187" spans="1:3" x14ac:dyDescent="0.25">
      <c r="A4187" s="27" t="b">
        <f t="shared" si="130"/>
        <v>0</v>
      </c>
      <c r="B4187" s="33">
        <f t="shared" si="131"/>
        <v>35586</v>
      </c>
      <c r="C4187" s="34">
        <v>20.8</v>
      </c>
    </row>
    <row r="4188" spans="1:3" x14ac:dyDescent="0.25">
      <c r="A4188" s="27" t="b">
        <f t="shared" si="130"/>
        <v>0</v>
      </c>
      <c r="B4188" s="33">
        <f t="shared" si="131"/>
        <v>35587</v>
      </c>
      <c r="C4188" s="34">
        <v>21.4</v>
      </c>
    </row>
    <row r="4189" spans="1:3" x14ac:dyDescent="0.25">
      <c r="A4189" s="27" t="b">
        <f t="shared" si="130"/>
        <v>0</v>
      </c>
      <c r="B4189" s="33">
        <f t="shared" si="131"/>
        <v>35588</v>
      </c>
      <c r="C4189" s="34">
        <v>20.8</v>
      </c>
    </row>
    <row r="4190" spans="1:3" x14ac:dyDescent="0.25">
      <c r="A4190" s="27" t="b">
        <f t="shared" si="130"/>
        <v>0</v>
      </c>
      <c r="B4190" s="33">
        <f t="shared" si="131"/>
        <v>35589</v>
      </c>
      <c r="C4190" s="34">
        <v>18.2</v>
      </c>
    </row>
    <row r="4191" spans="1:3" x14ac:dyDescent="0.25">
      <c r="A4191" s="27" t="b">
        <f t="shared" si="130"/>
        <v>0</v>
      </c>
      <c r="B4191" s="33">
        <f t="shared" si="131"/>
        <v>35590</v>
      </c>
      <c r="C4191" s="34">
        <v>17.899999999999999</v>
      </c>
    </row>
    <row r="4192" spans="1:3" x14ac:dyDescent="0.25">
      <c r="A4192" s="27" t="b">
        <f t="shared" si="130"/>
        <v>0</v>
      </c>
      <c r="B4192" s="33">
        <f t="shared" si="131"/>
        <v>35591</v>
      </c>
      <c r="C4192" s="34">
        <v>21.5</v>
      </c>
    </row>
    <row r="4193" spans="1:3" x14ac:dyDescent="0.25">
      <c r="A4193" s="27" t="b">
        <f t="shared" si="130"/>
        <v>0</v>
      </c>
      <c r="B4193" s="33">
        <f t="shared" si="131"/>
        <v>35592</v>
      </c>
      <c r="C4193" s="34">
        <v>19.8</v>
      </c>
    </row>
    <row r="4194" spans="1:3" x14ac:dyDescent="0.25">
      <c r="A4194" s="27" t="b">
        <f t="shared" si="130"/>
        <v>0</v>
      </c>
      <c r="B4194" s="33">
        <f t="shared" si="131"/>
        <v>35593</v>
      </c>
      <c r="C4194" s="34">
        <v>17.5</v>
      </c>
    </row>
    <row r="4195" spans="1:3" x14ac:dyDescent="0.25">
      <c r="A4195" s="27" t="b">
        <f t="shared" si="130"/>
        <v>0</v>
      </c>
      <c r="B4195" s="33">
        <f t="shared" si="131"/>
        <v>35594</v>
      </c>
      <c r="C4195" s="34">
        <v>17.600000000000001</v>
      </c>
    </row>
    <row r="4196" spans="1:3" x14ac:dyDescent="0.25">
      <c r="A4196" s="27" t="b">
        <f t="shared" si="130"/>
        <v>0</v>
      </c>
      <c r="B4196" s="33">
        <f t="shared" si="131"/>
        <v>35595</v>
      </c>
      <c r="C4196" s="34">
        <v>15.6</v>
      </c>
    </row>
    <row r="4197" spans="1:3" x14ac:dyDescent="0.25">
      <c r="A4197" s="27" t="b">
        <f t="shared" si="130"/>
        <v>0</v>
      </c>
      <c r="B4197" s="33">
        <f t="shared" si="131"/>
        <v>35596</v>
      </c>
      <c r="C4197" s="34">
        <v>13.3</v>
      </c>
    </row>
    <row r="4198" spans="1:3" x14ac:dyDescent="0.25">
      <c r="A4198" s="27" t="b">
        <f t="shared" si="130"/>
        <v>0</v>
      </c>
      <c r="B4198" s="33">
        <f t="shared" si="131"/>
        <v>35597</v>
      </c>
      <c r="C4198" s="34">
        <v>15.3</v>
      </c>
    </row>
    <row r="4199" spans="1:3" x14ac:dyDescent="0.25">
      <c r="A4199" s="27" t="b">
        <f t="shared" si="130"/>
        <v>0</v>
      </c>
      <c r="B4199" s="33">
        <f t="shared" si="131"/>
        <v>35598</v>
      </c>
      <c r="C4199" s="34">
        <v>15.5</v>
      </c>
    </row>
    <row r="4200" spans="1:3" x14ac:dyDescent="0.25">
      <c r="A4200" s="27" t="b">
        <f t="shared" si="130"/>
        <v>0</v>
      </c>
      <c r="B4200" s="33">
        <f t="shared" si="131"/>
        <v>35599</v>
      </c>
      <c r="C4200" s="34">
        <v>15.4</v>
      </c>
    </row>
    <row r="4201" spans="1:3" x14ac:dyDescent="0.25">
      <c r="A4201" s="27" t="b">
        <f t="shared" si="130"/>
        <v>0</v>
      </c>
      <c r="B4201" s="33">
        <f t="shared" si="131"/>
        <v>35600</v>
      </c>
      <c r="C4201" s="34">
        <v>15.2</v>
      </c>
    </row>
    <row r="4202" spans="1:3" x14ac:dyDescent="0.25">
      <c r="A4202" s="27" t="b">
        <f t="shared" si="130"/>
        <v>0</v>
      </c>
      <c r="B4202" s="33">
        <f t="shared" si="131"/>
        <v>35601</v>
      </c>
      <c r="C4202" s="34">
        <v>14.2</v>
      </c>
    </row>
    <row r="4203" spans="1:3" x14ac:dyDescent="0.25">
      <c r="A4203" s="27" t="b">
        <f t="shared" si="130"/>
        <v>0</v>
      </c>
      <c r="B4203" s="33">
        <f t="shared" si="131"/>
        <v>35602</v>
      </c>
      <c r="C4203" s="34">
        <v>14</v>
      </c>
    </row>
    <row r="4204" spans="1:3" x14ac:dyDescent="0.25">
      <c r="A4204" s="27" t="b">
        <f t="shared" si="130"/>
        <v>0</v>
      </c>
      <c r="B4204" s="33">
        <f t="shared" si="131"/>
        <v>35603</v>
      </c>
      <c r="C4204" s="34">
        <v>13.1</v>
      </c>
    </row>
    <row r="4205" spans="1:3" x14ac:dyDescent="0.25">
      <c r="A4205" s="27" t="b">
        <f t="shared" si="130"/>
        <v>0</v>
      </c>
      <c r="B4205" s="33">
        <f t="shared" si="131"/>
        <v>35604</v>
      </c>
      <c r="C4205" s="34">
        <v>13</v>
      </c>
    </row>
    <row r="4206" spans="1:3" x14ac:dyDescent="0.25">
      <c r="A4206" s="27" t="b">
        <f t="shared" si="130"/>
        <v>0</v>
      </c>
      <c r="B4206" s="33">
        <f t="shared" si="131"/>
        <v>35605</v>
      </c>
      <c r="C4206" s="34">
        <v>12.8</v>
      </c>
    </row>
    <row r="4207" spans="1:3" x14ac:dyDescent="0.25">
      <c r="A4207" s="27" t="b">
        <f t="shared" si="130"/>
        <v>0</v>
      </c>
      <c r="B4207" s="33">
        <f t="shared" si="131"/>
        <v>35606</v>
      </c>
      <c r="C4207" s="34">
        <v>12.2</v>
      </c>
    </row>
    <row r="4208" spans="1:3" x14ac:dyDescent="0.25">
      <c r="A4208" s="27" t="b">
        <f t="shared" si="130"/>
        <v>0</v>
      </c>
      <c r="B4208" s="33">
        <f t="shared" si="131"/>
        <v>35607</v>
      </c>
      <c r="C4208" s="34">
        <v>14.3</v>
      </c>
    </row>
    <row r="4209" spans="1:3" x14ac:dyDescent="0.25">
      <c r="A4209" s="27" t="b">
        <f t="shared" si="130"/>
        <v>0</v>
      </c>
      <c r="B4209" s="33">
        <f t="shared" si="131"/>
        <v>35608</v>
      </c>
      <c r="C4209" s="34">
        <v>14.9</v>
      </c>
    </row>
    <row r="4210" spans="1:3" x14ac:dyDescent="0.25">
      <c r="A4210" s="27" t="b">
        <f t="shared" si="130"/>
        <v>0</v>
      </c>
      <c r="B4210" s="33">
        <f t="shared" si="131"/>
        <v>35609</v>
      </c>
      <c r="C4210" s="34">
        <v>14.8</v>
      </c>
    </row>
    <row r="4211" spans="1:3" x14ac:dyDescent="0.25">
      <c r="A4211" s="27" t="b">
        <f t="shared" si="130"/>
        <v>0</v>
      </c>
      <c r="B4211" s="33">
        <f t="shared" si="131"/>
        <v>35610</v>
      </c>
      <c r="C4211" s="34">
        <v>15.2</v>
      </c>
    </row>
    <row r="4212" spans="1:3" x14ac:dyDescent="0.25">
      <c r="A4212" s="27" t="b">
        <f t="shared" si="130"/>
        <v>0</v>
      </c>
      <c r="B4212" s="33">
        <f t="shared" si="131"/>
        <v>35611</v>
      </c>
      <c r="C4212" s="34">
        <v>13.6</v>
      </c>
    </row>
    <row r="4213" spans="1:3" x14ac:dyDescent="0.25">
      <c r="A4213" s="27" t="b">
        <f t="shared" si="130"/>
        <v>0</v>
      </c>
      <c r="B4213" s="33">
        <f t="shared" si="131"/>
        <v>35612</v>
      </c>
      <c r="C4213" s="34">
        <v>14</v>
      </c>
    </row>
    <row r="4214" spans="1:3" x14ac:dyDescent="0.25">
      <c r="A4214" s="27" t="b">
        <f t="shared" si="130"/>
        <v>0</v>
      </c>
      <c r="B4214" s="33">
        <f t="shared" si="131"/>
        <v>35613</v>
      </c>
      <c r="C4214" s="34">
        <v>14.5</v>
      </c>
    </row>
    <row r="4215" spans="1:3" x14ac:dyDescent="0.25">
      <c r="A4215" s="27" t="b">
        <f t="shared" si="130"/>
        <v>0</v>
      </c>
      <c r="B4215" s="33">
        <f t="shared" si="131"/>
        <v>35614</v>
      </c>
      <c r="C4215" s="34">
        <v>14.4</v>
      </c>
    </row>
    <row r="4216" spans="1:3" x14ac:dyDescent="0.25">
      <c r="A4216" s="27" t="b">
        <f t="shared" si="130"/>
        <v>0</v>
      </c>
      <c r="B4216" s="33">
        <f t="shared" si="131"/>
        <v>35615</v>
      </c>
      <c r="C4216" s="34">
        <v>15.2</v>
      </c>
    </row>
    <row r="4217" spans="1:3" x14ac:dyDescent="0.25">
      <c r="A4217" s="27" t="b">
        <f t="shared" si="130"/>
        <v>0</v>
      </c>
      <c r="B4217" s="33">
        <f t="shared" si="131"/>
        <v>35616</v>
      </c>
      <c r="C4217" s="34">
        <v>14.9</v>
      </c>
    </row>
    <row r="4218" spans="1:3" x14ac:dyDescent="0.25">
      <c r="A4218" s="27" t="b">
        <f t="shared" si="130"/>
        <v>0</v>
      </c>
      <c r="B4218" s="33">
        <f t="shared" si="131"/>
        <v>35617</v>
      </c>
      <c r="C4218" s="34">
        <v>15.3</v>
      </c>
    </row>
    <row r="4219" spans="1:3" x14ac:dyDescent="0.25">
      <c r="A4219" s="27" t="b">
        <f t="shared" si="130"/>
        <v>0</v>
      </c>
      <c r="B4219" s="33">
        <f t="shared" si="131"/>
        <v>35618</v>
      </c>
      <c r="C4219" s="34">
        <v>17.399999999999999</v>
      </c>
    </row>
    <row r="4220" spans="1:3" x14ac:dyDescent="0.25">
      <c r="A4220" s="27" t="b">
        <f t="shared" si="130"/>
        <v>0</v>
      </c>
      <c r="B4220" s="33">
        <f t="shared" si="131"/>
        <v>35619</v>
      </c>
      <c r="C4220" s="34">
        <v>18.100000000000001</v>
      </c>
    </row>
    <row r="4221" spans="1:3" x14ac:dyDescent="0.25">
      <c r="A4221" s="27" t="b">
        <f t="shared" si="130"/>
        <v>0</v>
      </c>
      <c r="B4221" s="33">
        <f t="shared" si="131"/>
        <v>35620</v>
      </c>
      <c r="C4221" s="34">
        <v>15.6</v>
      </c>
    </row>
    <row r="4222" spans="1:3" x14ac:dyDescent="0.25">
      <c r="A4222" s="27" t="b">
        <f t="shared" si="130"/>
        <v>0</v>
      </c>
      <c r="B4222" s="33">
        <f t="shared" si="131"/>
        <v>35621</v>
      </c>
      <c r="C4222" s="34">
        <v>18</v>
      </c>
    </row>
    <row r="4223" spans="1:3" x14ac:dyDescent="0.25">
      <c r="A4223" s="27" t="b">
        <f t="shared" si="130"/>
        <v>0</v>
      </c>
      <c r="B4223" s="33">
        <f t="shared" si="131"/>
        <v>35622</v>
      </c>
      <c r="C4223" s="34">
        <v>21</v>
      </c>
    </row>
    <row r="4224" spans="1:3" x14ac:dyDescent="0.25">
      <c r="A4224" s="27" t="b">
        <f t="shared" si="130"/>
        <v>0</v>
      </c>
      <c r="B4224" s="33">
        <f t="shared" si="131"/>
        <v>35623</v>
      </c>
      <c r="C4224" s="34">
        <v>19.899999999999999</v>
      </c>
    </row>
    <row r="4225" spans="1:3" x14ac:dyDescent="0.25">
      <c r="A4225" s="27" t="b">
        <f t="shared" si="130"/>
        <v>0</v>
      </c>
      <c r="B4225" s="33">
        <f t="shared" si="131"/>
        <v>35624</v>
      </c>
      <c r="C4225" s="34">
        <v>20.9</v>
      </c>
    </row>
    <row r="4226" spans="1:3" x14ac:dyDescent="0.25">
      <c r="A4226" s="27" t="b">
        <f t="shared" si="130"/>
        <v>0</v>
      </c>
      <c r="B4226" s="33">
        <f t="shared" si="131"/>
        <v>35625</v>
      </c>
      <c r="C4226" s="34">
        <v>19.3</v>
      </c>
    </row>
    <row r="4227" spans="1:3" x14ac:dyDescent="0.25">
      <c r="A4227" s="27" t="b">
        <f t="shared" si="130"/>
        <v>0</v>
      </c>
      <c r="B4227" s="33">
        <f t="shared" si="131"/>
        <v>35626</v>
      </c>
      <c r="C4227" s="34">
        <v>17.600000000000001</v>
      </c>
    </row>
    <row r="4228" spans="1:3" x14ac:dyDescent="0.25">
      <c r="A4228" s="27" t="b">
        <f t="shared" si="130"/>
        <v>0</v>
      </c>
      <c r="B4228" s="33">
        <f t="shared" si="131"/>
        <v>35627</v>
      </c>
      <c r="C4228" s="34">
        <v>17.600000000000001</v>
      </c>
    </row>
    <row r="4229" spans="1:3" x14ac:dyDescent="0.25">
      <c r="A4229" s="27" t="b">
        <f t="shared" si="130"/>
        <v>0</v>
      </c>
      <c r="B4229" s="33">
        <f t="shared" si="131"/>
        <v>35628</v>
      </c>
      <c r="C4229" s="34">
        <v>16.8</v>
      </c>
    </row>
    <row r="4230" spans="1:3" x14ac:dyDescent="0.25">
      <c r="A4230" s="27" t="b">
        <f t="shared" si="130"/>
        <v>0</v>
      </c>
      <c r="B4230" s="33">
        <f t="shared" si="131"/>
        <v>35629</v>
      </c>
      <c r="C4230" s="34">
        <v>15.4</v>
      </c>
    </row>
    <row r="4231" spans="1:3" x14ac:dyDescent="0.25">
      <c r="A4231" s="27" t="b">
        <f t="shared" si="130"/>
        <v>0</v>
      </c>
      <c r="B4231" s="33">
        <f t="shared" si="131"/>
        <v>35630</v>
      </c>
      <c r="C4231" s="34">
        <v>18.600000000000001</v>
      </c>
    </row>
    <row r="4232" spans="1:3" x14ac:dyDescent="0.25">
      <c r="A4232" s="27" t="b">
        <f t="shared" si="130"/>
        <v>0</v>
      </c>
      <c r="B4232" s="33">
        <f t="shared" si="131"/>
        <v>35631</v>
      </c>
      <c r="C4232" s="34">
        <v>16.5</v>
      </c>
    </row>
    <row r="4233" spans="1:3" x14ac:dyDescent="0.25">
      <c r="A4233" s="27" t="b">
        <f t="shared" si="130"/>
        <v>0</v>
      </c>
      <c r="B4233" s="33">
        <f t="shared" si="131"/>
        <v>35632</v>
      </c>
      <c r="C4233" s="34">
        <v>17.7</v>
      </c>
    </row>
    <row r="4234" spans="1:3" x14ac:dyDescent="0.25">
      <c r="A4234" s="27" t="b">
        <f t="shared" si="130"/>
        <v>0</v>
      </c>
      <c r="B4234" s="33">
        <f t="shared" si="131"/>
        <v>35633</v>
      </c>
      <c r="C4234" s="34">
        <v>18.5</v>
      </c>
    </row>
    <row r="4235" spans="1:3" x14ac:dyDescent="0.25">
      <c r="A4235" s="27" t="b">
        <f t="shared" si="130"/>
        <v>0</v>
      </c>
      <c r="B4235" s="33">
        <f t="shared" si="131"/>
        <v>35634</v>
      </c>
      <c r="C4235" s="34">
        <v>19.899999999999999</v>
      </c>
    </row>
    <row r="4236" spans="1:3" x14ac:dyDescent="0.25">
      <c r="A4236" s="27" t="b">
        <f t="shared" si="130"/>
        <v>0</v>
      </c>
      <c r="B4236" s="33">
        <f t="shared" si="131"/>
        <v>35635</v>
      </c>
      <c r="C4236" s="34">
        <v>19.399999999999999</v>
      </c>
    </row>
    <row r="4237" spans="1:3" x14ac:dyDescent="0.25">
      <c r="A4237" s="27" t="b">
        <f t="shared" ref="A4237:A4300" si="132">ISBLANK(C4237)</f>
        <v>0</v>
      </c>
      <c r="B4237" s="33">
        <f t="shared" ref="B4237:B4300" si="133">B4238-1</f>
        <v>35636</v>
      </c>
      <c r="C4237" s="34">
        <v>16.899999999999999</v>
      </c>
    </row>
    <row r="4238" spans="1:3" x14ac:dyDescent="0.25">
      <c r="A4238" s="27" t="b">
        <f t="shared" si="132"/>
        <v>0</v>
      </c>
      <c r="B4238" s="33">
        <f t="shared" si="133"/>
        <v>35637</v>
      </c>
      <c r="C4238" s="34">
        <v>18</v>
      </c>
    </row>
    <row r="4239" spans="1:3" x14ac:dyDescent="0.25">
      <c r="A4239" s="27" t="b">
        <f t="shared" si="132"/>
        <v>0</v>
      </c>
      <c r="B4239" s="33">
        <f t="shared" si="133"/>
        <v>35638</v>
      </c>
      <c r="C4239" s="34">
        <v>17.8</v>
      </c>
    </row>
    <row r="4240" spans="1:3" x14ac:dyDescent="0.25">
      <c r="A4240" s="27" t="b">
        <f t="shared" si="132"/>
        <v>0</v>
      </c>
      <c r="B4240" s="33">
        <f t="shared" si="133"/>
        <v>35639</v>
      </c>
      <c r="C4240" s="34">
        <v>18.5</v>
      </c>
    </row>
    <row r="4241" spans="1:3" x14ac:dyDescent="0.25">
      <c r="A4241" s="27" t="b">
        <f t="shared" si="132"/>
        <v>0</v>
      </c>
      <c r="B4241" s="33">
        <f t="shared" si="133"/>
        <v>35640</v>
      </c>
      <c r="C4241" s="34">
        <v>20.2</v>
      </c>
    </row>
    <row r="4242" spans="1:3" x14ac:dyDescent="0.25">
      <c r="A4242" s="27" t="b">
        <f t="shared" si="132"/>
        <v>0</v>
      </c>
      <c r="B4242" s="33">
        <f t="shared" si="133"/>
        <v>35641</v>
      </c>
      <c r="C4242" s="34">
        <v>20.3</v>
      </c>
    </row>
    <row r="4243" spans="1:3" x14ac:dyDescent="0.25">
      <c r="A4243" s="27" t="b">
        <f t="shared" si="132"/>
        <v>0</v>
      </c>
      <c r="B4243" s="33">
        <f t="shared" si="133"/>
        <v>35642</v>
      </c>
      <c r="C4243" s="34">
        <v>14.9</v>
      </c>
    </row>
    <row r="4244" spans="1:3" x14ac:dyDescent="0.25">
      <c r="A4244" s="27" t="b">
        <f t="shared" si="132"/>
        <v>0</v>
      </c>
      <c r="B4244" s="33">
        <f t="shared" si="133"/>
        <v>35643</v>
      </c>
      <c r="C4244" s="34">
        <v>15</v>
      </c>
    </row>
    <row r="4245" spans="1:3" x14ac:dyDescent="0.25">
      <c r="A4245" s="27" t="b">
        <f t="shared" si="132"/>
        <v>0</v>
      </c>
      <c r="B4245" s="33">
        <f t="shared" si="133"/>
        <v>35644</v>
      </c>
      <c r="C4245" s="34">
        <v>18.600000000000001</v>
      </c>
    </row>
    <row r="4246" spans="1:3" x14ac:dyDescent="0.25">
      <c r="A4246" s="27" t="b">
        <f t="shared" si="132"/>
        <v>0</v>
      </c>
      <c r="B4246" s="33">
        <f t="shared" si="133"/>
        <v>35645</v>
      </c>
      <c r="C4246" s="34">
        <v>18.100000000000001</v>
      </c>
    </row>
    <row r="4247" spans="1:3" x14ac:dyDescent="0.25">
      <c r="A4247" s="27" t="b">
        <f t="shared" si="132"/>
        <v>0</v>
      </c>
      <c r="B4247" s="33">
        <f t="shared" si="133"/>
        <v>35646</v>
      </c>
      <c r="C4247" s="34">
        <v>19.3</v>
      </c>
    </row>
    <row r="4248" spans="1:3" x14ac:dyDescent="0.25">
      <c r="A4248" s="27" t="b">
        <f t="shared" si="132"/>
        <v>0</v>
      </c>
      <c r="B4248" s="33">
        <f t="shared" si="133"/>
        <v>35647</v>
      </c>
      <c r="C4248" s="34">
        <v>20.3</v>
      </c>
    </row>
    <row r="4249" spans="1:3" x14ac:dyDescent="0.25">
      <c r="A4249" s="27" t="b">
        <f t="shared" si="132"/>
        <v>0</v>
      </c>
      <c r="B4249" s="33">
        <f t="shared" si="133"/>
        <v>35648</v>
      </c>
      <c r="C4249" s="34">
        <v>22.9</v>
      </c>
    </row>
    <row r="4250" spans="1:3" x14ac:dyDescent="0.25">
      <c r="A4250" s="27" t="b">
        <f t="shared" si="132"/>
        <v>0</v>
      </c>
      <c r="B4250" s="33">
        <f t="shared" si="133"/>
        <v>35649</v>
      </c>
      <c r="C4250" s="34">
        <v>23.1</v>
      </c>
    </row>
    <row r="4251" spans="1:3" x14ac:dyDescent="0.25">
      <c r="A4251" s="27" t="b">
        <f t="shared" si="132"/>
        <v>0</v>
      </c>
      <c r="B4251" s="33">
        <f t="shared" si="133"/>
        <v>35650</v>
      </c>
      <c r="C4251" s="34">
        <v>24.2</v>
      </c>
    </row>
    <row r="4252" spans="1:3" x14ac:dyDescent="0.25">
      <c r="A4252" s="27" t="b">
        <f t="shared" si="132"/>
        <v>0</v>
      </c>
      <c r="B4252" s="33">
        <f t="shared" si="133"/>
        <v>35651</v>
      </c>
      <c r="C4252" s="34">
        <v>24.5</v>
      </c>
    </row>
    <row r="4253" spans="1:3" x14ac:dyDescent="0.25">
      <c r="A4253" s="27" t="b">
        <f t="shared" si="132"/>
        <v>0</v>
      </c>
      <c r="B4253" s="33">
        <f t="shared" si="133"/>
        <v>35652</v>
      </c>
      <c r="C4253" s="34">
        <v>24.7</v>
      </c>
    </row>
    <row r="4254" spans="1:3" x14ac:dyDescent="0.25">
      <c r="A4254" s="27" t="b">
        <f t="shared" si="132"/>
        <v>0</v>
      </c>
      <c r="B4254" s="33">
        <f t="shared" si="133"/>
        <v>35653</v>
      </c>
      <c r="C4254" s="34">
        <v>25.1</v>
      </c>
    </row>
    <row r="4255" spans="1:3" x14ac:dyDescent="0.25">
      <c r="A4255" s="27" t="b">
        <f t="shared" si="132"/>
        <v>0</v>
      </c>
      <c r="B4255" s="33">
        <f t="shared" si="133"/>
        <v>35654</v>
      </c>
      <c r="C4255" s="34">
        <v>25.8</v>
      </c>
    </row>
    <row r="4256" spans="1:3" x14ac:dyDescent="0.25">
      <c r="A4256" s="27" t="b">
        <f t="shared" si="132"/>
        <v>0</v>
      </c>
      <c r="B4256" s="33">
        <f t="shared" si="133"/>
        <v>35655</v>
      </c>
      <c r="C4256" s="34">
        <v>23.9</v>
      </c>
    </row>
    <row r="4257" spans="1:3" x14ac:dyDescent="0.25">
      <c r="A4257" s="27" t="b">
        <f t="shared" si="132"/>
        <v>0</v>
      </c>
      <c r="B4257" s="33">
        <f t="shared" si="133"/>
        <v>35656</v>
      </c>
      <c r="C4257" s="34">
        <v>19.600000000000001</v>
      </c>
    </row>
    <row r="4258" spans="1:3" x14ac:dyDescent="0.25">
      <c r="A4258" s="27" t="b">
        <f t="shared" si="132"/>
        <v>0</v>
      </c>
      <c r="B4258" s="33">
        <f t="shared" si="133"/>
        <v>35657</v>
      </c>
      <c r="C4258" s="34">
        <v>20.5</v>
      </c>
    </row>
    <row r="4259" spans="1:3" x14ac:dyDescent="0.25">
      <c r="A4259" s="27" t="b">
        <f t="shared" si="132"/>
        <v>0</v>
      </c>
      <c r="B4259" s="33">
        <f t="shared" si="133"/>
        <v>35658</v>
      </c>
      <c r="C4259" s="34">
        <v>21.4</v>
      </c>
    </row>
    <row r="4260" spans="1:3" x14ac:dyDescent="0.25">
      <c r="A4260" s="27" t="b">
        <f t="shared" si="132"/>
        <v>0</v>
      </c>
      <c r="B4260" s="33">
        <f t="shared" si="133"/>
        <v>35659</v>
      </c>
      <c r="C4260" s="34">
        <v>22.7</v>
      </c>
    </row>
    <row r="4261" spans="1:3" x14ac:dyDescent="0.25">
      <c r="A4261" s="27" t="b">
        <f t="shared" si="132"/>
        <v>0</v>
      </c>
      <c r="B4261" s="33">
        <f t="shared" si="133"/>
        <v>35660</v>
      </c>
      <c r="C4261" s="34">
        <v>23.3</v>
      </c>
    </row>
    <row r="4262" spans="1:3" x14ac:dyDescent="0.25">
      <c r="A4262" s="27" t="b">
        <f t="shared" si="132"/>
        <v>0</v>
      </c>
      <c r="B4262" s="33">
        <f t="shared" si="133"/>
        <v>35661</v>
      </c>
      <c r="C4262" s="34">
        <v>22.6</v>
      </c>
    </row>
    <row r="4263" spans="1:3" x14ac:dyDescent="0.25">
      <c r="A4263" s="27" t="b">
        <f t="shared" si="132"/>
        <v>0</v>
      </c>
      <c r="B4263" s="33">
        <f t="shared" si="133"/>
        <v>35662</v>
      </c>
      <c r="C4263" s="34">
        <v>21.1</v>
      </c>
    </row>
    <row r="4264" spans="1:3" x14ac:dyDescent="0.25">
      <c r="A4264" s="27" t="b">
        <f t="shared" si="132"/>
        <v>0</v>
      </c>
      <c r="B4264" s="33">
        <f t="shared" si="133"/>
        <v>35663</v>
      </c>
      <c r="C4264" s="34">
        <v>23.1</v>
      </c>
    </row>
    <row r="4265" spans="1:3" x14ac:dyDescent="0.25">
      <c r="A4265" s="27" t="b">
        <f t="shared" si="132"/>
        <v>0</v>
      </c>
      <c r="B4265" s="33">
        <f t="shared" si="133"/>
        <v>35664</v>
      </c>
      <c r="C4265" s="34">
        <v>20.3</v>
      </c>
    </row>
    <row r="4266" spans="1:3" x14ac:dyDescent="0.25">
      <c r="A4266" s="27" t="b">
        <f t="shared" si="132"/>
        <v>0</v>
      </c>
      <c r="B4266" s="33">
        <f t="shared" si="133"/>
        <v>35665</v>
      </c>
      <c r="C4266" s="34">
        <v>23.9</v>
      </c>
    </row>
    <row r="4267" spans="1:3" x14ac:dyDescent="0.25">
      <c r="A4267" s="27" t="b">
        <f t="shared" si="132"/>
        <v>0</v>
      </c>
      <c r="B4267" s="33">
        <f t="shared" si="133"/>
        <v>35666</v>
      </c>
      <c r="C4267" s="34">
        <v>24.4</v>
      </c>
    </row>
    <row r="4268" spans="1:3" x14ac:dyDescent="0.25">
      <c r="A4268" s="27" t="b">
        <f t="shared" si="132"/>
        <v>0</v>
      </c>
      <c r="B4268" s="33">
        <f t="shared" si="133"/>
        <v>35667</v>
      </c>
      <c r="C4268" s="34">
        <v>22.3</v>
      </c>
    </row>
    <row r="4269" spans="1:3" x14ac:dyDescent="0.25">
      <c r="A4269" s="27" t="b">
        <f t="shared" si="132"/>
        <v>0</v>
      </c>
      <c r="B4269" s="33">
        <f t="shared" si="133"/>
        <v>35668</v>
      </c>
      <c r="C4269" s="34">
        <v>19.2</v>
      </c>
    </row>
    <row r="4270" spans="1:3" x14ac:dyDescent="0.25">
      <c r="A4270" s="27" t="b">
        <f t="shared" si="132"/>
        <v>0</v>
      </c>
      <c r="B4270" s="33">
        <f t="shared" si="133"/>
        <v>35669</v>
      </c>
      <c r="C4270" s="34">
        <v>18.899999999999999</v>
      </c>
    </row>
    <row r="4271" spans="1:3" x14ac:dyDescent="0.25">
      <c r="A4271" s="27" t="b">
        <f t="shared" si="132"/>
        <v>0</v>
      </c>
      <c r="B4271" s="33">
        <f t="shared" si="133"/>
        <v>35670</v>
      </c>
      <c r="C4271" s="34">
        <v>16.600000000000001</v>
      </c>
    </row>
    <row r="4272" spans="1:3" x14ac:dyDescent="0.25">
      <c r="A4272" s="27" t="b">
        <f t="shared" si="132"/>
        <v>0</v>
      </c>
      <c r="B4272" s="33">
        <f t="shared" si="133"/>
        <v>35671</v>
      </c>
      <c r="C4272" s="34">
        <v>15.8</v>
      </c>
    </row>
    <row r="4273" spans="1:3" x14ac:dyDescent="0.25">
      <c r="A4273" s="27" t="b">
        <f t="shared" si="132"/>
        <v>0</v>
      </c>
      <c r="B4273" s="33">
        <f t="shared" si="133"/>
        <v>35672</v>
      </c>
      <c r="C4273" s="34">
        <v>16.899999999999999</v>
      </c>
    </row>
    <row r="4274" spans="1:3" x14ac:dyDescent="0.25">
      <c r="A4274" s="27" t="b">
        <f t="shared" si="132"/>
        <v>0</v>
      </c>
      <c r="B4274" s="33">
        <f t="shared" si="133"/>
        <v>35673</v>
      </c>
      <c r="C4274" s="34">
        <v>20.399999999999999</v>
      </c>
    </row>
    <row r="4275" spans="1:3" x14ac:dyDescent="0.25">
      <c r="A4275" s="27" t="b">
        <f t="shared" si="132"/>
        <v>0</v>
      </c>
      <c r="B4275" s="33">
        <f t="shared" si="133"/>
        <v>35674</v>
      </c>
      <c r="C4275" s="34">
        <v>18.2</v>
      </c>
    </row>
    <row r="4276" spans="1:3" x14ac:dyDescent="0.25">
      <c r="A4276" s="27" t="b">
        <f t="shared" si="132"/>
        <v>0</v>
      </c>
      <c r="B4276" s="33">
        <f t="shared" si="133"/>
        <v>35675</v>
      </c>
      <c r="C4276" s="34">
        <v>16.2</v>
      </c>
    </row>
    <row r="4277" spans="1:3" x14ac:dyDescent="0.25">
      <c r="A4277" s="27" t="b">
        <f t="shared" si="132"/>
        <v>0</v>
      </c>
      <c r="B4277" s="33">
        <f t="shared" si="133"/>
        <v>35676</v>
      </c>
      <c r="C4277" s="34">
        <v>17</v>
      </c>
    </row>
    <row r="4278" spans="1:3" x14ac:dyDescent="0.25">
      <c r="A4278" s="27" t="b">
        <f t="shared" si="132"/>
        <v>0</v>
      </c>
      <c r="B4278" s="33">
        <f t="shared" si="133"/>
        <v>35677</v>
      </c>
      <c r="C4278" s="34">
        <v>19.3</v>
      </c>
    </row>
    <row r="4279" spans="1:3" x14ac:dyDescent="0.25">
      <c r="A4279" s="27" t="b">
        <f t="shared" si="132"/>
        <v>0</v>
      </c>
      <c r="B4279" s="33">
        <f t="shared" si="133"/>
        <v>35678</v>
      </c>
      <c r="C4279" s="34">
        <v>16.2</v>
      </c>
    </row>
    <row r="4280" spans="1:3" x14ac:dyDescent="0.25">
      <c r="A4280" s="27" t="b">
        <f t="shared" si="132"/>
        <v>0</v>
      </c>
      <c r="B4280" s="33">
        <f t="shared" si="133"/>
        <v>35679</v>
      </c>
      <c r="C4280" s="34">
        <v>14.7</v>
      </c>
    </row>
    <row r="4281" spans="1:3" x14ac:dyDescent="0.25">
      <c r="A4281" s="27" t="b">
        <f t="shared" si="132"/>
        <v>0</v>
      </c>
      <c r="B4281" s="33">
        <f t="shared" si="133"/>
        <v>35680</v>
      </c>
      <c r="C4281" s="34">
        <v>14.5</v>
      </c>
    </row>
    <row r="4282" spans="1:3" x14ac:dyDescent="0.25">
      <c r="A4282" s="27" t="b">
        <f t="shared" si="132"/>
        <v>0</v>
      </c>
      <c r="B4282" s="33">
        <f t="shared" si="133"/>
        <v>35681</v>
      </c>
      <c r="C4282" s="34">
        <v>15.2</v>
      </c>
    </row>
    <row r="4283" spans="1:3" x14ac:dyDescent="0.25">
      <c r="A4283" s="27" t="b">
        <f t="shared" si="132"/>
        <v>0</v>
      </c>
      <c r="B4283" s="33">
        <f t="shared" si="133"/>
        <v>35682</v>
      </c>
      <c r="C4283" s="34">
        <v>14.3</v>
      </c>
    </row>
    <row r="4284" spans="1:3" x14ac:dyDescent="0.25">
      <c r="A4284" s="27" t="b">
        <f t="shared" si="132"/>
        <v>0</v>
      </c>
      <c r="B4284" s="33">
        <f t="shared" si="133"/>
        <v>35683</v>
      </c>
      <c r="C4284" s="34">
        <v>13.2</v>
      </c>
    </row>
    <row r="4285" spans="1:3" x14ac:dyDescent="0.25">
      <c r="A4285" s="27" t="b">
        <f t="shared" si="132"/>
        <v>0</v>
      </c>
      <c r="B4285" s="33">
        <f t="shared" si="133"/>
        <v>35684</v>
      </c>
      <c r="C4285" s="34">
        <v>16.399999999999999</v>
      </c>
    </row>
    <row r="4286" spans="1:3" x14ac:dyDescent="0.25">
      <c r="A4286" s="27" t="b">
        <f t="shared" si="132"/>
        <v>0</v>
      </c>
      <c r="B4286" s="33">
        <f t="shared" si="133"/>
        <v>35685</v>
      </c>
      <c r="C4286" s="34">
        <v>16.2</v>
      </c>
    </row>
    <row r="4287" spans="1:3" x14ac:dyDescent="0.25">
      <c r="A4287" s="27" t="b">
        <f t="shared" si="132"/>
        <v>0</v>
      </c>
      <c r="B4287" s="33">
        <f t="shared" si="133"/>
        <v>35686</v>
      </c>
      <c r="C4287" s="34">
        <v>11.9</v>
      </c>
    </row>
    <row r="4288" spans="1:3" x14ac:dyDescent="0.25">
      <c r="A4288" s="27" t="b">
        <f t="shared" si="132"/>
        <v>0</v>
      </c>
      <c r="B4288" s="33">
        <f t="shared" si="133"/>
        <v>35687</v>
      </c>
      <c r="C4288" s="34">
        <v>11.4</v>
      </c>
    </row>
    <row r="4289" spans="1:3" x14ac:dyDescent="0.25">
      <c r="A4289" s="27" t="b">
        <f t="shared" si="132"/>
        <v>0</v>
      </c>
      <c r="B4289" s="33">
        <f t="shared" si="133"/>
        <v>35688</v>
      </c>
      <c r="C4289" s="34">
        <v>12.9</v>
      </c>
    </row>
    <row r="4290" spans="1:3" x14ac:dyDescent="0.25">
      <c r="A4290" s="27" t="b">
        <f t="shared" si="132"/>
        <v>0</v>
      </c>
      <c r="B4290" s="33">
        <f t="shared" si="133"/>
        <v>35689</v>
      </c>
      <c r="C4290" s="34">
        <v>15.5</v>
      </c>
    </row>
    <row r="4291" spans="1:3" x14ac:dyDescent="0.25">
      <c r="A4291" s="27" t="b">
        <f t="shared" si="132"/>
        <v>0</v>
      </c>
      <c r="B4291" s="33">
        <f t="shared" si="133"/>
        <v>35690</v>
      </c>
      <c r="C4291" s="34">
        <v>17.399999999999999</v>
      </c>
    </row>
    <row r="4292" spans="1:3" x14ac:dyDescent="0.25">
      <c r="A4292" s="27" t="b">
        <f t="shared" si="132"/>
        <v>0</v>
      </c>
      <c r="B4292" s="33">
        <f t="shared" si="133"/>
        <v>35691</v>
      </c>
      <c r="C4292" s="34">
        <v>18.899999999999999</v>
      </c>
    </row>
    <row r="4293" spans="1:3" x14ac:dyDescent="0.25">
      <c r="A4293" s="27" t="b">
        <f t="shared" si="132"/>
        <v>0</v>
      </c>
      <c r="B4293" s="33">
        <f t="shared" si="133"/>
        <v>35692</v>
      </c>
      <c r="C4293" s="34">
        <v>14.3</v>
      </c>
    </row>
    <row r="4294" spans="1:3" x14ac:dyDescent="0.25">
      <c r="A4294" s="27" t="b">
        <f t="shared" si="132"/>
        <v>0</v>
      </c>
      <c r="B4294" s="33">
        <f t="shared" si="133"/>
        <v>35693</v>
      </c>
      <c r="C4294" s="34">
        <v>11.8</v>
      </c>
    </row>
    <row r="4295" spans="1:3" x14ac:dyDescent="0.25">
      <c r="A4295" s="27" t="b">
        <f t="shared" si="132"/>
        <v>0</v>
      </c>
      <c r="B4295" s="33">
        <f t="shared" si="133"/>
        <v>35694</v>
      </c>
      <c r="C4295" s="34">
        <v>11.9</v>
      </c>
    </row>
    <row r="4296" spans="1:3" x14ac:dyDescent="0.25">
      <c r="A4296" s="27" t="b">
        <f t="shared" si="132"/>
        <v>0</v>
      </c>
      <c r="B4296" s="33">
        <f t="shared" si="133"/>
        <v>35695</v>
      </c>
      <c r="C4296" s="34">
        <v>14.4</v>
      </c>
    </row>
    <row r="4297" spans="1:3" x14ac:dyDescent="0.25">
      <c r="A4297" s="27" t="b">
        <f t="shared" si="132"/>
        <v>0</v>
      </c>
      <c r="B4297" s="33">
        <f t="shared" si="133"/>
        <v>35696</v>
      </c>
      <c r="C4297" s="34">
        <v>13.4</v>
      </c>
    </row>
    <row r="4298" spans="1:3" x14ac:dyDescent="0.25">
      <c r="A4298" s="27" t="b">
        <f t="shared" si="132"/>
        <v>0</v>
      </c>
      <c r="B4298" s="33">
        <f t="shared" si="133"/>
        <v>35697</v>
      </c>
      <c r="C4298" s="34">
        <v>12.9</v>
      </c>
    </row>
    <row r="4299" spans="1:3" x14ac:dyDescent="0.25">
      <c r="A4299" s="27" t="b">
        <f t="shared" si="132"/>
        <v>0</v>
      </c>
      <c r="B4299" s="33">
        <f t="shared" si="133"/>
        <v>35698</v>
      </c>
      <c r="C4299" s="34">
        <v>14.8</v>
      </c>
    </row>
    <row r="4300" spans="1:3" x14ac:dyDescent="0.25">
      <c r="A4300" s="27" t="b">
        <f t="shared" si="132"/>
        <v>0</v>
      </c>
      <c r="B4300" s="33">
        <f t="shared" si="133"/>
        <v>35699</v>
      </c>
      <c r="C4300" s="34">
        <v>17.399999999999999</v>
      </c>
    </row>
    <row r="4301" spans="1:3" x14ac:dyDescent="0.25">
      <c r="A4301" s="27" t="b">
        <f t="shared" ref="A4301:A4364" si="134">ISBLANK(C4301)</f>
        <v>0</v>
      </c>
      <c r="B4301" s="33">
        <f t="shared" ref="B4301:B4364" si="135">B4302-1</f>
        <v>35700</v>
      </c>
      <c r="C4301" s="34">
        <v>11.6</v>
      </c>
    </row>
    <row r="4302" spans="1:3" x14ac:dyDescent="0.25">
      <c r="A4302" s="27" t="b">
        <f t="shared" si="134"/>
        <v>0</v>
      </c>
      <c r="B4302" s="33">
        <f t="shared" si="135"/>
        <v>35701</v>
      </c>
      <c r="C4302" s="34">
        <v>12.9</v>
      </c>
    </row>
    <row r="4303" spans="1:3" x14ac:dyDescent="0.25">
      <c r="A4303" s="27" t="b">
        <f t="shared" si="134"/>
        <v>0</v>
      </c>
      <c r="B4303" s="33">
        <f t="shared" si="135"/>
        <v>35702</v>
      </c>
      <c r="C4303" s="34">
        <v>14.3</v>
      </c>
    </row>
    <row r="4304" spans="1:3" x14ac:dyDescent="0.25">
      <c r="A4304" s="27" t="b">
        <f t="shared" si="134"/>
        <v>0</v>
      </c>
      <c r="B4304" s="33">
        <f t="shared" si="135"/>
        <v>35703</v>
      </c>
      <c r="C4304" s="34">
        <v>16.100000000000001</v>
      </c>
    </row>
    <row r="4305" spans="1:3" x14ac:dyDescent="0.25">
      <c r="A4305" s="27" t="b">
        <f t="shared" si="134"/>
        <v>0</v>
      </c>
      <c r="B4305" s="33">
        <f t="shared" si="135"/>
        <v>35704</v>
      </c>
      <c r="C4305" s="34">
        <v>18.100000000000001</v>
      </c>
    </row>
    <row r="4306" spans="1:3" x14ac:dyDescent="0.25">
      <c r="A4306" s="27" t="b">
        <f t="shared" si="134"/>
        <v>0</v>
      </c>
      <c r="B4306" s="33">
        <f t="shared" si="135"/>
        <v>35705</v>
      </c>
      <c r="C4306" s="34">
        <v>13.9</v>
      </c>
    </row>
    <row r="4307" spans="1:3" x14ac:dyDescent="0.25">
      <c r="A4307" s="27" t="b">
        <f t="shared" si="134"/>
        <v>0</v>
      </c>
      <c r="B4307" s="33">
        <f t="shared" si="135"/>
        <v>35706</v>
      </c>
      <c r="C4307" s="34">
        <v>12</v>
      </c>
    </row>
    <row r="4308" spans="1:3" x14ac:dyDescent="0.25">
      <c r="A4308" s="27" t="b">
        <f t="shared" si="134"/>
        <v>0</v>
      </c>
      <c r="B4308" s="33">
        <f t="shared" si="135"/>
        <v>35707</v>
      </c>
      <c r="C4308" s="34">
        <v>12.9</v>
      </c>
    </row>
    <row r="4309" spans="1:3" x14ac:dyDescent="0.25">
      <c r="A4309" s="27" t="b">
        <f t="shared" si="134"/>
        <v>0</v>
      </c>
      <c r="B4309" s="33">
        <f t="shared" si="135"/>
        <v>35708</v>
      </c>
      <c r="C4309" s="34">
        <v>13.4</v>
      </c>
    </row>
    <row r="4310" spans="1:3" x14ac:dyDescent="0.25">
      <c r="A4310" s="27" t="b">
        <f t="shared" si="134"/>
        <v>0</v>
      </c>
      <c r="B4310" s="33">
        <f t="shared" si="135"/>
        <v>35709</v>
      </c>
      <c r="C4310" s="34">
        <v>16.3</v>
      </c>
    </row>
    <row r="4311" spans="1:3" x14ac:dyDescent="0.25">
      <c r="A4311" s="27" t="b">
        <f t="shared" si="134"/>
        <v>0</v>
      </c>
      <c r="B4311" s="33">
        <f t="shared" si="135"/>
        <v>35710</v>
      </c>
      <c r="C4311" s="34">
        <v>16</v>
      </c>
    </row>
    <row r="4312" spans="1:3" x14ac:dyDescent="0.25">
      <c r="A4312" s="27" t="b">
        <f t="shared" si="134"/>
        <v>0</v>
      </c>
      <c r="B4312" s="33">
        <f t="shared" si="135"/>
        <v>35711</v>
      </c>
      <c r="C4312" s="34">
        <v>15.6</v>
      </c>
    </row>
    <row r="4313" spans="1:3" x14ac:dyDescent="0.25">
      <c r="A4313" s="27" t="b">
        <f t="shared" si="134"/>
        <v>0</v>
      </c>
      <c r="B4313" s="33">
        <f t="shared" si="135"/>
        <v>35712</v>
      </c>
      <c r="C4313" s="34">
        <v>17.3</v>
      </c>
    </row>
    <row r="4314" spans="1:3" x14ac:dyDescent="0.25">
      <c r="A4314" s="27" t="b">
        <f t="shared" si="134"/>
        <v>0</v>
      </c>
      <c r="B4314" s="33">
        <f t="shared" si="135"/>
        <v>35713</v>
      </c>
      <c r="C4314" s="34">
        <v>14.6</v>
      </c>
    </row>
    <row r="4315" spans="1:3" x14ac:dyDescent="0.25">
      <c r="A4315" s="27" t="b">
        <f t="shared" si="134"/>
        <v>0</v>
      </c>
      <c r="B4315" s="33">
        <f t="shared" si="135"/>
        <v>35714</v>
      </c>
      <c r="C4315" s="34">
        <v>11</v>
      </c>
    </row>
    <row r="4316" spans="1:3" x14ac:dyDescent="0.25">
      <c r="A4316" s="27" t="b">
        <f t="shared" si="134"/>
        <v>0</v>
      </c>
      <c r="B4316" s="33">
        <f t="shared" si="135"/>
        <v>35715</v>
      </c>
      <c r="C4316" s="34">
        <v>10</v>
      </c>
    </row>
    <row r="4317" spans="1:3" x14ac:dyDescent="0.25">
      <c r="A4317" s="27" t="b">
        <f t="shared" si="134"/>
        <v>0</v>
      </c>
      <c r="B4317" s="33">
        <f t="shared" si="135"/>
        <v>35716</v>
      </c>
      <c r="C4317" s="34">
        <v>7.9</v>
      </c>
    </row>
    <row r="4318" spans="1:3" x14ac:dyDescent="0.25">
      <c r="A4318" s="27" t="b">
        <f t="shared" si="134"/>
        <v>0</v>
      </c>
      <c r="B4318" s="33">
        <f t="shared" si="135"/>
        <v>35717</v>
      </c>
      <c r="C4318" s="34">
        <v>7.9</v>
      </c>
    </row>
    <row r="4319" spans="1:3" x14ac:dyDescent="0.25">
      <c r="A4319" s="27" t="b">
        <f t="shared" si="134"/>
        <v>0</v>
      </c>
      <c r="B4319" s="33">
        <f t="shared" si="135"/>
        <v>35718</v>
      </c>
      <c r="C4319" s="34">
        <v>7.5</v>
      </c>
    </row>
    <row r="4320" spans="1:3" x14ac:dyDescent="0.25">
      <c r="A4320" s="27" t="b">
        <f t="shared" si="134"/>
        <v>0</v>
      </c>
      <c r="B4320" s="33">
        <f t="shared" si="135"/>
        <v>35719</v>
      </c>
      <c r="C4320" s="34">
        <v>9.8000000000000007</v>
      </c>
    </row>
    <row r="4321" spans="1:3" x14ac:dyDescent="0.25">
      <c r="A4321" s="27" t="b">
        <f t="shared" si="134"/>
        <v>0</v>
      </c>
      <c r="B4321" s="33">
        <f t="shared" si="135"/>
        <v>35720</v>
      </c>
      <c r="C4321" s="34">
        <v>13.5</v>
      </c>
    </row>
    <row r="4322" spans="1:3" x14ac:dyDescent="0.25">
      <c r="A4322" s="27" t="b">
        <f t="shared" si="134"/>
        <v>0</v>
      </c>
      <c r="B4322" s="33">
        <f t="shared" si="135"/>
        <v>35721</v>
      </c>
      <c r="C4322" s="34">
        <v>14.4</v>
      </c>
    </row>
    <row r="4323" spans="1:3" x14ac:dyDescent="0.25">
      <c r="A4323" s="27" t="b">
        <f t="shared" si="134"/>
        <v>0</v>
      </c>
      <c r="B4323" s="33">
        <f t="shared" si="135"/>
        <v>35722</v>
      </c>
      <c r="C4323" s="34">
        <v>14.7</v>
      </c>
    </row>
    <row r="4324" spans="1:3" x14ac:dyDescent="0.25">
      <c r="A4324" s="27" t="b">
        <f t="shared" si="134"/>
        <v>0</v>
      </c>
      <c r="B4324" s="33">
        <f t="shared" si="135"/>
        <v>35723</v>
      </c>
      <c r="C4324" s="34">
        <v>10.6</v>
      </c>
    </row>
    <row r="4325" spans="1:3" x14ac:dyDescent="0.25">
      <c r="A4325" s="27" t="b">
        <f t="shared" si="134"/>
        <v>0</v>
      </c>
      <c r="B4325" s="33">
        <f t="shared" si="135"/>
        <v>35724</v>
      </c>
      <c r="C4325" s="34">
        <v>6</v>
      </c>
    </row>
    <row r="4326" spans="1:3" x14ac:dyDescent="0.25">
      <c r="A4326" s="27" t="b">
        <f t="shared" si="134"/>
        <v>0</v>
      </c>
      <c r="B4326" s="33">
        <f t="shared" si="135"/>
        <v>35725</v>
      </c>
      <c r="C4326" s="34">
        <v>5.3</v>
      </c>
    </row>
    <row r="4327" spans="1:3" x14ac:dyDescent="0.25">
      <c r="A4327" s="27" t="b">
        <f t="shared" si="134"/>
        <v>0</v>
      </c>
      <c r="B4327" s="33">
        <f t="shared" si="135"/>
        <v>35726</v>
      </c>
      <c r="C4327" s="34">
        <v>7.1</v>
      </c>
    </row>
    <row r="4328" spans="1:3" x14ac:dyDescent="0.25">
      <c r="A4328" s="27" t="b">
        <f t="shared" si="134"/>
        <v>0</v>
      </c>
      <c r="B4328" s="33">
        <f t="shared" si="135"/>
        <v>35727</v>
      </c>
      <c r="C4328" s="34">
        <v>7.7</v>
      </c>
    </row>
    <row r="4329" spans="1:3" x14ac:dyDescent="0.25">
      <c r="A4329" s="27" t="b">
        <f t="shared" si="134"/>
        <v>0</v>
      </c>
      <c r="B4329" s="33">
        <f t="shared" si="135"/>
        <v>35728</v>
      </c>
      <c r="C4329" s="34">
        <v>6.6</v>
      </c>
    </row>
    <row r="4330" spans="1:3" x14ac:dyDescent="0.25">
      <c r="A4330" s="27" t="b">
        <f t="shared" si="134"/>
        <v>0</v>
      </c>
      <c r="B4330" s="33">
        <f t="shared" si="135"/>
        <v>35729</v>
      </c>
      <c r="C4330" s="34">
        <v>7.1</v>
      </c>
    </row>
    <row r="4331" spans="1:3" x14ac:dyDescent="0.25">
      <c r="A4331" s="27" t="b">
        <f t="shared" si="134"/>
        <v>0</v>
      </c>
      <c r="B4331" s="33">
        <f t="shared" si="135"/>
        <v>35730</v>
      </c>
      <c r="C4331" s="34">
        <v>5.9</v>
      </c>
    </row>
    <row r="4332" spans="1:3" x14ac:dyDescent="0.25">
      <c r="A4332" s="27" t="b">
        <f t="shared" si="134"/>
        <v>0</v>
      </c>
      <c r="B4332" s="33">
        <f t="shared" si="135"/>
        <v>35731</v>
      </c>
      <c r="C4332" s="34">
        <v>1.7</v>
      </c>
    </row>
    <row r="4333" spans="1:3" x14ac:dyDescent="0.25">
      <c r="A4333" s="27" t="b">
        <f t="shared" si="134"/>
        <v>0</v>
      </c>
      <c r="B4333" s="33">
        <f t="shared" si="135"/>
        <v>35732</v>
      </c>
      <c r="C4333" s="34">
        <v>2.6</v>
      </c>
    </row>
    <row r="4334" spans="1:3" x14ac:dyDescent="0.25">
      <c r="A4334" s="27" t="b">
        <f t="shared" si="134"/>
        <v>0</v>
      </c>
      <c r="B4334" s="33">
        <f t="shared" si="135"/>
        <v>35733</v>
      </c>
      <c r="C4334" s="34">
        <v>5.7</v>
      </c>
    </row>
    <row r="4335" spans="1:3" x14ac:dyDescent="0.25">
      <c r="A4335" s="27" t="b">
        <f t="shared" si="134"/>
        <v>0</v>
      </c>
      <c r="B4335" s="33">
        <f t="shared" si="135"/>
        <v>35734</v>
      </c>
      <c r="C4335" s="34">
        <v>4.9000000000000004</v>
      </c>
    </row>
    <row r="4336" spans="1:3" x14ac:dyDescent="0.25">
      <c r="A4336" s="27" t="b">
        <f t="shared" si="134"/>
        <v>0</v>
      </c>
      <c r="B4336" s="33">
        <f t="shared" si="135"/>
        <v>35735</v>
      </c>
      <c r="C4336" s="34">
        <v>0.6</v>
      </c>
    </row>
    <row r="4337" spans="1:3" x14ac:dyDescent="0.25">
      <c r="A4337" s="27" t="b">
        <f t="shared" si="134"/>
        <v>0</v>
      </c>
      <c r="B4337" s="33">
        <f t="shared" si="135"/>
        <v>35736</v>
      </c>
      <c r="C4337" s="34">
        <v>0.6</v>
      </c>
    </row>
    <row r="4338" spans="1:3" x14ac:dyDescent="0.25">
      <c r="A4338" s="27" t="b">
        <f t="shared" si="134"/>
        <v>0</v>
      </c>
      <c r="B4338" s="33">
        <f t="shared" si="135"/>
        <v>35737</v>
      </c>
      <c r="C4338" s="34">
        <v>3.6</v>
      </c>
    </row>
    <row r="4339" spans="1:3" x14ac:dyDescent="0.25">
      <c r="A4339" s="27" t="b">
        <f t="shared" si="134"/>
        <v>0</v>
      </c>
      <c r="B4339" s="33">
        <f t="shared" si="135"/>
        <v>35738</v>
      </c>
      <c r="C4339" s="34">
        <v>7.3</v>
      </c>
    </row>
    <row r="4340" spans="1:3" x14ac:dyDescent="0.25">
      <c r="A4340" s="27" t="b">
        <f t="shared" si="134"/>
        <v>0</v>
      </c>
      <c r="B4340" s="33">
        <f t="shared" si="135"/>
        <v>35739</v>
      </c>
      <c r="C4340" s="34">
        <v>12</v>
      </c>
    </row>
    <row r="4341" spans="1:3" x14ac:dyDescent="0.25">
      <c r="A4341" s="27" t="b">
        <f t="shared" si="134"/>
        <v>0</v>
      </c>
      <c r="B4341" s="33">
        <f t="shared" si="135"/>
        <v>35740</v>
      </c>
      <c r="C4341" s="34">
        <v>11.4</v>
      </c>
    </row>
    <row r="4342" spans="1:3" x14ac:dyDescent="0.25">
      <c r="A4342" s="27" t="b">
        <f t="shared" si="134"/>
        <v>0</v>
      </c>
      <c r="B4342" s="33">
        <f t="shared" si="135"/>
        <v>35741</v>
      </c>
      <c r="C4342" s="34">
        <v>9.8000000000000007</v>
      </c>
    </row>
    <row r="4343" spans="1:3" x14ac:dyDescent="0.25">
      <c r="A4343" s="27" t="b">
        <f t="shared" si="134"/>
        <v>0</v>
      </c>
      <c r="B4343" s="33">
        <f t="shared" si="135"/>
        <v>35742</v>
      </c>
      <c r="C4343" s="34">
        <v>10.199999999999999</v>
      </c>
    </row>
    <row r="4344" spans="1:3" x14ac:dyDescent="0.25">
      <c r="A4344" s="27" t="b">
        <f t="shared" si="134"/>
        <v>0</v>
      </c>
      <c r="B4344" s="33">
        <f t="shared" si="135"/>
        <v>35743</v>
      </c>
      <c r="C4344" s="34">
        <v>9.6</v>
      </c>
    </row>
    <row r="4345" spans="1:3" x14ac:dyDescent="0.25">
      <c r="A4345" s="27" t="b">
        <f t="shared" si="134"/>
        <v>0</v>
      </c>
      <c r="B4345" s="33">
        <f t="shared" si="135"/>
        <v>35744</v>
      </c>
      <c r="C4345" s="34">
        <v>9</v>
      </c>
    </row>
    <row r="4346" spans="1:3" x14ac:dyDescent="0.25">
      <c r="A4346" s="27" t="b">
        <f t="shared" si="134"/>
        <v>0</v>
      </c>
      <c r="B4346" s="33">
        <f t="shared" si="135"/>
        <v>35745</v>
      </c>
      <c r="C4346" s="34">
        <v>7.3</v>
      </c>
    </row>
    <row r="4347" spans="1:3" x14ac:dyDescent="0.25">
      <c r="A4347" s="27" t="b">
        <f t="shared" si="134"/>
        <v>0</v>
      </c>
      <c r="B4347" s="33">
        <f t="shared" si="135"/>
        <v>35746</v>
      </c>
      <c r="C4347" s="34">
        <v>5.4</v>
      </c>
    </row>
    <row r="4348" spans="1:3" x14ac:dyDescent="0.25">
      <c r="A4348" s="27" t="b">
        <f t="shared" si="134"/>
        <v>0</v>
      </c>
      <c r="B4348" s="33">
        <f t="shared" si="135"/>
        <v>35747</v>
      </c>
      <c r="C4348" s="34">
        <v>5.4</v>
      </c>
    </row>
    <row r="4349" spans="1:3" x14ac:dyDescent="0.25">
      <c r="A4349" s="27" t="b">
        <f t="shared" si="134"/>
        <v>0</v>
      </c>
      <c r="B4349" s="33">
        <f t="shared" si="135"/>
        <v>35748</v>
      </c>
      <c r="C4349" s="34">
        <v>6.9</v>
      </c>
    </row>
    <row r="4350" spans="1:3" x14ac:dyDescent="0.25">
      <c r="A4350" s="27" t="b">
        <f t="shared" si="134"/>
        <v>0</v>
      </c>
      <c r="B4350" s="33">
        <f t="shared" si="135"/>
        <v>35749</v>
      </c>
      <c r="C4350" s="34">
        <v>9.1999999999999993</v>
      </c>
    </row>
    <row r="4351" spans="1:3" x14ac:dyDescent="0.25">
      <c r="A4351" s="27" t="b">
        <f t="shared" si="134"/>
        <v>0</v>
      </c>
      <c r="B4351" s="33">
        <f t="shared" si="135"/>
        <v>35750</v>
      </c>
      <c r="C4351" s="34">
        <v>11</v>
      </c>
    </row>
    <row r="4352" spans="1:3" x14ac:dyDescent="0.25">
      <c r="A4352" s="27" t="b">
        <f t="shared" si="134"/>
        <v>0</v>
      </c>
      <c r="B4352" s="33">
        <f t="shared" si="135"/>
        <v>35751</v>
      </c>
      <c r="C4352" s="34">
        <v>9.4</v>
      </c>
    </row>
    <row r="4353" spans="1:3" x14ac:dyDescent="0.25">
      <c r="A4353" s="27" t="b">
        <f t="shared" si="134"/>
        <v>0</v>
      </c>
      <c r="B4353" s="33">
        <f t="shared" si="135"/>
        <v>35752</v>
      </c>
      <c r="C4353" s="34">
        <v>6.3</v>
      </c>
    </row>
    <row r="4354" spans="1:3" x14ac:dyDescent="0.25">
      <c r="A4354" s="27" t="b">
        <f t="shared" si="134"/>
        <v>0</v>
      </c>
      <c r="B4354" s="33">
        <f t="shared" si="135"/>
        <v>35753</v>
      </c>
      <c r="C4354" s="34">
        <v>5.3</v>
      </c>
    </row>
    <row r="4355" spans="1:3" x14ac:dyDescent="0.25">
      <c r="A4355" s="27" t="b">
        <f t="shared" si="134"/>
        <v>0</v>
      </c>
      <c r="B4355" s="33">
        <f t="shared" si="135"/>
        <v>35754</v>
      </c>
      <c r="C4355" s="34">
        <v>7.1</v>
      </c>
    </row>
    <row r="4356" spans="1:3" x14ac:dyDescent="0.25">
      <c r="A4356" s="27" t="b">
        <f t="shared" si="134"/>
        <v>0</v>
      </c>
      <c r="B4356" s="33">
        <f t="shared" si="135"/>
        <v>35755</v>
      </c>
      <c r="C4356" s="34">
        <v>7.7</v>
      </c>
    </row>
    <row r="4357" spans="1:3" x14ac:dyDescent="0.25">
      <c r="A4357" s="27" t="b">
        <f t="shared" si="134"/>
        <v>0</v>
      </c>
      <c r="B4357" s="33">
        <f t="shared" si="135"/>
        <v>35756</v>
      </c>
      <c r="C4357" s="34">
        <v>6.9</v>
      </c>
    </row>
    <row r="4358" spans="1:3" x14ac:dyDescent="0.25">
      <c r="A4358" s="27" t="b">
        <f t="shared" si="134"/>
        <v>0</v>
      </c>
      <c r="B4358" s="33">
        <f t="shared" si="135"/>
        <v>35757</v>
      </c>
      <c r="C4358" s="34">
        <v>5.4</v>
      </c>
    </row>
    <row r="4359" spans="1:3" x14ac:dyDescent="0.25">
      <c r="A4359" s="27" t="b">
        <f t="shared" si="134"/>
        <v>0</v>
      </c>
      <c r="B4359" s="33">
        <f t="shared" si="135"/>
        <v>35758</v>
      </c>
      <c r="C4359" s="34">
        <v>3.6</v>
      </c>
    </row>
    <row r="4360" spans="1:3" x14ac:dyDescent="0.25">
      <c r="A4360" s="27" t="b">
        <f t="shared" si="134"/>
        <v>0</v>
      </c>
      <c r="B4360" s="33">
        <f t="shared" si="135"/>
        <v>35759</v>
      </c>
      <c r="C4360" s="34">
        <v>5.6</v>
      </c>
    </row>
    <row r="4361" spans="1:3" x14ac:dyDescent="0.25">
      <c r="A4361" s="27" t="b">
        <f t="shared" si="134"/>
        <v>0</v>
      </c>
      <c r="B4361" s="33">
        <f t="shared" si="135"/>
        <v>35760</v>
      </c>
      <c r="C4361" s="34">
        <v>8.8000000000000007</v>
      </c>
    </row>
    <row r="4362" spans="1:3" x14ac:dyDescent="0.25">
      <c r="A4362" s="27" t="b">
        <f t="shared" si="134"/>
        <v>0</v>
      </c>
      <c r="B4362" s="33">
        <f t="shared" si="135"/>
        <v>35761</v>
      </c>
      <c r="C4362" s="34">
        <v>7.7</v>
      </c>
    </row>
    <row r="4363" spans="1:3" x14ac:dyDescent="0.25">
      <c r="A4363" s="27" t="b">
        <f t="shared" si="134"/>
        <v>0</v>
      </c>
      <c r="B4363" s="33">
        <f t="shared" si="135"/>
        <v>35762</v>
      </c>
      <c r="C4363" s="34">
        <v>8.4</v>
      </c>
    </row>
    <row r="4364" spans="1:3" x14ac:dyDescent="0.25">
      <c r="A4364" s="27" t="b">
        <f t="shared" si="134"/>
        <v>0</v>
      </c>
      <c r="B4364" s="33">
        <f t="shared" si="135"/>
        <v>35763</v>
      </c>
      <c r="C4364" s="34">
        <v>9.9</v>
      </c>
    </row>
    <row r="4365" spans="1:3" x14ac:dyDescent="0.25">
      <c r="A4365" s="27" t="b">
        <f t="shared" ref="A4365:A4428" si="136">ISBLANK(C4365)</f>
        <v>0</v>
      </c>
      <c r="B4365" s="33">
        <f t="shared" ref="B4365:B4428" si="137">B4366-1</f>
        <v>35764</v>
      </c>
      <c r="C4365" s="34">
        <v>8</v>
      </c>
    </row>
    <row r="4366" spans="1:3" x14ac:dyDescent="0.25">
      <c r="A4366" s="27" t="b">
        <f t="shared" si="136"/>
        <v>0</v>
      </c>
      <c r="B4366" s="33">
        <f t="shared" si="137"/>
        <v>35765</v>
      </c>
      <c r="C4366" s="34">
        <v>4.2</v>
      </c>
    </row>
    <row r="4367" spans="1:3" x14ac:dyDescent="0.25">
      <c r="A4367" s="27" t="b">
        <f t="shared" si="136"/>
        <v>0</v>
      </c>
      <c r="B4367" s="33">
        <f t="shared" si="137"/>
        <v>35766</v>
      </c>
      <c r="C4367" s="34">
        <v>2.6</v>
      </c>
    </row>
    <row r="4368" spans="1:3" x14ac:dyDescent="0.25">
      <c r="A4368" s="27" t="b">
        <f t="shared" si="136"/>
        <v>0</v>
      </c>
      <c r="B4368" s="33">
        <f t="shared" si="137"/>
        <v>35767</v>
      </c>
      <c r="C4368" s="34">
        <v>1.8</v>
      </c>
    </row>
    <row r="4369" spans="1:3" x14ac:dyDescent="0.25">
      <c r="A4369" s="27" t="b">
        <f t="shared" si="136"/>
        <v>0</v>
      </c>
      <c r="B4369" s="33">
        <f t="shared" si="137"/>
        <v>35768</v>
      </c>
      <c r="C4369" s="34">
        <v>1.8</v>
      </c>
    </row>
    <row r="4370" spans="1:3" x14ac:dyDescent="0.25">
      <c r="A4370" s="27" t="b">
        <f t="shared" si="136"/>
        <v>0</v>
      </c>
      <c r="B4370" s="33">
        <f t="shared" si="137"/>
        <v>35769</v>
      </c>
      <c r="C4370" s="34">
        <v>-0.1</v>
      </c>
    </row>
    <row r="4371" spans="1:3" x14ac:dyDescent="0.25">
      <c r="A4371" s="27" t="b">
        <f t="shared" si="136"/>
        <v>0</v>
      </c>
      <c r="B4371" s="33">
        <f t="shared" si="137"/>
        <v>35770</v>
      </c>
      <c r="C4371" s="34">
        <v>1.2</v>
      </c>
    </row>
    <row r="4372" spans="1:3" x14ac:dyDescent="0.25">
      <c r="A4372" s="27" t="b">
        <f t="shared" si="136"/>
        <v>0</v>
      </c>
      <c r="B4372" s="33">
        <f t="shared" si="137"/>
        <v>35771</v>
      </c>
      <c r="C4372" s="34">
        <v>2.6</v>
      </c>
    </row>
    <row r="4373" spans="1:3" x14ac:dyDescent="0.25">
      <c r="A4373" s="27" t="b">
        <f t="shared" si="136"/>
        <v>0</v>
      </c>
      <c r="B4373" s="33">
        <f t="shared" si="137"/>
        <v>35772</v>
      </c>
      <c r="C4373" s="34">
        <v>6.1</v>
      </c>
    </row>
    <row r="4374" spans="1:3" x14ac:dyDescent="0.25">
      <c r="A4374" s="27" t="b">
        <f t="shared" si="136"/>
        <v>0</v>
      </c>
      <c r="B4374" s="33">
        <f t="shared" si="137"/>
        <v>35773</v>
      </c>
      <c r="C4374" s="34">
        <v>8.9</v>
      </c>
    </row>
    <row r="4375" spans="1:3" x14ac:dyDescent="0.25">
      <c r="A4375" s="27" t="b">
        <f t="shared" si="136"/>
        <v>0</v>
      </c>
      <c r="B4375" s="33">
        <f t="shared" si="137"/>
        <v>35774</v>
      </c>
      <c r="C4375" s="34">
        <v>11</v>
      </c>
    </row>
    <row r="4376" spans="1:3" x14ac:dyDescent="0.25">
      <c r="A4376" s="27" t="b">
        <f t="shared" si="136"/>
        <v>0</v>
      </c>
      <c r="B4376" s="33">
        <f t="shared" si="137"/>
        <v>35775</v>
      </c>
      <c r="C4376" s="34">
        <v>11.2</v>
      </c>
    </row>
    <row r="4377" spans="1:3" x14ac:dyDescent="0.25">
      <c r="A4377" s="27" t="b">
        <f t="shared" si="136"/>
        <v>0</v>
      </c>
      <c r="B4377" s="33">
        <f t="shared" si="137"/>
        <v>35776</v>
      </c>
      <c r="C4377" s="34">
        <v>7.7</v>
      </c>
    </row>
    <row r="4378" spans="1:3" x14ac:dyDescent="0.25">
      <c r="A4378" s="27" t="b">
        <f t="shared" si="136"/>
        <v>0</v>
      </c>
      <c r="B4378" s="33">
        <f t="shared" si="137"/>
        <v>35777</v>
      </c>
      <c r="C4378" s="34">
        <v>5</v>
      </c>
    </row>
    <row r="4379" spans="1:3" x14ac:dyDescent="0.25">
      <c r="A4379" s="27" t="b">
        <f t="shared" si="136"/>
        <v>0</v>
      </c>
      <c r="B4379" s="33">
        <f t="shared" si="137"/>
        <v>35778</v>
      </c>
      <c r="C4379" s="34">
        <v>5.3</v>
      </c>
    </row>
    <row r="4380" spans="1:3" x14ac:dyDescent="0.25">
      <c r="A4380" s="27" t="b">
        <f t="shared" si="136"/>
        <v>0</v>
      </c>
      <c r="B4380" s="33">
        <f t="shared" si="137"/>
        <v>35779</v>
      </c>
      <c r="C4380" s="34">
        <v>1.6</v>
      </c>
    </row>
    <row r="4381" spans="1:3" x14ac:dyDescent="0.25">
      <c r="A4381" s="27" t="b">
        <f t="shared" si="136"/>
        <v>0</v>
      </c>
      <c r="B4381" s="33">
        <f t="shared" si="137"/>
        <v>35780</v>
      </c>
      <c r="C4381" s="34">
        <v>-2.2999999999999998</v>
      </c>
    </row>
    <row r="4382" spans="1:3" x14ac:dyDescent="0.25">
      <c r="A4382" s="27" t="b">
        <f t="shared" si="136"/>
        <v>0</v>
      </c>
      <c r="B4382" s="33">
        <f t="shared" si="137"/>
        <v>35781</v>
      </c>
      <c r="C4382" s="34">
        <v>-0.8</v>
      </c>
    </row>
    <row r="4383" spans="1:3" x14ac:dyDescent="0.25">
      <c r="A4383" s="27" t="b">
        <f t="shared" si="136"/>
        <v>0</v>
      </c>
      <c r="B4383" s="33">
        <f t="shared" si="137"/>
        <v>35782</v>
      </c>
      <c r="C4383" s="34">
        <v>8</v>
      </c>
    </row>
    <row r="4384" spans="1:3" x14ac:dyDescent="0.25">
      <c r="A4384" s="27" t="b">
        <f t="shared" si="136"/>
        <v>0</v>
      </c>
      <c r="B4384" s="33">
        <f t="shared" si="137"/>
        <v>35783</v>
      </c>
      <c r="C4384" s="34">
        <v>8.3000000000000007</v>
      </c>
    </row>
    <row r="4385" spans="1:3" x14ac:dyDescent="0.25">
      <c r="A4385" s="27" t="b">
        <f t="shared" si="136"/>
        <v>0</v>
      </c>
      <c r="B4385" s="33">
        <f t="shared" si="137"/>
        <v>35784</v>
      </c>
      <c r="C4385" s="34">
        <v>5.7</v>
      </c>
    </row>
    <row r="4386" spans="1:3" x14ac:dyDescent="0.25">
      <c r="A4386" s="27" t="b">
        <f t="shared" si="136"/>
        <v>0</v>
      </c>
      <c r="B4386" s="33">
        <f t="shared" si="137"/>
        <v>35785</v>
      </c>
      <c r="C4386" s="34">
        <v>3.5</v>
      </c>
    </row>
    <row r="4387" spans="1:3" x14ac:dyDescent="0.25">
      <c r="A4387" s="27" t="b">
        <f t="shared" si="136"/>
        <v>0</v>
      </c>
      <c r="B4387" s="33">
        <f t="shared" si="137"/>
        <v>35786</v>
      </c>
      <c r="C4387" s="34">
        <v>2.9</v>
      </c>
    </row>
    <row r="4388" spans="1:3" x14ac:dyDescent="0.25">
      <c r="A4388" s="27" t="b">
        <f t="shared" si="136"/>
        <v>0</v>
      </c>
      <c r="B4388" s="33">
        <f t="shared" si="137"/>
        <v>35787</v>
      </c>
      <c r="C4388" s="34">
        <v>4.4000000000000004</v>
      </c>
    </row>
    <row r="4389" spans="1:3" x14ac:dyDescent="0.25">
      <c r="A4389" s="27" t="b">
        <f t="shared" si="136"/>
        <v>0</v>
      </c>
      <c r="B4389" s="33">
        <f t="shared" si="137"/>
        <v>35788</v>
      </c>
      <c r="C4389" s="34">
        <v>10.8</v>
      </c>
    </row>
    <row r="4390" spans="1:3" x14ac:dyDescent="0.25">
      <c r="A4390" s="27" t="b">
        <f t="shared" si="136"/>
        <v>0</v>
      </c>
      <c r="B4390" s="33">
        <f t="shared" si="137"/>
        <v>35789</v>
      </c>
      <c r="C4390" s="34">
        <v>10.3</v>
      </c>
    </row>
    <row r="4391" spans="1:3" x14ac:dyDescent="0.25">
      <c r="A4391" s="27" t="b">
        <f t="shared" si="136"/>
        <v>0</v>
      </c>
      <c r="B4391" s="33">
        <f t="shared" si="137"/>
        <v>35790</v>
      </c>
      <c r="C4391" s="34">
        <v>7.9</v>
      </c>
    </row>
    <row r="4392" spans="1:3" x14ac:dyDescent="0.25">
      <c r="A4392" s="27" t="b">
        <f t="shared" si="136"/>
        <v>0</v>
      </c>
      <c r="B4392" s="33">
        <f t="shared" si="137"/>
        <v>35791</v>
      </c>
      <c r="C4392" s="34">
        <v>5.9</v>
      </c>
    </row>
    <row r="4393" spans="1:3" x14ac:dyDescent="0.25">
      <c r="A4393" s="27" t="b">
        <f t="shared" si="136"/>
        <v>0</v>
      </c>
      <c r="B4393" s="33">
        <f t="shared" si="137"/>
        <v>35792</v>
      </c>
      <c r="C4393" s="34">
        <v>4.8</v>
      </c>
    </row>
    <row r="4394" spans="1:3" x14ac:dyDescent="0.25">
      <c r="A4394" s="27" t="b">
        <f t="shared" si="136"/>
        <v>0</v>
      </c>
      <c r="B4394" s="33">
        <f t="shared" si="137"/>
        <v>35793</v>
      </c>
      <c r="C4394" s="34">
        <v>4</v>
      </c>
    </row>
    <row r="4395" spans="1:3" x14ac:dyDescent="0.25">
      <c r="A4395" s="27" t="b">
        <f t="shared" si="136"/>
        <v>0</v>
      </c>
      <c r="B4395" s="33">
        <f t="shared" si="137"/>
        <v>35794</v>
      </c>
      <c r="C4395" s="34">
        <v>5.9</v>
      </c>
    </row>
    <row r="4396" spans="1:3" x14ac:dyDescent="0.25">
      <c r="A4396" s="27" t="b">
        <f t="shared" si="136"/>
        <v>0</v>
      </c>
      <c r="B4396" s="33">
        <f t="shared" si="137"/>
        <v>35795</v>
      </c>
      <c r="C4396" s="34">
        <v>8.1</v>
      </c>
    </row>
    <row r="4397" spans="1:3" x14ac:dyDescent="0.25">
      <c r="A4397" s="27" t="b">
        <f t="shared" si="136"/>
        <v>0</v>
      </c>
      <c r="B4397" s="33">
        <f t="shared" si="137"/>
        <v>35796</v>
      </c>
      <c r="C4397" s="34">
        <v>5.7</v>
      </c>
    </row>
    <row r="4398" spans="1:3" x14ac:dyDescent="0.25">
      <c r="A4398" s="27" t="b">
        <f t="shared" si="136"/>
        <v>0</v>
      </c>
      <c r="B4398" s="33">
        <f t="shared" si="137"/>
        <v>35797</v>
      </c>
      <c r="C4398" s="34">
        <v>7.2</v>
      </c>
    </row>
    <row r="4399" spans="1:3" x14ac:dyDescent="0.25">
      <c r="A4399" s="27" t="b">
        <f t="shared" si="136"/>
        <v>0</v>
      </c>
      <c r="B4399" s="33">
        <f t="shared" si="137"/>
        <v>35798</v>
      </c>
      <c r="C4399" s="34">
        <v>7.8</v>
      </c>
    </row>
    <row r="4400" spans="1:3" x14ac:dyDescent="0.25">
      <c r="A4400" s="27" t="b">
        <f t="shared" si="136"/>
        <v>0</v>
      </c>
      <c r="B4400" s="33">
        <f t="shared" si="137"/>
        <v>35799</v>
      </c>
      <c r="C4400" s="34">
        <v>6.2</v>
      </c>
    </row>
    <row r="4401" spans="1:3" x14ac:dyDescent="0.25">
      <c r="A4401" s="27" t="b">
        <f t="shared" si="136"/>
        <v>0</v>
      </c>
      <c r="B4401" s="33">
        <f t="shared" si="137"/>
        <v>35800</v>
      </c>
      <c r="C4401" s="34">
        <v>5.3</v>
      </c>
    </row>
    <row r="4402" spans="1:3" x14ac:dyDescent="0.25">
      <c r="A4402" s="27" t="b">
        <f t="shared" si="136"/>
        <v>0</v>
      </c>
      <c r="B4402" s="33">
        <f t="shared" si="137"/>
        <v>35801</v>
      </c>
      <c r="C4402" s="34">
        <v>5.3</v>
      </c>
    </row>
    <row r="4403" spans="1:3" x14ac:dyDescent="0.25">
      <c r="A4403" s="27" t="b">
        <f t="shared" si="136"/>
        <v>0</v>
      </c>
      <c r="B4403" s="33">
        <f t="shared" si="137"/>
        <v>35802</v>
      </c>
      <c r="C4403" s="34">
        <v>9.6999999999999993</v>
      </c>
    </row>
    <row r="4404" spans="1:3" x14ac:dyDescent="0.25">
      <c r="A4404" s="27" t="b">
        <f t="shared" si="136"/>
        <v>0</v>
      </c>
      <c r="B4404" s="33">
        <f t="shared" si="137"/>
        <v>35803</v>
      </c>
      <c r="C4404" s="34">
        <v>9.8000000000000007</v>
      </c>
    </row>
    <row r="4405" spans="1:3" x14ac:dyDescent="0.25">
      <c r="A4405" s="27" t="b">
        <f t="shared" si="136"/>
        <v>0</v>
      </c>
      <c r="B4405" s="33">
        <f t="shared" si="137"/>
        <v>35804</v>
      </c>
      <c r="C4405" s="34">
        <v>9.8000000000000007</v>
      </c>
    </row>
    <row r="4406" spans="1:3" x14ac:dyDescent="0.25">
      <c r="A4406" s="27" t="b">
        <f t="shared" si="136"/>
        <v>0</v>
      </c>
      <c r="B4406" s="33">
        <f t="shared" si="137"/>
        <v>35805</v>
      </c>
      <c r="C4406" s="34">
        <v>8.1999999999999993</v>
      </c>
    </row>
    <row r="4407" spans="1:3" x14ac:dyDescent="0.25">
      <c r="A4407" s="27" t="b">
        <f t="shared" si="136"/>
        <v>0</v>
      </c>
      <c r="B4407" s="33">
        <f t="shared" si="137"/>
        <v>35806</v>
      </c>
      <c r="C4407" s="34">
        <v>7.9</v>
      </c>
    </row>
    <row r="4408" spans="1:3" x14ac:dyDescent="0.25">
      <c r="A4408" s="27" t="b">
        <f t="shared" si="136"/>
        <v>0</v>
      </c>
      <c r="B4408" s="33">
        <f t="shared" si="137"/>
        <v>35807</v>
      </c>
      <c r="C4408" s="34">
        <v>8.8000000000000007</v>
      </c>
    </row>
    <row r="4409" spans="1:3" x14ac:dyDescent="0.25">
      <c r="A4409" s="27" t="b">
        <f t="shared" si="136"/>
        <v>0</v>
      </c>
      <c r="B4409" s="33">
        <f t="shared" si="137"/>
        <v>35808</v>
      </c>
      <c r="C4409" s="34">
        <v>9.1999999999999993</v>
      </c>
    </row>
    <row r="4410" spans="1:3" x14ac:dyDescent="0.25">
      <c r="A4410" s="27" t="b">
        <f t="shared" si="136"/>
        <v>0</v>
      </c>
      <c r="B4410" s="33">
        <f t="shared" si="137"/>
        <v>35809</v>
      </c>
      <c r="C4410" s="34">
        <v>7.9</v>
      </c>
    </row>
    <row r="4411" spans="1:3" x14ac:dyDescent="0.25">
      <c r="A4411" s="27" t="b">
        <f t="shared" si="136"/>
        <v>0</v>
      </c>
      <c r="B4411" s="33">
        <f t="shared" si="137"/>
        <v>35810</v>
      </c>
      <c r="C4411" s="34">
        <v>7</v>
      </c>
    </row>
    <row r="4412" spans="1:3" x14ac:dyDescent="0.25">
      <c r="A4412" s="27" t="b">
        <f t="shared" si="136"/>
        <v>0</v>
      </c>
      <c r="B4412" s="33">
        <f t="shared" si="137"/>
        <v>35811</v>
      </c>
      <c r="C4412" s="34">
        <v>6.8</v>
      </c>
    </row>
    <row r="4413" spans="1:3" x14ac:dyDescent="0.25">
      <c r="A4413" s="27" t="b">
        <f t="shared" si="136"/>
        <v>0</v>
      </c>
      <c r="B4413" s="33">
        <f t="shared" si="137"/>
        <v>35812</v>
      </c>
      <c r="C4413" s="34">
        <v>4.8</v>
      </c>
    </row>
    <row r="4414" spans="1:3" x14ac:dyDescent="0.25">
      <c r="A4414" s="27" t="b">
        <f t="shared" si="136"/>
        <v>0</v>
      </c>
      <c r="B4414" s="33">
        <f t="shared" si="137"/>
        <v>35813</v>
      </c>
      <c r="C4414" s="34">
        <v>4.7</v>
      </c>
    </row>
    <row r="4415" spans="1:3" x14ac:dyDescent="0.25">
      <c r="A4415" s="27" t="b">
        <f t="shared" si="136"/>
        <v>0</v>
      </c>
      <c r="B4415" s="33">
        <f t="shared" si="137"/>
        <v>35814</v>
      </c>
      <c r="C4415" s="34">
        <v>5</v>
      </c>
    </row>
    <row r="4416" spans="1:3" x14ac:dyDescent="0.25">
      <c r="A4416" s="27" t="b">
        <f t="shared" si="136"/>
        <v>0</v>
      </c>
      <c r="B4416" s="33">
        <f t="shared" si="137"/>
        <v>35815</v>
      </c>
      <c r="C4416" s="34">
        <v>3.1</v>
      </c>
    </row>
    <row r="4417" spans="1:3" x14ac:dyDescent="0.25">
      <c r="A4417" s="27" t="b">
        <f t="shared" si="136"/>
        <v>0</v>
      </c>
      <c r="B4417" s="33">
        <f t="shared" si="137"/>
        <v>35816</v>
      </c>
      <c r="C4417" s="34">
        <v>0.6</v>
      </c>
    </row>
    <row r="4418" spans="1:3" x14ac:dyDescent="0.25">
      <c r="A4418" s="27" t="b">
        <f t="shared" si="136"/>
        <v>0</v>
      </c>
      <c r="B4418" s="33">
        <f t="shared" si="137"/>
        <v>35817</v>
      </c>
      <c r="C4418" s="34">
        <v>-1.3</v>
      </c>
    </row>
    <row r="4419" spans="1:3" x14ac:dyDescent="0.25">
      <c r="A4419" s="27" t="b">
        <f t="shared" si="136"/>
        <v>0</v>
      </c>
      <c r="B4419" s="33">
        <f t="shared" si="137"/>
        <v>35818</v>
      </c>
      <c r="C4419" s="34">
        <v>-0.3</v>
      </c>
    </row>
    <row r="4420" spans="1:3" x14ac:dyDescent="0.25">
      <c r="A4420" s="27" t="b">
        <f t="shared" si="136"/>
        <v>0</v>
      </c>
      <c r="B4420" s="33">
        <f t="shared" si="137"/>
        <v>35819</v>
      </c>
      <c r="C4420" s="34">
        <v>2</v>
      </c>
    </row>
    <row r="4421" spans="1:3" x14ac:dyDescent="0.25">
      <c r="A4421" s="27" t="b">
        <f t="shared" si="136"/>
        <v>0</v>
      </c>
      <c r="B4421" s="33">
        <f t="shared" si="137"/>
        <v>35820</v>
      </c>
      <c r="C4421" s="34">
        <v>-0.1</v>
      </c>
    </row>
    <row r="4422" spans="1:3" x14ac:dyDescent="0.25">
      <c r="A4422" s="27" t="b">
        <f t="shared" si="136"/>
        <v>0</v>
      </c>
      <c r="B4422" s="33">
        <f t="shared" si="137"/>
        <v>35821</v>
      </c>
      <c r="C4422" s="34">
        <v>-2.2999999999999998</v>
      </c>
    </row>
    <row r="4423" spans="1:3" x14ac:dyDescent="0.25">
      <c r="A4423" s="27" t="b">
        <f t="shared" si="136"/>
        <v>0</v>
      </c>
      <c r="B4423" s="33">
        <f t="shared" si="137"/>
        <v>35822</v>
      </c>
      <c r="C4423" s="34">
        <v>-2.5</v>
      </c>
    </row>
    <row r="4424" spans="1:3" x14ac:dyDescent="0.25">
      <c r="A4424" s="27" t="b">
        <f t="shared" si="136"/>
        <v>0</v>
      </c>
      <c r="B4424" s="33">
        <f t="shared" si="137"/>
        <v>35823</v>
      </c>
      <c r="C4424" s="34">
        <v>-2</v>
      </c>
    </row>
    <row r="4425" spans="1:3" x14ac:dyDescent="0.25">
      <c r="A4425" s="27" t="b">
        <f t="shared" si="136"/>
        <v>0</v>
      </c>
      <c r="B4425" s="33">
        <f t="shared" si="137"/>
        <v>35824</v>
      </c>
      <c r="C4425" s="34">
        <v>1.7</v>
      </c>
    </row>
    <row r="4426" spans="1:3" x14ac:dyDescent="0.25">
      <c r="A4426" s="27" t="b">
        <f t="shared" si="136"/>
        <v>0</v>
      </c>
      <c r="B4426" s="33">
        <f t="shared" si="137"/>
        <v>35825</v>
      </c>
      <c r="C4426" s="34">
        <v>1.1000000000000001</v>
      </c>
    </row>
    <row r="4427" spans="1:3" x14ac:dyDescent="0.25">
      <c r="A4427" s="27" t="b">
        <f t="shared" si="136"/>
        <v>0</v>
      </c>
      <c r="B4427" s="33">
        <f t="shared" si="137"/>
        <v>35826</v>
      </c>
      <c r="C4427" s="34">
        <v>0.5</v>
      </c>
    </row>
    <row r="4428" spans="1:3" x14ac:dyDescent="0.25">
      <c r="A4428" s="27" t="b">
        <f t="shared" si="136"/>
        <v>0</v>
      </c>
      <c r="B4428" s="33">
        <f t="shared" si="137"/>
        <v>35827</v>
      </c>
      <c r="C4428" s="34">
        <v>-4.5999999999999996</v>
      </c>
    </row>
    <row r="4429" spans="1:3" x14ac:dyDescent="0.25">
      <c r="A4429" s="27" t="b">
        <f t="shared" ref="A4429:A4492" si="138">ISBLANK(C4429)</f>
        <v>0</v>
      </c>
      <c r="B4429" s="33">
        <f t="shared" ref="B4429:B4492" si="139">B4430-1</f>
        <v>35828</v>
      </c>
      <c r="C4429" s="34">
        <v>-3.3</v>
      </c>
    </row>
    <row r="4430" spans="1:3" x14ac:dyDescent="0.25">
      <c r="A4430" s="27" t="b">
        <f t="shared" si="138"/>
        <v>0</v>
      </c>
      <c r="B4430" s="33">
        <f t="shared" si="139"/>
        <v>35829</v>
      </c>
      <c r="C4430" s="34">
        <v>0.7</v>
      </c>
    </row>
    <row r="4431" spans="1:3" x14ac:dyDescent="0.25">
      <c r="A4431" s="27" t="b">
        <f t="shared" si="138"/>
        <v>0</v>
      </c>
      <c r="B4431" s="33">
        <f t="shared" si="139"/>
        <v>35830</v>
      </c>
      <c r="C4431" s="34">
        <v>0.2</v>
      </c>
    </row>
    <row r="4432" spans="1:3" x14ac:dyDescent="0.25">
      <c r="A4432" s="27" t="b">
        <f t="shared" si="138"/>
        <v>0</v>
      </c>
      <c r="B4432" s="33">
        <f t="shared" si="139"/>
        <v>35831</v>
      </c>
      <c r="C4432" s="34">
        <v>2.6</v>
      </c>
    </row>
    <row r="4433" spans="1:3" x14ac:dyDescent="0.25">
      <c r="A4433" s="27" t="b">
        <f t="shared" si="138"/>
        <v>0</v>
      </c>
      <c r="B4433" s="33">
        <f t="shared" si="139"/>
        <v>35832</v>
      </c>
      <c r="C4433" s="34">
        <v>4.2</v>
      </c>
    </row>
    <row r="4434" spans="1:3" x14ac:dyDescent="0.25">
      <c r="A4434" s="27" t="b">
        <f t="shared" si="138"/>
        <v>0</v>
      </c>
      <c r="B4434" s="33">
        <f t="shared" si="139"/>
        <v>35833</v>
      </c>
      <c r="C4434" s="34">
        <v>3</v>
      </c>
    </row>
    <row r="4435" spans="1:3" x14ac:dyDescent="0.25">
      <c r="A4435" s="27" t="b">
        <f t="shared" si="138"/>
        <v>0</v>
      </c>
      <c r="B4435" s="33">
        <f t="shared" si="139"/>
        <v>35834</v>
      </c>
      <c r="C4435" s="34">
        <v>3.2</v>
      </c>
    </row>
    <row r="4436" spans="1:3" x14ac:dyDescent="0.25">
      <c r="A4436" s="27" t="b">
        <f t="shared" si="138"/>
        <v>0</v>
      </c>
      <c r="B4436" s="33">
        <f t="shared" si="139"/>
        <v>35835</v>
      </c>
      <c r="C4436" s="34">
        <v>6</v>
      </c>
    </row>
    <row r="4437" spans="1:3" x14ac:dyDescent="0.25">
      <c r="A4437" s="27" t="b">
        <f t="shared" si="138"/>
        <v>0</v>
      </c>
      <c r="B4437" s="33">
        <f t="shared" si="139"/>
        <v>35836</v>
      </c>
      <c r="C4437" s="34">
        <v>6.1</v>
      </c>
    </row>
    <row r="4438" spans="1:3" x14ac:dyDescent="0.25">
      <c r="A4438" s="27" t="b">
        <f t="shared" si="138"/>
        <v>0</v>
      </c>
      <c r="B4438" s="33">
        <f t="shared" si="139"/>
        <v>35837</v>
      </c>
      <c r="C4438" s="34">
        <v>7.8</v>
      </c>
    </row>
    <row r="4439" spans="1:3" x14ac:dyDescent="0.25">
      <c r="A4439" s="27" t="b">
        <f t="shared" si="138"/>
        <v>0</v>
      </c>
      <c r="B4439" s="33">
        <f t="shared" si="139"/>
        <v>35838</v>
      </c>
      <c r="C4439" s="34">
        <v>10.1</v>
      </c>
    </row>
    <row r="4440" spans="1:3" x14ac:dyDescent="0.25">
      <c r="A4440" s="27" t="b">
        <f t="shared" si="138"/>
        <v>0</v>
      </c>
      <c r="B4440" s="33">
        <f t="shared" si="139"/>
        <v>35839</v>
      </c>
      <c r="C4440" s="34">
        <v>10.9</v>
      </c>
    </row>
    <row r="4441" spans="1:3" x14ac:dyDescent="0.25">
      <c r="A4441" s="27" t="b">
        <f t="shared" si="138"/>
        <v>0</v>
      </c>
      <c r="B4441" s="33">
        <f t="shared" si="139"/>
        <v>35840</v>
      </c>
      <c r="C4441" s="34">
        <v>10.1</v>
      </c>
    </row>
    <row r="4442" spans="1:3" x14ac:dyDescent="0.25">
      <c r="A4442" s="27" t="b">
        <f t="shared" si="138"/>
        <v>0</v>
      </c>
      <c r="B4442" s="33">
        <f t="shared" si="139"/>
        <v>35841</v>
      </c>
      <c r="C4442" s="34">
        <v>11</v>
      </c>
    </row>
    <row r="4443" spans="1:3" x14ac:dyDescent="0.25">
      <c r="A4443" s="27" t="b">
        <f t="shared" si="138"/>
        <v>0</v>
      </c>
      <c r="B4443" s="33">
        <f t="shared" si="139"/>
        <v>35842</v>
      </c>
      <c r="C4443" s="34">
        <v>10.1</v>
      </c>
    </row>
    <row r="4444" spans="1:3" x14ac:dyDescent="0.25">
      <c r="A4444" s="27" t="b">
        <f t="shared" si="138"/>
        <v>0</v>
      </c>
      <c r="B4444" s="33">
        <f t="shared" si="139"/>
        <v>35843</v>
      </c>
      <c r="C4444" s="34">
        <v>6.1</v>
      </c>
    </row>
    <row r="4445" spans="1:3" x14ac:dyDescent="0.25">
      <c r="A4445" s="27" t="b">
        <f t="shared" si="138"/>
        <v>0</v>
      </c>
      <c r="B4445" s="33">
        <f t="shared" si="139"/>
        <v>35844</v>
      </c>
      <c r="C4445" s="34">
        <v>6.3</v>
      </c>
    </row>
    <row r="4446" spans="1:3" x14ac:dyDescent="0.25">
      <c r="A4446" s="27" t="b">
        <f t="shared" si="138"/>
        <v>0</v>
      </c>
      <c r="B4446" s="33">
        <f t="shared" si="139"/>
        <v>35845</v>
      </c>
      <c r="C4446" s="34">
        <v>7.8</v>
      </c>
    </row>
    <row r="4447" spans="1:3" x14ac:dyDescent="0.25">
      <c r="A4447" s="27" t="b">
        <f t="shared" si="138"/>
        <v>0</v>
      </c>
      <c r="B4447" s="33">
        <f t="shared" si="139"/>
        <v>35846</v>
      </c>
      <c r="C4447" s="34">
        <v>11.2</v>
      </c>
    </row>
    <row r="4448" spans="1:3" x14ac:dyDescent="0.25">
      <c r="A4448" s="27" t="b">
        <f t="shared" si="138"/>
        <v>0</v>
      </c>
      <c r="B4448" s="33">
        <f t="shared" si="139"/>
        <v>35847</v>
      </c>
      <c r="C4448" s="34">
        <v>10.5</v>
      </c>
    </row>
    <row r="4449" spans="1:3" x14ac:dyDescent="0.25">
      <c r="A4449" s="27" t="b">
        <f t="shared" si="138"/>
        <v>0</v>
      </c>
      <c r="B4449" s="33">
        <f t="shared" si="139"/>
        <v>35848</v>
      </c>
      <c r="C4449" s="34">
        <v>6.8</v>
      </c>
    </row>
    <row r="4450" spans="1:3" x14ac:dyDescent="0.25">
      <c r="A4450" s="27" t="b">
        <f t="shared" si="138"/>
        <v>0</v>
      </c>
      <c r="B4450" s="33">
        <f t="shared" si="139"/>
        <v>35849</v>
      </c>
      <c r="C4450" s="34">
        <v>6.7</v>
      </c>
    </row>
    <row r="4451" spans="1:3" x14ac:dyDescent="0.25">
      <c r="A4451" s="27" t="b">
        <f t="shared" si="138"/>
        <v>0</v>
      </c>
      <c r="B4451" s="33">
        <f t="shared" si="139"/>
        <v>35850</v>
      </c>
      <c r="C4451" s="34">
        <v>9.1</v>
      </c>
    </row>
    <row r="4452" spans="1:3" x14ac:dyDescent="0.25">
      <c r="A4452" s="27" t="b">
        <f t="shared" si="138"/>
        <v>0</v>
      </c>
      <c r="B4452" s="33">
        <f t="shared" si="139"/>
        <v>35851</v>
      </c>
      <c r="C4452" s="34">
        <v>9.5</v>
      </c>
    </row>
    <row r="4453" spans="1:3" x14ac:dyDescent="0.25">
      <c r="A4453" s="27" t="b">
        <f t="shared" si="138"/>
        <v>0</v>
      </c>
      <c r="B4453" s="33">
        <f t="shared" si="139"/>
        <v>35852</v>
      </c>
      <c r="C4453" s="34">
        <v>8.3000000000000007</v>
      </c>
    </row>
    <row r="4454" spans="1:3" x14ac:dyDescent="0.25">
      <c r="A4454" s="27" t="b">
        <f t="shared" si="138"/>
        <v>0</v>
      </c>
      <c r="B4454" s="33">
        <f t="shared" si="139"/>
        <v>35853</v>
      </c>
      <c r="C4454" s="34">
        <v>8.1999999999999993</v>
      </c>
    </row>
    <row r="4455" spans="1:3" x14ac:dyDescent="0.25">
      <c r="A4455" s="27" t="b">
        <f t="shared" si="138"/>
        <v>0</v>
      </c>
      <c r="B4455" s="33">
        <f t="shared" si="139"/>
        <v>35854</v>
      </c>
      <c r="C4455" s="34">
        <v>4.9000000000000004</v>
      </c>
    </row>
    <row r="4456" spans="1:3" x14ac:dyDescent="0.25">
      <c r="A4456" s="27" t="b">
        <f t="shared" si="138"/>
        <v>0</v>
      </c>
      <c r="B4456" s="33">
        <f t="shared" si="139"/>
        <v>35855</v>
      </c>
      <c r="C4456" s="34">
        <v>3.3</v>
      </c>
    </row>
    <row r="4457" spans="1:3" x14ac:dyDescent="0.25">
      <c r="A4457" s="27" t="b">
        <f t="shared" si="138"/>
        <v>0</v>
      </c>
      <c r="B4457" s="33">
        <f t="shared" si="139"/>
        <v>35856</v>
      </c>
      <c r="C4457" s="34">
        <v>7.5</v>
      </c>
    </row>
    <row r="4458" spans="1:3" x14ac:dyDescent="0.25">
      <c r="A4458" s="27" t="b">
        <f t="shared" si="138"/>
        <v>0</v>
      </c>
      <c r="B4458" s="33">
        <f t="shared" si="139"/>
        <v>35857</v>
      </c>
      <c r="C4458" s="34">
        <v>11</v>
      </c>
    </row>
    <row r="4459" spans="1:3" x14ac:dyDescent="0.25">
      <c r="A4459" s="27" t="b">
        <f t="shared" si="138"/>
        <v>0</v>
      </c>
      <c r="B4459" s="33">
        <f t="shared" si="139"/>
        <v>35858</v>
      </c>
      <c r="C4459" s="34">
        <v>11.5</v>
      </c>
    </row>
    <row r="4460" spans="1:3" x14ac:dyDescent="0.25">
      <c r="A4460" s="27" t="b">
        <f t="shared" si="138"/>
        <v>0</v>
      </c>
      <c r="B4460" s="33">
        <f t="shared" si="139"/>
        <v>35859</v>
      </c>
      <c r="C4460" s="34">
        <v>6.7</v>
      </c>
    </row>
    <row r="4461" spans="1:3" x14ac:dyDescent="0.25">
      <c r="A4461" s="27" t="b">
        <f t="shared" si="138"/>
        <v>0</v>
      </c>
      <c r="B4461" s="33">
        <f t="shared" si="139"/>
        <v>35860</v>
      </c>
      <c r="C4461" s="34">
        <v>7.9</v>
      </c>
    </row>
    <row r="4462" spans="1:3" x14ac:dyDescent="0.25">
      <c r="A4462" s="27" t="b">
        <f t="shared" si="138"/>
        <v>0</v>
      </c>
      <c r="B4462" s="33">
        <f t="shared" si="139"/>
        <v>35861</v>
      </c>
      <c r="C4462" s="34">
        <v>9.6</v>
      </c>
    </row>
    <row r="4463" spans="1:3" x14ac:dyDescent="0.25">
      <c r="A4463" s="27" t="b">
        <f t="shared" si="138"/>
        <v>0</v>
      </c>
      <c r="B4463" s="33">
        <f t="shared" si="139"/>
        <v>35862</v>
      </c>
      <c r="C4463" s="34">
        <v>6</v>
      </c>
    </row>
    <row r="4464" spans="1:3" x14ac:dyDescent="0.25">
      <c r="A4464" s="27" t="b">
        <f t="shared" si="138"/>
        <v>0</v>
      </c>
      <c r="B4464" s="33">
        <f t="shared" si="139"/>
        <v>35863</v>
      </c>
      <c r="C4464" s="34">
        <v>2.7</v>
      </c>
    </row>
    <row r="4465" spans="1:3" x14ac:dyDescent="0.25">
      <c r="A4465" s="27" t="b">
        <f t="shared" si="138"/>
        <v>0</v>
      </c>
      <c r="B4465" s="33">
        <f t="shared" si="139"/>
        <v>35864</v>
      </c>
      <c r="C4465" s="34">
        <v>4.5</v>
      </c>
    </row>
    <row r="4466" spans="1:3" x14ac:dyDescent="0.25">
      <c r="A4466" s="27" t="b">
        <f t="shared" si="138"/>
        <v>0</v>
      </c>
      <c r="B4466" s="33">
        <f t="shared" si="139"/>
        <v>35865</v>
      </c>
      <c r="C4466" s="34">
        <v>3.4</v>
      </c>
    </row>
    <row r="4467" spans="1:3" x14ac:dyDescent="0.25">
      <c r="A4467" s="27" t="b">
        <f t="shared" si="138"/>
        <v>0</v>
      </c>
      <c r="B4467" s="33">
        <f t="shared" si="139"/>
        <v>35866</v>
      </c>
      <c r="C4467" s="34">
        <v>3.8</v>
      </c>
    </row>
    <row r="4468" spans="1:3" x14ac:dyDescent="0.25">
      <c r="A4468" s="27" t="b">
        <f t="shared" si="138"/>
        <v>0</v>
      </c>
      <c r="B4468" s="33">
        <f t="shared" si="139"/>
        <v>35867</v>
      </c>
      <c r="C4468" s="34">
        <v>3</v>
      </c>
    </row>
    <row r="4469" spans="1:3" x14ac:dyDescent="0.25">
      <c r="A4469" s="27" t="b">
        <f t="shared" si="138"/>
        <v>0</v>
      </c>
      <c r="B4469" s="33">
        <f t="shared" si="139"/>
        <v>35868</v>
      </c>
      <c r="C4469" s="34">
        <v>6.9</v>
      </c>
    </row>
    <row r="4470" spans="1:3" x14ac:dyDescent="0.25">
      <c r="A4470" s="27" t="b">
        <f t="shared" si="138"/>
        <v>0</v>
      </c>
      <c r="B4470" s="33">
        <f t="shared" si="139"/>
        <v>35869</v>
      </c>
      <c r="C4470" s="34">
        <v>8.1</v>
      </c>
    </row>
    <row r="4471" spans="1:3" x14ac:dyDescent="0.25">
      <c r="A4471" s="27" t="b">
        <f t="shared" si="138"/>
        <v>0</v>
      </c>
      <c r="B4471" s="33">
        <f t="shared" si="139"/>
        <v>35870</v>
      </c>
      <c r="C4471" s="34">
        <v>8.8000000000000007</v>
      </c>
    </row>
    <row r="4472" spans="1:3" x14ac:dyDescent="0.25">
      <c r="A4472" s="27" t="b">
        <f t="shared" si="138"/>
        <v>0</v>
      </c>
      <c r="B4472" s="33">
        <f t="shared" si="139"/>
        <v>35871</v>
      </c>
      <c r="C4472" s="34">
        <v>9.1</v>
      </c>
    </row>
    <row r="4473" spans="1:3" x14ac:dyDescent="0.25">
      <c r="A4473" s="27" t="b">
        <f t="shared" si="138"/>
        <v>0</v>
      </c>
      <c r="B4473" s="33">
        <f t="shared" si="139"/>
        <v>35872</v>
      </c>
      <c r="C4473" s="34">
        <v>9.1999999999999993</v>
      </c>
    </row>
    <row r="4474" spans="1:3" x14ac:dyDescent="0.25">
      <c r="A4474" s="27" t="b">
        <f t="shared" si="138"/>
        <v>0</v>
      </c>
      <c r="B4474" s="33">
        <f t="shared" si="139"/>
        <v>35873</v>
      </c>
      <c r="C4474" s="34">
        <v>7.5</v>
      </c>
    </row>
    <row r="4475" spans="1:3" x14ac:dyDescent="0.25">
      <c r="A4475" s="27" t="b">
        <f t="shared" si="138"/>
        <v>0</v>
      </c>
      <c r="B4475" s="33">
        <f t="shared" si="139"/>
        <v>35874</v>
      </c>
      <c r="C4475" s="34">
        <v>5.5</v>
      </c>
    </row>
    <row r="4476" spans="1:3" x14ac:dyDescent="0.25">
      <c r="A4476" s="27" t="b">
        <f t="shared" si="138"/>
        <v>0</v>
      </c>
      <c r="B4476" s="33">
        <f t="shared" si="139"/>
        <v>35875</v>
      </c>
      <c r="C4476" s="34">
        <v>7.3</v>
      </c>
    </row>
    <row r="4477" spans="1:3" x14ac:dyDescent="0.25">
      <c r="A4477" s="27" t="b">
        <f t="shared" si="138"/>
        <v>0</v>
      </c>
      <c r="B4477" s="33">
        <f t="shared" si="139"/>
        <v>35876</v>
      </c>
      <c r="C4477" s="34">
        <v>6.4</v>
      </c>
    </row>
    <row r="4478" spans="1:3" x14ac:dyDescent="0.25">
      <c r="A4478" s="27" t="b">
        <f t="shared" si="138"/>
        <v>0</v>
      </c>
      <c r="B4478" s="33">
        <f t="shared" si="139"/>
        <v>35877</v>
      </c>
      <c r="C4478" s="34">
        <v>4.5999999999999996</v>
      </c>
    </row>
    <row r="4479" spans="1:3" x14ac:dyDescent="0.25">
      <c r="A4479" s="27" t="b">
        <f t="shared" si="138"/>
        <v>0</v>
      </c>
      <c r="B4479" s="33">
        <f t="shared" si="139"/>
        <v>35878</v>
      </c>
      <c r="C4479" s="34">
        <v>3.6</v>
      </c>
    </row>
    <row r="4480" spans="1:3" x14ac:dyDescent="0.25">
      <c r="A4480" s="27" t="b">
        <f t="shared" si="138"/>
        <v>0</v>
      </c>
      <c r="B4480" s="33">
        <f t="shared" si="139"/>
        <v>35879</v>
      </c>
      <c r="C4480" s="34">
        <v>6.6</v>
      </c>
    </row>
    <row r="4481" spans="1:3" x14ac:dyDescent="0.25">
      <c r="A4481" s="27" t="b">
        <f t="shared" si="138"/>
        <v>0</v>
      </c>
      <c r="B4481" s="33">
        <f t="shared" si="139"/>
        <v>35880</v>
      </c>
      <c r="C4481" s="34">
        <v>7</v>
      </c>
    </row>
    <row r="4482" spans="1:3" x14ac:dyDescent="0.25">
      <c r="A4482" s="27" t="b">
        <f t="shared" si="138"/>
        <v>0</v>
      </c>
      <c r="B4482" s="33">
        <f t="shared" si="139"/>
        <v>35881</v>
      </c>
      <c r="C4482" s="34">
        <v>9.8000000000000007</v>
      </c>
    </row>
    <row r="4483" spans="1:3" x14ac:dyDescent="0.25">
      <c r="A4483" s="27" t="b">
        <f t="shared" si="138"/>
        <v>0</v>
      </c>
      <c r="B4483" s="33">
        <f t="shared" si="139"/>
        <v>35882</v>
      </c>
      <c r="C4483" s="34">
        <v>13.3</v>
      </c>
    </row>
    <row r="4484" spans="1:3" x14ac:dyDescent="0.25">
      <c r="A4484" s="27" t="b">
        <f t="shared" si="138"/>
        <v>0</v>
      </c>
      <c r="B4484" s="33">
        <f t="shared" si="139"/>
        <v>35883</v>
      </c>
      <c r="C4484" s="34">
        <v>16.100000000000001</v>
      </c>
    </row>
    <row r="4485" spans="1:3" x14ac:dyDescent="0.25">
      <c r="A4485" s="27" t="b">
        <f t="shared" si="138"/>
        <v>0</v>
      </c>
      <c r="B4485" s="33">
        <f t="shared" si="139"/>
        <v>35884</v>
      </c>
      <c r="C4485" s="34">
        <v>16.100000000000001</v>
      </c>
    </row>
    <row r="4486" spans="1:3" x14ac:dyDescent="0.25">
      <c r="A4486" s="27" t="b">
        <f t="shared" si="138"/>
        <v>0</v>
      </c>
      <c r="B4486" s="33">
        <f t="shared" si="139"/>
        <v>35885</v>
      </c>
      <c r="C4486" s="34">
        <v>13.6</v>
      </c>
    </row>
    <row r="4487" spans="1:3" x14ac:dyDescent="0.25">
      <c r="A4487" s="27" t="b">
        <f t="shared" si="138"/>
        <v>0</v>
      </c>
      <c r="B4487" s="33">
        <f t="shared" si="139"/>
        <v>35886</v>
      </c>
      <c r="C4487" s="34">
        <v>12</v>
      </c>
    </row>
    <row r="4488" spans="1:3" x14ac:dyDescent="0.25">
      <c r="A4488" s="27" t="b">
        <f t="shared" si="138"/>
        <v>0</v>
      </c>
      <c r="B4488" s="33">
        <f t="shared" si="139"/>
        <v>35887</v>
      </c>
      <c r="C4488" s="34">
        <v>11.7</v>
      </c>
    </row>
    <row r="4489" spans="1:3" x14ac:dyDescent="0.25">
      <c r="A4489" s="27" t="b">
        <f t="shared" si="138"/>
        <v>0</v>
      </c>
      <c r="B4489" s="33">
        <f t="shared" si="139"/>
        <v>35888</v>
      </c>
      <c r="C4489" s="34">
        <v>10.9</v>
      </c>
    </row>
    <row r="4490" spans="1:3" x14ac:dyDescent="0.25">
      <c r="A4490" s="27" t="b">
        <f t="shared" si="138"/>
        <v>0</v>
      </c>
      <c r="B4490" s="33">
        <f t="shared" si="139"/>
        <v>35889</v>
      </c>
      <c r="C4490" s="34">
        <v>9.6</v>
      </c>
    </row>
    <row r="4491" spans="1:3" x14ac:dyDescent="0.25">
      <c r="A4491" s="27" t="b">
        <f t="shared" si="138"/>
        <v>0</v>
      </c>
      <c r="B4491" s="33">
        <f t="shared" si="139"/>
        <v>35890</v>
      </c>
      <c r="C4491" s="34">
        <v>9.3000000000000007</v>
      </c>
    </row>
    <row r="4492" spans="1:3" x14ac:dyDescent="0.25">
      <c r="A4492" s="27" t="b">
        <f t="shared" si="138"/>
        <v>0</v>
      </c>
      <c r="B4492" s="33">
        <f t="shared" si="139"/>
        <v>35891</v>
      </c>
      <c r="C4492" s="34">
        <v>9.1999999999999993</v>
      </c>
    </row>
    <row r="4493" spans="1:3" x14ac:dyDescent="0.25">
      <c r="A4493" s="27" t="b">
        <f t="shared" ref="A4493:A4556" si="140">ISBLANK(C4493)</f>
        <v>0</v>
      </c>
      <c r="B4493" s="33">
        <f t="shared" ref="B4493:B4556" si="141">B4494-1</f>
        <v>35892</v>
      </c>
      <c r="C4493" s="34">
        <v>7</v>
      </c>
    </row>
    <row r="4494" spans="1:3" x14ac:dyDescent="0.25">
      <c r="A4494" s="27" t="b">
        <f t="shared" si="140"/>
        <v>0</v>
      </c>
      <c r="B4494" s="33">
        <f t="shared" si="141"/>
        <v>35893</v>
      </c>
      <c r="C4494" s="34">
        <v>7.4</v>
      </c>
    </row>
    <row r="4495" spans="1:3" x14ac:dyDescent="0.25">
      <c r="A4495" s="27" t="b">
        <f t="shared" si="140"/>
        <v>0</v>
      </c>
      <c r="B4495" s="33">
        <f t="shared" si="141"/>
        <v>35894</v>
      </c>
      <c r="C4495" s="34">
        <v>8</v>
      </c>
    </row>
    <row r="4496" spans="1:3" x14ac:dyDescent="0.25">
      <c r="A4496" s="27" t="b">
        <f t="shared" si="140"/>
        <v>0</v>
      </c>
      <c r="B4496" s="33">
        <f t="shared" si="141"/>
        <v>35895</v>
      </c>
      <c r="C4496" s="34">
        <v>7.4</v>
      </c>
    </row>
    <row r="4497" spans="1:3" x14ac:dyDescent="0.25">
      <c r="A4497" s="27" t="b">
        <f t="shared" si="140"/>
        <v>0</v>
      </c>
      <c r="B4497" s="33">
        <f t="shared" si="141"/>
        <v>35896</v>
      </c>
      <c r="C4497" s="34">
        <v>6.7</v>
      </c>
    </row>
    <row r="4498" spans="1:3" x14ac:dyDescent="0.25">
      <c r="A4498" s="27" t="b">
        <f t="shared" si="140"/>
        <v>0</v>
      </c>
      <c r="B4498" s="33">
        <f t="shared" si="141"/>
        <v>35897</v>
      </c>
      <c r="C4498" s="34">
        <v>5.0999999999999996</v>
      </c>
    </row>
    <row r="4499" spans="1:3" x14ac:dyDescent="0.25">
      <c r="A4499" s="27" t="b">
        <f t="shared" si="140"/>
        <v>0</v>
      </c>
      <c r="B4499" s="33">
        <f t="shared" si="141"/>
        <v>35898</v>
      </c>
      <c r="C4499" s="34">
        <v>3.1</v>
      </c>
    </row>
    <row r="4500" spans="1:3" x14ac:dyDescent="0.25">
      <c r="A4500" s="27" t="b">
        <f t="shared" si="140"/>
        <v>0</v>
      </c>
      <c r="B4500" s="33">
        <f t="shared" si="141"/>
        <v>35899</v>
      </c>
      <c r="C4500" s="34">
        <v>4.5</v>
      </c>
    </row>
    <row r="4501" spans="1:3" x14ac:dyDescent="0.25">
      <c r="A4501" s="27" t="b">
        <f t="shared" si="140"/>
        <v>0</v>
      </c>
      <c r="B4501" s="33">
        <f t="shared" si="141"/>
        <v>35900</v>
      </c>
      <c r="C4501" s="34">
        <v>5.5</v>
      </c>
    </row>
    <row r="4502" spans="1:3" x14ac:dyDescent="0.25">
      <c r="A4502" s="27" t="b">
        <f t="shared" si="140"/>
        <v>0</v>
      </c>
      <c r="B4502" s="33">
        <f t="shared" si="141"/>
        <v>35901</v>
      </c>
      <c r="C4502" s="34">
        <v>6.4</v>
      </c>
    </row>
    <row r="4503" spans="1:3" x14ac:dyDescent="0.25">
      <c r="A4503" s="27" t="b">
        <f t="shared" si="140"/>
        <v>0</v>
      </c>
      <c r="B4503" s="33">
        <f t="shared" si="141"/>
        <v>35902</v>
      </c>
      <c r="C4503" s="34">
        <v>7.2</v>
      </c>
    </row>
    <row r="4504" spans="1:3" x14ac:dyDescent="0.25">
      <c r="A4504" s="27" t="b">
        <f t="shared" si="140"/>
        <v>0</v>
      </c>
      <c r="B4504" s="33">
        <f t="shared" si="141"/>
        <v>35903</v>
      </c>
      <c r="C4504" s="34">
        <v>6</v>
      </c>
    </row>
    <row r="4505" spans="1:3" x14ac:dyDescent="0.25">
      <c r="A4505" s="27" t="b">
        <f t="shared" si="140"/>
        <v>0</v>
      </c>
      <c r="B4505" s="33">
        <f t="shared" si="141"/>
        <v>35904</v>
      </c>
      <c r="C4505" s="34">
        <v>8.6</v>
      </c>
    </row>
    <row r="4506" spans="1:3" x14ac:dyDescent="0.25">
      <c r="A4506" s="27" t="b">
        <f t="shared" si="140"/>
        <v>0</v>
      </c>
      <c r="B4506" s="33">
        <f t="shared" si="141"/>
        <v>35905</v>
      </c>
      <c r="C4506" s="34">
        <v>10.3</v>
      </c>
    </row>
    <row r="4507" spans="1:3" x14ac:dyDescent="0.25">
      <c r="A4507" s="27" t="b">
        <f t="shared" si="140"/>
        <v>0</v>
      </c>
      <c r="B4507" s="33">
        <f t="shared" si="141"/>
        <v>35906</v>
      </c>
      <c r="C4507" s="34">
        <v>11.3</v>
      </c>
    </row>
    <row r="4508" spans="1:3" x14ac:dyDescent="0.25">
      <c r="A4508" s="27" t="b">
        <f t="shared" si="140"/>
        <v>0</v>
      </c>
      <c r="B4508" s="33">
        <f t="shared" si="141"/>
        <v>35907</v>
      </c>
      <c r="C4508" s="34">
        <v>16.7</v>
      </c>
    </row>
    <row r="4509" spans="1:3" x14ac:dyDescent="0.25">
      <c r="A4509" s="27" t="b">
        <f t="shared" si="140"/>
        <v>0</v>
      </c>
      <c r="B4509" s="33">
        <f t="shared" si="141"/>
        <v>35908</v>
      </c>
      <c r="C4509" s="34">
        <v>16</v>
      </c>
    </row>
    <row r="4510" spans="1:3" x14ac:dyDescent="0.25">
      <c r="A4510" s="27" t="b">
        <f t="shared" si="140"/>
        <v>0</v>
      </c>
      <c r="B4510" s="33">
        <f t="shared" si="141"/>
        <v>35909</v>
      </c>
      <c r="C4510" s="34">
        <v>12.4</v>
      </c>
    </row>
    <row r="4511" spans="1:3" x14ac:dyDescent="0.25">
      <c r="A4511" s="27" t="b">
        <f t="shared" si="140"/>
        <v>0</v>
      </c>
      <c r="B4511" s="33">
        <f t="shared" si="141"/>
        <v>35910</v>
      </c>
      <c r="C4511" s="34">
        <v>13</v>
      </c>
    </row>
    <row r="4512" spans="1:3" x14ac:dyDescent="0.25">
      <c r="A4512" s="27" t="b">
        <f t="shared" si="140"/>
        <v>0</v>
      </c>
      <c r="B4512" s="33">
        <f t="shared" si="141"/>
        <v>35911</v>
      </c>
      <c r="C4512" s="34">
        <v>11.1</v>
      </c>
    </row>
    <row r="4513" spans="1:3" x14ac:dyDescent="0.25">
      <c r="A4513" s="27" t="b">
        <f t="shared" si="140"/>
        <v>0</v>
      </c>
      <c r="B4513" s="33">
        <f t="shared" si="141"/>
        <v>35912</v>
      </c>
      <c r="C4513" s="34">
        <v>9.6</v>
      </c>
    </row>
    <row r="4514" spans="1:3" x14ac:dyDescent="0.25">
      <c r="A4514" s="27" t="b">
        <f t="shared" si="140"/>
        <v>0</v>
      </c>
      <c r="B4514" s="33">
        <f t="shared" si="141"/>
        <v>35913</v>
      </c>
      <c r="C4514" s="34">
        <v>9.9</v>
      </c>
    </row>
    <row r="4515" spans="1:3" x14ac:dyDescent="0.25">
      <c r="A4515" s="27" t="b">
        <f t="shared" si="140"/>
        <v>0</v>
      </c>
      <c r="B4515" s="33">
        <f t="shared" si="141"/>
        <v>35914</v>
      </c>
      <c r="C4515" s="34">
        <v>12.5</v>
      </c>
    </row>
    <row r="4516" spans="1:3" x14ac:dyDescent="0.25">
      <c r="A4516" s="27" t="b">
        <f t="shared" si="140"/>
        <v>0</v>
      </c>
      <c r="B4516" s="33">
        <f t="shared" si="141"/>
        <v>35915</v>
      </c>
      <c r="C4516" s="34">
        <v>11.3</v>
      </c>
    </row>
    <row r="4517" spans="1:3" x14ac:dyDescent="0.25">
      <c r="A4517" s="27" t="b">
        <f t="shared" si="140"/>
        <v>0</v>
      </c>
      <c r="B4517" s="33">
        <f t="shared" si="141"/>
        <v>35916</v>
      </c>
      <c r="C4517" s="34">
        <v>10.5</v>
      </c>
    </row>
    <row r="4518" spans="1:3" x14ac:dyDescent="0.25">
      <c r="A4518" s="27" t="b">
        <f t="shared" si="140"/>
        <v>0</v>
      </c>
      <c r="B4518" s="33">
        <f t="shared" si="141"/>
        <v>35917</v>
      </c>
      <c r="C4518" s="34">
        <v>9.6999999999999993</v>
      </c>
    </row>
    <row r="4519" spans="1:3" x14ac:dyDescent="0.25">
      <c r="A4519" s="27" t="b">
        <f t="shared" si="140"/>
        <v>0</v>
      </c>
      <c r="B4519" s="33">
        <f t="shared" si="141"/>
        <v>35918</v>
      </c>
      <c r="C4519" s="34">
        <v>9.1</v>
      </c>
    </row>
    <row r="4520" spans="1:3" x14ac:dyDescent="0.25">
      <c r="A4520" s="27" t="b">
        <f t="shared" si="140"/>
        <v>0</v>
      </c>
      <c r="B4520" s="33">
        <f t="shared" si="141"/>
        <v>35919</v>
      </c>
      <c r="C4520" s="34">
        <v>8.5</v>
      </c>
    </row>
    <row r="4521" spans="1:3" x14ac:dyDescent="0.25">
      <c r="A4521" s="27" t="b">
        <f t="shared" si="140"/>
        <v>0</v>
      </c>
      <c r="B4521" s="33">
        <f t="shared" si="141"/>
        <v>35920</v>
      </c>
      <c r="C4521" s="34">
        <v>9.6</v>
      </c>
    </row>
    <row r="4522" spans="1:3" x14ac:dyDescent="0.25">
      <c r="A4522" s="27" t="b">
        <f t="shared" si="140"/>
        <v>0</v>
      </c>
      <c r="B4522" s="33">
        <f t="shared" si="141"/>
        <v>35921</v>
      </c>
      <c r="C4522" s="34">
        <v>10.6</v>
      </c>
    </row>
    <row r="4523" spans="1:3" x14ac:dyDescent="0.25">
      <c r="A4523" s="27" t="b">
        <f t="shared" si="140"/>
        <v>0</v>
      </c>
      <c r="B4523" s="33">
        <f t="shared" si="141"/>
        <v>35922</v>
      </c>
      <c r="C4523" s="34">
        <v>12.4</v>
      </c>
    </row>
    <row r="4524" spans="1:3" x14ac:dyDescent="0.25">
      <c r="A4524" s="27" t="b">
        <f t="shared" si="140"/>
        <v>0</v>
      </c>
      <c r="B4524" s="33">
        <f t="shared" si="141"/>
        <v>35923</v>
      </c>
      <c r="C4524" s="34">
        <v>17.5</v>
      </c>
    </row>
    <row r="4525" spans="1:3" x14ac:dyDescent="0.25">
      <c r="A4525" s="27" t="b">
        <f t="shared" si="140"/>
        <v>0</v>
      </c>
      <c r="B4525" s="33">
        <f t="shared" si="141"/>
        <v>35924</v>
      </c>
      <c r="C4525" s="34">
        <v>19.3</v>
      </c>
    </row>
    <row r="4526" spans="1:3" x14ac:dyDescent="0.25">
      <c r="A4526" s="27" t="b">
        <f t="shared" si="140"/>
        <v>0</v>
      </c>
      <c r="B4526" s="33">
        <f t="shared" si="141"/>
        <v>35925</v>
      </c>
      <c r="C4526" s="34">
        <v>22.4</v>
      </c>
    </row>
    <row r="4527" spans="1:3" x14ac:dyDescent="0.25">
      <c r="A4527" s="27" t="b">
        <f t="shared" si="140"/>
        <v>0</v>
      </c>
      <c r="B4527" s="33">
        <f t="shared" si="141"/>
        <v>35926</v>
      </c>
      <c r="C4527" s="34">
        <v>24.6</v>
      </c>
    </row>
    <row r="4528" spans="1:3" x14ac:dyDescent="0.25">
      <c r="A4528" s="27" t="b">
        <f t="shared" si="140"/>
        <v>0</v>
      </c>
      <c r="B4528" s="33">
        <f t="shared" si="141"/>
        <v>35927</v>
      </c>
      <c r="C4528" s="34">
        <v>24.6</v>
      </c>
    </row>
    <row r="4529" spans="1:3" x14ac:dyDescent="0.25">
      <c r="A4529" s="27" t="b">
        <f t="shared" si="140"/>
        <v>0</v>
      </c>
      <c r="B4529" s="33">
        <f t="shared" si="141"/>
        <v>35928</v>
      </c>
      <c r="C4529" s="34">
        <v>24.6</v>
      </c>
    </row>
    <row r="4530" spans="1:3" x14ac:dyDescent="0.25">
      <c r="A4530" s="27" t="b">
        <f t="shared" si="140"/>
        <v>0</v>
      </c>
      <c r="B4530" s="33">
        <f t="shared" si="141"/>
        <v>35929</v>
      </c>
      <c r="C4530" s="34">
        <v>22.3</v>
      </c>
    </row>
    <row r="4531" spans="1:3" x14ac:dyDescent="0.25">
      <c r="A4531" s="27" t="b">
        <f t="shared" si="140"/>
        <v>0</v>
      </c>
      <c r="B4531" s="33">
        <f t="shared" si="141"/>
        <v>35930</v>
      </c>
      <c r="C4531" s="34">
        <v>20.6</v>
      </c>
    </row>
    <row r="4532" spans="1:3" x14ac:dyDescent="0.25">
      <c r="A4532" s="27" t="b">
        <f t="shared" si="140"/>
        <v>0</v>
      </c>
      <c r="B4532" s="33">
        <f t="shared" si="141"/>
        <v>35931</v>
      </c>
      <c r="C4532" s="34">
        <v>18.3</v>
      </c>
    </row>
    <row r="4533" spans="1:3" x14ac:dyDescent="0.25">
      <c r="A4533" s="27" t="b">
        <f t="shared" si="140"/>
        <v>0</v>
      </c>
      <c r="B4533" s="33">
        <f t="shared" si="141"/>
        <v>35932</v>
      </c>
      <c r="C4533" s="34">
        <v>17.600000000000001</v>
      </c>
    </row>
    <row r="4534" spans="1:3" x14ac:dyDescent="0.25">
      <c r="A4534" s="27" t="b">
        <f t="shared" si="140"/>
        <v>0</v>
      </c>
      <c r="B4534" s="33">
        <f t="shared" si="141"/>
        <v>35933</v>
      </c>
      <c r="C4534" s="34">
        <v>18.899999999999999</v>
      </c>
    </row>
    <row r="4535" spans="1:3" x14ac:dyDescent="0.25">
      <c r="A4535" s="27" t="b">
        <f t="shared" si="140"/>
        <v>0</v>
      </c>
      <c r="B4535" s="33">
        <f t="shared" si="141"/>
        <v>35934</v>
      </c>
      <c r="C4535" s="34">
        <v>18.7</v>
      </c>
    </row>
    <row r="4536" spans="1:3" x14ac:dyDescent="0.25">
      <c r="A4536" s="27" t="b">
        <f t="shared" si="140"/>
        <v>0</v>
      </c>
      <c r="B4536" s="33">
        <f t="shared" si="141"/>
        <v>35935</v>
      </c>
      <c r="C4536" s="34">
        <v>16.8</v>
      </c>
    </row>
    <row r="4537" spans="1:3" x14ac:dyDescent="0.25">
      <c r="A4537" s="27" t="b">
        <f t="shared" si="140"/>
        <v>0</v>
      </c>
      <c r="B4537" s="33">
        <f t="shared" si="141"/>
        <v>35936</v>
      </c>
      <c r="C4537" s="34">
        <v>12.5</v>
      </c>
    </row>
    <row r="4538" spans="1:3" x14ac:dyDescent="0.25">
      <c r="A4538" s="27" t="b">
        <f t="shared" si="140"/>
        <v>0</v>
      </c>
      <c r="B4538" s="33">
        <f t="shared" si="141"/>
        <v>35937</v>
      </c>
      <c r="C4538" s="34">
        <v>10.5</v>
      </c>
    </row>
    <row r="4539" spans="1:3" x14ac:dyDescent="0.25">
      <c r="A4539" s="27" t="b">
        <f t="shared" si="140"/>
        <v>0</v>
      </c>
      <c r="B4539" s="33">
        <f t="shared" si="141"/>
        <v>35938</v>
      </c>
      <c r="C4539" s="34">
        <v>10.8</v>
      </c>
    </row>
    <row r="4540" spans="1:3" x14ac:dyDescent="0.25">
      <c r="A4540" s="27" t="b">
        <f t="shared" si="140"/>
        <v>0</v>
      </c>
      <c r="B4540" s="33">
        <f t="shared" si="141"/>
        <v>35939</v>
      </c>
      <c r="C4540" s="34">
        <v>11.8</v>
      </c>
    </row>
    <row r="4541" spans="1:3" x14ac:dyDescent="0.25">
      <c r="A4541" s="27" t="b">
        <f t="shared" si="140"/>
        <v>0</v>
      </c>
      <c r="B4541" s="33">
        <f t="shared" si="141"/>
        <v>35940</v>
      </c>
      <c r="C4541" s="34">
        <v>13.6</v>
      </c>
    </row>
    <row r="4542" spans="1:3" x14ac:dyDescent="0.25">
      <c r="A4542" s="27" t="b">
        <f t="shared" si="140"/>
        <v>0</v>
      </c>
      <c r="B4542" s="33">
        <f t="shared" si="141"/>
        <v>35941</v>
      </c>
      <c r="C4542" s="34">
        <v>12.8</v>
      </c>
    </row>
    <row r="4543" spans="1:3" x14ac:dyDescent="0.25">
      <c r="A4543" s="27" t="b">
        <f t="shared" si="140"/>
        <v>0</v>
      </c>
      <c r="B4543" s="33">
        <f t="shared" si="141"/>
        <v>35942</v>
      </c>
      <c r="C4543" s="34">
        <v>13</v>
      </c>
    </row>
    <row r="4544" spans="1:3" x14ac:dyDescent="0.25">
      <c r="A4544" s="27" t="b">
        <f t="shared" si="140"/>
        <v>0</v>
      </c>
      <c r="B4544" s="33">
        <f t="shared" si="141"/>
        <v>35943</v>
      </c>
      <c r="C4544" s="34">
        <v>15</v>
      </c>
    </row>
    <row r="4545" spans="1:3" x14ac:dyDescent="0.25">
      <c r="A4545" s="27" t="b">
        <f t="shared" si="140"/>
        <v>0</v>
      </c>
      <c r="B4545" s="33">
        <f t="shared" si="141"/>
        <v>35944</v>
      </c>
      <c r="C4545" s="34">
        <v>15.9</v>
      </c>
    </row>
    <row r="4546" spans="1:3" x14ac:dyDescent="0.25">
      <c r="A4546" s="27" t="b">
        <f t="shared" si="140"/>
        <v>0</v>
      </c>
      <c r="B4546" s="33">
        <f t="shared" si="141"/>
        <v>35945</v>
      </c>
      <c r="C4546" s="34">
        <v>16.600000000000001</v>
      </c>
    </row>
    <row r="4547" spans="1:3" x14ac:dyDescent="0.25">
      <c r="A4547" s="27" t="b">
        <f t="shared" si="140"/>
        <v>0</v>
      </c>
      <c r="B4547" s="33">
        <f t="shared" si="141"/>
        <v>35946</v>
      </c>
      <c r="C4547" s="34">
        <v>15.2</v>
      </c>
    </row>
    <row r="4548" spans="1:3" x14ac:dyDescent="0.25">
      <c r="A4548" s="27" t="b">
        <f t="shared" si="140"/>
        <v>0</v>
      </c>
      <c r="B4548" s="33">
        <f t="shared" si="141"/>
        <v>35947</v>
      </c>
      <c r="C4548" s="34">
        <v>16.8</v>
      </c>
    </row>
    <row r="4549" spans="1:3" x14ac:dyDescent="0.25">
      <c r="A4549" s="27" t="b">
        <f t="shared" si="140"/>
        <v>0</v>
      </c>
      <c r="B4549" s="33">
        <f t="shared" si="141"/>
        <v>35948</v>
      </c>
      <c r="C4549" s="34">
        <v>17.2</v>
      </c>
    </row>
    <row r="4550" spans="1:3" x14ac:dyDescent="0.25">
      <c r="A4550" s="27" t="b">
        <f t="shared" si="140"/>
        <v>0</v>
      </c>
      <c r="B4550" s="33">
        <f t="shared" si="141"/>
        <v>35949</v>
      </c>
      <c r="C4550" s="34">
        <v>15.3</v>
      </c>
    </row>
    <row r="4551" spans="1:3" x14ac:dyDescent="0.25">
      <c r="A4551" s="27" t="b">
        <f t="shared" si="140"/>
        <v>0</v>
      </c>
      <c r="B4551" s="33">
        <f t="shared" si="141"/>
        <v>35950</v>
      </c>
      <c r="C4551" s="34">
        <v>15.5</v>
      </c>
    </row>
    <row r="4552" spans="1:3" x14ac:dyDescent="0.25">
      <c r="A4552" s="27" t="b">
        <f t="shared" si="140"/>
        <v>0</v>
      </c>
      <c r="B4552" s="33">
        <f t="shared" si="141"/>
        <v>35951</v>
      </c>
      <c r="C4552" s="34">
        <v>15.2</v>
      </c>
    </row>
    <row r="4553" spans="1:3" x14ac:dyDescent="0.25">
      <c r="A4553" s="27" t="b">
        <f t="shared" si="140"/>
        <v>0</v>
      </c>
      <c r="B4553" s="33">
        <f t="shared" si="141"/>
        <v>35952</v>
      </c>
      <c r="C4553" s="34">
        <v>19</v>
      </c>
    </row>
    <row r="4554" spans="1:3" x14ac:dyDescent="0.25">
      <c r="A4554" s="27" t="b">
        <f t="shared" si="140"/>
        <v>0</v>
      </c>
      <c r="B4554" s="33">
        <f t="shared" si="141"/>
        <v>35953</v>
      </c>
      <c r="C4554" s="34">
        <v>16</v>
      </c>
    </row>
    <row r="4555" spans="1:3" x14ac:dyDescent="0.25">
      <c r="A4555" s="27" t="b">
        <f t="shared" si="140"/>
        <v>0</v>
      </c>
      <c r="B4555" s="33">
        <f t="shared" si="141"/>
        <v>35954</v>
      </c>
      <c r="C4555" s="34">
        <v>15.6</v>
      </c>
    </row>
    <row r="4556" spans="1:3" x14ac:dyDescent="0.25">
      <c r="A4556" s="27" t="b">
        <f t="shared" si="140"/>
        <v>0</v>
      </c>
      <c r="B4556" s="33">
        <f t="shared" si="141"/>
        <v>35955</v>
      </c>
      <c r="C4556" s="34">
        <v>16.3</v>
      </c>
    </row>
    <row r="4557" spans="1:3" x14ac:dyDescent="0.25">
      <c r="A4557" s="27" t="b">
        <f t="shared" ref="A4557:A4620" si="142">ISBLANK(C4557)</f>
        <v>0</v>
      </c>
      <c r="B4557" s="33">
        <f t="shared" ref="B4557:B4620" si="143">B4558-1</f>
        <v>35956</v>
      </c>
      <c r="C4557" s="34">
        <v>16.100000000000001</v>
      </c>
    </row>
    <row r="4558" spans="1:3" x14ac:dyDescent="0.25">
      <c r="A4558" s="27" t="b">
        <f t="shared" si="142"/>
        <v>0</v>
      </c>
      <c r="B4558" s="33">
        <f t="shared" si="143"/>
        <v>35957</v>
      </c>
      <c r="C4558" s="34">
        <v>13.4</v>
      </c>
    </row>
    <row r="4559" spans="1:3" x14ac:dyDescent="0.25">
      <c r="A4559" s="27" t="b">
        <f t="shared" si="142"/>
        <v>0</v>
      </c>
      <c r="B4559" s="33">
        <f t="shared" si="143"/>
        <v>35958</v>
      </c>
      <c r="C4559" s="34">
        <v>11.6</v>
      </c>
    </row>
    <row r="4560" spans="1:3" x14ac:dyDescent="0.25">
      <c r="A4560" s="27" t="b">
        <f t="shared" si="142"/>
        <v>0</v>
      </c>
      <c r="B4560" s="33">
        <f t="shared" si="143"/>
        <v>35959</v>
      </c>
      <c r="C4560" s="34">
        <v>12.6</v>
      </c>
    </row>
    <row r="4561" spans="1:3" x14ac:dyDescent="0.25">
      <c r="A4561" s="27" t="b">
        <f t="shared" si="142"/>
        <v>0</v>
      </c>
      <c r="B4561" s="33">
        <f t="shared" si="143"/>
        <v>35960</v>
      </c>
      <c r="C4561" s="34">
        <v>13.5</v>
      </c>
    </row>
    <row r="4562" spans="1:3" x14ac:dyDescent="0.25">
      <c r="A4562" s="27" t="b">
        <f t="shared" si="142"/>
        <v>0</v>
      </c>
      <c r="B4562" s="33">
        <f t="shared" si="143"/>
        <v>35961</v>
      </c>
      <c r="C4562" s="34">
        <v>14.8</v>
      </c>
    </row>
    <row r="4563" spans="1:3" x14ac:dyDescent="0.25">
      <c r="A4563" s="27" t="b">
        <f t="shared" si="142"/>
        <v>0</v>
      </c>
      <c r="B4563" s="33">
        <f t="shared" si="143"/>
        <v>35962</v>
      </c>
      <c r="C4563" s="34">
        <v>14.4</v>
      </c>
    </row>
    <row r="4564" spans="1:3" x14ac:dyDescent="0.25">
      <c r="A4564" s="27" t="b">
        <f t="shared" si="142"/>
        <v>0</v>
      </c>
      <c r="B4564" s="33">
        <f t="shared" si="143"/>
        <v>35963</v>
      </c>
      <c r="C4564" s="34">
        <v>13.9</v>
      </c>
    </row>
    <row r="4565" spans="1:3" x14ac:dyDescent="0.25">
      <c r="A4565" s="27" t="b">
        <f t="shared" si="142"/>
        <v>0</v>
      </c>
      <c r="B4565" s="33">
        <f t="shared" si="143"/>
        <v>35964</v>
      </c>
      <c r="C4565" s="34">
        <v>16.100000000000001</v>
      </c>
    </row>
    <row r="4566" spans="1:3" x14ac:dyDescent="0.25">
      <c r="A4566" s="27" t="b">
        <f t="shared" si="142"/>
        <v>0</v>
      </c>
      <c r="B4566" s="33">
        <f t="shared" si="143"/>
        <v>35965</v>
      </c>
      <c r="C4566" s="34">
        <v>19.7</v>
      </c>
    </row>
    <row r="4567" spans="1:3" x14ac:dyDescent="0.25">
      <c r="A4567" s="27" t="b">
        <f t="shared" si="142"/>
        <v>0</v>
      </c>
      <c r="B4567" s="33">
        <f t="shared" si="143"/>
        <v>35966</v>
      </c>
      <c r="C4567" s="34">
        <v>23.5</v>
      </c>
    </row>
    <row r="4568" spans="1:3" x14ac:dyDescent="0.25">
      <c r="A4568" s="27" t="b">
        <f t="shared" si="142"/>
        <v>0</v>
      </c>
      <c r="B4568" s="33">
        <f t="shared" si="143"/>
        <v>35967</v>
      </c>
      <c r="C4568" s="34">
        <v>23.7</v>
      </c>
    </row>
    <row r="4569" spans="1:3" x14ac:dyDescent="0.25">
      <c r="A4569" s="27" t="b">
        <f t="shared" si="142"/>
        <v>0</v>
      </c>
      <c r="B4569" s="33">
        <f t="shared" si="143"/>
        <v>35968</v>
      </c>
      <c r="C4569" s="34">
        <v>16.600000000000001</v>
      </c>
    </row>
    <row r="4570" spans="1:3" x14ac:dyDescent="0.25">
      <c r="A4570" s="27" t="b">
        <f t="shared" si="142"/>
        <v>0</v>
      </c>
      <c r="B4570" s="33">
        <f t="shared" si="143"/>
        <v>35969</v>
      </c>
      <c r="C4570" s="34">
        <v>15.5</v>
      </c>
    </row>
    <row r="4571" spans="1:3" x14ac:dyDescent="0.25">
      <c r="A4571" s="27" t="b">
        <f t="shared" si="142"/>
        <v>0</v>
      </c>
      <c r="B4571" s="33">
        <f t="shared" si="143"/>
        <v>35970</v>
      </c>
      <c r="C4571" s="34">
        <v>19.7</v>
      </c>
    </row>
    <row r="4572" spans="1:3" x14ac:dyDescent="0.25">
      <c r="A4572" s="27" t="b">
        <f t="shared" si="142"/>
        <v>0</v>
      </c>
      <c r="B4572" s="33">
        <f t="shared" si="143"/>
        <v>35971</v>
      </c>
      <c r="C4572" s="34">
        <v>18.2</v>
      </c>
    </row>
    <row r="4573" spans="1:3" x14ac:dyDescent="0.25">
      <c r="A4573" s="27" t="b">
        <f t="shared" si="142"/>
        <v>0</v>
      </c>
      <c r="B4573" s="33">
        <f t="shared" si="143"/>
        <v>35972</v>
      </c>
      <c r="C4573" s="34">
        <v>17.600000000000001</v>
      </c>
    </row>
    <row r="4574" spans="1:3" x14ac:dyDescent="0.25">
      <c r="A4574" s="27" t="b">
        <f t="shared" si="142"/>
        <v>0</v>
      </c>
      <c r="B4574" s="33">
        <f t="shared" si="143"/>
        <v>35973</v>
      </c>
      <c r="C4574" s="34">
        <v>17</v>
      </c>
    </row>
    <row r="4575" spans="1:3" x14ac:dyDescent="0.25">
      <c r="A4575" s="27" t="b">
        <f t="shared" si="142"/>
        <v>0</v>
      </c>
      <c r="B4575" s="33">
        <f t="shared" si="143"/>
        <v>35974</v>
      </c>
      <c r="C4575" s="34">
        <v>15.7</v>
      </c>
    </row>
    <row r="4576" spans="1:3" x14ac:dyDescent="0.25">
      <c r="A4576" s="27" t="b">
        <f t="shared" si="142"/>
        <v>0</v>
      </c>
      <c r="B4576" s="33">
        <f t="shared" si="143"/>
        <v>35975</v>
      </c>
      <c r="C4576" s="34">
        <v>15.4</v>
      </c>
    </row>
    <row r="4577" spans="1:3" x14ac:dyDescent="0.25">
      <c r="A4577" s="27" t="b">
        <f t="shared" si="142"/>
        <v>0</v>
      </c>
      <c r="B4577" s="33">
        <f t="shared" si="143"/>
        <v>35976</v>
      </c>
      <c r="C4577" s="34">
        <v>13.5</v>
      </c>
    </row>
    <row r="4578" spans="1:3" x14ac:dyDescent="0.25">
      <c r="A4578" s="27" t="b">
        <f t="shared" si="142"/>
        <v>0</v>
      </c>
      <c r="B4578" s="33">
        <f t="shared" si="143"/>
        <v>35977</v>
      </c>
      <c r="C4578" s="34">
        <v>15.6</v>
      </c>
    </row>
    <row r="4579" spans="1:3" x14ac:dyDescent="0.25">
      <c r="A4579" s="27" t="b">
        <f t="shared" si="142"/>
        <v>0</v>
      </c>
      <c r="B4579" s="33">
        <f t="shared" si="143"/>
        <v>35978</v>
      </c>
      <c r="C4579" s="34">
        <v>15.9</v>
      </c>
    </row>
    <row r="4580" spans="1:3" x14ac:dyDescent="0.25">
      <c r="A4580" s="27" t="b">
        <f t="shared" si="142"/>
        <v>0</v>
      </c>
      <c r="B4580" s="33">
        <f t="shared" si="143"/>
        <v>35979</v>
      </c>
      <c r="C4580" s="34">
        <v>14.4</v>
      </c>
    </row>
    <row r="4581" spans="1:3" x14ac:dyDescent="0.25">
      <c r="A4581" s="27" t="b">
        <f t="shared" si="142"/>
        <v>0</v>
      </c>
      <c r="B4581" s="33">
        <f t="shared" si="143"/>
        <v>35980</v>
      </c>
      <c r="C4581" s="34">
        <v>15.9</v>
      </c>
    </row>
    <row r="4582" spans="1:3" x14ac:dyDescent="0.25">
      <c r="A4582" s="27" t="b">
        <f t="shared" si="142"/>
        <v>0</v>
      </c>
      <c r="B4582" s="33">
        <f t="shared" si="143"/>
        <v>35981</v>
      </c>
      <c r="C4582" s="34">
        <v>17.399999999999999</v>
      </c>
    </row>
    <row r="4583" spans="1:3" x14ac:dyDescent="0.25">
      <c r="A4583" s="27" t="b">
        <f t="shared" si="142"/>
        <v>0</v>
      </c>
      <c r="B4583" s="33">
        <f t="shared" si="143"/>
        <v>35982</v>
      </c>
      <c r="C4583" s="34">
        <v>16</v>
      </c>
    </row>
    <row r="4584" spans="1:3" x14ac:dyDescent="0.25">
      <c r="A4584" s="27" t="b">
        <f t="shared" si="142"/>
        <v>0</v>
      </c>
      <c r="B4584" s="33">
        <f t="shared" si="143"/>
        <v>35983</v>
      </c>
      <c r="C4584" s="34">
        <v>14.1</v>
      </c>
    </row>
    <row r="4585" spans="1:3" x14ac:dyDescent="0.25">
      <c r="A4585" s="27" t="b">
        <f t="shared" si="142"/>
        <v>0</v>
      </c>
      <c r="B4585" s="33">
        <f t="shared" si="143"/>
        <v>35984</v>
      </c>
      <c r="C4585" s="34">
        <v>14.7</v>
      </c>
    </row>
    <row r="4586" spans="1:3" x14ac:dyDescent="0.25">
      <c r="A4586" s="27" t="b">
        <f t="shared" si="142"/>
        <v>0</v>
      </c>
      <c r="B4586" s="33">
        <f t="shared" si="143"/>
        <v>35985</v>
      </c>
      <c r="C4586" s="34">
        <v>15.2</v>
      </c>
    </row>
    <row r="4587" spans="1:3" x14ac:dyDescent="0.25">
      <c r="A4587" s="27" t="b">
        <f t="shared" si="142"/>
        <v>0</v>
      </c>
      <c r="B4587" s="33">
        <f t="shared" si="143"/>
        <v>35986</v>
      </c>
      <c r="C4587" s="34">
        <v>16.3</v>
      </c>
    </row>
    <row r="4588" spans="1:3" x14ac:dyDescent="0.25">
      <c r="A4588" s="27" t="b">
        <f t="shared" si="142"/>
        <v>0</v>
      </c>
      <c r="B4588" s="33">
        <f t="shared" si="143"/>
        <v>35987</v>
      </c>
      <c r="C4588" s="34">
        <v>16.2</v>
      </c>
    </row>
    <row r="4589" spans="1:3" x14ac:dyDescent="0.25">
      <c r="A4589" s="27" t="b">
        <f t="shared" si="142"/>
        <v>0</v>
      </c>
      <c r="B4589" s="33">
        <f t="shared" si="143"/>
        <v>35988</v>
      </c>
      <c r="C4589" s="34">
        <v>17.2</v>
      </c>
    </row>
    <row r="4590" spans="1:3" x14ac:dyDescent="0.25">
      <c r="A4590" s="27" t="b">
        <f t="shared" si="142"/>
        <v>0</v>
      </c>
      <c r="B4590" s="33">
        <f t="shared" si="143"/>
        <v>35989</v>
      </c>
      <c r="C4590" s="34">
        <v>15.9</v>
      </c>
    </row>
    <row r="4591" spans="1:3" x14ac:dyDescent="0.25">
      <c r="A4591" s="27" t="b">
        <f t="shared" si="142"/>
        <v>0</v>
      </c>
      <c r="B4591" s="33">
        <f t="shared" si="143"/>
        <v>35990</v>
      </c>
      <c r="C4591" s="34">
        <v>14.5</v>
      </c>
    </row>
    <row r="4592" spans="1:3" x14ac:dyDescent="0.25">
      <c r="A4592" s="27" t="b">
        <f t="shared" si="142"/>
        <v>0</v>
      </c>
      <c r="B4592" s="33">
        <f t="shared" si="143"/>
        <v>35991</v>
      </c>
      <c r="C4592" s="34">
        <v>15.2</v>
      </c>
    </row>
    <row r="4593" spans="1:3" x14ac:dyDescent="0.25">
      <c r="A4593" s="27" t="b">
        <f t="shared" si="142"/>
        <v>0</v>
      </c>
      <c r="B4593" s="33">
        <f t="shared" si="143"/>
        <v>35992</v>
      </c>
      <c r="C4593" s="34">
        <v>15.1</v>
      </c>
    </row>
    <row r="4594" spans="1:3" x14ac:dyDescent="0.25">
      <c r="A4594" s="27" t="b">
        <f t="shared" si="142"/>
        <v>0</v>
      </c>
      <c r="B4594" s="33">
        <f t="shared" si="143"/>
        <v>35993</v>
      </c>
      <c r="C4594" s="34">
        <v>15.3</v>
      </c>
    </row>
    <row r="4595" spans="1:3" x14ac:dyDescent="0.25">
      <c r="A4595" s="27" t="b">
        <f t="shared" si="142"/>
        <v>0</v>
      </c>
      <c r="B4595" s="33">
        <f t="shared" si="143"/>
        <v>35994</v>
      </c>
      <c r="C4595" s="34">
        <v>15.2</v>
      </c>
    </row>
    <row r="4596" spans="1:3" x14ac:dyDescent="0.25">
      <c r="A4596" s="27" t="b">
        <f t="shared" si="142"/>
        <v>0</v>
      </c>
      <c r="B4596" s="33">
        <f t="shared" si="143"/>
        <v>35995</v>
      </c>
      <c r="C4596" s="34">
        <v>18.100000000000001</v>
      </c>
    </row>
    <row r="4597" spans="1:3" x14ac:dyDescent="0.25">
      <c r="A4597" s="27" t="b">
        <f t="shared" si="142"/>
        <v>0</v>
      </c>
      <c r="B4597" s="33">
        <f t="shared" si="143"/>
        <v>35996</v>
      </c>
      <c r="C4597" s="34">
        <v>25.4</v>
      </c>
    </row>
    <row r="4598" spans="1:3" x14ac:dyDescent="0.25">
      <c r="A4598" s="27" t="b">
        <f t="shared" si="142"/>
        <v>0</v>
      </c>
      <c r="B4598" s="33">
        <f t="shared" si="143"/>
        <v>35997</v>
      </c>
      <c r="C4598" s="34">
        <v>19.8</v>
      </c>
    </row>
    <row r="4599" spans="1:3" x14ac:dyDescent="0.25">
      <c r="A4599" s="27" t="b">
        <f t="shared" si="142"/>
        <v>0</v>
      </c>
      <c r="B4599" s="33">
        <f t="shared" si="143"/>
        <v>35998</v>
      </c>
      <c r="C4599" s="34">
        <v>18.5</v>
      </c>
    </row>
    <row r="4600" spans="1:3" x14ac:dyDescent="0.25">
      <c r="A4600" s="27" t="b">
        <f t="shared" si="142"/>
        <v>0</v>
      </c>
      <c r="B4600" s="33">
        <f t="shared" si="143"/>
        <v>35999</v>
      </c>
      <c r="C4600" s="34">
        <v>18.899999999999999</v>
      </c>
    </row>
    <row r="4601" spans="1:3" x14ac:dyDescent="0.25">
      <c r="A4601" s="27" t="b">
        <f t="shared" si="142"/>
        <v>0</v>
      </c>
      <c r="B4601" s="33">
        <f t="shared" si="143"/>
        <v>36000</v>
      </c>
      <c r="C4601" s="34">
        <v>17.2</v>
      </c>
    </row>
    <row r="4602" spans="1:3" x14ac:dyDescent="0.25">
      <c r="A4602" s="27" t="b">
        <f t="shared" si="142"/>
        <v>0</v>
      </c>
      <c r="B4602" s="33">
        <f t="shared" si="143"/>
        <v>36001</v>
      </c>
      <c r="C4602" s="34">
        <v>16.3</v>
      </c>
    </row>
    <row r="4603" spans="1:3" x14ac:dyDescent="0.25">
      <c r="A4603" s="27" t="b">
        <f t="shared" si="142"/>
        <v>0</v>
      </c>
      <c r="B4603" s="33">
        <f t="shared" si="143"/>
        <v>36002</v>
      </c>
      <c r="C4603" s="34">
        <v>18.8</v>
      </c>
    </row>
    <row r="4604" spans="1:3" x14ac:dyDescent="0.25">
      <c r="A4604" s="27" t="b">
        <f t="shared" si="142"/>
        <v>0</v>
      </c>
      <c r="B4604" s="33">
        <f t="shared" si="143"/>
        <v>36003</v>
      </c>
      <c r="C4604" s="34">
        <v>18.899999999999999</v>
      </c>
    </row>
    <row r="4605" spans="1:3" x14ac:dyDescent="0.25">
      <c r="A4605" s="27" t="b">
        <f t="shared" si="142"/>
        <v>0</v>
      </c>
      <c r="B4605" s="33">
        <f t="shared" si="143"/>
        <v>36004</v>
      </c>
      <c r="C4605" s="34">
        <v>16.3</v>
      </c>
    </row>
    <row r="4606" spans="1:3" x14ac:dyDescent="0.25">
      <c r="A4606" s="27" t="b">
        <f t="shared" si="142"/>
        <v>0</v>
      </c>
      <c r="B4606" s="33">
        <f t="shared" si="143"/>
        <v>36005</v>
      </c>
      <c r="C4606" s="34">
        <v>15.5</v>
      </c>
    </row>
    <row r="4607" spans="1:3" x14ac:dyDescent="0.25">
      <c r="A4607" s="27" t="b">
        <f t="shared" si="142"/>
        <v>0</v>
      </c>
      <c r="B4607" s="33">
        <f t="shared" si="143"/>
        <v>36006</v>
      </c>
      <c r="C4607" s="34">
        <v>16.2</v>
      </c>
    </row>
    <row r="4608" spans="1:3" x14ac:dyDescent="0.25">
      <c r="A4608" s="27" t="b">
        <f t="shared" si="142"/>
        <v>0</v>
      </c>
      <c r="B4608" s="33">
        <f t="shared" si="143"/>
        <v>36007</v>
      </c>
      <c r="C4608" s="34">
        <v>16.2</v>
      </c>
    </row>
    <row r="4609" spans="1:3" x14ac:dyDescent="0.25">
      <c r="A4609" s="27" t="b">
        <f t="shared" si="142"/>
        <v>0</v>
      </c>
      <c r="B4609" s="33">
        <f t="shared" si="143"/>
        <v>36008</v>
      </c>
      <c r="C4609" s="34">
        <v>16.7</v>
      </c>
    </row>
    <row r="4610" spans="1:3" x14ac:dyDescent="0.25">
      <c r="A4610" s="27" t="b">
        <f t="shared" si="142"/>
        <v>0</v>
      </c>
      <c r="B4610" s="33">
        <f t="shared" si="143"/>
        <v>36009</v>
      </c>
      <c r="C4610" s="34">
        <v>16.100000000000001</v>
      </c>
    </row>
    <row r="4611" spans="1:3" x14ac:dyDescent="0.25">
      <c r="A4611" s="27" t="b">
        <f t="shared" si="142"/>
        <v>0</v>
      </c>
      <c r="B4611" s="33">
        <f t="shared" si="143"/>
        <v>36010</v>
      </c>
      <c r="C4611" s="34">
        <v>17.899999999999999</v>
      </c>
    </row>
    <row r="4612" spans="1:3" x14ac:dyDescent="0.25">
      <c r="A4612" s="27" t="b">
        <f t="shared" si="142"/>
        <v>0</v>
      </c>
      <c r="B4612" s="33">
        <f t="shared" si="143"/>
        <v>36011</v>
      </c>
      <c r="C4612" s="34">
        <v>17.100000000000001</v>
      </c>
    </row>
    <row r="4613" spans="1:3" x14ac:dyDescent="0.25">
      <c r="A4613" s="27" t="b">
        <f t="shared" si="142"/>
        <v>0</v>
      </c>
      <c r="B4613" s="33">
        <f t="shared" si="143"/>
        <v>36012</v>
      </c>
      <c r="C4613" s="34">
        <v>17.8</v>
      </c>
    </row>
    <row r="4614" spans="1:3" x14ac:dyDescent="0.25">
      <c r="A4614" s="27" t="b">
        <f t="shared" si="142"/>
        <v>0</v>
      </c>
      <c r="B4614" s="33">
        <f t="shared" si="143"/>
        <v>36013</v>
      </c>
      <c r="C4614" s="34">
        <v>19</v>
      </c>
    </row>
    <row r="4615" spans="1:3" x14ac:dyDescent="0.25">
      <c r="A4615" s="27" t="b">
        <f t="shared" si="142"/>
        <v>0</v>
      </c>
      <c r="B4615" s="33">
        <f t="shared" si="143"/>
        <v>36014</v>
      </c>
      <c r="C4615" s="34">
        <v>20.9</v>
      </c>
    </row>
    <row r="4616" spans="1:3" x14ac:dyDescent="0.25">
      <c r="A4616" s="27" t="b">
        <f t="shared" si="142"/>
        <v>0</v>
      </c>
      <c r="B4616" s="33">
        <f t="shared" si="143"/>
        <v>36015</v>
      </c>
      <c r="C4616" s="34">
        <v>23.2</v>
      </c>
    </row>
    <row r="4617" spans="1:3" x14ac:dyDescent="0.25">
      <c r="A4617" s="27" t="b">
        <f t="shared" si="142"/>
        <v>0</v>
      </c>
      <c r="B4617" s="33">
        <f t="shared" si="143"/>
        <v>36016</v>
      </c>
      <c r="C4617" s="34">
        <v>20.3</v>
      </c>
    </row>
    <row r="4618" spans="1:3" x14ac:dyDescent="0.25">
      <c r="A4618" s="27" t="b">
        <f t="shared" si="142"/>
        <v>0</v>
      </c>
      <c r="B4618" s="33">
        <f t="shared" si="143"/>
        <v>36017</v>
      </c>
      <c r="C4618" s="34">
        <v>25.2</v>
      </c>
    </row>
    <row r="4619" spans="1:3" x14ac:dyDescent="0.25">
      <c r="A4619" s="27" t="b">
        <f t="shared" si="142"/>
        <v>0</v>
      </c>
      <c r="B4619" s="33">
        <f t="shared" si="143"/>
        <v>36018</v>
      </c>
      <c r="C4619" s="34">
        <v>25.2</v>
      </c>
    </row>
    <row r="4620" spans="1:3" x14ac:dyDescent="0.25">
      <c r="A4620" s="27" t="b">
        <f t="shared" si="142"/>
        <v>0</v>
      </c>
      <c r="B4620" s="33">
        <f t="shared" si="143"/>
        <v>36019</v>
      </c>
      <c r="C4620" s="34">
        <v>21.8</v>
      </c>
    </row>
    <row r="4621" spans="1:3" x14ac:dyDescent="0.25">
      <c r="A4621" s="27" t="b">
        <f t="shared" ref="A4621:A4684" si="144">ISBLANK(C4621)</f>
        <v>0</v>
      </c>
      <c r="B4621" s="33">
        <f t="shared" ref="B4621:B4684" si="145">B4622-1</f>
        <v>36020</v>
      </c>
      <c r="C4621" s="34">
        <v>17.100000000000001</v>
      </c>
    </row>
    <row r="4622" spans="1:3" x14ac:dyDescent="0.25">
      <c r="A4622" s="27" t="b">
        <f t="shared" si="144"/>
        <v>0</v>
      </c>
      <c r="B4622" s="33">
        <f t="shared" si="145"/>
        <v>36021</v>
      </c>
      <c r="C4622" s="34">
        <v>18.5</v>
      </c>
    </row>
    <row r="4623" spans="1:3" x14ac:dyDescent="0.25">
      <c r="A4623" s="27" t="b">
        <f t="shared" si="144"/>
        <v>0</v>
      </c>
      <c r="B4623" s="33">
        <f t="shared" si="145"/>
        <v>36022</v>
      </c>
      <c r="C4623" s="34">
        <v>19.600000000000001</v>
      </c>
    </row>
    <row r="4624" spans="1:3" x14ac:dyDescent="0.25">
      <c r="A4624" s="27" t="b">
        <f t="shared" si="144"/>
        <v>0</v>
      </c>
      <c r="B4624" s="33">
        <f t="shared" si="145"/>
        <v>36023</v>
      </c>
      <c r="C4624" s="34">
        <v>18.100000000000001</v>
      </c>
    </row>
    <row r="4625" spans="1:3" x14ac:dyDescent="0.25">
      <c r="A4625" s="27" t="b">
        <f t="shared" si="144"/>
        <v>0</v>
      </c>
      <c r="B4625" s="33">
        <f t="shared" si="145"/>
        <v>36024</v>
      </c>
      <c r="C4625" s="34">
        <v>17.8</v>
      </c>
    </row>
    <row r="4626" spans="1:3" x14ac:dyDescent="0.25">
      <c r="A4626" s="27" t="b">
        <f t="shared" si="144"/>
        <v>0</v>
      </c>
      <c r="B4626" s="33">
        <f t="shared" si="145"/>
        <v>36025</v>
      </c>
      <c r="C4626" s="34">
        <v>18</v>
      </c>
    </row>
    <row r="4627" spans="1:3" x14ac:dyDescent="0.25">
      <c r="A4627" s="27" t="b">
        <f t="shared" si="144"/>
        <v>0</v>
      </c>
      <c r="B4627" s="33">
        <f t="shared" si="145"/>
        <v>36026</v>
      </c>
      <c r="C4627" s="34">
        <v>17.3</v>
      </c>
    </row>
    <row r="4628" spans="1:3" x14ac:dyDescent="0.25">
      <c r="A4628" s="27" t="b">
        <f t="shared" si="144"/>
        <v>0</v>
      </c>
      <c r="B4628" s="33">
        <f t="shared" si="145"/>
        <v>36027</v>
      </c>
      <c r="C4628" s="34">
        <v>17.399999999999999</v>
      </c>
    </row>
    <row r="4629" spans="1:3" x14ac:dyDescent="0.25">
      <c r="A4629" s="27" t="b">
        <f t="shared" si="144"/>
        <v>0</v>
      </c>
      <c r="B4629" s="33">
        <f t="shared" si="145"/>
        <v>36028</v>
      </c>
      <c r="C4629" s="34">
        <v>15.6</v>
      </c>
    </row>
    <row r="4630" spans="1:3" x14ac:dyDescent="0.25">
      <c r="A4630" s="27" t="b">
        <f t="shared" si="144"/>
        <v>0</v>
      </c>
      <c r="B4630" s="33">
        <f t="shared" si="145"/>
        <v>36029</v>
      </c>
      <c r="C4630" s="34">
        <v>13.3</v>
      </c>
    </row>
    <row r="4631" spans="1:3" x14ac:dyDescent="0.25">
      <c r="A4631" s="27" t="b">
        <f t="shared" si="144"/>
        <v>0</v>
      </c>
      <c r="B4631" s="33">
        <f t="shared" si="145"/>
        <v>36030</v>
      </c>
      <c r="C4631" s="34">
        <v>13.8</v>
      </c>
    </row>
    <row r="4632" spans="1:3" x14ac:dyDescent="0.25">
      <c r="A4632" s="27" t="b">
        <f t="shared" si="144"/>
        <v>0</v>
      </c>
      <c r="B4632" s="33">
        <f t="shared" si="145"/>
        <v>36031</v>
      </c>
      <c r="C4632" s="34">
        <v>14.3</v>
      </c>
    </row>
    <row r="4633" spans="1:3" x14ac:dyDescent="0.25">
      <c r="A4633" s="27" t="b">
        <f t="shared" si="144"/>
        <v>0</v>
      </c>
      <c r="B4633" s="33">
        <f t="shared" si="145"/>
        <v>36032</v>
      </c>
      <c r="C4633" s="34">
        <v>14.2</v>
      </c>
    </row>
    <row r="4634" spans="1:3" x14ac:dyDescent="0.25">
      <c r="A4634" s="27" t="b">
        <f t="shared" si="144"/>
        <v>0</v>
      </c>
      <c r="B4634" s="33">
        <f t="shared" si="145"/>
        <v>36033</v>
      </c>
      <c r="C4634" s="34">
        <v>14.3</v>
      </c>
    </row>
    <row r="4635" spans="1:3" x14ac:dyDescent="0.25">
      <c r="A4635" s="27" t="b">
        <f t="shared" si="144"/>
        <v>0</v>
      </c>
      <c r="B4635" s="33">
        <f t="shared" si="145"/>
        <v>36034</v>
      </c>
      <c r="C4635" s="34">
        <v>12</v>
      </c>
    </row>
    <row r="4636" spans="1:3" x14ac:dyDescent="0.25">
      <c r="A4636" s="27" t="b">
        <f t="shared" si="144"/>
        <v>0</v>
      </c>
      <c r="B4636" s="33">
        <f t="shared" si="145"/>
        <v>36035</v>
      </c>
      <c r="C4636" s="34">
        <v>12.1</v>
      </c>
    </row>
    <row r="4637" spans="1:3" x14ac:dyDescent="0.25">
      <c r="A4637" s="27" t="b">
        <f t="shared" si="144"/>
        <v>0</v>
      </c>
      <c r="B4637" s="33">
        <f t="shared" si="145"/>
        <v>36036</v>
      </c>
      <c r="C4637" s="34">
        <v>13.6</v>
      </c>
    </row>
    <row r="4638" spans="1:3" x14ac:dyDescent="0.25">
      <c r="A4638" s="27" t="b">
        <f t="shared" si="144"/>
        <v>0</v>
      </c>
      <c r="B4638" s="33">
        <f t="shared" si="145"/>
        <v>36037</v>
      </c>
      <c r="C4638" s="34">
        <v>14.4</v>
      </c>
    </row>
    <row r="4639" spans="1:3" x14ac:dyDescent="0.25">
      <c r="A4639" s="27" t="b">
        <f t="shared" si="144"/>
        <v>0</v>
      </c>
      <c r="B4639" s="33">
        <f t="shared" si="145"/>
        <v>36038</v>
      </c>
      <c r="C4639" s="34">
        <v>14.9</v>
      </c>
    </row>
    <row r="4640" spans="1:3" x14ac:dyDescent="0.25">
      <c r="A4640" s="27" t="b">
        <f t="shared" si="144"/>
        <v>0</v>
      </c>
      <c r="B4640" s="33">
        <f t="shared" si="145"/>
        <v>36039</v>
      </c>
      <c r="C4640" s="34">
        <v>16.7</v>
      </c>
    </row>
    <row r="4641" spans="1:3" x14ac:dyDescent="0.25">
      <c r="A4641" s="27" t="b">
        <f t="shared" si="144"/>
        <v>0</v>
      </c>
      <c r="B4641" s="33">
        <f t="shared" si="145"/>
        <v>36040</v>
      </c>
      <c r="C4641" s="34">
        <v>18</v>
      </c>
    </row>
    <row r="4642" spans="1:3" x14ac:dyDescent="0.25">
      <c r="A4642" s="27" t="b">
        <f t="shared" si="144"/>
        <v>0</v>
      </c>
      <c r="B4642" s="33">
        <f t="shared" si="145"/>
        <v>36041</v>
      </c>
      <c r="C4642" s="34">
        <v>18</v>
      </c>
    </row>
    <row r="4643" spans="1:3" x14ac:dyDescent="0.25">
      <c r="A4643" s="27" t="b">
        <f t="shared" si="144"/>
        <v>0</v>
      </c>
      <c r="B4643" s="33">
        <f t="shared" si="145"/>
        <v>36042</v>
      </c>
      <c r="C4643" s="34">
        <v>16.5</v>
      </c>
    </row>
    <row r="4644" spans="1:3" x14ac:dyDescent="0.25">
      <c r="A4644" s="27" t="b">
        <f t="shared" si="144"/>
        <v>0</v>
      </c>
      <c r="B4644" s="33">
        <f t="shared" si="145"/>
        <v>36043</v>
      </c>
      <c r="C4644" s="34">
        <v>16.5</v>
      </c>
    </row>
    <row r="4645" spans="1:3" x14ac:dyDescent="0.25">
      <c r="A4645" s="27" t="b">
        <f t="shared" si="144"/>
        <v>0</v>
      </c>
      <c r="B4645" s="33">
        <f t="shared" si="145"/>
        <v>36044</v>
      </c>
      <c r="C4645" s="34">
        <v>17</v>
      </c>
    </row>
    <row r="4646" spans="1:3" x14ac:dyDescent="0.25">
      <c r="A4646" s="27" t="b">
        <f t="shared" si="144"/>
        <v>0</v>
      </c>
      <c r="B4646" s="33">
        <f t="shared" si="145"/>
        <v>36045</v>
      </c>
      <c r="C4646" s="34">
        <v>16.899999999999999</v>
      </c>
    </row>
    <row r="4647" spans="1:3" x14ac:dyDescent="0.25">
      <c r="A4647" s="27" t="b">
        <f t="shared" si="144"/>
        <v>0</v>
      </c>
      <c r="B4647" s="33">
        <f t="shared" si="145"/>
        <v>36046</v>
      </c>
      <c r="C4647" s="34">
        <v>16.100000000000001</v>
      </c>
    </row>
    <row r="4648" spans="1:3" x14ac:dyDescent="0.25">
      <c r="A4648" s="27" t="b">
        <f t="shared" si="144"/>
        <v>0</v>
      </c>
      <c r="B4648" s="33">
        <f t="shared" si="145"/>
        <v>36047</v>
      </c>
      <c r="C4648" s="34">
        <v>17.3</v>
      </c>
    </row>
    <row r="4649" spans="1:3" x14ac:dyDescent="0.25">
      <c r="A4649" s="27" t="b">
        <f t="shared" si="144"/>
        <v>0</v>
      </c>
      <c r="B4649" s="33">
        <f t="shared" si="145"/>
        <v>36048</v>
      </c>
      <c r="C4649" s="34">
        <v>17</v>
      </c>
    </row>
    <row r="4650" spans="1:3" x14ac:dyDescent="0.25">
      <c r="A4650" s="27" t="b">
        <f t="shared" si="144"/>
        <v>0</v>
      </c>
      <c r="B4650" s="33">
        <f t="shared" si="145"/>
        <v>36049</v>
      </c>
      <c r="C4650" s="34">
        <v>14.5</v>
      </c>
    </row>
    <row r="4651" spans="1:3" x14ac:dyDescent="0.25">
      <c r="A4651" s="27" t="b">
        <f t="shared" si="144"/>
        <v>0</v>
      </c>
      <c r="B4651" s="33">
        <f t="shared" si="145"/>
        <v>36050</v>
      </c>
      <c r="C4651" s="34">
        <v>11.6</v>
      </c>
    </row>
    <row r="4652" spans="1:3" x14ac:dyDescent="0.25">
      <c r="A4652" s="27" t="b">
        <f t="shared" si="144"/>
        <v>0</v>
      </c>
      <c r="B4652" s="33">
        <f t="shared" si="145"/>
        <v>36051</v>
      </c>
      <c r="C4652" s="34">
        <v>9.4</v>
      </c>
    </row>
    <row r="4653" spans="1:3" x14ac:dyDescent="0.25">
      <c r="A4653" s="27" t="b">
        <f t="shared" si="144"/>
        <v>0</v>
      </c>
      <c r="B4653" s="33">
        <f t="shared" si="145"/>
        <v>36052</v>
      </c>
      <c r="C4653" s="34">
        <v>10.8</v>
      </c>
    </row>
    <row r="4654" spans="1:3" x14ac:dyDescent="0.25">
      <c r="A4654" s="27" t="b">
        <f t="shared" si="144"/>
        <v>0</v>
      </c>
      <c r="B4654" s="33">
        <f t="shared" si="145"/>
        <v>36053</v>
      </c>
      <c r="C4654" s="34">
        <v>13.4</v>
      </c>
    </row>
    <row r="4655" spans="1:3" x14ac:dyDescent="0.25">
      <c r="A4655" s="27" t="b">
        <f t="shared" si="144"/>
        <v>0</v>
      </c>
      <c r="B4655" s="33">
        <f t="shared" si="145"/>
        <v>36054</v>
      </c>
      <c r="C4655" s="34">
        <v>13.3</v>
      </c>
    </row>
    <row r="4656" spans="1:3" x14ac:dyDescent="0.25">
      <c r="A4656" s="27" t="b">
        <f t="shared" si="144"/>
        <v>0</v>
      </c>
      <c r="B4656" s="33">
        <f t="shared" si="145"/>
        <v>36055</v>
      </c>
      <c r="C4656" s="34">
        <v>12.3</v>
      </c>
    </row>
    <row r="4657" spans="1:3" x14ac:dyDescent="0.25">
      <c r="A4657" s="27" t="b">
        <f t="shared" si="144"/>
        <v>0</v>
      </c>
      <c r="B4657" s="33">
        <f t="shared" si="145"/>
        <v>36056</v>
      </c>
      <c r="C4657" s="34">
        <v>14.1</v>
      </c>
    </row>
    <row r="4658" spans="1:3" x14ac:dyDescent="0.25">
      <c r="A4658" s="27" t="b">
        <f t="shared" si="144"/>
        <v>0</v>
      </c>
      <c r="B4658" s="33">
        <f t="shared" si="145"/>
        <v>36057</v>
      </c>
      <c r="C4658" s="34">
        <v>16.399999999999999</v>
      </c>
    </row>
    <row r="4659" spans="1:3" x14ac:dyDescent="0.25">
      <c r="A4659" s="27" t="b">
        <f t="shared" si="144"/>
        <v>0</v>
      </c>
      <c r="B4659" s="33">
        <f t="shared" si="145"/>
        <v>36058</v>
      </c>
      <c r="C4659" s="34">
        <v>15.9</v>
      </c>
    </row>
    <row r="4660" spans="1:3" x14ac:dyDescent="0.25">
      <c r="A4660" s="27" t="b">
        <f t="shared" si="144"/>
        <v>0</v>
      </c>
      <c r="B4660" s="33">
        <f t="shared" si="145"/>
        <v>36059</v>
      </c>
      <c r="C4660" s="34">
        <v>15.2</v>
      </c>
    </row>
    <row r="4661" spans="1:3" x14ac:dyDescent="0.25">
      <c r="A4661" s="27" t="b">
        <f t="shared" si="144"/>
        <v>0</v>
      </c>
      <c r="B4661" s="33">
        <f t="shared" si="145"/>
        <v>36060</v>
      </c>
      <c r="C4661" s="34">
        <v>14.2</v>
      </c>
    </row>
    <row r="4662" spans="1:3" x14ac:dyDescent="0.25">
      <c r="A4662" s="27" t="b">
        <f t="shared" si="144"/>
        <v>0</v>
      </c>
      <c r="B4662" s="33">
        <f t="shared" si="145"/>
        <v>36061</v>
      </c>
      <c r="C4662" s="34">
        <v>14.6</v>
      </c>
    </row>
    <row r="4663" spans="1:3" x14ac:dyDescent="0.25">
      <c r="A4663" s="27" t="b">
        <f t="shared" si="144"/>
        <v>0</v>
      </c>
      <c r="B4663" s="33">
        <f t="shared" si="145"/>
        <v>36062</v>
      </c>
      <c r="C4663" s="34">
        <v>16.5</v>
      </c>
    </row>
    <row r="4664" spans="1:3" x14ac:dyDescent="0.25">
      <c r="A4664" s="27" t="b">
        <f t="shared" si="144"/>
        <v>0</v>
      </c>
      <c r="B4664" s="33">
        <f t="shared" si="145"/>
        <v>36063</v>
      </c>
      <c r="C4664" s="34">
        <v>18.399999999999999</v>
      </c>
    </row>
    <row r="4665" spans="1:3" x14ac:dyDescent="0.25">
      <c r="A4665" s="27" t="b">
        <f t="shared" si="144"/>
        <v>0</v>
      </c>
      <c r="B4665" s="33">
        <f t="shared" si="145"/>
        <v>36064</v>
      </c>
      <c r="C4665" s="34">
        <v>17.3</v>
      </c>
    </row>
    <row r="4666" spans="1:3" x14ac:dyDescent="0.25">
      <c r="A4666" s="27" t="b">
        <f t="shared" si="144"/>
        <v>0</v>
      </c>
      <c r="B4666" s="33">
        <f t="shared" si="145"/>
        <v>36065</v>
      </c>
      <c r="C4666" s="34">
        <v>15</v>
      </c>
    </row>
    <row r="4667" spans="1:3" x14ac:dyDescent="0.25">
      <c r="A4667" s="27" t="b">
        <f t="shared" si="144"/>
        <v>0</v>
      </c>
      <c r="B4667" s="33">
        <f t="shared" si="145"/>
        <v>36066</v>
      </c>
      <c r="C4667" s="34">
        <v>15.3</v>
      </c>
    </row>
    <row r="4668" spans="1:3" x14ac:dyDescent="0.25">
      <c r="A4668" s="27" t="b">
        <f t="shared" si="144"/>
        <v>0</v>
      </c>
      <c r="B4668" s="33">
        <f t="shared" si="145"/>
        <v>36067</v>
      </c>
      <c r="C4668" s="34">
        <v>15.2</v>
      </c>
    </row>
    <row r="4669" spans="1:3" x14ac:dyDescent="0.25">
      <c r="A4669" s="27" t="b">
        <f t="shared" si="144"/>
        <v>0</v>
      </c>
      <c r="B4669" s="33">
        <f t="shared" si="145"/>
        <v>36068</v>
      </c>
      <c r="C4669" s="34">
        <v>15.1</v>
      </c>
    </row>
    <row r="4670" spans="1:3" x14ac:dyDescent="0.25">
      <c r="A4670" s="27" t="b">
        <f t="shared" si="144"/>
        <v>0</v>
      </c>
      <c r="B4670" s="33">
        <f t="shared" si="145"/>
        <v>36069</v>
      </c>
      <c r="C4670" s="34">
        <v>14.1</v>
      </c>
    </row>
    <row r="4671" spans="1:3" x14ac:dyDescent="0.25">
      <c r="A4671" s="27" t="b">
        <f t="shared" si="144"/>
        <v>0</v>
      </c>
      <c r="B4671" s="33">
        <f t="shared" si="145"/>
        <v>36070</v>
      </c>
      <c r="C4671" s="34">
        <v>8</v>
      </c>
    </row>
    <row r="4672" spans="1:3" x14ac:dyDescent="0.25">
      <c r="A4672" s="27" t="b">
        <f t="shared" si="144"/>
        <v>0</v>
      </c>
      <c r="B4672" s="33">
        <f t="shared" si="145"/>
        <v>36071</v>
      </c>
      <c r="C4672" s="34">
        <v>5.3</v>
      </c>
    </row>
    <row r="4673" spans="1:3" x14ac:dyDescent="0.25">
      <c r="A4673" s="27" t="b">
        <f t="shared" si="144"/>
        <v>0</v>
      </c>
      <c r="B4673" s="33">
        <f t="shared" si="145"/>
        <v>36072</v>
      </c>
      <c r="C4673" s="34">
        <v>5.6</v>
      </c>
    </row>
    <row r="4674" spans="1:3" x14ac:dyDescent="0.25">
      <c r="A4674" s="27" t="b">
        <f t="shared" si="144"/>
        <v>0</v>
      </c>
      <c r="B4674" s="33">
        <f t="shared" si="145"/>
        <v>36073</v>
      </c>
      <c r="C4674" s="34">
        <v>7.9</v>
      </c>
    </row>
    <row r="4675" spans="1:3" x14ac:dyDescent="0.25">
      <c r="A4675" s="27" t="b">
        <f t="shared" si="144"/>
        <v>0</v>
      </c>
      <c r="B4675" s="33">
        <f t="shared" si="145"/>
        <v>36074</v>
      </c>
      <c r="C4675" s="34">
        <v>8.4</v>
      </c>
    </row>
    <row r="4676" spans="1:3" x14ac:dyDescent="0.25">
      <c r="A4676" s="27" t="b">
        <f t="shared" si="144"/>
        <v>0</v>
      </c>
      <c r="B4676" s="33">
        <f t="shared" si="145"/>
        <v>36075</v>
      </c>
      <c r="C4676" s="34">
        <v>7.2</v>
      </c>
    </row>
    <row r="4677" spans="1:3" x14ac:dyDescent="0.25">
      <c r="A4677" s="27" t="b">
        <f t="shared" si="144"/>
        <v>0</v>
      </c>
      <c r="B4677" s="33">
        <f t="shared" si="145"/>
        <v>36076</v>
      </c>
      <c r="C4677" s="34">
        <v>8.1999999999999993</v>
      </c>
    </row>
    <row r="4678" spans="1:3" x14ac:dyDescent="0.25">
      <c r="A4678" s="27" t="b">
        <f t="shared" si="144"/>
        <v>0</v>
      </c>
      <c r="B4678" s="33">
        <f t="shared" si="145"/>
        <v>36077</v>
      </c>
      <c r="C4678" s="34">
        <v>8.8000000000000007</v>
      </c>
    </row>
    <row r="4679" spans="1:3" x14ac:dyDescent="0.25">
      <c r="A4679" s="27" t="b">
        <f t="shared" si="144"/>
        <v>0</v>
      </c>
      <c r="B4679" s="33">
        <f t="shared" si="145"/>
        <v>36078</v>
      </c>
      <c r="C4679" s="34">
        <v>10.6</v>
      </c>
    </row>
    <row r="4680" spans="1:3" x14ac:dyDescent="0.25">
      <c r="A4680" s="27" t="b">
        <f t="shared" si="144"/>
        <v>0</v>
      </c>
      <c r="B4680" s="33">
        <f t="shared" si="145"/>
        <v>36079</v>
      </c>
      <c r="C4680" s="34">
        <v>10.8</v>
      </c>
    </row>
    <row r="4681" spans="1:3" x14ac:dyDescent="0.25">
      <c r="A4681" s="27" t="b">
        <f t="shared" si="144"/>
        <v>0</v>
      </c>
      <c r="B4681" s="33">
        <f t="shared" si="145"/>
        <v>36080</v>
      </c>
      <c r="C4681" s="34">
        <v>9.6</v>
      </c>
    </row>
    <row r="4682" spans="1:3" x14ac:dyDescent="0.25">
      <c r="A4682" s="27" t="b">
        <f t="shared" si="144"/>
        <v>0</v>
      </c>
      <c r="B4682" s="33">
        <f t="shared" si="145"/>
        <v>36081</v>
      </c>
      <c r="C4682" s="34">
        <v>10</v>
      </c>
    </row>
    <row r="4683" spans="1:3" x14ac:dyDescent="0.25">
      <c r="A4683" s="27" t="b">
        <f t="shared" si="144"/>
        <v>0</v>
      </c>
      <c r="B4683" s="33">
        <f t="shared" si="145"/>
        <v>36082</v>
      </c>
      <c r="C4683" s="34">
        <v>14.3</v>
      </c>
    </row>
    <row r="4684" spans="1:3" x14ac:dyDescent="0.25">
      <c r="A4684" s="27" t="b">
        <f t="shared" si="144"/>
        <v>0</v>
      </c>
      <c r="B4684" s="33">
        <f t="shared" si="145"/>
        <v>36083</v>
      </c>
      <c r="C4684" s="34">
        <v>10.5</v>
      </c>
    </row>
    <row r="4685" spans="1:3" x14ac:dyDescent="0.25">
      <c r="A4685" s="27" t="b">
        <f t="shared" ref="A4685:A4748" si="146">ISBLANK(C4685)</f>
        <v>0</v>
      </c>
      <c r="B4685" s="33">
        <f t="shared" ref="B4685:B4748" si="147">B4686-1</f>
        <v>36084</v>
      </c>
      <c r="C4685" s="34">
        <v>11.5</v>
      </c>
    </row>
    <row r="4686" spans="1:3" x14ac:dyDescent="0.25">
      <c r="A4686" s="27" t="b">
        <f t="shared" si="146"/>
        <v>0</v>
      </c>
      <c r="B4686" s="33">
        <f t="shared" si="147"/>
        <v>36085</v>
      </c>
      <c r="C4686" s="34">
        <v>13.3</v>
      </c>
    </row>
    <row r="4687" spans="1:3" x14ac:dyDescent="0.25">
      <c r="A4687" s="27" t="b">
        <f t="shared" si="146"/>
        <v>0</v>
      </c>
      <c r="B4687" s="33">
        <f t="shared" si="147"/>
        <v>36086</v>
      </c>
      <c r="C4687" s="34">
        <v>7.6</v>
      </c>
    </row>
    <row r="4688" spans="1:3" x14ac:dyDescent="0.25">
      <c r="A4688" s="27" t="b">
        <f t="shared" si="146"/>
        <v>0</v>
      </c>
      <c r="B4688" s="33">
        <f t="shared" si="147"/>
        <v>36087</v>
      </c>
      <c r="C4688" s="34">
        <v>6.5</v>
      </c>
    </row>
    <row r="4689" spans="1:3" x14ac:dyDescent="0.25">
      <c r="A4689" s="27" t="b">
        <f t="shared" si="146"/>
        <v>0</v>
      </c>
      <c r="B4689" s="33">
        <f t="shared" si="147"/>
        <v>36088</v>
      </c>
      <c r="C4689" s="34">
        <v>8.1</v>
      </c>
    </row>
    <row r="4690" spans="1:3" x14ac:dyDescent="0.25">
      <c r="A4690" s="27" t="b">
        <f t="shared" si="146"/>
        <v>0</v>
      </c>
      <c r="B4690" s="33">
        <f t="shared" si="147"/>
        <v>36089</v>
      </c>
      <c r="C4690" s="34">
        <v>11.6</v>
      </c>
    </row>
    <row r="4691" spans="1:3" x14ac:dyDescent="0.25">
      <c r="A4691" s="27" t="b">
        <f t="shared" si="146"/>
        <v>0</v>
      </c>
      <c r="B4691" s="33">
        <f t="shared" si="147"/>
        <v>36090</v>
      </c>
      <c r="C4691" s="34">
        <v>14.6</v>
      </c>
    </row>
    <row r="4692" spans="1:3" x14ac:dyDescent="0.25">
      <c r="A4692" s="27" t="b">
        <f t="shared" si="146"/>
        <v>0</v>
      </c>
      <c r="B4692" s="33">
        <f t="shared" si="147"/>
        <v>36091</v>
      </c>
      <c r="C4692" s="34">
        <v>13.8</v>
      </c>
    </row>
    <row r="4693" spans="1:3" x14ac:dyDescent="0.25">
      <c r="A4693" s="27" t="b">
        <f t="shared" si="146"/>
        <v>0</v>
      </c>
      <c r="B4693" s="33">
        <f t="shared" si="147"/>
        <v>36092</v>
      </c>
      <c r="C4693" s="34">
        <v>10.8</v>
      </c>
    </row>
    <row r="4694" spans="1:3" x14ac:dyDescent="0.25">
      <c r="A4694" s="27" t="b">
        <f t="shared" si="146"/>
        <v>0</v>
      </c>
      <c r="B4694" s="33">
        <f t="shared" si="147"/>
        <v>36093</v>
      </c>
      <c r="C4694" s="34">
        <v>9.6999999999999993</v>
      </c>
    </row>
    <row r="4695" spans="1:3" x14ac:dyDescent="0.25">
      <c r="A4695" s="27" t="b">
        <f t="shared" si="146"/>
        <v>0</v>
      </c>
      <c r="B4695" s="33">
        <f t="shared" si="147"/>
        <v>36094</v>
      </c>
      <c r="C4695" s="34">
        <v>6.6</v>
      </c>
    </row>
    <row r="4696" spans="1:3" x14ac:dyDescent="0.25">
      <c r="A4696" s="27" t="b">
        <f t="shared" si="146"/>
        <v>0</v>
      </c>
      <c r="B4696" s="33">
        <f t="shared" si="147"/>
        <v>36095</v>
      </c>
      <c r="C4696" s="34">
        <v>10.6</v>
      </c>
    </row>
    <row r="4697" spans="1:3" x14ac:dyDescent="0.25">
      <c r="A4697" s="27" t="b">
        <f t="shared" si="146"/>
        <v>0</v>
      </c>
      <c r="B4697" s="33">
        <f t="shared" si="147"/>
        <v>36096</v>
      </c>
      <c r="C4697" s="34">
        <v>13</v>
      </c>
    </row>
    <row r="4698" spans="1:3" x14ac:dyDescent="0.25">
      <c r="A4698" s="27" t="b">
        <f t="shared" si="146"/>
        <v>0</v>
      </c>
      <c r="B4698" s="33">
        <f t="shared" si="147"/>
        <v>36097</v>
      </c>
      <c r="C4698" s="34">
        <v>9</v>
      </c>
    </row>
    <row r="4699" spans="1:3" x14ac:dyDescent="0.25">
      <c r="A4699" s="27" t="b">
        <f t="shared" si="146"/>
        <v>0</v>
      </c>
      <c r="B4699" s="33">
        <f t="shared" si="147"/>
        <v>36098</v>
      </c>
      <c r="C4699" s="34">
        <v>7</v>
      </c>
    </row>
    <row r="4700" spans="1:3" x14ac:dyDescent="0.25">
      <c r="A4700" s="27" t="b">
        <f t="shared" si="146"/>
        <v>0</v>
      </c>
      <c r="B4700" s="33">
        <f t="shared" si="147"/>
        <v>36099</v>
      </c>
      <c r="C4700" s="34">
        <v>7.8</v>
      </c>
    </row>
    <row r="4701" spans="1:3" x14ac:dyDescent="0.25">
      <c r="A4701" s="27" t="b">
        <f t="shared" si="146"/>
        <v>0</v>
      </c>
      <c r="B4701" s="33">
        <f t="shared" si="147"/>
        <v>36100</v>
      </c>
      <c r="C4701" s="34">
        <v>7.1</v>
      </c>
    </row>
    <row r="4702" spans="1:3" x14ac:dyDescent="0.25">
      <c r="A4702" s="27" t="b">
        <f t="shared" si="146"/>
        <v>0</v>
      </c>
      <c r="B4702" s="33">
        <f t="shared" si="147"/>
        <v>36101</v>
      </c>
      <c r="C4702" s="34">
        <v>6.5</v>
      </c>
    </row>
    <row r="4703" spans="1:3" x14ac:dyDescent="0.25">
      <c r="A4703" s="27" t="b">
        <f t="shared" si="146"/>
        <v>0</v>
      </c>
      <c r="B4703" s="33">
        <f t="shared" si="147"/>
        <v>36102</v>
      </c>
      <c r="C4703" s="34">
        <v>7.6</v>
      </c>
    </row>
    <row r="4704" spans="1:3" x14ac:dyDescent="0.25">
      <c r="A4704" s="27" t="b">
        <f t="shared" si="146"/>
        <v>0</v>
      </c>
      <c r="B4704" s="33">
        <f t="shared" si="147"/>
        <v>36103</v>
      </c>
      <c r="C4704" s="34">
        <v>5.9</v>
      </c>
    </row>
    <row r="4705" spans="1:3" x14ac:dyDescent="0.25">
      <c r="A4705" s="27" t="b">
        <f t="shared" si="146"/>
        <v>0</v>
      </c>
      <c r="B4705" s="33">
        <f t="shared" si="147"/>
        <v>36104</v>
      </c>
      <c r="C4705" s="34">
        <v>5.6</v>
      </c>
    </row>
    <row r="4706" spans="1:3" x14ac:dyDescent="0.25">
      <c r="A4706" s="27" t="b">
        <f t="shared" si="146"/>
        <v>0</v>
      </c>
      <c r="B4706" s="33">
        <f t="shared" si="147"/>
        <v>36105</v>
      </c>
      <c r="C4706" s="34">
        <v>7.4</v>
      </c>
    </row>
    <row r="4707" spans="1:3" x14ac:dyDescent="0.25">
      <c r="A4707" s="27" t="b">
        <f t="shared" si="146"/>
        <v>0</v>
      </c>
      <c r="B4707" s="33">
        <f t="shared" si="147"/>
        <v>36106</v>
      </c>
      <c r="C4707" s="34">
        <v>6.2</v>
      </c>
    </row>
    <row r="4708" spans="1:3" x14ac:dyDescent="0.25">
      <c r="A4708" s="27" t="b">
        <f t="shared" si="146"/>
        <v>0</v>
      </c>
      <c r="B4708" s="33">
        <f t="shared" si="147"/>
        <v>36107</v>
      </c>
      <c r="C4708" s="34">
        <v>7.4</v>
      </c>
    </row>
    <row r="4709" spans="1:3" x14ac:dyDescent="0.25">
      <c r="A4709" s="27" t="b">
        <f t="shared" si="146"/>
        <v>0</v>
      </c>
      <c r="B4709" s="33">
        <f t="shared" si="147"/>
        <v>36108</v>
      </c>
      <c r="C4709" s="34">
        <v>12.8</v>
      </c>
    </row>
    <row r="4710" spans="1:3" x14ac:dyDescent="0.25">
      <c r="A4710" s="27" t="b">
        <f t="shared" si="146"/>
        <v>0</v>
      </c>
      <c r="B4710" s="33">
        <f t="shared" si="147"/>
        <v>36109</v>
      </c>
      <c r="C4710" s="34">
        <v>8.9</v>
      </c>
    </row>
    <row r="4711" spans="1:3" x14ac:dyDescent="0.25">
      <c r="A4711" s="27" t="b">
        <f t="shared" si="146"/>
        <v>0</v>
      </c>
      <c r="B4711" s="33">
        <f t="shared" si="147"/>
        <v>36110</v>
      </c>
      <c r="C4711" s="34">
        <v>5.0999999999999996</v>
      </c>
    </row>
    <row r="4712" spans="1:3" x14ac:dyDescent="0.25">
      <c r="A4712" s="27" t="b">
        <f t="shared" si="146"/>
        <v>0</v>
      </c>
      <c r="B4712" s="33">
        <f t="shared" si="147"/>
        <v>36111</v>
      </c>
      <c r="C4712" s="34">
        <v>4.8</v>
      </c>
    </row>
    <row r="4713" spans="1:3" x14ac:dyDescent="0.25">
      <c r="A4713" s="27" t="b">
        <f t="shared" si="146"/>
        <v>0</v>
      </c>
      <c r="B4713" s="33">
        <f t="shared" si="147"/>
        <v>36112</v>
      </c>
      <c r="C4713" s="34">
        <v>6.5</v>
      </c>
    </row>
    <row r="4714" spans="1:3" x14ac:dyDescent="0.25">
      <c r="A4714" s="27" t="b">
        <f t="shared" si="146"/>
        <v>0</v>
      </c>
      <c r="B4714" s="33">
        <f t="shared" si="147"/>
        <v>36113</v>
      </c>
      <c r="C4714" s="34">
        <v>4.5</v>
      </c>
    </row>
    <row r="4715" spans="1:3" x14ac:dyDescent="0.25">
      <c r="A4715" s="27" t="b">
        <f t="shared" si="146"/>
        <v>0</v>
      </c>
      <c r="B4715" s="33">
        <f t="shared" si="147"/>
        <v>36114</v>
      </c>
      <c r="C4715" s="34">
        <v>5.7</v>
      </c>
    </row>
    <row r="4716" spans="1:3" x14ac:dyDescent="0.25">
      <c r="A4716" s="27" t="b">
        <f t="shared" si="146"/>
        <v>0</v>
      </c>
      <c r="B4716" s="33">
        <f t="shared" si="147"/>
        <v>36115</v>
      </c>
      <c r="C4716" s="34">
        <v>4</v>
      </c>
    </row>
    <row r="4717" spans="1:3" x14ac:dyDescent="0.25">
      <c r="A4717" s="27" t="b">
        <f t="shared" si="146"/>
        <v>0</v>
      </c>
      <c r="B4717" s="33">
        <f t="shared" si="147"/>
        <v>36116</v>
      </c>
      <c r="C4717" s="34">
        <v>1</v>
      </c>
    </row>
    <row r="4718" spans="1:3" x14ac:dyDescent="0.25">
      <c r="A4718" s="27" t="b">
        <f t="shared" si="146"/>
        <v>0</v>
      </c>
      <c r="B4718" s="33">
        <f t="shared" si="147"/>
        <v>36117</v>
      </c>
      <c r="C4718" s="34">
        <v>0.9</v>
      </c>
    </row>
    <row r="4719" spans="1:3" x14ac:dyDescent="0.25">
      <c r="A4719" s="27" t="b">
        <f t="shared" si="146"/>
        <v>0</v>
      </c>
      <c r="B4719" s="33">
        <f t="shared" si="147"/>
        <v>36118</v>
      </c>
      <c r="C4719" s="34">
        <v>2.1</v>
      </c>
    </row>
    <row r="4720" spans="1:3" x14ac:dyDescent="0.25">
      <c r="A4720" s="27" t="b">
        <f t="shared" si="146"/>
        <v>0</v>
      </c>
      <c r="B4720" s="33">
        <f t="shared" si="147"/>
        <v>36119</v>
      </c>
      <c r="C4720" s="34">
        <v>-1.6</v>
      </c>
    </row>
    <row r="4721" spans="1:3" x14ac:dyDescent="0.25">
      <c r="A4721" s="27" t="b">
        <f t="shared" si="146"/>
        <v>0</v>
      </c>
      <c r="B4721" s="33">
        <f t="shared" si="147"/>
        <v>36120</v>
      </c>
      <c r="C4721" s="34">
        <v>-1.9</v>
      </c>
    </row>
    <row r="4722" spans="1:3" x14ac:dyDescent="0.25">
      <c r="A4722" s="27" t="b">
        <f t="shared" si="146"/>
        <v>0</v>
      </c>
      <c r="B4722" s="33">
        <f t="shared" si="147"/>
        <v>36121</v>
      </c>
      <c r="C4722" s="34">
        <v>-3.9</v>
      </c>
    </row>
    <row r="4723" spans="1:3" x14ac:dyDescent="0.25">
      <c r="A4723" s="27" t="b">
        <f t="shared" si="146"/>
        <v>0</v>
      </c>
      <c r="B4723" s="33">
        <f t="shared" si="147"/>
        <v>36122</v>
      </c>
      <c r="C4723" s="34">
        <v>-4.9000000000000004</v>
      </c>
    </row>
    <row r="4724" spans="1:3" x14ac:dyDescent="0.25">
      <c r="A4724" s="27" t="b">
        <f t="shared" si="146"/>
        <v>0</v>
      </c>
      <c r="B4724" s="33">
        <f t="shared" si="147"/>
        <v>36123</v>
      </c>
      <c r="C4724" s="34">
        <v>-3.3</v>
      </c>
    </row>
    <row r="4725" spans="1:3" x14ac:dyDescent="0.25">
      <c r="A4725" s="27" t="b">
        <f t="shared" si="146"/>
        <v>0</v>
      </c>
      <c r="B4725" s="33">
        <f t="shared" si="147"/>
        <v>36124</v>
      </c>
      <c r="C4725" s="34">
        <v>0.8</v>
      </c>
    </row>
    <row r="4726" spans="1:3" x14ac:dyDescent="0.25">
      <c r="A4726" s="27" t="b">
        <f t="shared" si="146"/>
        <v>0</v>
      </c>
      <c r="B4726" s="33">
        <f t="shared" si="147"/>
        <v>36125</v>
      </c>
      <c r="C4726" s="34">
        <v>2.4</v>
      </c>
    </row>
    <row r="4727" spans="1:3" x14ac:dyDescent="0.25">
      <c r="A4727" s="27" t="b">
        <f t="shared" si="146"/>
        <v>0</v>
      </c>
      <c r="B4727" s="33">
        <f t="shared" si="147"/>
        <v>36126</v>
      </c>
      <c r="C4727" s="34">
        <v>4.9000000000000004</v>
      </c>
    </row>
    <row r="4728" spans="1:3" x14ac:dyDescent="0.25">
      <c r="A4728" s="27" t="b">
        <f t="shared" si="146"/>
        <v>0</v>
      </c>
      <c r="B4728" s="33">
        <f t="shared" si="147"/>
        <v>36127</v>
      </c>
      <c r="C4728" s="34">
        <v>2.7</v>
      </c>
    </row>
    <row r="4729" spans="1:3" x14ac:dyDescent="0.25">
      <c r="A4729" s="27" t="b">
        <f t="shared" si="146"/>
        <v>0</v>
      </c>
      <c r="B4729" s="33">
        <f t="shared" si="147"/>
        <v>36128</v>
      </c>
      <c r="C4729" s="34">
        <v>4.3</v>
      </c>
    </row>
    <row r="4730" spans="1:3" x14ac:dyDescent="0.25">
      <c r="A4730" s="27" t="b">
        <f t="shared" si="146"/>
        <v>0</v>
      </c>
      <c r="B4730" s="33">
        <f t="shared" si="147"/>
        <v>36129</v>
      </c>
      <c r="C4730" s="34">
        <v>1.1000000000000001</v>
      </c>
    </row>
    <row r="4731" spans="1:3" x14ac:dyDescent="0.25">
      <c r="A4731" s="27" t="b">
        <f t="shared" si="146"/>
        <v>0</v>
      </c>
      <c r="B4731" s="33">
        <f t="shared" si="147"/>
        <v>36130</v>
      </c>
      <c r="C4731" s="34">
        <v>-0.4</v>
      </c>
    </row>
    <row r="4732" spans="1:3" x14ac:dyDescent="0.25">
      <c r="A4732" s="27" t="b">
        <f t="shared" si="146"/>
        <v>0</v>
      </c>
      <c r="B4732" s="33">
        <f t="shared" si="147"/>
        <v>36131</v>
      </c>
      <c r="C4732" s="34">
        <v>-2.5</v>
      </c>
    </row>
    <row r="4733" spans="1:3" x14ac:dyDescent="0.25">
      <c r="A4733" s="27" t="b">
        <f t="shared" si="146"/>
        <v>0</v>
      </c>
      <c r="B4733" s="33">
        <f t="shared" si="147"/>
        <v>36132</v>
      </c>
      <c r="C4733" s="34">
        <v>-1.4</v>
      </c>
    </row>
    <row r="4734" spans="1:3" x14ac:dyDescent="0.25">
      <c r="A4734" s="27" t="b">
        <f t="shared" si="146"/>
        <v>0</v>
      </c>
      <c r="B4734" s="33">
        <f t="shared" si="147"/>
        <v>36133</v>
      </c>
      <c r="C4734" s="34">
        <v>0.4</v>
      </c>
    </row>
    <row r="4735" spans="1:3" x14ac:dyDescent="0.25">
      <c r="A4735" s="27" t="b">
        <f t="shared" si="146"/>
        <v>0</v>
      </c>
      <c r="B4735" s="33">
        <f t="shared" si="147"/>
        <v>36134</v>
      </c>
      <c r="C4735" s="34">
        <v>0.4</v>
      </c>
    </row>
    <row r="4736" spans="1:3" x14ac:dyDescent="0.25">
      <c r="A4736" s="27" t="b">
        <f t="shared" si="146"/>
        <v>0</v>
      </c>
      <c r="B4736" s="33">
        <f t="shared" si="147"/>
        <v>36135</v>
      </c>
      <c r="C4736" s="34">
        <v>0.2</v>
      </c>
    </row>
    <row r="4737" spans="1:3" x14ac:dyDescent="0.25">
      <c r="A4737" s="27" t="b">
        <f t="shared" si="146"/>
        <v>0</v>
      </c>
      <c r="B4737" s="33">
        <f t="shared" si="147"/>
        <v>36136</v>
      </c>
      <c r="C4737" s="34">
        <v>0</v>
      </c>
    </row>
    <row r="4738" spans="1:3" x14ac:dyDescent="0.25">
      <c r="A4738" s="27" t="b">
        <f t="shared" si="146"/>
        <v>0</v>
      </c>
      <c r="B4738" s="33">
        <f t="shared" si="147"/>
        <v>36137</v>
      </c>
      <c r="C4738" s="34">
        <v>-0.2</v>
      </c>
    </row>
    <row r="4739" spans="1:3" x14ac:dyDescent="0.25">
      <c r="A4739" s="27" t="b">
        <f t="shared" si="146"/>
        <v>0</v>
      </c>
      <c r="B4739" s="33">
        <f t="shared" si="147"/>
        <v>36138</v>
      </c>
      <c r="C4739" s="34">
        <v>3</v>
      </c>
    </row>
    <row r="4740" spans="1:3" x14ac:dyDescent="0.25">
      <c r="A4740" s="27" t="b">
        <f t="shared" si="146"/>
        <v>0</v>
      </c>
      <c r="B4740" s="33">
        <f t="shared" si="147"/>
        <v>36139</v>
      </c>
      <c r="C4740" s="34">
        <v>3.8</v>
      </c>
    </row>
    <row r="4741" spans="1:3" x14ac:dyDescent="0.25">
      <c r="A4741" s="27" t="b">
        <f t="shared" si="146"/>
        <v>0</v>
      </c>
      <c r="B4741" s="33">
        <f t="shared" si="147"/>
        <v>36140</v>
      </c>
      <c r="C4741" s="34">
        <v>6.6</v>
      </c>
    </row>
    <row r="4742" spans="1:3" x14ac:dyDescent="0.25">
      <c r="A4742" s="27" t="b">
        <f t="shared" si="146"/>
        <v>0</v>
      </c>
      <c r="B4742" s="33">
        <f t="shared" si="147"/>
        <v>36141</v>
      </c>
      <c r="C4742" s="34">
        <v>9.9</v>
      </c>
    </row>
    <row r="4743" spans="1:3" x14ac:dyDescent="0.25">
      <c r="A4743" s="27" t="b">
        <f t="shared" si="146"/>
        <v>0</v>
      </c>
      <c r="B4743" s="33">
        <f t="shared" si="147"/>
        <v>36142</v>
      </c>
      <c r="C4743" s="34">
        <v>9.1</v>
      </c>
    </row>
    <row r="4744" spans="1:3" x14ac:dyDescent="0.25">
      <c r="A4744" s="27" t="b">
        <f t="shared" si="146"/>
        <v>0</v>
      </c>
      <c r="B4744" s="33">
        <f t="shared" si="147"/>
        <v>36143</v>
      </c>
      <c r="C4744" s="34">
        <v>10.199999999999999</v>
      </c>
    </row>
    <row r="4745" spans="1:3" x14ac:dyDescent="0.25">
      <c r="A4745" s="27" t="b">
        <f t="shared" si="146"/>
        <v>0</v>
      </c>
      <c r="B4745" s="33">
        <f t="shared" si="147"/>
        <v>36144</v>
      </c>
      <c r="C4745" s="34">
        <v>9.5</v>
      </c>
    </row>
    <row r="4746" spans="1:3" x14ac:dyDescent="0.25">
      <c r="A4746" s="27" t="b">
        <f t="shared" si="146"/>
        <v>0</v>
      </c>
      <c r="B4746" s="33">
        <f t="shared" si="147"/>
        <v>36145</v>
      </c>
      <c r="C4746" s="34">
        <v>6.4</v>
      </c>
    </row>
    <row r="4747" spans="1:3" x14ac:dyDescent="0.25">
      <c r="A4747" s="27" t="b">
        <f t="shared" si="146"/>
        <v>0</v>
      </c>
      <c r="B4747" s="33">
        <f t="shared" si="147"/>
        <v>36146</v>
      </c>
      <c r="C4747" s="34">
        <v>6.6</v>
      </c>
    </row>
    <row r="4748" spans="1:3" x14ac:dyDescent="0.25">
      <c r="A4748" s="27" t="b">
        <f t="shared" si="146"/>
        <v>0</v>
      </c>
      <c r="B4748" s="33">
        <f t="shared" si="147"/>
        <v>36147</v>
      </c>
      <c r="C4748" s="34">
        <v>6</v>
      </c>
    </row>
    <row r="4749" spans="1:3" x14ac:dyDescent="0.25">
      <c r="A4749" s="27" t="b">
        <f t="shared" ref="A4749:A4812" si="148">ISBLANK(C4749)</f>
        <v>0</v>
      </c>
      <c r="B4749" s="33">
        <f t="shared" ref="B4749:B4812" si="149">B4750-1</f>
        <v>36148</v>
      </c>
      <c r="C4749" s="34">
        <v>6.1</v>
      </c>
    </row>
    <row r="4750" spans="1:3" x14ac:dyDescent="0.25">
      <c r="A4750" s="27" t="b">
        <f t="shared" si="148"/>
        <v>0</v>
      </c>
      <c r="B4750" s="33">
        <f t="shared" si="149"/>
        <v>36149</v>
      </c>
      <c r="C4750" s="34">
        <v>3.3</v>
      </c>
    </row>
    <row r="4751" spans="1:3" x14ac:dyDescent="0.25">
      <c r="A4751" s="27" t="b">
        <f t="shared" si="148"/>
        <v>0</v>
      </c>
      <c r="B4751" s="33">
        <f t="shared" si="149"/>
        <v>36150</v>
      </c>
      <c r="C4751" s="34">
        <v>1.7</v>
      </c>
    </row>
    <row r="4752" spans="1:3" x14ac:dyDescent="0.25">
      <c r="A4752" s="27" t="b">
        <f t="shared" si="148"/>
        <v>0</v>
      </c>
      <c r="B4752" s="33">
        <f t="shared" si="149"/>
        <v>36151</v>
      </c>
      <c r="C4752" s="34">
        <v>3.1</v>
      </c>
    </row>
    <row r="4753" spans="1:3" x14ac:dyDescent="0.25">
      <c r="A4753" s="27" t="b">
        <f t="shared" si="148"/>
        <v>0</v>
      </c>
      <c r="B4753" s="33">
        <f t="shared" si="149"/>
        <v>36152</v>
      </c>
      <c r="C4753" s="34">
        <v>4.3</v>
      </c>
    </row>
    <row r="4754" spans="1:3" x14ac:dyDescent="0.25">
      <c r="A4754" s="27" t="b">
        <f t="shared" si="148"/>
        <v>0</v>
      </c>
      <c r="B4754" s="33">
        <f t="shared" si="149"/>
        <v>36153</v>
      </c>
      <c r="C4754" s="34">
        <v>2.2999999999999998</v>
      </c>
    </row>
    <row r="4755" spans="1:3" x14ac:dyDescent="0.25">
      <c r="A4755" s="27" t="b">
        <f t="shared" si="148"/>
        <v>0</v>
      </c>
      <c r="B4755" s="33">
        <f t="shared" si="149"/>
        <v>36154</v>
      </c>
      <c r="C4755" s="34">
        <v>6.8</v>
      </c>
    </row>
    <row r="4756" spans="1:3" x14ac:dyDescent="0.25">
      <c r="A4756" s="27" t="b">
        <f t="shared" si="148"/>
        <v>0</v>
      </c>
      <c r="B4756" s="33">
        <f t="shared" si="149"/>
        <v>36155</v>
      </c>
      <c r="C4756" s="34">
        <v>8.4</v>
      </c>
    </row>
    <row r="4757" spans="1:3" x14ac:dyDescent="0.25">
      <c r="A4757" s="27" t="b">
        <f t="shared" si="148"/>
        <v>0</v>
      </c>
      <c r="B4757" s="33">
        <f t="shared" si="149"/>
        <v>36156</v>
      </c>
      <c r="C4757" s="34">
        <v>9.6</v>
      </c>
    </row>
    <row r="4758" spans="1:3" x14ac:dyDescent="0.25">
      <c r="A4758" s="27" t="b">
        <f t="shared" si="148"/>
        <v>0</v>
      </c>
      <c r="B4758" s="33">
        <f t="shared" si="149"/>
        <v>36157</v>
      </c>
      <c r="C4758" s="34">
        <v>7.4</v>
      </c>
    </row>
    <row r="4759" spans="1:3" x14ac:dyDescent="0.25">
      <c r="A4759" s="27" t="b">
        <f t="shared" si="148"/>
        <v>0</v>
      </c>
      <c r="B4759" s="33">
        <f t="shared" si="149"/>
        <v>36158</v>
      </c>
      <c r="C4759" s="34">
        <v>5.5</v>
      </c>
    </row>
    <row r="4760" spans="1:3" x14ac:dyDescent="0.25">
      <c r="A4760" s="27" t="b">
        <f t="shared" si="148"/>
        <v>0</v>
      </c>
      <c r="B4760" s="33">
        <f t="shared" si="149"/>
        <v>36159</v>
      </c>
      <c r="C4760" s="34">
        <v>7.9</v>
      </c>
    </row>
    <row r="4761" spans="1:3" x14ac:dyDescent="0.25">
      <c r="A4761" s="27" t="b">
        <f t="shared" si="148"/>
        <v>0</v>
      </c>
      <c r="B4761" s="33">
        <f t="shared" si="149"/>
        <v>36160</v>
      </c>
      <c r="C4761" s="34">
        <v>8.8000000000000007</v>
      </c>
    </row>
    <row r="4762" spans="1:3" x14ac:dyDescent="0.25">
      <c r="A4762" s="27" t="b">
        <f t="shared" si="148"/>
        <v>0</v>
      </c>
      <c r="B4762" s="33">
        <f t="shared" si="149"/>
        <v>36161</v>
      </c>
      <c r="C4762" s="34">
        <v>8.4</v>
      </c>
    </row>
    <row r="4763" spans="1:3" x14ac:dyDescent="0.25">
      <c r="A4763" s="27" t="b">
        <f t="shared" si="148"/>
        <v>0</v>
      </c>
      <c r="B4763" s="33">
        <f t="shared" si="149"/>
        <v>36162</v>
      </c>
      <c r="C4763" s="34">
        <v>7</v>
      </c>
    </row>
    <row r="4764" spans="1:3" x14ac:dyDescent="0.25">
      <c r="A4764" s="27" t="b">
        <f t="shared" si="148"/>
        <v>0</v>
      </c>
      <c r="B4764" s="33">
        <f t="shared" si="149"/>
        <v>36163</v>
      </c>
      <c r="C4764" s="34">
        <v>5.9</v>
      </c>
    </row>
    <row r="4765" spans="1:3" x14ac:dyDescent="0.25">
      <c r="A4765" s="27" t="b">
        <f t="shared" si="148"/>
        <v>0</v>
      </c>
      <c r="B4765" s="33">
        <f t="shared" si="149"/>
        <v>36164</v>
      </c>
      <c r="C4765" s="34">
        <v>10.6</v>
      </c>
    </row>
    <row r="4766" spans="1:3" x14ac:dyDescent="0.25">
      <c r="A4766" s="27" t="b">
        <f t="shared" si="148"/>
        <v>0</v>
      </c>
      <c r="B4766" s="33">
        <f t="shared" si="149"/>
        <v>36165</v>
      </c>
      <c r="C4766" s="34">
        <v>12.1</v>
      </c>
    </row>
    <row r="4767" spans="1:3" x14ac:dyDescent="0.25">
      <c r="A4767" s="27" t="b">
        <f t="shared" si="148"/>
        <v>0</v>
      </c>
      <c r="B4767" s="33">
        <f t="shared" si="149"/>
        <v>36166</v>
      </c>
      <c r="C4767" s="34">
        <v>10.7</v>
      </c>
    </row>
    <row r="4768" spans="1:3" x14ac:dyDescent="0.25">
      <c r="A4768" s="27" t="b">
        <f t="shared" si="148"/>
        <v>0</v>
      </c>
      <c r="B4768" s="33">
        <f t="shared" si="149"/>
        <v>36167</v>
      </c>
      <c r="C4768" s="34">
        <v>7.3</v>
      </c>
    </row>
    <row r="4769" spans="1:3" x14ac:dyDescent="0.25">
      <c r="A4769" s="27" t="b">
        <f t="shared" si="148"/>
        <v>0</v>
      </c>
      <c r="B4769" s="33">
        <f t="shared" si="149"/>
        <v>36168</v>
      </c>
      <c r="C4769" s="34">
        <v>5.6</v>
      </c>
    </row>
    <row r="4770" spans="1:3" x14ac:dyDescent="0.25">
      <c r="A4770" s="27" t="b">
        <f t="shared" si="148"/>
        <v>0</v>
      </c>
      <c r="B4770" s="33">
        <f t="shared" si="149"/>
        <v>36169</v>
      </c>
      <c r="C4770" s="34">
        <v>2.6</v>
      </c>
    </row>
    <row r="4771" spans="1:3" x14ac:dyDescent="0.25">
      <c r="A4771" s="27" t="b">
        <f t="shared" si="148"/>
        <v>0</v>
      </c>
      <c r="B4771" s="33">
        <f t="shared" si="149"/>
        <v>36170</v>
      </c>
      <c r="C4771" s="34">
        <v>-0.4</v>
      </c>
    </row>
    <row r="4772" spans="1:3" x14ac:dyDescent="0.25">
      <c r="A4772" s="27" t="b">
        <f t="shared" si="148"/>
        <v>0</v>
      </c>
      <c r="B4772" s="33">
        <f t="shared" si="149"/>
        <v>36171</v>
      </c>
      <c r="C4772" s="34">
        <v>-1.6</v>
      </c>
    </row>
    <row r="4773" spans="1:3" x14ac:dyDescent="0.25">
      <c r="A4773" s="27" t="b">
        <f t="shared" si="148"/>
        <v>0</v>
      </c>
      <c r="B4773" s="33">
        <f t="shared" si="149"/>
        <v>36172</v>
      </c>
      <c r="C4773" s="34">
        <v>-1</v>
      </c>
    </row>
    <row r="4774" spans="1:3" x14ac:dyDescent="0.25">
      <c r="A4774" s="27" t="b">
        <f t="shared" si="148"/>
        <v>0</v>
      </c>
      <c r="B4774" s="33">
        <f t="shared" si="149"/>
        <v>36173</v>
      </c>
      <c r="C4774" s="34">
        <v>2.5</v>
      </c>
    </row>
    <row r="4775" spans="1:3" x14ac:dyDescent="0.25">
      <c r="A4775" s="27" t="b">
        <f t="shared" si="148"/>
        <v>0</v>
      </c>
      <c r="B4775" s="33">
        <f t="shared" si="149"/>
        <v>36174</v>
      </c>
      <c r="C4775" s="34">
        <v>5.2</v>
      </c>
    </row>
    <row r="4776" spans="1:3" x14ac:dyDescent="0.25">
      <c r="A4776" s="27" t="b">
        <f t="shared" si="148"/>
        <v>0</v>
      </c>
      <c r="B4776" s="33">
        <f t="shared" si="149"/>
        <v>36175</v>
      </c>
      <c r="C4776" s="34">
        <v>7.5</v>
      </c>
    </row>
    <row r="4777" spans="1:3" x14ac:dyDescent="0.25">
      <c r="A4777" s="27" t="b">
        <f t="shared" si="148"/>
        <v>0</v>
      </c>
      <c r="B4777" s="33">
        <f t="shared" si="149"/>
        <v>36176</v>
      </c>
      <c r="C4777" s="34">
        <v>7.5</v>
      </c>
    </row>
    <row r="4778" spans="1:3" x14ac:dyDescent="0.25">
      <c r="A4778" s="27" t="b">
        <f t="shared" si="148"/>
        <v>0</v>
      </c>
      <c r="B4778" s="33">
        <f t="shared" si="149"/>
        <v>36177</v>
      </c>
      <c r="C4778" s="34">
        <v>5.4</v>
      </c>
    </row>
    <row r="4779" spans="1:3" x14ac:dyDescent="0.25">
      <c r="A4779" s="27" t="b">
        <f t="shared" si="148"/>
        <v>0</v>
      </c>
      <c r="B4779" s="33">
        <f t="shared" si="149"/>
        <v>36178</v>
      </c>
      <c r="C4779" s="34">
        <v>4.2</v>
      </c>
    </row>
    <row r="4780" spans="1:3" x14ac:dyDescent="0.25">
      <c r="A4780" s="27" t="b">
        <f t="shared" si="148"/>
        <v>0</v>
      </c>
      <c r="B4780" s="33">
        <f t="shared" si="149"/>
        <v>36179</v>
      </c>
      <c r="C4780" s="34">
        <v>8</v>
      </c>
    </row>
    <row r="4781" spans="1:3" x14ac:dyDescent="0.25">
      <c r="A4781" s="27" t="b">
        <f t="shared" si="148"/>
        <v>0</v>
      </c>
      <c r="B4781" s="33">
        <f t="shared" si="149"/>
        <v>36180</v>
      </c>
      <c r="C4781" s="34">
        <v>9.1999999999999993</v>
      </c>
    </row>
    <row r="4782" spans="1:3" x14ac:dyDescent="0.25">
      <c r="A4782" s="27" t="b">
        <f t="shared" si="148"/>
        <v>0</v>
      </c>
      <c r="B4782" s="33">
        <f t="shared" si="149"/>
        <v>36181</v>
      </c>
      <c r="C4782" s="34">
        <v>8.1999999999999993</v>
      </c>
    </row>
    <row r="4783" spans="1:3" x14ac:dyDescent="0.25">
      <c r="A4783" s="27" t="b">
        <f t="shared" si="148"/>
        <v>0</v>
      </c>
      <c r="B4783" s="33">
        <f t="shared" si="149"/>
        <v>36182</v>
      </c>
      <c r="C4783" s="34">
        <v>6.4</v>
      </c>
    </row>
    <row r="4784" spans="1:3" x14ac:dyDescent="0.25">
      <c r="A4784" s="27" t="b">
        <f t="shared" si="148"/>
        <v>0</v>
      </c>
      <c r="B4784" s="33">
        <f t="shared" si="149"/>
        <v>36183</v>
      </c>
      <c r="C4784" s="34">
        <v>5.9</v>
      </c>
    </row>
    <row r="4785" spans="1:3" x14ac:dyDescent="0.25">
      <c r="A4785" s="27" t="b">
        <f t="shared" si="148"/>
        <v>0</v>
      </c>
      <c r="B4785" s="33">
        <f t="shared" si="149"/>
        <v>36184</v>
      </c>
      <c r="C4785" s="34">
        <v>5.9</v>
      </c>
    </row>
    <row r="4786" spans="1:3" x14ac:dyDescent="0.25">
      <c r="A4786" s="27" t="b">
        <f t="shared" si="148"/>
        <v>0</v>
      </c>
      <c r="B4786" s="33">
        <f t="shared" si="149"/>
        <v>36185</v>
      </c>
      <c r="C4786" s="34">
        <v>10.1</v>
      </c>
    </row>
    <row r="4787" spans="1:3" x14ac:dyDescent="0.25">
      <c r="A4787" s="27" t="b">
        <f t="shared" si="148"/>
        <v>0</v>
      </c>
      <c r="B4787" s="33">
        <f t="shared" si="149"/>
        <v>36186</v>
      </c>
      <c r="C4787" s="34">
        <v>5.3</v>
      </c>
    </row>
    <row r="4788" spans="1:3" x14ac:dyDescent="0.25">
      <c r="A4788" s="27" t="b">
        <f t="shared" si="148"/>
        <v>0</v>
      </c>
      <c r="B4788" s="33">
        <f t="shared" si="149"/>
        <v>36187</v>
      </c>
      <c r="C4788" s="34">
        <v>4.5</v>
      </c>
    </row>
    <row r="4789" spans="1:3" x14ac:dyDescent="0.25">
      <c r="A4789" s="27" t="b">
        <f t="shared" si="148"/>
        <v>0</v>
      </c>
      <c r="B4789" s="33">
        <f t="shared" si="149"/>
        <v>36188</v>
      </c>
      <c r="C4789" s="34">
        <v>5.6</v>
      </c>
    </row>
    <row r="4790" spans="1:3" x14ac:dyDescent="0.25">
      <c r="A4790" s="27" t="b">
        <f t="shared" si="148"/>
        <v>0</v>
      </c>
      <c r="B4790" s="33">
        <f t="shared" si="149"/>
        <v>36189</v>
      </c>
      <c r="C4790" s="34">
        <v>0.3</v>
      </c>
    </row>
    <row r="4791" spans="1:3" x14ac:dyDescent="0.25">
      <c r="A4791" s="27" t="b">
        <f t="shared" si="148"/>
        <v>0</v>
      </c>
      <c r="B4791" s="33">
        <f t="shared" si="149"/>
        <v>36190</v>
      </c>
      <c r="C4791" s="34">
        <v>-2.2000000000000002</v>
      </c>
    </row>
    <row r="4792" spans="1:3" x14ac:dyDescent="0.25">
      <c r="A4792" s="27" t="b">
        <f t="shared" si="148"/>
        <v>0</v>
      </c>
      <c r="B4792" s="33">
        <f t="shared" si="149"/>
        <v>36191</v>
      </c>
      <c r="C4792" s="34">
        <v>1</v>
      </c>
    </row>
    <row r="4793" spans="1:3" x14ac:dyDescent="0.25">
      <c r="A4793" s="27" t="b">
        <f t="shared" si="148"/>
        <v>0</v>
      </c>
      <c r="B4793" s="33">
        <f t="shared" si="149"/>
        <v>36192</v>
      </c>
      <c r="C4793" s="34">
        <v>3.7</v>
      </c>
    </row>
    <row r="4794" spans="1:3" x14ac:dyDescent="0.25">
      <c r="A4794" s="27" t="b">
        <f t="shared" si="148"/>
        <v>0</v>
      </c>
      <c r="B4794" s="33">
        <f t="shared" si="149"/>
        <v>36193</v>
      </c>
      <c r="C4794" s="34">
        <v>5.6</v>
      </c>
    </row>
    <row r="4795" spans="1:3" x14ac:dyDescent="0.25">
      <c r="A4795" s="27" t="b">
        <f t="shared" si="148"/>
        <v>0</v>
      </c>
      <c r="B4795" s="33">
        <f t="shared" si="149"/>
        <v>36194</v>
      </c>
      <c r="C4795" s="34">
        <v>5.4</v>
      </c>
    </row>
    <row r="4796" spans="1:3" x14ac:dyDescent="0.25">
      <c r="A4796" s="27" t="b">
        <f t="shared" si="148"/>
        <v>0</v>
      </c>
      <c r="B4796" s="33">
        <f t="shared" si="149"/>
        <v>36195</v>
      </c>
      <c r="C4796" s="34">
        <v>8.4</v>
      </c>
    </row>
    <row r="4797" spans="1:3" x14ac:dyDescent="0.25">
      <c r="A4797" s="27" t="b">
        <f t="shared" si="148"/>
        <v>0</v>
      </c>
      <c r="B4797" s="33">
        <f t="shared" si="149"/>
        <v>36196</v>
      </c>
      <c r="C4797" s="34">
        <v>5.8</v>
      </c>
    </row>
    <row r="4798" spans="1:3" x14ac:dyDescent="0.25">
      <c r="A4798" s="27" t="b">
        <f t="shared" si="148"/>
        <v>0</v>
      </c>
      <c r="B4798" s="33">
        <f t="shared" si="149"/>
        <v>36197</v>
      </c>
      <c r="C4798" s="34">
        <v>4.4000000000000004</v>
      </c>
    </row>
    <row r="4799" spans="1:3" x14ac:dyDescent="0.25">
      <c r="A4799" s="27" t="b">
        <f t="shared" si="148"/>
        <v>0</v>
      </c>
      <c r="B4799" s="33">
        <f t="shared" si="149"/>
        <v>36198</v>
      </c>
      <c r="C4799" s="34">
        <v>0.9</v>
      </c>
    </row>
    <row r="4800" spans="1:3" x14ac:dyDescent="0.25">
      <c r="A4800" s="27" t="b">
        <f t="shared" si="148"/>
        <v>0</v>
      </c>
      <c r="B4800" s="33">
        <f t="shared" si="149"/>
        <v>36199</v>
      </c>
      <c r="C4800" s="34">
        <v>0.2</v>
      </c>
    </row>
    <row r="4801" spans="1:3" x14ac:dyDescent="0.25">
      <c r="A4801" s="27" t="b">
        <f t="shared" si="148"/>
        <v>0</v>
      </c>
      <c r="B4801" s="33">
        <f t="shared" si="149"/>
        <v>36200</v>
      </c>
      <c r="C4801" s="34">
        <v>-0.4</v>
      </c>
    </row>
    <row r="4802" spans="1:3" x14ac:dyDescent="0.25">
      <c r="A4802" s="27" t="b">
        <f t="shared" si="148"/>
        <v>0</v>
      </c>
      <c r="B4802" s="33">
        <f t="shared" si="149"/>
        <v>36201</v>
      </c>
      <c r="C4802" s="34">
        <v>-1.2</v>
      </c>
    </row>
    <row r="4803" spans="1:3" x14ac:dyDescent="0.25">
      <c r="A4803" s="27" t="b">
        <f t="shared" si="148"/>
        <v>0</v>
      </c>
      <c r="B4803" s="33">
        <f t="shared" si="149"/>
        <v>36202</v>
      </c>
      <c r="C4803" s="34">
        <v>-0.8</v>
      </c>
    </row>
    <row r="4804" spans="1:3" x14ac:dyDescent="0.25">
      <c r="A4804" s="27" t="b">
        <f t="shared" si="148"/>
        <v>0</v>
      </c>
      <c r="B4804" s="33">
        <f t="shared" si="149"/>
        <v>36203</v>
      </c>
      <c r="C4804" s="34">
        <v>-2.8</v>
      </c>
    </row>
    <row r="4805" spans="1:3" x14ac:dyDescent="0.25">
      <c r="A4805" s="27" t="b">
        <f t="shared" si="148"/>
        <v>0</v>
      </c>
      <c r="B4805" s="33">
        <f t="shared" si="149"/>
        <v>36204</v>
      </c>
      <c r="C4805" s="34">
        <v>-3.1</v>
      </c>
    </row>
    <row r="4806" spans="1:3" x14ac:dyDescent="0.25">
      <c r="A4806" s="27" t="b">
        <f t="shared" si="148"/>
        <v>0</v>
      </c>
      <c r="B4806" s="33">
        <f t="shared" si="149"/>
        <v>36205</v>
      </c>
      <c r="C4806" s="34">
        <v>-1.4</v>
      </c>
    </row>
    <row r="4807" spans="1:3" x14ac:dyDescent="0.25">
      <c r="A4807" s="27" t="b">
        <f t="shared" si="148"/>
        <v>0</v>
      </c>
      <c r="B4807" s="33">
        <f t="shared" si="149"/>
        <v>36206</v>
      </c>
      <c r="C4807" s="34">
        <v>0.8</v>
      </c>
    </row>
    <row r="4808" spans="1:3" x14ac:dyDescent="0.25">
      <c r="A4808" s="27" t="b">
        <f t="shared" si="148"/>
        <v>0</v>
      </c>
      <c r="B4808" s="33">
        <f t="shared" si="149"/>
        <v>36207</v>
      </c>
      <c r="C4808" s="34">
        <v>4.4000000000000004</v>
      </c>
    </row>
    <row r="4809" spans="1:3" x14ac:dyDescent="0.25">
      <c r="A4809" s="27" t="b">
        <f t="shared" si="148"/>
        <v>0</v>
      </c>
      <c r="B4809" s="33">
        <f t="shared" si="149"/>
        <v>36208</v>
      </c>
      <c r="C4809" s="34">
        <v>2</v>
      </c>
    </row>
    <row r="4810" spans="1:3" x14ac:dyDescent="0.25">
      <c r="A4810" s="27" t="b">
        <f t="shared" si="148"/>
        <v>0</v>
      </c>
      <c r="B4810" s="33">
        <f t="shared" si="149"/>
        <v>36209</v>
      </c>
      <c r="C4810" s="34">
        <v>5</v>
      </c>
    </row>
    <row r="4811" spans="1:3" x14ac:dyDescent="0.25">
      <c r="A4811" s="27" t="b">
        <f t="shared" si="148"/>
        <v>0</v>
      </c>
      <c r="B4811" s="33">
        <f t="shared" si="149"/>
        <v>36210</v>
      </c>
      <c r="C4811" s="34">
        <v>8.6</v>
      </c>
    </row>
    <row r="4812" spans="1:3" x14ac:dyDescent="0.25">
      <c r="A4812" s="27" t="b">
        <f t="shared" si="148"/>
        <v>0</v>
      </c>
      <c r="B4812" s="33">
        <f t="shared" si="149"/>
        <v>36211</v>
      </c>
      <c r="C4812" s="34">
        <v>6.8</v>
      </c>
    </row>
    <row r="4813" spans="1:3" x14ac:dyDescent="0.25">
      <c r="A4813" s="27" t="b">
        <f t="shared" ref="A4813:A4876" si="150">ISBLANK(C4813)</f>
        <v>0</v>
      </c>
      <c r="B4813" s="33">
        <f t="shared" ref="B4813:B4876" si="151">B4814-1</f>
        <v>36212</v>
      </c>
      <c r="C4813" s="34">
        <v>6</v>
      </c>
    </row>
    <row r="4814" spans="1:3" x14ac:dyDescent="0.25">
      <c r="A4814" s="27" t="b">
        <f t="shared" si="150"/>
        <v>0</v>
      </c>
      <c r="B4814" s="33">
        <f t="shared" si="151"/>
        <v>36213</v>
      </c>
      <c r="C4814" s="34">
        <v>3</v>
      </c>
    </row>
    <row r="4815" spans="1:3" x14ac:dyDescent="0.25">
      <c r="A4815" s="27" t="b">
        <f t="shared" si="150"/>
        <v>0</v>
      </c>
      <c r="B4815" s="33">
        <f t="shared" si="151"/>
        <v>36214</v>
      </c>
      <c r="C4815" s="34">
        <v>3.1</v>
      </c>
    </row>
    <row r="4816" spans="1:3" x14ac:dyDescent="0.25">
      <c r="A4816" s="27" t="b">
        <f t="shared" si="150"/>
        <v>0</v>
      </c>
      <c r="B4816" s="33">
        <f t="shared" si="151"/>
        <v>36215</v>
      </c>
      <c r="C4816" s="34">
        <v>1.7</v>
      </c>
    </row>
    <row r="4817" spans="1:3" x14ac:dyDescent="0.25">
      <c r="A4817" s="27" t="b">
        <f t="shared" si="150"/>
        <v>0</v>
      </c>
      <c r="B4817" s="33">
        <f t="shared" si="151"/>
        <v>36216</v>
      </c>
      <c r="C4817" s="34">
        <v>2.8</v>
      </c>
    </row>
    <row r="4818" spans="1:3" x14ac:dyDescent="0.25">
      <c r="A4818" s="27" t="b">
        <f t="shared" si="150"/>
        <v>0</v>
      </c>
      <c r="B4818" s="33">
        <f t="shared" si="151"/>
        <v>36217</v>
      </c>
      <c r="C4818" s="34">
        <v>6</v>
      </c>
    </row>
    <row r="4819" spans="1:3" x14ac:dyDescent="0.25">
      <c r="A4819" s="27" t="b">
        <f t="shared" si="150"/>
        <v>0</v>
      </c>
      <c r="B4819" s="33">
        <f t="shared" si="151"/>
        <v>36218</v>
      </c>
      <c r="C4819" s="34">
        <v>5.5</v>
      </c>
    </row>
    <row r="4820" spans="1:3" x14ac:dyDescent="0.25">
      <c r="A4820" s="27" t="b">
        <f t="shared" si="150"/>
        <v>0</v>
      </c>
      <c r="B4820" s="33">
        <f t="shared" si="151"/>
        <v>36219</v>
      </c>
      <c r="C4820" s="34">
        <v>7.1</v>
      </c>
    </row>
    <row r="4821" spans="1:3" x14ac:dyDescent="0.25">
      <c r="A4821" s="27" t="b">
        <f t="shared" si="150"/>
        <v>0</v>
      </c>
      <c r="B4821" s="33">
        <f t="shared" si="151"/>
        <v>36220</v>
      </c>
      <c r="C4821" s="34">
        <v>9.3000000000000007</v>
      </c>
    </row>
    <row r="4822" spans="1:3" x14ac:dyDescent="0.25">
      <c r="A4822" s="27" t="b">
        <f t="shared" si="150"/>
        <v>0</v>
      </c>
      <c r="B4822" s="33">
        <f t="shared" si="151"/>
        <v>36221</v>
      </c>
      <c r="C4822" s="34">
        <v>11</v>
      </c>
    </row>
    <row r="4823" spans="1:3" x14ac:dyDescent="0.25">
      <c r="A4823" s="27" t="b">
        <f t="shared" si="150"/>
        <v>0</v>
      </c>
      <c r="B4823" s="33">
        <f t="shared" si="151"/>
        <v>36222</v>
      </c>
      <c r="C4823" s="34">
        <v>8.5</v>
      </c>
    </row>
    <row r="4824" spans="1:3" x14ac:dyDescent="0.25">
      <c r="A4824" s="27" t="b">
        <f t="shared" si="150"/>
        <v>0</v>
      </c>
      <c r="B4824" s="33">
        <f t="shared" si="151"/>
        <v>36223</v>
      </c>
      <c r="C4824" s="34">
        <v>6.8</v>
      </c>
    </row>
    <row r="4825" spans="1:3" x14ac:dyDescent="0.25">
      <c r="A4825" s="27" t="b">
        <f t="shared" si="150"/>
        <v>0</v>
      </c>
      <c r="B4825" s="33">
        <f t="shared" si="151"/>
        <v>36224</v>
      </c>
      <c r="C4825" s="34">
        <v>4.3</v>
      </c>
    </row>
    <row r="4826" spans="1:3" x14ac:dyDescent="0.25">
      <c r="A4826" s="27" t="b">
        <f t="shared" si="150"/>
        <v>0</v>
      </c>
      <c r="B4826" s="33">
        <f t="shared" si="151"/>
        <v>36225</v>
      </c>
      <c r="C4826" s="34">
        <v>3.7</v>
      </c>
    </row>
    <row r="4827" spans="1:3" x14ac:dyDescent="0.25">
      <c r="A4827" s="27" t="b">
        <f t="shared" si="150"/>
        <v>0</v>
      </c>
      <c r="B4827" s="33">
        <f t="shared" si="151"/>
        <v>36226</v>
      </c>
      <c r="C4827" s="34">
        <v>2.5</v>
      </c>
    </row>
    <row r="4828" spans="1:3" x14ac:dyDescent="0.25">
      <c r="A4828" s="27" t="b">
        <f t="shared" si="150"/>
        <v>0</v>
      </c>
      <c r="B4828" s="33">
        <f t="shared" si="151"/>
        <v>36227</v>
      </c>
      <c r="C4828" s="34">
        <v>4.0999999999999996</v>
      </c>
    </row>
    <row r="4829" spans="1:3" x14ac:dyDescent="0.25">
      <c r="A4829" s="27" t="b">
        <f t="shared" si="150"/>
        <v>0</v>
      </c>
      <c r="B4829" s="33">
        <f t="shared" si="151"/>
        <v>36228</v>
      </c>
      <c r="C4829" s="34">
        <v>5.0999999999999996</v>
      </c>
    </row>
    <row r="4830" spans="1:3" x14ac:dyDescent="0.25">
      <c r="A4830" s="27" t="b">
        <f t="shared" si="150"/>
        <v>0</v>
      </c>
      <c r="B4830" s="33">
        <f t="shared" si="151"/>
        <v>36229</v>
      </c>
      <c r="C4830" s="34">
        <v>4.7</v>
      </c>
    </row>
    <row r="4831" spans="1:3" x14ac:dyDescent="0.25">
      <c r="A4831" s="27" t="b">
        <f t="shared" si="150"/>
        <v>0</v>
      </c>
      <c r="B4831" s="33">
        <f t="shared" si="151"/>
        <v>36230</v>
      </c>
      <c r="C4831" s="34">
        <v>5</v>
      </c>
    </row>
    <row r="4832" spans="1:3" x14ac:dyDescent="0.25">
      <c r="A4832" s="27" t="b">
        <f t="shared" si="150"/>
        <v>0</v>
      </c>
      <c r="B4832" s="33">
        <f t="shared" si="151"/>
        <v>36231</v>
      </c>
      <c r="C4832" s="34">
        <v>11.5</v>
      </c>
    </row>
    <row r="4833" spans="1:3" x14ac:dyDescent="0.25">
      <c r="A4833" s="27" t="b">
        <f t="shared" si="150"/>
        <v>0</v>
      </c>
      <c r="B4833" s="33">
        <f t="shared" si="151"/>
        <v>36232</v>
      </c>
      <c r="C4833" s="34">
        <v>12.3</v>
      </c>
    </row>
    <row r="4834" spans="1:3" x14ac:dyDescent="0.25">
      <c r="A4834" s="27" t="b">
        <f t="shared" si="150"/>
        <v>0</v>
      </c>
      <c r="B4834" s="33">
        <f t="shared" si="151"/>
        <v>36233</v>
      </c>
      <c r="C4834" s="34">
        <v>8.3000000000000007</v>
      </c>
    </row>
    <row r="4835" spans="1:3" x14ac:dyDescent="0.25">
      <c r="A4835" s="27" t="b">
        <f t="shared" si="150"/>
        <v>0</v>
      </c>
      <c r="B4835" s="33">
        <f t="shared" si="151"/>
        <v>36234</v>
      </c>
      <c r="C4835" s="34">
        <v>7.8</v>
      </c>
    </row>
    <row r="4836" spans="1:3" x14ac:dyDescent="0.25">
      <c r="A4836" s="27" t="b">
        <f t="shared" si="150"/>
        <v>0</v>
      </c>
      <c r="B4836" s="33">
        <f t="shared" si="151"/>
        <v>36235</v>
      </c>
      <c r="C4836" s="34">
        <v>8.3000000000000007</v>
      </c>
    </row>
    <row r="4837" spans="1:3" x14ac:dyDescent="0.25">
      <c r="A4837" s="27" t="b">
        <f t="shared" si="150"/>
        <v>0</v>
      </c>
      <c r="B4837" s="33">
        <f t="shared" si="151"/>
        <v>36236</v>
      </c>
      <c r="C4837" s="34">
        <v>9.1</v>
      </c>
    </row>
    <row r="4838" spans="1:3" x14ac:dyDescent="0.25">
      <c r="A4838" s="27" t="b">
        <f t="shared" si="150"/>
        <v>0</v>
      </c>
      <c r="B4838" s="33">
        <f t="shared" si="151"/>
        <v>36237</v>
      </c>
      <c r="C4838" s="34">
        <v>7</v>
      </c>
    </row>
    <row r="4839" spans="1:3" x14ac:dyDescent="0.25">
      <c r="A4839" s="27" t="b">
        <f t="shared" si="150"/>
        <v>0</v>
      </c>
      <c r="B4839" s="33">
        <f t="shared" si="151"/>
        <v>36238</v>
      </c>
      <c r="C4839" s="34">
        <v>6.7</v>
      </c>
    </row>
    <row r="4840" spans="1:3" x14ac:dyDescent="0.25">
      <c r="A4840" s="27" t="b">
        <f t="shared" si="150"/>
        <v>0</v>
      </c>
      <c r="B4840" s="33">
        <f t="shared" si="151"/>
        <v>36239</v>
      </c>
      <c r="C4840" s="34">
        <v>7.2</v>
      </c>
    </row>
    <row r="4841" spans="1:3" x14ac:dyDescent="0.25">
      <c r="A4841" s="27" t="b">
        <f t="shared" si="150"/>
        <v>0</v>
      </c>
      <c r="B4841" s="33">
        <f t="shared" si="151"/>
        <v>36240</v>
      </c>
      <c r="C4841" s="34">
        <v>5.8</v>
      </c>
    </row>
    <row r="4842" spans="1:3" x14ac:dyDescent="0.25">
      <c r="A4842" s="27" t="b">
        <f t="shared" si="150"/>
        <v>0</v>
      </c>
      <c r="B4842" s="33">
        <f t="shared" si="151"/>
        <v>36241</v>
      </c>
      <c r="C4842" s="34">
        <v>5.5</v>
      </c>
    </row>
    <row r="4843" spans="1:3" x14ac:dyDescent="0.25">
      <c r="A4843" s="27" t="b">
        <f t="shared" si="150"/>
        <v>0</v>
      </c>
      <c r="B4843" s="33">
        <f t="shared" si="151"/>
        <v>36242</v>
      </c>
      <c r="C4843" s="34">
        <v>7.8</v>
      </c>
    </row>
    <row r="4844" spans="1:3" x14ac:dyDescent="0.25">
      <c r="A4844" s="27" t="b">
        <f t="shared" si="150"/>
        <v>0</v>
      </c>
      <c r="B4844" s="33">
        <f t="shared" si="151"/>
        <v>36243</v>
      </c>
      <c r="C4844" s="34">
        <v>8.6</v>
      </c>
    </row>
    <row r="4845" spans="1:3" x14ac:dyDescent="0.25">
      <c r="A4845" s="27" t="b">
        <f t="shared" si="150"/>
        <v>0</v>
      </c>
      <c r="B4845" s="33">
        <f t="shared" si="151"/>
        <v>36244</v>
      </c>
      <c r="C4845" s="34">
        <v>10.6</v>
      </c>
    </row>
    <row r="4846" spans="1:3" x14ac:dyDescent="0.25">
      <c r="A4846" s="27" t="b">
        <f t="shared" si="150"/>
        <v>0</v>
      </c>
      <c r="B4846" s="33">
        <f t="shared" si="151"/>
        <v>36245</v>
      </c>
      <c r="C4846" s="34">
        <v>9.5</v>
      </c>
    </row>
    <row r="4847" spans="1:3" x14ac:dyDescent="0.25">
      <c r="A4847" s="27" t="b">
        <f t="shared" si="150"/>
        <v>0</v>
      </c>
      <c r="B4847" s="33">
        <f t="shared" si="151"/>
        <v>36246</v>
      </c>
      <c r="C4847" s="34">
        <v>7.5</v>
      </c>
    </row>
    <row r="4848" spans="1:3" x14ac:dyDescent="0.25">
      <c r="A4848" s="27" t="b">
        <f t="shared" si="150"/>
        <v>0</v>
      </c>
      <c r="B4848" s="33">
        <f t="shared" si="151"/>
        <v>36247</v>
      </c>
      <c r="C4848" s="34">
        <v>7.7</v>
      </c>
    </row>
    <row r="4849" spans="1:3" x14ac:dyDescent="0.25">
      <c r="A4849" s="27" t="b">
        <f t="shared" si="150"/>
        <v>0</v>
      </c>
      <c r="B4849" s="33">
        <f t="shared" si="151"/>
        <v>36248</v>
      </c>
      <c r="C4849" s="34">
        <v>10.1</v>
      </c>
    </row>
    <row r="4850" spans="1:3" x14ac:dyDescent="0.25">
      <c r="A4850" s="27" t="b">
        <f t="shared" si="150"/>
        <v>0</v>
      </c>
      <c r="B4850" s="33">
        <f t="shared" si="151"/>
        <v>36249</v>
      </c>
      <c r="C4850" s="34">
        <v>12.8</v>
      </c>
    </row>
    <row r="4851" spans="1:3" x14ac:dyDescent="0.25">
      <c r="A4851" s="27" t="b">
        <f t="shared" si="150"/>
        <v>0</v>
      </c>
      <c r="B4851" s="33">
        <f t="shared" si="151"/>
        <v>36250</v>
      </c>
      <c r="C4851" s="34">
        <v>14.3</v>
      </c>
    </row>
    <row r="4852" spans="1:3" x14ac:dyDescent="0.25">
      <c r="A4852" s="27" t="b">
        <f t="shared" si="150"/>
        <v>0</v>
      </c>
      <c r="B4852" s="33">
        <f t="shared" si="151"/>
        <v>36251</v>
      </c>
      <c r="C4852" s="34">
        <v>14.6</v>
      </c>
    </row>
    <row r="4853" spans="1:3" x14ac:dyDescent="0.25">
      <c r="A4853" s="27" t="b">
        <f t="shared" si="150"/>
        <v>0</v>
      </c>
      <c r="B4853" s="33">
        <f t="shared" si="151"/>
        <v>36252</v>
      </c>
      <c r="C4853" s="34">
        <v>13.3</v>
      </c>
    </row>
    <row r="4854" spans="1:3" x14ac:dyDescent="0.25">
      <c r="A4854" s="27" t="b">
        <f t="shared" si="150"/>
        <v>0</v>
      </c>
      <c r="B4854" s="33">
        <f t="shared" si="151"/>
        <v>36253</v>
      </c>
      <c r="C4854" s="34">
        <v>11.4</v>
      </c>
    </row>
    <row r="4855" spans="1:3" x14ac:dyDescent="0.25">
      <c r="A4855" s="27" t="b">
        <f t="shared" si="150"/>
        <v>0</v>
      </c>
      <c r="B4855" s="33">
        <f t="shared" si="151"/>
        <v>36254</v>
      </c>
      <c r="C4855" s="34">
        <v>11.9</v>
      </c>
    </row>
    <row r="4856" spans="1:3" x14ac:dyDescent="0.25">
      <c r="A4856" s="27" t="b">
        <f t="shared" si="150"/>
        <v>0</v>
      </c>
      <c r="B4856" s="33">
        <f t="shared" si="151"/>
        <v>36255</v>
      </c>
      <c r="C4856" s="34">
        <v>13</v>
      </c>
    </row>
    <row r="4857" spans="1:3" x14ac:dyDescent="0.25">
      <c r="A4857" s="27" t="b">
        <f t="shared" si="150"/>
        <v>0</v>
      </c>
      <c r="B4857" s="33">
        <f t="shared" si="151"/>
        <v>36256</v>
      </c>
      <c r="C4857" s="34">
        <v>13.2</v>
      </c>
    </row>
    <row r="4858" spans="1:3" x14ac:dyDescent="0.25">
      <c r="A4858" s="27" t="b">
        <f t="shared" si="150"/>
        <v>0</v>
      </c>
      <c r="B4858" s="33">
        <f t="shared" si="151"/>
        <v>36257</v>
      </c>
      <c r="C4858" s="34">
        <v>9.1999999999999993</v>
      </c>
    </row>
    <row r="4859" spans="1:3" x14ac:dyDescent="0.25">
      <c r="A4859" s="27" t="b">
        <f t="shared" si="150"/>
        <v>0</v>
      </c>
      <c r="B4859" s="33">
        <f t="shared" si="151"/>
        <v>36258</v>
      </c>
      <c r="C4859" s="34">
        <v>9.1999999999999993</v>
      </c>
    </row>
    <row r="4860" spans="1:3" x14ac:dyDescent="0.25">
      <c r="A4860" s="27" t="b">
        <f t="shared" si="150"/>
        <v>0</v>
      </c>
      <c r="B4860" s="33">
        <f t="shared" si="151"/>
        <v>36259</v>
      </c>
      <c r="C4860" s="34">
        <v>11.3</v>
      </c>
    </row>
    <row r="4861" spans="1:3" x14ac:dyDescent="0.25">
      <c r="A4861" s="27" t="b">
        <f t="shared" si="150"/>
        <v>0</v>
      </c>
      <c r="B4861" s="33">
        <f t="shared" si="151"/>
        <v>36260</v>
      </c>
      <c r="C4861" s="34">
        <v>10.5</v>
      </c>
    </row>
    <row r="4862" spans="1:3" x14ac:dyDescent="0.25">
      <c r="A4862" s="27" t="b">
        <f t="shared" si="150"/>
        <v>0</v>
      </c>
      <c r="B4862" s="33">
        <f t="shared" si="151"/>
        <v>36261</v>
      </c>
      <c r="C4862" s="34">
        <v>9</v>
      </c>
    </row>
    <row r="4863" spans="1:3" x14ac:dyDescent="0.25">
      <c r="A4863" s="27" t="b">
        <f t="shared" si="150"/>
        <v>0</v>
      </c>
      <c r="B4863" s="33">
        <f t="shared" si="151"/>
        <v>36262</v>
      </c>
      <c r="C4863" s="34">
        <v>8.4</v>
      </c>
    </row>
    <row r="4864" spans="1:3" x14ac:dyDescent="0.25">
      <c r="A4864" s="27" t="b">
        <f t="shared" si="150"/>
        <v>0</v>
      </c>
      <c r="B4864" s="33">
        <f t="shared" si="151"/>
        <v>36263</v>
      </c>
      <c r="C4864" s="34">
        <v>5.6</v>
      </c>
    </row>
    <row r="4865" spans="1:3" x14ac:dyDescent="0.25">
      <c r="A4865" s="27" t="b">
        <f t="shared" si="150"/>
        <v>0</v>
      </c>
      <c r="B4865" s="33">
        <f t="shared" si="151"/>
        <v>36264</v>
      </c>
      <c r="C4865" s="34">
        <v>2.9</v>
      </c>
    </row>
    <row r="4866" spans="1:3" x14ac:dyDescent="0.25">
      <c r="A4866" s="27" t="b">
        <f t="shared" si="150"/>
        <v>0</v>
      </c>
      <c r="B4866" s="33">
        <f t="shared" si="151"/>
        <v>36265</v>
      </c>
      <c r="C4866" s="34">
        <v>4.0999999999999996</v>
      </c>
    </row>
    <row r="4867" spans="1:3" x14ac:dyDescent="0.25">
      <c r="A4867" s="27" t="b">
        <f t="shared" si="150"/>
        <v>0</v>
      </c>
      <c r="B4867" s="33">
        <f t="shared" si="151"/>
        <v>36266</v>
      </c>
      <c r="C4867" s="34">
        <v>4.9000000000000004</v>
      </c>
    </row>
    <row r="4868" spans="1:3" x14ac:dyDescent="0.25">
      <c r="A4868" s="27" t="b">
        <f t="shared" si="150"/>
        <v>0</v>
      </c>
      <c r="B4868" s="33">
        <f t="shared" si="151"/>
        <v>36267</v>
      </c>
      <c r="C4868" s="34">
        <v>6.3</v>
      </c>
    </row>
    <row r="4869" spans="1:3" x14ac:dyDescent="0.25">
      <c r="A4869" s="27" t="b">
        <f t="shared" si="150"/>
        <v>0</v>
      </c>
      <c r="B4869" s="33">
        <f t="shared" si="151"/>
        <v>36268</v>
      </c>
      <c r="C4869" s="34">
        <v>5.6</v>
      </c>
    </row>
    <row r="4870" spans="1:3" x14ac:dyDescent="0.25">
      <c r="A4870" s="27" t="b">
        <f t="shared" si="150"/>
        <v>0</v>
      </c>
      <c r="B4870" s="33">
        <f t="shared" si="151"/>
        <v>36269</v>
      </c>
      <c r="C4870" s="34">
        <v>6.4</v>
      </c>
    </row>
    <row r="4871" spans="1:3" x14ac:dyDescent="0.25">
      <c r="A4871" s="27" t="b">
        <f t="shared" si="150"/>
        <v>0</v>
      </c>
      <c r="B4871" s="33">
        <f t="shared" si="151"/>
        <v>36270</v>
      </c>
      <c r="C4871" s="34">
        <v>9.1999999999999993</v>
      </c>
    </row>
    <row r="4872" spans="1:3" x14ac:dyDescent="0.25">
      <c r="A4872" s="27" t="b">
        <f t="shared" si="150"/>
        <v>0</v>
      </c>
      <c r="B4872" s="33">
        <f t="shared" si="151"/>
        <v>36271</v>
      </c>
      <c r="C4872" s="34">
        <v>12</v>
      </c>
    </row>
    <row r="4873" spans="1:3" x14ac:dyDescent="0.25">
      <c r="A4873" s="27" t="b">
        <f t="shared" si="150"/>
        <v>0</v>
      </c>
      <c r="B4873" s="33">
        <f t="shared" si="151"/>
        <v>36272</v>
      </c>
      <c r="C4873" s="34">
        <v>10.8</v>
      </c>
    </row>
    <row r="4874" spans="1:3" x14ac:dyDescent="0.25">
      <c r="A4874" s="27" t="b">
        <f t="shared" si="150"/>
        <v>0</v>
      </c>
      <c r="B4874" s="33">
        <f t="shared" si="151"/>
        <v>36273</v>
      </c>
      <c r="C4874" s="34">
        <v>11.6</v>
      </c>
    </row>
    <row r="4875" spans="1:3" x14ac:dyDescent="0.25">
      <c r="A4875" s="27" t="b">
        <f t="shared" si="150"/>
        <v>0</v>
      </c>
      <c r="B4875" s="33">
        <f t="shared" si="151"/>
        <v>36274</v>
      </c>
      <c r="C4875" s="34">
        <v>10.1</v>
      </c>
    </row>
    <row r="4876" spans="1:3" x14ac:dyDescent="0.25">
      <c r="A4876" s="27" t="b">
        <f t="shared" si="150"/>
        <v>0</v>
      </c>
      <c r="B4876" s="33">
        <f t="shared" si="151"/>
        <v>36275</v>
      </c>
      <c r="C4876" s="34">
        <v>12.2</v>
      </c>
    </row>
    <row r="4877" spans="1:3" x14ac:dyDescent="0.25">
      <c r="A4877" s="27" t="b">
        <f t="shared" ref="A4877:A4940" si="152">ISBLANK(C4877)</f>
        <v>0</v>
      </c>
      <c r="B4877" s="33">
        <f t="shared" ref="B4877:B4940" si="153">B4878-1</f>
        <v>36276</v>
      </c>
      <c r="C4877" s="34">
        <v>14.5</v>
      </c>
    </row>
    <row r="4878" spans="1:3" x14ac:dyDescent="0.25">
      <c r="A4878" s="27" t="b">
        <f t="shared" si="152"/>
        <v>0</v>
      </c>
      <c r="B4878" s="33">
        <f t="shared" si="153"/>
        <v>36277</v>
      </c>
      <c r="C4878" s="34">
        <v>13.8</v>
      </c>
    </row>
    <row r="4879" spans="1:3" x14ac:dyDescent="0.25">
      <c r="A4879" s="27" t="b">
        <f t="shared" si="152"/>
        <v>0</v>
      </c>
      <c r="B4879" s="33">
        <f t="shared" si="153"/>
        <v>36278</v>
      </c>
      <c r="C4879" s="34">
        <v>13.6</v>
      </c>
    </row>
    <row r="4880" spans="1:3" x14ac:dyDescent="0.25">
      <c r="A4880" s="27" t="b">
        <f t="shared" si="152"/>
        <v>0</v>
      </c>
      <c r="B4880" s="33">
        <f t="shared" si="153"/>
        <v>36279</v>
      </c>
      <c r="C4880" s="34">
        <v>11.1</v>
      </c>
    </row>
    <row r="4881" spans="1:3" x14ac:dyDescent="0.25">
      <c r="A4881" s="27" t="b">
        <f t="shared" si="152"/>
        <v>0</v>
      </c>
      <c r="B4881" s="33">
        <f t="shared" si="153"/>
        <v>36280</v>
      </c>
      <c r="C4881" s="34">
        <v>13.8</v>
      </c>
    </row>
    <row r="4882" spans="1:3" x14ac:dyDescent="0.25">
      <c r="A4882" s="27" t="b">
        <f t="shared" si="152"/>
        <v>0</v>
      </c>
      <c r="B4882" s="33">
        <f t="shared" si="153"/>
        <v>36281</v>
      </c>
      <c r="C4882" s="34">
        <v>14.3</v>
      </c>
    </row>
    <row r="4883" spans="1:3" x14ac:dyDescent="0.25">
      <c r="A4883" s="27" t="b">
        <f t="shared" si="152"/>
        <v>0</v>
      </c>
      <c r="B4883" s="33">
        <f t="shared" si="153"/>
        <v>36282</v>
      </c>
      <c r="C4883" s="34">
        <v>14.8</v>
      </c>
    </row>
    <row r="4884" spans="1:3" x14ac:dyDescent="0.25">
      <c r="A4884" s="27" t="b">
        <f t="shared" si="152"/>
        <v>0</v>
      </c>
      <c r="B4884" s="33">
        <f t="shared" si="153"/>
        <v>36283</v>
      </c>
      <c r="C4884" s="34">
        <v>16</v>
      </c>
    </row>
    <row r="4885" spans="1:3" x14ac:dyDescent="0.25">
      <c r="A4885" s="27" t="b">
        <f t="shared" si="152"/>
        <v>0</v>
      </c>
      <c r="B4885" s="33">
        <f t="shared" si="153"/>
        <v>36284</v>
      </c>
      <c r="C4885" s="34">
        <v>14.1</v>
      </c>
    </row>
    <row r="4886" spans="1:3" x14ac:dyDescent="0.25">
      <c r="A4886" s="27" t="b">
        <f t="shared" si="152"/>
        <v>0</v>
      </c>
      <c r="B4886" s="33">
        <f t="shared" si="153"/>
        <v>36285</v>
      </c>
      <c r="C4886" s="34">
        <v>12.5</v>
      </c>
    </row>
    <row r="4887" spans="1:3" x14ac:dyDescent="0.25">
      <c r="A4887" s="27" t="b">
        <f t="shared" si="152"/>
        <v>0</v>
      </c>
      <c r="B4887" s="33">
        <f t="shared" si="153"/>
        <v>36286</v>
      </c>
      <c r="C4887" s="34">
        <v>15.6</v>
      </c>
    </row>
    <row r="4888" spans="1:3" x14ac:dyDescent="0.25">
      <c r="A4888" s="27" t="b">
        <f t="shared" si="152"/>
        <v>0</v>
      </c>
      <c r="B4888" s="33">
        <f t="shared" si="153"/>
        <v>36287</v>
      </c>
      <c r="C4888" s="34">
        <v>16.7</v>
      </c>
    </row>
    <row r="4889" spans="1:3" x14ac:dyDescent="0.25">
      <c r="A4889" s="27" t="b">
        <f t="shared" si="152"/>
        <v>0</v>
      </c>
      <c r="B4889" s="33">
        <f t="shared" si="153"/>
        <v>36288</v>
      </c>
      <c r="C4889" s="34">
        <v>13.9</v>
      </c>
    </row>
    <row r="4890" spans="1:3" x14ac:dyDescent="0.25">
      <c r="A4890" s="27" t="b">
        <f t="shared" si="152"/>
        <v>0</v>
      </c>
      <c r="B4890" s="33">
        <f t="shared" si="153"/>
        <v>36289</v>
      </c>
      <c r="C4890" s="34">
        <v>16</v>
      </c>
    </row>
    <row r="4891" spans="1:3" x14ac:dyDescent="0.25">
      <c r="A4891" s="27" t="b">
        <f t="shared" si="152"/>
        <v>0</v>
      </c>
      <c r="B4891" s="33">
        <f t="shared" si="153"/>
        <v>36290</v>
      </c>
      <c r="C4891" s="34">
        <v>16.100000000000001</v>
      </c>
    </row>
    <row r="4892" spans="1:3" x14ac:dyDescent="0.25">
      <c r="A4892" s="27" t="b">
        <f t="shared" si="152"/>
        <v>0</v>
      </c>
      <c r="B4892" s="33">
        <f t="shared" si="153"/>
        <v>36291</v>
      </c>
      <c r="C4892" s="34">
        <v>14</v>
      </c>
    </row>
    <row r="4893" spans="1:3" x14ac:dyDescent="0.25">
      <c r="A4893" s="27" t="b">
        <f t="shared" si="152"/>
        <v>0</v>
      </c>
      <c r="B4893" s="33">
        <f t="shared" si="153"/>
        <v>36292</v>
      </c>
      <c r="C4893" s="34">
        <v>13.5</v>
      </c>
    </row>
    <row r="4894" spans="1:3" x14ac:dyDescent="0.25">
      <c r="A4894" s="27" t="b">
        <f t="shared" si="152"/>
        <v>0</v>
      </c>
      <c r="B4894" s="33">
        <f t="shared" si="153"/>
        <v>36293</v>
      </c>
      <c r="C4894" s="34">
        <v>12.6</v>
      </c>
    </row>
    <row r="4895" spans="1:3" x14ac:dyDescent="0.25">
      <c r="A4895" s="27" t="b">
        <f t="shared" si="152"/>
        <v>0</v>
      </c>
      <c r="B4895" s="33">
        <f t="shared" si="153"/>
        <v>36294</v>
      </c>
      <c r="C4895" s="34">
        <v>13.2</v>
      </c>
    </row>
    <row r="4896" spans="1:3" x14ac:dyDescent="0.25">
      <c r="A4896" s="27" t="b">
        <f t="shared" si="152"/>
        <v>0</v>
      </c>
      <c r="B4896" s="33">
        <f t="shared" si="153"/>
        <v>36295</v>
      </c>
      <c r="C4896" s="34">
        <v>12.3</v>
      </c>
    </row>
    <row r="4897" spans="1:3" x14ac:dyDescent="0.25">
      <c r="A4897" s="27" t="b">
        <f t="shared" si="152"/>
        <v>0</v>
      </c>
      <c r="B4897" s="33">
        <f t="shared" si="153"/>
        <v>36296</v>
      </c>
      <c r="C4897" s="34">
        <v>11.1</v>
      </c>
    </row>
    <row r="4898" spans="1:3" x14ac:dyDescent="0.25">
      <c r="A4898" s="27" t="b">
        <f t="shared" si="152"/>
        <v>0</v>
      </c>
      <c r="B4898" s="33">
        <f t="shared" si="153"/>
        <v>36297</v>
      </c>
      <c r="C4898" s="34">
        <v>13.3</v>
      </c>
    </row>
    <row r="4899" spans="1:3" x14ac:dyDescent="0.25">
      <c r="A4899" s="27" t="b">
        <f t="shared" si="152"/>
        <v>0</v>
      </c>
      <c r="B4899" s="33">
        <f t="shared" si="153"/>
        <v>36298</v>
      </c>
      <c r="C4899" s="34">
        <v>13.5</v>
      </c>
    </row>
    <row r="4900" spans="1:3" x14ac:dyDescent="0.25">
      <c r="A4900" s="27" t="b">
        <f t="shared" si="152"/>
        <v>0</v>
      </c>
      <c r="B4900" s="33">
        <f t="shared" si="153"/>
        <v>36299</v>
      </c>
      <c r="C4900" s="34">
        <v>14.7</v>
      </c>
    </row>
    <row r="4901" spans="1:3" x14ac:dyDescent="0.25">
      <c r="A4901" s="27" t="b">
        <f t="shared" si="152"/>
        <v>0</v>
      </c>
      <c r="B4901" s="33">
        <f t="shared" si="153"/>
        <v>36300</v>
      </c>
      <c r="C4901" s="34">
        <v>14.1</v>
      </c>
    </row>
    <row r="4902" spans="1:3" x14ac:dyDescent="0.25">
      <c r="A4902" s="27" t="b">
        <f t="shared" si="152"/>
        <v>0</v>
      </c>
      <c r="B4902" s="33">
        <f t="shared" si="153"/>
        <v>36301</v>
      </c>
      <c r="C4902" s="34">
        <v>15.2</v>
      </c>
    </row>
    <row r="4903" spans="1:3" x14ac:dyDescent="0.25">
      <c r="A4903" s="27" t="b">
        <f t="shared" si="152"/>
        <v>0</v>
      </c>
      <c r="B4903" s="33">
        <f t="shared" si="153"/>
        <v>36302</v>
      </c>
      <c r="C4903" s="34">
        <v>13.1</v>
      </c>
    </row>
    <row r="4904" spans="1:3" x14ac:dyDescent="0.25">
      <c r="A4904" s="27" t="b">
        <f t="shared" si="152"/>
        <v>0</v>
      </c>
      <c r="B4904" s="33">
        <f t="shared" si="153"/>
        <v>36303</v>
      </c>
      <c r="C4904" s="34">
        <v>12.8</v>
      </c>
    </row>
    <row r="4905" spans="1:3" x14ac:dyDescent="0.25">
      <c r="A4905" s="27" t="b">
        <f t="shared" si="152"/>
        <v>0</v>
      </c>
      <c r="B4905" s="33">
        <f t="shared" si="153"/>
        <v>36304</v>
      </c>
      <c r="C4905" s="34">
        <v>14.2</v>
      </c>
    </row>
    <row r="4906" spans="1:3" x14ac:dyDescent="0.25">
      <c r="A4906" s="27" t="b">
        <f t="shared" si="152"/>
        <v>0</v>
      </c>
      <c r="B4906" s="33">
        <f t="shared" si="153"/>
        <v>36305</v>
      </c>
      <c r="C4906" s="34">
        <v>14</v>
      </c>
    </row>
    <row r="4907" spans="1:3" x14ac:dyDescent="0.25">
      <c r="A4907" s="27" t="b">
        <f t="shared" si="152"/>
        <v>0</v>
      </c>
      <c r="B4907" s="33">
        <f t="shared" si="153"/>
        <v>36306</v>
      </c>
      <c r="C4907" s="34">
        <v>15</v>
      </c>
    </row>
    <row r="4908" spans="1:3" x14ac:dyDescent="0.25">
      <c r="A4908" s="27" t="b">
        <f t="shared" si="152"/>
        <v>0</v>
      </c>
      <c r="B4908" s="33">
        <f t="shared" si="153"/>
        <v>36307</v>
      </c>
      <c r="C4908" s="34">
        <v>21</v>
      </c>
    </row>
    <row r="4909" spans="1:3" x14ac:dyDescent="0.25">
      <c r="A4909" s="27" t="b">
        <f t="shared" si="152"/>
        <v>0</v>
      </c>
      <c r="B4909" s="33">
        <f t="shared" si="153"/>
        <v>36308</v>
      </c>
      <c r="C4909" s="34">
        <v>20.8</v>
      </c>
    </row>
    <row r="4910" spans="1:3" x14ac:dyDescent="0.25">
      <c r="A4910" s="27" t="b">
        <f t="shared" si="152"/>
        <v>0</v>
      </c>
      <c r="B4910" s="33">
        <f t="shared" si="153"/>
        <v>36309</v>
      </c>
      <c r="C4910" s="34">
        <v>23</v>
      </c>
    </row>
    <row r="4911" spans="1:3" x14ac:dyDescent="0.25">
      <c r="A4911" s="27" t="b">
        <f t="shared" si="152"/>
        <v>0</v>
      </c>
      <c r="B4911" s="33">
        <f t="shared" si="153"/>
        <v>36310</v>
      </c>
      <c r="C4911" s="34">
        <v>20.2</v>
      </c>
    </row>
    <row r="4912" spans="1:3" x14ac:dyDescent="0.25">
      <c r="A4912" s="27" t="b">
        <f t="shared" si="152"/>
        <v>0</v>
      </c>
      <c r="B4912" s="33">
        <f t="shared" si="153"/>
        <v>36311</v>
      </c>
      <c r="C4912" s="34">
        <v>14.3</v>
      </c>
    </row>
    <row r="4913" spans="1:3" x14ac:dyDescent="0.25">
      <c r="A4913" s="27" t="b">
        <f t="shared" si="152"/>
        <v>0</v>
      </c>
      <c r="B4913" s="33">
        <f t="shared" si="153"/>
        <v>36312</v>
      </c>
      <c r="C4913" s="34">
        <v>17</v>
      </c>
    </row>
    <row r="4914" spans="1:3" x14ac:dyDescent="0.25">
      <c r="A4914" s="27" t="b">
        <f t="shared" si="152"/>
        <v>0</v>
      </c>
      <c r="B4914" s="33">
        <f t="shared" si="153"/>
        <v>36313</v>
      </c>
      <c r="C4914" s="34">
        <v>19.2</v>
      </c>
    </row>
    <row r="4915" spans="1:3" x14ac:dyDescent="0.25">
      <c r="A4915" s="27" t="b">
        <f t="shared" si="152"/>
        <v>0</v>
      </c>
      <c r="B4915" s="33">
        <f t="shared" si="153"/>
        <v>36314</v>
      </c>
      <c r="C4915" s="34">
        <v>15.4</v>
      </c>
    </row>
    <row r="4916" spans="1:3" x14ac:dyDescent="0.25">
      <c r="A4916" s="27" t="b">
        <f t="shared" si="152"/>
        <v>0</v>
      </c>
      <c r="B4916" s="33">
        <f t="shared" si="153"/>
        <v>36315</v>
      </c>
      <c r="C4916" s="34">
        <v>14</v>
      </c>
    </row>
    <row r="4917" spans="1:3" x14ac:dyDescent="0.25">
      <c r="A4917" s="27" t="b">
        <f t="shared" si="152"/>
        <v>0</v>
      </c>
      <c r="B4917" s="33">
        <f t="shared" si="153"/>
        <v>36316</v>
      </c>
      <c r="C4917" s="34">
        <v>12.9</v>
      </c>
    </row>
    <row r="4918" spans="1:3" x14ac:dyDescent="0.25">
      <c r="A4918" s="27" t="b">
        <f t="shared" si="152"/>
        <v>0</v>
      </c>
      <c r="B4918" s="33">
        <f t="shared" si="153"/>
        <v>36317</v>
      </c>
      <c r="C4918" s="34">
        <v>12.8</v>
      </c>
    </row>
    <row r="4919" spans="1:3" x14ac:dyDescent="0.25">
      <c r="A4919" s="27" t="b">
        <f t="shared" si="152"/>
        <v>0</v>
      </c>
      <c r="B4919" s="33">
        <f t="shared" si="153"/>
        <v>36318</v>
      </c>
      <c r="C4919" s="34">
        <v>14.1</v>
      </c>
    </row>
    <row r="4920" spans="1:3" x14ac:dyDescent="0.25">
      <c r="A4920" s="27" t="b">
        <f t="shared" si="152"/>
        <v>0</v>
      </c>
      <c r="B4920" s="33">
        <f t="shared" si="153"/>
        <v>36319</v>
      </c>
      <c r="C4920" s="34">
        <v>13</v>
      </c>
    </row>
    <row r="4921" spans="1:3" x14ac:dyDescent="0.25">
      <c r="A4921" s="27" t="b">
        <f t="shared" si="152"/>
        <v>0</v>
      </c>
      <c r="B4921" s="33">
        <f t="shared" si="153"/>
        <v>36320</v>
      </c>
      <c r="C4921" s="34">
        <v>13.9</v>
      </c>
    </row>
    <row r="4922" spans="1:3" x14ac:dyDescent="0.25">
      <c r="A4922" s="27" t="b">
        <f t="shared" si="152"/>
        <v>0</v>
      </c>
      <c r="B4922" s="33">
        <f t="shared" si="153"/>
        <v>36321</v>
      </c>
      <c r="C4922" s="34">
        <v>14.2</v>
      </c>
    </row>
    <row r="4923" spans="1:3" x14ac:dyDescent="0.25">
      <c r="A4923" s="27" t="b">
        <f t="shared" si="152"/>
        <v>0</v>
      </c>
      <c r="B4923" s="33">
        <f t="shared" si="153"/>
        <v>36322</v>
      </c>
      <c r="C4923" s="34">
        <v>11.9</v>
      </c>
    </row>
    <row r="4924" spans="1:3" x14ac:dyDescent="0.25">
      <c r="A4924" s="27" t="b">
        <f t="shared" si="152"/>
        <v>0</v>
      </c>
      <c r="B4924" s="33">
        <f t="shared" si="153"/>
        <v>36323</v>
      </c>
      <c r="C4924" s="34">
        <v>14.3</v>
      </c>
    </row>
    <row r="4925" spans="1:3" x14ac:dyDescent="0.25">
      <c r="A4925" s="27" t="b">
        <f t="shared" si="152"/>
        <v>0</v>
      </c>
      <c r="B4925" s="33">
        <f t="shared" si="153"/>
        <v>36324</v>
      </c>
      <c r="C4925" s="34">
        <v>15.5</v>
      </c>
    </row>
    <row r="4926" spans="1:3" x14ac:dyDescent="0.25">
      <c r="A4926" s="27" t="b">
        <f t="shared" si="152"/>
        <v>0</v>
      </c>
      <c r="B4926" s="33">
        <f t="shared" si="153"/>
        <v>36325</v>
      </c>
      <c r="C4926" s="34">
        <v>18.7</v>
      </c>
    </row>
    <row r="4927" spans="1:3" x14ac:dyDescent="0.25">
      <c r="A4927" s="27" t="b">
        <f t="shared" si="152"/>
        <v>0</v>
      </c>
      <c r="B4927" s="33">
        <f t="shared" si="153"/>
        <v>36326</v>
      </c>
      <c r="C4927" s="34">
        <v>19.7</v>
      </c>
    </row>
    <row r="4928" spans="1:3" x14ac:dyDescent="0.25">
      <c r="A4928" s="27" t="b">
        <f t="shared" si="152"/>
        <v>0</v>
      </c>
      <c r="B4928" s="33">
        <f t="shared" si="153"/>
        <v>36327</v>
      </c>
      <c r="C4928" s="34">
        <v>20.5</v>
      </c>
    </row>
    <row r="4929" spans="1:3" x14ac:dyDescent="0.25">
      <c r="A4929" s="27" t="b">
        <f t="shared" si="152"/>
        <v>0</v>
      </c>
      <c r="B4929" s="33">
        <f t="shared" si="153"/>
        <v>36328</v>
      </c>
      <c r="C4929" s="34">
        <v>18.600000000000001</v>
      </c>
    </row>
    <row r="4930" spans="1:3" x14ac:dyDescent="0.25">
      <c r="A4930" s="27" t="b">
        <f t="shared" si="152"/>
        <v>0</v>
      </c>
      <c r="B4930" s="33">
        <f t="shared" si="153"/>
        <v>36329</v>
      </c>
      <c r="C4930" s="34">
        <v>15.2</v>
      </c>
    </row>
    <row r="4931" spans="1:3" x14ac:dyDescent="0.25">
      <c r="A4931" s="27" t="b">
        <f t="shared" si="152"/>
        <v>0</v>
      </c>
      <c r="B4931" s="33">
        <f t="shared" si="153"/>
        <v>36330</v>
      </c>
      <c r="C4931" s="34">
        <v>17</v>
      </c>
    </row>
    <row r="4932" spans="1:3" x14ac:dyDescent="0.25">
      <c r="A4932" s="27" t="b">
        <f t="shared" si="152"/>
        <v>0</v>
      </c>
      <c r="B4932" s="33">
        <f t="shared" si="153"/>
        <v>36331</v>
      </c>
      <c r="C4932" s="34">
        <v>14.4</v>
      </c>
    </row>
    <row r="4933" spans="1:3" x14ac:dyDescent="0.25">
      <c r="A4933" s="27" t="b">
        <f t="shared" si="152"/>
        <v>0</v>
      </c>
      <c r="B4933" s="33">
        <f t="shared" si="153"/>
        <v>36332</v>
      </c>
      <c r="C4933" s="34">
        <v>10.7</v>
      </c>
    </row>
    <row r="4934" spans="1:3" x14ac:dyDescent="0.25">
      <c r="A4934" s="27" t="b">
        <f t="shared" si="152"/>
        <v>0</v>
      </c>
      <c r="B4934" s="33">
        <f t="shared" si="153"/>
        <v>36333</v>
      </c>
      <c r="C4934" s="34">
        <v>11.8</v>
      </c>
    </row>
    <row r="4935" spans="1:3" x14ac:dyDescent="0.25">
      <c r="A4935" s="27" t="b">
        <f t="shared" si="152"/>
        <v>0</v>
      </c>
      <c r="B4935" s="33">
        <f t="shared" si="153"/>
        <v>36334</v>
      </c>
      <c r="C4935" s="34">
        <v>14.3</v>
      </c>
    </row>
    <row r="4936" spans="1:3" x14ac:dyDescent="0.25">
      <c r="A4936" s="27" t="b">
        <f t="shared" si="152"/>
        <v>0</v>
      </c>
      <c r="B4936" s="33">
        <f t="shared" si="153"/>
        <v>36335</v>
      </c>
      <c r="C4936" s="34">
        <v>16.3</v>
      </c>
    </row>
    <row r="4937" spans="1:3" x14ac:dyDescent="0.25">
      <c r="A4937" s="27" t="b">
        <f t="shared" si="152"/>
        <v>0</v>
      </c>
      <c r="B4937" s="33">
        <f t="shared" si="153"/>
        <v>36336</v>
      </c>
      <c r="C4937" s="34">
        <v>16.7</v>
      </c>
    </row>
    <row r="4938" spans="1:3" x14ac:dyDescent="0.25">
      <c r="A4938" s="27" t="b">
        <f t="shared" si="152"/>
        <v>0</v>
      </c>
      <c r="B4938" s="33">
        <f t="shared" si="153"/>
        <v>36337</v>
      </c>
      <c r="C4938" s="34">
        <v>19.2</v>
      </c>
    </row>
    <row r="4939" spans="1:3" x14ac:dyDescent="0.25">
      <c r="A4939" s="27" t="b">
        <f t="shared" si="152"/>
        <v>0</v>
      </c>
      <c r="B4939" s="33">
        <f t="shared" si="153"/>
        <v>36338</v>
      </c>
      <c r="C4939" s="34">
        <v>16.899999999999999</v>
      </c>
    </row>
    <row r="4940" spans="1:3" x14ac:dyDescent="0.25">
      <c r="A4940" s="27" t="b">
        <f t="shared" si="152"/>
        <v>0</v>
      </c>
      <c r="B4940" s="33">
        <f t="shared" si="153"/>
        <v>36339</v>
      </c>
      <c r="C4940" s="34">
        <v>15.2</v>
      </c>
    </row>
    <row r="4941" spans="1:3" x14ac:dyDescent="0.25">
      <c r="A4941" s="27" t="b">
        <f t="shared" ref="A4941:A5004" si="154">ISBLANK(C4941)</f>
        <v>0</v>
      </c>
      <c r="B4941" s="33">
        <f t="shared" ref="B4941:B5004" si="155">B4942-1</f>
        <v>36340</v>
      </c>
      <c r="C4941" s="34">
        <v>16.899999999999999</v>
      </c>
    </row>
    <row r="4942" spans="1:3" x14ac:dyDescent="0.25">
      <c r="A4942" s="27" t="b">
        <f t="shared" si="154"/>
        <v>0</v>
      </c>
      <c r="B4942" s="33">
        <f t="shared" si="155"/>
        <v>36341</v>
      </c>
      <c r="C4942" s="34">
        <v>16.399999999999999</v>
      </c>
    </row>
    <row r="4943" spans="1:3" x14ac:dyDescent="0.25">
      <c r="A4943" s="27" t="b">
        <f t="shared" si="154"/>
        <v>0</v>
      </c>
      <c r="B4943" s="33">
        <f t="shared" si="155"/>
        <v>36342</v>
      </c>
      <c r="C4943" s="34">
        <v>15.7</v>
      </c>
    </row>
    <row r="4944" spans="1:3" x14ac:dyDescent="0.25">
      <c r="A4944" s="27" t="b">
        <f t="shared" si="154"/>
        <v>0</v>
      </c>
      <c r="B4944" s="33">
        <f t="shared" si="155"/>
        <v>36343</v>
      </c>
      <c r="C4944" s="34">
        <v>19.5</v>
      </c>
    </row>
    <row r="4945" spans="1:3" x14ac:dyDescent="0.25">
      <c r="A4945" s="27" t="b">
        <f t="shared" si="154"/>
        <v>0</v>
      </c>
      <c r="B4945" s="33">
        <f t="shared" si="155"/>
        <v>36344</v>
      </c>
      <c r="C4945" s="34">
        <v>21</v>
      </c>
    </row>
    <row r="4946" spans="1:3" x14ac:dyDescent="0.25">
      <c r="A4946" s="27" t="b">
        <f t="shared" si="154"/>
        <v>0</v>
      </c>
      <c r="B4946" s="33">
        <f t="shared" si="155"/>
        <v>36345</v>
      </c>
      <c r="C4946" s="34">
        <v>20.2</v>
      </c>
    </row>
    <row r="4947" spans="1:3" x14ac:dyDescent="0.25">
      <c r="A4947" s="27" t="b">
        <f t="shared" si="154"/>
        <v>0</v>
      </c>
      <c r="B4947" s="33">
        <f t="shared" si="155"/>
        <v>36346</v>
      </c>
      <c r="C4947" s="34">
        <v>18.399999999999999</v>
      </c>
    </row>
    <row r="4948" spans="1:3" x14ac:dyDescent="0.25">
      <c r="A4948" s="27" t="b">
        <f t="shared" si="154"/>
        <v>0</v>
      </c>
      <c r="B4948" s="33">
        <f t="shared" si="155"/>
        <v>36347</v>
      </c>
      <c r="C4948" s="34">
        <v>18.8</v>
      </c>
    </row>
    <row r="4949" spans="1:3" x14ac:dyDescent="0.25">
      <c r="A4949" s="27" t="b">
        <f t="shared" si="154"/>
        <v>0</v>
      </c>
      <c r="B4949" s="33">
        <f t="shared" si="155"/>
        <v>36348</v>
      </c>
      <c r="C4949" s="34">
        <v>17.100000000000001</v>
      </c>
    </row>
    <row r="4950" spans="1:3" x14ac:dyDescent="0.25">
      <c r="A4950" s="27" t="b">
        <f t="shared" si="154"/>
        <v>0</v>
      </c>
      <c r="B4950" s="33">
        <f t="shared" si="155"/>
        <v>36349</v>
      </c>
      <c r="C4950" s="34">
        <v>18.2</v>
      </c>
    </row>
    <row r="4951" spans="1:3" x14ac:dyDescent="0.25">
      <c r="A4951" s="27" t="b">
        <f t="shared" si="154"/>
        <v>0</v>
      </c>
      <c r="B4951" s="33">
        <f t="shared" si="155"/>
        <v>36350</v>
      </c>
      <c r="C4951" s="34">
        <v>20</v>
      </c>
    </row>
    <row r="4952" spans="1:3" x14ac:dyDescent="0.25">
      <c r="A4952" s="27" t="b">
        <f t="shared" si="154"/>
        <v>0</v>
      </c>
      <c r="B4952" s="33">
        <f t="shared" si="155"/>
        <v>36351</v>
      </c>
      <c r="C4952" s="34">
        <v>22.1</v>
      </c>
    </row>
    <row r="4953" spans="1:3" x14ac:dyDescent="0.25">
      <c r="A4953" s="27" t="b">
        <f t="shared" si="154"/>
        <v>0</v>
      </c>
      <c r="B4953" s="33">
        <f t="shared" si="155"/>
        <v>36352</v>
      </c>
      <c r="C4953" s="34">
        <v>24</v>
      </c>
    </row>
    <row r="4954" spans="1:3" x14ac:dyDescent="0.25">
      <c r="A4954" s="27" t="b">
        <f t="shared" si="154"/>
        <v>0</v>
      </c>
      <c r="B4954" s="33">
        <f t="shared" si="155"/>
        <v>36353</v>
      </c>
      <c r="C4954" s="34">
        <v>23.6</v>
      </c>
    </row>
    <row r="4955" spans="1:3" x14ac:dyDescent="0.25">
      <c r="A4955" s="27" t="b">
        <f t="shared" si="154"/>
        <v>0</v>
      </c>
      <c r="B4955" s="33">
        <f t="shared" si="155"/>
        <v>36354</v>
      </c>
      <c r="C4955" s="34">
        <v>19</v>
      </c>
    </row>
    <row r="4956" spans="1:3" x14ac:dyDescent="0.25">
      <c r="A4956" s="27" t="b">
        <f t="shared" si="154"/>
        <v>0</v>
      </c>
      <c r="B4956" s="33">
        <f t="shared" si="155"/>
        <v>36355</v>
      </c>
      <c r="C4956" s="34">
        <v>17.100000000000001</v>
      </c>
    </row>
    <row r="4957" spans="1:3" x14ac:dyDescent="0.25">
      <c r="A4957" s="27" t="b">
        <f t="shared" si="154"/>
        <v>0</v>
      </c>
      <c r="B4957" s="33">
        <f t="shared" si="155"/>
        <v>36356</v>
      </c>
      <c r="C4957" s="34">
        <v>17.100000000000001</v>
      </c>
    </row>
    <row r="4958" spans="1:3" x14ac:dyDescent="0.25">
      <c r="A4958" s="27" t="b">
        <f t="shared" si="154"/>
        <v>0</v>
      </c>
      <c r="B4958" s="33">
        <f t="shared" si="155"/>
        <v>36357</v>
      </c>
      <c r="C4958" s="34">
        <v>17.600000000000001</v>
      </c>
    </row>
    <row r="4959" spans="1:3" x14ac:dyDescent="0.25">
      <c r="A4959" s="27" t="b">
        <f t="shared" si="154"/>
        <v>0</v>
      </c>
      <c r="B4959" s="33">
        <f t="shared" si="155"/>
        <v>36358</v>
      </c>
      <c r="C4959" s="34">
        <v>19.7</v>
      </c>
    </row>
    <row r="4960" spans="1:3" x14ac:dyDescent="0.25">
      <c r="A4960" s="27" t="b">
        <f t="shared" si="154"/>
        <v>0</v>
      </c>
      <c r="B4960" s="33">
        <f t="shared" si="155"/>
        <v>36359</v>
      </c>
      <c r="C4960" s="34">
        <v>24.4</v>
      </c>
    </row>
    <row r="4961" spans="1:3" x14ac:dyDescent="0.25">
      <c r="A4961" s="27" t="b">
        <f t="shared" si="154"/>
        <v>0</v>
      </c>
      <c r="B4961" s="33">
        <f t="shared" si="155"/>
        <v>36360</v>
      </c>
      <c r="C4961" s="34">
        <v>23.1</v>
      </c>
    </row>
    <row r="4962" spans="1:3" x14ac:dyDescent="0.25">
      <c r="A4962" s="27" t="b">
        <f t="shared" si="154"/>
        <v>0</v>
      </c>
      <c r="B4962" s="33">
        <f t="shared" si="155"/>
        <v>36361</v>
      </c>
      <c r="C4962" s="34">
        <v>20.399999999999999</v>
      </c>
    </row>
    <row r="4963" spans="1:3" x14ac:dyDescent="0.25">
      <c r="A4963" s="27" t="b">
        <f t="shared" si="154"/>
        <v>0</v>
      </c>
      <c r="B4963" s="33">
        <f t="shared" si="155"/>
        <v>36362</v>
      </c>
      <c r="C4963" s="34">
        <v>16.8</v>
      </c>
    </row>
    <row r="4964" spans="1:3" x14ac:dyDescent="0.25">
      <c r="A4964" s="27" t="b">
        <f t="shared" si="154"/>
        <v>0</v>
      </c>
      <c r="B4964" s="33">
        <f t="shared" si="155"/>
        <v>36363</v>
      </c>
      <c r="C4964" s="34">
        <v>14.3</v>
      </c>
    </row>
    <row r="4965" spans="1:3" x14ac:dyDescent="0.25">
      <c r="A4965" s="27" t="b">
        <f t="shared" si="154"/>
        <v>0</v>
      </c>
      <c r="B4965" s="33">
        <f t="shared" si="155"/>
        <v>36364</v>
      </c>
      <c r="C4965" s="34">
        <v>14.8</v>
      </c>
    </row>
    <row r="4966" spans="1:3" x14ac:dyDescent="0.25">
      <c r="A4966" s="27" t="b">
        <f t="shared" si="154"/>
        <v>0</v>
      </c>
      <c r="B4966" s="33">
        <f t="shared" si="155"/>
        <v>36365</v>
      </c>
      <c r="C4966" s="34">
        <v>19.3</v>
      </c>
    </row>
    <row r="4967" spans="1:3" x14ac:dyDescent="0.25">
      <c r="A4967" s="27" t="b">
        <f t="shared" si="154"/>
        <v>0</v>
      </c>
      <c r="B4967" s="33">
        <f t="shared" si="155"/>
        <v>36366</v>
      </c>
      <c r="C4967" s="34">
        <v>22.1</v>
      </c>
    </row>
    <row r="4968" spans="1:3" x14ac:dyDescent="0.25">
      <c r="A4968" s="27" t="b">
        <f t="shared" si="154"/>
        <v>0</v>
      </c>
      <c r="B4968" s="33">
        <f t="shared" si="155"/>
        <v>36367</v>
      </c>
      <c r="C4968" s="34">
        <v>19</v>
      </c>
    </row>
    <row r="4969" spans="1:3" x14ac:dyDescent="0.25">
      <c r="A4969" s="27" t="b">
        <f t="shared" si="154"/>
        <v>0</v>
      </c>
      <c r="B4969" s="33">
        <f t="shared" si="155"/>
        <v>36368</v>
      </c>
      <c r="C4969" s="34">
        <v>18</v>
      </c>
    </row>
    <row r="4970" spans="1:3" x14ac:dyDescent="0.25">
      <c r="A4970" s="27" t="b">
        <f t="shared" si="154"/>
        <v>0</v>
      </c>
      <c r="B4970" s="33">
        <f t="shared" si="155"/>
        <v>36369</v>
      </c>
      <c r="C4970" s="34">
        <v>20</v>
      </c>
    </row>
    <row r="4971" spans="1:3" x14ac:dyDescent="0.25">
      <c r="A4971" s="27" t="b">
        <f t="shared" si="154"/>
        <v>0</v>
      </c>
      <c r="B4971" s="33">
        <f t="shared" si="155"/>
        <v>36370</v>
      </c>
      <c r="C4971" s="34">
        <v>22.2</v>
      </c>
    </row>
    <row r="4972" spans="1:3" x14ac:dyDescent="0.25">
      <c r="A4972" s="27" t="b">
        <f t="shared" si="154"/>
        <v>0</v>
      </c>
      <c r="B4972" s="33">
        <f t="shared" si="155"/>
        <v>36371</v>
      </c>
      <c r="C4972" s="34">
        <v>23.7</v>
      </c>
    </row>
    <row r="4973" spans="1:3" x14ac:dyDescent="0.25">
      <c r="A4973" s="27" t="b">
        <f t="shared" si="154"/>
        <v>0</v>
      </c>
      <c r="B4973" s="33">
        <f t="shared" si="155"/>
        <v>36372</v>
      </c>
      <c r="C4973" s="34">
        <v>23.4</v>
      </c>
    </row>
    <row r="4974" spans="1:3" x14ac:dyDescent="0.25">
      <c r="A4974" s="27" t="b">
        <f t="shared" si="154"/>
        <v>0</v>
      </c>
      <c r="B4974" s="33">
        <f t="shared" si="155"/>
        <v>36373</v>
      </c>
      <c r="C4974" s="34">
        <v>24.2</v>
      </c>
    </row>
    <row r="4975" spans="1:3" x14ac:dyDescent="0.25">
      <c r="A4975" s="27" t="b">
        <f t="shared" si="154"/>
        <v>0</v>
      </c>
      <c r="B4975" s="33">
        <f t="shared" si="155"/>
        <v>36374</v>
      </c>
      <c r="C4975" s="34">
        <v>24.7</v>
      </c>
    </row>
    <row r="4976" spans="1:3" x14ac:dyDescent="0.25">
      <c r="A4976" s="27" t="b">
        <f t="shared" si="154"/>
        <v>0</v>
      </c>
      <c r="B4976" s="33">
        <f t="shared" si="155"/>
        <v>36375</v>
      </c>
      <c r="C4976" s="34">
        <v>20.7</v>
      </c>
    </row>
    <row r="4977" spans="1:3" x14ac:dyDescent="0.25">
      <c r="A4977" s="27" t="b">
        <f t="shared" si="154"/>
        <v>0</v>
      </c>
      <c r="B4977" s="33">
        <f t="shared" si="155"/>
        <v>36376</v>
      </c>
      <c r="C4977" s="34">
        <v>21.8</v>
      </c>
    </row>
    <row r="4978" spans="1:3" x14ac:dyDescent="0.25">
      <c r="A4978" s="27" t="b">
        <f t="shared" si="154"/>
        <v>0</v>
      </c>
      <c r="B4978" s="33">
        <f t="shared" si="155"/>
        <v>36377</v>
      </c>
      <c r="C4978" s="34">
        <v>21.5</v>
      </c>
    </row>
    <row r="4979" spans="1:3" x14ac:dyDescent="0.25">
      <c r="A4979" s="27" t="b">
        <f t="shared" si="154"/>
        <v>0</v>
      </c>
      <c r="B4979" s="33">
        <f t="shared" si="155"/>
        <v>36378</v>
      </c>
      <c r="C4979" s="34">
        <v>21.9</v>
      </c>
    </row>
    <row r="4980" spans="1:3" x14ac:dyDescent="0.25">
      <c r="A4980" s="27" t="b">
        <f t="shared" si="154"/>
        <v>0</v>
      </c>
      <c r="B4980" s="33">
        <f t="shared" si="155"/>
        <v>36379</v>
      </c>
      <c r="C4980" s="34">
        <v>20.8</v>
      </c>
    </row>
    <row r="4981" spans="1:3" x14ac:dyDescent="0.25">
      <c r="A4981" s="27" t="b">
        <f t="shared" si="154"/>
        <v>0</v>
      </c>
      <c r="B4981" s="33">
        <f t="shared" si="155"/>
        <v>36380</v>
      </c>
      <c r="C4981" s="34">
        <v>19.3</v>
      </c>
    </row>
    <row r="4982" spans="1:3" x14ac:dyDescent="0.25">
      <c r="A4982" s="27" t="b">
        <f t="shared" si="154"/>
        <v>0</v>
      </c>
      <c r="B4982" s="33">
        <f t="shared" si="155"/>
        <v>36381</v>
      </c>
      <c r="C4982" s="34">
        <v>18.7</v>
      </c>
    </row>
    <row r="4983" spans="1:3" x14ac:dyDescent="0.25">
      <c r="A4983" s="27" t="b">
        <f t="shared" si="154"/>
        <v>0</v>
      </c>
      <c r="B4983" s="33">
        <f t="shared" si="155"/>
        <v>36382</v>
      </c>
      <c r="C4983" s="34">
        <v>18</v>
      </c>
    </row>
    <row r="4984" spans="1:3" x14ac:dyDescent="0.25">
      <c r="A4984" s="27" t="b">
        <f t="shared" si="154"/>
        <v>0</v>
      </c>
      <c r="B4984" s="33">
        <f t="shared" si="155"/>
        <v>36383</v>
      </c>
      <c r="C4984" s="34">
        <v>15.4</v>
      </c>
    </row>
    <row r="4985" spans="1:3" x14ac:dyDescent="0.25">
      <c r="A4985" s="27" t="b">
        <f t="shared" si="154"/>
        <v>0</v>
      </c>
      <c r="B4985" s="33">
        <f t="shared" si="155"/>
        <v>36384</v>
      </c>
      <c r="C4985" s="34">
        <v>15.6</v>
      </c>
    </row>
    <row r="4986" spans="1:3" x14ac:dyDescent="0.25">
      <c r="A4986" s="27" t="b">
        <f t="shared" si="154"/>
        <v>0</v>
      </c>
      <c r="B4986" s="33">
        <f t="shared" si="155"/>
        <v>36385</v>
      </c>
      <c r="C4986" s="34">
        <v>16.899999999999999</v>
      </c>
    </row>
    <row r="4987" spans="1:3" x14ac:dyDescent="0.25">
      <c r="A4987" s="27" t="b">
        <f t="shared" si="154"/>
        <v>0</v>
      </c>
      <c r="B4987" s="33">
        <f t="shared" si="155"/>
        <v>36386</v>
      </c>
      <c r="C4987" s="34">
        <v>16.100000000000001</v>
      </c>
    </row>
    <row r="4988" spans="1:3" x14ac:dyDescent="0.25">
      <c r="A4988" s="27" t="b">
        <f t="shared" si="154"/>
        <v>0</v>
      </c>
      <c r="B4988" s="33">
        <f t="shared" si="155"/>
        <v>36387</v>
      </c>
      <c r="C4988" s="34">
        <v>15.6</v>
      </c>
    </row>
    <row r="4989" spans="1:3" x14ac:dyDescent="0.25">
      <c r="A4989" s="27" t="b">
        <f t="shared" si="154"/>
        <v>0</v>
      </c>
      <c r="B4989" s="33">
        <f t="shared" si="155"/>
        <v>36388</v>
      </c>
      <c r="C4989" s="34">
        <v>15.1</v>
      </c>
    </row>
    <row r="4990" spans="1:3" x14ac:dyDescent="0.25">
      <c r="A4990" s="27" t="b">
        <f t="shared" si="154"/>
        <v>0</v>
      </c>
      <c r="B4990" s="33">
        <f t="shared" si="155"/>
        <v>36389</v>
      </c>
      <c r="C4990" s="34">
        <v>14.6</v>
      </c>
    </row>
    <row r="4991" spans="1:3" x14ac:dyDescent="0.25">
      <c r="A4991" s="27" t="b">
        <f t="shared" si="154"/>
        <v>0</v>
      </c>
      <c r="B4991" s="33">
        <f t="shared" si="155"/>
        <v>36390</v>
      </c>
      <c r="C4991" s="34">
        <v>15.4</v>
      </c>
    </row>
    <row r="4992" spans="1:3" x14ac:dyDescent="0.25">
      <c r="A4992" s="27" t="b">
        <f t="shared" si="154"/>
        <v>0</v>
      </c>
      <c r="B4992" s="33">
        <f t="shared" si="155"/>
        <v>36391</v>
      </c>
      <c r="C4992" s="34">
        <v>15.8</v>
      </c>
    </row>
    <row r="4993" spans="1:3" x14ac:dyDescent="0.25">
      <c r="A4993" s="27" t="b">
        <f t="shared" si="154"/>
        <v>0</v>
      </c>
      <c r="B4993" s="33">
        <f t="shared" si="155"/>
        <v>36392</v>
      </c>
      <c r="C4993" s="34">
        <v>14.5</v>
      </c>
    </row>
    <row r="4994" spans="1:3" x14ac:dyDescent="0.25">
      <c r="A4994" s="27" t="b">
        <f t="shared" si="154"/>
        <v>0</v>
      </c>
      <c r="B4994" s="33">
        <f t="shared" si="155"/>
        <v>36393</v>
      </c>
      <c r="C4994" s="34">
        <v>14</v>
      </c>
    </row>
    <row r="4995" spans="1:3" x14ac:dyDescent="0.25">
      <c r="A4995" s="27" t="b">
        <f t="shared" si="154"/>
        <v>0</v>
      </c>
      <c r="B4995" s="33">
        <f t="shared" si="155"/>
        <v>36394</v>
      </c>
      <c r="C4995" s="34">
        <v>14.4</v>
      </c>
    </row>
    <row r="4996" spans="1:3" x14ac:dyDescent="0.25">
      <c r="A4996" s="27" t="b">
        <f t="shared" si="154"/>
        <v>0</v>
      </c>
      <c r="B4996" s="33">
        <f t="shared" si="155"/>
        <v>36395</v>
      </c>
      <c r="C4996" s="34">
        <v>16.8</v>
      </c>
    </row>
    <row r="4997" spans="1:3" x14ac:dyDescent="0.25">
      <c r="A4997" s="27" t="b">
        <f t="shared" si="154"/>
        <v>0</v>
      </c>
      <c r="B4997" s="33">
        <f t="shared" si="155"/>
        <v>36396</v>
      </c>
      <c r="C4997" s="34">
        <v>17.899999999999999</v>
      </c>
    </row>
    <row r="4998" spans="1:3" x14ac:dyDescent="0.25">
      <c r="A4998" s="27" t="b">
        <f t="shared" si="154"/>
        <v>0</v>
      </c>
      <c r="B4998" s="33">
        <f t="shared" si="155"/>
        <v>36397</v>
      </c>
      <c r="C4998" s="34">
        <v>23.8</v>
      </c>
    </row>
    <row r="4999" spans="1:3" x14ac:dyDescent="0.25">
      <c r="A4999" s="27" t="b">
        <f t="shared" si="154"/>
        <v>0</v>
      </c>
      <c r="B4999" s="33">
        <f t="shared" si="155"/>
        <v>36398</v>
      </c>
      <c r="C4999" s="34">
        <v>20.5</v>
      </c>
    </row>
    <row r="5000" spans="1:3" x14ac:dyDescent="0.25">
      <c r="A5000" s="27" t="b">
        <f t="shared" si="154"/>
        <v>0</v>
      </c>
      <c r="B5000" s="33">
        <f t="shared" si="155"/>
        <v>36399</v>
      </c>
      <c r="C5000" s="34">
        <v>17.399999999999999</v>
      </c>
    </row>
    <row r="5001" spans="1:3" x14ac:dyDescent="0.25">
      <c r="A5001" s="27" t="b">
        <f t="shared" si="154"/>
        <v>0</v>
      </c>
      <c r="B5001" s="33">
        <f t="shared" si="155"/>
        <v>36400</v>
      </c>
      <c r="C5001" s="34">
        <v>17.8</v>
      </c>
    </row>
    <row r="5002" spans="1:3" x14ac:dyDescent="0.25">
      <c r="A5002" s="27" t="b">
        <f t="shared" si="154"/>
        <v>0</v>
      </c>
      <c r="B5002" s="33">
        <f t="shared" si="155"/>
        <v>36401</v>
      </c>
      <c r="C5002" s="34">
        <v>18.2</v>
      </c>
    </row>
    <row r="5003" spans="1:3" x14ac:dyDescent="0.25">
      <c r="A5003" s="27" t="b">
        <f t="shared" si="154"/>
        <v>0</v>
      </c>
      <c r="B5003" s="33">
        <f t="shared" si="155"/>
        <v>36402</v>
      </c>
      <c r="C5003" s="34">
        <v>18.5</v>
      </c>
    </row>
    <row r="5004" spans="1:3" x14ac:dyDescent="0.25">
      <c r="A5004" s="27" t="b">
        <f t="shared" si="154"/>
        <v>0</v>
      </c>
      <c r="B5004" s="33">
        <f t="shared" si="155"/>
        <v>36403</v>
      </c>
      <c r="C5004" s="34">
        <v>16.899999999999999</v>
      </c>
    </row>
    <row r="5005" spans="1:3" x14ac:dyDescent="0.25">
      <c r="A5005" s="27" t="b">
        <f t="shared" ref="A5005:A5068" si="156">ISBLANK(C5005)</f>
        <v>0</v>
      </c>
      <c r="B5005" s="33">
        <f t="shared" ref="B5005:B5068" si="157">B5006-1</f>
        <v>36404</v>
      </c>
      <c r="C5005" s="34">
        <v>17.100000000000001</v>
      </c>
    </row>
    <row r="5006" spans="1:3" x14ac:dyDescent="0.25">
      <c r="A5006" s="27" t="b">
        <f t="shared" si="156"/>
        <v>0</v>
      </c>
      <c r="B5006" s="33">
        <f t="shared" si="157"/>
        <v>36405</v>
      </c>
      <c r="C5006" s="34">
        <v>19</v>
      </c>
    </row>
    <row r="5007" spans="1:3" x14ac:dyDescent="0.25">
      <c r="A5007" s="27" t="b">
        <f t="shared" si="156"/>
        <v>0</v>
      </c>
      <c r="B5007" s="33">
        <f t="shared" si="157"/>
        <v>36406</v>
      </c>
      <c r="C5007" s="34">
        <v>18.8</v>
      </c>
    </row>
    <row r="5008" spans="1:3" x14ac:dyDescent="0.25">
      <c r="A5008" s="27" t="b">
        <f t="shared" si="156"/>
        <v>0</v>
      </c>
      <c r="B5008" s="33">
        <f t="shared" si="157"/>
        <v>36407</v>
      </c>
      <c r="C5008" s="34">
        <v>20.399999999999999</v>
      </c>
    </row>
    <row r="5009" spans="1:3" x14ac:dyDescent="0.25">
      <c r="A5009" s="27" t="b">
        <f t="shared" si="156"/>
        <v>0</v>
      </c>
      <c r="B5009" s="33">
        <f t="shared" si="157"/>
        <v>36408</v>
      </c>
      <c r="C5009" s="34">
        <v>21</v>
      </c>
    </row>
    <row r="5010" spans="1:3" x14ac:dyDescent="0.25">
      <c r="A5010" s="27" t="b">
        <f t="shared" si="156"/>
        <v>0</v>
      </c>
      <c r="B5010" s="33">
        <f t="shared" si="157"/>
        <v>36409</v>
      </c>
      <c r="C5010" s="34">
        <v>18.7</v>
      </c>
    </row>
    <row r="5011" spans="1:3" x14ac:dyDescent="0.25">
      <c r="A5011" s="27" t="b">
        <f t="shared" si="156"/>
        <v>0</v>
      </c>
      <c r="B5011" s="33">
        <f t="shared" si="157"/>
        <v>36410</v>
      </c>
      <c r="C5011" s="34">
        <v>17.600000000000001</v>
      </c>
    </row>
    <row r="5012" spans="1:3" x14ac:dyDescent="0.25">
      <c r="A5012" s="27" t="b">
        <f t="shared" si="156"/>
        <v>0</v>
      </c>
      <c r="B5012" s="33">
        <f t="shared" si="157"/>
        <v>36411</v>
      </c>
      <c r="C5012" s="34">
        <v>19.3</v>
      </c>
    </row>
    <row r="5013" spans="1:3" x14ac:dyDescent="0.25">
      <c r="A5013" s="27" t="b">
        <f t="shared" si="156"/>
        <v>0</v>
      </c>
      <c r="B5013" s="33">
        <f t="shared" si="157"/>
        <v>36412</v>
      </c>
      <c r="C5013" s="34">
        <v>19.8</v>
      </c>
    </row>
    <row r="5014" spans="1:3" x14ac:dyDescent="0.25">
      <c r="A5014" s="27" t="b">
        <f t="shared" si="156"/>
        <v>0</v>
      </c>
      <c r="B5014" s="33">
        <f t="shared" si="157"/>
        <v>36413</v>
      </c>
      <c r="C5014" s="34">
        <v>20.2</v>
      </c>
    </row>
    <row r="5015" spans="1:3" x14ac:dyDescent="0.25">
      <c r="A5015" s="27" t="b">
        <f t="shared" si="156"/>
        <v>0</v>
      </c>
      <c r="B5015" s="33">
        <f t="shared" si="157"/>
        <v>36414</v>
      </c>
      <c r="C5015" s="34">
        <v>22.9</v>
      </c>
    </row>
    <row r="5016" spans="1:3" x14ac:dyDescent="0.25">
      <c r="A5016" s="27" t="b">
        <f t="shared" si="156"/>
        <v>0</v>
      </c>
      <c r="B5016" s="33">
        <f t="shared" si="157"/>
        <v>36415</v>
      </c>
      <c r="C5016" s="34">
        <v>21.4</v>
      </c>
    </row>
    <row r="5017" spans="1:3" x14ac:dyDescent="0.25">
      <c r="A5017" s="27" t="b">
        <f t="shared" si="156"/>
        <v>0</v>
      </c>
      <c r="B5017" s="33">
        <f t="shared" si="157"/>
        <v>36416</v>
      </c>
      <c r="C5017" s="34">
        <v>19</v>
      </c>
    </row>
    <row r="5018" spans="1:3" x14ac:dyDescent="0.25">
      <c r="A5018" s="27" t="b">
        <f t="shared" si="156"/>
        <v>0</v>
      </c>
      <c r="B5018" s="33">
        <f t="shared" si="157"/>
        <v>36417</v>
      </c>
      <c r="C5018" s="34">
        <v>18.2</v>
      </c>
    </row>
    <row r="5019" spans="1:3" x14ac:dyDescent="0.25">
      <c r="A5019" s="27" t="b">
        <f t="shared" si="156"/>
        <v>0</v>
      </c>
      <c r="B5019" s="33">
        <f t="shared" si="157"/>
        <v>36418</v>
      </c>
      <c r="C5019" s="34">
        <v>15.7</v>
      </c>
    </row>
    <row r="5020" spans="1:3" x14ac:dyDescent="0.25">
      <c r="A5020" s="27" t="b">
        <f t="shared" si="156"/>
        <v>0</v>
      </c>
      <c r="B5020" s="33">
        <f t="shared" si="157"/>
        <v>36419</v>
      </c>
      <c r="C5020" s="34">
        <v>15.1</v>
      </c>
    </row>
    <row r="5021" spans="1:3" x14ac:dyDescent="0.25">
      <c r="A5021" s="27" t="b">
        <f t="shared" si="156"/>
        <v>0</v>
      </c>
      <c r="B5021" s="33">
        <f t="shared" si="157"/>
        <v>36420</v>
      </c>
      <c r="C5021" s="34">
        <v>15</v>
      </c>
    </row>
    <row r="5022" spans="1:3" x14ac:dyDescent="0.25">
      <c r="A5022" s="27" t="b">
        <f t="shared" si="156"/>
        <v>0</v>
      </c>
      <c r="B5022" s="33">
        <f t="shared" si="157"/>
        <v>36421</v>
      </c>
      <c r="C5022" s="34">
        <v>15.1</v>
      </c>
    </row>
    <row r="5023" spans="1:3" x14ac:dyDescent="0.25">
      <c r="A5023" s="27" t="b">
        <f t="shared" si="156"/>
        <v>0</v>
      </c>
      <c r="B5023" s="33">
        <f t="shared" si="157"/>
        <v>36422</v>
      </c>
      <c r="C5023" s="34">
        <v>17.399999999999999</v>
      </c>
    </row>
    <row r="5024" spans="1:3" x14ac:dyDescent="0.25">
      <c r="A5024" s="27" t="b">
        <f t="shared" si="156"/>
        <v>0</v>
      </c>
      <c r="B5024" s="33">
        <f t="shared" si="157"/>
        <v>36423</v>
      </c>
      <c r="C5024" s="34">
        <v>17.5</v>
      </c>
    </row>
    <row r="5025" spans="1:3" x14ac:dyDescent="0.25">
      <c r="A5025" s="27" t="b">
        <f t="shared" si="156"/>
        <v>0</v>
      </c>
      <c r="B5025" s="33">
        <f t="shared" si="157"/>
        <v>36424</v>
      </c>
      <c r="C5025" s="34">
        <v>15.7</v>
      </c>
    </row>
    <row r="5026" spans="1:3" x14ac:dyDescent="0.25">
      <c r="A5026" s="27" t="b">
        <f t="shared" si="156"/>
        <v>0</v>
      </c>
      <c r="B5026" s="33">
        <f t="shared" si="157"/>
        <v>36425</v>
      </c>
      <c r="C5026" s="34">
        <v>17.399999999999999</v>
      </c>
    </row>
    <row r="5027" spans="1:3" x14ac:dyDescent="0.25">
      <c r="A5027" s="27" t="b">
        <f t="shared" si="156"/>
        <v>0</v>
      </c>
      <c r="B5027" s="33">
        <f t="shared" si="157"/>
        <v>36426</v>
      </c>
      <c r="C5027" s="34">
        <v>18.5</v>
      </c>
    </row>
    <row r="5028" spans="1:3" x14ac:dyDescent="0.25">
      <c r="A5028" s="27" t="b">
        <f t="shared" si="156"/>
        <v>0</v>
      </c>
      <c r="B5028" s="33">
        <f t="shared" si="157"/>
        <v>36427</v>
      </c>
      <c r="C5028" s="34">
        <v>18</v>
      </c>
    </row>
    <row r="5029" spans="1:3" x14ac:dyDescent="0.25">
      <c r="A5029" s="27" t="b">
        <f t="shared" si="156"/>
        <v>0</v>
      </c>
      <c r="B5029" s="33">
        <f t="shared" si="157"/>
        <v>36428</v>
      </c>
      <c r="C5029" s="34">
        <v>17.3</v>
      </c>
    </row>
    <row r="5030" spans="1:3" x14ac:dyDescent="0.25">
      <c r="A5030" s="27" t="b">
        <f t="shared" si="156"/>
        <v>0</v>
      </c>
      <c r="B5030" s="33">
        <f t="shared" si="157"/>
        <v>36429</v>
      </c>
      <c r="C5030" s="34">
        <v>15.3</v>
      </c>
    </row>
    <row r="5031" spans="1:3" x14ac:dyDescent="0.25">
      <c r="A5031" s="27" t="b">
        <f t="shared" si="156"/>
        <v>0</v>
      </c>
      <c r="B5031" s="33">
        <f t="shared" si="157"/>
        <v>36430</v>
      </c>
      <c r="C5031" s="34">
        <v>14.5</v>
      </c>
    </row>
    <row r="5032" spans="1:3" x14ac:dyDescent="0.25">
      <c r="A5032" s="27" t="b">
        <f t="shared" si="156"/>
        <v>0</v>
      </c>
      <c r="B5032" s="33">
        <f t="shared" si="157"/>
        <v>36431</v>
      </c>
      <c r="C5032" s="34">
        <v>15.3</v>
      </c>
    </row>
    <row r="5033" spans="1:3" x14ac:dyDescent="0.25">
      <c r="A5033" s="27" t="b">
        <f t="shared" si="156"/>
        <v>0</v>
      </c>
      <c r="B5033" s="33">
        <f t="shared" si="157"/>
        <v>36432</v>
      </c>
      <c r="C5033" s="34">
        <v>16.2</v>
      </c>
    </row>
    <row r="5034" spans="1:3" x14ac:dyDescent="0.25">
      <c r="A5034" s="27" t="b">
        <f t="shared" si="156"/>
        <v>0</v>
      </c>
      <c r="B5034" s="33">
        <f t="shared" si="157"/>
        <v>36433</v>
      </c>
      <c r="C5034" s="34">
        <v>14.6</v>
      </c>
    </row>
    <row r="5035" spans="1:3" x14ac:dyDescent="0.25">
      <c r="A5035" s="27" t="b">
        <f t="shared" si="156"/>
        <v>0</v>
      </c>
      <c r="B5035" s="33">
        <f t="shared" si="157"/>
        <v>36434</v>
      </c>
      <c r="C5035" s="34">
        <v>13.8</v>
      </c>
    </row>
    <row r="5036" spans="1:3" x14ac:dyDescent="0.25">
      <c r="A5036" s="27" t="b">
        <f t="shared" si="156"/>
        <v>0</v>
      </c>
      <c r="B5036" s="33">
        <f t="shared" si="157"/>
        <v>36435</v>
      </c>
      <c r="C5036" s="34">
        <v>12.4</v>
      </c>
    </row>
    <row r="5037" spans="1:3" x14ac:dyDescent="0.25">
      <c r="A5037" s="27" t="b">
        <f t="shared" si="156"/>
        <v>0</v>
      </c>
      <c r="B5037" s="33">
        <f t="shared" si="157"/>
        <v>36436</v>
      </c>
      <c r="C5037" s="34">
        <v>10.5</v>
      </c>
    </row>
    <row r="5038" spans="1:3" x14ac:dyDescent="0.25">
      <c r="A5038" s="27" t="b">
        <f t="shared" si="156"/>
        <v>0</v>
      </c>
      <c r="B5038" s="33">
        <f t="shared" si="157"/>
        <v>36437</v>
      </c>
      <c r="C5038" s="34">
        <v>9.5</v>
      </c>
    </row>
    <row r="5039" spans="1:3" x14ac:dyDescent="0.25">
      <c r="A5039" s="27" t="b">
        <f t="shared" si="156"/>
        <v>0</v>
      </c>
      <c r="B5039" s="33">
        <f t="shared" si="157"/>
        <v>36438</v>
      </c>
      <c r="C5039" s="34">
        <v>8.6999999999999993</v>
      </c>
    </row>
    <row r="5040" spans="1:3" x14ac:dyDescent="0.25">
      <c r="A5040" s="27" t="b">
        <f t="shared" si="156"/>
        <v>0</v>
      </c>
      <c r="B5040" s="33">
        <f t="shared" si="157"/>
        <v>36439</v>
      </c>
      <c r="C5040" s="34">
        <v>9.3000000000000007</v>
      </c>
    </row>
    <row r="5041" spans="1:3" x14ac:dyDescent="0.25">
      <c r="A5041" s="27" t="b">
        <f t="shared" si="156"/>
        <v>0</v>
      </c>
      <c r="B5041" s="33">
        <f t="shared" si="157"/>
        <v>36440</v>
      </c>
      <c r="C5041" s="34">
        <v>10.1</v>
      </c>
    </row>
    <row r="5042" spans="1:3" x14ac:dyDescent="0.25">
      <c r="A5042" s="27" t="b">
        <f t="shared" si="156"/>
        <v>0</v>
      </c>
      <c r="B5042" s="33">
        <f t="shared" si="157"/>
        <v>36441</v>
      </c>
      <c r="C5042" s="34">
        <v>12.2</v>
      </c>
    </row>
    <row r="5043" spans="1:3" x14ac:dyDescent="0.25">
      <c r="A5043" s="27" t="b">
        <f t="shared" si="156"/>
        <v>0</v>
      </c>
      <c r="B5043" s="33">
        <f t="shared" si="157"/>
        <v>36442</v>
      </c>
      <c r="C5043" s="34">
        <v>13.9</v>
      </c>
    </row>
    <row r="5044" spans="1:3" x14ac:dyDescent="0.25">
      <c r="A5044" s="27" t="b">
        <f t="shared" si="156"/>
        <v>0</v>
      </c>
      <c r="B5044" s="33">
        <f t="shared" si="157"/>
        <v>36443</v>
      </c>
      <c r="C5044" s="34">
        <v>14</v>
      </c>
    </row>
    <row r="5045" spans="1:3" x14ac:dyDescent="0.25">
      <c r="A5045" s="27" t="b">
        <f t="shared" si="156"/>
        <v>0</v>
      </c>
      <c r="B5045" s="33">
        <f t="shared" si="157"/>
        <v>36444</v>
      </c>
      <c r="C5045" s="34">
        <v>12.8</v>
      </c>
    </row>
    <row r="5046" spans="1:3" x14ac:dyDescent="0.25">
      <c r="A5046" s="27" t="b">
        <f t="shared" si="156"/>
        <v>0</v>
      </c>
      <c r="B5046" s="33">
        <f t="shared" si="157"/>
        <v>36445</v>
      </c>
      <c r="C5046" s="34">
        <v>10.1</v>
      </c>
    </row>
    <row r="5047" spans="1:3" x14ac:dyDescent="0.25">
      <c r="A5047" s="27" t="b">
        <f t="shared" si="156"/>
        <v>0</v>
      </c>
      <c r="B5047" s="33">
        <f t="shared" si="157"/>
        <v>36446</v>
      </c>
      <c r="C5047" s="34">
        <v>9.6999999999999993</v>
      </c>
    </row>
    <row r="5048" spans="1:3" x14ac:dyDescent="0.25">
      <c r="A5048" s="27" t="b">
        <f t="shared" si="156"/>
        <v>0</v>
      </c>
      <c r="B5048" s="33">
        <f t="shared" si="157"/>
        <v>36447</v>
      </c>
      <c r="C5048" s="34">
        <v>9.9</v>
      </c>
    </row>
    <row r="5049" spans="1:3" x14ac:dyDescent="0.25">
      <c r="A5049" s="27" t="b">
        <f t="shared" si="156"/>
        <v>0</v>
      </c>
      <c r="B5049" s="33">
        <f t="shared" si="157"/>
        <v>36448</v>
      </c>
      <c r="C5049" s="34">
        <v>11.1</v>
      </c>
    </row>
    <row r="5050" spans="1:3" x14ac:dyDescent="0.25">
      <c r="A5050" s="27" t="b">
        <f t="shared" si="156"/>
        <v>0</v>
      </c>
      <c r="B5050" s="33">
        <f t="shared" si="157"/>
        <v>36449</v>
      </c>
      <c r="C5050" s="34">
        <v>10.199999999999999</v>
      </c>
    </row>
    <row r="5051" spans="1:3" x14ac:dyDescent="0.25">
      <c r="A5051" s="27" t="b">
        <f t="shared" si="156"/>
        <v>0</v>
      </c>
      <c r="B5051" s="33">
        <f t="shared" si="157"/>
        <v>36450</v>
      </c>
      <c r="C5051" s="34">
        <v>7.1</v>
      </c>
    </row>
    <row r="5052" spans="1:3" x14ac:dyDescent="0.25">
      <c r="A5052" s="27" t="b">
        <f t="shared" si="156"/>
        <v>0</v>
      </c>
      <c r="B5052" s="33">
        <f t="shared" si="157"/>
        <v>36451</v>
      </c>
      <c r="C5052" s="34">
        <v>5.7</v>
      </c>
    </row>
    <row r="5053" spans="1:3" x14ac:dyDescent="0.25">
      <c r="A5053" s="27" t="b">
        <f t="shared" si="156"/>
        <v>0</v>
      </c>
      <c r="B5053" s="33">
        <f t="shared" si="157"/>
        <v>36452</v>
      </c>
      <c r="C5053" s="34">
        <v>5.5</v>
      </c>
    </row>
    <row r="5054" spans="1:3" x14ac:dyDescent="0.25">
      <c r="A5054" s="27" t="b">
        <f t="shared" si="156"/>
        <v>0</v>
      </c>
      <c r="B5054" s="33">
        <f t="shared" si="157"/>
        <v>36453</v>
      </c>
      <c r="C5054" s="34">
        <v>6.4</v>
      </c>
    </row>
    <row r="5055" spans="1:3" x14ac:dyDescent="0.25">
      <c r="A5055" s="27" t="b">
        <f t="shared" si="156"/>
        <v>0</v>
      </c>
      <c r="B5055" s="33">
        <f t="shared" si="157"/>
        <v>36454</v>
      </c>
      <c r="C5055" s="34">
        <v>7.7</v>
      </c>
    </row>
    <row r="5056" spans="1:3" x14ac:dyDescent="0.25">
      <c r="A5056" s="27" t="b">
        <f t="shared" si="156"/>
        <v>0</v>
      </c>
      <c r="B5056" s="33">
        <f t="shared" si="157"/>
        <v>36455</v>
      </c>
      <c r="C5056" s="34">
        <v>12</v>
      </c>
    </row>
    <row r="5057" spans="1:3" x14ac:dyDescent="0.25">
      <c r="A5057" s="27" t="b">
        <f t="shared" si="156"/>
        <v>0</v>
      </c>
      <c r="B5057" s="33">
        <f t="shared" si="157"/>
        <v>36456</v>
      </c>
      <c r="C5057" s="34">
        <v>13.4</v>
      </c>
    </row>
    <row r="5058" spans="1:3" x14ac:dyDescent="0.25">
      <c r="A5058" s="27" t="b">
        <f t="shared" si="156"/>
        <v>0</v>
      </c>
      <c r="B5058" s="33">
        <f t="shared" si="157"/>
        <v>36457</v>
      </c>
      <c r="C5058" s="34">
        <v>12.4</v>
      </c>
    </row>
    <row r="5059" spans="1:3" x14ac:dyDescent="0.25">
      <c r="A5059" s="27" t="b">
        <f t="shared" si="156"/>
        <v>0</v>
      </c>
      <c r="B5059" s="33">
        <f t="shared" si="157"/>
        <v>36458</v>
      </c>
      <c r="C5059" s="34">
        <v>12.6</v>
      </c>
    </row>
    <row r="5060" spans="1:3" x14ac:dyDescent="0.25">
      <c r="A5060" s="27" t="b">
        <f t="shared" si="156"/>
        <v>0</v>
      </c>
      <c r="B5060" s="33">
        <f t="shared" si="157"/>
        <v>36459</v>
      </c>
      <c r="C5060" s="34">
        <v>12.6</v>
      </c>
    </row>
    <row r="5061" spans="1:3" x14ac:dyDescent="0.25">
      <c r="A5061" s="27" t="b">
        <f t="shared" si="156"/>
        <v>0</v>
      </c>
      <c r="B5061" s="33">
        <f t="shared" si="157"/>
        <v>36460</v>
      </c>
      <c r="C5061" s="34">
        <v>10.3</v>
      </c>
    </row>
    <row r="5062" spans="1:3" x14ac:dyDescent="0.25">
      <c r="A5062" s="27" t="b">
        <f t="shared" si="156"/>
        <v>0</v>
      </c>
      <c r="B5062" s="33">
        <f t="shared" si="157"/>
        <v>36461</v>
      </c>
      <c r="C5062" s="34">
        <v>10.199999999999999</v>
      </c>
    </row>
    <row r="5063" spans="1:3" x14ac:dyDescent="0.25">
      <c r="A5063" s="27" t="b">
        <f t="shared" si="156"/>
        <v>0</v>
      </c>
      <c r="B5063" s="33">
        <f t="shared" si="157"/>
        <v>36462</v>
      </c>
      <c r="C5063" s="34">
        <v>12.1</v>
      </c>
    </row>
    <row r="5064" spans="1:3" x14ac:dyDescent="0.25">
      <c r="A5064" s="27" t="b">
        <f t="shared" si="156"/>
        <v>0</v>
      </c>
      <c r="B5064" s="33">
        <f t="shared" si="157"/>
        <v>36463</v>
      </c>
      <c r="C5064" s="34">
        <v>15.5</v>
      </c>
    </row>
    <row r="5065" spans="1:3" x14ac:dyDescent="0.25">
      <c r="A5065" s="27" t="b">
        <f t="shared" si="156"/>
        <v>0</v>
      </c>
      <c r="B5065" s="33">
        <f t="shared" si="157"/>
        <v>36464</v>
      </c>
      <c r="C5065" s="34">
        <v>11.4</v>
      </c>
    </row>
    <row r="5066" spans="1:3" x14ac:dyDescent="0.25">
      <c r="A5066" s="27" t="b">
        <f t="shared" si="156"/>
        <v>0</v>
      </c>
      <c r="B5066" s="33">
        <f t="shared" si="157"/>
        <v>36465</v>
      </c>
      <c r="C5066" s="34">
        <v>13.1</v>
      </c>
    </row>
    <row r="5067" spans="1:3" x14ac:dyDescent="0.25">
      <c r="A5067" s="27" t="b">
        <f t="shared" si="156"/>
        <v>0</v>
      </c>
      <c r="B5067" s="33">
        <f t="shared" si="157"/>
        <v>36466</v>
      </c>
      <c r="C5067" s="34">
        <v>10.8</v>
      </c>
    </row>
    <row r="5068" spans="1:3" x14ac:dyDescent="0.25">
      <c r="A5068" s="27" t="b">
        <f t="shared" si="156"/>
        <v>0</v>
      </c>
      <c r="B5068" s="33">
        <f t="shared" si="157"/>
        <v>36467</v>
      </c>
      <c r="C5068" s="34">
        <v>8.6</v>
      </c>
    </row>
    <row r="5069" spans="1:3" x14ac:dyDescent="0.25">
      <c r="A5069" s="27" t="b">
        <f t="shared" ref="A5069:A5132" si="158">ISBLANK(C5069)</f>
        <v>0</v>
      </c>
      <c r="B5069" s="33">
        <f t="shared" ref="B5069:B5132" si="159">B5070-1</f>
        <v>36468</v>
      </c>
      <c r="C5069" s="34">
        <v>8.4</v>
      </c>
    </row>
    <row r="5070" spans="1:3" x14ac:dyDescent="0.25">
      <c r="A5070" s="27" t="b">
        <f t="shared" si="158"/>
        <v>0</v>
      </c>
      <c r="B5070" s="33">
        <f t="shared" si="159"/>
        <v>36469</v>
      </c>
      <c r="C5070" s="34">
        <v>8.6</v>
      </c>
    </row>
    <row r="5071" spans="1:3" x14ac:dyDescent="0.25">
      <c r="A5071" s="27" t="b">
        <f t="shared" si="158"/>
        <v>0</v>
      </c>
      <c r="B5071" s="33">
        <f t="shared" si="159"/>
        <v>36470</v>
      </c>
      <c r="C5071" s="34">
        <v>8.1</v>
      </c>
    </row>
    <row r="5072" spans="1:3" x14ac:dyDescent="0.25">
      <c r="A5072" s="27" t="b">
        <f t="shared" si="158"/>
        <v>0</v>
      </c>
      <c r="B5072" s="33">
        <f t="shared" si="159"/>
        <v>36471</v>
      </c>
      <c r="C5072" s="34">
        <v>7.1</v>
      </c>
    </row>
    <row r="5073" spans="1:3" x14ac:dyDescent="0.25">
      <c r="A5073" s="27" t="b">
        <f t="shared" si="158"/>
        <v>0</v>
      </c>
      <c r="B5073" s="33">
        <f t="shared" si="159"/>
        <v>36472</v>
      </c>
      <c r="C5073" s="34">
        <v>8.5</v>
      </c>
    </row>
    <row r="5074" spans="1:3" x14ac:dyDescent="0.25">
      <c r="A5074" s="27" t="b">
        <f t="shared" si="158"/>
        <v>0</v>
      </c>
      <c r="B5074" s="33">
        <f t="shared" si="159"/>
        <v>36473</v>
      </c>
      <c r="C5074" s="34">
        <v>9.9</v>
      </c>
    </row>
    <row r="5075" spans="1:3" x14ac:dyDescent="0.25">
      <c r="A5075" s="27" t="b">
        <f t="shared" si="158"/>
        <v>0</v>
      </c>
      <c r="B5075" s="33">
        <f t="shared" si="159"/>
        <v>36474</v>
      </c>
      <c r="C5075" s="34">
        <v>9</v>
      </c>
    </row>
    <row r="5076" spans="1:3" x14ac:dyDescent="0.25">
      <c r="A5076" s="27" t="b">
        <f t="shared" si="158"/>
        <v>0</v>
      </c>
      <c r="B5076" s="33">
        <f t="shared" si="159"/>
        <v>36475</v>
      </c>
      <c r="C5076" s="34">
        <v>6.6</v>
      </c>
    </row>
    <row r="5077" spans="1:3" x14ac:dyDescent="0.25">
      <c r="A5077" s="27" t="b">
        <f t="shared" si="158"/>
        <v>0</v>
      </c>
      <c r="B5077" s="33">
        <f t="shared" si="159"/>
        <v>36476</v>
      </c>
      <c r="C5077" s="34">
        <v>3.4</v>
      </c>
    </row>
    <row r="5078" spans="1:3" x14ac:dyDescent="0.25">
      <c r="A5078" s="27" t="b">
        <f t="shared" si="158"/>
        <v>0</v>
      </c>
      <c r="B5078" s="33">
        <f t="shared" si="159"/>
        <v>36477</v>
      </c>
      <c r="C5078" s="34">
        <v>2.6</v>
      </c>
    </row>
    <row r="5079" spans="1:3" x14ac:dyDescent="0.25">
      <c r="A5079" s="27" t="b">
        <f t="shared" si="158"/>
        <v>0</v>
      </c>
      <c r="B5079" s="33">
        <f t="shared" si="159"/>
        <v>36478</v>
      </c>
      <c r="C5079" s="34">
        <v>8</v>
      </c>
    </row>
    <row r="5080" spans="1:3" x14ac:dyDescent="0.25">
      <c r="A5080" s="27" t="b">
        <f t="shared" si="158"/>
        <v>0</v>
      </c>
      <c r="B5080" s="33">
        <f t="shared" si="159"/>
        <v>36479</v>
      </c>
      <c r="C5080" s="34">
        <v>2</v>
      </c>
    </row>
    <row r="5081" spans="1:3" x14ac:dyDescent="0.25">
      <c r="A5081" s="27" t="b">
        <f t="shared" si="158"/>
        <v>0</v>
      </c>
      <c r="B5081" s="33">
        <f t="shared" si="159"/>
        <v>36480</v>
      </c>
      <c r="C5081" s="34">
        <v>0</v>
      </c>
    </row>
    <row r="5082" spans="1:3" x14ac:dyDescent="0.25">
      <c r="A5082" s="27" t="b">
        <f t="shared" si="158"/>
        <v>0</v>
      </c>
      <c r="B5082" s="33">
        <f t="shared" si="159"/>
        <v>36481</v>
      </c>
      <c r="C5082" s="34">
        <v>2.9</v>
      </c>
    </row>
    <row r="5083" spans="1:3" x14ac:dyDescent="0.25">
      <c r="A5083" s="27" t="b">
        <f t="shared" si="158"/>
        <v>0</v>
      </c>
      <c r="B5083" s="33">
        <f t="shared" si="159"/>
        <v>36482</v>
      </c>
      <c r="C5083" s="34">
        <v>1.5</v>
      </c>
    </row>
    <row r="5084" spans="1:3" x14ac:dyDescent="0.25">
      <c r="A5084" s="27" t="b">
        <f t="shared" si="158"/>
        <v>0</v>
      </c>
      <c r="B5084" s="33">
        <f t="shared" si="159"/>
        <v>36483</v>
      </c>
      <c r="C5084" s="34">
        <v>2.2000000000000002</v>
      </c>
    </row>
    <row r="5085" spans="1:3" x14ac:dyDescent="0.25">
      <c r="A5085" s="27" t="b">
        <f t="shared" si="158"/>
        <v>0</v>
      </c>
      <c r="B5085" s="33">
        <f t="shared" si="159"/>
        <v>36484</v>
      </c>
      <c r="C5085" s="34">
        <v>1.6</v>
      </c>
    </row>
    <row r="5086" spans="1:3" x14ac:dyDescent="0.25">
      <c r="A5086" s="27" t="b">
        <f t="shared" si="158"/>
        <v>0</v>
      </c>
      <c r="B5086" s="33">
        <f t="shared" si="159"/>
        <v>36485</v>
      </c>
      <c r="C5086" s="34">
        <v>-0.7</v>
      </c>
    </row>
    <row r="5087" spans="1:3" x14ac:dyDescent="0.25">
      <c r="A5087" s="27" t="b">
        <f t="shared" si="158"/>
        <v>0</v>
      </c>
      <c r="B5087" s="33">
        <f t="shared" si="159"/>
        <v>36486</v>
      </c>
      <c r="C5087" s="34">
        <v>2</v>
      </c>
    </row>
    <row r="5088" spans="1:3" x14ac:dyDescent="0.25">
      <c r="A5088" s="27" t="b">
        <f t="shared" si="158"/>
        <v>0</v>
      </c>
      <c r="B5088" s="33">
        <f t="shared" si="159"/>
        <v>36487</v>
      </c>
      <c r="C5088" s="34">
        <v>5.6</v>
      </c>
    </row>
    <row r="5089" spans="1:3" x14ac:dyDescent="0.25">
      <c r="A5089" s="27" t="b">
        <f t="shared" si="158"/>
        <v>0</v>
      </c>
      <c r="B5089" s="33">
        <f t="shared" si="159"/>
        <v>36488</v>
      </c>
      <c r="C5089" s="34">
        <v>7.5</v>
      </c>
    </row>
    <row r="5090" spans="1:3" x14ac:dyDescent="0.25">
      <c r="A5090" s="27" t="b">
        <f t="shared" si="158"/>
        <v>0</v>
      </c>
      <c r="B5090" s="33">
        <f t="shared" si="159"/>
        <v>36489</v>
      </c>
      <c r="C5090" s="34">
        <v>7.9</v>
      </c>
    </row>
    <row r="5091" spans="1:3" x14ac:dyDescent="0.25">
      <c r="A5091" s="27" t="b">
        <f t="shared" si="158"/>
        <v>0</v>
      </c>
      <c r="B5091" s="33">
        <f t="shared" si="159"/>
        <v>36490</v>
      </c>
      <c r="C5091" s="34">
        <v>7.2</v>
      </c>
    </row>
    <row r="5092" spans="1:3" x14ac:dyDescent="0.25">
      <c r="A5092" s="27" t="b">
        <f t="shared" si="158"/>
        <v>0</v>
      </c>
      <c r="B5092" s="33">
        <f t="shared" si="159"/>
        <v>36491</v>
      </c>
      <c r="C5092" s="34">
        <v>7.8</v>
      </c>
    </row>
    <row r="5093" spans="1:3" x14ac:dyDescent="0.25">
      <c r="A5093" s="27" t="b">
        <f t="shared" si="158"/>
        <v>0</v>
      </c>
      <c r="B5093" s="33">
        <f t="shared" si="159"/>
        <v>36492</v>
      </c>
      <c r="C5093" s="34">
        <v>9.1999999999999993</v>
      </c>
    </row>
    <row r="5094" spans="1:3" x14ac:dyDescent="0.25">
      <c r="A5094" s="27" t="b">
        <f t="shared" si="158"/>
        <v>0</v>
      </c>
      <c r="B5094" s="33">
        <f t="shared" si="159"/>
        <v>36493</v>
      </c>
      <c r="C5094" s="34">
        <v>8.1</v>
      </c>
    </row>
    <row r="5095" spans="1:3" x14ac:dyDescent="0.25">
      <c r="A5095" s="27" t="b">
        <f t="shared" si="158"/>
        <v>0</v>
      </c>
      <c r="B5095" s="33">
        <f t="shared" si="159"/>
        <v>36494</v>
      </c>
      <c r="C5095" s="34">
        <v>8.1</v>
      </c>
    </row>
    <row r="5096" spans="1:3" x14ac:dyDescent="0.25">
      <c r="A5096" s="27" t="b">
        <f t="shared" si="158"/>
        <v>0</v>
      </c>
      <c r="B5096" s="33">
        <f t="shared" si="159"/>
        <v>36495</v>
      </c>
      <c r="C5096" s="34">
        <v>8.6999999999999993</v>
      </c>
    </row>
    <row r="5097" spans="1:3" x14ac:dyDescent="0.25">
      <c r="A5097" s="27" t="b">
        <f t="shared" si="158"/>
        <v>0</v>
      </c>
      <c r="B5097" s="33">
        <f t="shared" si="159"/>
        <v>36496</v>
      </c>
      <c r="C5097" s="34">
        <v>6.1</v>
      </c>
    </row>
    <row r="5098" spans="1:3" x14ac:dyDescent="0.25">
      <c r="A5098" s="27" t="b">
        <f t="shared" si="158"/>
        <v>0</v>
      </c>
      <c r="B5098" s="33">
        <f t="shared" si="159"/>
        <v>36497</v>
      </c>
      <c r="C5098" s="34">
        <v>7.3</v>
      </c>
    </row>
    <row r="5099" spans="1:3" x14ac:dyDescent="0.25">
      <c r="A5099" s="27" t="b">
        <f t="shared" si="158"/>
        <v>0</v>
      </c>
      <c r="B5099" s="33">
        <f t="shared" si="159"/>
        <v>36498</v>
      </c>
      <c r="C5099" s="34">
        <v>3.3</v>
      </c>
    </row>
    <row r="5100" spans="1:3" x14ac:dyDescent="0.25">
      <c r="A5100" s="27" t="b">
        <f t="shared" si="158"/>
        <v>0</v>
      </c>
      <c r="B5100" s="33">
        <f t="shared" si="159"/>
        <v>36499</v>
      </c>
      <c r="C5100" s="34">
        <v>2.2999999999999998</v>
      </c>
    </row>
    <row r="5101" spans="1:3" x14ac:dyDescent="0.25">
      <c r="A5101" s="27" t="b">
        <f t="shared" si="158"/>
        <v>0</v>
      </c>
      <c r="B5101" s="33">
        <f t="shared" si="159"/>
        <v>36500</v>
      </c>
      <c r="C5101" s="34">
        <v>5.8</v>
      </c>
    </row>
    <row r="5102" spans="1:3" x14ac:dyDescent="0.25">
      <c r="A5102" s="27" t="b">
        <f t="shared" si="158"/>
        <v>0</v>
      </c>
      <c r="B5102" s="33">
        <f t="shared" si="159"/>
        <v>36501</v>
      </c>
      <c r="C5102" s="34">
        <v>7.9</v>
      </c>
    </row>
    <row r="5103" spans="1:3" x14ac:dyDescent="0.25">
      <c r="A5103" s="27" t="b">
        <f t="shared" si="158"/>
        <v>0</v>
      </c>
      <c r="B5103" s="33">
        <f t="shared" si="159"/>
        <v>36502</v>
      </c>
      <c r="C5103" s="34">
        <v>7.7</v>
      </c>
    </row>
    <row r="5104" spans="1:3" x14ac:dyDescent="0.25">
      <c r="A5104" s="27" t="b">
        <f t="shared" si="158"/>
        <v>0</v>
      </c>
      <c r="B5104" s="33">
        <f t="shared" si="159"/>
        <v>36503</v>
      </c>
      <c r="C5104" s="34">
        <v>7.7</v>
      </c>
    </row>
    <row r="5105" spans="1:3" x14ac:dyDescent="0.25">
      <c r="A5105" s="27" t="b">
        <f t="shared" si="158"/>
        <v>0</v>
      </c>
      <c r="B5105" s="33">
        <f t="shared" si="159"/>
        <v>36504</v>
      </c>
      <c r="C5105" s="34">
        <v>5.9</v>
      </c>
    </row>
    <row r="5106" spans="1:3" x14ac:dyDescent="0.25">
      <c r="A5106" s="27" t="b">
        <f t="shared" si="158"/>
        <v>0</v>
      </c>
      <c r="B5106" s="33">
        <f t="shared" si="159"/>
        <v>36505</v>
      </c>
      <c r="C5106" s="34">
        <v>8.3000000000000007</v>
      </c>
    </row>
    <row r="5107" spans="1:3" x14ac:dyDescent="0.25">
      <c r="A5107" s="27" t="b">
        <f t="shared" si="158"/>
        <v>0</v>
      </c>
      <c r="B5107" s="33">
        <f t="shared" si="159"/>
        <v>36506</v>
      </c>
      <c r="C5107" s="34">
        <v>7</v>
      </c>
    </row>
    <row r="5108" spans="1:3" x14ac:dyDescent="0.25">
      <c r="A5108" s="27" t="b">
        <f t="shared" si="158"/>
        <v>0</v>
      </c>
      <c r="B5108" s="33">
        <f t="shared" si="159"/>
        <v>36507</v>
      </c>
      <c r="C5108" s="34">
        <v>5</v>
      </c>
    </row>
    <row r="5109" spans="1:3" x14ac:dyDescent="0.25">
      <c r="A5109" s="27" t="b">
        <f t="shared" si="158"/>
        <v>0</v>
      </c>
      <c r="B5109" s="33">
        <f t="shared" si="159"/>
        <v>36508</v>
      </c>
      <c r="C5109" s="34">
        <v>2.2000000000000002</v>
      </c>
    </row>
    <row r="5110" spans="1:3" x14ac:dyDescent="0.25">
      <c r="A5110" s="27" t="b">
        <f t="shared" si="158"/>
        <v>0</v>
      </c>
      <c r="B5110" s="33">
        <f t="shared" si="159"/>
        <v>36509</v>
      </c>
      <c r="C5110" s="34">
        <v>0.1</v>
      </c>
    </row>
    <row r="5111" spans="1:3" x14ac:dyDescent="0.25">
      <c r="A5111" s="27" t="b">
        <f t="shared" si="158"/>
        <v>0</v>
      </c>
      <c r="B5111" s="33">
        <f t="shared" si="159"/>
        <v>36510</v>
      </c>
      <c r="C5111" s="34">
        <v>0.1</v>
      </c>
    </row>
    <row r="5112" spans="1:3" x14ac:dyDescent="0.25">
      <c r="A5112" s="27" t="b">
        <f t="shared" si="158"/>
        <v>0</v>
      </c>
      <c r="B5112" s="33">
        <f t="shared" si="159"/>
        <v>36511</v>
      </c>
      <c r="C5112" s="34">
        <v>4.3</v>
      </c>
    </row>
    <row r="5113" spans="1:3" x14ac:dyDescent="0.25">
      <c r="A5113" s="27" t="b">
        <f t="shared" si="158"/>
        <v>0</v>
      </c>
      <c r="B5113" s="33">
        <f t="shared" si="159"/>
        <v>36512</v>
      </c>
      <c r="C5113" s="34">
        <v>4</v>
      </c>
    </row>
    <row r="5114" spans="1:3" x14ac:dyDescent="0.25">
      <c r="A5114" s="27" t="b">
        <f t="shared" si="158"/>
        <v>0</v>
      </c>
      <c r="B5114" s="33">
        <f t="shared" si="159"/>
        <v>36513</v>
      </c>
      <c r="C5114" s="34">
        <v>0.1</v>
      </c>
    </row>
    <row r="5115" spans="1:3" x14ac:dyDescent="0.25">
      <c r="A5115" s="27" t="b">
        <f t="shared" si="158"/>
        <v>0</v>
      </c>
      <c r="B5115" s="33">
        <f t="shared" si="159"/>
        <v>36514</v>
      </c>
      <c r="C5115" s="34">
        <v>-0.7</v>
      </c>
    </row>
    <row r="5116" spans="1:3" x14ac:dyDescent="0.25">
      <c r="A5116" s="27" t="b">
        <f t="shared" si="158"/>
        <v>0</v>
      </c>
      <c r="B5116" s="33">
        <f t="shared" si="159"/>
        <v>36515</v>
      </c>
      <c r="C5116" s="34">
        <v>-0.7</v>
      </c>
    </row>
    <row r="5117" spans="1:3" x14ac:dyDescent="0.25">
      <c r="A5117" s="27" t="b">
        <f t="shared" si="158"/>
        <v>0</v>
      </c>
      <c r="B5117" s="33">
        <f t="shared" si="159"/>
        <v>36516</v>
      </c>
      <c r="C5117" s="34">
        <v>0.7</v>
      </c>
    </row>
    <row r="5118" spans="1:3" x14ac:dyDescent="0.25">
      <c r="A5118" s="27" t="b">
        <f t="shared" si="158"/>
        <v>0</v>
      </c>
      <c r="B5118" s="33">
        <f t="shared" si="159"/>
        <v>36517</v>
      </c>
      <c r="C5118" s="34">
        <v>4.9000000000000004</v>
      </c>
    </row>
    <row r="5119" spans="1:3" x14ac:dyDescent="0.25">
      <c r="A5119" s="27" t="b">
        <f t="shared" si="158"/>
        <v>0</v>
      </c>
      <c r="B5119" s="33">
        <f t="shared" si="159"/>
        <v>36518</v>
      </c>
      <c r="C5119" s="34">
        <v>7.9</v>
      </c>
    </row>
    <row r="5120" spans="1:3" x14ac:dyDescent="0.25">
      <c r="A5120" s="27" t="b">
        <f t="shared" si="158"/>
        <v>0</v>
      </c>
      <c r="B5120" s="33">
        <f t="shared" si="159"/>
        <v>36519</v>
      </c>
      <c r="C5120" s="34">
        <v>6.2</v>
      </c>
    </row>
    <row r="5121" spans="1:3" x14ac:dyDescent="0.25">
      <c r="A5121" s="27" t="b">
        <f t="shared" si="158"/>
        <v>0</v>
      </c>
      <c r="B5121" s="33">
        <f t="shared" si="159"/>
        <v>36520</v>
      </c>
      <c r="C5121" s="34">
        <v>4.8</v>
      </c>
    </row>
    <row r="5122" spans="1:3" x14ac:dyDescent="0.25">
      <c r="A5122" s="27" t="b">
        <f t="shared" si="158"/>
        <v>0</v>
      </c>
      <c r="B5122" s="33">
        <f t="shared" si="159"/>
        <v>36521</v>
      </c>
      <c r="C5122" s="34">
        <v>3.9</v>
      </c>
    </row>
    <row r="5123" spans="1:3" x14ac:dyDescent="0.25">
      <c r="A5123" s="27" t="b">
        <f t="shared" si="158"/>
        <v>0</v>
      </c>
      <c r="B5123" s="33">
        <f t="shared" si="159"/>
        <v>36522</v>
      </c>
      <c r="C5123" s="34">
        <v>2.5</v>
      </c>
    </row>
    <row r="5124" spans="1:3" x14ac:dyDescent="0.25">
      <c r="A5124" s="27" t="b">
        <f t="shared" si="158"/>
        <v>0</v>
      </c>
      <c r="B5124" s="33">
        <f t="shared" si="159"/>
        <v>36523</v>
      </c>
      <c r="C5124" s="34">
        <v>2</v>
      </c>
    </row>
    <row r="5125" spans="1:3" x14ac:dyDescent="0.25">
      <c r="A5125" s="27" t="b">
        <f t="shared" si="158"/>
        <v>0</v>
      </c>
      <c r="B5125" s="33">
        <f t="shared" si="159"/>
        <v>36524</v>
      </c>
      <c r="C5125" s="34">
        <v>2.1</v>
      </c>
    </row>
    <row r="5126" spans="1:3" x14ac:dyDescent="0.25">
      <c r="A5126" s="27" t="b">
        <f t="shared" si="158"/>
        <v>0</v>
      </c>
      <c r="B5126" s="33">
        <f t="shared" si="159"/>
        <v>36525</v>
      </c>
      <c r="C5126" s="34">
        <v>4.3</v>
      </c>
    </row>
    <row r="5127" spans="1:3" x14ac:dyDescent="0.25">
      <c r="A5127" s="27" t="b">
        <f t="shared" si="158"/>
        <v>0</v>
      </c>
      <c r="B5127" s="33">
        <f t="shared" si="159"/>
        <v>36526</v>
      </c>
      <c r="C5127" s="34">
        <v>6.4</v>
      </c>
    </row>
    <row r="5128" spans="1:3" x14ac:dyDescent="0.25">
      <c r="A5128" s="27" t="b">
        <f t="shared" si="158"/>
        <v>0</v>
      </c>
      <c r="B5128" s="33">
        <f t="shared" si="159"/>
        <v>36527</v>
      </c>
      <c r="C5128" s="34">
        <v>7.4</v>
      </c>
    </row>
    <row r="5129" spans="1:3" x14ac:dyDescent="0.25">
      <c r="A5129" s="27" t="b">
        <f t="shared" si="158"/>
        <v>0</v>
      </c>
      <c r="B5129" s="33">
        <f t="shared" si="159"/>
        <v>36528</v>
      </c>
      <c r="C5129" s="34">
        <v>7.4</v>
      </c>
    </row>
    <row r="5130" spans="1:3" x14ac:dyDescent="0.25">
      <c r="A5130" s="27" t="b">
        <f t="shared" si="158"/>
        <v>0</v>
      </c>
      <c r="B5130" s="33">
        <f t="shared" si="159"/>
        <v>36529</v>
      </c>
      <c r="C5130" s="34">
        <v>7.5</v>
      </c>
    </row>
    <row r="5131" spans="1:3" x14ac:dyDescent="0.25">
      <c r="A5131" s="27" t="b">
        <f t="shared" si="158"/>
        <v>0</v>
      </c>
      <c r="B5131" s="33">
        <f t="shared" si="159"/>
        <v>36530</v>
      </c>
      <c r="C5131" s="34">
        <v>5.2</v>
      </c>
    </row>
    <row r="5132" spans="1:3" x14ac:dyDescent="0.25">
      <c r="A5132" s="27" t="b">
        <f t="shared" si="158"/>
        <v>0</v>
      </c>
      <c r="B5132" s="33">
        <f t="shared" si="159"/>
        <v>36531</v>
      </c>
      <c r="C5132" s="34">
        <v>7.2</v>
      </c>
    </row>
    <row r="5133" spans="1:3" x14ac:dyDescent="0.25">
      <c r="A5133" s="27" t="b">
        <f t="shared" ref="A5133:A5196" si="160">ISBLANK(C5133)</f>
        <v>0</v>
      </c>
      <c r="B5133" s="33">
        <f t="shared" ref="B5133:B5196" si="161">B5134-1</f>
        <v>36532</v>
      </c>
      <c r="C5133" s="34">
        <v>6</v>
      </c>
    </row>
    <row r="5134" spans="1:3" x14ac:dyDescent="0.25">
      <c r="A5134" s="27" t="b">
        <f t="shared" si="160"/>
        <v>0</v>
      </c>
      <c r="B5134" s="33">
        <f t="shared" si="161"/>
        <v>36533</v>
      </c>
      <c r="C5134" s="34">
        <v>6</v>
      </c>
    </row>
    <row r="5135" spans="1:3" x14ac:dyDescent="0.25">
      <c r="A5135" s="27" t="b">
        <f t="shared" si="160"/>
        <v>0</v>
      </c>
      <c r="B5135" s="33">
        <f t="shared" si="161"/>
        <v>36534</v>
      </c>
      <c r="C5135" s="34">
        <v>3.3</v>
      </c>
    </row>
    <row r="5136" spans="1:3" x14ac:dyDescent="0.25">
      <c r="A5136" s="27" t="b">
        <f t="shared" si="160"/>
        <v>0</v>
      </c>
      <c r="B5136" s="33">
        <f t="shared" si="161"/>
        <v>36535</v>
      </c>
      <c r="C5136" s="34">
        <v>0.5</v>
      </c>
    </row>
    <row r="5137" spans="1:3" x14ac:dyDescent="0.25">
      <c r="A5137" s="27" t="b">
        <f t="shared" si="160"/>
        <v>0</v>
      </c>
      <c r="B5137" s="33">
        <f t="shared" si="161"/>
        <v>36536</v>
      </c>
      <c r="C5137" s="34">
        <v>0.8</v>
      </c>
    </row>
    <row r="5138" spans="1:3" x14ac:dyDescent="0.25">
      <c r="A5138" s="27" t="b">
        <f t="shared" si="160"/>
        <v>0</v>
      </c>
      <c r="B5138" s="33">
        <f t="shared" si="161"/>
        <v>36537</v>
      </c>
      <c r="C5138" s="34">
        <v>0.1</v>
      </c>
    </row>
    <row r="5139" spans="1:3" x14ac:dyDescent="0.25">
      <c r="A5139" s="27" t="b">
        <f t="shared" si="160"/>
        <v>0</v>
      </c>
      <c r="B5139" s="33">
        <f t="shared" si="161"/>
        <v>36538</v>
      </c>
      <c r="C5139" s="34">
        <v>1.9</v>
      </c>
    </row>
    <row r="5140" spans="1:3" x14ac:dyDescent="0.25">
      <c r="A5140" s="27" t="b">
        <f t="shared" si="160"/>
        <v>0</v>
      </c>
      <c r="B5140" s="33">
        <f t="shared" si="161"/>
        <v>36539</v>
      </c>
      <c r="C5140" s="34">
        <v>2.5</v>
      </c>
    </row>
    <row r="5141" spans="1:3" x14ac:dyDescent="0.25">
      <c r="A5141" s="27" t="b">
        <f t="shared" si="160"/>
        <v>0</v>
      </c>
      <c r="B5141" s="33">
        <f t="shared" si="161"/>
        <v>36540</v>
      </c>
      <c r="C5141" s="34">
        <v>2.7</v>
      </c>
    </row>
    <row r="5142" spans="1:3" x14ac:dyDescent="0.25">
      <c r="A5142" s="27" t="b">
        <f t="shared" si="160"/>
        <v>0</v>
      </c>
      <c r="B5142" s="33">
        <f t="shared" si="161"/>
        <v>36541</v>
      </c>
      <c r="C5142" s="34">
        <v>3.4</v>
      </c>
    </row>
    <row r="5143" spans="1:3" x14ac:dyDescent="0.25">
      <c r="A5143" s="27" t="b">
        <f t="shared" si="160"/>
        <v>0</v>
      </c>
      <c r="B5143" s="33">
        <f t="shared" si="161"/>
        <v>36542</v>
      </c>
      <c r="C5143" s="34">
        <v>5.6</v>
      </c>
    </row>
    <row r="5144" spans="1:3" x14ac:dyDescent="0.25">
      <c r="A5144" s="27" t="b">
        <f t="shared" si="160"/>
        <v>0</v>
      </c>
      <c r="B5144" s="33">
        <f t="shared" si="161"/>
        <v>36543</v>
      </c>
      <c r="C5144" s="34">
        <v>6.4</v>
      </c>
    </row>
    <row r="5145" spans="1:3" x14ac:dyDescent="0.25">
      <c r="A5145" s="27" t="b">
        <f t="shared" si="160"/>
        <v>0</v>
      </c>
      <c r="B5145" s="33">
        <f t="shared" si="161"/>
        <v>36544</v>
      </c>
      <c r="C5145" s="34">
        <v>4.4000000000000004</v>
      </c>
    </row>
    <row r="5146" spans="1:3" x14ac:dyDescent="0.25">
      <c r="A5146" s="27" t="b">
        <f t="shared" si="160"/>
        <v>0</v>
      </c>
      <c r="B5146" s="33">
        <f t="shared" si="161"/>
        <v>36545</v>
      </c>
      <c r="C5146" s="34">
        <v>3.4</v>
      </c>
    </row>
    <row r="5147" spans="1:3" x14ac:dyDescent="0.25">
      <c r="A5147" s="27" t="b">
        <f t="shared" si="160"/>
        <v>0</v>
      </c>
      <c r="B5147" s="33">
        <f t="shared" si="161"/>
        <v>36546</v>
      </c>
      <c r="C5147" s="34">
        <v>4.7</v>
      </c>
    </row>
    <row r="5148" spans="1:3" x14ac:dyDescent="0.25">
      <c r="A5148" s="27" t="b">
        <f t="shared" si="160"/>
        <v>0</v>
      </c>
      <c r="B5148" s="33">
        <f t="shared" si="161"/>
        <v>36547</v>
      </c>
      <c r="C5148" s="34">
        <v>3.6</v>
      </c>
    </row>
    <row r="5149" spans="1:3" x14ac:dyDescent="0.25">
      <c r="A5149" s="27" t="b">
        <f t="shared" si="160"/>
        <v>0</v>
      </c>
      <c r="B5149" s="33">
        <f t="shared" si="161"/>
        <v>36548</v>
      </c>
      <c r="C5149" s="34">
        <v>2.6</v>
      </c>
    </row>
    <row r="5150" spans="1:3" x14ac:dyDescent="0.25">
      <c r="A5150" s="27" t="b">
        <f t="shared" si="160"/>
        <v>0</v>
      </c>
      <c r="B5150" s="33">
        <f t="shared" si="161"/>
        <v>36549</v>
      </c>
      <c r="C5150" s="34">
        <v>-2.2000000000000002</v>
      </c>
    </row>
    <row r="5151" spans="1:3" x14ac:dyDescent="0.25">
      <c r="A5151" s="27" t="b">
        <f t="shared" si="160"/>
        <v>0</v>
      </c>
      <c r="B5151" s="33">
        <f t="shared" si="161"/>
        <v>36550</v>
      </c>
      <c r="C5151" s="34">
        <v>-0.7</v>
      </c>
    </row>
    <row r="5152" spans="1:3" x14ac:dyDescent="0.25">
      <c r="A5152" s="27" t="b">
        <f t="shared" si="160"/>
        <v>0</v>
      </c>
      <c r="B5152" s="33">
        <f t="shared" si="161"/>
        <v>36551</v>
      </c>
      <c r="C5152" s="34">
        <v>0.5</v>
      </c>
    </row>
    <row r="5153" spans="1:3" x14ac:dyDescent="0.25">
      <c r="A5153" s="27" t="b">
        <f t="shared" si="160"/>
        <v>0</v>
      </c>
      <c r="B5153" s="33">
        <f t="shared" si="161"/>
        <v>36552</v>
      </c>
      <c r="C5153" s="34">
        <v>-1.1000000000000001</v>
      </c>
    </row>
    <row r="5154" spans="1:3" x14ac:dyDescent="0.25">
      <c r="A5154" s="27" t="b">
        <f t="shared" si="160"/>
        <v>0</v>
      </c>
      <c r="B5154" s="33">
        <f t="shared" si="161"/>
        <v>36553</v>
      </c>
      <c r="C5154" s="34">
        <v>1.5</v>
      </c>
    </row>
    <row r="5155" spans="1:3" x14ac:dyDescent="0.25">
      <c r="A5155" s="27" t="b">
        <f t="shared" si="160"/>
        <v>0</v>
      </c>
      <c r="B5155" s="33">
        <f t="shared" si="161"/>
        <v>36554</v>
      </c>
      <c r="C5155" s="34">
        <v>8</v>
      </c>
    </row>
    <row r="5156" spans="1:3" x14ac:dyDescent="0.25">
      <c r="A5156" s="27" t="b">
        <f t="shared" si="160"/>
        <v>0</v>
      </c>
      <c r="B5156" s="33">
        <f t="shared" si="161"/>
        <v>36555</v>
      </c>
      <c r="C5156" s="34">
        <v>9.8000000000000007</v>
      </c>
    </row>
    <row r="5157" spans="1:3" x14ac:dyDescent="0.25">
      <c r="A5157" s="27" t="b">
        <f t="shared" si="160"/>
        <v>0</v>
      </c>
      <c r="B5157" s="33">
        <f t="shared" si="161"/>
        <v>36556</v>
      </c>
      <c r="C5157" s="34">
        <v>9.6</v>
      </c>
    </row>
    <row r="5158" spans="1:3" x14ac:dyDescent="0.25">
      <c r="A5158" s="27" t="b">
        <f t="shared" si="160"/>
        <v>0</v>
      </c>
      <c r="B5158" s="33">
        <f t="shared" si="161"/>
        <v>36557</v>
      </c>
      <c r="C5158" s="34">
        <v>8.4</v>
      </c>
    </row>
    <row r="5159" spans="1:3" x14ac:dyDescent="0.25">
      <c r="A5159" s="27" t="b">
        <f t="shared" si="160"/>
        <v>0</v>
      </c>
      <c r="B5159" s="33">
        <f t="shared" si="161"/>
        <v>36558</v>
      </c>
      <c r="C5159" s="34">
        <v>5.9</v>
      </c>
    </row>
    <row r="5160" spans="1:3" x14ac:dyDescent="0.25">
      <c r="A5160" s="27" t="b">
        <f t="shared" si="160"/>
        <v>0</v>
      </c>
      <c r="B5160" s="33">
        <f t="shared" si="161"/>
        <v>36559</v>
      </c>
      <c r="C5160" s="34">
        <v>4.5999999999999996</v>
      </c>
    </row>
    <row r="5161" spans="1:3" x14ac:dyDescent="0.25">
      <c r="A5161" s="27" t="b">
        <f t="shared" si="160"/>
        <v>0</v>
      </c>
      <c r="B5161" s="33">
        <f t="shared" si="161"/>
        <v>36560</v>
      </c>
      <c r="C5161" s="34">
        <v>6.9</v>
      </c>
    </row>
    <row r="5162" spans="1:3" x14ac:dyDescent="0.25">
      <c r="A5162" s="27" t="b">
        <f t="shared" si="160"/>
        <v>0</v>
      </c>
      <c r="B5162" s="33">
        <f t="shared" si="161"/>
        <v>36561</v>
      </c>
      <c r="C5162" s="34">
        <v>8.6</v>
      </c>
    </row>
    <row r="5163" spans="1:3" x14ac:dyDescent="0.25">
      <c r="A5163" s="27" t="b">
        <f t="shared" si="160"/>
        <v>0</v>
      </c>
      <c r="B5163" s="33">
        <f t="shared" si="161"/>
        <v>36562</v>
      </c>
      <c r="C5163" s="34">
        <v>7.7</v>
      </c>
    </row>
    <row r="5164" spans="1:3" x14ac:dyDescent="0.25">
      <c r="A5164" s="27" t="b">
        <f t="shared" si="160"/>
        <v>0</v>
      </c>
      <c r="B5164" s="33">
        <f t="shared" si="161"/>
        <v>36563</v>
      </c>
      <c r="C5164" s="34">
        <v>7.6</v>
      </c>
    </row>
    <row r="5165" spans="1:3" x14ac:dyDescent="0.25">
      <c r="A5165" s="27" t="b">
        <f t="shared" si="160"/>
        <v>0</v>
      </c>
      <c r="B5165" s="33">
        <f t="shared" si="161"/>
        <v>36564</v>
      </c>
      <c r="C5165" s="34">
        <v>9.3000000000000007</v>
      </c>
    </row>
    <row r="5166" spans="1:3" x14ac:dyDescent="0.25">
      <c r="A5166" s="27" t="b">
        <f t="shared" si="160"/>
        <v>0</v>
      </c>
      <c r="B5166" s="33">
        <f t="shared" si="161"/>
        <v>36565</v>
      </c>
      <c r="C5166" s="34">
        <v>6.2</v>
      </c>
    </row>
    <row r="5167" spans="1:3" x14ac:dyDescent="0.25">
      <c r="A5167" s="27" t="b">
        <f t="shared" si="160"/>
        <v>0</v>
      </c>
      <c r="B5167" s="33">
        <f t="shared" si="161"/>
        <v>36566</v>
      </c>
      <c r="C5167" s="34">
        <v>5.6</v>
      </c>
    </row>
    <row r="5168" spans="1:3" x14ac:dyDescent="0.25">
      <c r="A5168" s="27" t="b">
        <f t="shared" si="160"/>
        <v>0</v>
      </c>
      <c r="B5168" s="33">
        <f t="shared" si="161"/>
        <v>36567</v>
      </c>
      <c r="C5168" s="34">
        <v>3.1</v>
      </c>
    </row>
    <row r="5169" spans="1:3" x14ac:dyDescent="0.25">
      <c r="A5169" s="27" t="b">
        <f t="shared" si="160"/>
        <v>0</v>
      </c>
      <c r="B5169" s="33">
        <f t="shared" si="161"/>
        <v>36568</v>
      </c>
      <c r="C5169" s="34">
        <v>4.8</v>
      </c>
    </row>
    <row r="5170" spans="1:3" x14ac:dyDescent="0.25">
      <c r="A5170" s="27" t="b">
        <f t="shared" si="160"/>
        <v>0</v>
      </c>
      <c r="B5170" s="33">
        <f t="shared" si="161"/>
        <v>36569</v>
      </c>
      <c r="C5170" s="34">
        <v>5.2</v>
      </c>
    </row>
    <row r="5171" spans="1:3" x14ac:dyDescent="0.25">
      <c r="A5171" s="27" t="b">
        <f t="shared" si="160"/>
        <v>0</v>
      </c>
      <c r="B5171" s="33">
        <f t="shared" si="161"/>
        <v>36570</v>
      </c>
      <c r="C5171" s="34">
        <v>4.4000000000000004</v>
      </c>
    </row>
    <row r="5172" spans="1:3" x14ac:dyDescent="0.25">
      <c r="A5172" s="27" t="b">
        <f t="shared" si="160"/>
        <v>0</v>
      </c>
      <c r="B5172" s="33">
        <f t="shared" si="161"/>
        <v>36571</v>
      </c>
      <c r="C5172" s="34">
        <v>7.1</v>
      </c>
    </row>
    <row r="5173" spans="1:3" x14ac:dyDescent="0.25">
      <c r="A5173" s="27" t="b">
        <f t="shared" si="160"/>
        <v>0</v>
      </c>
      <c r="B5173" s="33">
        <f t="shared" si="161"/>
        <v>36572</v>
      </c>
      <c r="C5173" s="34">
        <v>3.7</v>
      </c>
    </row>
    <row r="5174" spans="1:3" x14ac:dyDescent="0.25">
      <c r="A5174" s="27" t="b">
        <f t="shared" si="160"/>
        <v>0</v>
      </c>
      <c r="B5174" s="33">
        <f t="shared" si="161"/>
        <v>36573</v>
      </c>
      <c r="C5174" s="34">
        <v>2.7</v>
      </c>
    </row>
    <row r="5175" spans="1:3" x14ac:dyDescent="0.25">
      <c r="A5175" s="27" t="b">
        <f t="shared" si="160"/>
        <v>0</v>
      </c>
      <c r="B5175" s="33">
        <f t="shared" si="161"/>
        <v>36574</v>
      </c>
      <c r="C5175" s="34">
        <v>5.6</v>
      </c>
    </row>
    <row r="5176" spans="1:3" x14ac:dyDescent="0.25">
      <c r="A5176" s="27" t="b">
        <f t="shared" si="160"/>
        <v>0</v>
      </c>
      <c r="B5176" s="33">
        <f t="shared" si="161"/>
        <v>36575</v>
      </c>
      <c r="C5176" s="34">
        <v>4.9000000000000004</v>
      </c>
    </row>
    <row r="5177" spans="1:3" x14ac:dyDescent="0.25">
      <c r="A5177" s="27" t="b">
        <f t="shared" si="160"/>
        <v>0</v>
      </c>
      <c r="B5177" s="33">
        <f t="shared" si="161"/>
        <v>36576</v>
      </c>
      <c r="C5177" s="34">
        <v>2.6</v>
      </c>
    </row>
    <row r="5178" spans="1:3" x14ac:dyDescent="0.25">
      <c r="A5178" s="27" t="b">
        <f t="shared" si="160"/>
        <v>0</v>
      </c>
      <c r="B5178" s="33">
        <f t="shared" si="161"/>
        <v>36577</v>
      </c>
      <c r="C5178" s="34">
        <v>3.2</v>
      </c>
    </row>
    <row r="5179" spans="1:3" x14ac:dyDescent="0.25">
      <c r="A5179" s="27" t="b">
        <f t="shared" si="160"/>
        <v>0</v>
      </c>
      <c r="B5179" s="33">
        <f t="shared" si="161"/>
        <v>36578</v>
      </c>
      <c r="C5179" s="34">
        <v>4.2</v>
      </c>
    </row>
    <row r="5180" spans="1:3" x14ac:dyDescent="0.25">
      <c r="A5180" s="27" t="b">
        <f t="shared" si="160"/>
        <v>0</v>
      </c>
      <c r="B5180" s="33">
        <f t="shared" si="161"/>
        <v>36579</v>
      </c>
      <c r="C5180" s="34">
        <v>7.4</v>
      </c>
    </row>
    <row r="5181" spans="1:3" x14ac:dyDescent="0.25">
      <c r="A5181" s="27" t="b">
        <f t="shared" si="160"/>
        <v>0</v>
      </c>
      <c r="B5181" s="33">
        <f t="shared" si="161"/>
        <v>36580</v>
      </c>
      <c r="C5181" s="34">
        <v>8.6</v>
      </c>
    </row>
    <row r="5182" spans="1:3" x14ac:dyDescent="0.25">
      <c r="A5182" s="27" t="b">
        <f t="shared" si="160"/>
        <v>0</v>
      </c>
      <c r="B5182" s="33">
        <f t="shared" si="161"/>
        <v>36581</v>
      </c>
      <c r="C5182" s="34">
        <v>6.1</v>
      </c>
    </row>
    <row r="5183" spans="1:3" x14ac:dyDescent="0.25">
      <c r="A5183" s="27" t="b">
        <f t="shared" si="160"/>
        <v>0</v>
      </c>
      <c r="B5183" s="33">
        <f t="shared" si="161"/>
        <v>36582</v>
      </c>
      <c r="C5183" s="34">
        <v>3.3</v>
      </c>
    </row>
    <row r="5184" spans="1:3" x14ac:dyDescent="0.25">
      <c r="A5184" s="27" t="b">
        <f t="shared" si="160"/>
        <v>0</v>
      </c>
      <c r="B5184" s="33">
        <f t="shared" si="161"/>
        <v>36583</v>
      </c>
      <c r="C5184" s="34">
        <v>8.3000000000000007</v>
      </c>
    </row>
    <row r="5185" spans="1:3" x14ac:dyDescent="0.25">
      <c r="A5185" s="27" t="b">
        <f t="shared" si="160"/>
        <v>0</v>
      </c>
      <c r="B5185" s="33">
        <f t="shared" si="161"/>
        <v>36584</v>
      </c>
      <c r="C5185" s="34">
        <v>8.6999999999999993</v>
      </c>
    </row>
    <row r="5186" spans="1:3" x14ac:dyDescent="0.25">
      <c r="A5186" s="27" t="b">
        <f t="shared" si="160"/>
        <v>0</v>
      </c>
      <c r="B5186" s="33">
        <f t="shared" si="161"/>
        <v>36585</v>
      </c>
      <c r="C5186" s="34">
        <v>6.4</v>
      </c>
    </row>
    <row r="5187" spans="1:3" x14ac:dyDescent="0.25">
      <c r="A5187" s="27" t="b">
        <f t="shared" si="160"/>
        <v>0</v>
      </c>
      <c r="B5187" s="33">
        <f t="shared" si="161"/>
        <v>36586</v>
      </c>
      <c r="C5187" s="34">
        <v>4.9000000000000004</v>
      </c>
    </row>
    <row r="5188" spans="1:3" x14ac:dyDescent="0.25">
      <c r="A5188" s="27" t="b">
        <f t="shared" si="160"/>
        <v>0</v>
      </c>
      <c r="B5188" s="33">
        <f t="shared" si="161"/>
        <v>36587</v>
      </c>
      <c r="C5188" s="34">
        <v>4.2</v>
      </c>
    </row>
    <row r="5189" spans="1:3" x14ac:dyDescent="0.25">
      <c r="A5189" s="27" t="b">
        <f t="shared" si="160"/>
        <v>0</v>
      </c>
      <c r="B5189" s="33">
        <f t="shared" si="161"/>
        <v>36588</v>
      </c>
      <c r="C5189" s="34">
        <v>5.8</v>
      </c>
    </row>
    <row r="5190" spans="1:3" x14ac:dyDescent="0.25">
      <c r="A5190" s="27" t="b">
        <f t="shared" si="160"/>
        <v>0</v>
      </c>
      <c r="B5190" s="33">
        <f t="shared" si="161"/>
        <v>36589</v>
      </c>
      <c r="C5190" s="34">
        <v>2.2000000000000002</v>
      </c>
    </row>
    <row r="5191" spans="1:3" x14ac:dyDescent="0.25">
      <c r="A5191" s="27" t="b">
        <f t="shared" si="160"/>
        <v>0</v>
      </c>
      <c r="B5191" s="33">
        <f t="shared" si="161"/>
        <v>36590</v>
      </c>
      <c r="C5191" s="34">
        <v>3.1</v>
      </c>
    </row>
    <row r="5192" spans="1:3" x14ac:dyDescent="0.25">
      <c r="A5192" s="27" t="b">
        <f t="shared" si="160"/>
        <v>0</v>
      </c>
      <c r="B5192" s="33">
        <f t="shared" si="161"/>
        <v>36591</v>
      </c>
      <c r="C5192" s="34">
        <v>6.3</v>
      </c>
    </row>
    <row r="5193" spans="1:3" x14ac:dyDescent="0.25">
      <c r="A5193" s="27" t="b">
        <f t="shared" si="160"/>
        <v>0</v>
      </c>
      <c r="B5193" s="33">
        <f t="shared" si="161"/>
        <v>36592</v>
      </c>
      <c r="C5193" s="34">
        <v>8.9</v>
      </c>
    </row>
    <row r="5194" spans="1:3" x14ac:dyDescent="0.25">
      <c r="A5194" s="27" t="b">
        <f t="shared" si="160"/>
        <v>0</v>
      </c>
      <c r="B5194" s="33">
        <f t="shared" si="161"/>
        <v>36593</v>
      </c>
      <c r="C5194" s="34">
        <v>9.8000000000000007</v>
      </c>
    </row>
    <row r="5195" spans="1:3" x14ac:dyDescent="0.25">
      <c r="A5195" s="27" t="b">
        <f t="shared" si="160"/>
        <v>0</v>
      </c>
      <c r="B5195" s="33">
        <f t="shared" si="161"/>
        <v>36594</v>
      </c>
      <c r="C5195" s="34">
        <v>11.1</v>
      </c>
    </row>
    <row r="5196" spans="1:3" x14ac:dyDescent="0.25">
      <c r="A5196" s="27" t="b">
        <f t="shared" si="160"/>
        <v>0</v>
      </c>
      <c r="B5196" s="33">
        <f t="shared" si="161"/>
        <v>36595</v>
      </c>
      <c r="C5196" s="34">
        <v>9.6999999999999993</v>
      </c>
    </row>
    <row r="5197" spans="1:3" x14ac:dyDescent="0.25">
      <c r="A5197" s="27" t="b">
        <f t="shared" ref="A5197:A5260" si="162">ISBLANK(C5197)</f>
        <v>0</v>
      </c>
      <c r="B5197" s="33">
        <f t="shared" ref="B5197:B5260" si="163">B5198-1</f>
        <v>36596</v>
      </c>
      <c r="C5197" s="34">
        <v>8.5</v>
      </c>
    </row>
    <row r="5198" spans="1:3" x14ac:dyDescent="0.25">
      <c r="A5198" s="27" t="b">
        <f t="shared" si="162"/>
        <v>0</v>
      </c>
      <c r="B5198" s="33">
        <f t="shared" si="163"/>
        <v>36597</v>
      </c>
      <c r="C5198" s="34">
        <v>6.6</v>
      </c>
    </row>
    <row r="5199" spans="1:3" x14ac:dyDescent="0.25">
      <c r="A5199" s="27" t="b">
        <f t="shared" si="162"/>
        <v>0</v>
      </c>
      <c r="B5199" s="33">
        <f t="shared" si="163"/>
        <v>36598</v>
      </c>
      <c r="C5199" s="34">
        <v>8</v>
      </c>
    </row>
    <row r="5200" spans="1:3" x14ac:dyDescent="0.25">
      <c r="A5200" s="27" t="b">
        <f t="shared" si="162"/>
        <v>0</v>
      </c>
      <c r="B5200" s="33">
        <f t="shared" si="163"/>
        <v>36599</v>
      </c>
      <c r="C5200" s="34">
        <v>8.1999999999999993</v>
      </c>
    </row>
    <row r="5201" spans="1:3" x14ac:dyDescent="0.25">
      <c r="A5201" s="27" t="b">
        <f t="shared" si="162"/>
        <v>0</v>
      </c>
      <c r="B5201" s="33">
        <f t="shared" si="163"/>
        <v>36600</v>
      </c>
      <c r="C5201" s="34">
        <v>6</v>
      </c>
    </row>
    <row r="5202" spans="1:3" x14ac:dyDescent="0.25">
      <c r="A5202" s="27" t="b">
        <f t="shared" si="162"/>
        <v>0</v>
      </c>
      <c r="B5202" s="33">
        <f t="shared" si="163"/>
        <v>36601</v>
      </c>
      <c r="C5202" s="34">
        <v>8</v>
      </c>
    </row>
    <row r="5203" spans="1:3" x14ac:dyDescent="0.25">
      <c r="A5203" s="27" t="b">
        <f t="shared" si="162"/>
        <v>0</v>
      </c>
      <c r="B5203" s="33">
        <f t="shared" si="163"/>
        <v>36602</v>
      </c>
      <c r="C5203" s="34">
        <v>7.6</v>
      </c>
    </row>
    <row r="5204" spans="1:3" x14ac:dyDescent="0.25">
      <c r="A5204" s="27" t="b">
        <f t="shared" si="162"/>
        <v>0</v>
      </c>
      <c r="B5204" s="33">
        <f t="shared" si="163"/>
        <v>36603</v>
      </c>
      <c r="C5204" s="34">
        <v>6.6</v>
      </c>
    </row>
    <row r="5205" spans="1:3" x14ac:dyDescent="0.25">
      <c r="A5205" s="27" t="b">
        <f t="shared" si="162"/>
        <v>0</v>
      </c>
      <c r="B5205" s="33">
        <f t="shared" si="163"/>
        <v>36604</v>
      </c>
      <c r="C5205" s="34">
        <v>4.8</v>
      </c>
    </row>
    <row r="5206" spans="1:3" x14ac:dyDescent="0.25">
      <c r="A5206" s="27" t="b">
        <f t="shared" si="162"/>
        <v>0</v>
      </c>
      <c r="B5206" s="33">
        <f t="shared" si="163"/>
        <v>36605</v>
      </c>
      <c r="C5206" s="34">
        <v>5.8</v>
      </c>
    </row>
    <row r="5207" spans="1:3" x14ac:dyDescent="0.25">
      <c r="A5207" s="27" t="b">
        <f t="shared" si="162"/>
        <v>0</v>
      </c>
      <c r="B5207" s="33">
        <f t="shared" si="163"/>
        <v>36606</v>
      </c>
      <c r="C5207" s="34">
        <v>8.1</v>
      </c>
    </row>
    <row r="5208" spans="1:3" x14ac:dyDescent="0.25">
      <c r="A5208" s="27" t="b">
        <f t="shared" si="162"/>
        <v>0</v>
      </c>
      <c r="B5208" s="33">
        <f t="shared" si="163"/>
        <v>36607</v>
      </c>
      <c r="C5208" s="34">
        <v>9.8000000000000007</v>
      </c>
    </row>
    <row r="5209" spans="1:3" x14ac:dyDescent="0.25">
      <c r="A5209" s="27" t="b">
        <f t="shared" si="162"/>
        <v>0</v>
      </c>
      <c r="B5209" s="33">
        <f t="shared" si="163"/>
        <v>36608</v>
      </c>
      <c r="C5209" s="34">
        <v>11.1</v>
      </c>
    </row>
    <row r="5210" spans="1:3" x14ac:dyDescent="0.25">
      <c r="A5210" s="27" t="b">
        <f t="shared" si="162"/>
        <v>0</v>
      </c>
      <c r="B5210" s="33">
        <f t="shared" si="163"/>
        <v>36609</v>
      </c>
      <c r="C5210" s="34">
        <v>10.7</v>
      </c>
    </row>
    <row r="5211" spans="1:3" x14ac:dyDescent="0.25">
      <c r="A5211" s="27" t="b">
        <f t="shared" si="162"/>
        <v>0</v>
      </c>
      <c r="B5211" s="33">
        <f t="shared" si="163"/>
        <v>36610</v>
      </c>
      <c r="C5211" s="34">
        <v>9.8000000000000007</v>
      </c>
    </row>
    <row r="5212" spans="1:3" x14ac:dyDescent="0.25">
      <c r="A5212" s="27" t="b">
        <f t="shared" si="162"/>
        <v>0</v>
      </c>
      <c r="B5212" s="33">
        <f t="shared" si="163"/>
        <v>36611</v>
      </c>
      <c r="C5212" s="34">
        <v>5.8</v>
      </c>
    </row>
    <row r="5213" spans="1:3" x14ac:dyDescent="0.25">
      <c r="A5213" s="27" t="b">
        <f t="shared" si="162"/>
        <v>0</v>
      </c>
      <c r="B5213" s="33">
        <f t="shared" si="163"/>
        <v>36612</v>
      </c>
      <c r="C5213" s="34">
        <v>5.8</v>
      </c>
    </row>
    <row r="5214" spans="1:3" x14ac:dyDescent="0.25">
      <c r="A5214" s="27" t="b">
        <f t="shared" si="162"/>
        <v>0</v>
      </c>
      <c r="B5214" s="33">
        <f t="shared" si="163"/>
        <v>36613</v>
      </c>
      <c r="C5214" s="34">
        <v>4.2</v>
      </c>
    </row>
    <row r="5215" spans="1:3" x14ac:dyDescent="0.25">
      <c r="A5215" s="27" t="b">
        <f t="shared" si="162"/>
        <v>0</v>
      </c>
      <c r="B5215" s="33">
        <f t="shared" si="163"/>
        <v>36614</v>
      </c>
      <c r="C5215" s="34">
        <v>5.0999999999999996</v>
      </c>
    </row>
    <row r="5216" spans="1:3" x14ac:dyDescent="0.25">
      <c r="A5216" s="27" t="b">
        <f t="shared" si="162"/>
        <v>0</v>
      </c>
      <c r="B5216" s="33">
        <f t="shared" si="163"/>
        <v>36615</v>
      </c>
      <c r="C5216" s="34">
        <v>6</v>
      </c>
    </row>
    <row r="5217" spans="1:3" x14ac:dyDescent="0.25">
      <c r="A5217" s="27" t="b">
        <f t="shared" si="162"/>
        <v>0</v>
      </c>
      <c r="B5217" s="33">
        <f t="shared" si="163"/>
        <v>36616</v>
      </c>
      <c r="C5217" s="34">
        <v>6.6</v>
      </c>
    </row>
    <row r="5218" spans="1:3" x14ac:dyDescent="0.25">
      <c r="A5218" s="27" t="b">
        <f t="shared" si="162"/>
        <v>0</v>
      </c>
      <c r="B5218" s="33">
        <f t="shared" si="163"/>
        <v>36617</v>
      </c>
      <c r="C5218" s="34">
        <v>6.6</v>
      </c>
    </row>
    <row r="5219" spans="1:3" x14ac:dyDescent="0.25">
      <c r="A5219" s="27" t="b">
        <f t="shared" si="162"/>
        <v>0</v>
      </c>
      <c r="B5219" s="33">
        <f t="shared" si="163"/>
        <v>36618</v>
      </c>
      <c r="C5219" s="34">
        <v>10.9</v>
      </c>
    </row>
    <row r="5220" spans="1:3" x14ac:dyDescent="0.25">
      <c r="A5220" s="27" t="b">
        <f t="shared" si="162"/>
        <v>0</v>
      </c>
      <c r="B5220" s="33">
        <f t="shared" si="163"/>
        <v>36619</v>
      </c>
      <c r="C5220" s="34">
        <v>11.9</v>
      </c>
    </row>
    <row r="5221" spans="1:3" x14ac:dyDescent="0.25">
      <c r="A5221" s="27" t="b">
        <f t="shared" si="162"/>
        <v>0</v>
      </c>
      <c r="B5221" s="33">
        <f t="shared" si="163"/>
        <v>36620</v>
      </c>
      <c r="C5221" s="34">
        <v>10.199999999999999</v>
      </c>
    </row>
    <row r="5222" spans="1:3" x14ac:dyDescent="0.25">
      <c r="A5222" s="27" t="b">
        <f t="shared" si="162"/>
        <v>0</v>
      </c>
      <c r="B5222" s="33">
        <f t="shared" si="163"/>
        <v>36621</v>
      </c>
      <c r="C5222" s="34">
        <v>4.8</v>
      </c>
    </row>
    <row r="5223" spans="1:3" x14ac:dyDescent="0.25">
      <c r="A5223" s="27" t="b">
        <f t="shared" si="162"/>
        <v>0</v>
      </c>
      <c r="B5223" s="33">
        <f t="shared" si="163"/>
        <v>36622</v>
      </c>
      <c r="C5223" s="34">
        <v>5.5</v>
      </c>
    </row>
    <row r="5224" spans="1:3" x14ac:dyDescent="0.25">
      <c r="A5224" s="27" t="b">
        <f t="shared" si="162"/>
        <v>0</v>
      </c>
      <c r="B5224" s="33">
        <f t="shared" si="163"/>
        <v>36623</v>
      </c>
      <c r="C5224" s="34">
        <v>8.1999999999999993</v>
      </c>
    </row>
    <row r="5225" spans="1:3" x14ac:dyDescent="0.25">
      <c r="A5225" s="27" t="b">
        <f t="shared" si="162"/>
        <v>0</v>
      </c>
      <c r="B5225" s="33">
        <f t="shared" si="163"/>
        <v>36624</v>
      </c>
      <c r="C5225" s="34">
        <v>9.9</v>
      </c>
    </row>
    <row r="5226" spans="1:3" x14ac:dyDescent="0.25">
      <c r="A5226" s="27" t="b">
        <f t="shared" si="162"/>
        <v>0</v>
      </c>
      <c r="B5226" s="33">
        <f t="shared" si="163"/>
        <v>36625</v>
      </c>
      <c r="C5226" s="34">
        <v>11.3</v>
      </c>
    </row>
    <row r="5227" spans="1:3" x14ac:dyDescent="0.25">
      <c r="A5227" s="27" t="b">
        <f t="shared" si="162"/>
        <v>0</v>
      </c>
      <c r="B5227" s="33">
        <f t="shared" si="163"/>
        <v>36626</v>
      </c>
      <c r="C5227" s="34">
        <v>8</v>
      </c>
    </row>
    <row r="5228" spans="1:3" x14ac:dyDescent="0.25">
      <c r="A5228" s="27" t="b">
        <f t="shared" si="162"/>
        <v>0</v>
      </c>
      <c r="B5228" s="33">
        <f t="shared" si="163"/>
        <v>36627</v>
      </c>
      <c r="C5228" s="34">
        <v>6.8</v>
      </c>
    </row>
    <row r="5229" spans="1:3" x14ac:dyDescent="0.25">
      <c r="A5229" s="27" t="b">
        <f t="shared" si="162"/>
        <v>0</v>
      </c>
      <c r="B5229" s="33">
        <f t="shared" si="163"/>
        <v>36628</v>
      </c>
      <c r="C5229" s="34">
        <v>5.9</v>
      </c>
    </row>
    <row r="5230" spans="1:3" x14ac:dyDescent="0.25">
      <c r="A5230" s="27" t="b">
        <f t="shared" si="162"/>
        <v>0</v>
      </c>
      <c r="B5230" s="33">
        <f t="shared" si="163"/>
        <v>36629</v>
      </c>
      <c r="C5230" s="34">
        <v>4.5</v>
      </c>
    </row>
    <row r="5231" spans="1:3" x14ac:dyDescent="0.25">
      <c r="A5231" s="27" t="b">
        <f t="shared" si="162"/>
        <v>0</v>
      </c>
      <c r="B5231" s="33">
        <f t="shared" si="163"/>
        <v>36630</v>
      </c>
      <c r="C5231" s="34">
        <v>7.8</v>
      </c>
    </row>
    <row r="5232" spans="1:3" x14ac:dyDescent="0.25">
      <c r="A5232" s="27" t="b">
        <f t="shared" si="162"/>
        <v>0</v>
      </c>
      <c r="B5232" s="33">
        <f t="shared" si="163"/>
        <v>36631</v>
      </c>
      <c r="C5232" s="34">
        <v>8.4</v>
      </c>
    </row>
    <row r="5233" spans="1:3" x14ac:dyDescent="0.25">
      <c r="A5233" s="27" t="b">
        <f t="shared" si="162"/>
        <v>0</v>
      </c>
      <c r="B5233" s="33">
        <f t="shared" si="163"/>
        <v>36632</v>
      </c>
      <c r="C5233" s="34">
        <v>9</v>
      </c>
    </row>
    <row r="5234" spans="1:3" x14ac:dyDescent="0.25">
      <c r="A5234" s="27" t="b">
        <f t="shared" si="162"/>
        <v>0</v>
      </c>
      <c r="B5234" s="33">
        <f t="shared" si="163"/>
        <v>36633</v>
      </c>
      <c r="C5234" s="34">
        <v>10.3</v>
      </c>
    </row>
    <row r="5235" spans="1:3" x14ac:dyDescent="0.25">
      <c r="A5235" s="27" t="b">
        <f t="shared" si="162"/>
        <v>0</v>
      </c>
      <c r="B5235" s="33">
        <f t="shared" si="163"/>
        <v>36634</v>
      </c>
      <c r="C5235" s="34">
        <v>11.3</v>
      </c>
    </row>
    <row r="5236" spans="1:3" x14ac:dyDescent="0.25">
      <c r="A5236" s="27" t="b">
        <f t="shared" si="162"/>
        <v>0</v>
      </c>
      <c r="B5236" s="33">
        <f t="shared" si="163"/>
        <v>36635</v>
      </c>
      <c r="C5236" s="34">
        <v>12</v>
      </c>
    </row>
    <row r="5237" spans="1:3" x14ac:dyDescent="0.25">
      <c r="A5237" s="27" t="b">
        <f t="shared" si="162"/>
        <v>0</v>
      </c>
      <c r="B5237" s="33">
        <f t="shared" si="163"/>
        <v>36636</v>
      </c>
      <c r="C5237" s="34">
        <v>13.6</v>
      </c>
    </row>
    <row r="5238" spans="1:3" x14ac:dyDescent="0.25">
      <c r="A5238" s="27" t="b">
        <f t="shared" si="162"/>
        <v>0</v>
      </c>
      <c r="B5238" s="33">
        <f t="shared" si="163"/>
        <v>36637</v>
      </c>
      <c r="C5238" s="34">
        <v>14.4</v>
      </c>
    </row>
    <row r="5239" spans="1:3" x14ac:dyDescent="0.25">
      <c r="A5239" s="27" t="b">
        <f t="shared" si="162"/>
        <v>0</v>
      </c>
      <c r="B5239" s="33">
        <f t="shared" si="163"/>
        <v>36638</v>
      </c>
      <c r="C5239" s="34">
        <v>13.4</v>
      </c>
    </row>
    <row r="5240" spans="1:3" x14ac:dyDescent="0.25">
      <c r="A5240" s="27" t="b">
        <f t="shared" si="162"/>
        <v>0</v>
      </c>
      <c r="B5240" s="33">
        <f t="shared" si="163"/>
        <v>36639</v>
      </c>
      <c r="C5240" s="34">
        <v>10.8</v>
      </c>
    </row>
    <row r="5241" spans="1:3" x14ac:dyDescent="0.25">
      <c r="A5241" s="27" t="b">
        <f t="shared" si="162"/>
        <v>0</v>
      </c>
      <c r="B5241" s="33">
        <f t="shared" si="163"/>
        <v>36640</v>
      </c>
      <c r="C5241" s="34">
        <v>11.6</v>
      </c>
    </row>
    <row r="5242" spans="1:3" x14ac:dyDescent="0.25">
      <c r="A5242" s="27" t="b">
        <f t="shared" si="162"/>
        <v>0</v>
      </c>
      <c r="B5242" s="33">
        <f t="shared" si="163"/>
        <v>36641</v>
      </c>
      <c r="C5242" s="34">
        <v>14.7</v>
      </c>
    </row>
    <row r="5243" spans="1:3" x14ac:dyDescent="0.25">
      <c r="A5243" s="27" t="b">
        <f t="shared" si="162"/>
        <v>0</v>
      </c>
      <c r="B5243" s="33">
        <f t="shared" si="163"/>
        <v>36642</v>
      </c>
      <c r="C5243" s="34">
        <v>15.9</v>
      </c>
    </row>
    <row r="5244" spans="1:3" x14ac:dyDescent="0.25">
      <c r="A5244" s="27" t="b">
        <f t="shared" si="162"/>
        <v>0</v>
      </c>
      <c r="B5244" s="33">
        <f t="shared" si="163"/>
        <v>36643</v>
      </c>
      <c r="C5244" s="34">
        <v>14.1</v>
      </c>
    </row>
    <row r="5245" spans="1:3" x14ac:dyDescent="0.25">
      <c r="A5245" s="27" t="b">
        <f t="shared" si="162"/>
        <v>0</v>
      </c>
      <c r="B5245" s="33">
        <f t="shared" si="163"/>
        <v>36644</v>
      </c>
      <c r="C5245" s="34">
        <v>16</v>
      </c>
    </row>
    <row r="5246" spans="1:3" x14ac:dyDescent="0.25">
      <c r="A5246" s="27" t="b">
        <f t="shared" si="162"/>
        <v>0</v>
      </c>
      <c r="B5246" s="33">
        <f t="shared" si="163"/>
        <v>36645</v>
      </c>
      <c r="C5246" s="34">
        <v>12.2</v>
      </c>
    </row>
    <row r="5247" spans="1:3" x14ac:dyDescent="0.25">
      <c r="A5247" s="27" t="b">
        <f t="shared" si="162"/>
        <v>0</v>
      </c>
      <c r="B5247" s="33">
        <f t="shared" si="163"/>
        <v>36646</v>
      </c>
      <c r="C5247" s="34">
        <v>14.4</v>
      </c>
    </row>
    <row r="5248" spans="1:3" x14ac:dyDescent="0.25">
      <c r="A5248" s="27" t="b">
        <f t="shared" si="162"/>
        <v>0</v>
      </c>
      <c r="B5248" s="33">
        <f t="shared" si="163"/>
        <v>36647</v>
      </c>
      <c r="C5248" s="34">
        <v>13.9</v>
      </c>
    </row>
    <row r="5249" spans="1:3" x14ac:dyDescent="0.25">
      <c r="A5249" s="27" t="b">
        <f t="shared" si="162"/>
        <v>0</v>
      </c>
      <c r="B5249" s="33">
        <f t="shared" si="163"/>
        <v>36648</v>
      </c>
      <c r="C5249" s="34">
        <v>11.6</v>
      </c>
    </row>
    <row r="5250" spans="1:3" x14ac:dyDescent="0.25">
      <c r="A5250" s="27" t="b">
        <f t="shared" si="162"/>
        <v>0</v>
      </c>
      <c r="B5250" s="33">
        <f t="shared" si="163"/>
        <v>36649</v>
      </c>
      <c r="C5250" s="34">
        <v>11</v>
      </c>
    </row>
    <row r="5251" spans="1:3" x14ac:dyDescent="0.25">
      <c r="A5251" s="27" t="b">
        <f t="shared" si="162"/>
        <v>0</v>
      </c>
      <c r="B5251" s="33">
        <f t="shared" si="163"/>
        <v>36650</v>
      </c>
      <c r="C5251" s="34">
        <v>14.1</v>
      </c>
    </row>
    <row r="5252" spans="1:3" x14ac:dyDescent="0.25">
      <c r="A5252" s="27" t="b">
        <f t="shared" si="162"/>
        <v>0</v>
      </c>
      <c r="B5252" s="33">
        <f t="shared" si="163"/>
        <v>36651</v>
      </c>
      <c r="C5252" s="34">
        <v>18.2</v>
      </c>
    </row>
    <row r="5253" spans="1:3" x14ac:dyDescent="0.25">
      <c r="A5253" s="27" t="b">
        <f t="shared" si="162"/>
        <v>0</v>
      </c>
      <c r="B5253" s="33">
        <f t="shared" si="163"/>
        <v>36652</v>
      </c>
      <c r="C5253" s="34">
        <v>19.100000000000001</v>
      </c>
    </row>
    <row r="5254" spans="1:3" x14ac:dyDescent="0.25">
      <c r="A5254" s="27" t="b">
        <f t="shared" si="162"/>
        <v>0</v>
      </c>
      <c r="B5254" s="33">
        <f t="shared" si="163"/>
        <v>36653</v>
      </c>
      <c r="C5254" s="34">
        <v>17.399999999999999</v>
      </c>
    </row>
    <row r="5255" spans="1:3" x14ac:dyDescent="0.25">
      <c r="A5255" s="27" t="b">
        <f t="shared" si="162"/>
        <v>0</v>
      </c>
      <c r="B5255" s="33">
        <f t="shared" si="163"/>
        <v>36654</v>
      </c>
      <c r="C5255" s="34">
        <v>18.7</v>
      </c>
    </row>
    <row r="5256" spans="1:3" x14ac:dyDescent="0.25">
      <c r="A5256" s="27" t="b">
        <f t="shared" si="162"/>
        <v>0</v>
      </c>
      <c r="B5256" s="33">
        <f t="shared" si="163"/>
        <v>36655</v>
      </c>
      <c r="C5256" s="34">
        <v>20.9</v>
      </c>
    </row>
    <row r="5257" spans="1:3" x14ac:dyDescent="0.25">
      <c r="A5257" s="27" t="b">
        <f t="shared" si="162"/>
        <v>0</v>
      </c>
      <c r="B5257" s="33">
        <f t="shared" si="163"/>
        <v>36656</v>
      </c>
      <c r="C5257" s="34">
        <v>20.5</v>
      </c>
    </row>
    <row r="5258" spans="1:3" x14ac:dyDescent="0.25">
      <c r="A5258" s="27" t="b">
        <f t="shared" si="162"/>
        <v>0</v>
      </c>
      <c r="B5258" s="33">
        <f t="shared" si="163"/>
        <v>36657</v>
      </c>
      <c r="C5258" s="34">
        <v>17.600000000000001</v>
      </c>
    </row>
    <row r="5259" spans="1:3" x14ac:dyDescent="0.25">
      <c r="A5259" s="27" t="b">
        <f t="shared" si="162"/>
        <v>0</v>
      </c>
      <c r="B5259" s="33">
        <f t="shared" si="163"/>
        <v>36658</v>
      </c>
      <c r="C5259" s="34">
        <v>17.2</v>
      </c>
    </row>
    <row r="5260" spans="1:3" x14ac:dyDescent="0.25">
      <c r="A5260" s="27" t="b">
        <f t="shared" si="162"/>
        <v>0</v>
      </c>
      <c r="B5260" s="33">
        <f t="shared" si="163"/>
        <v>36659</v>
      </c>
      <c r="C5260" s="34">
        <v>18.8</v>
      </c>
    </row>
    <row r="5261" spans="1:3" x14ac:dyDescent="0.25">
      <c r="A5261" s="27" t="b">
        <f t="shared" ref="A5261:A5324" si="164">ISBLANK(C5261)</f>
        <v>0</v>
      </c>
      <c r="B5261" s="33">
        <f t="shared" ref="B5261:B5324" si="165">B5262-1</f>
        <v>36660</v>
      </c>
      <c r="C5261" s="34">
        <v>20.399999999999999</v>
      </c>
    </row>
    <row r="5262" spans="1:3" x14ac:dyDescent="0.25">
      <c r="A5262" s="27" t="b">
        <f t="shared" si="164"/>
        <v>0</v>
      </c>
      <c r="B5262" s="33">
        <f t="shared" si="165"/>
        <v>36661</v>
      </c>
      <c r="C5262" s="34">
        <v>21.7</v>
      </c>
    </row>
    <row r="5263" spans="1:3" x14ac:dyDescent="0.25">
      <c r="A5263" s="27" t="b">
        <f t="shared" si="164"/>
        <v>0</v>
      </c>
      <c r="B5263" s="33">
        <f t="shared" si="165"/>
        <v>36662</v>
      </c>
      <c r="C5263" s="34">
        <v>21.8</v>
      </c>
    </row>
    <row r="5264" spans="1:3" x14ac:dyDescent="0.25">
      <c r="A5264" s="27" t="b">
        <f t="shared" si="164"/>
        <v>0</v>
      </c>
      <c r="B5264" s="33">
        <f t="shared" si="165"/>
        <v>36663</v>
      </c>
      <c r="C5264" s="34">
        <v>14.4</v>
      </c>
    </row>
    <row r="5265" spans="1:3" x14ac:dyDescent="0.25">
      <c r="A5265" s="27" t="b">
        <f t="shared" si="164"/>
        <v>0</v>
      </c>
      <c r="B5265" s="33">
        <f t="shared" si="165"/>
        <v>36664</v>
      </c>
      <c r="C5265" s="34">
        <v>12.3</v>
      </c>
    </row>
    <row r="5266" spans="1:3" x14ac:dyDescent="0.25">
      <c r="A5266" s="27" t="b">
        <f t="shared" si="164"/>
        <v>0</v>
      </c>
      <c r="B5266" s="33">
        <f t="shared" si="165"/>
        <v>36665</v>
      </c>
      <c r="C5266" s="34">
        <v>9.6999999999999993</v>
      </c>
    </row>
    <row r="5267" spans="1:3" x14ac:dyDescent="0.25">
      <c r="A5267" s="27" t="b">
        <f t="shared" si="164"/>
        <v>0</v>
      </c>
      <c r="B5267" s="33">
        <f t="shared" si="165"/>
        <v>36666</v>
      </c>
      <c r="C5267" s="34">
        <v>12</v>
      </c>
    </row>
    <row r="5268" spans="1:3" x14ac:dyDescent="0.25">
      <c r="A5268" s="27" t="b">
        <f t="shared" si="164"/>
        <v>0</v>
      </c>
      <c r="B5268" s="33">
        <f t="shared" si="165"/>
        <v>36667</v>
      </c>
      <c r="C5268" s="34">
        <v>10.5</v>
      </c>
    </row>
    <row r="5269" spans="1:3" x14ac:dyDescent="0.25">
      <c r="A5269" s="27" t="b">
        <f t="shared" si="164"/>
        <v>0</v>
      </c>
      <c r="B5269" s="33">
        <f t="shared" si="165"/>
        <v>36668</v>
      </c>
      <c r="C5269" s="34">
        <v>11.8</v>
      </c>
    </row>
    <row r="5270" spans="1:3" x14ac:dyDescent="0.25">
      <c r="A5270" s="27" t="b">
        <f t="shared" si="164"/>
        <v>0</v>
      </c>
      <c r="B5270" s="33">
        <f t="shared" si="165"/>
        <v>36669</v>
      </c>
      <c r="C5270" s="34">
        <v>15.1</v>
      </c>
    </row>
    <row r="5271" spans="1:3" x14ac:dyDescent="0.25">
      <c r="A5271" s="27" t="b">
        <f t="shared" si="164"/>
        <v>0</v>
      </c>
      <c r="B5271" s="33">
        <f t="shared" si="165"/>
        <v>36670</v>
      </c>
      <c r="C5271" s="34">
        <v>14.6</v>
      </c>
    </row>
    <row r="5272" spans="1:3" x14ac:dyDescent="0.25">
      <c r="A5272" s="27" t="b">
        <f t="shared" si="164"/>
        <v>0</v>
      </c>
      <c r="B5272" s="33">
        <f t="shared" si="165"/>
        <v>36671</v>
      </c>
      <c r="C5272" s="34">
        <v>13.5</v>
      </c>
    </row>
    <row r="5273" spans="1:3" x14ac:dyDescent="0.25">
      <c r="A5273" s="27" t="b">
        <f t="shared" si="164"/>
        <v>0</v>
      </c>
      <c r="B5273" s="33">
        <f t="shared" si="165"/>
        <v>36672</v>
      </c>
      <c r="C5273" s="34">
        <v>14.7</v>
      </c>
    </row>
    <row r="5274" spans="1:3" x14ac:dyDescent="0.25">
      <c r="A5274" s="27" t="b">
        <f t="shared" si="164"/>
        <v>0</v>
      </c>
      <c r="B5274" s="33">
        <f t="shared" si="165"/>
        <v>36673</v>
      </c>
      <c r="C5274" s="34">
        <v>12.8</v>
      </c>
    </row>
    <row r="5275" spans="1:3" x14ac:dyDescent="0.25">
      <c r="A5275" s="27" t="b">
        <f t="shared" si="164"/>
        <v>0</v>
      </c>
      <c r="B5275" s="33">
        <f t="shared" si="165"/>
        <v>36674</v>
      </c>
      <c r="C5275" s="34">
        <v>10.6</v>
      </c>
    </row>
    <row r="5276" spans="1:3" x14ac:dyDescent="0.25">
      <c r="A5276" s="27" t="b">
        <f t="shared" si="164"/>
        <v>0</v>
      </c>
      <c r="B5276" s="33">
        <f t="shared" si="165"/>
        <v>36675</v>
      </c>
      <c r="C5276" s="34">
        <v>10.9</v>
      </c>
    </row>
    <row r="5277" spans="1:3" x14ac:dyDescent="0.25">
      <c r="A5277" s="27" t="b">
        <f t="shared" si="164"/>
        <v>0</v>
      </c>
      <c r="B5277" s="33">
        <f t="shared" si="165"/>
        <v>36676</v>
      </c>
      <c r="C5277" s="34">
        <v>9.8000000000000007</v>
      </c>
    </row>
    <row r="5278" spans="1:3" x14ac:dyDescent="0.25">
      <c r="A5278" s="27" t="b">
        <f t="shared" si="164"/>
        <v>0</v>
      </c>
      <c r="B5278" s="33">
        <f t="shared" si="165"/>
        <v>36677</v>
      </c>
      <c r="C5278" s="34">
        <v>13.3</v>
      </c>
    </row>
    <row r="5279" spans="1:3" x14ac:dyDescent="0.25">
      <c r="A5279" s="27" t="b">
        <f t="shared" si="164"/>
        <v>0</v>
      </c>
      <c r="B5279" s="33">
        <f t="shared" si="165"/>
        <v>36678</v>
      </c>
      <c r="C5279" s="34">
        <v>15.9</v>
      </c>
    </row>
    <row r="5280" spans="1:3" x14ac:dyDescent="0.25">
      <c r="A5280" s="27" t="b">
        <f t="shared" si="164"/>
        <v>0</v>
      </c>
      <c r="B5280" s="33">
        <f t="shared" si="165"/>
        <v>36679</v>
      </c>
      <c r="C5280" s="34">
        <v>17.2</v>
      </c>
    </row>
    <row r="5281" spans="1:3" x14ac:dyDescent="0.25">
      <c r="A5281" s="27" t="b">
        <f t="shared" si="164"/>
        <v>0</v>
      </c>
      <c r="B5281" s="33">
        <f t="shared" si="165"/>
        <v>36680</v>
      </c>
      <c r="C5281" s="34">
        <v>20</v>
      </c>
    </row>
    <row r="5282" spans="1:3" x14ac:dyDescent="0.25">
      <c r="A5282" s="27" t="b">
        <f t="shared" si="164"/>
        <v>0</v>
      </c>
      <c r="B5282" s="33">
        <f t="shared" si="165"/>
        <v>36681</v>
      </c>
      <c r="C5282" s="34">
        <v>17.600000000000001</v>
      </c>
    </row>
    <row r="5283" spans="1:3" x14ac:dyDescent="0.25">
      <c r="A5283" s="27" t="b">
        <f t="shared" si="164"/>
        <v>0</v>
      </c>
      <c r="B5283" s="33">
        <f t="shared" si="165"/>
        <v>36682</v>
      </c>
      <c r="C5283" s="34">
        <v>12.2</v>
      </c>
    </row>
    <row r="5284" spans="1:3" x14ac:dyDescent="0.25">
      <c r="A5284" s="27" t="b">
        <f t="shared" si="164"/>
        <v>0</v>
      </c>
      <c r="B5284" s="33">
        <f t="shared" si="165"/>
        <v>36683</v>
      </c>
      <c r="C5284" s="34">
        <v>14</v>
      </c>
    </row>
    <row r="5285" spans="1:3" x14ac:dyDescent="0.25">
      <c r="A5285" s="27" t="b">
        <f t="shared" si="164"/>
        <v>0</v>
      </c>
      <c r="B5285" s="33">
        <f t="shared" si="165"/>
        <v>36684</v>
      </c>
      <c r="C5285" s="34">
        <v>13.8</v>
      </c>
    </row>
    <row r="5286" spans="1:3" x14ac:dyDescent="0.25">
      <c r="A5286" s="27" t="b">
        <f t="shared" si="164"/>
        <v>0</v>
      </c>
      <c r="B5286" s="33">
        <f t="shared" si="165"/>
        <v>36685</v>
      </c>
      <c r="C5286" s="34">
        <v>17.600000000000001</v>
      </c>
    </row>
    <row r="5287" spans="1:3" x14ac:dyDescent="0.25">
      <c r="A5287" s="27" t="b">
        <f t="shared" si="164"/>
        <v>0</v>
      </c>
      <c r="B5287" s="33">
        <f t="shared" si="165"/>
        <v>36686</v>
      </c>
      <c r="C5287" s="34">
        <v>22.4</v>
      </c>
    </row>
    <row r="5288" spans="1:3" x14ac:dyDescent="0.25">
      <c r="A5288" s="27" t="b">
        <f t="shared" si="164"/>
        <v>0</v>
      </c>
      <c r="B5288" s="33">
        <f t="shared" si="165"/>
        <v>36687</v>
      </c>
      <c r="C5288" s="34">
        <v>16.7</v>
      </c>
    </row>
    <row r="5289" spans="1:3" x14ac:dyDescent="0.25">
      <c r="A5289" s="27" t="b">
        <f t="shared" si="164"/>
        <v>0</v>
      </c>
      <c r="B5289" s="33">
        <f t="shared" si="165"/>
        <v>36688</v>
      </c>
      <c r="C5289" s="34">
        <v>14.8</v>
      </c>
    </row>
    <row r="5290" spans="1:3" x14ac:dyDescent="0.25">
      <c r="A5290" s="27" t="b">
        <f t="shared" si="164"/>
        <v>0</v>
      </c>
      <c r="B5290" s="33">
        <f t="shared" si="165"/>
        <v>36689</v>
      </c>
      <c r="C5290" s="34">
        <v>16</v>
      </c>
    </row>
    <row r="5291" spans="1:3" x14ac:dyDescent="0.25">
      <c r="A5291" s="27" t="b">
        <f t="shared" si="164"/>
        <v>0</v>
      </c>
      <c r="B5291" s="33">
        <f t="shared" si="165"/>
        <v>36690</v>
      </c>
      <c r="C5291" s="34">
        <v>18</v>
      </c>
    </row>
    <row r="5292" spans="1:3" x14ac:dyDescent="0.25">
      <c r="A5292" s="27" t="b">
        <f t="shared" si="164"/>
        <v>0</v>
      </c>
      <c r="B5292" s="33">
        <f t="shared" si="165"/>
        <v>36691</v>
      </c>
      <c r="C5292" s="34">
        <v>17</v>
      </c>
    </row>
    <row r="5293" spans="1:3" x14ac:dyDescent="0.25">
      <c r="A5293" s="27" t="b">
        <f t="shared" si="164"/>
        <v>0</v>
      </c>
      <c r="B5293" s="33">
        <f t="shared" si="165"/>
        <v>36692</v>
      </c>
      <c r="C5293" s="34">
        <v>16.8</v>
      </c>
    </row>
    <row r="5294" spans="1:3" x14ac:dyDescent="0.25">
      <c r="A5294" s="27" t="b">
        <f t="shared" si="164"/>
        <v>0</v>
      </c>
      <c r="B5294" s="33">
        <f t="shared" si="165"/>
        <v>36693</v>
      </c>
      <c r="C5294" s="34">
        <v>15.9</v>
      </c>
    </row>
    <row r="5295" spans="1:3" x14ac:dyDescent="0.25">
      <c r="A5295" s="27" t="b">
        <f t="shared" si="164"/>
        <v>0</v>
      </c>
      <c r="B5295" s="33">
        <f t="shared" si="165"/>
        <v>36694</v>
      </c>
      <c r="C5295" s="34">
        <v>17</v>
      </c>
    </row>
    <row r="5296" spans="1:3" x14ac:dyDescent="0.25">
      <c r="A5296" s="27" t="b">
        <f t="shared" si="164"/>
        <v>0</v>
      </c>
      <c r="B5296" s="33">
        <f t="shared" si="165"/>
        <v>36695</v>
      </c>
      <c r="C5296" s="34">
        <v>22.6</v>
      </c>
    </row>
    <row r="5297" spans="1:3" x14ac:dyDescent="0.25">
      <c r="A5297" s="27" t="b">
        <f t="shared" si="164"/>
        <v>0</v>
      </c>
      <c r="B5297" s="33">
        <f t="shared" si="165"/>
        <v>36696</v>
      </c>
      <c r="C5297" s="34">
        <v>26.1</v>
      </c>
    </row>
    <row r="5298" spans="1:3" x14ac:dyDescent="0.25">
      <c r="A5298" s="27" t="b">
        <f t="shared" si="164"/>
        <v>0</v>
      </c>
      <c r="B5298" s="33">
        <f t="shared" si="165"/>
        <v>36697</v>
      </c>
      <c r="C5298" s="34">
        <v>26.4</v>
      </c>
    </row>
    <row r="5299" spans="1:3" x14ac:dyDescent="0.25">
      <c r="A5299" s="27" t="b">
        <f t="shared" si="164"/>
        <v>0</v>
      </c>
      <c r="B5299" s="33">
        <f t="shared" si="165"/>
        <v>36698</v>
      </c>
      <c r="C5299" s="34">
        <v>20.5</v>
      </c>
    </row>
    <row r="5300" spans="1:3" x14ac:dyDescent="0.25">
      <c r="A5300" s="27" t="b">
        <f t="shared" si="164"/>
        <v>0</v>
      </c>
      <c r="B5300" s="33">
        <f t="shared" si="165"/>
        <v>36699</v>
      </c>
      <c r="C5300" s="34">
        <v>16.600000000000001</v>
      </c>
    </row>
    <row r="5301" spans="1:3" x14ac:dyDescent="0.25">
      <c r="A5301" s="27" t="b">
        <f t="shared" si="164"/>
        <v>0</v>
      </c>
      <c r="B5301" s="33">
        <f t="shared" si="165"/>
        <v>36700</v>
      </c>
      <c r="C5301" s="34">
        <v>15.4</v>
      </c>
    </row>
    <row r="5302" spans="1:3" x14ac:dyDescent="0.25">
      <c r="A5302" s="27" t="b">
        <f t="shared" si="164"/>
        <v>0</v>
      </c>
      <c r="B5302" s="33">
        <f t="shared" si="165"/>
        <v>36701</v>
      </c>
      <c r="C5302" s="34">
        <v>12.8</v>
      </c>
    </row>
    <row r="5303" spans="1:3" x14ac:dyDescent="0.25">
      <c r="A5303" s="27" t="b">
        <f t="shared" si="164"/>
        <v>0</v>
      </c>
      <c r="B5303" s="33">
        <f t="shared" si="165"/>
        <v>36702</v>
      </c>
      <c r="C5303" s="34">
        <v>13</v>
      </c>
    </row>
    <row r="5304" spans="1:3" x14ac:dyDescent="0.25">
      <c r="A5304" s="27" t="b">
        <f t="shared" si="164"/>
        <v>0</v>
      </c>
      <c r="B5304" s="33">
        <f t="shared" si="165"/>
        <v>36703</v>
      </c>
      <c r="C5304" s="34">
        <v>12.7</v>
      </c>
    </row>
    <row r="5305" spans="1:3" x14ac:dyDescent="0.25">
      <c r="A5305" s="27" t="b">
        <f t="shared" si="164"/>
        <v>0</v>
      </c>
      <c r="B5305" s="33">
        <f t="shared" si="165"/>
        <v>36704</v>
      </c>
      <c r="C5305" s="34">
        <v>13.9</v>
      </c>
    </row>
    <row r="5306" spans="1:3" x14ac:dyDescent="0.25">
      <c r="A5306" s="27" t="b">
        <f t="shared" si="164"/>
        <v>0</v>
      </c>
      <c r="B5306" s="33">
        <f t="shared" si="165"/>
        <v>36705</v>
      </c>
      <c r="C5306" s="34">
        <v>14</v>
      </c>
    </row>
    <row r="5307" spans="1:3" x14ac:dyDescent="0.25">
      <c r="A5307" s="27" t="b">
        <f t="shared" si="164"/>
        <v>0</v>
      </c>
      <c r="B5307" s="33">
        <f t="shared" si="165"/>
        <v>36706</v>
      </c>
      <c r="C5307" s="34">
        <v>12.2</v>
      </c>
    </row>
    <row r="5308" spans="1:3" x14ac:dyDescent="0.25">
      <c r="A5308" s="27" t="b">
        <f t="shared" si="164"/>
        <v>0</v>
      </c>
      <c r="B5308" s="33">
        <f t="shared" si="165"/>
        <v>36707</v>
      </c>
      <c r="C5308" s="34">
        <v>14.9</v>
      </c>
    </row>
    <row r="5309" spans="1:3" x14ac:dyDescent="0.25">
      <c r="A5309" s="27" t="b">
        <f t="shared" si="164"/>
        <v>0</v>
      </c>
      <c r="B5309" s="33">
        <f t="shared" si="165"/>
        <v>36708</v>
      </c>
      <c r="C5309" s="34">
        <v>18.399999999999999</v>
      </c>
    </row>
    <row r="5310" spans="1:3" x14ac:dyDescent="0.25">
      <c r="A5310" s="27" t="b">
        <f t="shared" si="164"/>
        <v>0</v>
      </c>
      <c r="B5310" s="33">
        <f t="shared" si="165"/>
        <v>36709</v>
      </c>
      <c r="C5310" s="34">
        <v>19.600000000000001</v>
      </c>
    </row>
    <row r="5311" spans="1:3" x14ac:dyDescent="0.25">
      <c r="A5311" s="27" t="b">
        <f t="shared" si="164"/>
        <v>0</v>
      </c>
      <c r="B5311" s="33">
        <f t="shared" si="165"/>
        <v>36710</v>
      </c>
      <c r="C5311" s="34">
        <v>18.600000000000001</v>
      </c>
    </row>
    <row r="5312" spans="1:3" x14ac:dyDescent="0.25">
      <c r="A5312" s="27" t="b">
        <f t="shared" si="164"/>
        <v>0</v>
      </c>
      <c r="B5312" s="33">
        <f t="shared" si="165"/>
        <v>36711</v>
      </c>
      <c r="C5312" s="34">
        <v>17.7</v>
      </c>
    </row>
    <row r="5313" spans="1:3" x14ac:dyDescent="0.25">
      <c r="A5313" s="27" t="b">
        <f t="shared" si="164"/>
        <v>0</v>
      </c>
      <c r="B5313" s="33">
        <f t="shared" si="165"/>
        <v>36712</v>
      </c>
      <c r="C5313" s="34">
        <v>16.100000000000001</v>
      </c>
    </row>
    <row r="5314" spans="1:3" x14ac:dyDescent="0.25">
      <c r="A5314" s="27" t="b">
        <f t="shared" si="164"/>
        <v>0</v>
      </c>
      <c r="B5314" s="33">
        <f t="shared" si="165"/>
        <v>36713</v>
      </c>
      <c r="C5314" s="34">
        <v>17.399999999999999</v>
      </c>
    </row>
    <row r="5315" spans="1:3" x14ac:dyDescent="0.25">
      <c r="A5315" s="27" t="b">
        <f t="shared" si="164"/>
        <v>0</v>
      </c>
      <c r="B5315" s="33">
        <f t="shared" si="165"/>
        <v>36714</v>
      </c>
      <c r="C5315" s="34">
        <v>13.7</v>
      </c>
    </row>
    <row r="5316" spans="1:3" x14ac:dyDescent="0.25">
      <c r="A5316" s="27" t="b">
        <f t="shared" si="164"/>
        <v>0</v>
      </c>
      <c r="B5316" s="33">
        <f t="shared" si="165"/>
        <v>36715</v>
      </c>
      <c r="C5316" s="34">
        <v>12.2</v>
      </c>
    </row>
    <row r="5317" spans="1:3" x14ac:dyDescent="0.25">
      <c r="A5317" s="27" t="b">
        <f t="shared" si="164"/>
        <v>0</v>
      </c>
      <c r="B5317" s="33">
        <f t="shared" si="165"/>
        <v>36716</v>
      </c>
      <c r="C5317" s="34">
        <v>13.3</v>
      </c>
    </row>
    <row r="5318" spans="1:3" x14ac:dyDescent="0.25">
      <c r="A5318" s="27" t="b">
        <f t="shared" si="164"/>
        <v>0</v>
      </c>
      <c r="B5318" s="33">
        <f t="shared" si="165"/>
        <v>36717</v>
      </c>
      <c r="C5318" s="34">
        <v>14.5</v>
      </c>
    </row>
    <row r="5319" spans="1:3" x14ac:dyDescent="0.25">
      <c r="A5319" s="27" t="b">
        <f t="shared" si="164"/>
        <v>0</v>
      </c>
      <c r="B5319" s="33">
        <f t="shared" si="165"/>
        <v>36718</v>
      </c>
      <c r="C5319" s="34">
        <v>12.1</v>
      </c>
    </row>
    <row r="5320" spans="1:3" x14ac:dyDescent="0.25">
      <c r="A5320" s="27" t="b">
        <f t="shared" si="164"/>
        <v>0</v>
      </c>
      <c r="B5320" s="33">
        <f t="shared" si="165"/>
        <v>36719</v>
      </c>
      <c r="C5320" s="34">
        <v>12.5</v>
      </c>
    </row>
    <row r="5321" spans="1:3" x14ac:dyDescent="0.25">
      <c r="A5321" s="27" t="b">
        <f t="shared" si="164"/>
        <v>0</v>
      </c>
      <c r="B5321" s="33">
        <f t="shared" si="165"/>
        <v>36720</v>
      </c>
      <c r="C5321" s="34">
        <v>14.1</v>
      </c>
    </row>
    <row r="5322" spans="1:3" x14ac:dyDescent="0.25">
      <c r="A5322" s="27" t="b">
        <f t="shared" si="164"/>
        <v>0</v>
      </c>
      <c r="B5322" s="33">
        <f t="shared" si="165"/>
        <v>36721</v>
      </c>
      <c r="C5322" s="34">
        <v>13.4</v>
      </c>
    </row>
    <row r="5323" spans="1:3" x14ac:dyDescent="0.25">
      <c r="A5323" s="27" t="b">
        <f t="shared" si="164"/>
        <v>0</v>
      </c>
      <c r="B5323" s="33">
        <f t="shared" si="165"/>
        <v>36722</v>
      </c>
      <c r="C5323" s="34">
        <v>12.2</v>
      </c>
    </row>
    <row r="5324" spans="1:3" x14ac:dyDescent="0.25">
      <c r="A5324" s="27" t="b">
        <f t="shared" si="164"/>
        <v>0</v>
      </c>
      <c r="B5324" s="33">
        <f t="shared" si="165"/>
        <v>36723</v>
      </c>
      <c r="C5324" s="34">
        <v>13.2</v>
      </c>
    </row>
    <row r="5325" spans="1:3" x14ac:dyDescent="0.25">
      <c r="A5325" s="27" t="b">
        <f t="shared" ref="A5325:A5388" si="166">ISBLANK(C5325)</f>
        <v>0</v>
      </c>
      <c r="B5325" s="33">
        <f t="shared" ref="B5325:B5388" si="167">B5326-1</f>
        <v>36724</v>
      </c>
      <c r="C5325" s="34">
        <v>13.2</v>
      </c>
    </row>
    <row r="5326" spans="1:3" x14ac:dyDescent="0.25">
      <c r="A5326" s="27" t="b">
        <f t="shared" si="166"/>
        <v>0</v>
      </c>
      <c r="B5326" s="33">
        <f t="shared" si="167"/>
        <v>36725</v>
      </c>
      <c r="C5326" s="34">
        <v>14</v>
      </c>
    </row>
    <row r="5327" spans="1:3" x14ac:dyDescent="0.25">
      <c r="A5327" s="27" t="b">
        <f t="shared" si="166"/>
        <v>0</v>
      </c>
      <c r="B5327" s="33">
        <f t="shared" si="167"/>
        <v>36726</v>
      </c>
      <c r="C5327" s="34">
        <v>16.3</v>
      </c>
    </row>
    <row r="5328" spans="1:3" x14ac:dyDescent="0.25">
      <c r="A5328" s="27" t="b">
        <f t="shared" si="166"/>
        <v>0</v>
      </c>
      <c r="B5328" s="33">
        <f t="shared" si="167"/>
        <v>36727</v>
      </c>
      <c r="C5328" s="34">
        <v>18.3</v>
      </c>
    </row>
    <row r="5329" spans="1:3" x14ac:dyDescent="0.25">
      <c r="A5329" s="27" t="b">
        <f t="shared" si="166"/>
        <v>0</v>
      </c>
      <c r="B5329" s="33">
        <f t="shared" si="167"/>
        <v>36728</v>
      </c>
      <c r="C5329" s="34">
        <v>14.7</v>
      </c>
    </row>
    <row r="5330" spans="1:3" x14ac:dyDescent="0.25">
      <c r="A5330" s="27" t="b">
        <f t="shared" si="166"/>
        <v>0</v>
      </c>
      <c r="B5330" s="33">
        <f t="shared" si="167"/>
        <v>36729</v>
      </c>
      <c r="C5330" s="34">
        <v>14.8</v>
      </c>
    </row>
    <row r="5331" spans="1:3" x14ac:dyDescent="0.25">
      <c r="A5331" s="27" t="b">
        <f t="shared" si="166"/>
        <v>0</v>
      </c>
      <c r="B5331" s="33">
        <f t="shared" si="167"/>
        <v>36730</v>
      </c>
      <c r="C5331" s="34">
        <v>17.5</v>
      </c>
    </row>
    <row r="5332" spans="1:3" x14ac:dyDescent="0.25">
      <c r="A5332" s="27" t="b">
        <f t="shared" si="166"/>
        <v>0</v>
      </c>
      <c r="B5332" s="33">
        <f t="shared" si="167"/>
        <v>36731</v>
      </c>
      <c r="C5332" s="34">
        <v>16.5</v>
      </c>
    </row>
    <row r="5333" spans="1:3" x14ac:dyDescent="0.25">
      <c r="A5333" s="27" t="b">
        <f t="shared" si="166"/>
        <v>0</v>
      </c>
      <c r="B5333" s="33">
        <f t="shared" si="167"/>
        <v>36732</v>
      </c>
      <c r="C5333" s="34">
        <v>14.7</v>
      </c>
    </row>
    <row r="5334" spans="1:3" x14ac:dyDescent="0.25">
      <c r="A5334" s="27" t="b">
        <f t="shared" si="166"/>
        <v>0</v>
      </c>
      <c r="B5334" s="33">
        <f t="shared" si="167"/>
        <v>36733</v>
      </c>
      <c r="C5334" s="34">
        <v>15.1</v>
      </c>
    </row>
    <row r="5335" spans="1:3" x14ac:dyDescent="0.25">
      <c r="A5335" s="27" t="b">
        <f t="shared" si="166"/>
        <v>0</v>
      </c>
      <c r="B5335" s="33">
        <f t="shared" si="167"/>
        <v>36734</v>
      </c>
      <c r="C5335" s="34">
        <v>15.9</v>
      </c>
    </row>
    <row r="5336" spans="1:3" x14ac:dyDescent="0.25">
      <c r="A5336" s="27" t="b">
        <f t="shared" si="166"/>
        <v>0</v>
      </c>
      <c r="B5336" s="33">
        <f t="shared" si="167"/>
        <v>36735</v>
      </c>
      <c r="C5336" s="34">
        <v>16.2</v>
      </c>
    </row>
    <row r="5337" spans="1:3" x14ac:dyDescent="0.25">
      <c r="A5337" s="27" t="b">
        <f t="shared" si="166"/>
        <v>0</v>
      </c>
      <c r="B5337" s="33">
        <f t="shared" si="167"/>
        <v>36736</v>
      </c>
      <c r="C5337" s="34">
        <v>15</v>
      </c>
    </row>
    <row r="5338" spans="1:3" x14ac:dyDescent="0.25">
      <c r="A5338" s="27" t="b">
        <f t="shared" si="166"/>
        <v>0</v>
      </c>
      <c r="B5338" s="33">
        <f t="shared" si="167"/>
        <v>36737</v>
      </c>
      <c r="C5338" s="34">
        <v>15.8</v>
      </c>
    </row>
    <row r="5339" spans="1:3" x14ac:dyDescent="0.25">
      <c r="A5339" s="27" t="b">
        <f t="shared" si="166"/>
        <v>0</v>
      </c>
      <c r="B5339" s="33">
        <f t="shared" si="167"/>
        <v>36738</v>
      </c>
      <c r="C5339" s="34">
        <v>18.5</v>
      </c>
    </row>
    <row r="5340" spans="1:3" x14ac:dyDescent="0.25">
      <c r="A5340" s="27" t="b">
        <f t="shared" si="166"/>
        <v>0</v>
      </c>
      <c r="B5340" s="33">
        <f t="shared" si="167"/>
        <v>36739</v>
      </c>
      <c r="C5340" s="34">
        <v>22.2</v>
      </c>
    </row>
    <row r="5341" spans="1:3" x14ac:dyDescent="0.25">
      <c r="A5341" s="27" t="b">
        <f t="shared" si="166"/>
        <v>0</v>
      </c>
      <c r="B5341" s="33">
        <f t="shared" si="167"/>
        <v>36740</v>
      </c>
      <c r="C5341" s="34">
        <v>17.7</v>
      </c>
    </row>
    <row r="5342" spans="1:3" x14ac:dyDescent="0.25">
      <c r="A5342" s="27" t="b">
        <f t="shared" si="166"/>
        <v>0</v>
      </c>
      <c r="B5342" s="33">
        <f t="shared" si="167"/>
        <v>36741</v>
      </c>
      <c r="C5342" s="34">
        <v>16.2</v>
      </c>
    </row>
    <row r="5343" spans="1:3" x14ac:dyDescent="0.25">
      <c r="A5343" s="27" t="b">
        <f t="shared" si="166"/>
        <v>0</v>
      </c>
      <c r="B5343" s="33">
        <f t="shared" si="167"/>
        <v>36742</v>
      </c>
      <c r="C5343" s="34">
        <v>16.2</v>
      </c>
    </row>
    <row r="5344" spans="1:3" x14ac:dyDescent="0.25">
      <c r="A5344" s="27" t="b">
        <f t="shared" si="166"/>
        <v>0</v>
      </c>
      <c r="B5344" s="33">
        <f t="shared" si="167"/>
        <v>36743</v>
      </c>
      <c r="C5344" s="34">
        <v>17.100000000000001</v>
      </c>
    </row>
    <row r="5345" spans="1:3" x14ac:dyDescent="0.25">
      <c r="A5345" s="27" t="b">
        <f t="shared" si="166"/>
        <v>0</v>
      </c>
      <c r="B5345" s="33">
        <f t="shared" si="167"/>
        <v>36744</v>
      </c>
      <c r="C5345" s="34">
        <v>17.899999999999999</v>
      </c>
    </row>
    <row r="5346" spans="1:3" x14ac:dyDescent="0.25">
      <c r="A5346" s="27" t="b">
        <f t="shared" si="166"/>
        <v>0</v>
      </c>
      <c r="B5346" s="33">
        <f t="shared" si="167"/>
        <v>36745</v>
      </c>
      <c r="C5346" s="34">
        <v>18.399999999999999</v>
      </c>
    </row>
    <row r="5347" spans="1:3" x14ac:dyDescent="0.25">
      <c r="A5347" s="27" t="b">
        <f t="shared" si="166"/>
        <v>0</v>
      </c>
      <c r="B5347" s="33">
        <f t="shared" si="167"/>
        <v>36746</v>
      </c>
      <c r="C5347" s="34">
        <v>18.600000000000001</v>
      </c>
    </row>
    <row r="5348" spans="1:3" x14ac:dyDescent="0.25">
      <c r="A5348" s="27" t="b">
        <f t="shared" si="166"/>
        <v>0</v>
      </c>
      <c r="B5348" s="33">
        <f t="shared" si="167"/>
        <v>36747</v>
      </c>
      <c r="C5348" s="34">
        <v>18.600000000000001</v>
      </c>
    </row>
    <row r="5349" spans="1:3" x14ac:dyDescent="0.25">
      <c r="A5349" s="27" t="b">
        <f t="shared" si="166"/>
        <v>0</v>
      </c>
      <c r="B5349" s="33">
        <f t="shared" si="167"/>
        <v>36748</v>
      </c>
      <c r="C5349" s="34">
        <v>18.399999999999999</v>
      </c>
    </row>
    <row r="5350" spans="1:3" x14ac:dyDescent="0.25">
      <c r="A5350" s="27" t="b">
        <f t="shared" si="166"/>
        <v>0</v>
      </c>
      <c r="B5350" s="33">
        <f t="shared" si="167"/>
        <v>36749</v>
      </c>
      <c r="C5350" s="34">
        <v>19.100000000000001</v>
      </c>
    </row>
    <row r="5351" spans="1:3" x14ac:dyDescent="0.25">
      <c r="A5351" s="27" t="b">
        <f t="shared" si="166"/>
        <v>0</v>
      </c>
      <c r="B5351" s="33">
        <f t="shared" si="167"/>
        <v>36750</v>
      </c>
      <c r="C5351" s="34">
        <v>20.399999999999999</v>
      </c>
    </row>
    <row r="5352" spans="1:3" x14ac:dyDescent="0.25">
      <c r="A5352" s="27" t="b">
        <f t="shared" si="166"/>
        <v>0</v>
      </c>
      <c r="B5352" s="33">
        <f t="shared" si="167"/>
        <v>36751</v>
      </c>
      <c r="C5352" s="34">
        <v>23.6</v>
      </c>
    </row>
    <row r="5353" spans="1:3" x14ac:dyDescent="0.25">
      <c r="A5353" s="27" t="b">
        <f t="shared" si="166"/>
        <v>0</v>
      </c>
      <c r="B5353" s="33">
        <f t="shared" si="167"/>
        <v>36752</v>
      </c>
      <c r="C5353" s="34">
        <v>22.3</v>
      </c>
    </row>
    <row r="5354" spans="1:3" x14ac:dyDescent="0.25">
      <c r="A5354" s="27" t="b">
        <f t="shared" si="166"/>
        <v>0</v>
      </c>
      <c r="B5354" s="33">
        <f t="shared" si="167"/>
        <v>36753</v>
      </c>
      <c r="C5354" s="34">
        <v>19</v>
      </c>
    </row>
    <row r="5355" spans="1:3" x14ac:dyDescent="0.25">
      <c r="A5355" s="27" t="b">
        <f t="shared" si="166"/>
        <v>0</v>
      </c>
      <c r="B5355" s="33">
        <f t="shared" si="167"/>
        <v>36754</v>
      </c>
      <c r="C5355" s="34">
        <v>18.5</v>
      </c>
    </row>
    <row r="5356" spans="1:3" x14ac:dyDescent="0.25">
      <c r="A5356" s="27" t="b">
        <f t="shared" si="166"/>
        <v>0</v>
      </c>
      <c r="B5356" s="33">
        <f t="shared" si="167"/>
        <v>36755</v>
      </c>
      <c r="C5356" s="34">
        <v>18.2</v>
      </c>
    </row>
    <row r="5357" spans="1:3" x14ac:dyDescent="0.25">
      <c r="A5357" s="27" t="b">
        <f t="shared" si="166"/>
        <v>0</v>
      </c>
      <c r="B5357" s="33">
        <f t="shared" si="167"/>
        <v>36756</v>
      </c>
      <c r="C5357" s="34">
        <v>18.5</v>
      </c>
    </row>
    <row r="5358" spans="1:3" x14ac:dyDescent="0.25">
      <c r="A5358" s="27" t="b">
        <f t="shared" si="166"/>
        <v>0</v>
      </c>
      <c r="B5358" s="33">
        <f t="shared" si="167"/>
        <v>36757</v>
      </c>
      <c r="C5358" s="34">
        <v>18.899999999999999</v>
      </c>
    </row>
    <row r="5359" spans="1:3" x14ac:dyDescent="0.25">
      <c r="A5359" s="27" t="b">
        <f t="shared" si="166"/>
        <v>0</v>
      </c>
      <c r="B5359" s="33">
        <f t="shared" si="167"/>
        <v>36758</v>
      </c>
      <c r="C5359" s="34">
        <v>18</v>
      </c>
    </row>
    <row r="5360" spans="1:3" x14ac:dyDescent="0.25">
      <c r="A5360" s="27" t="b">
        <f t="shared" si="166"/>
        <v>0</v>
      </c>
      <c r="B5360" s="33">
        <f t="shared" si="167"/>
        <v>36759</v>
      </c>
      <c r="C5360" s="34">
        <v>16.2</v>
      </c>
    </row>
    <row r="5361" spans="1:3" x14ac:dyDescent="0.25">
      <c r="A5361" s="27" t="b">
        <f t="shared" si="166"/>
        <v>0</v>
      </c>
      <c r="B5361" s="33">
        <f t="shared" si="167"/>
        <v>36760</v>
      </c>
      <c r="C5361" s="34">
        <v>16</v>
      </c>
    </row>
    <row r="5362" spans="1:3" x14ac:dyDescent="0.25">
      <c r="A5362" s="27" t="b">
        <f t="shared" si="166"/>
        <v>0</v>
      </c>
      <c r="B5362" s="33">
        <f t="shared" si="167"/>
        <v>36761</v>
      </c>
      <c r="C5362" s="34">
        <v>17.7</v>
      </c>
    </row>
    <row r="5363" spans="1:3" x14ac:dyDescent="0.25">
      <c r="A5363" s="27" t="b">
        <f t="shared" si="166"/>
        <v>0</v>
      </c>
      <c r="B5363" s="33">
        <f t="shared" si="167"/>
        <v>36762</v>
      </c>
      <c r="C5363" s="34">
        <v>19</v>
      </c>
    </row>
    <row r="5364" spans="1:3" x14ac:dyDescent="0.25">
      <c r="A5364" s="27" t="b">
        <f t="shared" si="166"/>
        <v>0</v>
      </c>
      <c r="B5364" s="33">
        <f t="shared" si="167"/>
        <v>36763</v>
      </c>
      <c r="C5364" s="34">
        <v>18.600000000000001</v>
      </c>
    </row>
    <row r="5365" spans="1:3" x14ac:dyDescent="0.25">
      <c r="A5365" s="27" t="b">
        <f t="shared" si="166"/>
        <v>0</v>
      </c>
      <c r="B5365" s="33">
        <f t="shared" si="167"/>
        <v>36764</v>
      </c>
      <c r="C5365" s="34">
        <v>19.899999999999999</v>
      </c>
    </row>
    <row r="5366" spans="1:3" x14ac:dyDescent="0.25">
      <c r="A5366" s="27" t="b">
        <f t="shared" si="166"/>
        <v>0</v>
      </c>
      <c r="B5366" s="33">
        <f t="shared" si="167"/>
        <v>36765</v>
      </c>
      <c r="C5366" s="34">
        <v>16.899999999999999</v>
      </c>
    </row>
    <row r="5367" spans="1:3" x14ac:dyDescent="0.25">
      <c r="A5367" s="27" t="b">
        <f t="shared" si="166"/>
        <v>0</v>
      </c>
      <c r="B5367" s="33">
        <f t="shared" si="167"/>
        <v>36766</v>
      </c>
      <c r="C5367" s="34">
        <v>16</v>
      </c>
    </row>
    <row r="5368" spans="1:3" x14ac:dyDescent="0.25">
      <c r="A5368" s="27" t="b">
        <f t="shared" si="166"/>
        <v>0</v>
      </c>
      <c r="B5368" s="33">
        <f t="shared" si="167"/>
        <v>36767</v>
      </c>
      <c r="C5368" s="34">
        <v>16.5</v>
      </c>
    </row>
    <row r="5369" spans="1:3" x14ac:dyDescent="0.25">
      <c r="A5369" s="27" t="b">
        <f t="shared" si="166"/>
        <v>0</v>
      </c>
      <c r="B5369" s="33">
        <f t="shared" si="167"/>
        <v>36768</v>
      </c>
      <c r="C5369" s="34">
        <v>16.8</v>
      </c>
    </row>
    <row r="5370" spans="1:3" x14ac:dyDescent="0.25">
      <c r="A5370" s="27" t="b">
        <f t="shared" si="166"/>
        <v>0</v>
      </c>
      <c r="B5370" s="33">
        <f t="shared" si="167"/>
        <v>36769</v>
      </c>
      <c r="C5370" s="34">
        <v>16</v>
      </c>
    </row>
    <row r="5371" spans="1:3" x14ac:dyDescent="0.25">
      <c r="A5371" s="27" t="b">
        <f t="shared" si="166"/>
        <v>0</v>
      </c>
      <c r="B5371" s="33">
        <f t="shared" si="167"/>
        <v>36770</v>
      </c>
      <c r="C5371" s="34">
        <v>15.6</v>
      </c>
    </row>
    <row r="5372" spans="1:3" x14ac:dyDescent="0.25">
      <c r="A5372" s="27" t="b">
        <f t="shared" si="166"/>
        <v>0</v>
      </c>
      <c r="B5372" s="33">
        <f t="shared" si="167"/>
        <v>36771</v>
      </c>
      <c r="C5372" s="34">
        <v>14</v>
      </c>
    </row>
    <row r="5373" spans="1:3" x14ac:dyDescent="0.25">
      <c r="A5373" s="27" t="b">
        <f t="shared" si="166"/>
        <v>0</v>
      </c>
      <c r="B5373" s="33">
        <f t="shared" si="167"/>
        <v>36772</v>
      </c>
      <c r="C5373" s="34">
        <v>13.3</v>
      </c>
    </row>
    <row r="5374" spans="1:3" x14ac:dyDescent="0.25">
      <c r="A5374" s="27" t="b">
        <f t="shared" si="166"/>
        <v>0</v>
      </c>
      <c r="B5374" s="33">
        <f t="shared" si="167"/>
        <v>36773</v>
      </c>
      <c r="C5374" s="34">
        <v>12.9</v>
      </c>
    </row>
    <row r="5375" spans="1:3" x14ac:dyDescent="0.25">
      <c r="A5375" s="27" t="b">
        <f t="shared" si="166"/>
        <v>0</v>
      </c>
      <c r="B5375" s="33">
        <f t="shared" si="167"/>
        <v>36774</v>
      </c>
      <c r="C5375" s="34">
        <v>14.1</v>
      </c>
    </row>
    <row r="5376" spans="1:3" x14ac:dyDescent="0.25">
      <c r="A5376" s="27" t="b">
        <f t="shared" si="166"/>
        <v>0</v>
      </c>
      <c r="B5376" s="33">
        <f t="shared" si="167"/>
        <v>36775</v>
      </c>
      <c r="C5376" s="34">
        <v>14.2</v>
      </c>
    </row>
    <row r="5377" spans="1:3" x14ac:dyDescent="0.25">
      <c r="A5377" s="27" t="b">
        <f t="shared" si="166"/>
        <v>0</v>
      </c>
      <c r="B5377" s="33">
        <f t="shared" si="167"/>
        <v>36776</v>
      </c>
      <c r="C5377" s="34">
        <v>14</v>
      </c>
    </row>
    <row r="5378" spans="1:3" x14ac:dyDescent="0.25">
      <c r="A5378" s="27" t="b">
        <f t="shared" si="166"/>
        <v>0</v>
      </c>
      <c r="B5378" s="33">
        <f t="shared" si="167"/>
        <v>36777</v>
      </c>
      <c r="C5378" s="34">
        <v>17</v>
      </c>
    </row>
    <row r="5379" spans="1:3" x14ac:dyDescent="0.25">
      <c r="A5379" s="27" t="b">
        <f t="shared" si="166"/>
        <v>0</v>
      </c>
      <c r="B5379" s="33">
        <f t="shared" si="167"/>
        <v>36778</v>
      </c>
      <c r="C5379" s="34">
        <v>19.399999999999999</v>
      </c>
    </row>
    <row r="5380" spans="1:3" x14ac:dyDescent="0.25">
      <c r="A5380" s="27" t="b">
        <f t="shared" si="166"/>
        <v>0</v>
      </c>
      <c r="B5380" s="33">
        <f t="shared" si="167"/>
        <v>36779</v>
      </c>
      <c r="C5380" s="34">
        <v>19.899999999999999</v>
      </c>
    </row>
    <row r="5381" spans="1:3" x14ac:dyDescent="0.25">
      <c r="A5381" s="27" t="b">
        <f t="shared" si="166"/>
        <v>0</v>
      </c>
      <c r="B5381" s="33">
        <f t="shared" si="167"/>
        <v>36780</v>
      </c>
      <c r="C5381" s="34">
        <v>20.7</v>
      </c>
    </row>
    <row r="5382" spans="1:3" x14ac:dyDescent="0.25">
      <c r="A5382" s="27" t="b">
        <f t="shared" si="166"/>
        <v>0</v>
      </c>
      <c r="B5382" s="33">
        <f t="shared" si="167"/>
        <v>36781</v>
      </c>
      <c r="C5382" s="34">
        <v>18.7</v>
      </c>
    </row>
    <row r="5383" spans="1:3" x14ac:dyDescent="0.25">
      <c r="A5383" s="27" t="b">
        <f t="shared" si="166"/>
        <v>0</v>
      </c>
      <c r="B5383" s="33">
        <f t="shared" si="167"/>
        <v>36782</v>
      </c>
      <c r="C5383" s="34">
        <v>16.2</v>
      </c>
    </row>
    <row r="5384" spans="1:3" x14ac:dyDescent="0.25">
      <c r="A5384" s="27" t="b">
        <f t="shared" si="166"/>
        <v>0</v>
      </c>
      <c r="B5384" s="33">
        <f t="shared" si="167"/>
        <v>36783</v>
      </c>
      <c r="C5384" s="34">
        <v>16.600000000000001</v>
      </c>
    </row>
    <row r="5385" spans="1:3" x14ac:dyDescent="0.25">
      <c r="A5385" s="27" t="b">
        <f t="shared" si="166"/>
        <v>0</v>
      </c>
      <c r="B5385" s="33">
        <f t="shared" si="167"/>
        <v>36784</v>
      </c>
      <c r="C5385" s="34">
        <v>17.7</v>
      </c>
    </row>
    <row r="5386" spans="1:3" x14ac:dyDescent="0.25">
      <c r="A5386" s="27" t="b">
        <f t="shared" si="166"/>
        <v>0</v>
      </c>
      <c r="B5386" s="33">
        <f t="shared" si="167"/>
        <v>36785</v>
      </c>
      <c r="C5386" s="34">
        <v>13.4</v>
      </c>
    </row>
    <row r="5387" spans="1:3" x14ac:dyDescent="0.25">
      <c r="A5387" s="27" t="b">
        <f t="shared" si="166"/>
        <v>0</v>
      </c>
      <c r="B5387" s="33">
        <f t="shared" si="167"/>
        <v>36786</v>
      </c>
      <c r="C5387" s="34">
        <v>14.6</v>
      </c>
    </row>
    <row r="5388" spans="1:3" x14ac:dyDescent="0.25">
      <c r="A5388" s="27" t="b">
        <f t="shared" si="166"/>
        <v>0</v>
      </c>
      <c r="B5388" s="33">
        <f t="shared" si="167"/>
        <v>36787</v>
      </c>
      <c r="C5388" s="34">
        <v>15.6</v>
      </c>
    </row>
    <row r="5389" spans="1:3" x14ac:dyDescent="0.25">
      <c r="A5389" s="27" t="b">
        <f t="shared" ref="A5389:A5452" si="168">ISBLANK(C5389)</f>
        <v>0</v>
      </c>
      <c r="B5389" s="33">
        <f t="shared" ref="B5389:B5452" si="169">B5390-1</f>
        <v>36788</v>
      </c>
      <c r="C5389" s="34">
        <v>17.899999999999999</v>
      </c>
    </row>
    <row r="5390" spans="1:3" x14ac:dyDescent="0.25">
      <c r="A5390" s="27" t="b">
        <f t="shared" si="168"/>
        <v>0</v>
      </c>
      <c r="B5390" s="33">
        <f t="shared" si="169"/>
        <v>36789</v>
      </c>
      <c r="C5390" s="34">
        <v>14.2</v>
      </c>
    </row>
    <row r="5391" spans="1:3" x14ac:dyDescent="0.25">
      <c r="A5391" s="27" t="b">
        <f t="shared" si="168"/>
        <v>0</v>
      </c>
      <c r="B5391" s="33">
        <f t="shared" si="169"/>
        <v>36790</v>
      </c>
      <c r="C5391" s="34">
        <v>15.4</v>
      </c>
    </row>
    <row r="5392" spans="1:3" x14ac:dyDescent="0.25">
      <c r="A5392" s="27" t="b">
        <f t="shared" si="168"/>
        <v>0</v>
      </c>
      <c r="B5392" s="33">
        <f t="shared" si="169"/>
        <v>36791</v>
      </c>
      <c r="C5392" s="34">
        <v>17.5</v>
      </c>
    </row>
    <row r="5393" spans="1:3" x14ac:dyDescent="0.25">
      <c r="A5393" s="27" t="b">
        <f t="shared" si="168"/>
        <v>0</v>
      </c>
      <c r="B5393" s="33">
        <f t="shared" si="169"/>
        <v>36792</v>
      </c>
      <c r="C5393" s="34">
        <v>17.2</v>
      </c>
    </row>
    <row r="5394" spans="1:3" x14ac:dyDescent="0.25">
      <c r="A5394" s="27" t="b">
        <f t="shared" si="168"/>
        <v>0</v>
      </c>
      <c r="B5394" s="33">
        <f t="shared" si="169"/>
        <v>36793</v>
      </c>
      <c r="C5394" s="34">
        <v>15.8</v>
      </c>
    </row>
    <row r="5395" spans="1:3" x14ac:dyDescent="0.25">
      <c r="A5395" s="27" t="b">
        <f t="shared" si="168"/>
        <v>0</v>
      </c>
      <c r="B5395" s="33">
        <f t="shared" si="169"/>
        <v>36794</v>
      </c>
      <c r="C5395" s="34">
        <v>15.3</v>
      </c>
    </row>
    <row r="5396" spans="1:3" x14ac:dyDescent="0.25">
      <c r="A5396" s="27" t="b">
        <f t="shared" si="168"/>
        <v>0</v>
      </c>
      <c r="B5396" s="33">
        <f t="shared" si="169"/>
        <v>36795</v>
      </c>
      <c r="C5396" s="34">
        <v>18.2</v>
      </c>
    </row>
    <row r="5397" spans="1:3" x14ac:dyDescent="0.25">
      <c r="A5397" s="27" t="b">
        <f t="shared" si="168"/>
        <v>0</v>
      </c>
      <c r="B5397" s="33">
        <f t="shared" si="169"/>
        <v>36796</v>
      </c>
      <c r="C5397" s="34">
        <v>16.2</v>
      </c>
    </row>
    <row r="5398" spans="1:3" x14ac:dyDescent="0.25">
      <c r="A5398" s="27" t="b">
        <f t="shared" si="168"/>
        <v>0</v>
      </c>
      <c r="B5398" s="33">
        <f t="shared" si="169"/>
        <v>36797</v>
      </c>
      <c r="C5398" s="34">
        <v>16.2</v>
      </c>
    </row>
    <row r="5399" spans="1:3" x14ac:dyDescent="0.25">
      <c r="A5399" s="27" t="b">
        <f t="shared" si="168"/>
        <v>0</v>
      </c>
      <c r="B5399" s="33">
        <f t="shared" si="169"/>
        <v>36798</v>
      </c>
      <c r="C5399" s="34">
        <v>16.5</v>
      </c>
    </row>
    <row r="5400" spans="1:3" x14ac:dyDescent="0.25">
      <c r="A5400" s="27" t="b">
        <f t="shared" si="168"/>
        <v>0</v>
      </c>
      <c r="B5400" s="33">
        <f t="shared" si="169"/>
        <v>36799</v>
      </c>
      <c r="C5400" s="34">
        <v>14.3</v>
      </c>
    </row>
    <row r="5401" spans="1:3" x14ac:dyDescent="0.25">
      <c r="A5401" s="27" t="b">
        <f t="shared" si="168"/>
        <v>0</v>
      </c>
      <c r="B5401" s="33">
        <f t="shared" si="169"/>
        <v>36800</v>
      </c>
      <c r="C5401" s="34">
        <v>13.2</v>
      </c>
    </row>
    <row r="5402" spans="1:3" x14ac:dyDescent="0.25">
      <c r="A5402" s="27" t="b">
        <f t="shared" si="168"/>
        <v>0</v>
      </c>
      <c r="B5402" s="33">
        <f t="shared" si="169"/>
        <v>36801</v>
      </c>
      <c r="C5402" s="34">
        <v>12.6</v>
      </c>
    </row>
    <row r="5403" spans="1:3" x14ac:dyDescent="0.25">
      <c r="A5403" s="27" t="b">
        <f t="shared" si="168"/>
        <v>0</v>
      </c>
      <c r="B5403" s="33">
        <f t="shared" si="169"/>
        <v>36802</v>
      </c>
      <c r="C5403" s="34">
        <v>12.6</v>
      </c>
    </row>
    <row r="5404" spans="1:3" x14ac:dyDescent="0.25">
      <c r="A5404" s="27" t="b">
        <f t="shared" si="168"/>
        <v>0</v>
      </c>
      <c r="B5404" s="33">
        <f t="shared" si="169"/>
        <v>36803</v>
      </c>
      <c r="C5404" s="34">
        <v>13.3</v>
      </c>
    </row>
    <row r="5405" spans="1:3" x14ac:dyDescent="0.25">
      <c r="A5405" s="27" t="b">
        <f t="shared" si="168"/>
        <v>0</v>
      </c>
      <c r="B5405" s="33">
        <f t="shared" si="169"/>
        <v>36804</v>
      </c>
      <c r="C5405" s="34">
        <v>12.1</v>
      </c>
    </row>
    <row r="5406" spans="1:3" x14ac:dyDescent="0.25">
      <c r="A5406" s="27" t="b">
        <f t="shared" si="168"/>
        <v>0</v>
      </c>
      <c r="B5406" s="33">
        <f t="shared" si="169"/>
        <v>36805</v>
      </c>
      <c r="C5406" s="34">
        <v>8.1999999999999993</v>
      </c>
    </row>
    <row r="5407" spans="1:3" x14ac:dyDescent="0.25">
      <c r="A5407" s="27" t="b">
        <f t="shared" si="168"/>
        <v>0</v>
      </c>
      <c r="B5407" s="33">
        <f t="shared" si="169"/>
        <v>36806</v>
      </c>
      <c r="C5407" s="34">
        <v>8.5</v>
      </c>
    </row>
    <row r="5408" spans="1:3" x14ac:dyDescent="0.25">
      <c r="A5408" s="27" t="b">
        <f t="shared" si="168"/>
        <v>0</v>
      </c>
      <c r="B5408" s="33">
        <f t="shared" si="169"/>
        <v>36807</v>
      </c>
      <c r="C5408" s="34">
        <v>10.4</v>
      </c>
    </row>
    <row r="5409" spans="1:3" x14ac:dyDescent="0.25">
      <c r="A5409" s="27" t="b">
        <f t="shared" si="168"/>
        <v>0</v>
      </c>
      <c r="B5409" s="33">
        <f t="shared" si="169"/>
        <v>36808</v>
      </c>
      <c r="C5409" s="34">
        <v>9.3000000000000007</v>
      </c>
    </row>
    <row r="5410" spans="1:3" x14ac:dyDescent="0.25">
      <c r="A5410" s="27" t="b">
        <f t="shared" si="168"/>
        <v>0</v>
      </c>
      <c r="B5410" s="33">
        <f t="shared" si="169"/>
        <v>36809</v>
      </c>
      <c r="C5410" s="34">
        <v>8.6</v>
      </c>
    </row>
    <row r="5411" spans="1:3" x14ac:dyDescent="0.25">
      <c r="A5411" s="27" t="b">
        <f t="shared" si="168"/>
        <v>0</v>
      </c>
      <c r="B5411" s="33">
        <f t="shared" si="169"/>
        <v>36810</v>
      </c>
      <c r="C5411" s="34">
        <v>10.6</v>
      </c>
    </row>
    <row r="5412" spans="1:3" x14ac:dyDescent="0.25">
      <c r="A5412" s="27" t="b">
        <f t="shared" si="168"/>
        <v>0</v>
      </c>
      <c r="B5412" s="33">
        <f t="shared" si="169"/>
        <v>36811</v>
      </c>
      <c r="C5412" s="34">
        <v>11.5</v>
      </c>
    </row>
    <row r="5413" spans="1:3" x14ac:dyDescent="0.25">
      <c r="A5413" s="27" t="b">
        <f t="shared" si="168"/>
        <v>0</v>
      </c>
      <c r="B5413" s="33">
        <f t="shared" si="169"/>
        <v>36812</v>
      </c>
      <c r="C5413" s="34">
        <v>11</v>
      </c>
    </row>
    <row r="5414" spans="1:3" x14ac:dyDescent="0.25">
      <c r="A5414" s="27" t="b">
        <f t="shared" si="168"/>
        <v>0</v>
      </c>
      <c r="B5414" s="33">
        <f t="shared" si="169"/>
        <v>36813</v>
      </c>
      <c r="C5414" s="34">
        <v>8.8000000000000007</v>
      </c>
    </row>
    <row r="5415" spans="1:3" x14ac:dyDescent="0.25">
      <c r="A5415" s="27" t="b">
        <f t="shared" si="168"/>
        <v>0</v>
      </c>
      <c r="B5415" s="33">
        <f t="shared" si="169"/>
        <v>36814</v>
      </c>
      <c r="C5415" s="34">
        <v>9.3000000000000007</v>
      </c>
    </row>
    <row r="5416" spans="1:3" x14ac:dyDescent="0.25">
      <c r="A5416" s="27" t="b">
        <f t="shared" si="168"/>
        <v>0</v>
      </c>
      <c r="B5416" s="33">
        <f t="shared" si="169"/>
        <v>36815</v>
      </c>
      <c r="C5416" s="34">
        <v>10.7</v>
      </c>
    </row>
    <row r="5417" spans="1:3" x14ac:dyDescent="0.25">
      <c r="A5417" s="27" t="b">
        <f t="shared" si="168"/>
        <v>0</v>
      </c>
      <c r="B5417" s="33">
        <f t="shared" si="169"/>
        <v>36816</v>
      </c>
      <c r="C5417" s="34">
        <v>10</v>
      </c>
    </row>
    <row r="5418" spans="1:3" x14ac:dyDescent="0.25">
      <c r="A5418" s="27" t="b">
        <f t="shared" si="168"/>
        <v>0</v>
      </c>
      <c r="B5418" s="33">
        <f t="shared" si="169"/>
        <v>36817</v>
      </c>
      <c r="C5418" s="34">
        <v>10.5</v>
      </c>
    </row>
    <row r="5419" spans="1:3" x14ac:dyDescent="0.25">
      <c r="A5419" s="27" t="b">
        <f t="shared" si="168"/>
        <v>0</v>
      </c>
      <c r="B5419" s="33">
        <f t="shared" si="169"/>
        <v>36818</v>
      </c>
      <c r="C5419" s="34">
        <v>12</v>
      </c>
    </row>
    <row r="5420" spans="1:3" x14ac:dyDescent="0.25">
      <c r="A5420" s="27" t="b">
        <f t="shared" si="168"/>
        <v>0</v>
      </c>
      <c r="B5420" s="33">
        <f t="shared" si="169"/>
        <v>36819</v>
      </c>
      <c r="C5420" s="34">
        <v>12.6</v>
      </c>
    </row>
    <row r="5421" spans="1:3" x14ac:dyDescent="0.25">
      <c r="A5421" s="27" t="b">
        <f t="shared" si="168"/>
        <v>0</v>
      </c>
      <c r="B5421" s="33">
        <f t="shared" si="169"/>
        <v>36820</v>
      </c>
      <c r="C5421" s="34">
        <v>15.6</v>
      </c>
    </row>
    <row r="5422" spans="1:3" x14ac:dyDescent="0.25">
      <c r="A5422" s="27" t="b">
        <f t="shared" si="168"/>
        <v>0</v>
      </c>
      <c r="B5422" s="33">
        <f t="shared" si="169"/>
        <v>36821</v>
      </c>
      <c r="C5422" s="34">
        <v>15.7</v>
      </c>
    </row>
    <row r="5423" spans="1:3" x14ac:dyDescent="0.25">
      <c r="A5423" s="27" t="b">
        <f t="shared" si="168"/>
        <v>0</v>
      </c>
      <c r="B5423" s="33">
        <f t="shared" si="169"/>
        <v>36822</v>
      </c>
      <c r="C5423" s="34">
        <v>15.2</v>
      </c>
    </row>
    <row r="5424" spans="1:3" x14ac:dyDescent="0.25">
      <c r="A5424" s="27" t="b">
        <f t="shared" si="168"/>
        <v>0</v>
      </c>
      <c r="B5424" s="33">
        <f t="shared" si="169"/>
        <v>36823</v>
      </c>
      <c r="C5424" s="34">
        <v>11.9</v>
      </c>
    </row>
    <row r="5425" spans="1:3" x14ac:dyDescent="0.25">
      <c r="A5425" s="27" t="b">
        <f t="shared" si="168"/>
        <v>0</v>
      </c>
      <c r="B5425" s="33">
        <f t="shared" si="169"/>
        <v>36824</v>
      </c>
      <c r="C5425" s="34">
        <v>12</v>
      </c>
    </row>
    <row r="5426" spans="1:3" x14ac:dyDescent="0.25">
      <c r="A5426" s="27" t="b">
        <f t="shared" si="168"/>
        <v>0</v>
      </c>
      <c r="B5426" s="33">
        <f t="shared" si="169"/>
        <v>36825</v>
      </c>
      <c r="C5426" s="34">
        <v>10.7</v>
      </c>
    </row>
    <row r="5427" spans="1:3" x14ac:dyDescent="0.25">
      <c r="A5427" s="27" t="b">
        <f t="shared" si="168"/>
        <v>0</v>
      </c>
      <c r="B5427" s="33">
        <f t="shared" si="169"/>
        <v>36826</v>
      </c>
      <c r="C5427" s="34">
        <v>11.1</v>
      </c>
    </row>
    <row r="5428" spans="1:3" x14ac:dyDescent="0.25">
      <c r="A5428" s="27" t="b">
        <f t="shared" si="168"/>
        <v>0</v>
      </c>
      <c r="B5428" s="33">
        <f t="shared" si="169"/>
        <v>36827</v>
      </c>
      <c r="C5428" s="34">
        <v>12.8</v>
      </c>
    </row>
    <row r="5429" spans="1:3" x14ac:dyDescent="0.25">
      <c r="A5429" s="27" t="b">
        <f t="shared" si="168"/>
        <v>0</v>
      </c>
      <c r="B5429" s="33">
        <f t="shared" si="169"/>
        <v>36828</v>
      </c>
      <c r="C5429" s="34">
        <v>10.4</v>
      </c>
    </row>
    <row r="5430" spans="1:3" x14ac:dyDescent="0.25">
      <c r="A5430" s="27" t="b">
        <f t="shared" si="168"/>
        <v>0</v>
      </c>
      <c r="B5430" s="33">
        <f t="shared" si="169"/>
        <v>36829</v>
      </c>
      <c r="C5430" s="34">
        <v>10.199999999999999</v>
      </c>
    </row>
    <row r="5431" spans="1:3" x14ac:dyDescent="0.25">
      <c r="A5431" s="27" t="b">
        <f t="shared" si="168"/>
        <v>0</v>
      </c>
      <c r="B5431" s="33">
        <f t="shared" si="169"/>
        <v>36830</v>
      </c>
      <c r="C5431" s="34">
        <v>9.4</v>
      </c>
    </row>
    <row r="5432" spans="1:3" x14ac:dyDescent="0.25">
      <c r="A5432" s="27" t="b">
        <f t="shared" si="168"/>
        <v>0</v>
      </c>
      <c r="B5432" s="33">
        <f t="shared" si="169"/>
        <v>36831</v>
      </c>
      <c r="C5432" s="34">
        <v>7.8</v>
      </c>
    </row>
    <row r="5433" spans="1:3" x14ac:dyDescent="0.25">
      <c r="A5433" s="27" t="b">
        <f t="shared" si="168"/>
        <v>0</v>
      </c>
      <c r="B5433" s="33">
        <f t="shared" si="169"/>
        <v>36832</v>
      </c>
      <c r="C5433" s="34">
        <v>8.6999999999999993</v>
      </c>
    </row>
    <row r="5434" spans="1:3" x14ac:dyDescent="0.25">
      <c r="A5434" s="27" t="b">
        <f t="shared" si="168"/>
        <v>0</v>
      </c>
      <c r="B5434" s="33">
        <f t="shared" si="169"/>
        <v>36833</v>
      </c>
      <c r="C5434" s="34">
        <v>8.1999999999999993</v>
      </c>
    </row>
    <row r="5435" spans="1:3" x14ac:dyDescent="0.25">
      <c r="A5435" s="27" t="b">
        <f t="shared" si="168"/>
        <v>0</v>
      </c>
      <c r="B5435" s="33">
        <f t="shared" si="169"/>
        <v>36834</v>
      </c>
      <c r="C5435" s="34">
        <v>6.3</v>
      </c>
    </row>
    <row r="5436" spans="1:3" x14ac:dyDescent="0.25">
      <c r="A5436" s="27" t="b">
        <f t="shared" si="168"/>
        <v>0</v>
      </c>
      <c r="B5436" s="33">
        <f t="shared" si="169"/>
        <v>36835</v>
      </c>
      <c r="C5436" s="34">
        <v>7.2</v>
      </c>
    </row>
    <row r="5437" spans="1:3" x14ac:dyDescent="0.25">
      <c r="A5437" s="27" t="b">
        <f t="shared" si="168"/>
        <v>0</v>
      </c>
      <c r="B5437" s="33">
        <f t="shared" si="169"/>
        <v>36836</v>
      </c>
      <c r="C5437" s="34">
        <v>9.8000000000000007</v>
      </c>
    </row>
    <row r="5438" spans="1:3" x14ac:dyDescent="0.25">
      <c r="A5438" s="27" t="b">
        <f t="shared" si="168"/>
        <v>0</v>
      </c>
      <c r="B5438" s="33">
        <f t="shared" si="169"/>
        <v>36837</v>
      </c>
      <c r="C5438" s="34">
        <v>7.7</v>
      </c>
    </row>
    <row r="5439" spans="1:3" x14ac:dyDescent="0.25">
      <c r="A5439" s="27" t="b">
        <f t="shared" si="168"/>
        <v>0</v>
      </c>
      <c r="B5439" s="33">
        <f t="shared" si="169"/>
        <v>36838</v>
      </c>
      <c r="C5439" s="34">
        <v>8.1</v>
      </c>
    </row>
    <row r="5440" spans="1:3" x14ac:dyDescent="0.25">
      <c r="A5440" s="27" t="b">
        <f t="shared" si="168"/>
        <v>0</v>
      </c>
      <c r="B5440" s="33">
        <f t="shared" si="169"/>
        <v>36839</v>
      </c>
      <c r="C5440" s="34">
        <v>7.5</v>
      </c>
    </row>
    <row r="5441" spans="1:3" x14ac:dyDescent="0.25">
      <c r="A5441" s="27" t="b">
        <f t="shared" si="168"/>
        <v>0</v>
      </c>
      <c r="B5441" s="33">
        <f t="shared" si="169"/>
        <v>36840</v>
      </c>
      <c r="C5441" s="34">
        <v>6.7</v>
      </c>
    </row>
    <row r="5442" spans="1:3" x14ac:dyDescent="0.25">
      <c r="A5442" s="27" t="b">
        <f t="shared" si="168"/>
        <v>0</v>
      </c>
      <c r="B5442" s="33">
        <f t="shared" si="169"/>
        <v>36841</v>
      </c>
      <c r="C5442" s="34">
        <v>8.3000000000000007</v>
      </c>
    </row>
    <row r="5443" spans="1:3" x14ac:dyDescent="0.25">
      <c r="A5443" s="27" t="b">
        <f t="shared" si="168"/>
        <v>0</v>
      </c>
      <c r="B5443" s="33">
        <f t="shared" si="169"/>
        <v>36842</v>
      </c>
      <c r="C5443" s="34">
        <v>9.1</v>
      </c>
    </row>
    <row r="5444" spans="1:3" x14ac:dyDescent="0.25">
      <c r="A5444" s="27" t="b">
        <f t="shared" si="168"/>
        <v>0</v>
      </c>
      <c r="B5444" s="33">
        <f t="shared" si="169"/>
        <v>36843</v>
      </c>
      <c r="C5444" s="34">
        <v>8.4</v>
      </c>
    </row>
    <row r="5445" spans="1:3" x14ac:dyDescent="0.25">
      <c r="A5445" s="27" t="b">
        <f t="shared" si="168"/>
        <v>0</v>
      </c>
      <c r="B5445" s="33">
        <f t="shared" si="169"/>
        <v>36844</v>
      </c>
      <c r="C5445" s="34">
        <v>6.5</v>
      </c>
    </row>
    <row r="5446" spans="1:3" x14ac:dyDescent="0.25">
      <c r="A5446" s="27" t="b">
        <f t="shared" si="168"/>
        <v>0</v>
      </c>
      <c r="B5446" s="33">
        <f t="shared" si="169"/>
        <v>36845</v>
      </c>
      <c r="C5446" s="34">
        <v>6.3</v>
      </c>
    </row>
    <row r="5447" spans="1:3" x14ac:dyDescent="0.25">
      <c r="A5447" s="27" t="b">
        <f t="shared" si="168"/>
        <v>0</v>
      </c>
      <c r="B5447" s="33">
        <f t="shared" si="169"/>
        <v>36846</v>
      </c>
      <c r="C5447" s="34">
        <v>7</v>
      </c>
    </row>
    <row r="5448" spans="1:3" x14ac:dyDescent="0.25">
      <c r="A5448" s="27" t="b">
        <f t="shared" si="168"/>
        <v>0</v>
      </c>
      <c r="B5448" s="33">
        <f t="shared" si="169"/>
        <v>36847</v>
      </c>
      <c r="C5448" s="34">
        <v>4.4000000000000004</v>
      </c>
    </row>
    <row r="5449" spans="1:3" x14ac:dyDescent="0.25">
      <c r="A5449" s="27" t="b">
        <f t="shared" si="168"/>
        <v>0</v>
      </c>
      <c r="B5449" s="33">
        <f t="shared" si="169"/>
        <v>36848</v>
      </c>
      <c r="C5449" s="34">
        <v>6.2</v>
      </c>
    </row>
    <row r="5450" spans="1:3" x14ac:dyDescent="0.25">
      <c r="A5450" s="27" t="b">
        <f t="shared" si="168"/>
        <v>0</v>
      </c>
      <c r="B5450" s="33">
        <f t="shared" si="169"/>
        <v>36849</v>
      </c>
      <c r="C5450" s="34">
        <v>8.6</v>
      </c>
    </row>
    <row r="5451" spans="1:3" x14ac:dyDescent="0.25">
      <c r="A5451" s="27" t="b">
        <f t="shared" si="168"/>
        <v>0</v>
      </c>
      <c r="B5451" s="33">
        <f t="shared" si="169"/>
        <v>36850</v>
      </c>
      <c r="C5451" s="34">
        <v>5.4</v>
      </c>
    </row>
    <row r="5452" spans="1:3" x14ac:dyDescent="0.25">
      <c r="A5452" s="27" t="b">
        <f t="shared" si="168"/>
        <v>0</v>
      </c>
      <c r="B5452" s="33">
        <f t="shared" si="169"/>
        <v>36851</v>
      </c>
      <c r="C5452" s="34">
        <v>6.4</v>
      </c>
    </row>
    <row r="5453" spans="1:3" x14ac:dyDescent="0.25">
      <c r="A5453" s="27" t="b">
        <f t="shared" ref="A5453:A5516" si="170">ISBLANK(C5453)</f>
        <v>0</v>
      </c>
      <c r="B5453" s="33">
        <f t="shared" ref="B5453:B5516" si="171">B5454-1</f>
        <v>36852</v>
      </c>
      <c r="C5453" s="34">
        <v>8.4</v>
      </c>
    </row>
    <row r="5454" spans="1:3" x14ac:dyDescent="0.25">
      <c r="A5454" s="27" t="b">
        <f t="shared" si="170"/>
        <v>0</v>
      </c>
      <c r="B5454" s="33">
        <f t="shared" si="171"/>
        <v>36853</v>
      </c>
      <c r="C5454" s="34">
        <v>9</v>
      </c>
    </row>
    <row r="5455" spans="1:3" x14ac:dyDescent="0.25">
      <c r="A5455" s="27" t="b">
        <f t="shared" si="170"/>
        <v>0</v>
      </c>
      <c r="B5455" s="33">
        <f t="shared" si="171"/>
        <v>36854</v>
      </c>
      <c r="C5455" s="34">
        <v>6.9</v>
      </c>
    </row>
    <row r="5456" spans="1:3" x14ac:dyDescent="0.25">
      <c r="A5456" s="27" t="b">
        <f t="shared" si="170"/>
        <v>0</v>
      </c>
      <c r="B5456" s="33">
        <f t="shared" si="171"/>
        <v>36855</v>
      </c>
      <c r="C5456" s="34">
        <v>7.8</v>
      </c>
    </row>
    <row r="5457" spans="1:3" x14ac:dyDescent="0.25">
      <c r="A5457" s="27" t="b">
        <f t="shared" si="170"/>
        <v>0</v>
      </c>
      <c r="B5457" s="33">
        <f t="shared" si="171"/>
        <v>36856</v>
      </c>
      <c r="C5457" s="34">
        <v>7.4</v>
      </c>
    </row>
    <row r="5458" spans="1:3" x14ac:dyDescent="0.25">
      <c r="A5458" s="27" t="b">
        <f t="shared" si="170"/>
        <v>0</v>
      </c>
      <c r="B5458" s="33">
        <f t="shared" si="171"/>
        <v>36857</v>
      </c>
      <c r="C5458" s="34">
        <v>6.4</v>
      </c>
    </row>
    <row r="5459" spans="1:3" x14ac:dyDescent="0.25">
      <c r="A5459" s="27" t="b">
        <f t="shared" si="170"/>
        <v>0</v>
      </c>
      <c r="B5459" s="33">
        <f t="shared" si="171"/>
        <v>36858</v>
      </c>
      <c r="C5459" s="34">
        <v>12.5</v>
      </c>
    </row>
    <row r="5460" spans="1:3" x14ac:dyDescent="0.25">
      <c r="A5460" s="27" t="b">
        <f t="shared" si="170"/>
        <v>0</v>
      </c>
      <c r="B5460" s="33">
        <f t="shared" si="171"/>
        <v>36859</v>
      </c>
      <c r="C5460" s="34">
        <v>12.8</v>
      </c>
    </row>
    <row r="5461" spans="1:3" x14ac:dyDescent="0.25">
      <c r="A5461" s="27" t="b">
        <f t="shared" si="170"/>
        <v>0</v>
      </c>
      <c r="B5461" s="33">
        <f t="shared" si="171"/>
        <v>36860</v>
      </c>
      <c r="C5461" s="34">
        <v>11</v>
      </c>
    </row>
    <row r="5462" spans="1:3" x14ac:dyDescent="0.25">
      <c r="A5462" s="27" t="b">
        <f t="shared" si="170"/>
        <v>0</v>
      </c>
      <c r="B5462" s="33">
        <f t="shared" si="171"/>
        <v>36861</v>
      </c>
      <c r="C5462" s="34">
        <v>12.3</v>
      </c>
    </row>
    <row r="5463" spans="1:3" x14ac:dyDescent="0.25">
      <c r="A5463" s="27" t="b">
        <f t="shared" si="170"/>
        <v>0</v>
      </c>
      <c r="B5463" s="33">
        <f t="shared" si="171"/>
        <v>36862</v>
      </c>
      <c r="C5463" s="34">
        <v>11</v>
      </c>
    </row>
    <row r="5464" spans="1:3" x14ac:dyDescent="0.25">
      <c r="A5464" s="27" t="b">
        <f t="shared" si="170"/>
        <v>0</v>
      </c>
      <c r="B5464" s="33">
        <f t="shared" si="171"/>
        <v>36863</v>
      </c>
      <c r="C5464" s="34">
        <v>8.1999999999999993</v>
      </c>
    </row>
    <row r="5465" spans="1:3" x14ac:dyDescent="0.25">
      <c r="A5465" s="27" t="b">
        <f t="shared" si="170"/>
        <v>0</v>
      </c>
      <c r="B5465" s="33">
        <f t="shared" si="171"/>
        <v>36864</v>
      </c>
      <c r="C5465" s="34">
        <v>7.6</v>
      </c>
    </row>
    <row r="5466" spans="1:3" x14ac:dyDescent="0.25">
      <c r="A5466" s="27" t="b">
        <f t="shared" si="170"/>
        <v>0</v>
      </c>
      <c r="B5466" s="33">
        <f t="shared" si="171"/>
        <v>36865</v>
      </c>
      <c r="C5466" s="34">
        <v>10.7</v>
      </c>
    </row>
    <row r="5467" spans="1:3" x14ac:dyDescent="0.25">
      <c r="A5467" s="27" t="b">
        <f t="shared" si="170"/>
        <v>0</v>
      </c>
      <c r="B5467" s="33">
        <f t="shared" si="171"/>
        <v>36866</v>
      </c>
      <c r="C5467" s="34">
        <v>11.4</v>
      </c>
    </row>
    <row r="5468" spans="1:3" x14ac:dyDescent="0.25">
      <c r="A5468" s="27" t="b">
        <f t="shared" si="170"/>
        <v>0</v>
      </c>
      <c r="B5468" s="33">
        <f t="shared" si="171"/>
        <v>36867</v>
      </c>
      <c r="C5468" s="34">
        <v>11</v>
      </c>
    </row>
    <row r="5469" spans="1:3" x14ac:dyDescent="0.25">
      <c r="A5469" s="27" t="b">
        <f t="shared" si="170"/>
        <v>0</v>
      </c>
      <c r="B5469" s="33">
        <f t="shared" si="171"/>
        <v>36868</v>
      </c>
      <c r="C5469" s="34">
        <v>12.7</v>
      </c>
    </row>
    <row r="5470" spans="1:3" x14ac:dyDescent="0.25">
      <c r="A5470" s="27" t="b">
        <f t="shared" si="170"/>
        <v>0</v>
      </c>
      <c r="B5470" s="33">
        <f t="shared" si="171"/>
        <v>36869</v>
      </c>
      <c r="C5470" s="34">
        <v>9.6999999999999993</v>
      </c>
    </row>
    <row r="5471" spans="1:3" x14ac:dyDescent="0.25">
      <c r="A5471" s="27" t="b">
        <f t="shared" si="170"/>
        <v>0</v>
      </c>
      <c r="B5471" s="33">
        <f t="shared" si="171"/>
        <v>36870</v>
      </c>
      <c r="C5471" s="34">
        <v>9.6999999999999993</v>
      </c>
    </row>
    <row r="5472" spans="1:3" x14ac:dyDescent="0.25">
      <c r="A5472" s="27" t="b">
        <f t="shared" si="170"/>
        <v>0</v>
      </c>
      <c r="B5472" s="33">
        <f t="shared" si="171"/>
        <v>36871</v>
      </c>
      <c r="C5472" s="34">
        <v>12.1</v>
      </c>
    </row>
    <row r="5473" spans="1:3" x14ac:dyDescent="0.25">
      <c r="A5473" s="27" t="b">
        <f t="shared" si="170"/>
        <v>0</v>
      </c>
      <c r="B5473" s="33">
        <f t="shared" si="171"/>
        <v>36872</v>
      </c>
      <c r="C5473" s="34">
        <v>12.7</v>
      </c>
    </row>
    <row r="5474" spans="1:3" x14ac:dyDescent="0.25">
      <c r="A5474" s="27" t="b">
        <f t="shared" si="170"/>
        <v>0</v>
      </c>
      <c r="B5474" s="33">
        <f t="shared" si="171"/>
        <v>36873</v>
      </c>
      <c r="C5474" s="34">
        <v>10.4</v>
      </c>
    </row>
    <row r="5475" spans="1:3" x14ac:dyDescent="0.25">
      <c r="A5475" s="27" t="b">
        <f t="shared" si="170"/>
        <v>0</v>
      </c>
      <c r="B5475" s="33">
        <f t="shared" si="171"/>
        <v>36874</v>
      </c>
      <c r="C5475" s="34">
        <v>7.3</v>
      </c>
    </row>
    <row r="5476" spans="1:3" x14ac:dyDescent="0.25">
      <c r="A5476" s="27" t="b">
        <f t="shared" si="170"/>
        <v>0</v>
      </c>
      <c r="B5476" s="33">
        <f t="shared" si="171"/>
        <v>36875</v>
      </c>
      <c r="C5476" s="34">
        <v>4.5</v>
      </c>
    </row>
    <row r="5477" spans="1:3" x14ac:dyDescent="0.25">
      <c r="A5477" s="27" t="b">
        <f t="shared" si="170"/>
        <v>0</v>
      </c>
      <c r="B5477" s="33">
        <f t="shared" si="171"/>
        <v>36876</v>
      </c>
      <c r="C5477" s="34">
        <v>2.4</v>
      </c>
    </row>
    <row r="5478" spans="1:3" x14ac:dyDescent="0.25">
      <c r="A5478" s="27" t="b">
        <f t="shared" si="170"/>
        <v>0</v>
      </c>
      <c r="B5478" s="33">
        <f t="shared" si="171"/>
        <v>36877</v>
      </c>
      <c r="C5478" s="34">
        <v>3</v>
      </c>
    </row>
    <row r="5479" spans="1:3" x14ac:dyDescent="0.25">
      <c r="A5479" s="27" t="b">
        <f t="shared" si="170"/>
        <v>0</v>
      </c>
      <c r="B5479" s="33">
        <f t="shared" si="171"/>
        <v>36878</v>
      </c>
      <c r="C5479" s="34">
        <v>4.7</v>
      </c>
    </row>
    <row r="5480" spans="1:3" x14ac:dyDescent="0.25">
      <c r="A5480" s="27" t="b">
        <f t="shared" si="170"/>
        <v>0</v>
      </c>
      <c r="B5480" s="33">
        <f t="shared" si="171"/>
        <v>36879</v>
      </c>
      <c r="C5480" s="34">
        <v>7.1</v>
      </c>
    </row>
    <row r="5481" spans="1:3" x14ac:dyDescent="0.25">
      <c r="A5481" s="27" t="b">
        <f t="shared" si="170"/>
        <v>0</v>
      </c>
      <c r="B5481" s="33">
        <f t="shared" si="171"/>
        <v>36880</v>
      </c>
      <c r="C5481" s="34">
        <v>3.6</v>
      </c>
    </row>
    <row r="5482" spans="1:3" x14ac:dyDescent="0.25">
      <c r="A5482" s="27" t="b">
        <f t="shared" si="170"/>
        <v>0</v>
      </c>
      <c r="B5482" s="33">
        <f t="shared" si="171"/>
        <v>36881</v>
      </c>
      <c r="C5482" s="34">
        <v>2.4</v>
      </c>
    </row>
    <row r="5483" spans="1:3" x14ac:dyDescent="0.25">
      <c r="A5483" s="27" t="b">
        <f t="shared" si="170"/>
        <v>0</v>
      </c>
      <c r="B5483" s="33">
        <f t="shared" si="171"/>
        <v>36882</v>
      </c>
      <c r="C5483" s="34">
        <v>-0.5</v>
      </c>
    </row>
    <row r="5484" spans="1:3" x14ac:dyDescent="0.25">
      <c r="A5484" s="27" t="b">
        <f t="shared" si="170"/>
        <v>0</v>
      </c>
      <c r="B5484" s="33">
        <f t="shared" si="171"/>
        <v>36883</v>
      </c>
      <c r="C5484" s="34">
        <v>2.8</v>
      </c>
    </row>
    <row r="5485" spans="1:3" x14ac:dyDescent="0.25">
      <c r="A5485" s="27" t="b">
        <f t="shared" si="170"/>
        <v>0</v>
      </c>
      <c r="B5485" s="33">
        <f t="shared" si="171"/>
        <v>36884</v>
      </c>
      <c r="C5485" s="34">
        <v>3</v>
      </c>
    </row>
    <row r="5486" spans="1:3" x14ac:dyDescent="0.25">
      <c r="A5486" s="27" t="b">
        <f t="shared" si="170"/>
        <v>0</v>
      </c>
      <c r="B5486" s="33">
        <f t="shared" si="171"/>
        <v>36885</v>
      </c>
      <c r="C5486" s="34">
        <v>0</v>
      </c>
    </row>
    <row r="5487" spans="1:3" x14ac:dyDescent="0.25">
      <c r="A5487" s="27" t="b">
        <f t="shared" si="170"/>
        <v>0</v>
      </c>
      <c r="B5487" s="33">
        <f t="shared" si="171"/>
        <v>36886</v>
      </c>
      <c r="C5487" s="34">
        <v>-1.7</v>
      </c>
    </row>
    <row r="5488" spans="1:3" x14ac:dyDescent="0.25">
      <c r="A5488" s="27" t="b">
        <f t="shared" si="170"/>
        <v>0</v>
      </c>
      <c r="B5488" s="33">
        <f t="shared" si="171"/>
        <v>36887</v>
      </c>
      <c r="C5488" s="34">
        <v>-0.4</v>
      </c>
    </row>
    <row r="5489" spans="1:3" x14ac:dyDescent="0.25">
      <c r="A5489" s="27" t="b">
        <f t="shared" si="170"/>
        <v>0</v>
      </c>
      <c r="B5489" s="33">
        <f t="shared" si="171"/>
        <v>36888</v>
      </c>
      <c r="C5489" s="34">
        <v>0.5</v>
      </c>
    </row>
    <row r="5490" spans="1:3" x14ac:dyDescent="0.25">
      <c r="A5490" s="27" t="b">
        <f t="shared" si="170"/>
        <v>0</v>
      </c>
      <c r="B5490" s="33">
        <f t="shared" si="171"/>
        <v>36889</v>
      </c>
      <c r="C5490" s="34">
        <v>-0.3</v>
      </c>
    </row>
    <row r="5491" spans="1:3" x14ac:dyDescent="0.25">
      <c r="A5491" s="27" t="b">
        <f t="shared" si="170"/>
        <v>0</v>
      </c>
      <c r="B5491" s="33">
        <f t="shared" si="171"/>
        <v>36890</v>
      </c>
      <c r="C5491" s="34">
        <v>0.2</v>
      </c>
    </row>
    <row r="5492" spans="1:3" x14ac:dyDescent="0.25">
      <c r="A5492" s="27" t="b">
        <f t="shared" si="170"/>
        <v>0</v>
      </c>
      <c r="B5492" s="33">
        <f t="shared" si="171"/>
        <v>36891</v>
      </c>
      <c r="C5492" s="34">
        <v>0.2</v>
      </c>
    </row>
    <row r="5493" spans="1:3" x14ac:dyDescent="0.25">
      <c r="A5493" s="27" t="b">
        <f t="shared" si="170"/>
        <v>0</v>
      </c>
      <c r="B5493" s="33">
        <f t="shared" si="171"/>
        <v>36892</v>
      </c>
      <c r="C5493" s="34">
        <v>5</v>
      </c>
    </row>
    <row r="5494" spans="1:3" x14ac:dyDescent="0.25">
      <c r="A5494" s="27" t="b">
        <f t="shared" si="170"/>
        <v>0</v>
      </c>
      <c r="B5494" s="33">
        <f t="shared" si="171"/>
        <v>36893</v>
      </c>
      <c r="C5494" s="34">
        <v>9.1</v>
      </c>
    </row>
    <row r="5495" spans="1:3" x14ac:dyDescent="0.25">
      <c r="A5495" s="27" t="b">
        <f t="shared" si="170"/>
        <v>0</v>
      </c>
      <c r="B5495" s="33">
        <f t="shared" si="171"/>
        <v>36894</v>
      </c>
      <c r="C5495" s="34">
        <v>6.9</v>
      </c>
    </row>
    <row r="5496" spans="1:3" x14ac:dyDescent="0.25">
      <c r="A5496" s="27" t="b">
        <f t="shared" si="170"/>
        <v>0</v>
      </c>
      <c r="B5496" s="33">
        <f t="shared" si="171"/>
        <v>36895</v>
      </c>
      <c r="C5496" s="34">
        <v>7.8</v>
      </c>
    </row>
    <row r="5497" spans="1:3" x14ac:dyDescent="0.25">
      <c r="A5497" s="27" t="b">
        <f t="shared" si="170"/>
        <v>0</v>
      </c>
      <c r="B5497" s="33">
        <f t="shared" si="171"/>
        <v>36896</v>
      </c>
      <c r="C5497" s="34">
        <v>8</v>
      </c>
    </row>
    <row r="5498" spans="1:3" x14ac:dyDescent="0.25">
      <c r="A5498" s="27" t="b">
        <f t="shared" si="170"/>
        <v>0</v>
      </c>
      <c r="B5498" s="33">
        <f t="shared" si="171"/>
        <v>36897</v>
      </c>
      <c r="C5498" s="34">
        <v>5.8</v>
      </c>
    </row>
    <row r="5499" spans="1:3" x14ac:dyDescent="0.25">
      <c r="A5499" s="27" t="b">
        <f t="shared" si="170"/>
        <v>0</v>
      </c>
      <c r="B5499" s="33">
        <f t="shared" si="171"/>
        <v>36898</v>
      </c>
      <c r="C5499" s="34">
        <v>4.8</v>
      </c>
    </row>
    <row r="5500" spans="1:3" x14ac:dyDescent="0.25">
      <c r="A5500" s="27" t="b">
        <f t="shared" si="170"/>
        <v>0</v>
      </c>
      <c r="B5500" s="33">
        <f t="shared" si="171"/>
        <v>36899</v>
      </c>
      <c r="C5500" s="34">
        <v>3.3</v>
      </c>
    </row>
    <row r="5501" spans="1:3" x14ac:dyDescent="0.25">
      <c r="A5501" s="27" t="b">
        <f t="shared" si="170"/>
        <v>0</v>
      </c>
      <c r="B5501" s="33">
        <f t="shared" si="171"/>
        <v>36900</v>
      </c>
      <c r="C5501" s="34">
        <v>3.7</v>
      </c>
    </row>
    <row r="5502" spans="1:3" x14ac:dyDescent="0.25">
      <c r="A5502" s="27" t="b">
        <f t="shared" si="170"/>
        <v>0</v>
      </c>
      <c r="B5502" s="33">
        <f t="shared" si="171"/>
        <v>36901</v>
      </c>
      <c r="C5502" s="34">
        <v>2.5</v>
      </c>
    </row>
    <row r="5503" spans="1:3" x14ac:dyDescent="0.25">
      <c r="A5503" s="27" t="b">
        <f t="shared" si="170"/>
        <v>0</v>
      </c>
      <c r="B5503" s="33">
        <f t="shared" si="171"/>
        <v>36902</v>
      </c>
      <c r="C5503" s="34">
        <v>2.9</v>
      </c>
    </row>
    <row r="5504" spans="1:3" x14ac:dyDescent="0.25">
      <c r="A5504" s="27" t="b">
        <f t="shared" si="170"/>
        <v>0</v>
      </c>
      <c r="B5504" s="33">
        <f t="shared" si="171"/>
        <v>36903</v>
      </c>
      <c r="C5504" s="34">
        <v>1.1000000000000001</v>
      </c>
    </row>
    <row r="5505" spans="1:3" x14ac:dyDescent="0.25">
      <c r="A5505" s="27" t="b">
        <f t="shared" si="170"/>
        <v>0</v>
      </c>
      <c r="B5505" s="33">
        <f t="shared" si="171"/>
        <v>36904</v>
      </c>
      <c r="C5505" s="34">
        <v>-0.3</v>
      </c>
    </row>
    <row r="5506" spans="1:3" x14ac:dyDescent="0.25">
      <c r="A5506" s="27" t="b">
        <f t="shared" si="170"/>
        <v>0</v>
      </c>
      <c r="B5506" s="33">
        <f t="shared" si="171"/>
        <v>36905</v>
      </c>
      <c r="C5506" s="34">
        <v>-0.9</v>
      </c>
    </row>
    <row r="5507" spans="1:3" x14ac:dyDescent="0.25">
      <c r="A5507" s="27" t="b">
        <f t="shared" si="170"/>
        <v>0</v>
      </c>
      <c r="B5507" s="33">
        <f t="shared" si="171"/>
        <v>36906</v>
      </c>
      <c r="C5507" s="34">
        <v>-1.9</v>
      </c>
    </row>
    <row r="5508" spans="1:3" x14ac:dyDescent="0.25">
      <c r="A5508" s="27" t="b">
        <f t="shared" si="170"/>
        <v>0</v>
      </c>
      <c r="B5508" s="33">
        <f t="shared" si="171"/>
        <v>36907</v>
      </c>
      <c r="C5508" s="34">
        <v>-1.9</v>
      </c>
    </row>
    <row r="5509" spans="1:3" x14ac:dyDescent="0.25">
      <c r="A5509" s="27" t="b">
        <f t="shared" si="170"/>
        <v>0</v>
      </c>
      <c r="B5509" s="33">
        <f t="shared" si="171"/>
        <v>36908</v>
      </c>
      <c r="C5509" s="34">
        <v>-2.9</v>
      </c>
    </row>
    <row r="5510" spans="1:3" x14ac:dyDescent="0.25">
      <c r="A5510" s="27" t="b">
        <f t="shared" si="170"/>
        <v>0</v>
      </c>
      <c r="B5510" s="33">
        <f t="shared" si="171"/>
        <v>36909</v>
      </c>
      <c r="C5510" s="34">
        <v>-0.7</v>
      </c>
    </row>
    <row r="5511" spans="1:3" x14ac:dyDescent="0.25">
      <c r="A5511" s="27" t="b">
        <f t="shared" si="170"/>
        <v>0</v>
      </c>
      <c r="B5511" s="33">
        <f t="shared" si="171"/>
        <v>36910</v>
      </c>
      <c r="C5511" s="34">
        <v>0.5</v>
      </c>
    </row>
    <row r="5512" spans="1:3" x14ac:dyDescent="0.25">
      <c r="A5512" s="27" t="b">
        <f t="shared" si="170"/>
        <v>0</v>
      </c>
      <c r="B5512" s="33">
        <f t="shared" si="171"/>
        <v>36911</v>
      </c>
      <c r="C5512" s="34">
        <v>-0.1</v>
      </c>
    </row>
    <row r="5513" spans="1:3" x14ac:dyDescent="0.25">
      <c r="A5513" s="27" t="b">
        <f t="shared" si="170"/>
        <v>0</v>
      </c>
      <c r="B5513" s="33">
        <f t="shared" si="171"/>
        <v>36912</v>
      </c>
      <c r="C5513" s="34">
        <v>0</v>
      </c>
    </row>
    <row r="5514" spans="1:3" x14ac:dyDescent="0.25">
      <c r="A5514" s="27" t="b">
        <f t="shared" si="170"/>
        <v>0</v>
      </c>
      <c r="B5514" s="33">
        <f t="shared" si="171"/>
        <v>36913</v>
      </c>
      <c r="C5514" s="34">
        <v>7.8</v>
      </c>
    </row>
    <row r="5515" spans="1:3" x14ac:dyDescent="0.25">
      <c r="A5515" s="27" t="b">
        <f t="shared" si="170"/>
        <v>0</v>
      </c>
      <c r="B5515" s="33">
        <f t="shared" si="171"/>
        <v>36914</v>
      </c>
      <c r="C5515" s="34">
        <v>8.5</v>
      </c>
    </row>
    <row r="5516" spans="1:3" x14ac:dyDescent="0.25">
      <c r="A5516" s="27" t="b">
        <f t="shared" si="170"/>
        <v>0</v>
      </c>
      <c r="B5516" s="33">
        <f t="shared" si="171"/>
        <v>36915</v>
      </c>
      <c r="C5516" s="34">
        <v>8.4</v>
      </c>
    </row>
    <row r="5517" spans="1:3" x14ac:dyDescent="0.25">
      <c r="A5517" s="27" t="b">
        <f t="shared" ref="A5517:A5580" si="172">ISBLANK(C5517)</f>
        <v>0</v>
      </c>
      <c r="B5517" s="33">
        <f t="shared" ref="B5517:B5580" si="173">B5518-1</f>
        <v>36916</v>
      </c>
      <c r="C5517" s="34">
        <v>6.4</v>
      </c>
    </row>
    <row r="5518" spans="1:3" x14ac:dyDescent="0.25">
      <c r="A5518" s="27" t="b">
        <f t="shared" si="172"/>
        <v>0</v>
      </c>
      <c r="B5518" s="33">
        <f t="shared" si="173"/>
        <v>36917</v>
      </c>
      <c r="C5518" s="34">
        <v>5.5</v>
      </c>
    </row>
    <row r="5519" spans="1:3" x14ac:dyDescent="0.25">
      <c r="A5519" s="27" t="b">
        <f t="shared" si="172"/>
        <v>0</v>
      </c>
      <c r="B5519" s="33">
        <f t="shared" si="173"/>
        <v>36918</v>
      </c>
      <c r="C5519" s="34">
        <v>4</v>
      </c>
    </row>
    <row r="5520" spans="1:3" x14ac:dyDescent="0.25">
      <c r="A5520" s="27" t="b">
        <f t="shared" si="172"/>
        <v>0</v>
      </c>
      <c r="B5520" s="33">
        <f t="shared" si="173"/>
        <v>36919</v>
      </c>
      <c r="C5520" s="34">
        <v>2.7</v>
      </c>
    </row>
    <row r="5521" spans="1:3" x14ac:dyDescent="0.25">
      <c r="A5521" s="27" t="b">
        <f t="shared" si="172"/>
        <v>0</v>
      </c>
      <c r="B5521" s="33">
        <f t="shared" si="173"/>
        <v>36920</v>
      </c>
      <c r="C5521" s="34">
        <v>3.4</v>
      </c>
    </row>
    <row r="5522" spans="1:3" x14ac:dyDescent="0.25">
      <c r="A5522" s="27" t="b">
        <f t="shared" si="172"/>
        <v>0</v>
      </c>
      <c r="B5522" s="33">
        <f t="shared" si="173"/>
        <v>36921</v>
      </c>
      <c r="C5522" s="34">
        <v>2.8</v>
      </c>
    </row>
    <row r="5523" spans="1:3" x14ac:dyDescent="0.25">
      <c r="A5523" s="27" t="b">
        <f t="shared" si="172"/>
        <v>0</v>
      </c>
      <c r="B5523" s="33">
        <f t="shared" si="173"/>
        <v>36922</v>
      </c>
      <c r="C5523" s="34">
        <v>2.1</v>
      </c>
    </row>
    <row r="5524" spans="1:3" x14ac:dyDescent="0.25">
      <c r="A5524" s="27" t="b">
        <f t="shared" si="172"/>
        <v>0</v>
      </c>
      <c r="B5524" s="33">
        <f t="shared" si="173"/>
        <v>36923</v>
      </c>
      <c r="C5524" s="34">
        <v>-0.7</v>
      </c>
    </row>
    <row r="5525" spans="1:3" x14ac:dyDescent="0.25">
      <c r="A5525" s="27" t="b">
        <f t="shared" si="172"/>
        <v>0</v>
      </c>
      <c r="B5525" s="33">
        <f t="shared" si="173"/>
        <v>36924</v>
      </c>
      <c r="C5525" s="34">
        <v>0</v>
      </c>
    </row>
    <row r="5526" spans="1:3" x14ac:dyDescent="0.25">
      <c r="A5526" s="27" t="b">
        <f t="shared" si="172"/>
        <v>0</v>
      </c>
      <c r="B5526" s="33">
        <f t="shared" si="173"/>
        <v>36925</v>
      </c>
      <c r="C5526" s="34">
        <v>4.8</v>
      </c>
    </row>
    <row r="5527" spans="1:3" x14ac:dyDescent="0.25">
      <c r="A5527" s="27" t="b">
        <f t="shared" si="172"/>
        <v>0</v>
      </c>
      <c r="B5527" s="33">
        <f t="shared" si="173"/>
        <v>36926</v>
      </c>
      <c r="C5527" s="34">
        <v>7.5</v>
      </c>
    </row>
    <row r="5528" spans="1:3" x14ac:dyDescent="0.25">
      <c r="A5528" s="27" t="b">
        <f t="shared" si="172"/>
        <v>0</v>
      </c>
      <c r="B5528" s="33">
        <f t="shared" si="173"/>
        <v>36927</v>
      </c>
      <c r="C5528" s="34">
        <v>9.1</v>
      </c>
    </row>
    <row r="5529" spans="1:3" x14ac:dyDescent="0.25">
      <c r="A5529" s="27" t="b">
        <f t="shared" si="172"/>
        <v>0</v>
      </c>
      <c r="B5529" s="33">
        <f t="shared" si="173"/>
        <v>36928</v>
      </c>
      <c r="C5529" s="34">
        <v>11.1</v>
      </c>
    </row>
    <row r="5530" spans="1:3" x14ac:dyDescent="0.25">
      <c r="A5530" s="27" t="b">
        <f t="shared" si="172"/>
        <v>0</v>
      </c>
      <c r="B5530" s="33">
        <f t="shared" si="173"/>
        <v>36929</v>
      </c>
      <c r="C5530" s="34">
        <v>10.4</v>
      </c>
    </row>
    <row r="5531" spans="1:3" x14ac:dyDescent="0.25">
      <c r="A5531" s="27" t="b">
        <f t="shared" si="172"/>
        <v>0</v>
      </c>
      <c r="B5531" s="33">
        <f t="shared" si="173"/>
        <v>36930</v>
      </c>
      <c r="C5531" s="34">
        <v>9.3000000000000007</v>
      </c>
    </row>
    <row r="5532" spans="1:3" x14ac:dyDescent="0.25">
      <c r="A5532" s="27" t="b">
        <f t="shared" si="172"/>
        <v>0</v>
      </c>
      <c r="B5532" s="33">
        <f t="shared" si="173"/>
        <v>36931</v>
      </c>
      <c r="C5532" s="34">
        <v>4.3</v>
      </c>
    </row>
    <row r="5533" spans="1:3" x14ac:dyDescent="0.25">
      <c r="A5533" s="27" t="b">
        <f t="shared" si="172"/>
        <v>0</v>
      </c>
      <c r="B5533" s="33">
        <f t="shared" si="173"/>
        <v>36932</v>
      </c>
      <c r="C5533" s="34">
        <v>3.1</v>
      </c>
    </row>
    <row r="5534" spans="1:3" x14ac:dyDescent="0.25">
      <c r="A5534" s="27" t="b">
        <f t="shared" si="172"/>
        <v>0</v>
      </c>
      <c r="B5534" s="33">
        <f t="shared" si="173"/>
        <v>36933</v>
      </c>
      <c r="C5534" s="34">
        <v>9.4</v>
      </c>
    </row>
    <row r="5535" spans="1:3" x14ac:dyDescent="0.25">
      <c r="A5535" s="27" t="b">
        <f t="shared" si="172"/>
        <v>0</v>
      </c>
      <c r="B5535" s="33">
        <f t="shared" si="173"/>
        <v>36934</v>
      </c>
      <c r="C5535" s="34">
        <v>10.6</v>
      </c>
    </row>
    <row r="5536" spans="1:3" x14ac:dyDescent="0.25">
      <c r="A5536" s="27" t="b">
        <f t="shared" si="172"/>
        <v>0</v>
      </c>
      <c r="B5536" s="33">
        <f t="shared" si="173"/>
        <v>36935</v>
      </c>
      <c r="C5536" s="34">
        <v>6.2</v>
      </c>
    </row>
    <row r="5537" spans="1:3" x14ac:dyDescent="0.25">
      <c r="A5537" s="27" t="b">
        <f t="shared" si="172"/>
        <v>0</v>
      </c>
      <c r="B5537" s="33">
        <f t="shared" si="173"/>
        <v>36936</v>
      </c>
      <c r="C5537" s="34">
        <v>3.7</v>
      </c>
    </row>
    <row r="5538" spans="1:3" x14ac:dyDescent="0.25">
      <c r="A5538" s="27" t="b">
        <f t="shared" si="172"/>
        <v>0</v>
      </c>
      <c r="B5538" s="33">
        <f t="shared" si="173"/>
        <v>36937</v>
      </c>
      <c r="C5538" s="34">
        <v>6.3</v>
      </c>
    </row>
    <row r="5539" spans="1:3" x14ac:dyDescent="0.25">
      <c r="A5539" s="27" t="b">
        <f t="shared" si="172"/>
        <v>0</v>
      </c>
      <c r="B5539" s="33">
        <f t="shared" si="173"/>
        <v>36938</v>
      </c>
      <c r="C5539" s="34">
        <v>3.7</v>
      </c>
    </row>
    <row r="5540" spans="1:3" x14ac:dyDescent="0.25">
      <c r="A5540" s="27" t="b">
        <f t="shared" si="172"/>
        <v>0</v>
      </c>
      <c r="B5540" s="33">
        <f t="shared" si="173"/>
        <v>36939</v>
      </c>
      <c r="C5540" s="34">
        <v>4.5</v>
      </c>
    </row>
    <row r="5541" spans="1:3" x14ac:dyDescent="0.25">
      <c r="A5541" s="27" t="b">
        <f t="shared" si="172"/>
        <v>0</v>
      </c>
      <c r="B5541" s="33">
        <f t="shared" si="173"/>
        <v>36940</v>
      </c>
      <c r="C5541" s="34">
        <v>3.3</v>
      </c>
    </row>
    <row r="5542" spans="1:3" x14ac:dyDescent="0.25">
      <c r="A5542" s="27" t="b">
        <f t="shared" si="172"/>
        <v>0</v>
      </c>
      <c r="B5542" s="33">
        <f t="shared" si="173"/>
        <v>36941</v>
      </c>
      <c r="C5542" s="34">
        <v>4.3</v>
      </c>
    </row>
    <row r="5543" spans="1:3" x14ac:dyDescent="0.25">
      <c r="A5543" s="27" t="b">
        <f t="shared" si="172"/>
        <v>0</v>
      </c>
      <c r="B5543" s="33">
        <f t="shared" si="173"/>
        <v>36942</v>
      </c>
      <c r="C5543" s="34">
        <v>5.0999999999999996</v>
      </c>
    </row>
    <row r="5544" spans="1:3" x14ac:dyDescent="0.25">
      <c r="A5544" s="27" t="b">
        <f t="shared" si="172"/>
        <v>0</v>
      </c>
      <c r="B5544" s="33">
        <f t="shared" si="173"/>
        <v>36943</v>
      </c>
      <c r="C5544" s="34">
        <v>5.0999999999999996</v>
      </c>
    </row>
    <row r="5545" spans="1:3" x14ac:dyDescent="0.25">
      <c r="A5545" s="27" t="b">
        <f t="shared" si="172"/>
        <v>0</v>
      </c>
      <c r="B5545" s="33">
        <f t="shared" si="173"/>
        <v>36944</v>
      </c>
      <c r="C5545" s="34">
        <v>6.3</v>
      </c>
    </row>
    <row r="5546" spans="1:3" x14ac:dyDescent="0.25">
      <c r="A5546" s="27" t="b">
        <f t="shared" si="172"/>
        <v>0</v>
      </c>
      <c r="B5546" s="33">
        <f t="shared" si="173"/>
        <v>36945</v>
      </c>
      <c r="C5546" s="34">
        <v>2.4</v>
      </c>
    </row>
    <row r="5547" spans="1:3" x14ac:dyDescent="0.25">
      <c r="A5547" s="27" t="b">
        <f t="shared" si="172"/>
        <v>0</v>
      </c>
      <c r="B5547" s="33">
        <f t="shared" si="173"/>
        <v>36946</v>
      </c>
      <c r="C5547" s="34">
        <v>-1.6</v>
      </c>
    </row>
    <row r="5548" spans="1:3" x14ac:dyDescent="0.25">
      <c r="A5548" s="27" t="b">
        <f t="shared" si="172"/>
        <v>0</v>
      </c>
      <c r="B5548" s="33">
        <f t="shared" si="173"/>
        <v>36947</v>
      </c>
      <c r="C5548" s="34">
        <v>-1.4</v>
      </c>
    </row>
    <row r="5549" spans="1:3" x14ac:dyDescent="0.25">
      <c r="A5549" s="27" t="b">
        <f t="shared" si="172"/>
        <v>0</v>
      </c>
      <c r="B5549" s="33">
        <f t="shared" si="173"/>
        <v>36948</v>
      </c>
      <c r="C5549" s="34">
        <v>1.4</v>
      </c>
    </row>
    <row r="5550" spans="1:3" x14ac:dyDescent="0.25">
      <c r="A5550" s="27" t="b">
        <f t="shared" si="172"/>
        <v>0</v>
      </c>
      <c r="B5550" s="33">
        <f t="shared" si="173"/>
        <v>36949</v>
      </c>
      <c r="C5550" s="34">
        <v>1.9</v>
      </c>
    </row>
    <row r="5551" spans="1:3" x14ac:dyDescent="0.25">
      <c r="A5551" s="27" t="b">
        <f t="shared" si="172"/>
        <v>0</v>
      </c>
      <c r="B5551" s="33">
        <f t="shared" si="173"/>
        <v>36950</v>
      </c>
      <c r="C5551" s="34">
        <v>4.2</v>
      </c>
    </row>
    <row r="5552" spans="1:3" x14ac:dyDescent="0.25">
      <c r="A5552" s="27" t="b">
        <f t="shared" si="172"/>
        <v>0</v>
      </c>
      <c r="B5552" s="33">
        <f t="shared" si="173"/>
        <v>36951</v>
      </c>
      <c r="C5552" s="34">
        <v>2.5</v>
      </c>
    </row>
    <row r="5553" spans="1:3" x14ac:dyDescent="0.25">
      <c r="A5553" s="27" t="b">
        <f t="shared" si="172"/>
        <v>0</v>
      </c>
      <c r="B5553" s="33">
        <f t="shared" si="173"/>
        <v>36952</v>
      </c>
      <c r="C5553" s="34">
        <v>1.8</v>
      </c>
    </row>
    <row r="5554" spans="1:3" x14ac:dyDescent="0.25">
      <c r="A5554" s="27" t="b">
        <f t="shared" si="172"/>
        <v>0</v>
      </c>
      <c r="B5554" s="33">
        <f t="shared" si="173"/>
        <v>36953</v>
      </c>
      <c r="C5554" s="34">
        <v>-0.2</v>
      </c>
    </row>
    <row r="5555" spans="1:3" x14ac:dyDescent="0.25">
      <c r="A5555" s="27" t="b">
        <f t="shared" si="172"/>
        <v>0</v>
      </c>
      <c r="B5555" s="33">
        <f t="shared" si="173"/>
        <v>36954</v>
      </c>
      <c r="C5555" s="34">
        <v>1.3</v>
      </c>
    </row>
    <row r="5556" spans="1:3" x14ac:dyDescent="0.25">
      <c r="A5556" s="27" t="b">
        <f t="shared" si="172"/>
        <v>0</v>
      </c>
      <c r="B5556" s="33">
        <f t="shared" si="173"/>
        <v>36955</v>
      </c>
      <c r="C5556" s="34">
        <v>2.4</v>
      </c>
    </row>
    <row r="5557" spans="1:3" x14ac:dyDescent="0.25">
      <c r="A5557" s="27" t="b">
        <f t="shared" si="172"/>
        <v>0</v>
      </c>
      <c r="B5557" s="33">
        <f t="shared" si="173"/>
        <v>36956</v>
      </c>
      <c r="C5557" s="34">
        <v>5.3</v>
      </c>
    </row>
    <row r="5558" spans="1:3" x14ac:dyDescent="0.25">
      <c r="A5558" s="27" t="b">
        <f t="shared" si="172"/>
        <v>0</v>
      </c>
      <c r="B5558" s="33">
        <f t="shared" si="173"/>
        <v>36957</v>
      </c>
      <c r="C5558" s="34">
        <v>11</v>
      </c>
    </row>
    <row r="5559" spans="1:3" x14ac:dyDescent="0.25">
      <c r="A5559" s="27" t="b">
        <f t="shared" si="172"/>
        <v>0</v>
      </c>
      <c r="B5559" s="33">
        <f t="shared" si="173"/>
        <v>36958</v>
      </c>
      <c r="C5559" s="34">
        <v>9.6999999999999993</v>
      </c>
    </row>
    <row r="5560" spans="1:3" x14ac:dyDescent="0.25">
      <c r="A5560" s="27" t="b">
        <f t="shared" si="172"/>
        <v>0</v>
      </c>
      <c r="B5560" s="33">
        <f t="shared" si="173"/>
        <v>36959</v>
      </c>
      <c r="C5560" s="34">
        <v>9.1</v>
      </c>
    </row>
    <row r="5561" spans="1:3" x14ac:dyDescent="0.25">
      <c r="A5561" s="27" t="b">
        <f t="shared" si="172"/>
        <v>0</v>
      </c>
      <c r="B5561" s="33">
        <f t="shared" si="173"/>
        <v>36960</v>
      </c>
      <c r="C5561" s="34">
        <v>10.3</v>
      </c>
    </row>
    <row r="5562" spans="1:3" x14ac:dyDescent="0.25">
      <c r="A5562" s="27" t="b">
        <f t="shared" si="172"/>
        <v>0</v>
      </c>
      <c r="B5562" s="33">
        <f t="shared" si="173"/>
        <v>36961</v>
      </c>
      <c r="C5562" s="34">
        <v>11.7</v>
      </c>
    </row>
    <row r="5563" spans="1:3" x14ac:dyDescent="0.25">
      <c r="A5563" s="27" t="b">
        <f t="shared" si="172"/>
        <v>0</v>
      </c>
      <c r="B5563" s="33">
        <f t="shared" si="173"/>
        <v>36962</v>
      </c>
      <c r="C5563" s="34">
        <v>8.9</v>
      </c>
    </row>
    <row r="5564" spans="1:3" x14ac:dyDescent="0.25">
      <c r="A5564" s="27" t="b">
        <f t="shared" si="172"/>
        <v>0</v>
      </c>
      <c r="B5564" s="33">
        <f t="shared" si="173"/>
        <v>36963</v>
      </c>
      <c r="C5564" s="34">
        <v>5.8</v>
      </c>
    </row>
    <row r="5565" spans="1:3" x14ac:dyDescent="0.25">
      <c r="A5565" s="27" t="b">
        <f t="shared" si="172"/>
        <v>0</v>
      </c>
      <c r="B5565" s="33">
        <f t="shared" si="173"/>
        <v>36964</v>
      </c>
      <c r="C5565" s="34">
        <v>6.2</v>
      </c>
    </row>
    <row r="5566" spans="1:3" x14ac:dyDescent="0.25">
      <c r="A5566" s="27" t="b">
        <f t="shared" si="172"/>
        <v>0</v>
      </c>
      <c r="B5566" s="33">
        <f t="shared" si="173"/>
        <v>36965</v>
      </c>
      <c r="C5566" s="34">
        <v>8.6999999999999993</v>
      </c>
    </row>
    <row r="5567" spans="1:3" x14ac:dyDescent="0.25">
      <c r="A5567" s="27" t="b">
        <f t="shared" si="172"/>
        <v>0</v>
      </c>
      <c r="B5567" s="33">
        <f t="shared" si="173"/>
        <v>36966</v>
      </c>
      <c r="C5567" s="34">
        <v>9.6999999999999993</v>
      </c>
    </row>
    <row r="5568" spans="1:3" x14ac:dyDescent="0.25">
      <c r="A5568" s="27" t="b">
        <f t="shared" si="172"/>
        <v>0</v>
      </c>
      <c r="B5568" s="33">
        <f t="shared" si="173"/>
        <v>36967</v>
      </c>
      <c r="C5568" s="34">
        <v>8.4</v>
      </c>
    </row>
    <row r="5569" spans="1:3" x14ac:dyDescent="0.25">
      <c r="A5569" s="27" t="b">
        <f t="shared" si="172"/>
        <v>0</v>
      </c>
      <c r="B5569" s="33">
        <f t="shared" si="173"/>
        <v>36968</v>
      </c>
      <c r="C5569" s="34">
        <v>6.5</v>
      </c>
    </row>
    <row r="5570" spans="1:3" x14ac:dyDescent="0.25">
      <c r="A5570" s="27" t="b">
        <f t="shared" si="172"/>
        <v>0</v>
      </c>
      <c r="B5570" s="33">
        <f t="shared" si="173"/>
        <v>36969</v>
      </c>
      <c r="C5570" s="34">
        <v>2.9</v>
      </c>
    </row>
    <row r="5571" spans="1:3" x14ac:dyDescent="0.25">
      <c r="A5571" s="27" t="b">
        <f t="shared" si="172"/>
        <v>0</v>
      </c>
      <c r="B5571" s="33">
        <f t="shared" si="173"/>
        <v>36970</v>
      </c>
      <c r="C5571" s="34">
        <v>2.2999999999999998</v>
      </c>
    </row>
    <row r="5572" spans="1:3" x14ac:dyDescent="0.25">
      <c r="A5572" s="27" t="b">
        <f t="shared" si="172"/>
        <v>0</v>
      </c>
      <c r="B5572" s="33">
        <f t="shared" si="173"/>
        <v>36971</v>
      </c>
      <c r="C5572" s="34">
        <v>6.5</v>
      </c>
    </row>
    <row r="5573" spans="1:3" x14ac:dyDescent="0.25">
      <c r="A5573" s="27" t="b">
        <f t="shared" si="172"/>
        <v>0</v>
      </c>
      <c r="B5573" s="33">
        <f t="shared" si="173"/>
        <v>36972</v>
      </c>
      <c r="C5573" s="34">
        <v>8.1999999999999993</v>
      </c>
    </row>
    <row r="5574" spans="1:3" x14ac:dyDescent="0.25">
      <c r="A5574" s="27" t="b">
        <f t="shared" si="172"/>
        <v>0</v>
      </c>
      <c r="B5574" s="33">
        <f t="shared" si="173"/>
        <v>36973</v>
      </c>
      <c r="C5574" s="34">
        <v>10</v>
      </c>
    </row>
    <row r="5575" spans="1:3" x14ac:dyDescent="0.25">
      <c r="A5575" s="27" t="b">
        <f t="shared" si="172"/>
        <v>0</v>
      </c>
      <c r="B5575" s="33">
        <f t="shared" si="173"/>
        <v>36974</v>
      </c>
      <c r="C5575" s="34">
        <v>9.5</v>
      </c>
    </row>
    <row r="5576" spans="1:3" x14ac:dyDescent="0.25">
      <c r="A5576" s="27" t="b">
        <f t="shared" si="172"/>
        <v>0</v>
      </c>
      <c r="B5576" s="33">
        <f t="shared" si="173"/>
        <v>36975</v>
      </c>
      <c r="C5576" s="34">
        <v>3.2</v>
      </c>
    </row>
    <row r="5577" spans="1:3" x14ac:dyDescent="0.25">
      <c r="A5577" s="27" t="b">
        <f t="shared" si="172"/>
        <v>0</v>
      </c>
      <c r="B5577" s="33">
        <f t="shared" si="173"/>
        <v>36976</v>
      </c>
      <c r="C5577" s="34">
        <v>3.8</v>
      </c>
    </row>
    <row r="5578" spans="1:3" x14ac:dyDescent="0.25">
      <c r="A5578" s="27" t="b">
        <f t="shared" si="172"/>
        <v>0</v>
      </c>
      <c r="B5578" s="33">
        <f t="shared" si="173"/>
        <v>36977</v>
      </c>
      <c r="C5578" s="34">
        <v>5.9</v>
      </c>
    </row>
    <row r="5579" spans="1:3" x14ac:dyDescent="0.25">
      <c r="A5579" s="27" t="b">
        <f t="shared" si="172"/>
        <v>0</v>
      </c>
      <c r="B5579" s="33">
        <f t="shared" si="173"/>
        <v>36978</v>
      </c>
      <c r="C5579" s="34">
        <v>8</v>
      </c>
    </row>
    <row r="5580" spans="1:3" x14ac:dyDescent="0.25">
      <c r="A5580" s="27" t="b">
        <f t="shared" si="172"/>
        <v>0</v>
      </c>
      <c r="B5580" s="33">
        <f t="shared" si="173"/>
        <v>36979</v>
      </c>
      <c r="C5580" s="34">
        <v>6.8</v>
      </c>
    </row>
    <row r="5581" spans="1:3" x14ac:dyDescent="0.25">
      <c r="A5581" s="27" t="b">
        <f t="shared" ref="A5581:A5644" si="174">ISBLANK(C5581)</f>
        <v>0</v>
      </c>
      <c r="B5581" s="33">
        <f t="shared" ref="B5581:B5644" si="175">B5582-1</f>
        <v>36980</v>
      </c>
      <c r="C5581" s="34">
        <v>7.1</v>
      </c>
    </row>
    <row r="5582" spans="1:3" x14ac:dyDescent="0.25">
      <c r="A5582" s="27" t="b">
        <f t="shared" si="174"/>
        <v>0</v>
      </c>
      <c r="B5582" s="33">
        <f t="shared" si="175"/>
        <v>36981</v>
      </c>
      <c r="C5582" s="34">
        <v>9.3000000000000007</v>
      </c>
    </row>
    <row r="5583" spans="1:3" x14ac:dyDescent="0.25">
      <c r="A5583" s="27" t="b">
        <f t="shared" si="174"/>
        <v>0</v>
      </c>
      <c r="B5583" s="33">
        <f t="shared" si="175"/>
        <v>36982</v>
      </c>
      <c r="C5583" s="34">
        <v>12.9</v>
      </c>
    </row>
    <row r="5584" spans="1:3" x14ac:dyDescent="0.25">
      <c r="A5584" s="27" t="b">
        <f t="shared" si="174"/>
        <v>0</v>
      </c>
      <c r="B5584" s="33">
        <f t="shared" si="175"/>
        <v>36983</v>
      </c>
      <c r="C5584" s="34">
        <v>16</v>
      </c>
    </row>
    <row r="5585" spans="1:3" x14ac:dyDescent="0.25">
      <c r="A5585" s="27" t="b">
        <f t="shared" si="174"/>
        <v>0</v>
      </c>
      <c r="B5585" s="33">
        <f t="shared" si="175"/>
        <v>36984</v>
      </c>
      <c r="C5585" s="34">
        <v>12.6</v>
      </c>
    </row>
    <row r="5586" spans="1:3" x14ac:dyDescent="0.25">
      <c r="A5586" s="27" t="b">
        <f t="shared" si="174"/>
        <v>0</v>
      </c>
      <c r="B5586" s="33">
        <f t="shared" si="175"/>
        <v>36985</v>
      </c>
      <c r="C5586" s="34">
        <v>9.1999999999999993</v>
      </c>
    </row>
    <row r="5587" spans="1:3" x14ac:dyDescent="0.25">
      <c r="A5587" s="27" t="b">
        <f t="shared" si="174"/>
        <v>0</v>
      </c>
      <c r="B5587" s="33">
        <f t="shared" si="175"/>
        <v>36986</v>
      </c>
      <c r="C5587" s="34">
        <v>7.1</v>
      </c>
    </row>
    <row r="5588" spans="1:3" x14ac:dyDescent="0.25">
      <c r="A5588" s="27" t="b">
        <f t="shared" si="174"/>
        <v>0</v>
      </c>
      <c r="B5588" s="33">
        <f t="shared" si="175"/>
        <v>36987</v>
      </c>
      <c r="C5588" s="34">
        <v>11.3</v>
      </c>
    </row>
    <row r="5589" spans="1:3" x14ac:dyDescent="0.25">
      <c r="A5589" s="27" t="b">
        <f t="shared" si="174"/>
        <v>0</v>
      </c>
      <c r="B5589" s="33">
        <f t="shared" si="175"/>
        <v>36988</v>
      </c>
      <c r="C5589" s="34">
        <v>9</v>
      </c>
    </row>
    <row r="5590" spans="1:3" x14ac:dyDescent="0.25">
      <c r="A5590" s="27" t="b">
        <f t="shared" si="174"/>
        <v>0</v>
      </c>
      <c r="B5590" s="33">
        <f t="shared" si="175"/>
        <v>36989</v>
      </c>
      <c r="C5590" s="34">
        <v>7.3</v>
      </c>
    </row>
    <row r="5591" spans="1:3" x14ac:dyDescent="0.25">
      <c r="A5591" s="27" t="b">
        <f t="shared" si="174"/>
        <v>0</v>
      </c>
      <c r="B5591" s="33">
        <f t="shared" si="175"/>
        <v>36990</v>
      </c>
      <c r="C5591" s="34">
        <v>8.5</v>
      </c>
    </row>
    <row r="5592" spans="1:3" x14ac:dyDescent="0.25">
      <c r="A5592" s="27" t="b">
        <f t="shared" si="174"/>
        <v>0</v>
      </c>
      <c r="B5592" s="33">
        <f t="shared" si="175"/>
        <v>36991</v>
      </c>
      <c r="C5592" s="34">
        <v>9.1</v>
      </c>
    </row>
    <row r="5593" spans="1:3" x14ac:dyDescent="0.25">
      <c r="A5593" s="27" t="b">
        <f t="shared" si="174"/>
        <v>0</v>
      </c>
      <c r="B5593" s="33">
        <f t="shared" si="175"/>
        <v>36992</v>
      </c>
      <c r="C5593" s="34">
        <v>7.7</v>
      </c>
    </row>
    <row r="5594" spans="1:3" x14ac:dyDescent="0.25">
      <c r="A5594" s="27" t="b">
        <f t="shared" si="174"/>
        <v>0</v>
      </c>
      <c r="B5594" s="33">
        <f t="shared" si="175"/>
        <v>36993</v>
      </c>
      <c r="C5594" s="34">
        <v>6.5</v>
      </c>
    </row>
    <row r="5595" spans="1:3" x14ac:dyDescent="0.25">
      <c r="A5595" s="27" t="b">
        <f t="shared" si="174"/>
        <v>0</v>
      </c>
      <c r="B5595" s="33">
        <f t="shared" si="175"/>
        <v>36994</v>
      </c>
      <c r="C5595" s="34">
        <v>4.3</v>
      </c>
    </row>
    <row r="5596" spans="1:3" x14ac:dyDescent="0.25">
      <c r="A5596" s="27" t="b">
        <f t="shared" si="174"/>
        <v>0</v>
      </c>
      <c r="B5596" s="33">
        <f t="shared" si="175"/>
        <v>36995</v>
      </c>
      <c r="C5596" s="34">
        <v>3.2</v>
      </c>
    </row>
    <row r="5597" spans="1:3" x14ac:dyDescent="0.25">
      <c r="A5597" s="27" t="b">
        <f t="shared" si="174"/>
        <v>0</v>
      </c>
      <c r="B5597" s="33">
        <f t="shared" si="175"/>
        <v>36996</v>
      </c>
      <c r="C5597" s="34">
        <v>8.1</v>
      </c>
    </row>
    <row r="5598" spans="1:3" x14ac:dyDescent="0.25">
      <c r="A5598" s="27" t="b">
        <f t="shared" si="174"/>
        <v>0</v>
      </c>
      <c r="B5598" s="33">
        <f t="shared" si="175"/>
        <v>36997</v>
      </c>
      <c r="C5598" s="34">
        <v>6</v>
      </c>
    </row>
    <row r="5599" spans="1:3" x14ac:dyDescent="0.25">
      <c r="A5599" s="27" t="b">
        <f t="shared" si="174"/>
        <v>0</v>
      </c>
      <c r="B5599" s="33">
        <f t="shared" si="175"/>
        <v>36998</v>
      </c>
      <c r="C5599" s="34">
        <v>6.4</v>
      </c>
    </row>
    <row r="5600" spans="1:3" x14ac:dyDescent="0.25">
      <c r="A5600" s="27" t="b">
        <f t="shared" si="174"/>
        <v>0</v>
      </c>
      <c r="B5600" s="33">
        <f t="shared" si="175"/>
        <v>36999</v>
      </c>
      <c r="C5600" s="34">
        <v>4.0999999999999996</v>
      </c>
    </row>
    <row r="5601" spans="1:3" x14ac:dyDescent="0.25">
      <c r="A5601" s="27" t="b">
        <f t="shared" si="174"/>
        <v>0</v>
      </c>
      <c r="B5601" s="33">
        <f t="shared" si="175"/>
        <v>37000</v>
      </c>
      <c r="C5601" s="34">
        <v>3.8</v>
      </c>
    </row>
    <row r="5602" spans="1:3" x14ac:dyDescent="0.25">
      <c r="A5602" s="27" t="b">
        <f t="shared" si="174"/>
        <v>0</v>
      </c>
      <c r="B5602" s="33">
        <f t="shared" si="175"/>
        <v>37001</v>
      </c>
      <c r="C5602" s="34">
        <v>3.5</v>
      </c>
    </row>
    <row r="5603" spans="1:3" x14ac:dyDescent="0.25">
      <c r="A5603" s="27" t="b">
        <f t="shared" si="174"/>
        <v>0</v>
      </c>
      <c r="B5603" s="33">
        <f t="shared" si="175"/>
        <v>37002</v>
      </c>
      <c r="C5603" s="34">
        <v>5.7</v>
      </c>
    </row>
    <row r="5604" spans="1:3" x14ac:dyDescent="0.25">
      <c r="A5604" s="27" t="b">
        <f t="shared" si="174"/>
        <v>0</v>
      </c>
      <c r="B5604" s="33">
        <f t="shared" si="175"/>
        <v>37003</v>
      </c>
      <c r="C5604" s="34">
        <v>6</v>
      </c>
    </row>
    <row r="5605" spans="1:3" x14ac:dyDescent="0.25">
      <c r="A5605" s="27" t="b">
        <f t="shared" si="174"/>
        <v>0</v>
      </c>
      <c r="B5605" s="33">
        <f t="shared" si="175"/>
        <v>37004</v>
      </c>
      <c r="C5605" s="34">
        <v>8.6999999999999993</v>
      </c>
    </row>
    <row r="5606" spans="1:3" x14ac:dyDescent="0.25">
      <c r="A5606" s="27" t="b">
        <f t="shared" si="174"/>
        <v>0</v>
      </c>
      <c r="B5606" s="33">
        <f t="shared" si="175"/>
        <v>37005</v>
      </c>
      <c r="C5606" s="34">
        <v>9.6999999999999993</v>
      </c>
    </row>
    <row r="5607" spans="1:3" x14ac:dyDescent="0.25">
      <c r="A5607" s="27" t="b">
        <f t="shared" si="174"/>
        <v>0</v>
      </c>
      <c r="B5607" s="33">
        <f t="shared" si="175"/>
        <v>37006</v>
      </c>
      <c r="C5607" s="34">
        <v>11</v>
      </c>
    </row>
    <row r="5608" spans="1:3" x14ac:dyDescent="0.25">
      <c r="A5608" s="27" t="b">
        <f t="shared" si="174"/>
        <v>0</v>
      </c>
      <c r="B5608" s="33">
        <f t="shared" si="175"/>
        <v>37007</v>
      </c>
      <c r="C5608" s="34">
        <v>10.8</v>
      </c>
    </row>
    <row r="5609" spans="1:3" x14ac:dyDescent="0.25">
      <c r="A5609" s="27" t="b">
        <f t="shared" si="174"/>
        <v>0</v>
      </c>
      <c r="B5609" s="33">
        <f t="shared" si="175"/>
        <v>37008</v>
      </c>
      <c r="C5609" s="34">
        <v>9.8000000000000007</v>
      </c>
    </row>
    <row r="5610" spans="1:3" x14ac:dyDescent="0.25">
      <c r="A5610" s="27" t="b">
        <f t="shared" si="174"/>
        <v>0</v>
      </c>
      <c r="B5610" s="33">
        <f t="shared" si="175"/>
        <v>37009</v>
      </c>
      <c r="C5610" s="34">
        <v>11.7</v>
      </c>
    </row>
    <row r="5611" spans="1:3" x14ac:dyDescent="0.25">
      <c r="A5611" s="27" t="b">
        <f t="shared" si="174"/>
        <v>0</v>
      </c>
      <c r="B5611" s="33">
        <f t="shared" si="175"/>
        <v>37010</v>
      </c>
      <c r="C5611" s="34">
        <v>12.3</v>
      </c>
    </row>
    <row r="5612" spans="1:3" x14ac:dyDescent="0.25">
      <c r="A5612" s="27" t="b">
        <f t="shared" si="174"/>
        <v>0</v>
      </c>
      <c r="B5612" s="33">
        <f t="shared" si="175"/>
        <v>37011</v>
      </c>
      <c r="C5612" s="34">
        <v>13.1</v>
      </c>
    </row>
    <row r="5613" spans="1:3" x14ac:dyDescent="0.25">
      <c r="A5613" s="27" t="b">
        <f t="shared" si="174"/>
        <v>0</v>
      </c>
      <c r="B5613" s="33">
        <f t="shared" si="175"/>
        <v>37012</v>
      </c>
      <c r="C5613" s="34">
        <v>11.9</v>
      </c>
    </row>
    <row r="5614" spans="1:3" x14ac:dyDescent="0.25">
      <c r="A5614" s="27" t="b">
        <f t="shared" si="174"/>
        <v>0</v>
      </c>
      <c r="B5614" s="33">
        <f t="shared" si="175"/>
        <v>37013</v>
      </c>
      <c r="C5614" s="34">
        <v>13.3</v>
      </c>
    </row>
    <row r="5615" spans="1:3" x14ac:dyDescent="0.25">
      <c r="A5615" s="27" t="b">
        <f t="shared" si="174"/>
        <v>0</v>
      </c>
      <c r="B5615" s="33">
        <f t="shared" si="175"/>
        <v>37014</v>
      </c>
      <c r="C5615" s="34">
        <v>14.2</v>
      </c>
    </row>
    <row r="5616" spans="1:3" x14ac:dyDescent="0.25">
      <c r="A5616" s="27" t="b">
        <f t="shared" si="174"/>
        <v>0</v>
      </c>
      <c r="B5616" s="33">
        <f t="shared" si="175"/>
        <v>37015</v>
      </c>
      <c r="C5616" s="34">
        <v>8.6</v>
      </c>
    </row>
    <row r="5617" spans="1:3" x14ac:dyDescent="0.25">
      <c r="A5617" s="27" t="b">
        <f t="shared" si="174"/>
        <v>0</v>
      </c>
      <c r="B5617" s="33">
        <f t="shared" si="175"/>
        <v>37016</v>
      </c>
      <c r="C5617" s="34">
        <v>9</v>
      </c>
    </row>
    <row r="5618" spans="1:3" x14ac:dyDescent="0.25">
      <c r="A5618" s="27" t="b">
        <f t="shared" si="174"/>
        <v>0</v>
      </c>
      <c r="B5618" s="33">
        <f t="shared" si="175"/>
        <v>37017</v>
      </c>
      <c r="C5618" s="34">
        <v>10</v>
      </c>
    </row>
    <row r="5619" spans="1:3" x14ac:dyDescent="0.25">
      <c r="A5619" s="27" t="b">
        <f t="shared" si="174"/>
        <v>0</v>
      </c>
      <c r="B5619" s="33">
        <f t="shared" si="175"/>
        <v>37018</v>
      </c>
      <c r="C5619" s="34">
        <v>12.3</v>
      </c>
    </row>
    <row r="5620" spans="1:3" x14ac:dyDescent="0.25">
      <c r="A5620" s="27" t="b">
        <f t="shared" si="174"/>
        <v>0</v>
      </c>
      <c r="B5620" s="33">
        <f t="shared" si="175"/>
        <v>37019</v>
      </c>
      <c r="C5620" s="34">
        <v>12.1</v>
      </c>
    </row>
    <row r="5621" spans="1:3" x14ac:dyDescent="0.25">
      <c r="A5621" s="27" t="b">
        <f t="shared" si="174"/>
        <v>0</v>
      </c>
      <c r="B5621" s="33">
        <f t="shared" si="175"/>
        <v>37020</v>
      </c>
      <c r="C5621" s="34">
        <v>16.899999999999999</v>
      </c>
    </row>
    <row r="5622" spans="1:3" x14ac:dyDescent="0.25">
      <c r="A5622" s="27" t="b">
        <f t="shared" si="174"/>
        <v>0</v>
      </c>
      <c r="B5622" s="33">
        <f t="shared" si="175"/>
        <v>37021</v>
      </c>
      <c r="C5622" s="34">
        <v>20.100000000000001</v>
      </c>
    </row>
    <row r="5623" spans="1:3" x14ac:dyDescent="0.25">
      <c r="A5623" s="27" t="b">
        <f t="shared" si="174"/>
        <v>0</v>
      </c>
      <c r="B5623" s="33">
        <f t="shared" si="175"/>
        <v>37022</v>
      </c>
      <c r="C5623" s="34">
        <v>20</v>
      </c>
    </row>
    <row r="5624" spans="1:3" x14ac:dyDescent="0.25">
      <c r="A5624" s="27" t="b">
        <f t="shared" si="174"/>
        <v>0</v>
      </c>
      <c r="B5624" s="33">
        <f t="shared" si="175"/>
        <v>37023</v>
      </c>
      <c r="C5624" s="34">
        <v>20.6</v>
      </c>
    </row>
    <row r="5625" spans="1:3" x14ac:dyDescent="0.25">
      <c r="A5625" s="27" t="b">
        <f t="shared" si="174"/>
        <v>0</v>
      </c>
      <c r="B5625" s="33">
        <f t="shared" si="175"/>
        <v>37024</v>
      </c>
      <c r="C5625" s="34">
        <v>20.2</v>
      </c>
    </row>
    <row r="5626" spans="1:3" x14ac:dyDescent="0.25">
      <c r="A5626" s="27" t="b">
        <f t="shared" si="174"/>
        <v>0</v>
      </c>
      <c r="B5626" s="33">
        <f t="shared" si="175"/>
        <v>37025</v>
      </c>
      <c r="C5626" s="34">
        <v>13.3</v>
      </c>
    </row>
    <row r="5627" spans="1:3" x14ac:dyDescent="0.25">
      <c r="A5627" s="27" t="b">
        <f t="shared" si="174"/>
        <v>0</v>
      </c>
      <c r="B5627" s="33">
        <f t="shared" si="175"/>
        <v>37026</v>
      </c>
      <c r="C5627" s="34">
        <v>14.4</v>
      </c>
    </row>
    <row r="5628" spans="1:3" x14ac:dyDescent="0.25">
      <c r="A5628" s="27" t="b">
        <f t="shared" si="174"/>
        <v>0</v>
      </c>
      <c r="B5628" s="33">
        <f t="shared" si="175"/>
        <v>37027</v>
      </c>
      <c r="C5628" s="34">
        <v>14.4</v>
      </c>
    </row>
    <row r="5629" spans="1:3" x14ac:dyDescent="0.25">
      <c r="A5629" s="27" t="b">
        <f t="shared" si="174"/>
        <v>0</v>
      </c>
      <c r="B5629" s="33">
        <f t="shared" si="175"/>
        <v>37028</v>
      </c>
      <c r="C5629" s="34">
        <v>12.7</v>
      </c>
    </row>
    <row r="5630" spans="1:3" x14ac:dyDescent="0.25">
      <c r="A5630" s="27" t="b">
        <f t="shared" si="174"/>
        <v>0</v>
      </c>
      <c r="B5630" s="33">
        <f t="shared" si="175"/>
        <v>37029</v>
      </c>
      <c r="C5630" s="34">
        <v>10.7</v>
      </c>
    </row>
    <row r="5631" spans="1:3" x14ac:dyDescent="0.25">
      <c r="A5631" s="27" t="b">
        <f t="shared" si="174"/>
        <v>0</v>
      </c>
      <c r="B5631" s="33">
        <f t="shared" si="175"/>
        <v>37030</v>
      </c>
      <c r="C5631" s="34">
        <v>13</v>
      </c>
    </row>
    <row r="5632" spans="1:3" x14ac:dyDescent="0.25">
      <c r="A5632" s="27" t="b">
        <f t="shared" si="174"/>
        <v>0</v>
      </c>
      <c r="B5632" s="33">
        <f t="shared" si="175"/>
        <v>37031</v>
      </c>
      <c r="C5632" s="34">
        <v>13.1</v>
      </c>
    </row>
    <row r="5633" spans="1:3" x14ac:dyDescent="0.25">
      <c r="A5633" s="27" t="b">
        <f t="shared" si="174"/>
        <v>0</v>
      </c>
      <c r="B5633" s="33">
        <f t="shared" si="175"/>
        <v>37032</v>
      </c>
      <c r="C5633" s="34">
        <v>14</v>
      </c>
    </row>
    <row r="5634" spans="1:3" x14ac:dyDescent="0.25">
      <c r="A5634" s="27" t="b">
        <f t="shared" si="174"/>
        <v>0</v>
      </c>
      <c r="B5634" s="33">
        <f t="shared" si="175"/>
        <v>37033</v>
      </c>
      <c r="C5634" s="34">
        <v>14.6</v>
      </c>
    </row>
    <row r="5635" spans="1:3" x14ac:dyDescent="0.25">
      <c r="A5635" s="27" t="b">
        <f t="shared" si="174"/>
        <v>0</v>
      </c>
      <c r="B5635" s="33">
        <f t="shared" si="175"/>
        <v>37034</v>
      </c>
      <c r="C5635" s="34">
        <v>17.3</v>
      </c>
    </row>
    <row r="5636" spans="1:3" x14ac:dyDescent="0.25">
      <c r="A5636" s="27" t="b">
        <f t="shared" si="174"/>
        <v>0</v>
      </c>
      <c r="B5636" s="33">
        <f t="shared" si="175"/>
        <v>37035</v>
      </c>
      <c r="C5636" s="34">
        <v>19</v>
      </c>
    </row>
    <row r="5637" spans="1:3" x14ac:dyDescent="0.25">
      <c r="A5637" s="27" t="b">
        <f t="shared" si="174"/>
        <v>0</v>
      </c>
      <c r="B5637" s="33">
        <f t="shared" si="175"/>
        <v>37036</v>
      </c>
      <c r="C5637" s="34">
        <v>15.9</v>
      </c>
    </row>
    <row r="5638" spans="1:3" x14ac:dyDescent="0.25">
      <c r="A5638" s="27" t="b">
        <f t="shared" si="174"/>
        <v>0</v>
      </c>
      <c r="B5638" s="33">
        <f t="shared" si="175"/>
        <v>37037</v>
      </c>
      <c r="C5638" s="34">
        <v>18.7</v>
      </c>
    </row>
    <row r="5639" spans="1:3" x14ac:dyDescent="0.25">
      <c r="A5639" s="27" t="b">
        <f t="shared" si="174"/>
        <v>0</v>
      </c>
      <c r="B5639" s="33">
        <f t="shared" si="175"/>
        <v>37038</v>
      </c>
      <c r="C5639" s="34">
        <v>16.8</v>
      </c>
    </row>
    <row r="5640" spans="1:3" x14ac:dyDescent="0.25">
      <c r="A5640" s="27" t="b">
        <f t="shared" si="174"/>
        <v>0</v>
      </c>
      <c r="B5640" s="33">
        <f t="shared" si="175"/>
        <v>37039</v>
      </c>
      <c r="C5640" s="34">
        <v>19</v>
      </c>
    </row>
    <row r="5641" spans="1:3" x14ac:dyDescent="0.25">
      <c r="A5641" s="27" t="b">
        <f t="shared" si="174"/>
        <v>0</v>
      </c>
      <c r="B5641" s="33">
        <f t="shared" si="175"/>
        <v>37040</v>
      </c>
      <c r="C5641" s="34">
        <v>18.399999999999999</v>
      </c>
    </row>
    <row r="5642" spans="1:3" x14ac:dyDescent="0.25">
      <c r="A5642" s="27" t="b">
        <f t="shared" si="174"/>
        <v>0</v>
      </c>
      <c r="B5642" s="33">
        <f t="shared" si="175"/>
        <v>37041</v>
      </c>
      <c r="C5642" s="34">
        <v>18.2</v>
      </c>
    </row>
    <row r="5643" spans="1:3" x14ac:dyDescent="0.25">
      <c r="A5643" s="27" t="b">
        <f t="shared" si="174"/>
        <v>0</v>
      </c>
      <c r="B5643" s="33">
        <f t="shared" si="175"/>
        <v>37042</v>
      </c>
      <c r="C5643" s="34">
        <v>14.6</v>
      </c>
    </row>
    <row r="5644" spans="1:3" x14ac:dyDescent="0.25">
      <c r="A5644" s="27" t="b">
        <f t="shared" si="174"/>
        <v>0</v>
      </c>
      <c r="B5644" s="33">
        <f t="shared" si="175"/>
        <v>37043</v>
      </c>
      <c r="C5644" s="34">
        <v>13.1</v>
      </c>
    </row>
    <row r="5645" spans="1:3" x14ac:dyDescent="0.25">
      <c r="A5645" s="27" t="b">
        <f t="shared" ref="A5645:A5708" si="176">ISBLANK(C5645)</f>
        <v>0</v>
      </c>
      <c r="B5645" s="33">
        <f t="shared" ref="B5645:B5708" si="177">B5646-1</f>
        <v>37044</v>
      </c>
      <c r="C5645" s="34">
        <v>11.9</v>
      </c>
    </row>
    <row r="5646" spans="1:3" x14ac:dyDescent="0.25">
      <c r="A5646" s="27" t="b">
        <f t="shared" si="176"/>
        <v>0</v>
      </c>
      <c r="B5646" s="33">
        <f t="shared" si="177"/>
        <v>37045</v>
      </c>
      <c r="C5646" s="34">
        <v>9.6</v>
      </c>
    </row>
    <row r="5647" spans="1:3" x14ac:dyDescent="0.25">
      <c r="A5647" s="27" t="b">
        <f t="shared" si="176"/>
        <v>0</v>
      </c>
      <c r="B5647" s="33">
        <f t="shared" si="177"/>
        <v>37046</v>
      </c>
      <c r="C5647" s="34">
        <v>12</v>
      </c>
    </row>
    <row r="5648" spans="1:3" x14ac:dyDescent="0.25">
      <c r="A5648" s="27" t="b">
        <f t="shared" si="176"/>
        <v>0</v>
      </c>
      <c r="B5648" s="33">
        <f t="shared" si="177"/>
        <v>37047</v>
      </c>
      <c r="C5648" s="34">
        <v>16.5</v>
      </c>
    </row>
    <row r="5649" spans="1:3" x14ac:dyDescent="0.25">
      <c r="A5649" s="27" t="b">
        <f t="shared" si="176"/>
        <v>0</v>
      </c>
      <c r="B5649" s="33">
        <f t="shared" si="177"/>
        <v>37048</v>
      </c>
      <c r="C5649" s="34">
        <v>16.2</v>
      </c>
    </row>
    <row r="5650" spans="1:3" x14ac:dyDescent="0.25">
      <c r="A5650" s="27" t="b">
        <f t="shared" si="176"/>
        <v>0</v>
      </c>
      <c r="B5650" s="33">
        <f t="shared" si="177"/>
        <v>37049</v>
      </c>
      <c r="C5650" s="34">
        <v>13.4</v>
      </c>
    </row>
    <row r="5651" spans="1:3" x14ac:dyDescent="0.25">
      <c r="A5651" s="27" t="b">
        <f t="shared" si="176"/>
        <v>0</v>
      </c>
      <c r="B5651" s="33">
        <f t="shared" si="177"/>
        <v>37050</v>
      </c>
      <c r="C5651" s="34">
        <v>12.7</v>
      </c>
    </row>
    <row r="5652" spans="1:3" x14ac:dyDescent="0.25">
      <c r="A5652" s="27" t="b">
        <f t="shared" si="176"/>
        <v>0</v>
      </c>
      <c r="B5652" s="33">
        <f t="shared" si="177"/>
        <v>37051</v>
      </c>
      <c r="C5652" s="34">
        <v>12.2</v>
      </c>
    </row>
    <row r="5653" spans="1:3" x14ac:dyDescent="0.25">
      <c r="A5653" s="27" t="b">
        <f t="shared" si="176"/>
        <v>0</v>
      </c>
      <c r="B5653" s="33">
        <f t="shared" si="177"/>
        <v>37052</v>
      </c>
      <c r="C5653" s="34">
        <v>12.4</v>
      </c>
    </row>
    <row r="5654" spans="1:3" x14ac:dyDescent="0.25">
      <c r="A5654" s="27" t="b">
        <f t="shared" si="176"/>
        <v>0</v>
      </c>
      <c r="B5654" s="33">
        <f t="shared" si="177"/>
        <v>37053</v>
      </c>
      <c r="C5654" s="34">
        <v>13.3</v>
      </c>
    </row>
    <row r="5655" spans="1:3" x14ac:dyDescent="0.25">
      <c r="A5655" s="27" t="b">
        <f t="shared" si="176"/>
        <v>0</v>
      </c>
      <c r="B5655" s="33">
        <f t="shared" si="177"/>
        <v>37054</v>
      </c>
      <c r="C5655" s="34">
        <v>14.4</v>
      </c>
    </row>
    <row r="5656" spans="1:3" x14ac:dyDescent="0.25">
      <c r="A5656" s="27" t="b">
        <f t="shared" si="176"/>
        <v>0</v>
      </c>
      <c r="B5656" s="33">
        <f t="shared" si="177"/>
        <v>37055</v>
      </c>
      <c r="C5656" s="34">
        <v>15</v>
      </c>
    </row>
    <row r="5657" spans="1:3" x14ac:dyDescent="0.25">
      <c r="A5657" s="27" t="b">
        <f t="shared" si="176"/>
        <v>0</v>
      </c>
      <c r="B5657" s="33">
        <f t="shared" si="177"/>
        <v>37056</v>
      </c>
      <c r="C5657" s="34">
        <v>17.3</v>
      </c>
    </row>
    <row r="5658" spans="1:3" x14ac:dyDescent="0.25">
      <c r="A5658" s="27" t="b">
        <f t="shared" si="176"/>
        <v>0</v>
      </c>
      <c r="B5658" s="33">
        <f t="shared" si="177"/>
        <v>37057</v>
      </c>
      <c r="C5658" s="34">
        <v>17.7</v>
      </c>
    </row>
    <row r="5659" spans="1:3" x14ac:dyDescent="0.25">
      <c r="A5659" s="27" t="b">
        <f t="shared" si="176"/>
        <v>0</v>
      </c>
      <c r="B5659" s="33">
        <f t="shared" si="177"/>
        <v>37058</v>
      </c>
      <c r="C5659" s="34">
        <v>15.7</v>
      </c>
    </row>
    <row r="5660" spans="1:3" x14ac:dyDescent="0.25">
      <c r="A5660" s="27" t="b">
        <f t="shared" si="176"/>
        <v>0</v>
      </c>
      <c r="B5660" s="33">
        <f t="shared" si="177"/>
        <v>37059</v>
      </c>
      <c r="C5660" s="34">
        <v>14.2</v>
      </c>
    </row>
    <row r="5661" spans="1:3" x14ac:dyDescent="0.25">
      <c r="A5661" s="27" t="b">
        <f t="shared" si="176"/>
        <v>0</v>
      </c>
      <c r="B5661" s="33">
        <f t="shared" si="177"/>
        <v>37060</v>
      </c>
      <c r="C5661" s="34">
        <v>11.8</v>
      </c>
    </row>
    <row r="5662" spans="1:3" x14ac:dyDescent="0.25">
      <c r="A5662" s="27" t="b">
        <f t="shared" si="176"/>
        <v>0</v>
      </c>
      <c r="B5662" s="33">
        <f t="shared" si="177"/>
        <v>37061</v>
      </c>
      <c r="C5662" s="34">
        <v>13.2</v>
      </c>
    </row>
    <row r="5663" spans="1:3" x14ac:dyDescent="0.25">
      <c r="A5663" s="27" t="b">
        <f t="shared" si="176"/>
        <v>0</v>
      </c>
      <c r="B5663" s="33">
        <f t="shared" si="177"/>
        <v>37062</v>
      </c>
      <c r="C5663" s="34">
        <v>17.5</v>
      </c>
    </row>
    <row r="5664" spans="1:3" x14ac:dyDescent="0.25">
      <c r="A5664" s="27" t="b">
        <f t="shared" si="176"/>
        <v>0</v>
      </c>
      <c r="B5664" s="33">
        <f t="shared" si="177"/>
        <v>37063</v>
      </c>
      <c r="C5664" s="34">
        <v>16.100000000000001</v>
      </c>
    </row>
    <row r="5665" spans="1:3" x14ac:dyDescent="0.25">
      <c r="A5665" s="27" t="b">
        <f t="shared" si="176"/>
        <v>0</v>
      </c>
      <c r="B5665" s="33">
        <f t="shared" si="177"/>
        <v>37064</v>
      </c>
      <c r="C5665" s="34">
        <v>14.4</v>
      </c>
    </row>
    <row r="5666" spans="1:3" x14ac:dyDescent="0.25">
      <c r="A5666" s="27" t="b">
        <f t="shared" si="176"/>
        <v>0</v>
      </c>
      <c r="B5666" s="33">
        <f t="shared" si="177"/>
        <v>37065</v>
      </c>
      <c r="C5666" s="34">
        <v>16.100000000000001</v>
      </c>
    </row>
    <row r="5667" spans="1:3" x14ac:dyDescent="0.25">
      <c r="A5667" s="27" t="b">
        <f t="shared" si="176"/>
        <v>0</v>
      </c>
      <c r="B5667" s="33">
        <f t="shared" si="177"/>
        <v>37066</v>
      </c>
      <c r="C5667" s="34">
        <v>20.6</v>
      </c>
    </row>
    <row r="5668" spans="1:3" x14ac:dyDescent="0.25">
      <c r="A5668" s="27" t="b">
        <f t="shared" si="176"/>
        <v>0</v>
      </c>
      <c r="B5668" s="33">
        <f t="shared" si="177"/>
        <v>37067</v>
      </c>
      <c r="C5668" s="34">
        <v>20.8</v>
      </c>
    </row>
    <row r="5669" spans="1:3" x14ac:dyDescent="0.25">
      <c r="A5669" s="27" t="b">
        <f t="shared" si="176"/>
        <v>0</v>
      </c>
      <c r="B5669" s="33">
        <f t="shared" si="177"/>
        <v>37068</v>
      </c>
      <c r="C5669" s="34">
        <v>23.8</v>
      </c>
    </row>
    <row r="5670" spans="1:3" x14ac:dyDescent="0.25">
      <c r="A5670" s="27" t="b">
        <f t="shared" si="176"/>
        <v>0</v>
      </c>
      <c r="B5670" s="33">
        <f t="shared" si="177"/>
        <v>37069</v>
      </c>
      <c r="C5670" s="34">
        <v>19.600000000000001</v>
      </c>
    </row>
    <row r="5671" spans="1:3" x14ac:dyDescent="0.25">
      <c r="A5671" s="27" t="b">
        <f t="shared" si="176"/>
        <v>0</v>
      </c>
      <c r="B5671" s="33">
        <f t="shared" si="177"/>
        <v>37070</v>
      </c>
      <c r="C5671" s="34">
        <v>18.7</v>
      </c>
    </row>
    <row r="5672" spans="1:3" x14ac:dyDescent="0.25">
      <c r="A5672" s="27" t="b">
        <f t="shared" si="176"/>
        <v>0</v>
      </c>
      <c r="B5672" s="33">
        <f t="shared" si="177"/>
        <v>37071</v>
      </c>
      <c r="C5672" s="34">
        <v>20.3</v>
      </c>
    </row>
    <row r="5673" spans="1:3" x14ac:dyDescent="0.25">
      <c r="A5673" s="27" t="b">
        <f t="shared" si="176"/>
        <v>0</v>
      </c>
      <c r="B5673" s="33">
        <f t="shared" si="177"/>
        <v>37072</v>
      </c>
      <c r="C5673" s="34">
        <v>20</v>
      </c>
    </row>
    <row r="5674" spans="1:3" x14ac:dyDescent="0.25">
      <c r="A5674" s="27" t="b">
        <f t="shared" si="176"/>
        <v>0</v>
      </c>
      <c r="B5674" s="33">
        <f t="shared" si="177"/>
        <v>37073</v>
      </c>
      <c r="C5674" s="34">
        <v>18.7</v>
      </c>
    </row>
    <row r="5675" spans="1:3" x14ac:dyDescent="0.25">
      <c r="A5675" s="27" t="b">
        <f t="shared" si="176"/>
        <v>0</v>
      </c>
      <c r="B5675" s="33">
        <f t="shared" si="177"/>
        <v>37074</v>
      </c>
      <c r="C5675" s="34">
        <v>19.100000000000001</v>
      </c>
    </row>
    <row r="5676" spans="1:3" x14ac:dyDescent="0.25">
      <c r="A5676" s="27" t="b">
        <f t="shared" si="176"/>
        <v>0</v>
      </c>
      <c r="B5676" s="33">
        <f t="shared" si="177"/>
        <v>37075</v>
      </c>
      <c r="C5676" s="34">
        <v>21.6</v>
      </c>
    </row>
    <row r="5677" spans="1:3" x14ac:dyDescent="0.25">
      <c r="A5677" s="27" t="b">
        <f t="shared" si="176"/>
        <v>0</v>
      </c>
      <c r="B5677" s="33">
        <f t="shared" si="177"/>
        <v>37076</v>
      </c>
      <c r="C5677" s="34">
        <v>23.5</v>
      </c>
    </row>
    <row r="5678" spans="1:3" x14ac:dyDescent="0.25">
      <c r="A5678" s="27" t="b">
        <f t="shared" si="176"/>
        <v>0</v>
      </c>
      <c r="B5678" s="33">
        <f t="shared" si="177"/>
        <v>37077</v>
      </c>
      <c r="C5678" s="34">
        <v>24.2</v>
      </c>
    </row>
    <row r="5679" spans="1:3" x14ac:dyDescent="0.25">
      <c r="A5679" s="27" t="b">
        <f t="shared" si="176"/>
        <v>0</v>
      </c>
      <c r="B5679" s="33">
        <f t="shared" si="177"/>
        <v>37078</v>
      </c>
      <c r="C5679" s="34">
        <v>21.9</v>
      </c>
    </row>
    <row r="5680" spans="1:3" x14ac:dyDescent="0.25">
      <c r="A5680" s="27" t="b">
        <f t="shared" si="176"/>
        <v>0</v>
      </c>
      <c r="B5680" s="33">
        <f t="shared" si="177"/>
        <v>37079</v>
      </c>
      <c r="C5680" s="34">
        <v>18.8</v>
      </c>
    </row>
    <row r="5681" spans="1:3" x14ac:dyDescent="0.25">
      <c r="A5681" s="27" t="b">
        <f t="shared" si="176"/>
        <v>0</v>
      </c>
      <c r="B5681" s="33">
        <f t="shared" si="177"/>
        <v>37080</v>
      </c>
      <c r="C5681" s="34">
        <v>15.7</v>
      </c>
    </row>
    <row r="5682" spans="1:3" x14ac:dyDescent="0.25">
      <c r="A5682" s="27" t="b">
        <f t="shared" si="176"/>
        <v>0</v>
      </c>
      <c r="B5682" s="33">
        <f t="shared" si="177"/>
        <v>37081</v>
      </c>
      <c r="C5682" s="34">
        <v>16.3</v>
      </c>
    </row>
    <row r="5683" spans="1:3" x14ac:dyDescent="0.25">
      <c r="A5683" s="27" t="b">
        <f t="shared" si="176"/>
        <v>0</v>
      </c>
      <c r="B5683" s="33">
        <f t="shared" si="177"/>
        <v>37082</v>
      </c>
      <c r="C5683" s="34">
        <v>17.899999999999999</v>
      </c>
    </row>
    <row r="5684" spans="1:3" x14ac:dyDescent="0.25">
      <c r="A5684" s="27" t="b">
        <f t="shared" si="176"/>
        <v>0</v>
      </c>
      <c r="B5684" s="33">
        <f t="shared" si="177"/>
        <v>37083</v>
      </c>
      <c r="C5684" s="34">
        <v>15.7</v>
      </c>
    </row>
    <row r="5685" spans="1:3" x14ac:dyDescent="0.25">
      <c r="A5685" s="27" t="b">
        <f t="shared" si="176"/>
        <v>0</v>
      </c>
      <c r="B5685" s="33">
        <f t="shared" si="177"/>
        <v>37084</v>
      </c>
      <c r="C5685" s="34">
        <v>15.5</v>
      </c>
    </row>
    <row r="5686" spans="1:3" x14ac:dyDescent="0.25">
      <c r="A5686" s="27" t="b">
        <f t="shared" si="176"/>
        <v>0</v>
      </c>
      <c r="B5686" s="33">
        <f t="shared" si="177"/>
        <v>37085</v>
      </c>
      <c r="C5686" s="34">
        <v>15.5</v>
      </c>
    </row>
    <row r="5687" spans="1:3" x14ac:dyDescent="0.25">
      <c r="A5687" s="27" t="b">
        <f t="shared" si="176"/>
        <v>0</v>
      </c>
      <c r="B5687" s="33">
        <f t="shared" si="177"/>
        <v>37086</v>
      </c>
      <c r="C5687" s="34">
        <v>13.4</v>
      </c>
    </row>
    <row r="5688" spans="1:3" x14ac:dyDescent="0.25">
      <c r="A5688" s="27" t="b">
        <f t="shared" si="176"/>
        <v>0</v>
      </c>
      <c r="B5688" s="33">
        <f t="shared" si="177"/>
        <v>37087</v>
      </c>
      <c r="C5688" s="34">
        <v>14.7</v>
      </c>
    </row>
    <row r="5689" spans="1:3" x14ac:dyDescent="0.25">
      <c r="A5689" s="27" t="b">
        <f t="shared" si="176"/>
        <v>0</v>
      </c>
      <c r="B5689" s="33">
        <f t="shared" si="177"/>
        <v>37088</v>
      </c>
      <c r="C5689" s="34">
        <v>15.9</v>
      </c>
    </row>
    <row r="5690" spans="1:3" x14ac:dyDescent="0.25">
      <c r="A5690" s="27" t="b">
        <f t="shared" si="176"/>
        <v>0</v>
      </c>
      <c r="B5690" s="33">
        <f t="shared" si="177"/>
        <v>37089</v>
      </c>
      <c r="C5690" s="34">
        <v>17</v>
      </c>
    </row>
    <row r="5691" spans="1:3" x14ac:dyDescent="0.25">
      <c r="A5691" s="27" t="b">
        <f t="shared" si="176"/>
        <v>0</v>
      </c>
      <c r="B5691" s="33">
        <f t="shared" si="177"/>
        <v>37090</v>
      </c>
      <c r="C5691" s="34">
        <v>15.3</v>
      </c>
    </row>
    <row r="5692" spans="1:3" x14ac:dyDescent="0.25">
      <c r="A5692" s="27" t="b">
        <f t="shared" si="176"/>
        <v>0</v>
      </c>
      <c r="B5692" s="33">
        <f t="shared" si="177"/>
        <v>37091</v>
      </c>
      <c r="C5692" s="34">
        <v>15.4</v>
      </c>
    </row>
    <row r="5693" spans="1:3" x14ac:dyDescent="0.25">
      <c r="A5693" s="27" t="b">
        <f t="shared" si="176"/>
        <v>0</v>
      </c>
      <c r="B5693" s="33">
        <f t="shared" si="177"/>
        <v>37092</v>
      </c>
      <c r="C5693" s="34">
        <v>14.2</v>
      </c>
    </row>
    <row r="5694" spans="1:3" x14ac:dyDescent="0.25">
      <c r="A5694" s="27" t="b">
        <f t="shared" si="176"/>
        <v>0</v>
      </c>
      <c r="B5694" s="33">
        <f t="shared" si="177"/>
        <v>37093</v>
      </c>
      <c r="C5694" s="34">
        <v>16</v>
      </c>
    </row>
    <row r="5695" spans="1:3" x14ac:dyDescent="0.25">
      <c r="A5695" s="27" t="b">
        <f t="shared" si="176"/>
        <v>0</v>
      </c>
      <c r="B5695" s="33">
        <f t="shared" si="177"/>
        <v>37094</v>
      </c>
      <c r="C5695" s="34">
        <v>20.399999999999999</v>
      </c>
    </row>
    <row r="5696" spans="1:3" x14ac:dyDescent="0.25">
      <c r="A5696" s="27" t="b">
        <f t="shared" si="176"/>
        <v>0</v>
      </c>
      <c r="B5696" s="33">
        <f t="shared" si="177"/>
        <v>37095</v>
      </c>
      <c r="C5696" s="34">
        <v>18.8</v>
      </c>
    </row>
    <row r="5697" spans="1:3" x14ac:dyDescent="0.25">
      <c r="A5697" s="27" t="b">
        <f t="shared" si="176"/>
        <v>0</v>
      </c>
      <c r="B5697" s="33">
        <f t="shared" si="177"/>
        <v>37096</v>
      </c>
      <c r="C5697" s="34">
        <v>20.100000000000001</v>
      </c>
    </row>
    <row r="5698" spans="1:3" x14ac:dyDescent="0.25">
      <c r="A5698" s="27" t="b">
        <f t="shared" si="176"/>
        <v>0</v>
      </c>
      <c r="B5698" s="33">
        <f t="shared" si="177"/>
        <v>37097</v>
      </c>
      <c r="C5698" s="34">
        <v>21.7</v>
      </c>
    </row>
    <row r="5699" spans="1:3" x14ac:dyDescent="0.25">
      <c r="A5699" s="27" t="b">
        <f t="shared" si="176"/>
        <v>0</v>
      </c>
      <c r="B5699" s="33">
        <f t="shared" si="177"/>
        <v>37098</v>
      </c>
      <c r="C5699" s="34">
        <v>22.6</v>
      </c>
    </row>
    <row r="5700" spans="1:3" x14ac:dyDescent="0.25">
      <c r="A5700" s="27" t="b">
        <f t="shared" si="176"/>
        <v>0</v>
      </c>
      <c r="B5700" s="33">
        <f t="shared" si="177"/>
        <v>37099</v>
      </c>
      <c r="C5700" s="34">
        <v>23.4</v>
      </c>
    </row>
    <row r="5701" spans="1:3" x14ac:dyDescent="0.25">
      <c r="A5701" s="27" t="b">
        <f t="shared" si="176"/>
        <v>0</v>
      </c>
      <c r="B5701" s="33">
        <f t="shared" si="177"/>
        <v>37100</v>
      </c>
      <c r="C5701" s="34">
        <v>22.1</v>
      </c>
    </row>
    <row r="5702" spans="1:3" x14ac:dyDescent="0.25">
      <c r="A5702" s="27" t="b">
        <f t="shared" si="176"/>
        <v>0</v>
      </c>
      <c r="B5702" s="33">
        <f t="shared" si="177"/>
        <v>37101</v>
      </c>
      <c r="C5702" s="34">
        <v>21.6</v>
      </c>
    </row>
    <row r="5703" spans="1:3" x14ac:dyDescent="0.25">
      <c r="A5703" s="27" t="b">
        <f t="shared" si="176"/>
        <v>0</v>
      </c>
      <c r="B5703" s="33">
        <f t="shared" si="177"/>
        <v>37102</v>
      </c>
      <c r="C5703" s="34">
        <v>23.9</v>
      </c>
    </row>
    <row r="5704" spans="1:3" x14ac:dyDescent="0.25">
      <c r="A5704" s="27" t="b">
        <f t="shared" si="176"/>
        <v>0</v>
      </c>
      <c r="B5704" s="33">
        <f t="shared" si="177"/>
        <v>37103</v>
      </c>
      <c r="C5704" s="34">
        <v>21.1</v>
      </c>
    </row>
    <row r="5705" spans="1:3" x14ac:dyDescent="0.25">
      <c r="A5705" s="27" t="b">
        <f t="shared" si="176"/>
        <v>0</v>
      </c>
      <c r="B5705" s="33">
        <f t="shared" si="177"/>
        <v>37104</v>
      </c>
      <c r="C5705" s="34">
        <v>18.899999999999999</v>
      </c>
    </row>
    <row r="5706" spans="1:3" x14ac:dyDescent="0.25">
      <c r="A5706" s="27" t="b">
        <f t="shared" si="176"/>
        <v>0</v>
      </c>
      <c r="B5706" s="33">
        <f t="shared" si="177"/>
        <v>37105</v>
      </c>
      <c r="C5706" s="34">
        <v>20.8</v>
      </c>
    </row>
    <row r="5707" spans="1:3" x14ac:dyDescent="0.25">
      <c r="A5707" s="27" t="b">
        <f t="shared" si="176"/>
        <v>0</v>
      </c>
      <c r="B5707" s="33">
        <f t="shared" si="177"/>
        <v>37106</v>
      </c>
      <c r="C5707" s="34">
        <v>19.600000000000001</v>
      </c>
    </row>
    <row r="5708" spans="1:3" x14ac:dyDescent="0.25">
      <c r="A5708" s="27" t="b">
        <f t="shared" si="176"/>
        <v>0</v>
      </c>
      <c r="B5708" s="33">
        <f t="shared" si="177"/>
        <v>37107</v>
      </c>
      <c r="C5708" s="34">
        <v>16.7</v>
      </c>
    </row>
    <row r="5709" spans="1:3" x14ac:dyDescent="0.25">
      <c r="A5709" s="27" t="b">
        <f t="shared" ref="A5709:A5772" si="178">ISBLANK(C5709)</f>
        <v>0</v>
      </c>
      <c r="B5709" s="33">
        <f t="shared" ref="B5709:B5772" si="179">B5710-1</f>
        <v>37108</v>
      </c>
      <c r="C5709" s="34">
        <v>16.7</v>
      </c>
    </row>
    <row r="5710" spans="1:3" x14ac:dyDescent="0.25">
      <c r="A5710" s="27" t="b">
        <f t="shared" si="178"/>
        <v>0</v>
      </c>
      <c r="B5710" s="33">
        <f t="shared" si="179"/>
        <v>37109</v>
      </c>
      <c r="C5710" s="34">
        <v>17.5</v>
      </c>
    </row>
    <row r="5711" spans="1:3" x14ac:dyDescent="0.25">
      <c r="A5711" s="27" t="b">
        <f t="shared" si="178"/>
        <v>0</v>
      </c>
      <c r="B5711" s="33">
        <f t="shared" si="179"/>
        <v>37110</v>
      </c>
      <c r="C5711" s="34">
        <v>17.399999999999999</v>
      </c>
    </row>
    <row r="5712" spans="1:3" x14ac:dyDescent="0.25">
      <c r="A5712" s="27" t="b">
        <f t="shared" si="178"/>
        <v>0</v>
      </c>
      <c r="B5712" s="33">
        <f t="shared" si="179"/>
        <v>37111</v>
      </c>
      <c r="C5712" s="34">
        <v>16.100000000000001</v>
      </c>
    </row>
    <row r="5713" spans="1:3" x14ac:dyDescent="0.25">
      <c r="A5713" s="27" t="b">
        <f t="shared" si="178"/>
        <v>0</v>
      </c>
      <c r="B5713" s="33">
        <f t="shared" si="179"/>
        <v>37112</v>
      </c>
      <c r="C5713" s="34">
        <v>14.9</v>
      </c>
    </row>
    <row r="5714" spans="1:3" x14ac:dyDescent="0.25">
      <c r="A5714" s="27" t="b">
        <f t="shared" si="178"/>
        <v>0</v>
      </c>
      <c r="B5714" s="33">
        <f t="shared" si="179"/>
        <v>37113</v>
      </c>
      <c r="C5714" s="34">
        <v>14.7</v>
      </c>
    </row>
    <row r="5715" spans="1:3" x14ac:dyDescent="0.25">
      <c r="A5715" s="27" t="b">
        <f t="shared" si="178"/>
        <v>0</v>
      </c>
      <c r="B5715" s="33">
        <f t="shared" si="179"/>
        <v>37114</v>
      </c>
      <c r="C5715" s="34">
        <v>16</v>
      </c>
    </row>
    <row r="5716" spans="1:3" x14ac:dyDescent="0.25">
      <c r="A5716" s="27" t="b">
        <f t="shared" si="178"/>
        <v>0</v>
      </c>
      <c r="B5716" s="33">
        <f t="shared" si="179"/>
        <v>37115</v>
      </c>
      <c r="C5716" s="34">
        <v>18.899999999999999</v>
      </c>
    </row>
    <row r="5717" spans="1:3" x14ac:dyDescent="0.25">
      <c r="A5717" s="27" t="b">
        <f t="shared" si="178"/>
        <v>0</v>
      </c>
      <c r="B5717" s="33">
        <f t="shared" si="179"/>
        <v>37116</v>
      </c>
      <c r="C5717" s="34">
        <v>20</v>
      </c>
    </row>
    <row r="5718" spans="1:3" x14ac:dyDescent="0.25">
      <c r="A5718" s="27" t="b">
        <f t="shared" si="178"/>
        <v>0</v>
      </c>
      <c r="B5718" s="33">
        <f t="shared" si="179"/>
        <v>37117</v>
      </c>
      <c r="C5718" s="34">
        <v>22.8</v>
      </c>
    </row>
    <row r="5719" spans="1:3" x14ac:dyDescent="0.25">
      <c r="A5719" s="27" t="b">
        <f t="shared" si="178"/>
        <v>0</v>
      </c>
      <c r="B5719" s="33">
        <f t="shared" si="179"/>
        <v>37118</v>
      </c>
      <c r="C5719" s="34">
        <v>25.1</v>
      </c>
    </row>
    <row r="5720" spans="1:3" x14ac:dyDescent="0.25">
      <c r="A5720" s="27" t="b">
        <f t="shared" si="178"/>
        <v>0</v>
      </c>
      <c r="B5720" s="33">
        <f t="shared" si="179"/>
        <v>37119</v>
      </c>
      <c r="C5720" s="34">
        <v>19.2</v>
      </c>
    </row>
    <row r="5721" spans="1:3" x14ac:dyDescent="0.25">
      <c r="A5721" s="27" t="b">
        <f t="shared" si="178"/>
        <v>0</v>
      </c>
      <c r="B5721" s="33">
        <f t="shared" si="179"/>
        <v>37120</v>
      </c>
      <c r="C5721" s="34">
        <v>18.7</v>
      </c>
    </row>
    <row r="5722" spans="1:3" x14ac:dyDescent="0.25">
      <c r="A5722" s="27" t="b">
        <f t="shared" si="178"/>
        <v>0</v>
      </c>
      <c r="B5722" s="33">
        <f t="shared" si="179"/>
        <v>37121</v>
      </c>
      <c r="C5722" s="34">
        <v>21.7</v>
      </c>
    </row>
    <row r="5723" spans="1:3" x14ac:dyDescent="0.25">
      <c r="A5723" s="27" t="b">
        <f t="shared" si="178"/>
        <v>0</v>
      </c>
      <c r="B5723" s="33">
        <f t="shared" si="179"/>
        <v>37122</v>
      </c>
      <c r="C5723" s="34">
        <v>19</v>
      </c>
    </row>
    <row r="5724" spans="1:3" x14ac:dyDescent="0.25">
      <c r="A5724" s="27" t="b">
        <f t="shared" si="178"/>
        <v>0</v>
      </c>
      <c r="B5724" s="33">
        <f t="shared" si="179"/>
        <v>37123</v>
      </c>
      <c r="C5724" s="34">
        <v>18.7</v>
      </c>
    </row>
    <row r="5725" spans="1:3" x14ac:dyDescent="0.25">
      <c r="A5725" s="27" t="b">
        <f t="shared" si="178"/>
        <v>0</v>
      </c>
      <c r="B5725" s="33">
        <f t="shared" si="179"/>
        <v>37124</v>
      </c>
      <c r="C5725" s="34">
        <v>19.899999999999999</v>
      </c>
    </row>
    <row r="5726" spans="1:3" x14ac:dyDescent="0.25">
      <c r="A5726" s="27" t="b">
        <f t="shared" si="178"/>
        <v>0</v>
      </c>
      <c r="B5726" s="33">
        <f t="shared" si="179"/>
        <v>37125</v>
      </c>
      <c r="C5726" s="34">
        <v>22.1</v>
      </c>
    </row>
    <row r="5727" spans="1:3" x14ac:dyDescent="0.25">
      <c r="A5727" s="27" t="b">
        <f t="shared" si="178"/>
        <v>0</v>
      </c>
      <c r="B5727" s="33">
        <f t="shared" si="179"/>
        <v>37126</v>
      </c>
      <c r="C5727" s="34">
        <v>23.2</v>
      </c>
    </row>
    <row r="5728" spans="1:3" x14ac:dyDescent="0.25">
      <c r="A5728" s="27" t="b">
        <f t="shared" si="178"/>
        <v>0</v>
      </c>
      <c r="B5728" s="33">
        <f t="shared" si="179"/>
        <v>37127</v>
      </c>
      <c r="C5728" s="34">
        <v>24.2</v>
      </c>
    </row>
    <row r="5729" spans="1:3" x14ac:dyDescent="0.25">
      <c r="A5729" s="27" t="b">
        <f t="shared" si="178"/>
        <v>0</v>
      </c>
      <c r="B5729" s="33">
        <f t="shared" si="179"/>
        <v>37128</v>
      </c>
      <c r="C5729" s="34">
        <v>25.3</v>
      </c>
    </row>
    <row r="5730" spans="1:3" x14ac:dyDescent="0.25">
      <c r="A5730" s="27" t="b">
        <f t="shared" si="178"/>
        <v>0</v>
      </c>
      <c r="B5730" s="33">
        <f t="shared" si="179"/>
        <v>37129</v>
      </c>
      <c r="C5730" s="34">
        <v>26</v>
      </c>
    </row>
    <row r="5731" spans="1:3" x14ac:dyDescent="0.25">
      <c r="A5731" s="27" t="b">
        <f t="shared" si="178"/>
        <v>0</v>
      </c>
      <c r="B5731" s="33">
        <f t="shared" si="179"/>
        <v>37130</v>
      </c>
      <c r="C5731" s="34">
        <v>19</v>
      </c>
    </row>
    <row r="5732" spans="1:3" x14ac:dyDescent="0.25">
      <c r="A5732" s="27" t="b">
        <f t="shared" si="178"/>
        <v>0</v>
      </c>
      <c r="B5732" s="33">
        <f t="shared" si="179"/>
        <v>37131</v>
      </c>
      <c r="C5732" s="34">
        <v>16.399999999999999</v>
      </c>
    </row>
    <row r="5733" spans="1:3" x14ac:dyDescent="0.25">
      <c r="A5733" s="27" t="b">
        <f t="shared" si="178"/>
        <v>0</v>
      </c>
      <c r="B5733" s="33">
        <f t="shared" si="179"/>
        <v>37132</v>
      </c>
      <c r="C5733" s="34">
        <v>16.899999999999999</v>
      </c>
    </row>
    <row r="5734" spans="1:3" x14ac:dyDescent="0.25">
      <c r="A5734" s="27" t="b">
        <f t="shared" si="178"/>
        <v>0</v>
      </c>
      <c r="B5734" s="33">
        <f t="shared" si="179"/>
        <v>37133</v>
      </c>
      <c r="C5734" s="34">
        <v>14.9</v>
      </c>
    </row>
    <row r="5735" spans="1:3" x14ac:dyDescent="0.25">
      <c r="A5735" s="27" t="b">
        <f t="shared" si="178"/>
        <v>0</v>
      </c>
      <c r="B5735" s="33">
        <f t="shared" si="179"/>
        <v>37134</v>
      </c>
      <c r="C5735" s="34">
        <v>14.8</v>
      </c>
    </row>
    <row r="5736" spans="1:3" x14ac:dyDescent="0.25">
      <c r="A5736" s="27" t="b">
        <f t="shared" si="178"/>
        <v>0</v>
      </c>
      <c r="B5736" s="33">
        <f t="shared" si="179"/>
        <v>37135</v>
      </c>
      <c r="C5736" s="34">
        <v>15.5</v>
      </c>
    </row>
    <row r="5737" spans="1:3" x14ac:dyDescent="0.25">
      <c r="A5737" s="27" t="b">
        <f t="shared" si="178"/>
        <v>0</v>
      </c>
      <c r="B5737" s="33">
        <f t="shared" si="179"/>
        <v>37136</v>
      </c>
      <c r="C5737" s="34">
        <v>14.3</v>
      </c>
    </row>
    <row r="5738" spans="1:3" x14ac:dyDescent="0.25">
      <c r="A5738" s="27" t="b">
        <f t="shared" si="178"/>
        <v>0</v>
      </c>
      <c r="B5738" s="33">
        <f t="shared" si="179"/>
        <v>37137</v>
      </c>
      <c r="C5738" s="34">
        <v>15.4</v>
      </c>
    </row>
    <row r="5739" spans="1:3" x14ac:dyDescent="0.25">
      <c r="A5739" s="27" t="b">
        <f t="shared" si="178"/>
        <v>0</v>
      </c>
      <c r="B5739" s="33">
        <f t="shared" si="179"/>
        <v>37138</v>
      </c>
      <c r="C5739" s="34">
        <v>12.9</v>
      </c>
    </row>
    <row r="5740" spans="1:3" x14ac:dyDescent="0.25">
      <c r="A5740" s="27" t="b">
        <f t="shared" si="178"/>
        <v>0</v>
      </c>
      <c r="B5740" s="33">
        <f t="shared" si="179"/>
        <v>37139</v>
      </c>
      <c r="C5740" s="34">
        <v>13.6</v>
      </c>
    </row>
    <row r="5741" spans="1:3" x14ac:dyDescent="0.25">
      <c r="A5741" s="27" t="b">
        <f t="shared" si="178"/>
        <v>0</v>
      </c>
      <c r="B5741" s="33">
        <f t="shared" si="179"/>
        <v>37140</v>
      </c>
      <c r="C5741" s="34">
        <v>15.3</v>
      </c>
    </row>
    <row r="5742" spans="1:3" x14ac:dyDescent="0.25">
      <c r="A5742" s="27" t="b">
        <f t="shared" si="178"/>
        <v>0</v>
      </c>
      <c r="B5742" s="33">
        <f t="shared" si="179"/>
        <v>37141</v>
      </c>
      <c r="C5742" s="34">
        <v>14.5</v>
      </c>
    </row>
    <row r="5743" spans="1:3" x14ac:dyDescent="0.25">
      <c r="A5743" s="27" t="b">
        <f t="shared" si="178"/>
        <v>0</v>
      </c>
      <c r="B5743" s="33">
        <f t="shared" si="179"/>
        <v>37142</v>
      </c>
      <c r="C5743" s="34">
        <v>13.3</v>
      </c>
    </row>
    <row r="5744" spans="1:3" x14ac:dyDescent="0.25">
      <c r="A5744" s="27" t="b">
        <f t="shared" si="178"/>
        <v>0</v>
      </c>
      <c r="B5744" s="33">
        <f t="shared" si="179"/>
        <v>37143</v>
      </c>
      <c r="C5744" s="34">
        <v>9.6999999999999993</v>
      </c>
    </row>
    <row r="5745" spans="1:3" x14ac:dyDescent="0.25">
      <c r="A5745" s="27" t="b">
        <f t="shared" si="178"/>
        <v>0</v>
      </c>
      <c r="B5745" s="33">
        <f t="shared" si="179"/>
        <v>37144</v>
      </c>
      <c r="C5745" s="34">
        <v>9.1</v>
      </c>
    </row>
    <row r="5746" spans="1:3" x14ac:dyDescent="0.25">
      <c r="A5746" s="27" t="b">
        <f t="shared" si="178"/>
        <v>0</v>
      </c>
      <c r="B5746" s="33">
        <f t="shared" si="179"/>
        <v>37145</v>
      </c>
      <c r="C5746" s="34">
        <v>11.3</v>
      </c>
    </row>
    <row r="5747" spans="1:3" x14ac:dyDescent="0.25">
      <c r="A5747" s="27" t="b">
        <f t="shared" si="178"/>
        <v>0</v>
      </c>
      <c r="B5747" s="33">
        <f t="shared" si="179"/>
        <v>37146</v>
      </c>
      <c r="C5747" s="34">
        <v>14.6</v>
      </c>
    </row>
    <row r="5748" spans="1:3" x14ac:dyDescent="0.25">
      <c r="A5748" s="27" t="b">
        <f t="shared" si="178"/>
        <v>0</v>
      </c>
      <c r="B5748" s="33">
        <f t="shared" si="179"/>
        <v>37147</v>
      </c>
      <c r="C5748" s="34">
        <v>13.3</v>
      </c>
    </row>
    <row r="5749" spans="1:3" x14ac:dyDescent="0.25">
      <c r="A5749" s="27" t="b">
        <f t="shared" si="178"/>
        <v>0</v>
      </c>
      <c r="B5749" s="33">
        <f t="shared" si="179"/>
        <v>37148</v>
      </c>
      <c r="C5749" s="34">
        <v>12.4</v>
      </c>
    </row>
    <row r="5750" spans="1:3" x14ac:dyDescent="0.25">
      <c r="A5750" s="27" t="b">
        <f t="shared" si="178"/>
        <v>0</v>
      </c>
      <c r="B5750" s="33">
        <f t="shared" si="179"/>
        <v>37149</v>
      </c>
      <c r="C5750" s="34">
        <v>12.3</v>
      </c>
    </row>
    <row r="5751" spans="1:3" x14ac:dyDescent="0.25">
      <c r="A5751" s="27" t="b">
        <f t="shared" si="178"/>
        <v>0</v>
      </c>
      <c r="B5751" s="33">
        <f t="shared" si="179"/>
        <v>37150</v>
      </c>
      <c r="C5751" s="34">
        <v>9.9</v>
      </c>
    </row>
    <row r="5752" spans="1:3" x14ac:dyDescent="0.25">
      <c r="A5752" s="27" t="b">
        <f t="shared" si="178"/>
        <v>0</v>
      </c>
      <c r="B5752" s="33">
        <f t="shared" si="179"/>
        <v>37151</v>
      </c>
      <c r="C5752" s="34">
        <v>10.6</v>
      </c>
    </row>
    <row r="5753" spans="1:3" x14ac:dyDescent="0.25">
      <c r="A5753" s="27" t="b">
        <f t="shared" si="178"/>
        <v>0</v>
      </c>
      <c r="B5753" s="33">
        <f t="shared" si="179"/>
        <v>37152</v>
      </c>
      <c r="C5753" s="34">
        <v>10.9</v>
      </c>
    </row>
    <row r="5754" spans="1:3" x14ac:dyDescent="0.25">
      <c r="A5754" s="27" t="b">
        <f t="shared" si="178"/>
        <v>0</v>
      </c>
      <c r="B5754" s="33">
        <f t="shared" si="179"/>
        <v>37153</v>
      </c>
      <c r="C5754" s="34">
        <v>11.3</v>
      </c>
    </row>
    <row r="5755" spans="1:3" x14ac:dyDescent="0.25">
      <c r="A5755" s="27" t="b">
        <f t="shared" si="178"/>
        <v>0</v>
      </c>
      <c r="B5755" s="33">
        <f t="shared" si="179"/>
        <v>37154</v>
      </c>
      <c r="C5755" s="34">
        <v>12.9</v>
      </c>
    </row>
    <row r="5756" spans="1:3" x14ac:dyDescent="0.25">
      <c r="A5756" s="27" t="b">
        <f t="shared" si="178"/>
        <v>0</v>
      </c>
      <c r="B5756" s="33">
        <f t="shared" si="179"/>
        <v>37155</v>
      </c>
      <c r="C5756" s="34">
        <v>11.9</v>
      </c>
    </row>
    <row r="5757" spans="1:3" x14ac:dyDescent="0.25">
      <c r="A5757" s="27" t="b">
        <f t="shared" si="178"/>
        <v>0</v>
      </c>
      <c r="B5757" s="33">
        <f t="shared" si="179"/>
        <v>37156</v>
      </c>
      <c r="C5757" s="34">
        <v>10.6</v>
      </c>
    </row>
    <row r="5758" spans="1:3" x14ac:dyDescent="0.25">
      <c r="A5758" s="27" t="b">
        <f t="shared" si="178"/>
        <v>0</v>
      </c>
      <c r="B5758" s="33">
        <f t="shared" si="179"/>
        <v>37157</v>
      </c>
      <c r="C5758" s="34">
        <v>11.5</v>
      </c>
    </row>
    <row r="5759" spans="1:3" x14ac:dyDescent="0.25">
      <c r="A5759" s="27" t="b">
        <f t="shared" si="178"/>
        <v>0</v>
      </c>
      <c r="B5759" s="33">
        <f t="shared" si="179"/>
        <v>37158</v>
      </c>
      <c r="C5759" s="34">
        <v>12.7</v>
      </c>
    </row>
    <row r="5760" spans="1:3" x14ac:dyDescent="0.25">
      <c r="A5760" s="27" t="b">
        <f t="shared" si="178"/>
        <v>0</v>
      </c>
      <c r="B5760" s="33">
        <f t="shared" si="179"/>
        <v>37159</v>
      </c>
      <c r="C5760" s="34">
        <v>11.2</v>
      </c>
    </row>
    <row r="5761" spans="1:3" x14ac:dyDescent="0.25">
      <c r="A5761" s="27" t="b">
        <f t="shared" si="178"/>
        <v>0</v>
      </c>
      <c r="B5761" s="33">
        <f t="shared" si="179"/>
        <v>37160</v>
      </c>
      <c r="C5761" s="34">
        <v>12.4</v>
      </c>
    </row>
    <row r="5762" spans="1:3" x14ac:dyDescent="0.25">
      <c r="A5762" s="27" t="b">
        <f t="shared" si="178"/>
        <v>0</v>
      </c>
      <c r="B5762" s="33">
        <f t="shared" si="179"/>
        <v>37161</v>
      </c>
      <c r="C5762" s="34">
        <v>15</v>
      </c>
    </row>
    <row r="5763" spans="1:3" x14ac:dyDescent="0.25">
      <c r="A5763" s="27" t="b">
        <f t="shared" si="178"/>
        <v>0</v>
      </c>
      <c r="B5763" s="33">
        <f t="shared" si="179"/>
        <v>37162</v>
      </c>
      <c r="C5763" s="34">
        <v>15.3</v>
      </c>
    </row>
    <row r="5764" spans="1:3" x14ac:dyDescent="0.25">
      <c r="A5764" s="27" t="b">
        <f t="shared" si="178"/>
        <v>0</v>
      </c>
      <c r="B5764" s="33">
        <f t="shared" si="179"/>
        <v>37163</v>
      </c>
      <c r="C5764" s="34">
        <v>14.6</v>
      </c>
    </row>
    <row r="5765" spans="1:3" x14ac:dyDescent="0.25">
      <c r="A5765" s="27" t="b">
        <f t="shared" si="178"/>
        <v>0</v>
      </c>
      <c r="B5765" s="33">
        <f t="shared" si="179"/>
        <v>37164</v>
      </c>
      <c r="C5765" s="34">
        <v>15.6</v>
      </c>
    </row>
    <row r="5766" spans="1:3" x14ac:dyDescent="0.25">
      <c r="A5766" s="27" t="b">
        <f t="shared" si="178"/>
        <v>0</v>
      </c>
      <c r="B5766" s="33">
        <f t="shared" si="179"/>
        <v>37165</v>
      </c>
      <c r="C5766" s="34">
        <v>17</v>
      </c>
    </row>
    <row r="5767" spans="1:3" x14ac:dyDescent="0.25">
      <c r="A5767" s="27" t="b">
        <f t="shared" si="178"/>
        <v>0</v>
      </c>
      <c r="B5767" s="33">
        <f t="shared" si="179"/>
        <v>37166</v>
      </c>
      <c r="C5767" s="34">
        <v>17.2</v>
      </c>
    </row>
    <row r="5768" spans="1:3" x14ac:dyDescent="0.25">
      <c r="A5768" s="27" t="b">
        <f t="shared" si="178"/>
        <v>0</v>
      </c>
      <c r="B5768" s="33">
        <f t="shared" si="179"/>
        <v>37167</v>
      </c>
      <c r="C5768" s="34">
        <v>14.4</v>
      </c>
    </row>
    <row r="5769" spans="1:3" x14ac:dyDescent="0.25">
      <c r="A5769" s="27" t="b">
        <f t="shared" si="178"/>
        <v>0</v>
      </c>
      <c r="B5769" s="33">
        <f t="shared" si="179"/>
        <v>37168</v>
      </c>
      <c r="C5769" s="34">
        <v>13.3</v>
      </c>
    </row>
    <row r="5770" spans="1:3" x14ac:dyDescent="0.25">
      <c r="A5770" s="27" t="b">
        <f t="shared" si="178"/>
        <v>0</v>
      </c>
      <c r="B5770" s="33">
        <f t="shared" si="179"/>
        <v>37169</v>
      </c>
      <c r="C5770" s="34">
        <v>14.6</v>
      </c>
    </row>
    <row r="5771" spans="1:3" x14ac:dyDescent="0.25">
      <c r="A5771" s="27" t="b">
        <f t="shared" si="178"/>
        <v>0</v>
      </c>
      <c r="B5771" s="33">
        <f t="shared" si="179"/>
        <v>37170</v>
      </c>
      <c r="C5771" s="34">
        <v>15.6</v>
      </c>
    </row>
    <row r="5772" spans="1:3" x14ac:dyDescent="0.25">
      <c r="A5772" s="27" t="b">
        <f t="shared" si="178"/>
        <v>0</v>
      </c>
      <c r="B5772" s="33">
        <f t="shared" si="179"/>
        <v>37171</v>
      </c>
      <c r="C5772" s="34">
        <v>15.1</v>
      </c>
    </row>
    <row r="5773" spans="1:3" x14ac:dyDescent="0.25">
      <c r="A5773" s="27" t="b">
        <f t="shared" ref="A5773:A5836" si="180">ISBLANK(C5773)</f>
        <v>0</v>
      </c>
      <c r="B5773" s="33">
        <f t="shared" ref="B5773:B5836" si="181">B5774-1</f>
        <v>37172</v>
      </c>
      <c r="C5773" s="34">
        <v>14.2</v>
      </c>
    </row>
    <row r="5774" spans="1:3" x14ac:dyDescent="0.25">
      <c r="A5774" s="27" t="b">
        <f t="shared" si="180"/>
        <v>0</v>
      </c>
      <c r="B5774" s="33">
        <f t="shared" si="181"/>
        <v>37173</v>
      </c>
      <c r="C5774" s="34">
        <v>13.8</v>
      </c>
    </row>
    <row r="5775" spans="1:3" x14ac:dyDescent="0.25">
      <c r="A5775" s="27" t="b">
        <f t="shared" si="180"/>
        <v>0</v>
      </c>
      <c r="B5775" s="33">
        <f t="shared" si="181"/>
        <v>37174</v>
      </c>
      <c r="C5775" s="34">
        <v>13</v>
      </c>
    </row>
    <row r="5776" spans="1:3" x14ac:dyDescent="0.25">
      <c r="A5776" s="27" t="b">
        <f t="shared" si="180"/>
        <v>0</v>
      </c>
      <c r="B5776" s="33">
        <f t="shared" si="181"/>
        <v>37175</v>
      </c>
      <c r="C5776" s="34">
        <v>13.9</v>
      </c>
    </row>
    <row r="5777" spans="1:3" x14ac:dyDescent="0.25">
      <c r="A5777" s="27" t="b">
        <f t="shared" si="180"/>
        <v>0</v>
      </c>
      <c r="B5777" s="33">
        <f t="shared" si="181"/>
        <v>37176</v>
      </c>
      <c r="C5777" s="34">
        <v>15.7</v>
      </c>
    </row>
    <row r="5778" spans="1:3" x14ac:dyDescent="0.25">
      <c r="A5778" s="27" t="b">
        <f t="shared" si="180"/>
        <v>0</v>
      </c>
      <c r="B5778" s="33">
        <f t="shared" si="181"/>
        <v>37177</v>
      </c>
      <c r="C5778" s="34">
        <v>18.399999999999999</v>
      </c>
    </row>
    <row r="5779" spans="1:3" x14ac:dyDescent="0.25">
      <c r="A5779" s="27" t="b">
        <f t="shared" si="180"/>
        <v>0</v>
      </c>
      <c r="B5779" s="33">
        <f t="shared" si="181"/>
        <v>37178</v>
      </c>
      <c r="C5779" s="34">
        <v>17</v>
      </c>
    </row>
    <row r="5780" spans="1:3" x14ac:dyDescent="0.25">
      <c r="A5780" s="27" t="b">
        <f t="shared" si="180"/>
        <v>0</v>
      </c>
      <c r="B5780" s="33">
        <f t="shared" si="181"/>
        <v>37179</v>
      </c>
      <c r="C5780" s="34">
        <v>16.899999999999999</v>
      </c>
    </row>
    <row r="5781" spans="1:3" x14ac:dyDescent="0.25">
      <c r="A5781" s="27" t="b">
        <f t="shared" si="180"/>
        <v>0</v>
      </c>
      <c r="B5781" s="33">
        <f t="shared" si="181"/>
        <v>37180</v>
      </c>
      <c r="C5781" s="34">
        <v>13.6</v>
      </c>
    </row>
    <row r="5782" spans="1:3" x14ac:dyDescent="0.25">
      <c r="A5782" s="27" t="b">
        <f t="shared" si="180"/>
        <v>0</v>
      </c>
      <c r="B5782" s="33">
        <f t="shared" si="181"/>
        <v>37181</v>
      </c>
      <c r="C5782" s="34">
        <v>14.5</v>
      </c>
    </row>
    <row r="5783" spans="1:3" x14ac:dyDescent="0.25">
      <c r="A5783" s="27" t="b">
        <f t="shared" si="180"/>
        <v>0</v>
      </c>
      <c r="B5783" s="33">
        <f t="shared" si="181"/>
        <v>37182</v>
      </c>
      <c r="C5783" s="34">
        <v>15.3</v>
      </c>
    </row>
    <row r="5784" spans="1:3" x14ac:dyDescent="0.25">
      <c r="A5784" s="27" t="b">
        <f t="shared" si="180"/>
        <v>0</v>
      </c>
      <c r="B5784" s="33">
        <f t="shared" si="181"/>
        <v>37183</v>
      </c>
      <c r="C5784" s="34">
        <v>15.3</v>
      </c>
    </row>
    <row r="5785" spans="1:3" x14ac:dyDescent="0.25">
      <c r="A5785" s="27" t="b">
        <f t="shared" si="180"/>
        <v>0</v>
      </c>
      <c r="B5785" s="33">
        <f t="shared" si="181"/>
        <v>37184</v>
      </c>
      <c r="C5785" s="34">
        <v>16.2</v>
      </c>
    </row>
    <row r="5786" spans="1:3" x14ac:dyDescent="0.25">
      <c r="A5786" s="27" t="b">
        <f t="shared" si="180"/>
        <v>0</v>
      </c>
      <c r="B5786" s="33">
        <f t="shared" si="181"/>
        <v>37185</v>
      </c>
      <c r="C5786" s="34">
        <v>14.1</v>
      </c>
    </row>
    <row r="5787" spans="1:3" x14ac:dyDescent="0.25">
      <c r="A5787" s="27" t="b">
        <f t="shared" si="180"/>
        <v>0</v>
      </c>
      <c r="B5787" s="33">
        <f t="shared" si="181"/>
        <v>37186</v>
      </c>
      <c r="C5787" s="34">
        <v>12.7</v>
      </c>
    </row>
    <row r="5788" spans="1:3" x14ac:dyDescent="0.25">
      <c r="A5788" s="27" t="b">
        <f t="shared" si="180"/>
        <v>0</v>
      </c>
      <c r="B5788" s="33">
        <f t="shared" si="181"/>
        <v>37187</v>
      </c>
      <c r="C5788" s="34">
        <v>13.1</v>
      </c>
    </row>
    <row r="5789" spans="1:3" x14ac:dyDescent="0.25">
      <c r="A5789" s="27" t="b">
        <f t="shared" si="180"/>
        <v>0</v>
      </c>
      <c r="B5789" s="33">
        <f t="shared" si="181"/>
        <v>37188</v>
      </c>
      <c r="C5789" s="34">
        <v>12</v>
      </c>
    </row>
    <row r="5790" spans="1:3" x14ac:dyDescent="0.25">
      <c r="A5790" s="27" t="b">
        <f t="shared" si="180"/>
        <v>0</v>
      </c>
      <c r="B5790" s="33">
        <f t="shared" si="181"/>
        <v>37189</v>
      </c>
      <c r="C5790" s="34">
        <v>13.2</v>
      </c>
    </row>
    <row r="5791" spans="1:3" x14ac:dyDescent="0.25">
      <c r="A5791" s="27" t="b">
        <f t="shared" si="180"/>
        <v>0</v>
      </c>
      <c r="B5791" s="33">
        <f t="shared" si="181"/>
        <v>37190</v>
      </c>
      <c r="C5791" s="34">
        <v>12.4</v>
      </c>
    </row>
    <row r="5792" spans="1:3" x14ac:dyDescent="0.25">
      <c r="A5792" s="27" t="b">
        <f t="shared" si="180"/>
        <v>0</v>
      </c>
      <c r="B5792" s="33">
        <f t="shared" si="181"/>
        <v>37191</v>
      </c>
      <c r="C5792" s="34">
        <v>12.9</v>
      </c>
    </row>
    <row r="5793" spans="1:3" x14ac:dyDescent="0.25">
      <c r="A5793" s="27" t="b">
        <f t="shared" si="180"/>
        <v>0</v>
      </c>
      <c r="B5793" s="33">
        <f t="shared" si="181"/>
        <v>37192</v>
      </c>
      <c r="C5793" s="34">
        <v>11.7</v>
      </c>
    </row>
    <row r="5794" spans="1:3" x14ac:dyDescent="0.25">
      <c r="A5794" s="27" t="b">
        <f t="shared" si="180"/>
        <v>0</v>
      </c>
      <c r="B5794" s="33">
        <f t="shared" si="181"/>
        <v>37193</v>
      </c>
      <c r="C5794" s="34">
        <v>11.3</v>
      </c>
    </row>
    <row r="5795" spans="1:3" x14ac:dyDescent="0.25">
      <c r="A5795" s="27" t="b">
        <f t="shared" si="180"/>
        <v>0</v>
      </c>
      <c r="B5795" s="33">
        <f t="shared" si="181"/>
        <v>37194</v>
      </c>
      <c r="C5795" s="34">
        <v>15</v>
      </c>
    </row>
    <row r="5796" spans="1:3" x14ac:dyDescent="0.25">
      <c r="A5796" s="27" t="b">
        <f t="shared" si="180"/>
        <v>0</v>
      </c>
      <c r="B5796" s="33">
        <f t="shared" si="181"/>
        <v>37195</v>
      </c>
      <c r="C5796" s="34">
        <v>12.1</v>
      </c>
    </row>
    <row r="5797" spans="1:3" x14ac:dyDescent="0.25">
      <c r="A5797" s="27" t="b">
        <f t="shared" si="180"/>
        <v>0</v>
      </c>
      <c r="B5797" s="33">
        <f t="shared" si="181"/>
        <v>37196</v>
      </c>
      <c r="C5797" s="34">
        <v>7.2</v>
      </c>
    </row>
    <row r="5798" spans="1:3" x14ac:dyDescent="0.25">
      <c r="A5798" s="27" t="b">
        <f t="shared" si="180"/>
        <v>0</v>
      </c>
      <c r="B5798" s="33">
        <f t="shared" si="181"/>
        <v>37197</v>
      </c>
      <c r="C5798" s="34">
        <v>7.5</v>
      </c>
    </row>
    <row r="5799" spans="1:3" x14ac:dyDescent="0.25">
      <c r="A5799" s="27" t="b">
        <f t="shared" si="180"/>
        <v>0</v>
      </c>
      <c r="B5799" s="33">
        <f t="shared" si="181"/>
        <v>37198</v>
      </c>
      <c r="C5799" s="34">
        <v>8</v>
      </c>
    </row>
    <row r="5800" spans="1:3" x14ac:dyDescent="0.25">
      <c r="A5800" s="27" t="b">
        <f t="shared" si="180"/>
        <v>0</v>
      </c>
      <c r="B5800" s="33">
        <f t="shared" si="181"/>
        <v>37199</v>
      </c>
      <c r="C5800" s="34">
        <v>7.7</v>
      </c>
    </row>
    <row r="5801" spans="1:3" x14ac:dyDescent="0.25">
      <c r="A5801" s="27" t="b">
        <f t="shared" si="180"/>
        <v>0</v>
      </c>
      <c r="B5801" s="33">
        <f t="shared" si="181"/>
        <v>37200</v>
      </c>
      <c r="C5801" s="34">
        <v>8</v>
      </c>
    </row>
    <row r="5802" spans="1:3" x14ac:dyDescent="0.25">
      <c r="A5802" s="27" t="b">
        <f t="shared" si="180"/>
        <v>0</v>
      </c>
      <c r="B5802" s="33">
        <f t="shared" si="181"/>
        <v>37201</v>
      </c>
      <c r="C5802" s="34">
        <v>8.9</v>
      </c>
    </row>
    <row r="5803" spans="1:3" x14ac:dyDescent="0.25">
      <c r="A5803" s="27" t="b">
        <f t="shared" si="180"/>
        <v>0</v>
      </c>
      <c r="B5803" s="33">
        <f t="shared" si="181"/>
        <v>37202</v>
      </c>
      <c r="C5803" s="34">
        <v>10.1</v>
      </c>
    </row>
    <row r="5804" spans="1:3" x14ac:dyDescent="0.25">
      <c r="A5804" s="27" t="b">
        <f t="shared" si="180"/>
        <v>0</v>
      </c>
      <c r="B5804" s="33">
        <f t="shared" si="181"/>
        <v>37203</v>
      </c>
      <c r="C5804" s="34">
        <v>6.4</v>
      </c>
    </row>
    <row r="5805" spans="1:3" x14ac:dyDescent="0.25">
      <c r="A5805" s="27" t="b">
        <f t="shared" si="180"/>
        <v>0</v>
      </c>
      <c r="B5805" s="33">
        <f t="shared" si="181"/>
        <v>37204</v>
      </c>
      <c r="C5805" s="34">
        <v>3.4</v>
      </c>
    </row>
    <row r="5806" spans="1:3" x14ac:dyDescent="0.25">
      <c r="A5806" s="27" t="b">
        <f t="shared" si="180"/>
        <v>0</v>
      </c>
      <c r="B5806" s="33">
        <f t="shared" si="181"/>
        <v>37205</v>
      </c>
      <c r="C5806" s="34">
        <v>1.1000000000000001</v>
      </c>
    </row>
    <row r="5807" spans="1:3" x14ac:dyDescent="0.25">
      <c r="A5807" s="27" t="b">
        <f t="shared" si="180"/>
        <v>0</v>
      </c>
      <c r="B5807" s="33">
        <f t="shared" si="181"/>
        <v>37206</v>
      </c>
      <c r="C5807" s="34">
        <v>3.1</v>
      </c>
    </row>
    <row r="5808" spans="1:3" x14ac:dyDescent="0.25">
      <c r="A5808" s="27" t="b">
        <f t="shared" si="180"/>
        <v>0</v>
      </c>
      <c r="B5808" s="33">
        <f t="shared" si="181"/>
        <v>37207</v>
      </c>
      <c r="C5808" s="34">
        <v>8.5</v>
      </c>
    </row>
    <row r="5809" spans="1:3" x14ac:dyDescent="0.25">
      <c r="A5809" s="27" t="b">
        <f t="shared" si="180"/>
        <v>0</v>
      </c>
      <c r="B5809" s="33">
        <f t="shared" si="181"/>
        <v>37208</v>
      </c>
      <c r="C5809" s="34">
        <v>6</v>
      </c>
    </row>
    <row r="5810" spans="1:3" x14ac:dyDescent="0.25">
      <c r="A5810" s="27" t="b">
        <f t="shared" si="180"/>
        <v>0</v>
      </c>
      <c r="B5810" s="33">
        <f t="shared" si="181"/>
        <v>37209</v>
      </c>
      <c r="C5810" s="34">
        <v>4.4000000000000004</v>
      </c>
    </row>
    <row r="5811" spans="1:3" x14ac:dyDescent="0.25">
      <c r="A5811" s="27" t="b">
        <f t="shared" si="180"/>
        <v>0</v>
      </c>
      <c r="B5811" s="33">
        <f t="shared" si="181"/>
        <v>37210</v>
      </c>
      <c r="C5811" s="34">
        <v>0.6</v>
      </c>
    </row>
    <row r="5812" spans="1:3" x14ac:dyDescent="0.25">
      <c r="A5812" s="27" t="b">
        <f t="shared" si="180"/>
        <v>0</v>
      </c>
      <c r="B5812" s="33">
        <f t="shared" si="181"/>
        <v>37211</v>
      </c>
      <c r="C5812" s="34">
        <v>4.5</v>
      </c>
    </row>
    <row r="5813" spans="1:3" x14ac:dyDescent="0.25">
      <c r="A5813" s="27" t="b">
        <f t="shared" si="180"/>
        <v>0</v>
      </c>
      <c r="B5813" s="33">
        <f t="shared" si="181"/>
        <v>37212</v>
      </c>
      <c r="C5813" s="34">
        <v>5.0999999999999996</v>
      </c>
    </row>
    <row r="5814" spans="1:3" x14ac:dyDescent="0.25">
      <c r="A5814" s="27" t="b">
        <f t="shared" si="180"/>
        <v>0</v>
      </c>
      <c r="B5814" s="33">
        <f t="shared" si="181"/>
        <v>37213</v>
      </c>
      <c r="C5814" s="34">
        <v>4.9000000000000004</v>
      </c>
    </row>
    <row r="5815" spans="1:3" x14ac:dyDescent="0.25">
      <c r="A5815" s="27" t="b">
        <f t="shared" si="180"/>
        <v>0</v>
      </c>
      <c r="B5815" s="33">
        <f t="shared" si="181"/>
        <v>37214</v>
      </c>
      <c r="C5815" s="34">
        <v>6</v>
      </c>
    </row>
    <row r="5816" spans="1:3" x14ac:dyDescent="0.25">
      <c r="A5816" s="27" t="b">
        <f t="shared" si="180"/>
        <v>0</v>
      </c>
      <c r="B5816" s="33">
        <f t="shared" si="181"/>
        <v>37215</v>
      </c>
      <c r="C5816" s="34">
        <v>6.2</v>
      </c>
    </row>
    <row r="5817" spans="1:3" x14ac:dyDescent="0.25">
      <c r="A5817" s="27" t="b">
        <f t="shared" si="180"/>
        <v>0</v>
      </c>
      <c r="B5817" s="33">
        <f t="shared" si="181"/>
        <v>37216</v>
      </c>
      <c r="C5817" s="34">
        <v>7</v>
      </c>
    </row>
    <row r="5818" spans="1:3" x14ac:dyDescent="0.25">
      <c r="A5818" s="27" t="b">
        <f t="shared" si="180"/>
        <v>0</v>
      </c>
      <c r="B5818" s="33">
        <f t="shared" si="181"/>
        <v>37217</v>
      </c>
      <c r="C5818" s="34">
        <v>6.3</v>
      </c>
    </row>
    <row r="5819" spans="1:3" x14ac:dyDescent="0.25">
      <c r="A5819" s="27" t="b">
        <f t="shared" si="180"/>
        <v>0</v>
      </c>
      <c r="B5819" s="33">
        <f t="shared" si="181"/>
        <v>37218</v>
      </c>
      <c r="C5819" s="34">
        <v>3.6</v>
      </c>
    </row>
    <row r="5820" spans="1:3" x14ac:dyDescent="0.25">
      <c r="A5820" s="27" t="b">
        <f t="shared" si="180"/>
        <v>0</v>
      </c>
      <c r="B5820" s="33">
        <f t="shared" si="181"/>
        <v>37219</v>
      </c>
      <c r="C5820" s="34">
        <v>5.4</v>
      </c>
    </row>
    <row r="5821" spans="1:3" x14ac:dyDescent="0.25">
      <c r="A5821" s="27" t="b">
        <f t="shared" si="180"/>
        <v>0</v>
      </c>
      <c r="B5821" s="33">
        <f t="shared" si="181"/>
        <v>37220</v>
      </c>
      <c r="C5821" s="34">
        <v>9.6999999999999993</v>
      </c>
    </row>
    <row r="5822" spans="1:3" x14ac:dyDescent="0.25">
      <c r="A5822" s="27" t="b">
        <f t="shared" si="180"/>
        <v>0</v>
      </c>
      <c r="B5822" s="33">
        <f t="shared" si="181"/>
        <v>37221</v>
      </c>
      <c r="C5822" s="34">
        <v>6.3</v>
      </c>
    </row>
    <row r="5823" spans="1:3" x14ac:dyDescent="0.25">
      <c r="A5823" s="27" t="b">
        <f t="shared" si="180"/>
        <v>0</v>
      </c>
      <c r="B5823" s="33">
        <f t="shared" si="181"/>
        <v>37222</v>
      </c>
      <c r="C5823" s="34">
        <v>3.5</v>
      </c>
    </row>
    <row r="5824" spans="1:3" x14ac:dyDescent="0.25">
      <c r="A5824" s="27" t="b">
        <f t="shared" si="180"/>
        <v>0</v>
      </c>
      <c r="B5824" s="33">
        <f t="shared" si="181"/>
        <v>37223</v>
      </c>
      <c r="C5824" s="34">
        <v>5.6</v>
      </c>
    </row>
    <row r="5825" spans="1:3" x14ac:dyDescent="0.25">
      <c r="A5825" s="27" t="b">
        <f t="shared" si="180"/>
        <v>0</v>
      </c>
      <c r="B5825" s="33">
        <f t="shared" si="181"/>
        <v>37224</v>
      </c>
      <c r="C5825" s="34">
        <v>7.9</v>
      </c>
    </row>
    <row r="5826" spans="1:3" x14ac:dyDescent="0.25">
      <c r="A5826" s="27" t="b">
        <f t="shared" si="180"/>
        <v>0</v>
      </c>
      <c r="B5826" s="33">
        <f t="shared" si="181"/>
        <v>37225</v>
      </c>
      <c r="C5826" s="34">
        <v>11.6</v>
      </c>
    </row>
    <row r="5827" spans="1:3" x14ac:dyDescent="0.25">
      <c r="A5827" s="27" t="b">
        <f t="shared" si="180"/>
        <v>0</v>
      </c>
      <c r="B5827" s="33">
        <f t="shared" si="181"/>
        <v>37226</v>
      </c>
      <c r="C5827" s="34">
        <v>11.3</v>
      </c>
    </row>
    <row r="5828" spans="1:3" x14ac:dyDescent="0.25">
      <c r="A5828" s="27" t="b">
        <f t="shared" si="180"/>
        <v>0</v>
      </c>
      <c r="B5828" s="33">
        <f t="shared" si="181"/>
        <v>37227</v>
      </c>
      <c r="C5828" s="34">
        <v>7.3</v>
      </c>
    </row>
    <row r="5829" spans="1:3" x14ac:dyDescent="0.25">
      <c r="A5829" s="27" t="b">
        <f t="shared" si="180"/>
        <v>0</v>
      </c>
      <c r="B5829" s="33">
        <f t="shared" si="181"/>
        <v>37228</v>
      </c>
      <c r="C5829" s="34">
        <v>8.6999999999999993</v>
      </c>
    </row>
    <row r="5830" spans="1:3" x14ac:dyDescent="0.25">
      <c r="A5830" s="27" t="b">
        <f t="shared" si="180"/>
        <v>0</v>
      </c>
      <c r="B5830" s="33">
        <f t="shared" si="181"/>
        <v>37229</v>
      </c>
      <c r="C5830" s="34">
        <v>8.6</v>
      </c>
    </row>
    <row r="5831" spans="1:3" x14ac:dyDescent="0.25">
      <c r="A5831" s="27" t="b">
        <f t="shared" si="180"/>
        <v>0</v>
      </c>
      <c r="B5831" s="33">
        <f t="shared" si="181"/>
        <v>37230</v>
      </c>
      <c r="C5831" s="34">
        <v>8.1</v>
      </c>
    </row>
    <row r="5832" spans="1:3" x14ac:dyDescent="0.25">
      <c r="A5832" s="27" t="b">
        <f t="shared" si="180"/>
        <v>0</v>
      </c>
      <c r="B5832" s="33">
        <f t="shared" si="181"/>
        <v>37231</v>
      </c>
      <c r="C5832" s="34">
        <v>7</v>
      </c>
    </row>
    <row r="5833" spans="1:3" x14ac:dyDescent="0.25">
      <c r="A5833" s="27" t="b">
        <f t="shared" si="180"/>
        <v>0</v>
      </c>
      <c r="B5833" s="33">
        <f t="shared" si="181"/>
        <v>37232</v>
      </c>
      <c r="C5833" s="34">
        <v>3.3</v>
      </c>
    </row>
    <row r="5834" spans="1:3" x14ac:dyDescent="0.25">
      <c r="A5834" s="27" t="b">
        <f t="shared" si="180"/>
        <v>0</v>
      </c>
      <c r="B5834" s="33">
        <f t="shared" si="181"/>
        <v>37233</v>
      </c>
      <c r="C5834" s="34">
        <v>1.3</v>
      </c>
    </row>
    <row r="5835" spans="1:3" x14ac:dyDescent="0.25">
      <c r="A5835" s="27" t="b">
        <f t="shared" si="180"/>
        <v>0</v>
      </c>
      <c r="B5835" s="33">
        <f t="shared" si="181"/>
        <v>37234</v>
      </c>
      <c r="C5835" s="34">
        <v>0</v>
      </c>
    </row>
    <row r="5836" spans="1:3" x14ac:dyDescent="0.25">
      <c r="A5836" s="27" t="b">
        <f t="shared" si="180"/>
        <v>0</v>
      </c>
      <c r="B5836" s="33">
        <f t="shared" si="181"/>
        <v>37235</v>
      </c>
      <c r="C5836" s="34">
        <v>1</v>
      </c>
    </row>
    <row r="5837" spans="1:3" x14ac:dyDescent="0.25">
      <c r="A5837" s="27" t="b">
        <f t="shared" ref="A5837:A5900" si="182">ISBLANK(C5837)</f>
        <v>0</v>
      </c>
      <c r="B5837" s="33">
        <f t="shared" ref="B5837:B5900" si="183">B5838-1</f>
        <v>37236</v>
      </c>
      <c r="C5837" s="34">
        <v>2.7</v>
      </c>
    </row>
    <row r="5838" spans="1:3" x14ac:dyDescent="0.25">
      <c r="A5838" s="27" t="b">
        <f t="shared" si="182"/>
        <v>0</v>
      </c>
      <c r="B5838" s="33">
        <f t="shared" si="183"/>
        <v>37237</v>
      </c>
      <c r="C5838" s="34">
        <v>3.5</v>
      </c>
    </row>
    <row r="5839" spans="1:3" x14ac:dyDescent="0.25">
      <c r="A5839" s="27" t="b">
        <f t="shared" si="182"/>
        <v>0</v>
      </c>
      <c r="B5839" s="33">
        <f t="shared" si="183"/>
        <v>37238</v>
      </c>
      <c r="C5839" s="34">
        <v>1.7</v>
      </c>
    </row>
    <row r="5840" spans="1:3" x14ac:dyDescent="0.25">
      <c r="A5840" s="27" t="b">
        <f t="shared" si="182"/>
        <v>0</v>
      </c>
      <c r="B5840" s="33">
        <f t="shared" si="183"/>
        <v>37239</v>
      </c>
      <c r="C5840" s="34">
        <v>-3.8</v>
      </c>
    </row>
    <row r="5841" spans="1:3" x14ac:dyDescent="0.25">
      <c r="A5841" s="27" t="b">
        <f t="shared" si="182"/>
        <v>0</v>
      </c>
      <c r="B5841" s="33">
        <f t="shared" si="183"/>
        <v>37240</v>
      </c>
      <c r="C5841" s="34">
        <v>-2.4</v>
      </c>
    </row>
    <row r="5842" spans="1:3" x14ac:dyDescent="0.25">
      <c r="A5842" s="27" t="b">
        <f t="shared" si="182"/>
        <v>0</v>
      </c>
      <c r="B5842" s="33">
        <f t="shared" si="183"/>
        <v>37241</v>
      </c>
      <c r="C5842" s="34">
        <v>-0.6</v>
      </c>
    </row>
    <row r="5843" spans="1:3" x14ac:dyDescent="0.25">
      <c r="A5843" s="27" t="b">
        <f t="shared" si="182"/>
        <v>0</v>
      </c>
      <c r="B5843" s="33">
        <f t="shared" si="183"/>
        <v>37242</v>
      </c>
      <c r="C5843" s="34">
        <v>-1.4</v>
      </c>
    </row>
    <row r="5844" spans="1:3" x14ac:dyDescent="0.25">
      <c r="A5844" s="27" t="b">
        <f t="shared" si="182"/>
        <v>0</v>
      </c>
      <c r="B5844" s="33">
        <f t="shared" si="183"/>
        <v>37243</v>
      </c>
      <c r="C5844" s="34">
        <v>1.5</v>
      </c>
    </row>
    <row r="5845" spans="1:3" x14ac:dyDescent="0.25">
      <c r="A5845" s="27" t="b">
        <f t="shared" si="182"/>
        <v>0</v>
      </c>
      <c r="B5845" s="33">
        <f t="shared" si="183"/>
        <v>37244</v>
      </c>
      <c r="C5845" s="34">
        <v>3</v>
      </c>
    </row>
    <row r="5846" spans="1:3" x14ac:dyDescent="0.25">
      <c r="A5846" s="27" t="b">
        <f t="shared" si="182"/>
        <v>0</v>
      </c>
      <c r="B5846" s="33">
        <f t="shared" si="183"/>
        <v>37245</v>
      </c>
      <c r="C5846" s="34">
        <v>1.6</v>
      </c>
    </row>
    <row r="5847" spans="1:3" x14ac:dyDescent="0.25">
      <c r="A5847" s="27" t="b">
        <f t="shared" si="182"/>
        <v>0</v>
      </c>
      <c r="B5847" s="33">
        <f t="shared" si="183"/>
        <v>37246</v>
      </c>
      <c r="C5847" s="34">
        <v>2</v>
      </c>
    </row>
    <row r="5848" spans="1:3" x14ac:dyDescent="0.25">
      <c r="A5848" s="27" t="b">
        <f t="shared" si="182"/>
        <v>0</v>
      </c>
      <c r="B5848" s="33">
        <f t="shared" si="183"/>
        <v>37247</v>
      </c>
      <c r="C5848" s="34">
        <v>0.4</v>
      </c>
    </row>
    <row r="5849" spans="1:3" x14ac:dyDescent="0.25">
      <c r="A5849" s="27" t="b">
        <f t="shared" si="182"/>
        <v>0</v>
      </c>
      <c r="B5849" s="33">
        <f t="shared" si="183"/>
        <v>37248</v>
      </c>
      <c r="C5849" s="34">
        <v>-3.5</v>
      </c>
    </row>
    <row r="5850" spans="1:3" x14ac:dyDescent="0.25">
      <c r="A5850" s="27" t="b">
        <f t="shared" si="182"/>
        <v>0</v>
      </c>
      <c r="B5850" s="33">
        <f t="shared" si="183"/>
        <v>37249</v>
      </c>
      <c r="C5850" s="34">
        <v>0.9</v>
      </c>
    </row>
    <row r="5851" spans="1:3" x14ac:dyDescent="0.25">
      <c r="A5851" s="27" t="b">
        <f t="shared" si="182"/>
        <v>0</v>
      </c>
      <c r="B5851" s="33">
        <f t="shared" si="183"/>
        <v>37250</v>
      </c>
      <c r="C5851" s="34">
        <v>4.7</v>
      </c>
    </row>
    <row r="5852" spans="1:3" x14ac:dyDescent="0.25">
      <c r="A5852" s="27" t="b">
        <f t="shared" si="182"/>
        <v>0</v>
      </c>
      <c r="B5852" s="33">
        <f t="shared" si="183"/>
        <v>37251</v>
      </c>
      <c r="C5852" s="34">
        <v>0.7</v>
      </c>
    </row>
    <row r="5853" spans="1:3" x14ac:dyDescent="0.25">
      <c r="A5853" s="27" t="b">
        <f t="shared" si="182"/>
        <v>0</v>
      </c>
      <c r="B5853" s="33">
        <f t="shared" si="183"/>
        <v>37252</v>
      </c>
      <c r="C5853" s="34">
        <v>1.4</v>
      </c>
    </row>
    <row r="5854" spans="1:3" x14ac:dyDescent="0.25">
      <c r="A5854" s="27" t="b">
        <f t="shared" si="182"/>
        <v>0</v>
      </c>
      <c r="B5854" s="33">
        <f t="shared" si="183"/>
        <v>37253</v>
      </c>
      <c r="C5854" s="34">
        <v>5.8</v>
      </c>
    </row>
    <row r="5855" spans="1:3" x14ac:dyDescent="0.25">
      <c r="A5855" s="27" t="b">
        <f t="shared" si="182"/>
        <v>0</v>
      </c>
      <c r="B5855" s="33">
        <f t="shared" si="183"/>
        <v>37254</v>
      </c>
      <c r="C5855" s="34">
        <v>0.4</v>
      </c>
    </row>
    <row r="5856" spans="1:3" x14ac:dyDescent="0.25">
      <c r="A5856" s="27" t="b">
        <f t="shared" si="182"/>
        <v>0</v>
      </c>
      <c r="B5856" s="33">
        <f t="shared" si="183"/>
        <v>37255</v>
      </c>
      <c r="C5856" s="34">
        <v>-0.6</v>
      </c>
    </row>
    <row r="5857" spans="1:3" x14ac:dyDescent="0.25">
      <c r="A5857" s="27" t="b">
        <f t="shared" si="182"/>
        <v>0</v>
      </c>
      <c r="B5857" s="33">
        <f t="shared" si="183"/>
        <v>37256</v>
      </c>
      <c r="C5857" s="34">
        <v>-1</v>
      </c>
    </row>
    <row r="5858" spans="1:3" x14ac:dyDescent="0.25">
      <c r="A5858" s="27" t="b">
        <f t="shared" si="182"/>
        <v>0</v>
      </c>
      <c r="B5858" s="33">
        <f t="shared" si="183"/>
        <v>37257</v>
      </c>
      <c r="C5858" s="34">
        <v>-2.5</v>
      </c>
    </row>
    <row r="5859" spans="1:3" x14ac:dyDescent="0.25">
      <c r="A5859" s="27" t="b">
        <f t="shared" si="182"/>
        <v>0</v>
      </c>
      <c r="B5859" s="33">
        <f t="shared" si="183"/>
        <v>37258</v>
      </c>
      <c r="C5859" s="34">
        <v>-3.2</v>
      </c>
    </row>
    <row r="5860" spans="1:3" x14ac:dyDescent="0.25">
      <c r="A5860" s="27" t="b">
        <f t="shared" si="182"/>
        <v>0</v>
      </c>
      <c r="B5860" s="33">
        <f t="shared" si="183"/>
        <v>37259</v>
      </c>
      <c r="C5860" s="34">
        <v>-1.3</v>
      </c>
    </row>
    <row r="5861" spans="1:3" x14ac:dyDescent="0.25">
      <c r="A5861" s="27" t="b">
        <f t="shared" si="182"/>
        <v>0</v>
      </c>
      <c r="B5861" s="33">
        <f t="shared" si="183"/>
        <v>37260</v>
      </c>
      <c r="C5861" s="34">
        <v>-2</v>
      </c>
    </row>
    <row r="5862" spans="1:3" x14ac:dyDescent="0.25">
      <c r="A5862" s="27" t="b">
        <f t="shared" si="182"/>
        <v>0</v>
      </c>
      <c r="B5862" s="33">
        <f t="shared" si="183"/>
        <v>37261</v>
      </c>
      <c r="C5862" s="34">
        <v>-0.5</v>
      </c>
    </row>
    <row r="5863" spans="1:3" x14ac:dyDescent="0.25">
      <c r="A5863" s="27" t="b">
        <f t="shared" si="182"/>
        <v>0</v>
      </c>
      <c r="B5863" s="33">
        <f t="shared" si="183"/>
        <v>37262</v>
      </c>
      <c r="C5863" s="34">
        <v>0.1</v>
      </c>
    </row>
    <row r="5864" spans="1:3" x14ac:dyDescent="0.25">
      <c r="A5864" s="27" t="b">
        <f t="shared" si="182"/>
        <v>0</v>
      </c>
      <c r="B5864" s="33">
        <f t="shared" si="183"/>
        <v>37263</v>
      </c>
      <c r="C5864" s="34">
        <v>2.2999999999999998</v>
      </c>
    </row>
    <row r="5865" spans="1:3" x14ac:dyDescent="0.25">
      <c r="A5865" s="27" t="b">
        <f t="shared" si="182"/>
        <v>0</v>
      </c>
      <c r="B5865" s="33">
        <f t="shared" si="183"/>
        <v>37264</v>
      </c>
      <c r="C5865" s="34">
        <v>1.8</v>
      </c>
    </row>
    <row r="5866" spans="1:3" x14ac:dyDescent="0.25">
      <c r="A5866" s="27" t="b">
        <f t="shared" si="182"/>
        <v>0</v>
      </c>
      <c r="B5866" s="33">
        <f t="shared" si="183"/>
        <v>37265</v>
      </c>
      <c r="C5866" s="34">
        <v>2</v>
      </c>
    </row>
    <row r="5867" spans="1:3" x14ac:dyDescent="0.25">
      <c r="A5867" s="27" t="b">
        <f t="shared" si="182"/>
        <v>0</v>
      </c>
      <c r="B5867" s="33">
        <f t="shared" si="183"/>
        <v>37266</v>
      </c>
      <c r="C5867" s="34">
        <v>2.5</v>
      </c>
    </row>
    <row r="5868" spans="1:3" x14ac:dyDescent="0.25">
      <c r="A5868" s="27" t="b">
        <f t="shared" si="182"/>
        <v>0</v>
      </c>
      <c r="B5868" s="33">
        <f t="shared" si="183"/>
        <v>37267</v>
      </c>
      <c r="C5868" s="34">
        <v>2.8</v>
      </c>
    </row>
    <row r="5869" spans="1:3" x14ac:dyDescent="0.25">
      <c r="A5869" s="27" t="b">
        <f t="shared" si="182"/>
        <v>0</v>
      </c>
      <c r="B5869" s="33">
        <f t="shared" si="183"/>
        <v>37268</v>
      </c>
      <c r="C5869" s="34">
        <v>2.7</v>
      </c>
    </row>
    <row r="5870" spans="1:3" x14ac:dyDescent="0.25">
      <c r="A5870" s="27" t="b">
        <f t="shared" si="182"/>
        <v>0</v>
      </c>
      <c r="B5870" s="33">
        <f t="shared" si="183"/>
        <v>37269</v>
      </c>
      <c r="C5870" s="34">
        <v>3</v>
      </c>
    </row>
    <row r="5871" spans="1:3" x14ac:dyDescent="0.25">
      <c r="A5871" s="27" t="b">
        <f t="shared" si="182"/>
        <v>0</v>
      </c>
      <c r="B5871" s="33">
        <f t="shared" si="183"/>
        <v>37270</v>
      </c>
      <c r="C5871" s="34">
        <v>3.8</v>
      </c>
    </row>
    <row r="5872" spans="1:3" x14ac:dyDescent="0.25">
      <c r="A5872" s="27" t="b">
        <f t="shared" si="182"/>
        <v>0</v>
      </c>
      <c r="B5872" s="33">
        <f t="shared" si="183"/>
        <v>37271</v>
      </c>
      <c r="C5872" s="34">
        <v>3.6</v>
      </c>
    </row>
    <row r="5873" spans="1:3" x14ac:dyDescent="0.25">
      <c r="A5873" s="27" t="b">
        <f t="shared" si="182"/>
        <v>0</v>
      </c>
      <c r="B5873" s="33">
        <f t="shared" si="183"/>
        <v>37272</v>
      </c>
      <c r="C5873" s="34">
        <v>3.7</v>
      </c>
    </row>
    <row r="5874" spans="1:3" x14ac:dyDescent="0.25">
      <c r="A5874" s="27" t="b">
        <f t="shared" si="182"/>
        <v>0</v>
      </c>
      <c r="B5874" s="33">
        <f t="shared" si="183"/>
        <v>37273</v>
      </c>
      <c r="C5874" s="34">
        <v>4.5999999999999996</v>
      </c>
    </row>
    <row r="5875" spans="1:3" x14ac:dyDescent="0.25">
      <c r="A5875" s="27" t="b">
        <f t="shared" si="182"/>
        <v>0</v>
      </c>
      <c r="B5875" s="33">
        <f t="shared" si="183"/>
        <v>37274</v>
      </c>
      <c r="C5875" s="34">
        <v>4.4000000000000004</v>
      </c>
    </row>
    <row r="5876" spans="1:3" x14ac:dyDescent="0.25">
      <c r="A5876" s="27" t="b">
        <f t="shared" si="182"/>
        <v>0</v>
      </c>
      <c r="B5876" s="33">
        <f t="shared" si="183"/>
        <v>37275</v>
      </c>
      <c r="C5876" s="34">
        <v>7</v>
      </c>
    </row>
    <row r="5877" spans="1:3" x14ac:dyDescent="0.25">
      <c r="A5877" s="27" t="b">
        <f t="shared" si="182"/>
        <v>0</v>
      </c>
      <c r="B5877" s="33">
        <f t="shared" si="183"/>
        <v>37276</v>
      </c>
      <c r="C5877" s="34">
        <v>7.8</v>
      </c>
    </row>
    <row r="5878" spans="1:3" x14ac:dyDescent="0.25">
      <c r="A5878" s="27" t="b">
        <f t="shared" si="182"/>
        <v>0</v>
      </c>
      <c r="B5878" s="33">
        <f t="shared" si="183"/>
        <v>37277</v>
      </c>
      <c r="C5878" s="34">
        <v>9.6999999999999993</v>
      </c>
    </row>
    <row r="5879" spans="1:3" x14ac:dyDescent="0.25">
      <c r="A5879" s="27" t="b">
        <f t="shared" si="182"/>
        <v>0</v>
      </c>
      <c r="B5879" s="33">
        <f t="shared" si="183"/>
        <v>37278</v>
      </c>
      <c r="C5879" s="34">
        <v>7.5</v>
      </c>
    </row>
    <row r="5880" spans="1:3" x14ac:dyDescent="0.25">
      <c r="A5880" s="27" t="b">
        <f t="shared" si="182"/>
        <v>0</v>
      </c>
      <c r="B5880" s="33">
        <f t="shared" si="183"/>
        <v>37279</v>
      </c>
      <c r="C5880" s="34">
        <v>7.1</v>
      </c>
    </row>
    <row r="5881" spans="1:3" x14ac:dyDescent="0.25">
      <c r="A5881" s="27" t="b">
        <f t="shared" si="182"/>
        <v>0</v>
      </c>
      <c r="B5881" s="33">
        <f t="shared" si="183"/>
        <v>37280</v>
      </c>
      <c r="C5881" s="34">
        <v>8.5</v>
      </c>
    </row>
    <row r="5882" spans="1:3" x14ac:dyDescent="0.25">
      <c r="A5882" s="27" t="b">
        <f t="shared" si="182"/>
        <v>0</v>
      </c>
      <c r="B5882" s="33">
        <f t="shared" si="183"/>
        <v>37281</v>
      </c>
      <c r="C5882" s="34">
        <v>5.4</v>
      </c>
    </row>
    <row r="5883" spans="1:3" x14ac:dyDescent="0.25">
      <c r="A5883" s="27" t="b">
        <f t="shared" si="182"/>
        <v>0</v>
      </c>
      <c r="B5883" s="33">
        <f t="shared" si="183"/>
        <v>37282</v>
      </c>
      <c r="C5883" s="34">
        <v>10.3</v>
      </c>
    </row>
    <row r="5884" spans="1:3" x14ac:dyDescent="0.25">
      <c r="A5884" s="27" t="b">
        <f t="shared" si="182"/>
        <v>0</v>
      </c>
      <c r="B5884" s="33">
        <f t="shared" si="183"/>
        <v>37283</v>
      </c>
      <c r="C5884" s="34">
        <v>11</v>
      </c>
    </row>
    <row r="5885" spans="1:3" x14ac:dyDescent="0.25">
      <c r="A5885" s="27" t="b">
        <f t="shared" si="182"/>
        <v>0</v>
      </c>
      <c r="B5885" s="33">
        <f t="shared" si="183"/>
        <v>37284</v>
      </c>
      <c r="C5885" s="34">
        <v>11.4</v>
      </c>
    </row>
    <row r="5886" spans="1:3" x14ac:dyDescent="0.25">
      <c r="A5886" s="27" t="b">
        <f t="shared" si="182"/>
        <v>0</v>
      </c>
      <c r="B5886" s="33">
        <f t="shared" si="183"/>
        <v>37285</v>
      </c>
      <c r="C5886" s="34">
        <v>8.4</v>
      </c>
    </row>
    <row r="5887" spans="1:3" x14ac:dyDescent="0.25">
      <c r="A5887" s="27" t="b">
        <f t="shared" si="182"/>
        <v>0</v>
      </c>
      <c r="B5887" s="33">
        <f t="shared" si="183"/>
        <v>37286</v>
      </c>
      <c r="C5887" s="34">
        <v>10.3</v>
      </c>
    </row>
    <row r="5888" spans="1:3" x14ac:dyDescent="0.25">
      <c r="A5888" s="27" t="b">
        <f t="shared" si="182"/>
        <v>0</v>
      </c>
      <c r="B5888" s="33">
        <f t="shared" si="183"/>
        <v>37287</v>
      </c>
      <c r="C5888" s="34">
        <v>9</v>
      </c>
    </row>
    <row r="5889" spans="1:3" x14ac:dyDescent="0.25">
      <c r="A5889" s="27" t="b">
        <f t="shared" si="182"/>
        <v>0</v>
      </c>
      <c r="B5889" s="33">
        <f t="shared" si="183"/>
        <v>37288</v>
      </c>
      <c r="C5889" s="34">
        <v>10.7</v>
      </c>
    </row>
    <row r="5890" spans="1:3" x14ac:dyDescent="0.25">
      <c r="A5890" s="27" t="b">
        <f t="shared" si="182"/>
        <v>0</v>
      </c>
      <c r="B5890" s="33">
        <f t="shared" si="183"/>
        <v>37289</v>
      </c>
      <c r="C5890" s="34">
        <v>12.2</v>
      </c>
    </row>
    <row r="5891" spans="1:3" x14ac:dyDescent="0.25">
      <c r="A5891" s="27" t="b">
        <f t="shared" si="182"/>
        <v>0</v>
      </c>
      <c r="B5891" s="33">
        <f t="shared" si="183"/>
        <v>37290</v>
      </c>
      <c r="C5891" s="34">
        <v>11.7</v>
      </c>
    </row>
    <row r="5892" spans="1:3" x14ac:dyDescent="0.25">
      <c r="A5892" s="27" t="b">
        <f t="shared" si="182"/>
        <v>0</v>
      </c>
      <c r="B5892" s="33">
        <f t="shared" si="183"/>
        <v>37291</v>
      </c>
      <c r="C5892" s="34">
        <v>8.6999999999999993</v>
      </c>
    </row>
    <row r="5893" spans="1:3" x14ac:dyDescent="0.25">
      <c r="A5893" s="27" t="b">
        <f t="shared" si="182"/>
        <v>0</v>
      </c>
      <c r="B5893" s="33">
        <f t="shared" si="183"/>
        <v>37292</v>
      </c>
      <c r="C5893" s="34">
        <v>10.199999999999999</v>
      </c>
    </row>
    <row r="5894" spans="1:3" x14ac:dyDescent="0.25">
      <c r="A5894" s="27" t="b">
        <f t="shared" si="182"/>
        <v>0</v>
      </c>
      <c r="B5894" s="33">
        <f t="shared" si="183"/>
        <v>37293</v>
      </c>
      <c r="C5894" s="34">
        <v>6.8</v>
      </c>
    </row>
    <row r="5895" spans="1:3" x14ac:dyDescent="0.25">
      <c r="A5895" s="27" t="b">
        <f t="shared" si="182"/>
        <v>0</v>
      </c>
      <c r="B5895" s="33">
        <f t="shared" si="183"/>
        <v>37294</v>
      </c>
      <c r="C5895" s="34">
        <v>6.2</v>
      </c>
    </row>
    <row r="5896" spans="1:3" x14ac:dyDescent="0.25">
      <c r="A5896" s="27" t="b">
        <f t="shared" si="182"/>
        <v>0</v>
      </c>
      <c r="B5896" s="33">
        <f t="shared" si="183"/>
        <v>37295</v>
      </c>
      <c r="C5896" s="34">
        <v>9.5</v>
      </c>
    </row>
    <row r="5897" spans="1:3" x14ac:dyDescent="0.25">
      <c r="A5897" s="27" t="b">
        <f t="shared" si="182"/>
        <v>0</v>
      </c>
      <c r="B5897" s="33">
        <f t="shared" si="183"/>
        <v>37296</v>
      </c>
      <c r="C5897" s="34">
        <v>10</v>
      </c>
    </row>
    <row r="5898" spans="1:3" x14ac:dyDescent="0.25">
      <c r="A5898" s="27" t="b">
        <f t="shared" si="182"/>
        <v>0</v>
      </c>
      <c r="B5898" s="33">
        <f t="shared" si="183"/>
        <v>37297</v>
      </c>
      <c r="C5898" s="34">
        <v>8.1999999999999993</v>
      </c>
    </row>
    <row r="5899" spans="1:3" x14ac:dyDescent="0.25">
      <c r="A5899" s="27" t="b">
        <f t="shared" si="182"/>
        <v>0</v>
      </c>
      <c r="B5899" s="33">
        <f t="shared" si="183"/>
        <v>37298</v>
      </c>
      <c r="C5899" s="34">
        <v>10.5</v>
      </c>
    </row>
    <row r="5900" spans="1:3" x14ac:dyDescent="0.25">
      <c r="A5900" s="27" t="b">
        <f t="shared" si="182"/>
        <v>0</v>
      </c>
      <c r="B5900" s="33">
        <f t="shared" si="183"/>
        <v>37299</v>
      </c>
      <c r="C5900" s="34">
        <v>10.9</v>
      </c>
    </row>
    <row r="5901" spans="1:3" x14ac:dyDescent="0.25">
      <c r="A5901" s="27" t="b">
        <f t="shared" ref="A5901:A5964" si="184">ISBLANK(C5901)</f>
        <v>0</v>
      </c>
      <c r="B5901" s="33">
        <f t="shared" ref="B5901:B5964" si="185">B5902-1</f>
        <v>37300</v>
      </c>
      <c r="C5901" s="34">
        <v>7.7</v>
      </c>
    </row>
    <row r="5902" spans="1:3" x14ac:dyDescent="0.25">
      <c r="A5902" s="27" t="b">
        <f t="shared" si="184"/>
        <v>0</v>
      </c>
      <c r="B5902" s="33">
        <f t="shared" si="185"/>
        <v>37301</v>
      </c>
      <c r="C5902" s="34">
        <v>3.5</v>
      </c>
    </row>
    <row r="5903" spans="1:3" x14ac:dyDescent="0.25">
      <c r="A5903" s="27" t="b">
        <f t="shared" si="184"/>
        <v>0</v>
      </c>
      <c r="B5903" s="33">
        <f t="shared" si="185"/>
        <v>37302</v>
      </c>
      <c r="C5903" s="34">
        <v>1.5</v>
      </c>
    </row>
    <row r="5904" spans="1:3" x14ac:dyDescent="0.25">
      <c r="A5904" s="27" t="b">
        <f t="shared" si="184"/>
        <v>0</v>
      </c>
      <c r="B5904" s="33">
        <f t="shared" si="185"/>
        <v>37303</v>
      </c>
      <c r="C5904" s="34">
        <v>3</v>
      </c>
    </row>
    <row r="5905" spans="1:3" x14ac:dyDescent="0.25">
      <c r="A5905" s="27" t="b">
        <f t="shared" si="184"/>
        <v>0</v>
      </c>
      <c r="B5905" s="33">
        <f t="shared" si="185"/>
        <v>37304</v>
      </c>
      <c r="C5905" s="34">
        <v>2.1</v>
      </c>
    </row>
    <row r="5906" spans="1:3" x14ac:dyDescent="0.25">
      <c r="A5906" s="27" t="b">
        <f t="shared" si="184"/>
        <v>0</v>
      </c>
      <c r="B5906" s="33">
        <f t="shared" si="185"/>
        <v>37305</v>
      </c>
      <c r="C5906" s="34">
        <v>3.6</v>
      </c>
    </row>
    <row r="5907" spans="1:3" x14ac:dyDescent="0.25">
      <c r="A5907" s="27" t="b">
        <f t="shared" si="184"/>
        <v>0</v>
      </c>
      <c r="B5907" s="33">
        <f t="shared" si="185"/>
        <v>37306</v>
      </c>
      <c r="C5907" s="34">
        <v>5.8</v>
      </c>
    </row>
    <row r="5908" spans="1:3" x14ac:dyDescent="0.25">
      <c r="A5908" s="27" t="b">
        <f t="shared" si="184"/>
        <v>0</v>
      </c>
      <c r="B5908" s="33">
        <f t="shared" si="185"/>
        <v>37307</v>
      </c>
      <c r="C5908" s="34">
        <v>6.7</v>
      </c>
    </row>
    <row r="5909" spans="1:3" x14ac:dyDescent="0.25">
      <c r="A5909" s="27" t="b">
        <f t="shared" si="184"/>
        <v>0</v>
      </c>
      <c r="B5909" s="33">
        <f t="shared" si="185"/>
        <v>37308</v>
      </c>
      <c r="C5909" s="34">
        <v>3.6</v>
      </c>
    </row>
    <row r="5910" spans="1:3" x14ac:dyDescent="0.25">
      <c r="A5910" s="27" t="b">
        <f t="shared" si="184"/>
        <v>0</v>
      </c>
      <c r="B5910" s="33">
        <f t="shared" si="185"/>
        <v>37309</v>
      </c>
      <c r="C5910" s="34">
        <v>7</v>
      </c>
    </row>
    <row r="5911" spans="1:3" x14ac:dyDescent="0.25">
      <c r="A5911" s="27" t="b">
        <f t="shared" si="184"/>
        <v>0</v>
      </c>
      <c r="B5911" s="33">
        <f t="shared" si="185"/>
        <v>37310</v>
      </c>
      <c r="C5911" s="34">
        <v>4.2</v>
      </c>
    </row>
    <row r="5912" spans="1:3" x14ac:dyDescent="0.25">
      <c r="A5912" s="27" t="b">
        <f t="shared" si="184"/>
        <v>0</v>
      </c>
      <c r="B5912" s="33">
        <f t="shared" si="185"/>
        <v>37311</v>
      </c>
      <c r="C5912" s="34">
        <v>3.5</v>
      </c>
    </row>
    <row r="5913" spans="1:3" x14ac:dyDescent="0.25">
      <c r="A5913" s="27" t="b">
        <f t="shared" si="184"/>
        <v>0</v>
      </c>
      <c r="B5913" s="33">
        <f t="shared" si="185"/>
        <v>37312</v>
      </c>
      <c r="C5913" s="34">
        <v>9.1</v>
      </c>
    </row>
    <row r="5914" spans="1:3" x14ac:dyDescent="0.25">
      <c r="A5914" s="27" t="b">
        <f t="shared" si="184"/>
        <v>0</v>
      </c>
      <c r="B5914" s="33">
        <f t="shared" si="185"/>
        <v>37313</v>
      </c>
      <c r="C5914" s="34">
        <v>10.1</v>
      </c>
    </row>
    <row r="5915" spans="1:3" x14ac:dyDescent="0.25">
      <c r="A5915" s="27" t="b">
        <f t="shared" si="184"/>
        <v>0</v>
      </c>
      <c r="B5915" s="33">
        <f t="shared" si="185"/>
        <v>37314</v>
      </c>
      <c r="C5915" s="34">
        <v>6.3</v>
      </c>
    </row>
    <row r="5916" spans="1:3" x14ac:dyDescent="0.25">
      <c r="A5916" s="27" t="b">
        <f t="shared" si="184"/>
        <v>0</v>
      </c>
      <c r="B5916" s="33">
        <f t="shared" si="185"/>
        <v>37315</v>
      </c>
      <c r="C5916" s="34">
        <v>4.5999999999999996</v>
      </c>
    </row>
    <row r="5917" spans="1:3" x14ac:dyDescent="0.25">
      <c r="A5917" s="27" t="b">
        <f t="shared" si="184"/>
        <v>0</v>
      </c>
      <c r="B5917" s="33">
        <f t="shared" si="185"/>
        <v>37316</v>
      </c>
      <c r="C5917" s="34">
        <v>4.4000000000000004</v>
      </c>
    </row>
    <row r="5918" spans="1:3" x14ac:dyDescent="0.25">
      <c r="A5918" s="27" t="b">
        <f t="shared" si="184"/>
        <v>0</v>
      </c>
      <c r="B5918" s="33">
        <f t="shared" si="185"/>
        <v>37317</v>
      </c>
      <c r="C5918" s="34">
        <v>2.1</v>
      </c>
    </row>
    <row r="5919" spans="1:3" x14ac:dyDescent="0.25">
      <c r="A5919" s="27" t="b">
        <f t="shared" si="184"/>
        <v>0</v>
      </c>
      <c r="B5919" s="33">
        <f t="shared" si="185"/>
        <v>37318</v>
      </c>
      <c r="C5919" s="34">
        <v>4</v>
      </c>
    </row>
    <row r="5920" spans="1:3" x14ac:dyDescent="0.25">
      <c r="A5920" s="27" t="b">
        <f t="shared" si="184"/>
        <v>0</v>
      </c>
      <c r="B5920" s="33">
        <f t="shared" si="185"/>
        <v>37319</v>
      </c>
      <c r="C5920" s="34">
        <v>6.6</v>
      </c>
    </row>
    <row r="5921" spans="1:3" x14ac:dyDescent="0.25">
      <c r="A5921" s="27" t="b">
        <f t="shared" si="184"/>
        <v>0</v>
      </c>
      <c r="B5921" s="33">
        <f t="shared" si="185"/>
        <v>37320</v>
      </c>
      <c r="C5921" s="34">
        <v>6.2</v>
      </c>
    </row>
    <row r="5922" spans="1:3" x14ac:dyDescent="0.25">
      <c r="A5922" s="27" t="b">
        <f t="shared" si="184"/>
        <v>0</v>
      </c>
      <c r="B5922" s="33">
        <f t="shared" si="185"/>
        <v>37321</v>
      </c>
      <c r="C5922" s="34">
        <v>6.6</v>
      </c>
    </row>
    <row r="5923" spans="1:3" x14ac:dyDescent="0.25">
      <c r="A5923" s="27" t="b">
        <f t="shared" si="184"/>
        <v>0</v>
      </c>
      <c r="B5923" s="33">
        <f t="shared" si="185"/>
        <v>37322</v>
      </c>
      <c r="C5923" s="34">
        <v>10.1</v>
      </c>
    </row>
    <row r="5924" spans="1:3" x14ac:dyDescent="0.25">
      <c r="A5924" s="27" t="b">
        <f t="shared" si="184"/>
        <v>0</v>
      </c>
      <c r="B5924" s="33">
        <f t="shared" si="185"/>
        <v>37323</v>
      </c>
      <c r="C5924" s="34">
        <v>8</v>
      </c>
    </row>
    <row r="5925" spans="1:3" x14ac:dyDescent="0.25">
      <c r="A5925" s="27" t="b">
        <f t="shared" si="184"/>
        <v>0</v>
      </c>
      <c r="B5925" s="33">
        <f t="shared" si="185"/>
        <v>37324</v>
      </c>
      <c r="C5925" s="34">
        <v>8.3000000000000007</v>
      </c>
    </row>
    <row r="5926" spans="1:3" x14ac:dyDescent="0.25">
      <c r="A5926" s="27" t="b">
        <f t="shared" si="184"/>
        <v>0</v>
      </c>
      <c r="B5926" s="33">
        <f t="shared" si="185"/>
        <v>37325</v>
      </c>
      <c r="C5926" s="34">
        <v>7.1</v>
      </c>
    </row>
    <row r="5927" spans="1:3" x14ac:dyDescent="0.25">
      <c r="A5927" s="27" t="b">
        <f t="shared" si="184"/>
        <v>0</v>
      </c>
      <c r="B5927" s="33">
        <f t="shared" si="185"/>
        <v>37326</v>
      </c>
      <c r="C5927" s="34">
        <v>10</v>
      </c>
    </row>
    <row r="5928" spans="1:3" x14ac:dyDescent="0.25">
      <c r="A5928" s="27" t="b">
        <f t="shared" si="184"/>
        <v>0</v>
      </c>
      <c r="B5928" s="33">
        <f t="shared" si="185"/>
        <v>37327</v>
      </c>
      <c r="C5928" s="34">
        <v>9.6999999999999993</v>
      </c>
    </row>
    <row r="5929" spans="1:3" x14ac:dyDescent="0.25">
      <c r="A5929" s="27" t="b">
        <f t="shared" si="184"/>
        <v>0</v>
      </c>
      <c r="B5929" s="33">
        <f t="shared" si="185"/>
        <v>37328</v>
      </c>
      <c r="C5929" s="34">
        <v>6.4</v>
      </c>
    </row>
    <row r="5930" spans="1:3" x14ac:dyDescent="0.25">
      <c r="A5930" s="27" t="b">
        <f t="shared" si="184"/>
        <v>0</v>
      </c>
      <c r="B5930" s="33">
        <f t="shared" si="185"/>
        <v>37329</v>
      </c>
      <c r="C5930" s="34">
        <v>3</v>
      </c>
    </row>
    <row r="5931" spans="1:3" x14ac:dyDescent="0.25">
      <c r="A5931" s="27" t="b">
        <f t="shared" si="184"/>
        <v>0</v>
      </c>
      <c r="B5931" s="33">
        <f t="shared" si="185"/>
        <v>37330</v>
      </c>
      <c r="C5931" s="34">
        <v>7.5</v>
      </c>
    </row>
    <row r="5932" spans="1:3" x14ac:dyDescent="0.25">
      <c r="A5932" s="27" t="b">
        <f t="shared" si="184"/>
        <v>0</v>
      </c>
      <c r="B5932" s="33">
        <f t="shared" si="185"/>
        <v>37331</v>
      </c>
      <c r="C5932" s="34">
        <v>11.8</v>
      </c>
    </row>
    <row r="5933" spans="1:3" x14ac:dyDescent="0.25">
      <c r="A5933" s="27" t="b">
        <f t="shared" si="184"/>
        <v>0</v>
      </c>
      <c r="B5933" s="33">
        <f t="shared" si="185"/>
        <v>37332</v>
      </c>
      <c r="C5933" s="34">
        <v>10.8</v>
      </c>
    </row>
    <row r="5934" spans="1:3" x14ac:dyDescent="0.25">
      <c r="A5934" s="27" t="b">
        <f t="shared" si="184"/>
        <v>0</v>
      </c>
      <c r="B5934" s="33">
        <f t="shared" si="185"/>
        <v>37333</v>
      </c>
      <c r="C5934" s="34">
        <v>10.4</v>
      </c>
    </row>
    <row r="5935" spans="1:3" x14ac:dyDescent="0.25">
      <c r="A5935" s="27" t="b">
        <f t="shared" si="184"/>
        <v>0</v>
      </c>
      <c r="B5935" s="33">
        <f t="shared" si="185"/>
        <v>37334</v>
      </c>
      <c r="C5935" s="34">
        <v>9.4</v>
      </c>
    </row>
    <row r="5936" spans="1:3" x14ac:dyDescent="0.25">
      <c r="A5936" s="27" t="b">
        <f t="shared" si="184"/>
        <v>0</v>
      </c>
      <c r="B5936" s="33">
        <f t="shared" si="185"/>
        <v>37335</v>
      </c>
      <c r="C5936" s="34">
        <v>11.6</v>
      </c>
    </row>
    <row r="5937" spans="1:3" x14ac:dyDescent="0.25">
      <c r="A5937" s="27" t="b">
        <f t="shared" si="184"/>
        <v>0</v>
      </c>
      <c r="B5937" s="33">
        <f t="shared" si="185"/>
        <v>37336</v>
      </c>
      <c r="C5937" s="34">
        <v>11</v>
      </c>
    </row>
    <row r="5938" spans="1:3" x14ac:dyDescent="0.25">
      <c r="A5938" s="27" t="b">
        <f t="shared" si="184"/>
        <v>0</v>
      </c>
      <c r="B5938" s="33">
        <f t="shared" si="185"/>
        <v>37337</v>
      </c>
      <c r="C5938" s="34">
        <v>8.1999999999999993</v>
      </c>
    </row>
    <row r="5939" spans="1:3" x14ac:dyDescent="0.25">
      <c r="A5939" s="27" t="b">
        <f t="shared" si="184"/>
        <v>0</v>
      </c>
      <c r="B5939" s="33">
        <f t="shared" si="185"/>
        <v>37338</v>
      </c>
      <c r="C5939" s="34">
        <v>5.4</v>
      </c>
    </row>
    <row r="5940" spans="1:3" x14ac:dyDescent="0.25">
      <c r="A5940" s="27" t="b">
        <f t="shared" si="184"/>
        <v>0</v>
      </c>
      <c r="B5940" s="33">
        <f t="shared" si="185"/>
        <v>37339</v>
      </c>
      <c r="C5940" s="34">
        <v>5.0999999999999996</v>
      </c>
    </row>
    <row r="5941" spans="1:3" x14ac:dyDescent="0.25">
      <c r="A5941" s="27" t="b">
        <f t="shared" si="184"/>
        <v>0</v>
      </c>
      <c r="B5941" s="33">
        <f t="shared" si="185"/>
        <v>37340</v>
      </c>
      <c r="C5941" s="34">
        <v>5.0999999999999996</v>
      </c>
    </row>
    <row r="5942" spans="1:3" x14ac:dyDescent="0.25">
      <c r="A5942" s="27" t="b">
        <f t="shared" si="184"/>
        <v>0</v>
      </c>
      <c r="B5942" s="33">
        <f t="shared" si="185"/>
        <v>37341</v>
      </c>
      <c r="C5942" s="34">
        <v>6.2</v>
      </c>
    </row>
    <row r="5943" spans="1:3" x14ac:dyDescent="0.25">
      <c r="A5943" s="27" t="b">
        <f t="shared" si="184"/>
        <v>0</v>
      </c>
      <c r="B5943" s="33">
        <f t="shared" si="185"/>
        <v>37342</v>
      </c>
      <c r="C5943" s="34">
        <v>6.1</v>
      </c>
    </row>
    <row r="5944" spans="1:3" x14ac:dyDescent="0.25">
      <c r="A5944" s="27" t="b">
        <f t="shared" si="184"/>
        <v>0</v>
      </c>
      <c r="B5944" s="33">
        <f t="shared" si="185"/>
        <v>37343</v>
      </c>
      <c r="C5944" s="34">
        <v>8</v>
      </c>
    </row>
    <row r="5945" spans="1:3" x14ac:dyDescent="0.25">
      <c r="A5945" s="27" t="b">
        <f t="shared" si="184"/>
        <v>0</v>
      </c>
      <c r="B5945" s="33">
        <f t="shared" si="185"/>
        <v>37344</v>
      </c>
      <c r="C5945" s="34">
        <v>9.1</v>
      </c>
    </row>
    <row r="5946" spans="1:3" x14ac:dyDescent="0.25">
      <c r="A5946" s="27" t="b">
        <f t="shared" si="184"/>
        <v>0</v>
      </c>
      <c r="B5946" s="33">
        <f t="shared" si="185"/>
        <v>37345</v>
      </c>
      <c r="C5946" s="34">
        <v>11.1</v>
      </c>
    </row>
    <row r="5947" spans="1:3" x14ac:dyDescent="0.25">
      <c r="A5947" s="27" t="b">
        <f t="shared" si="184"/>
        <v>0</v>
      </c>
      <c r="B5947" s="33">
        <f t="shared" si="185"/>
        <v>37346</v>
      </c>
      <c r="C5947" s="34">
        <v>11</v>
      </c>
    </row>
    <row r="5948" spans="1:3" x14ac:dyDescent="0.25">
      <c r="A5948" s="27" t="b">
        <f t="shared" si="184"/>
        <v>0</v>
      </c>
      <c r="B5948" s="33">
        <f t="shared" si="185"/>
        <v>37347</v>
      </c>
      <c r="C5948" s="34">
        <v>12.3</v>
      </c>
    </row>
    <row r="5949" spans="1:3" x14ac:dyDescent="0.25">
      <c r="A5949" s="27" t="b">
        <f t="shared" si="184"/>
        <v>0</v>
      </c>
      <c r="B5949" s="33">
        <f t="shared" si="185"/>
        <v>37348</v>
      </c>
      <c r="C5949" s="34">
        <v>15.7</v>
      </c>
    </row>
    <row r="5950" spans="1:3" x14ac:dyDescent="0.25">
      <c r="A5950" s="27" t="b">
        <f t="shared" si="184"/>
        <v>0</v>
      </c>
      <c r="B5950" s="33">
        <f t="shared" si="185"/>
        <v>37349</v>
      </c>
      <c r="C5950" s="34">
        <v>15.3</v>
      </c>
    </row>
    <row r="5951" spans="1:3" x14ac:dyDescent="0.25">
      <c r="A5951" s="27" t="b">
        <f t="shared" si="184"/>
        <v>0</v>
      </c>
      <c r="B5951" s="33">
        <f t="shared" si="185"/>
        <v>37350</v>
      </c>
      <c r="C5951" s="34">
        <v>13.9</v>
      </c>
    </row>
    <row r="5952" spans="1:3" x14ac:dyDescent="0.25">
      <c r="A5952" s="27" t="b">
        <f t="shared" si="184"/>
        <v>0</v>
      </c>
      <c r="B5952" s="33">
        <f t="shared" si="185"/>
        <v>37351</v>
      </c>
      <c r="C5952" s="34">
        <v>11.3</v>
      </c>
    </row>
    <row r="5953" spans="1:3" x14ac:dyDescent="0.25">
      <c r="A5953" s="27" t="b">
        <f t="shared" si="184"/>
        <v>0</v>
      </c>
      <c r="B5953" s="33">
        <f t="shared" si="185"/>
        <v>37352</v>
      </c>
      <c r="C5953" s="34">
        <v>7</v>
      </c>
    </row>
    <row r="5954" spans="1:3" x14ac:dyDescent="0.25">
      <c r="A5954" s="27" t="b">
        <f t="shared" si="184"/>
        <v>0</v>
      </c>
      <c r="B5954" s="33">
        <f t="shared" si="185"/>
        <v>37353</v>
      </c>
      <c r="C5954" s="34">
        <v>7.7</v>
      </c>
    </row>
    <row r="5955" spans="1:3" x14ac:dyDescent="0.25">
      <c r="A5955" s="27" t="b">
        <f t="shared" si="184"/>
        <v>0</v>
      </c>
      <c r="B5955" s="33">
        <f t="shared" si="185"/>
        <v>37354</v>
      </c>
      <c r="C5955" s="34">
        <v>8.6</v>
      </c>
    </row>
    <row r="5956" spans="1:3" x14ac:dyDescent="0.25">
      <c r="A5956" s="27" t="b">
        <f t="shared" si="184"/>
        <v>0</v>
      </c>
      <c r="B5956" s="33">
        <f t="shared" si="185"/>
        <v>37355</v>
      </c>
      <c r="C5956" s="34">
        <v>7.7</v>
      </c>
    </row>
    <row r="5957" spans="1:3" x14ac:dyDescent="0.25">
      <c r="A5957" s="27" t="b">
        <f t="shared" si="184"/>
        <v>0</v>
      </c>
      <c r="B5957" s="33">
        <f t="shared" si="185"/>
        <v>37356</v>
      </c>
      <c r="C5957" s="34">
        <v>7.3</v>
      </c>
    </row>
    <row r="5958" spans="1:3" x14ac:dyDescent="0.25">
      <c r="A5958" s="27" t="b">
        <f t="shared" si="184"/>
        <v>0</v>
      </c>
      <c r="B5958" s="33">
        <f t="shared" si="185"/>
        <v>37357</v>
      </c>
      <c r="C5958" s="34">
        <v>7.9</v>
      </c>
    </row>
    <row r="5959" spans="1:3" x14ac:dyDescent="0.25">
      <c r="A5959" s="27" t="b">
        <f t="shared" si="184"/>
        <v>0</v>
      </c>
      <c r="B5959" s="33">
        <f t="shared" si="185"/>
        <v>37358</v>
      </c>
      <c r="C5959" s="34">
        <v>9.1</v>
      </c>
    </row>
    <row r="5960" spans="1:3" x14ac:dyDescent="0.25">
      <c r="A5960" s="27" t="b">
        <f t="shared" si="184"/>
        <v>0</v>
      </c>
      <c r="B5960" s="33">
        <f t="shared" si="185"/>
        <v>37359</v>
      </c>
      <c r="C5960" s="34">
        <v>6.8</v>
      </c>
    </row>
    <row r="5961" spans="1:3" x14ac:dyDescent="0.25">
      <c r="A5961" s="27" t="b">
        <f t="shared" si="184"/>
        <v>0</v>
      </c>
      <c r="B5961" s="33">
        <f t="shared" si="185"/>
        <v>37360</v>
      </c>
      <c r="C5961" s="34">
        <v>5</v>
      </c>
    </row>
    <row r="5962" spans="1:3" x14ac:dyDescent="0.25">
      <c r="A5962" s="27" t="b">
        <f t="shared" si="184"/>
        <v>0</v>
      </c>
      <c r="B5962" s="33">
        <f t="shared" si="185"/>
        <v>37361</v>
      </c>
      <c r="C5962" s="34">
        <v>5.3</v>
      </c>
    </row>
    <row r="5963" spans="1:3" x14ac:dyDescent="0.25">
      <c r="A5963" s="27" t="b">
        <f t="shared" si="184"/>
        <v>0</v>
      </c>
      <c r="B5963" s="33">
        <f t="shared" si="185"/>
        <v>37362</v>
      </c>
      <c r="C5963" s="34">
        <v>7</v>
      </c>
    </row>
    <row r="5964" spans="1:3" x14ac:dyDescent="0.25">
      <c r="A5964" s="27" t="b">
        <f t="shared" si="184"/>
        <v>0</v>
      </c>
      <c r="B5964" s="33">
        <f t="shared" si="185"/>
        <v>37363</v>
      </c>
      <c r="C5964" s="34">
        <v>9.6999999999999993</v>
      </c>
    </row>
    <row r="5965" spans="1:3" x14ac:dyDescent="0.25">
      <c r="A5965" s="27" t="b">
        <f t="shared" ref="A5965:A6028" si="186">ISBLANK(C5965)</f>
        <v>0</v>
      </c>
      <c r="B5965" s="33">
        <f t="shared" ref="B5965:B6028" si="187">B5966-1</f>
        <v>37364</v>
      </c>
      <c r="C5965" s="34">
        <v>9.3000000000000007</v>
      </c>
    </row>
    <row r="5966" spans="1:3" x14ac:dyDescent="0.25">
      <c r="A5966" s="27" t="b">
        <f t="shared" si="186"/>
        <v>0</v>
      </c>
      <c r="B5966" s="33">
        <f t="shared" si="187"/>
        <v>37365</v>
      </c>
      <c r="C5966" s="34">
        <v>7.9</v>
      </c>
    </row>
    <row r="5967" spans="1:3" x14ac:dyDescent="0.25">
      <c r="A5967" s="27" t="b">
        <f t="shared" si="186"/>
        <v>0</v>
      </c>
      <c r="B5967" s="33">
        <f t="shared" si="187"/>
        <v>37366</v>
      </c>
      <c r="C5967" s="34">
        <v>8.8000000000000007</v>
      </c>
    </row>
    <row r="5968" spans="1:3" x14ac:dyDescent="0.25">
      <c r="A5968" s="27" t="b">
        <f t="shared" si="186"/>
        <v>0</v>
      </c>
      <c r="B5968" s="33">
        <f t="shared" si="187"/>
        <v>37367</v>
      </c>
      <c r="C5968" s="34">
        <v>11.9</v>
      </c>
    </row>
    <row r="5969" spans="1:3" x14ac:dyDescent="0.25">
      <c r="A5969" s="27" t="b">
        <f t="shared" si="186"/>
        <v>0</v>
      </c>
      <c r="B5969" s="33">
        <f t="shared" si="187"/>
        <v>37368</v>
      </c>
      <c r="C5969" s="34">
        <v>14.4</v>
      </c>
    </row>
    <row r="5970" spans="1:3" x14ac:dyDescent="0.25">
      <c r="A5970" s="27" t="b">
        <f t="shared" si="186"/>
        <v>0</v>
      </c>
      <c r="B5970" s="33">
        <f t="shared" si="187"/>
        <v>37369</v>
      </c>
      <c r="C5970" s="34">
        <v>14</v>
      </c>
    </row>
    <row r="5971" spans="1:3" x14ac:dyDescent="0.25">
      <c r="A5971" s="27" t="b">
        <f t="shared" si="186"/>
        <v>0</v>
      </c>
      <c r="B5971" s="33">
        <f t="shared" si="187"/>
        <v>37370</v>
      </c>
      <c r="C5971" s="34">
        <v>14.8</v>
      </c>
    </row>
    <row r="5972" spans="1:3" x14ac:dyDescent="0.25">
      <c r="A5972" s="27" t="b">
        <f t="shared" si="186"/>
        <v>0</v>
      </c>
      <c r="B5972" s="33">
        <f t="shared" si="187"/>
        <v>37371</v>
      </c>
      <c r="C5972" s="34">
        <v>10.5</v>
      </c>
    </row>
    <row r="5973" spans="1:3" x14ac:dyDescent="0.25">
      <c r="A5973" s="27" t="b">
        <f t="shared" si="186"/>
        <v>0</v>
      </c>
      <c r="B5973" s="33">
        <f t="shared" si="187"/>
        <v>37372</v>
      </c>
      <c r="C5973" s="34">
        <v>8.4</v>
      </c>
    </row>
    <row r="5974" spans="1:3" x14ac:dyDescent="0.25">
      <c r="A5974" s="27" t="b">
        <f t="shared" si="186"/>
        <v>0</v>
      </c>
      <c r="B5974" s="33">
        <f t="shared" si="187"/>
        <v>37373</v>
      </c>
      <c r="C5974" s="34">
        <v>9.6</v>
      </c>
    </row>
    <row r="5975" spans="1:3" x14ac:dyDescent="0.25">
      <c r="A5975" s="27" t="b">
        <f t="shared" si="186"/>
        <v>0</v>
      </c>
      <c r="B5975" s="33">
        <f t="shared" si="187"/>
        <v>37374</v>
      </c>
      <c r="C5975" s="34">
        <v>10.1</v>
      </c>
    </row>
    <row r="5976" spans="1:3" x14ac:dyDescent="0.25">
      <c r="A5976" s="27" t="b">
        <f t="shared" si="186"/>
        <v>0</v>
      </c>
      <c r="B5976" s="33">
        <f t="shared" si="187"/>
        <v>37375</v>
      </c>
      <c r="C5976" s="34">
        <v>9.1999999999999993</v>
      </c>
    </row>
    <row r="5977" spans="1:3" x14ac:dyDescent="0.25">
      <c r="A5977" s="27" t="b">
        <f t="shared" si="186"/>
        <v>0</v>
      </c>
      <c r="B5977" s="33">
        <f t="shared" si="187"/>
        <v>37376</v>
      </c>
      <c r="C5977" s="34">
        <v>11.5</v>
      </c>
    </row>
    <row r="5978" spans="1:3" x14ac:dyDescent="0.25">
      <c r="A5978" s="27" t="b">
        <f t="shared" si="186"/>
        <v>0</v>
      </c>
      <c r="B5978" s="33">
        <f t="shared" si="187"/>
        <v>37377</v>
      </c>
      <c r="C5978" s="34">
        <v>11.4</v>
      </c>
    </row>
    <row r="5979" spans="1:3" x14ac:dyDescent="0.25">
      <c r="A5979" s="27" t="b">
        <f t="shared" si="186"/>
        <v>0</v>
      </c>
      <c r="B5979" s="33">
        <f t="shared" si="187"/>
        <v>37378</v>
      </c>
      <c r="C5979" s="34">
        <v>9.4</v>
      </c>
    </row>
    <row r="5980" spans="1:3" x14ac:dyDescent="0.25">
      <c r="A5980" s="27" t="b">
        <f t="shared" si="186"/>
        <v>0</v>
      </c>
      <c r="B5980" s="33">
        <f t="shared" si="187"/>
        <v>37379</v>
      </c>
      <c r="C5980" s="34">
        <v>9.5</v>
      </c>
    </row>
    <row r="5981" spans="1:3" x14ac:dyDescent="0.25">
      <c r="A5981" s="27" t="b">
        <f t="shared" si="186"/>
        <v>0</v>
      </c>
      <c r="B5981" s="33">
        <f t="shared" si="187"/>
        <v>37380</v>
      </c>
      <c r="C5981" s="34">
        <v>7.8</v>
      </c>
    </row>
    <row r="5982" spans="1:3" x14ac:dyDescent="0.25">
      <c r="A5982" s="27" t="b">
        <f t="shared" si="186"/>
        <v>0</v>
      </c>
      <c r="B5982" s="33">
        <f t="shared" si="187"/>
        <v>37381</v>
      </c>
      <c r="C5982" s="34">
        <v>7.7</v>
      </c>
    </row>
    <row r="5983" spans="1:3" x14ac:dyDescent="0.25">
      <c r="A5983" s="27" t="b">
        <f t="shared" si="186"/>
        <v>0</v>
      </c>
      <c r="B5983" s="33">
        <f t="shared" si="187"/>
        <v>37382</v>
      </c>
      <c r="C5983" s="34">
        <v>10.6</v>
      </c>
    </row>
    <row r="5984" spans="1:3" x14ac:dyDescent="0.25">
      <c r="A5984" s="27" t="b">
        <f t="shared" si="186"/>
        <v>0</v>
      </c>
      <c r="B5984" s="33">
        <f t="shared" si="187"/>
        <v>37383</v>
      </c>
      <c r="C5984" s="34">
        <v>13.8</v>
      </c>
    </row>
    <row r="5985" spans="1:3" x14ac:dyDescent="0.25">
      <c r="A5985" s="27" t="b">
        <f t="shared" si="186"/>
        <v>0</v>
      </c>
      <c r="B5985" s="33">
        <f t="shared" si="187"/>
        <v>37384</v>
      </c>
      <c r="C5985" s="34">
        <v>14.3</v>
      </c>
    </row>
    <row r="5986" spans="1:3" x14ac:dyDescent="0.25">
      <c r="A5986" s="27" t="b">
        <f t="shared" si="186"/>
        <v>0</v>
      </c>
      <c r="B5986" s="33">
        <f t="shared" si="187"/>
        <v>37385</v>
      </c>
      <c r="C5986" s="34">
        <v>15</v>
      </c>
    </row>
    <row r="5987" spans="1:3" x14ac:dyDescent="0.25">
      <c r="A5987" s="27" t="b">
        <f t="shared" si="186"/>
        <v>0</v>
      </c>
      <c r="B5987" s="33">
        <f t="shared" si="187"/>
        <v>37386</v>
      </c>
      <c r="C5987" s="34">
        <v>13.1</v>
      </c>
    </row>
    <row r="5988" spans="1:3" x14ac:dyDescent="0.25">
      <c r="A5988" s="27" t="b">
        <f t="shared" si="186"/>
        <v>0</v>
      </c>
      <c r="B5988" s="33">
        <f t="shared" si="187"/>
        <v>37387</v>
      </c>
      <c r="C5988" s="34">
        <v>13.5</v>
      </c>
    </row>
    <row r="5989" spans="1:3" x14ac:dyDescent="0.25">
      <c r="A5989" s="27" t="b">
        <f t="shared" si="186"/>
        <v>0</v>
      </c>
      <c r="B5989" s="33">
        <f t="shared" si="187"/>
        <v>37388</v>
      </c>
      <c r="C5989" s="34">
        <v>12</v>
      </c>
    </row>
    <row r="5990" spans="1:3" x14ac:dyDescent="0.25">
      <c r="A5990" s="27" t="b">
        <f t="shared" si="186"/>
        <v>0</v>
      </c>
      <c r="B5990" s="33">
        <f t="shared" si="187"/>
        <v>37389</v>
      </c>
      <c r="C5990" s="34">
        <v>16</v>
      </c>
    </row>
    <row r="5991" spans="1:3" x14ac:dyDescent="0.25">
      <c r="A5991" s="27" t="b">
        <f t="shared" si="186"/>
        <v>0</v>
      </c>
      <c r="B5991" s="33">
        <f t="shared" si="187"/>
        <v>37390</v>
      </c>
      <c r="C5991" s="34">
        <v>12.8</v>
      </c>
    </row>
    <row r="5992" spans="1:3" x14ac:dyDescent="0.25">
      <c r="A5992" s="27" t="b">
        <f t="shared" si="186"/>
        <v>0</v>
      </c>
      <c r="B5992" s="33">
        <f t="shared" si="187"/>
        <v>37391</v>
      </c>
      <c r="C5992" s="34">
        <v>14.9</v>
      </c>
    </row>
    <row r="5993" spans="1:3" x14ac:dyDescent="0.25">
      <c r="A5993" s="27" t="b">
        <f t="shared" si="186"/>
        <v>0</v>
      </c>
      <c r="B5993" s="33">
        <f t="shared" si="187"/>
        <v>37392</v>
      </c>
      <c r="C5993" s="34">
        <v>18.2</v>
      </c>
    </row>
    <row r="5994" spans="1:3" x14ac:dyDescent="0.25">
      <c r="A5994" s="27" t="b">
        <f t="shared" si="186"/>
        <v>0</v>
      </c>
      <c r="B5994" s="33">
        <f t="shared" si="187"/>
        <v>37393</v>
      </c>
      <c r="C5994" s="34">
        <v>21.1</v>
      </c>
    </row>
    <row r="5995" spans="1:3" x14ac:dyDescent="0.25">
      <c r="A5995" s="27" t="b">
        <f t="shared" si="186"/>
        <v>0</v>
      </c>
      <c r="B5995" s="33">
        <f t="shared" si="187"/>
        <v>37394</v>
      </c>
      <c r="C5995" s="34">
        <v>16.100000000000001</v>
      </c>
    </row>
    <row r="5996" spans="1:3" x14ac:dyDescent="0.25">
      <c r="A5996" s="27" t="b">
        <f t="shared" si="186"/>
        <v>0</v>
      </c>
      <c r="B5996" s="33">
        <f t="shared" si="187"/>
        <v>37395</v>
      </c>
      <c r="C5996" s="34">
        <v>15.7</v>
      </c>
    </row>
    <row r="5997" spans="1:3" x14ac:dyDescent="0.25">
      <c r="A5997" s="27" t="b">
        <f t="shared" si="186"/>
        <v>0</v>
      </c>
      <c r="B5997" s="33">
        <f t="shared" si="187"/>
        <v>37396</v>
      </c>
      <c r="C5997" s="34">
        <v>17.2</v>
      </c>
    </row>
    <row r="5998" spans="1:3" x14ac:dyDescent="0.25">
      <c r="A5998" s="27" t="b">
        <f t="shared" si="186"/>
        <v>0</v>
      </c>
      <c r="B5998" s="33">
        <f t="shared" si="187"/>
        <v>37397</v>
      </c>
      <c r="C5998" s="34">
        <v>20</v>
      </c>
    </row>
    <row r="5999" spans="1:3" x14ac:dyDescent="0.25">
      <c r="A5999" s="27" t="b">
        <f t="shared" si="186"/>
        <v>0</v>
      </c>
      <c r="B5999" s="33">
        <f t="shared" si="187"/>
        <v>37398</v>
      </c>
      <c r="C5999" s="34">
        <v>15.5</v>
      </c>
    </row>
    <row r="6000" spans="1:3" x14ac:dyDescent="0.25">
      <c r="A6000" s="27" t="b">
        <f t="shared" si="186"/>
        <v>0</v>
      </c>
      <c r="B6000" s="33">
        <f t="shared" si="187"/>
        <v>37399</v>
      </c>
      <c r="C6000" s="34">
        <v>14.8</v>
      </c>
    </row>
    <row r="6001" spans="1:3" x14ac:dyDescent="0.25">
      <c r="A6001" s="27" t="b">
        <f t="shared" si="186"/>
        <v>0</v>
      </c>
      <c r="B6001" s="33">
        <f t="shared" si="187"/>
        <v>37400</v>
      </c>
      <c r="C6001" s="34">
        <v>11.5</v>
      </c>
    </row>
    <row r="6002" spans="1:3" x14ac:dyDescent="0.25">
      <c r="A6002" s="27" t="b">
        <f t="shared" si="186"/>
        <v>0</v>
      </c>
      <c r="B6002" s="33">
        <f t="shared" si="187"/>
        <v>37401</v>
      </c>
      <c r="C6002" s="34">
        <v>12.6</v>
      </c>
    </row>
    <row r="6003" spans="1:3" x14ac:dyDescent="0.25">
      <c r="A6003" s="27" t="b">
        <f t="shared" si="186"/>
        <v>0</v>
      </c>
      <c r="B6003" s="33">
        <f t="shared" si="187"/>
        <v>37402</v>
      </c>
      <c r="C6003" s="34">
        <v>12</v>
      </c>
    </row>
    <row r="6004" spans="1:3" x14ac:dyDescent="0.25">
      <c r="A6004" s="27" t="b">
        <f t="shared" si="186"/>
        <v>0</v>
      </c>
      <c r="B6004" s="33">
        <f t="shared" si="187"/>
        <v>37403</v>
      </c>
      <c r="C6004" s="34">
        <v>12.3</v>
      </c>
    </row>
    <row r="6005" spans="1:3" x14ac:dyDescent="0.25">
      <c r="A6005" s="27" t="b">
        <f t="shared" si="186"/>
        <v>0</v>
      </c>
      <c r="B6005" s="33">
        <f t="shared" si="187"/>
        <v>37404</v>
      </c>
      <c r="C6005" s="34">
        <v>13.3</v>
      </c>
    </row>
    <row r="6006" spans="1:3" x14ac:dyDescent="0.25">
      <c r="A6006" s="27" t="b">
        <f t="shared" si="186"/>
        <v>0</v>
      </c>
      <c r="B6006" s="33">
        <f t="shared" si="187"/>
        <v>37405</v>
      </c>
      <c r="C6006" s="34">
        <v>13.3</v>
      </c>
    </row>
    <row r="6007" spans="1:3" x14ac:dyDescent="0.25">
      <c r="A6007" s="27" t="b">
        <f t="shared" si="186"/>
        <v>0</v>
      </c>
      <c r="B6007" s="33">
        <f t="shared" si="187"/>
        <v>37406</v>
      </c>
      <c r="C6007" s="34">
        <v>13.6</v>
      </c>
    </row>
    <row r="6008" spans="1:3" x14ac:dyDescent="0.25">
      <c r="A6008" s="27" t="b">
        <f t="shared" si="186"/>
        <v>0</v>
      </c>
      <c r="B6008" s="33">
        <f t="shared" si="187"/>
        <v>37407</v>
      </c>
      <c r="C6008" s="34">
        <v>14.5</v>
      </c>
    </row>
    <row r="6009" spans="1:3" x14ac:dyDescent="0.25">
      <c r="A6009" s="27" t="b">
        <f t="shared" si="186"/>
        <v>0</v>
      </c>
      <c r="B6009" s="33">
        <f t="shared" si="187"/>
        <v>37408</v>
      </c>
      <c r="C6009" s="34">
        <v>15.8</v>
      </c>
    </row>
    <row r="6010" spans="1:3" x14ac:dyDescent="0.25">
      <c r="A6010" s="27" t="b">
        <f t="shared" si="186"/>
        <v>0</v>
      </c>
      <c r="B6010" s="33">
        <f t="shared" si="187"/>
        <v>37409</v>
      </c>
      <c r="C6010" s="34">
        <v>19.100000000000001</v>
      </c>
    </row>
    <row r="6011" spans="1:3" x14ac:dyDescent="0.25">
      <c r="A6011" s="27" t="b">
        <f t="shared" si="186"/>
        <v>0</v>
      </c>
      <c r="B6011" s="33">
        <f t="shared" si="187"/>
        <v>37410</v>
      </c>
      <c r="C6011" s="34">
        <v>18.7</v>
      </c>
    </row>
    <row r="6012" spans="1:3" x14ac:dyDescent="0.25">
      <c r="A6012" s="27" t="b">
        <f t="shared" si="186"/>
        <v>0</v>
      </c>
      <c r="B6012" s="33">
        <f t="shared" si="187"/>
        <v>37411</v>
      </c>
      <c r="C6012" s="34">
        <v>18.5</v>
      </c>
    </row>
    <row r="6013" spans="1:3" x14ac:dyDescent="0.25">
      <c r="A6013" s="27" t="b">
        <f t="shared" si="186"/>
        <v>0</v>
      </c>
      <c r="B6013" s="33">
        <f t="shared" si="187"/>
        <v>37412</v>
      </c>
      <c r="C6013" s="34">
        <v>17.3</v>
      </c>
    </row>
    <row r="6014" spans="1:3" x14ac:dyDescent="0.25">
      <c r="A6014" s="27" t="b">
        <f t="shared" si="186"/>
        <v>0</v>
      </c>
      <c r="B6014" s="33">
        <f t="shared" si="187"/>
        <v>37413</v>
      </c>
      <c r="C6014" s="34">
        <v>15.1</v>
      </c>
    </row>
    <row r="6015" spans="1:3" x14ac:dyDescent="0.25">
      <c r="A6015" s="27" t="b">
        <f t="shared" si="186"/>
        <v>0</v>
      </c>
      <c r="B6015" s="33">
        <f t="shared" si="187"/>
        <v>37414</v>
      </c>
      <c r="C6015" s="34">
        <v>13.2</v>
      </c>
    </row>
    <row r="6016" spans="1:3" x14ac:dyDescent="0.25">
      <c r="A6016" s="27" t="b">
        <f t="shared" si="186"/>
        <v>0</v>
      </c>
      <c r="B6016" s="33">
        <f t="shared" si="187"/>
        <v>37415</v>
      </c>
      <c r="C6016" s="34">
        <v>15.4</v>
      </c>
    </row>
    <row r="6017" spans="1:3" x14ac:dyDescent="0.25">
      <c r="A6017" s="27" t="b">
        <f t="shared" si="186"/>
        <v>0</v>
      </c>
      <c r="B6017" s="33">
        <f t="shared" si="187"/>
        <v>37416</v>
      </c>
      <c r="C6017" s="34">
        <v>15.6</v>
      </c>
    </row>
    <row r="6018" spans="1:3" x14ac:dyDescent="0.25">
      <c r="A6018" s="27" t="b">
        <f t="shared" si="186"/>
        <v>0</v>
      </c>
      <c r="B6018" s="33">
        <f t="shared" si="187"/>
        <v>37417</v>
      </c>
      <c r="C6018" s="34">
        <v>12.5</v>
      </c>
    </row>
    <row r="6019" spans="1:3" x14ac:dyDescent="0.25">
      <c r="A6019" s="27" t="b">
        <f t="shared" si="186"/>
        <v>0</v>
      </c>
      <c r="B6019" s="33">
        <f t="shared" si="187"/>
        <v>37418</v>
      </c>
      <c r="C6019" s="34">
        <v>13.7</v>
      </c>
    </row>
    <row r="6020" spans="1:3" x14ac:dyDescent="0.25">
      <c r="A6020" s="27" t="b">
        <f t="shared" si="186"/>
        <v>0</v>
      </c>
      <c r="B6020" s="33">
        <f t="shared" si="187"/>
        <v>37419</v>
      </c>
      <c r="C6020" s="34">
        <v>15.7</v>
      </c>
    </row>
    <row r="6021" spans="1:3" x14ac:dyDescent="0.25">
      <c r="A6021" s="27" t="b">
        <f t="shared" si="186"/>
        <v>0</v>
      </c>
      <c r="B6021" s="33">
        <f t="shared" si="187"/>
        <v>37420</v>
      </c>
      <c r="C6021" s="34">
        <v>14.9</v>
      </c>
    </row>
    <row r="6022" spans="1:3" x14ac:dyDescent="0.25">
      <c r="A6022" s="27" t="b">
        <f t="shared" si="186"/>
        <v>0</v>
      </c>
      <c r="B6022" s="33">
        <f t="shared" si="187"/>
        <v>37421</v>
      </c>
      <c r="C6022" s="34">
        <v>19.5</v>
      </c>
    </row>
    <row r="6023" spans="1:3" x14ac:dyDescent="0.25">
      <c r="A6023" s="27" t="b">
        <f t="shared" si="186"/>
        <v>0</v>
      </c>
      <c r="B6023" s="33">
        <f t="shared" si="187"/>
        <v>37422</v>
      </c>
      <c r="C6023" s="34">
        <v>17.5</v>
      </c>
    </row>
    <row r="6024" spans="1:3" x14ac:dyDescent="0.25">
      <c r="A6024" s="27" t="b">
        <f t="shared" si="186"/>
        <v>0</v>
      </c>
      <c r="B6024" s="33">
        <f t="shared" si="187"/>
        <v>37423</v>
      </c>
      <c r="C6024" s="34">
        <v>19.5</v>
      </c>
    </row>
    <row r="6025" spans="1:3" x14ac:dyDescent="0.25">
      <c r="A6025" s="27" t="b">
        <f t="shared" si="186"/>
        <v>0</v>
      </c>
      <c r="B6025" s="33">
        <f t="shared" si="187"/>
        <v>37424</v>
      </c>
      <c r="C6025" s="34">
        <v>25.5</v>
      </c>
    </row>
    <row r="6026" spans="1:3" x14ac:dyDescent="0.25">
      <c r="A6026" s="27" t="b">
        <f t="shared" si="186"/>
        <v>0</v>
      </c>
      <c r="B6026" s="33">
        <f t="shared" si="187"/>
        <v>37425</v>
      </c>
      <c r="C6026" s="34">
        <v>24</v>
      </c>
    </row>
    <row r="6027" spans="1:3" x14ac:dyDescent="0.25">
      <c r="A6027" s="27" t="b">
        <f t="shared" si="186"/>
        <v>0</v>
      </c>
      <c r="B6027" s="33">
        <f t="shared" si="187"/>
        <v>37426</v>
      </c>
      <c r="C6027" s="34">
        <v>18.100000000000001</v>
      </c>
    </row>
    <row r="6028" spans="1:3" x14ac:dyDescent="0.25">
      <c r="A6028" s="27" t="b">
        <f t="shared" si="186"/>
        <v>0</v>
      </c>
      <c r="B6028" s="33">
        <f t="shared" si="187"/>
        <v>37427</v>
      </c>
      <c r="C6028" s="34">
        <v>16.399999999999999</v>
      </c>
    </row>
    <row r="6029" spans="1:3" x14ac:dyDescent="0.25">
      <c r="A6029" s="27" t="b">
        <f t="shared" ref="A6029:A6092" si="188">ISBLANK(C6029)</f>
        <v>0</v>
      </c>
      <c r="B6029" s="33">
        <f t="shared" ref="B6029:B6092" si="189">B6030-1</f>
        <v>37428</v>
      </c>
      <c r="C6029" s="34">
        <v>17.399999999999999</v>
      </c>
    </row>
    <row r="6030" spans="1:3" x14ac:dyDescent="0.25">
      <c r="A6030" s="27" t="b">
        <f t="shared" si="188"/>
        <v>0</v>
      </c>
      <c r="B6030" s="33">
        <f t="shared" si="189"/>
        <v>37429</v>
      </c>
      <c r="C6030" s="34">
        <v>19.7</v>
      </c>
    </row>
    <row r="6031" spans="1:3" x14ac:dyDescent="0.25">
      <c r="A6031" s="27" t="b">
        <f t="shared" si="188"/>
        <v>0</v>
      </c>
      <c r="B6031" s="33">
        <f t="shared" si="189"/>
        <v>37430</v>
      </c>
      <c r="C6031" s="34">
        <v>17.5</v>
      </c>
    </row>
    <row r="6032" spans="1:3" x14ac:dyDescent="0.25">
      <c r="A6032" s="27" t="b">
        <f t="shared" si="188"/>
        <v>0</v>
      </c>
      <c r="B6032" s="33">
        <f t="shared" si="189"/>
        <v>37431</v>
      </c>
      <c r="C6032" s="34">
        <v>16.8</v>
      </c>
    </row>
    <row r="6033" spans="1:3" x14ac:dyDescent="0.25">
      <c r="A6033" s="27" t="b">
        <f t="shared" si="188"/>
        <v>0</v>
      </c>
      <c r="B6033" s="33">
        <f t="shared" si="189"/>
        <v>37432</v>
      </c>
      <c r="C6033" s="34">
        <v>17.5</v>
      </c>
    </row>
    <row r="6034" spans="1:3" x14ac:dyDescent="0.25">
      <c r="A6034" s="27" t="b">
        <f t="shared" si="188"/>
        <v>0</v>
      </c>
      <c r="B6034" s="33">
        <f t="shared" si="189"/>
        <v>37433</v>
      </c>
      <c r="C6034" s="34">
        <v>17.8</v>
      </c>
    </row>
    <row r="6035" spans="1:3" x14ac:dyDescent="0.25">
      <c r="A6035" s="27" t="b">
        <f t="shared" si="188"/>
        <v>0</v>
      </c>
      <c r="B6035" s="33">
        <f t="shared" si="189"/>
        <v>37434</v>
      </c>
      <c r="C6035" s="34">
        <v>15.3</v>
      </c>
    </row>
    <row r="6036" spans="1:3" x14ac:dyDescent="0.25">
      <c r="A6036" s="27" t="b">
        <f t="shared" si="188"/>
        <v>0</v>
      </c>
      <c r="B6036" s="33">
        <f t="shared" si="189"/>
        <v>37435</v>
      </c>
      <c r="C6036" s="34">
        <v>13.5</v>
      </c>
    </row>
    <row r="6037" spans="1:3" x14ac:dyDescent="0.25">
      <c r="A6037" s="27" t="b">
        <f t="shared" si="188"/>
        <v>0</v>
      </c>
      <c r="B6037" s="33">
        <f t="shared" si="189"/>
        <v>37436</v>
      </c>
      <c r="C6037" s="34">
        <v>15.5</v>
      </c>
    </row>
    <row r="6038" spans="1:3" x14ac:dyDescent="0.25">
      <c r="A6038" s="27" t="b">
        <f t="shared" si="188"/>
        <v>0</v>
      </c>
      <c r="B6038" s="33">
        <f t="shared" si="189"/>
        <v>37437</v>
      </c>
      <c r="C6038" s="34">
        <v>14.9</v>
      </c>
    </row>
    <row r="6039" spans="1:3" x14ac:dyDescent="0.25">
      <c r="A6039" s="27" t="b">
        <f t="shared" si="188"/>
        <v>0</v>
      </c>
      <c r="B6039" s="33">
        <f t="shared" si="189"/>
        <v>37438</v>
      </c>
      <c r="C6039" s="34">
        <v>13.4</v>
      </c>
    </row>
    <row r="6040" spans="1:3" x14ac:dyDescent="0.25">
      <c r="A6040" s="27" t="b">
        <f t="shared" si="188"/>
        <v>0</v>
      </c>
      <c r="B6040" s="33">
        <f t="shared" si="189"/>
        <v>37439</v>
      </c>
      <c r="C6040" s="34">
        <v>13.9</v>
      </c>
    </row>
    <row r="6041" spans="1:3" x14ac:dyDescent="0.25">
      <c r="A6041" s="27" t="b">
        <f t="shared" si="188"/>
        <v>0</v>
      </c>
      <c r="B6041" s="33">
        <f t="shared" si="189"/>
        <v>37440</v>
      </c>
      <c r="C6041" s="34">
        <v>13.9</v>
      </c>
    </row>
    <row r="6042" spans="1:3" x14ac:dyDescent="0.25">
      <c r="A6042" s="27" t="b">
        <f t="shared" si="188"/>
        <v>0</v>
      </c>
      <c r="B6042" s="33">
        <f t="shared" si="189"/>
        <v>37441</v>
      </c>
      <c r="C6042" s="34">
        <v>15.3</v>
      </c>
    </row>
    <row r="6043" spans="1:3" x14ac:dyDescent="0.25">
      <c r="A6043" s="27" t="b">
        <f t="shared" si="188"/>
        <v>0</v>
      </c>
      <c r="B6043" s="33">
        <f t="shared" si="189"/>
        <v>37442</v>
      </c>
      <c r="C6043" s="34">
        <v>16.100000000000001</v>
      </c>
    </row>
    <row r="6044" spans="1:3" x14ac:dyDescent="0.25">
      <c r="A6044" s="27" t="b">
        <f t="shared" si="188"/>
        <v>0</v>
      </c>
      <c r="B6044" s="33">
        <f t="shared" si="189"/>
        <v>37443</v>
      </c>
      <c r="C6044" s="34">
        <v>16.7</v>
      </c>
    </row>
    <row r="6045" spans="1:3" x14ac:dyDescent="0.25">
      <c r="A6045" s="27" t="b">
        <f t="shared" si="188"/>
        <v>0</v>
      </c>
      <c r="B6045" s="33">
        <f t="shared" si="189"/>
        <v>37444</v>
      </c>
      <c r="C6045" s="34">
        <v>17.399999999999999</v>
      </c>
    </row>
    <row r="6046" spans="1:3" x14ac:dyDescent="0.25">
      <c r="A6046" s="27" t="b">
        <f t="shared" si="188"/>
        <v>0</v>
      </c>
      <c r="B6046" s="33">
        <f t="shared" si="189"/>
        <v>37445</v>
      </c>
      <c r="C6046" s="34">
        <v>19.899999999999999</v>
      </c>
    </row>
    <row r="6047" spans="1:3" x14ac:dyDescent="0.25">
      <c r="A6047" s="27" t="b">
        <f t="shared" si="188"/>
        <v>0</v>
      </c>
      <c r="B6047" s="33">
        <f t="shared" si="189"/>
        <v>37446</v>
      </c>
      <c r="C6047" s="34">
        <v>20.399999999999999</v>
      </c>
    </row>
    <row r="6048" spans="1:3" x14ac:dyDescent="0.25">
      <c r="A6048" s="27" t="b">
        <f t="shared" si="188"/>
        <v>0</v>
      </c>
      <c r="B6048" s="33">
        <f t="shared" si="189"/>
        <v>37447</v>
      </c>
      <c r="C6048" s="34">
        <v>14.6</v>
      </c>
    </row>
    <row r="6049" spans="1:3" x14ac:dyDescent="0.25">
      <c r="A6049" s="27" t="b">
        <f t="shared" si="188"/>
        <v>0</v>
      </c>
      <c r="B6049" s="33">
        <f t="shared" si="189"/>
        <v>37448</v>
      </c>
      <c r="C6049" s="34">
        <v>14.9</v>
      </c>
    </row>
    <row r="6050" spans="1:3" x14ac:dyDescent="0.25">
      <c r="A6050" s="27" t="b">
        <f t="shared" si="188"/>
        <v>0</v>
      </c>
      <c r="B6050" s="33">
        <f t="shared" si="189"/>
        <v>37449</v>
      </c>
      <c r="C6050" s="34">
        <v>17.399999999999999</v>
      </c>
    </row>
    <row r="6051" spans="1:3" x14ac:dyDescent="0.25">
      <c r="A6051" s="27" t="b">
        <f t="shared" si="188"/>
        <v>0</v>
      </c>
      <c r="B6051" s="33">
        <f t="shared" si="189"/>
        <v>37450</v>
      </c>
      <c r="C6051" s="34">
        <v>16.3</v>
      </c>
    </row>
    <row r="6052" spans="1:3" x14ac:dyDescent="0.25">
      <c r="A6052" s="27" t="b">
        <f t="shared" si="188"/>
        <v>0</v>
      </c>
      <c r="B6052" s="33">
        <f t="shared" si="189"/>
        <v>37451</v>
      </c>
      <c r="C6052" s="34">
        <v>16.399999999999999</v>
      </c>
    </row>
    <row r="6053" spans="1:3" x14ac:dyDescent="0.25">
      <c r="A6053" s="27" t="b">
        <f t="shared" si="188"/>
        <v>0</v>
      </c>
      <c r="B6053" s="33">
        <f t="shared" si="189"/>
        <v>37452</v>
      </c>
      <c r="C6053" s="34">
        <v>17.5</v>
      </c>
    </row>
    <row r="6054" spans="1:3" x14ac:dyDescent="0.25">
      <c r="A6054" s="27" t="b">
        <f t="shared" si="188"/>
        <v>0</v>
      </c>
      <c r="B6054" s="33">
        <f t="shared" si="189"/>
        <v>37453</v>
      </c>
      <c r="C6054" s="34">
        <v>20.3</v>
      </c>
    </row>
    <row r="6055" spans="1:3" x14ac:dyDescent="0.25">
      <c r="A6055" s="27" t="b">
        <f t="shared" si="188"/>
        <v>0</v>
      </c>
      <c r="B6055" s="33">
        <f t="shared" si="189"/>
        <v>37454</v>
      </c>
      <c r="C6055" s="34">
        <v>19.2</v>
      </c>
    </row>
    <row r="6056" spans="1:3" x14ac:dyDescent="0.25">
      <c r="A6056" s="27" t="b">
        <f t="shared" si="188"/>
        <v>0</v>
      </c>
      <c r="B6056" s="33">
        <f t="shared" si="189"/>
        <v>37455</v>
      </c>
      <c r="C6056" s="34">
        <v>16.7</v>
      </c>
    </row>
    <row r="6057" spans="1:3" x14ac:dyDescent="0.25">
      <c r="A6057" s="27" t="b">
        <f t="shared" si="188"/>
        <v>0</v>
      </c>
      <c r="B6057" s="33">
        <f t="shared" si="189"/>
        <v>37456</v>
      </c>
      <c r="C6057" s="34">
        <v>16</v>
      </c>
    </row>
    <row r="6058" spans="1:3" x14ac:dyDescent="0.25">
      <c r="A6058" s="27" t="b">
        <f t="shared" si="188"/>
        <v>0</v>
      </c>
      <c r="B6058" s="33">
        <f t="shared" si="189"/>
        <v>37457</v>
      </c>
      <c r="C6058" s="34">
        <v>17.399999999999999</v>
      </c>
    </row>
    <row r="6059" spans="1:3" x14ac:dyDescent="0.25">
      <c r="A6059" s="27" t="b">
        <f t="shared" si="188"/>
        <v>0</v>
      </c>
      <c r="B6059" s="33">
        <f t="shared" si="189"/>
        <v>37458</v>
      </c>
      <c r="C6059" s="34">
        <v>15.8</v>
      </c>
    </row>
    <row r="6060" spans="1:3" x14ac:dyDescent="0.25">
      <c r="A6060" s="27" t="b">
        <f t="shared" si="188"/>
        <v>0</v>
      </c>
      <c r="B6060" s="33">
        <f t="shared" si="189"/>
        <v>37459</v>
      </c>
      <c r="C6060" s="34">
        <v>17.100000000000001</v>
      </c>
    </row>
    <row r="6061" spans="1:3" x14ac:dyDescent="0.25">
      <c r="A6061" s="27" t="b">
        <f t="shared" si="188"/>
        <v>0</v>
      </c>
      <c r="B6061" s="33">
        <f t="shared" si="189"/>
        <v>37460</v>
      </c>
      <c r="C6061" s="34">
        <v>16.7</v>
      </c>
    </row>
    <row r="6062" spans="1:3" x14ac:dyDescent="0.25">
      <c r="A6062" s="27" t="b">
        <f t="shared" si="188"/>
        <v>0</v>
      </c>
      <c r="B6062" s="33">
        <f t="shared" si="189"/>
        <v>37461</v>
      </c>
      <c r="C6062" s="34">
        <v>16.7</v>
      </c>
    </row>
    <row r="6063" spans="1:3" x14ac:dyDescent="0.25">
      <c r="A6063" s="27" t="b">
        <f t="shared" si="188"/>
        <v>0</v>
      </c>
      <c r="B6063" s="33">
        <f t="shared" si="189"/>
        <v>37462</v>
      </c>
      <c r="C6063" s="34">
        <v>17.7</v>
      </c>
    </row>
    <row r="6064" spans="1:3" x14ac:dyDescent="0.25">
      <c r="A6064" s="27" t="b">
        <f t="shared" si="188"/>
        <v>0</v>
      </c>
      <c r="B6064" s="33">
        <f t="shared" si="189"/>
        <v>37463</v>
      </c>
      <c r="C6064" s="34">
        <v>19.100000000000001</v>
      </c>
    </row>
    <row r="6065" spans="1:3" x14ac:dyDescent="0.25">
      <c r="A6065" s="27" t="b">
        <f t="shared" si="188"/>
        <v>0</v>
      </c>
      <c r="B6065" s="33">
        <f t="shared" si="189"/>
        <v>37464</v>
      </c>
      <c r="C6065" s="34">
        <v>22.4</v>
      </c>
    </row>
    <row r="6066" spans="1:3" x14ac:dyDescent="0.25">
      <c r="A6066" s="27" t="b">
        <f t="shared" si="188"/>
        <v>0</v>
      </c>
      <c r="B6066" s="33">
        <f t="shared" si="189"/>
        <v>37465</v>
      </c>
      <c r="C6066" s="34">
        <v>24.9</v>
      </c>
    </row>
    <row r="6067" spans="1:3" x14ac:dyDescent="0.25">
      <c r="A6067" s="27" t="b">
        <f t="shared" si="188"/>
        <v>0</v>
      </c>
      <c r="B6067" s="33">
        <f t="shared" si="189"/>
        <v>37466</v>
      </c>
      <c r="C6067" s="34">
        <v>25.7</v>
      </c>
    </row>
    <row r="6068" spans="1:3" x14ac:dyDescent="0.25">
      <c r="A6068" s="27" t="b">
        <f t="shared" si="188"/>
        <v>0</v>
      </c>
      <c r="B6068" s="33">
        <f t="shared" si="189"/>
        <v>37467</v>
      </c>
      <c r="C6068" s="34">
        <v>23.7</v>
      </c>
    </row>
    <row r="6069" spans="1:3" x14ac:dyDescent="0.25">
      <c r="A6069" s="27" t="b">
        <f t="shared" si="188"/>
        <v>0</v>
      </c>
      <c r="B6069" s="33">
        <f t="shared" si="189"/>
        <v>37468</v>
      </c>
      <c r="C6069" s="34">
        <v>19.8</v>
      </c>
    </row>
    <row r="6070" spans="1:3" x14ac:dyDescent="0.25">
      <c r="A6070" s="27" t="b">
        <f t="shared" si="188"/>
        <v>0</v>
      </c>
      <c r="B6070" s="33">
        <f t="shared" si="189"/>
        <v>37469</v>
      </c>
      <c r="C6070" s="34">
        <v>18.5</v>
      </c>
    </row>
    <row r="6071" spans="1:3" x14ac:dyDescent="0.25">
      <c r="A6071" s="27" t="b">
        <f t="shared" si="188"/>
        <v>0</v>
      </c>
      <c r="B6071" s="33">
        <f t="shared" si="189"/>
        <v>37470</v>
      </c>
      <c r="C6071" s="34">
        <v>18.8</v>
      </c>
    </row>
    <row r="6072" spans="1:3" x14ac:dyDescent="0.25">
      <c r="A6072" s="27" t="b">
        <f t="shared" si="188"/>
        <v>0</v>
      </c>
      <c r="B6072" s="33">
        <f t="shared" si="189"/>
        <v>37471</v>
      </c>
      <c r="C6072" s="34">
        <v>15.4</v>
      </c>
    </row>
    <row r="6073" spans="1:3" x14ac:dyDescent="0.25">
      <c r="A6073" s="27" t="b">
        <f t="shared" si="188"/>
        <v>0</v>
      </c>
      <c r="B6073" s="33">
        <f t="shared" si="189"/>
        <v>37472</v>
      </c>
      <c r="C6073" s="34">
        <v>16</v>
      </c>
    </row>
    <row r="6074" spans="1:3" x14ac:dyDescent="0.25">
      <c r="A6074" s="27" t="b">
        <f t="shared" si="188"/>
        <v>0</v>
      </c>
      <c r="B6074" s="33">
        <f t="shared" si="189"/>
        <v>37473</v>
      </c>
      <c r="C6074" s="34">
        <v>16</v>
      </c>
    </row>
    <row r="6075" spans="1:3" x14ac:dyDescent="0.25">
      <c r="A6075" s="27" t="b">
        <f t="shared" si="188"/>
        <v>0</v>
      </c>
      <c r="B6075" s="33">
        <f t="shared" si="189"/>
        <v>37474</v>
      </c>
      <c r="C6075" s="34">
        <v>16</v>
      </c>
    </row>
    <row r="6076" spans="1:3" x14ac:dyDescent="0.25">
      <c r="A6076" s="27" t="b">
        <f t="shared" si="188"/>
        <v>0</v>
      </c>
      <c r="B6076" s="33">
        <f t="shared" si="189"/>
        <v>37475</v>
      </c>
      <c r="C6076" s="34">
        <v>17.899999999999999</v>
      </c>
    </row>
    <row r="6077" spans="1:3" x14ac:dyDescent="0.25">
      <c r="A6077" s="27" t="b">
        <f t="shared" si="188"/>
        <v>0</v>
      </c>
      <c r="B6077" s="33">
        <f t="shared" si="189"/>
        <v>37476</v>
      </c>
      <c r="C6077" s="34">
        <v>18.2</v>
      </c>
    </row>
    <row r="6078" spans="1:3" x14ac:dyDescent="0.25">
      <c r="A6078" s="27" t="b">
        <f t="shared" si="188"/>
        <v>0</v>
      </c>
      <c r="B6078" s="33">
        <f t="shared" si="189"/>
        <v>37477</v>
      </c>
      <c r="C6078" s="34">
        <v>17.899999999999999</v>
      </c>
    </row>
    <row r="6079" spans="1:3" x14ac:dyDescent="0.25">
      <c r="A6079" s="27" t="b">
        <f t="shared" si="188"/>
        <v>0</v>
      </c>
      <c r="B6079" s="33">
        <f t="shared" si="189"/>
        <v>37478</v>
      </c>
      <c r="C6079" s="34">
        <v>17.2</v>
      </c>
    </row>
    <row r="6080" spans="1:3" x14ac:dyDescent="0.25">
      <c r="A6080" s="27" t="b">
        <f t="shared" si="188"/>
        <v>0</v>
      </c>
      <c r="B6080" s="33">
        <f t="shared" si="189"/>
        <v>37479</v>
      </c>
      <c r="C6080" s="34">
        <v>18.3</v>
      </c>
    </row>
    <row r="6081" spans="1:3" x14ac:dyDescent="0.25">
      <c r="A6081" s="27" t="b">
        <f t="shared" si="188"/>
        <v>0</v>
      </c>
      <c r="B6081" s="33">
        <f t="shared" si="189"/>
        <v>37480</v>
      </c>
      <c r="C6081" s="34">
        <v>18</v>
      </c>
    </row>
    <row r="6082" spans="1:3" x14ac:dyDescent="0.25">
      <c r="A6082" s="27" t="b">
        <f t="shared" si="188"/>
        <v>0</v>
      </c>
      <c r="B6082" s="33">
        <f t="shared" si="189"/>
        <v>37481</v>
      </c>
      <c r="C6082" s="34">
        <v>19.100000000000001</v>
      </c>
    </row>
    <row r="6083" spans="1:3" x14ac:dyDescent="0.25">
      <c r="A6083" s="27" t="b">
        <f t="shared" si="188"/>
        <v>0</v>
      </c>
      <c r="B6083" s="33">
        <f t="shared" si="189"/>
        <v>37482</v>
      </c>
      <c r="C6083" s="34">
        <v>21.2</v>
      </c>
    </row>
    <row r="6084" spans="1:3" x14ac:dyDescent="0.25">
      <c r="A6084" s="27" t="b">
        <f t="shared" si="188"/>
        <v>0</v>
      </c>
      <c r="B6084" s="33">
        <f t="shared" si="189"/>
        <v>37483</v>
      </c>
      <c r="C6084" s="34">
        <v>22.6</v>
      </c>
    </row>
    <row r="6085" spans="1:3" x14ac:dyDescent="0.25">
      <c r="A6085" s="27" t="b">
        <f t="shared" si="188"/>
        <v>0</v>
      </c>
      <c r="B6085" s="33">
        <f t="shared" si="189"/>
        <v>37484</v>
      </c>
      <c r="C6085" s="34">
        <v>23.3</v>
      </c>
    </row>
    <row r="6086" spans="1:3" x14ac:dyDescent="0.25">
      <c r="A6086" s="27" t="b">
        <f t="shared" si="188"/>
        <v>0</v>
      </c>
      <c r="B6086" s="33">
        <f t="shared" si="189"/>
        <v>37485</v>
      </c>
      <c r="C6086" s="34">
        <v>24.1</v>
      </c>
    </row>
    <row r="6087" spans="1:3" x14ac:dyDescent="0.25">
      <c r="A6087" s="27" t="b">
        <f t="shared" si="188"/>
        <v>0</v>
      </c>
      <c r="B6087" s="33">
        <f t="shared" si="189"/>
        <v>37486</v>
      </c>
      <c r="C6087" s="34">
        <v>24.3</v>
      </c>
    </row>
    <row r="6088" spans="1:3" x14ac:dyDescent="0.25">
      <c r="A6088" s="27" t="b">
        <f t="shared" si="188"/>
        <v>0</v>
      </c>
      <c r="B6088" s="33">
        <f t="shared" si="189"/>
        <v>37487</v>
      </c>
      <c r="C6088" s="34">
        <v>22.9</v>
      </c>
    </row>
    <row r="6089" spans="1:3" x14ac:dyDescent="0.25">
      <c r="A6089" s="27" t="b">
        <f t="shared" si="188"/>
        <v>0</v>
      </c>
      <c r="B6089" s="33">
        <f t="shared" si="189"/>
        <v>37488</v>
      </c>
      <c r="C6089" s="34">
        <v>18.7</v>
      </c>
    </row>
    <row r="6090" spans="1:3" x14ac:dyDescent="0.25">
      <c r="A6090" s="27" t="b">
        <f t="shared" si="188"/>
        <v>0</v>
      </c>
      <c r="B6090" s="33">
        <f t="shared" si="189"/>
        <v>37489</v>
      </c>
      <c r="C6090" s="34">
        <v>16.5</v>
      </c>
    </row>
    <row r="6091" spans="1:3" x14ac:dyDescent="0.25">
      <c r="A6091" s="27" t="b">
        <f t="shared" si="188"/>
        <v>0</v>
      </c>
      <c r="B6091" s="33">
        <f t="shared" si="189"/>
        <v>37490</v>
      </c>
      <c r="C6091" s="34">
        <v>15.9</v>
      </c>
    </row>
    <row r="6092" spans="1:3" x14ac:dyDescent="0.25">
      <c r="A6092" s="27" t="b">
        <f t="shared" si="188"/>
        <v>0</v>
      </c>
      <c r="B6092" s="33">
        <f t="shared" si="189"/>
        <v>37491</v>
      </c>
      <c r="C6092" s="34">
        <v>17</v>
      </c>
    </row>
    <row r="6093" spans="1:3" x14ac:dyDescent="0.25">
      <c r="A6093" s="27" t="b">
        <f t="shared" ref="A6093:A6156" si="190">ISBLANK(C6093)</f>
        <v>0</v>
      </c>
      <c r="B6093" s="33">
        <f t="shared" ref="B6093:B6156" si="191">B6094-1</f>
        <v>37492</v>
      </c>
      <c r="C6093" s="34">
        <v>16</v>
      </c>
    </row>
    <row r="6094" spans="1:3" x14ac:dyDescent="0.25">
      <c r="A6094" s="27" t="b">
        <f t="shared" si="190"/>
        <v>0</v>
      </c>
      <c r="B6094" s="33">
        <f t="shared" si="191"/>
        <v>37493</v>
      </c>
      <c r="C6094" s="34">
        <v>16.600000000000001</v>
      </c>
    </row>
    <row r="6095" spans="1:3" x14ac:dyDescent="0.25">
      <c r="A6095" s="27" t="b">
        <f t="shared" si="190"/>
        <v>0</v>
      </c>
      <c r="B6095" s="33">
        <f t="shared" si="191"/>
        <v>37494</v>
      </c>
      <c r="C6095" s="34">
        <v>18.3</v>
      </c>
    </row>
    <row r="6096" spans="1:3" x14ac:dyDescent="0.25">
      <c r="A6096" s="27" t="b">
        <f t="shared" si="190"/>
        <v>0</v>
      </c>
      <c r="B6096" s="33">
        <f t="shared" si="191"/>
        <v>37495</v>
      </c>
      <c r="C6096" s="34">
        <v>18.8</v>
      </c>
    </row>
    <row r="6097" spans="1:3" x14ac:dyDescent="0.25">
      <c r="A6097" s="27" t="b">
        <f t="shared" si="190"/>
        <v>0</v>
      </c>
      <c r="B6097" s="33">
        <f t="shared" si="191"/>
        <v>37496</v>
      </c>
      <c r="C6097" s="34">
        <v>19.399999999999999</v>
      </c>
    </row>
    <row r="6098" spans="1:3" x14ac:dyDescent="0.25">
      <c r="A6098" s="27" t="b">
        <f t="shared" si="190"/>
        <v>0</v>
      </c>
      <c r="B6098" s="33">
        <f t="shared" si="191"/>
        <v>37497</v>
      </c>
      <c r="C6098" s="34">
        <v>18.8</v>
      </c>
    </row>
    <row r="6099" spans="1:3" x14ac:dyDescent="0.25">
      <c r="A6099" s="27" t="b">
        <f t="shared" si="190"/>
        <v>0</v>
      </c>
      <c r="B6099" s="33">
        <f t="shared" si="191"/>
        <v>37498</v>
      </c>
      <c r="C6099" s="34">
        <v>17.600000000000001</v>
      </c>
    </row>
    <row r="6100" spans="1:3" x14ac:dyDescent="0.25">
      <c r="A6100" s="27" t="b">
        <f t="shared" si="190"/>
        <v>0</v>
      </c>
      <c r="B6100" s="33">
        <f t="shared" si="191"/>
        <v>37499</v>
      </c>
      <c r="C6100" s="34">
        <v>16.5</v>
      </c>
    </row>
    <row r="6101" spans="1:3" x14ac:dyDescent="0.25">
      <c r="A6101" s="27" t="b">
        <f t="shared" si="190"/>
        <v>0</v>
      </c>
      <c r="B6101" s="33">
        <f t="shared" si="191"/>
        <v>37500</v>
      </c>
      <c r="C6101" s="34">
        <v>15.3</v>
      </c>
    </row>
    <row r="6102" spans="1:3" x14ac:dyDescent="0.25">
      <c r="A6102" s="27" t="b">
        <f t="shared" si="190"/>
        <v>0</v>
      </c>
      <c r="B6102" s="33">
        <f t="shared" si="191"/>
        <v>37501</v>
      </c>
      <c r="C6102" s="34">
        <v>16.8</v>
      </c>
    </row>
    <row r="6103" spans="1:3" x14ac:dyDescent="0.25">
      <c r="A6103" s="27" t="b">
        <f t="shared" si="190"/>
        <v>0</v>
      </c>
      <c r="B6103" s="33">
        <f t="shared" si="191"/>
        <v>37502</v>
      </c>
      <c r="C6103" s="34">
        <v>17.399999999999999</v>
      </c>
    </row>
    <row r="6104" spans="1:3" x14ac:dyDescent="0.25">
      <c r="A6104" s="27" t="b">
        <f t="shared" si="190"/>
        <v>0</v>
      </c>
      <c r="B6104" s="33">
        <f t="shared" si="191"/>
        <v>37503</v>
      </c>
      <c r="C6104" s="34">
        <v>16.100000000000001</v>
      </c>
    </row>
    <row r="6105" spans="1:3" x14ac:dyDescent="0.25">
      <c r="A6105" s="27" t="b">
        <f t="shared" si="190"/>
        <v>0</v>
      </c>
      <c r="B6105" s="33">
        <f t="shared" si="191"/>
        <v>37504</v>
      </c>
      <c r="C6105" s="34">
        <v>17</v>
      </c>
    </row>
    <row r="6106" spans="1:3" x14ac:dyDescent="0.25">
      <c r="A6106" s="27" t="b">
        <f t="shared" si="190"/>
        <v>0</v>
      </c>
      <c r="B6106" s="33">
        <f t="shared" si="191"/>
        <v>37505</v>
      </c>
      <c r="C6106" s="34">
        <v>16.5</v>
      </c>
    </row>
    <row r="6107" spans="1:3" x14ac:dyDescent="0.25">
      <c r="A6107" s="27" t="b">
        <f t="shared" si="190"/>
        <v>0</v>
      </c>
      <c r="B6107" s="33">
        <f t="shared" si="191"/>
        <v>37506</v>
      </c>
      <c r="C6107" s="34">
        <v>17.8</v>
      </c>
    </row>
    <row r="6108" spans="1:3" x14ac:dyDescent="0.25">
      <c r="A6108" s="27" t="b">
        <f t="shared" si="190"/>
        <v>0</v>
      </c>
      <c r="B6108" s="33">
        <f t="shared" si="191"/>
        <v>37507</v>
      </c>
      <c r="C6108" s="34">
        <v>18.399999999999999</v>
      </c>
    </row>
    <row r="6109" spans="1:3" x14ac:dyDescent="0.25">
      <c r="A6109" s="27" t="b">
        <f t="shared" si="190"/>
        <v>0</v>
      </c>
      <c r="B6109" s="33">
        <f t="shared" si="191"/>
        <v>37508</v>
      </c>
      <c r="C6109" s="34">
        <v>17.100000000000001</v>
      </c>
    </row>
    <row r="6110" spans="1:3" x14ac:dyDescent="0.25">
      <c r="A6110" s="27" t="b">
        <f t="shared" si="190"/>
        <v>0</v>
      </c>
      <c r="B6110" s="33">
        <f t="shared" si="191"/>
        <v>37509</v>
      </c>
      <c r="C6110" s="34">
        <v>15.1</v>
      </c>
    </row>
    <row r="6111" spans="1:3" x14ac:dyDescent="0.25">
      <c r="A6111" s="27" t="b">
        <f t="shared" si="190"/>
        <v>0</v>
      </c>
      <c r="B6111" s="33">
        <f t="shared" si="191"/>
        <v>37510</v>
      </c>
      <c r="C6111" s="34">
        <v>14.4</v>
      </c>
    </row>
    <row r="6112" spans="1:3" x14ac:dyDescent="0.25">
      <c r="A6112" s="27" t="b">
        <f t="shared" si="190"/>
        <v>0</v>
      </c>
      <c r="B6112" s="33">
        <f t="shared" si="191"/>
        <v>37511</v>
      </c>
      <c r="C6112" s="34">
        <v>16.8</v>
      </c>
    </row>
    <row r="6113" spans="1:3" x14ac:dyDescent="0.25">
      <c r="A6113" s="27" t="b">
        <f t="shared" si="190"/>
        <v>0</v>
      </c>
      <c r="B6113" s="33">
        <f t="shared" si="191"/>
        <v>37512</v>
      </c>
      <c r="C6113" s="34">
        <v>16.399999999999999</v>
      </c>
    </row>
    <row r="6114" spans="1:3" x14ac:dyDescent="0.25">
      <c r="A6114" s="27" t="b">
        <f t="shared" si="190"/>
        <v>0</v>
      </c>
      <c r="B6114" s="33">
        <f t="shared" si="191"/>
        <v>37513</v>
      </c>
      <c r="C6114" s="34">
        <v>15.6</v>
      </c>
    </row>
    <row r="6115" spans="1:3" x14ac:dyDescent="0.25">
      <c r="A6115" s="27" t="b">
        <f t="shared" si="190"/>
        <v>0</v>
      </c>
      <c r="B6115" s="33">
        <f t="shared" si="191"/>
        <v>37514</v>
      </c>
      <c r="C6115" s="34">
        <v>16.100000000000001</v>
      </c>
    </row>
    <row r="6116" spans="1:3" x14ac:dyDescent="0.25">
      <c r="A6116" s="27" t="b">
        <f t="shared" si="190"/>
        <v>0</v>
      </c>
      <c r="B6116" s="33">
        <f t="shared" si="191"/>
        <v>37515</v>
      </c>
      <c r="C6116" s="34">
        <v>14.2</v>
      </c>
    </row>
    <row r="6117" spans="1:3" x14ac:dyDescent="0.25">
      <c r="A6117" s="27" t="b">
        <f t="shared" si="190"/>
        <v>0</v>
      </c>
      <c r="B6117" s="33">
        <f t="shared" si="191"/>
        <v>37516</v>
      </c>
      <c r="C6117" s="34">
        <v>14.3</v>
      </c>
    </row>
    <row r="6118" spans="1:3" x14ac:dyDescent="0.25">
      <c r="A6118" s="27" t="b">
        <f t="shared" si="190"/>
        <v>0</v>
      </c>
      <c r="B6118" s="33">
        <f t="shared" si="191"/>
        <v>37517</v>
      </c>
      <c r="C6118" s="34">
        <v>14</v>
      </c>
    </row>
    <row r="6119" spans="1:3" x14ac:dyDescent="0.25">
      <c r="A6119" s="27" t="b">
        <f t="shared" si="190"/>
        <v>0</v>
      </c>
      <c r="B6119" s="33">
        <f t="shared" si="191"/>
        <v>37518</v>
      </c>
      <c r="C6119" s="34">
        <v>15</v>
      </c>
    </row>
    <row r="6120" spans="1:3" x14ac:dyDescent="0.25">
      <c r="A6120" s="27" t="b">
        <f t="shared" si="190"/>
        <v>0</v>
      </c>
      <c r="B6120" s="33">
        <f t="shared" si="191"/>
        <v>37519</v>
      </c>
      <c r="C6120" s="34">
        <v>15.1</v>
      </c>
    </row>
    <row r="6121" spans="1:3" x14ac:dyDescent="0.25">
      <c r="A6121" s="27" t="b">
        <f t="shared" si="190"/>
        <v>0</v>
      </c>
      <c r="B6121" s="33">
        <f t="shared" si="191"/>
        <v>37520</v>
      </c>
      <c r="C6121" s="34">
        <v>13.4</v>
      </c>
    </row>
    <row r="6122" spans="1:3" x14ac:dyDescent="0.25">
      <c r="A6122" s="27" t="b">
        <f t="shared" si="190"/>
        <v>0</v>
      </c>
      <c r="B6122" s="33">
        <f t="shared" si="191"/>
        <v>37521</v>
      </c>
      <c r="C6122" s="34">
        <v>12.5</v>
      </c>
    </row>
    <row r="6123" spans="1:3" x14ac:dyDescent="0.25">
      <c r="A6123" s="27" t="b">
        <f t="shared" si="190"/>
        <v>0</v>
      </c>
      <c r="B6123" s="33">
        <f t="shared" si="191"/>
        <v>37522</v>
      </c>
      <c r="C6123" s="34">
        <v>12.5</v>
      </c>
    </row>
    <row r="6124" spans="1:3" x14ac:dyDescent="0.25">
      <c r="A6124" s="27" t="b">
        <f t="shared" si="190"/>
        <v>0</v>
      </c>
      <c r="B6124" s="33">
        <f t="shared" si="191"/>
        <v>37523</v>
      </c>
      <c r="C6124" s="34">
        <v>10.6</v>
      </c>
    </row>
    <row r="6125" spans="1:3" x14ac:dyDescent="0.25">
      <c r="A6125" s="27" t="b">
        <f t="shared" si="190"/>
        <v>0</v>
      </c>
      <c r="B6125" s="33">
        <f t="shared" si="191"/>
        <v>37524</v>
      </c>
      <c r="C6125" s="34">
        <v>11.1</v>
      </c>
    </row>
    <row r="6126" spans="1:3" x14ac:dyDescent="0.25">
      <c r="A6126" s="27" t="b">
        <f t="shared" si="190"/>
        <v>0</v>
      </c>
      <c r="B6126" s="33">
        <f t="shared" si="191"/>
        <v>37525</v>
      </c>
      <c r="C6126" s="34">
        <v>12</v>
      </c>
    </row>
    <row r="6127" spans="1:3" x14ac:dyDescent="0.25">
      <c r="A6127" s="27" t="b">
        <f t="shared" si="190"/>
        <v>0</v>
      </c>
      <c r="B6127" s="33">
        <f t="shared" si="191"/>
        <v>37526</v>
      </c>
      <c r="C6127" s="34">
        <v>12.4</v>
      </c>
    </row>
    <row r="6128" spans="1:3" x14ac:dyDescent="0.25">
      <c r="A6128" s="27" t="b">
        <f t="shared" si="190"/>
        <v>0</v>
      </c>
      <c r="B6128" s="33">
        <f t="shared" si="191"/>
        <v>37527</v>
      </c>
      <c r="C6128" s="34">
        <v>11.9</v>
      </c>
    </row>
    <row r="6129" spans="1:3" x14ac:dyDescent="0.25">
      <c r="A6129" s="27" t="b">
        <f t="shared" si="190"/>
        <v>0</v>
      </c>
      <c r="B6129" s="33">
        <f t="shared" si="191"/>
        <v>37528</v>
      </c>
      <c r="C6129" s="34">
        <v>12.8</v>
      </c>
    </row>
    <row r="6130" spans="1:3" x14ac:dyDescent="0.25">
      <c r="A6130" s="27" t="b">
        <f t="shared" si="190"/>
        <v>0</v>
      </c>
      <c r="B6130" s="33">
        <f t="shared" si="191"/>
        <v>37529</v>
      </c>
      <c r="C6130" s="34">
        <v>12.8</v>
      </c>
    </row>
    <row r="6131" spans="1:3" x14ac:dyDescent="0.25">
      <c r="A6131" s="27" t="b">
        <f t="shared" si="190"/>
        <v>0</v>
      </c>
      <c r="B6131" s="33">
        <f t="shared" si="191"/>
        <v>37530</v>
      </c>
      <c r="C6131" s="34">
        <v>14.2</v>
      </c>
    </row>
    <row r="6132" spans="1:3" x14ac:dyDescent="0.25">
      <c r="A6132" s="27" t="b">
        <f t="shared" si="190"/>
        <v>0</v>
      </c>
      <c r="B6132" s="33">
        <f t="shared" si="191"/>
        <v>37531</v>
      </c>
      <c r="C6132" s="34">
        <v>15.8</v>
      </c>
    </row>
    <row r="6133" spans="1:3" x14ac:dyDescent="0.25">
      <c r="A6133" s="27" t="b">
        <f t="shared" si="190"/>
        <v>0</v>
      </c>
      <c r="B6133" s="33">
        <f t="shared" si="191"/>
        <v>37532</v>
      </c>
      <c r="C6133" s="34">
        <v>14.9</v>
      </c>
    </row>
    <row r="6134" spans="1:3" x14ac:dyDescent="0.25">
      <c r="A6134" s="27" t="b">
        <f t="shared" si="190"/>
        <v>0</v>
      </c>
      <c r="B6134" s="33">
        <f t="shared" si="191"/>
        <v>37533</v>
      </c>
      <c r="C6134" s="34">
        <v>12.5</v>
      </c>
    </row>
    <row r="6135" spans="1:3" x14ac:dyDescent="0.25">
      <c r="A6135" s="27" t="b">
        <f t="shared" si="190"/>
        <v>0</v>
      </c>
      <c r="B6135" s="33">
        <f t="shared" si="191"/>
        <v>37534</v>
      </c>
      <c r="C6135" s="34">
        <v>12</v>
      </c>
    </row>
    <row r="6136" spans="1:3" x14ac:dyDescent="0.25">
      <c r="A6136" s="27" t="b">
        <f t="shared" si="190"/>
        <v>0</v>
      </c>
      <c r="B6136" s="33">
        <f t="shared" si="191"/>
        <v>37535</v>
      </c>
      <c r="C6136" s="34">
        <v>11.7</v>
      </c>
    </row>
    <row r="6137" spans="1:3" x14ac:dyDescent="0.25">
      <c r="A6137" s="27" t="b">
        <f t="shared" si="190"/>
        <v>0</v>
      </c>
      <c r="B6137" s="33">
        <f t="shared" si="191"/>
        <v>37536</v>
      </c>
      <c r="C6137" s="34">
        <v>8.9</v>
      </c>
    </row>
    <row r="6138" spans="1:3" x14ac:dyDescent="0.25">
      <c r="A6138" s="27" t="b">
        <f t="shared" si="190"/>
        <v>0</v>
      </c>
      <c r="B6138" s="33">
        <f t="shared" si="191"/>
        <v>37537</v>
      </c>
      <c r="C6138" s="34">
        <v>8.6</v>
      </c>
    </row>
    <row r="6139" spans="1:3" x14ac:dyDescent="0.25">
      <c r="A6139" s="27" t="b">
        <f t="shared" si="190"/>
        <v>0</v>
      </c>
      <c r="B6139" s="33">
        <f t="shared" si="191"/>
        <v>37538</v>
      </c>
      <c r="C6139" s="34">
        <v>8.5</v>
      </c>
    </row>
    <row r="6140" spans="1:3" x14ac:dyDescent="0.25">
      <c r="A6140" s="27" t="b">
        <f t="shared" si="190"/>
        <v>0</v>
      </c>
      <c r="B6140" s="33">
        <f t="shared" si="191"/>
        <v>37539</v>
      </c>
      <c r="C6140" s="34">
        <v>9.6999999999999993</v>
      </c>
    </row>
    <row r="6141" spans="1:3" x14ac:dyDescent="0.25">
      <c r="A6141" s="27" t="b">
        <f t="shared" si="190"/>
        <v>0</v>
      </c>
      <c r="B6141" s="33">
        <f t="shared" si="191"/>
        <v>37540</v>
      </c>
      <c r="C6141" s="34">
        <v>7.4</v>
      </c>
    </row>
    <row r="6142" spans="1:3" x14ac:dyDescent="0.25">
      <c r="A6142" s="27" t="b">
        <f t="shared" si="190"/>
        <v>0</v>
      </c>
      <c r="B6142" s="33">
        <f t="shared" si="191"/>
        <v>37541</v>
      </c>
      <c r="C6142" s="34">
        <v>8.6</v>
      </c>
    </row>
    <row r="6143" spans="1:3" x14ac:dyDescent="0.25">
      <c r="A6143" s="27" t="b">
        <f t="shared" si="190"/>
        <v>0</v>
      </c>
      <c r="B6143" s="33">
        <f t="shared" si="191"/>
        <v>37542</v>
      </c>
      <c r="C6143" s="34">
        <v>10.199999999999999</v>
      </c>
    </row>
    <row r="6144" spans="1:3" x14ac:dyDescent="0.25">
      <c r="A6144" s="27" t="b">
        <f t="shared" si="190"/>
        <v>0</v>
      </c>
      <c r="B6144" s="33">
        <f t="shared" si="191"/>
        <v>37543</v>
      </c>
      <c r="C6144" s="34">
        <v>11.1</v>
      </c>
    </row>
    <row r="6145" spans="1:3" x14ac:dyDescent="0.25">
      <c r="A6145" s="27" t="b">
        <f t="shared" si="190"/>
        <v>0</v>
      </c>
      <c r="B6145" s="33">
        <f t="shared" si="191"/>
        <v>37544</v>
      </c>
      <c r="C6145" s="34">
        <v>12.2</v>
      </c>
    </row>
    <row r="6146" spans="1:3" x14ac:dyDescent="0.25">
      <c r="A6146" s="27" t="b">
        <f t="shared" si="190"/>
        <v>0</v>
      </c>
      <c r="B6146" s="33">
        <f t="shared" si="191"/>
        <v>37545</v>
      </c>
      <c r="C6146" s="34">
        <v>11.3</v>
      </c>
    </row>
    <row r="6147" spans="1:3" x14ac:dyDescent="0.25">
      <c r="A6147" s="27" t="b">
        <f t="shared" si="190"/>
        <v>0</v>
      </c>
      <c r="B6147" s="33">
        <f t="shared" si="191"/>
        <v>37546</v>
      </c>
      <c r="C6147" s="34">
        <v>8.8000000000000007</v>
      </c>
    </row>
    <row r="6148" spans="1:3" x14ac:dyDescent="0.25">
      <c r="A6148" s="27" t="b">
        <f t="shared" si="190"/>
        <v>0</v>
      </c>
      <c r="B6148" s="33">
        <f t="shared" si="191"/>
        <v>37547</v>
      </c>
      <c r="C6148" s="34">
        <v>6.8</v>
      </c>
    </row>
    <row r="6149" spans="1:3" x14ac:dyDescent="0.25">
      <c r="A6149" s="27" t="b">
        <f t="shared" si="190"/>
        <v>0</v>
      </c>
      <c r="B6149" s="33">
        <f t="shared" si="191"/>
        <v>37548</v>
      </c>
      <c r="C6149" s="34">
        <v>6.1</v>
      </c>
    </row>
    <row r="6150" spans="1:3" x14ac:dyDescent="0.25">
      <c r="A6150" s="27" t="b">
        <f t="shared" si="190"/>
        <v>0</v>
      </c>
      <c r="B6150" s="33">
        <f t="shared" si="191"/>
        <v>37549</v>
      </c>
      <c r="C6150" s="34">
        <v>6.3</v>
      </c>
    </row>
    <row r="6151" spans="1:3" x14ac:dyDescent="0.25">
      <c r="A6151" s="27" t="b">
        <f t="shared" si="190"/>
        <v>0</v>
      </c>
      <c r="B6151" s="33">
        <f t="shared" si="191"/>
        <v>37550</v>
      </c>
      <c r="C6151" s="34">
        <v>12.2</v>
      </c>
    </row>
    <row r="6152" spans="1:3" x14ac:dyDescent="0.25">
      <c r="A6152" s="27" t="b">
        <f t="shared" si="190"/>
        <v>0</v>
      </c>
      <c r="B6152" s="33">
        <f t="shared" si="191"/>
        <v>37551</v>
      </c>
      <c r="C6152" s="34">
        <v>13.8</v>
      </c>
    </row>
    <row r="6153" spans="1:3" x14ac:dyDescent="0.25">
      <c r="A6153" s="27" t="b">
        <f t="shared" si="190"/>
        <v>0</v>
      </c>
      <c r="B6153" s="33">
        <f t="shared" si="191"/>
        <v>37552</v>
      </c>
      <c r="C6153" s="34">
        <v>9.6999999999999993</v>
      </c>
    </row>
    <row r="6154" spans="1:3" x14ac:dyDescent="0.25">
      <c r="A6154" s="27" t="b">
        <f t="shared" si="190"/>
        <v>0</v>
      </c>
      <c r="B6154" s="33">
        <f t="shared" si="191"/>
        <v>37553</v>
      </c>
      <c r="C6154" s="34">
        <v>8.6999999999999993</v>
      </c>
    </row>
    <row r="6155" spans="1:3" x14ac:dyDescent="0.25">
      <c r="A6155" s="27" t="b">
        <f t="shared" si="190"/>
        <v>0</v>
      </c>
      <c r="B6155" s="33">
        <f t="shared" si="191"/>
        <v>37554</v>
      </c>
      <c r="C6155" s="34">
        <v>11.8</v>
      </c>
    </row>
    <row r="6156" spans="1:3" x14ac:dyDescent="0.25">
      <c r="A6156" s="27" t="b">
        <f t="shared" si="190"/>
        <v>0</v>
      </c>
      <c r="B6156" s="33">
        <f t="shared" si="191"/>
        <v>37555</v>
      </c>
      <c r="C6156" s="34">
        <v>11.7</v>
      </c>
    </row>
    <row r="6157" spans="1:3" x14ac:dyDescent="0.25">
      <c r="A6157" s="27" t="b">
        <f t="shared" ref="A6157:A6220" si="192">ISBLANK(C6157)</f>
        <v>0</v>
      </c>
      <c r="B6157" s="33">
        <f t="shared" ref="B6157:B6220" si="193">B6158-1</f>
        <v>37556</v>
      </c>
      <c r="C6157" s="34">
        <v>12.2</v>
      </c>
    </row>
    <row r="6158" spans="1:3" x14ac:dyDescent="0.25">
      <c r="A6158" s="27" t="b">
        <f t="shared" si="192"/>
        <v>0</v>
      </c>
      <c r="B6158" s="33">
        <f t="shared" si="193"/>
        <v>37557</v>
      </c>
      <c r="C6158" s="34">
        <v>8.1</v>
      </c>
    </row>
    <row r="6159" spans="1:3" x14ac:dyDescent="0.25">
      <c r="A6159" s="27" t="b">
        <f t="shared" si="192"/>
        <v>0</v>
      </c>
      <c r="B6159" s="33">
        <f t="shared" si="193"/>
        <v>37558</v>
      </c>
      <c r="C6159" s="34">
        <v>9.4</v>
      </c>
    </row>
    <row r="6160" spans="1:3" x14ac:dyDescent="0.25">
      <c r="A6160" s="27" t="b">
        <f t="shared" si="192"/>
        <v>0</v>
      </c>
      <c r="B6160" s="33">
        <f t="shared" si="193"/>
        <v>37559</v>
      </c>
      <c r="C6160" s="34">
        <v>11.3</v>
      </c>
    </row>
    <row r="6161" spans="1:3" x14ac:dyDescent="0.25">
      <c r="A6161" s="27" t="b">
        <f t="shared" si="192"/>
        <v>0</v>
      </c>
      <c r="B6161" s="33">
        <f t="shared" si="193"/>
        <v>37560</v>
      </c>
      <c r="C6161" s="34">
        <v>10</v>
      </c>
    </row>
    <row r="6162" spans="1:3" x14ac:dyDescent="0.25">
      <c r="A6162" s="27" t="b">
        <f t="shared" si="192"/>
        <v>0</v>
      </c>
      <c r="B6162" s="33">
        <f t="shared" si="193"/>
        <v>37561</v>
      </c>
      <c r="C6162" s="34">
        <v>11.8</v>
      </c>
    </row>
    <row r="6163" spans="1:3" x14ac:dyDescent="0.25">
      <c r="A6163" s="27" t="b">
        <f t="shared" si="192"/>
        <v>0</v>
      </c>
      <c r="B6163" s="33">
        <f t="shared" si="193"/>
        <v>37562</v>
      </c>
      <c r="C6163" s="34">
        <v>13.5</v>
      </c>
    </row>
    <row r="6164" spans="1:3" x14ac:dyDescent="0.25">
      <c r="A6164" s="27" t="b">
        <f t="shared" si="192"/>
        <v>0</v>
      </c>
      <c r="B6164" s="33">
        <f t="shared" si="193"/>
        <v>37563</v>
      </c>
      <c r="C6164" s="34">
        <v>11.7</v>
      </c>
    </row>
    <row r="6165" spans="1:3" x14ac:dyDescent="0.25">
      <c r="A6165" s="27" t="b">
        <f t="shared" si="192"/>
        <v>0</v>
      </c>
      <c r="B6165" s="33">
        <f t="shared" si="193"/>
        <v>37564</v>
      </c>
      <c r="C6165" s="34">
        <v>8.9</v>
      </c>
    </row>
    <row r="6166" spans="1:3" x14ac:dyDescent="0.25">
      <c r="A6166" s="27" t="b">
        <f t="shared" si="192"/>
        <v>0</v>
      </c>
      <c r="B6166" s="33">
        <f t="shared" si="193"/>
        <v>37565</v>
      </c>
      <c r="C6166" s="34">
        <v>8.3000000000000007</v>
      </c>
    </row>
    <row r="6167" spans="1:3" x14ac:dyDescent="0.25">
      <c r="A6167" s="27" t="b">
        <f t="shared" si="192"/>
        <v>0</v>
      </c>
      <c r="B6167" s="33">
        <f t="shared" si="193"/>
        <v>37566</v>
      </c>
      <c r="C6167" s="34">
        <v>8.8000000000000007</v>
      </c>
    </row>
    <row r="6168" spans="1:3" x14ac:dyDescent="0.25">
      <c r="A6168" s="27" t="b">
        <f t="shared" si="192"/>
        <v>0</v>
      </c>
      <c r="B6168" s="33">
        <f t="shared" si="193"/>
        <v>37567</v>
      </c>
      <c r="C6168" s="34">
        <v>7.2</v>
      </c>
    </row>
    <row r="6169" spans="1:3" x14ac:dyDescent="0.25">
      <c r="A6169" s="27" t="b">
        <f t="shared" si="192"/>
        <v>0</v>
      </c>
      <c r="B6169" s="33">
        <f t="shared" si="193"/>
        <v>37568</v>
      </c>
      <c r="C6169" s="34">
        <v>6</v>
      </c>
    </row>
    <row r="6170" spans="1:3" x14ac:dyDescent="0.25">
      <c r="A6170" s="27" t="b">
        <f t="shared" si="192"/>
        <v>0</v>
      </c>
      <c r="B6170" s="33">
        <f t="shared" si="193"/>
        <v>37569</v>
      </c>
      <c r="C6170" s="34">
        <v>8.1</v>
      </c>
    </row>
    <row r="6171" spans="1:3" x14ac:dyDescent="0.25">
      <c r="A6171" s="27" t="b">
        <f t="shared" si="192"/>
        <v>0</v>
      </c>
      <c r="B6171" s="33">
        <f t="shared" si="193"/>
        <v>37570</v>
      </c>
      <c r="C6171" s="34">
        <v>7.8</v>
      </c>
    </row>
    <row r="6172" spans="1:3" x14ac:dyDescent="0.25">
      <c r="A6172" s="27" t="b">
        <f t="shared" si="192"/>
        <v>0</v>
      </c>
      <c r="B6172" s="33">
        <f t="shared" si="193"/>
        <v>37571</v>
      </c>
      <c r="C6172" s="34">
        <v>10.1</v>
      </c>
    </row>
    <row r="6173" spans="1:3" x14ac:dyDescent="0.25">
      <c r="A6173" s="27" t="b">
        <f t="shared" si="192"/>
        <v>0</v>
      </c>
      <c r="B6173" s="33">
        <f t="shared" si="193"/>
        <v>37572</v>
      </c>
      <c r="C6173" s="34">
        <v>9.8000000000000007</v>
      </c>
    </row>
    <row r="6174" spans="1:3" x14ac:dyDescent="0.25">
      <c r="A6174" s="27" t="b">
        <f t="shared" si="192"/>
        <v>0</v>
      </c>
      <c r="B6174" s="33">
        <f t="shared" si="193"/>
        <v>37573</v>
      </c>
      <c r="C6174" s="34">
        <v>10</v>
      </c>
    </row>
    <row r="6175" spans="1:3" x14ac:dyDescent="0.25">
      <c r="A6175" s="27" t="b">
        <f t="shared" si="192"/>
        <v>0</v>
      </c>
      <c r="B6175" s="33">
        <f t="shared" si="193"/>
        <v>37574</v>
      </c>
      <c r="C6175" s="34">
        <v>11</v>
      </c>
    </row>
    <row r="6176" spans="1:3" x14ac:dyDescent="0.25">
      <c r="A6176" s="27" t="b">
        <f t="shared" si="192"/>
        <v>0</v>
      </c>
      <c r="B6176" s="33">
        <f t="shared" si="193"/>
        <v>37575</v>
      </c>
      <c r="C6176" s="34">
        <v>8.1999999999999993</v>
      </c>
    </row>
    <row r="6177" spans="1:3" x14ac:dyDescent="0.25">
      <c r="A6177" s="27" t="b">
        <f t="shared" si="192"/>
        <v>0</v>
      </c>
      <c r="B6177" s="33">
        <f t="shared" si="193"/>
        <v>37576</v>
      </c>
      <c r="C6177" s="34">
        <v>7.3</v>
      </c>
    </row>
    <row r="6178" spans="1:3" x14ac:dyDescent="0.25">
      <c r="A6178" s="27" t="b">
        <f t="shared" si="192"/>
        <v>0</v>
      </c>
      <c r="B6178" s="33">
        <f t="shared" si="193"/>
        <v>37577</v>
      </c>
      <c r="C6178" s="34">
        <v>8.3000000000000007</v>
      </c>
    </row>
    <row r="6179" spans="1:3" x14ac:dyDescent="0.25">
      <c r="A6179" s="27" t="b">
        <f t="shared" si="192"/>
        <v>0</v>
      </c>
      <c r="B6179" s="33">
        <f t="shared" si="193"/>
        <v>37578</v>
      </c>
      <c r="C6179" s="34">
        <v>7.2</v>
      </c>
    </row>
    <row r="6180" spans="1:3" x14ac:dyDescent="0.25">
      <c r="A6180" s="27" t="b">
        <f t="shared" si="192"/>
        <v>0</v>
      </c>
      <c r="B6180" s="33">
        <f t="shared" si="193"/>
        <v>37579</v>
      </c>
      <c r="C6180" s="34">
        <v>7</v>
      </c>
    </row>
    <row r="6181" spans="1:3" x14ac:dyDescent="0.25">
      <c r="A6181" s="27" t="b">
        <f t="shared" si="192"/>
        <v>0</v>
      </c>
      <c r="B6181" s="33">
        <f t="shared" si="193"/>
        <v>37580</v>
      </c>
      <c r="C6181" s="34">
        <v>7.2</v>
      </c>
    </row>
    <row r="6182" spans="1:3" x14ac:dyDescent="0.25">
      <c r="A6182" s="27" t="b">
        <f t="shared" si="192"/>
        <v>0</v>
      </c>
      <c r="B6182" s="33">
        <f t="shared" si="193"/>
        <v>37581</v>
      </c>
      <c r="C6182" s="34">
        <v>11.3</v>
      </c>
    </row>
    <row r="6183" spans="1:3" x14ac:dyDescent="0.25">
      <c r="A6183" s="27" t="b">
        <f t="shared" si="192"/>
        <v>0</v>
      </c>
      <c r="B6183" s="33">
        <f t="shared" si="193"/>
        <v>37582</v>
      </c>
      <c r="C6183" s="34">
        <v>8.9</v>
      </c>
    </row>
    <row r="6184" spans="1:3" x14ac:dyDescent="0.25">
      <c r="A6184" s="27" t="b">
        <f t="shared" si="192"/>
        <v>0</v>
      </c>
      <c r="B6184" s="33">
        <f t="shared" si="193"/>
        <v>37583</v>
      </c>
      <c r="C6184" s="34">
        <v>8.4</v>
      </c>
    </row>
    <row r="6185" spans="1:3" x14ac:dyDescent="0.25">
      <c r="A6185" s="27" t="b">
        <f t="shared" si="192"/>
        <v>0</v>
      </c>
      <c r="B6185" s="33">
        <f t="shared" si="193"/>
        <v>37584</v>
      </c>
      <c r="C6185" s="34">
        <v>7.6</v>
      </c>
    </row>
    <row r="6186" spans="1:3" x14ac:dyDescent="0.25">
      <c r="A6186" s="27" t="b">
        <f t="shared" si="192"/>
        <v>0</v>
      </c>
      <c r="B6186" s="33">
        <f t="shared" si="193"/>
        <v>37585</v>
      </c>
      <c r="C6186" s="34">
        <v>7.1</v>
      </c>
    </row>
    <row r="6187" spans="1:3" x14ac:dyDescent="0.25">
      <c r="A6187" s="27" t="b">
        <f t="shared" si="192"/>
        <v>0</v>
      </c>
      <c r="B6187" s="33">
        <f t="shared" si="193"/>
        <v>37586</v>
      </c>
      <c r="C6187" s="34">
        <v>7</v>
      </c>
    </row>
    <row r="6188" spans="1:3" x14ac:dyDescent="0.25">
      <c r="A6188" s="27" t="b">
        <f t="shared" si="192"/>
        <v>0</v>
      </c>
      <c r="B6188" s="33">
        <f t="shared" si="193"/>
        <v>37587</v>
      </c>
      <c r="C6188" s="34">
        <v>6.4</v>
      </c>
    </row>
    <row r="6189" spans="1:3" x14ac:dyDescent="0.25">
      <c r="A6189" s="27" t="b">
        <f t="shared" si="192"/>
        <v>0</v>
      </c>
      <c r="B6189" s="33">
        <f t="shared" si="193"/>
        <v>37588</v>
      </c>
      <c r="C6189" s="34">
        <v>7.4</v>
      </c>
    </row>
    <row r="6190" spans="1:3" x14ac:dyDescent="0.25">
      <c r="A6190" s="27" t="b">
        <f t="shared" si="192"/>
        <v>0</v>
      </c>
      <c r="B6190" s="33">
        <f t="shared" si="193"/>
        <v>37589</v>
      </c>
      <c r="C6190" s="34">
        <v>8.3000000000000007</v>
      </c>
    </row>
    <row r="6191" spans="1:3" x14ac:dyDescent="0.25">
      <c r="A6191" s="27" t="b">
        <f t="shared" si="192"/>
        <v>0</v>
      </c>
      <c r="B6191" s="33">
        <f t="shared" si="193"/>
        <v>37590</v>
      </c>
      <c r="C6191" s="34">
        <v>7.3</v>
      </c>
    </row>
    <row r="6192" spans="1:3" x14ac:dyDescent="0.25">
      <c r="A6192" s="27" t="b">
        <f t="shared" si="192"/>
        <v>0</v>
      </c>
      <c r="B6192" s="33">
        <f t="shared" si="193"/>
        <v>37591</v>
      </c>
      <c r="C6192" s="34">
        <v>7.2</v>
      </c>
    </row>
    <row r="6193" spans="1:3" x14ac:dyDescent="0.25">
      <c r="A6193" s="27" t="b">
        <f t="shared" si="192"/>
        <v>0</v>
      </c>
      <c r="B6193" s="33">
        <f t="shared" si="193"/>
        <v>37592</v>
      </c>
      <c r="C6193" s="34">
        <v>6.8</v>
      </c>
    </row>
    <row r="6194" spans="1:3" x14ac:dyDescent="0.25">
      <c r="A6194" s="27" t="b">
        <f t="shared" si="192"/>
        <v>0</v>
      </c>
      <c r="B6194" s="33">
        <f t="shared" si="193"/>
        <v>37593</v>
      </c>
      <c r="C6194" s="34">
        <v>4</v>
      </c>
    </row>
    <row r="6195" spans="1:3" x14ac:dyDescent="0.25">
      <c r="A6195" s="27" t="b">
        <f t="shared" si="192"/>
        <v>0</v>
      </c>
      <c r="B6195" s="33">
        <f t="shared" si="193"/>
        <v>37594</v>
      </c>
      <c r="C6195" s="34">
        <v>4.2</v>
      </c>
    </row>
    <row r="6196" spans="1:3" x14ac:dyDescent="0.25">
      <c r="A6196" s="27" t="b">
        <f t="shared" si="192"/>
        <v>0</v>
      </c>
      <c r="B6196" s="33">
        <f t="shared" si="193"/>
        <v>37595</v>
      </c>
      <c r="C6196" s="34">
        <v>5.6</v>
      </c>
    </row>
    <row r="6197" spans="1:3" x14ac:dyDescent="0.25">
      <c r="A6197" s="27" t="b">
        <f t="shared" si="192"/>
        <v>0</v>
      </c>
      <c r="B6197" s="33">
        <f t="shared" si="193"/>
        <v>37596</v>
      </c>
      <c r="C6197" s="34">
        <v>2</v>
      </c>
    </row>
    <row r="6198" spans="1:3" x14ac:dyDescent="0.25">
      <c r="A6198" s="27" t="b">
        <f t="shared" si="192"/>
        <v>0</v>
      </c>
      <c r="B6198" s="33">
        <f t="shared" si="193"/>
        <v>37597</v>
      </c>
      <c r="C6198" s="34">
        <v>0.6</v>
      </c>
    </row>
    <row r="6199" spans="1:3" x14ac:dyDescent="0.25">
      <c r="A6199" s="27" t="b">
        <f t="shared" si="192"/>
        <v>0</v>
      </c>
      <c r="B6199" s="33">
        <f t="shared" si="193"/>
        <v>37598</v>
      </c>
      <c r="C6199" s="34">
        <v>-0.7</v>
      </c>
    </row>
    <row r="6200" spans="1:3" x14ac:dyDescent="0.25">
      <c r="A6200" s="27" t="b">
        <f t="shared" si="192"/>
        <v>0</v>
      </c>
      <c r="B6200" s="33">
        <f t="shared" si="193"/>
        <v>37599</v>
      </c>
      <c r="C6200" s="34">
        <v>-3.6</v>
      </c>
    </row>
    <row r="6201" spans="1:3" x14ac:dyDescent="0.25">
      <c r="A6201" s="27" t="b">
        <f t="shared" si="192"/>
        <v>0</v>
      </c>
      <c r="B6201" s="33">
        <f t="shared" si="193"/>
        <v>37600</v>
      </c>
      <c r="C6201" s="34">
        <v>-3.4</v>
      </c>
    </row>
    <row r="6202" spans="1:3" x14ac:dyDescent="0.25">
      <c r="A6202" s="27" t="b">
        <f t="shared" si="192"/>
        <v>0</v>
      </c>
      <c r="B6202" s="33">
        <f t="shared" si="193"/>
        <v>37601</v>
      </c>
      <c r="C6202" s="34">
        <v>-3.7</v>
      </c>
    </row>
    <row r="6203" spans="1:3" x14ac:dyDescent="0.25">
      <c r="A6203" s="27" t="b">
        <f t="shared" si="192"/>
        <v>0</v>
      </c>
      <c r="B6203" s="33">
        <f t="shared" si="193"/>
        <v>37602</v>
      </c>
      <c r="C6203" s="34">
        <v>-0.8</v>
      </c>
    </row>
    <row r="6204" spans="1:3" x14ac:dyDescent="0.25">
      <c r="A6204" s="27" t="b">
        <f t="shared" si="192"/>
        <v>0</v>
      </c>
      <c r="B6204" s="33">
        <f t="shared" si="193"/>
        <v>37603</v>
      </c>
      <c r="C6204" s="34">
        <v>2.5</v>
      </c>
    </row>
    <row r="6205" spans="1:3" x14ac:dyDescent="0.25">
      <c r="A6205" s="27" t="b">
        <f t="shared" si="192"/>
        <v>0</v>
      </c>
      <c r="B6205" s="33">
        <f t="shared" si="193"/>
        <v>37604</v>
      </c>
      <c r="C6205" s="34">
        <v>3.7</v>
      </c>
    </row>
    <row r="6206" spans="1:3" x14ac:dyDescent="0.25">
      <c r="A6206" s="27" t="b">
        <f t="shared" si="192"/>
        <v>0</v>
      </c>
      <c r="B6206" s="33">
        <f t="shared" si="193"/>
        <v>37605</v>
      </c>
      <c r="C6206" s="34">
        <v>6.4</v>
      </c>
    </row>
    <row r="6207" spans="1:3" x14ac:dyDescent="0.25">
      <c r="A6207" s="27" t="b">
        <f t="shared" si="192"/>
        <v>0</v>
      </c>
      <c r="B6207" s="33">
        <f t="shared" si="193"/>
        <v>37606</v>
      </c>
      <c r="C6207" s="34">
        <v>6.2</v>
      </c>
    </row>
    <row r="6208" spans="1:3" x14ac:dyDescent="0.25">
      <c r="A6208" s="27" t="b">
        <f t="shared" si="192"/>
        <v>0</v>
      </c>
      <c r="B6208" s="33">
        <f t="shared" si="193"/>
        <v>37607</v>
      </c>
      <c r="C6208" s="34">
        <v>2.5</v>
      </c>
    </row>
    <row r="6209" spans="1:3" x14ac:dyDescent="0.25">
      <c r="A6209" s="27" t="b">
        <f t="shared" si="192"/>
        <v>0</v>
      </c>
      <c r="B6209" s="33">
        <f t="shared" si="193"/>
        <v>37608</v>
      </c>
      <c r="C6209" s="34">
        <v>-0.3</v>
      </c>
    </row>
    <row r="6210" spans="1:3" x14ac:dyDescent="0.25">
      <c r="A6210" s="27" t="b">
        <f t="shared" si="192"/>
        <v>0</v>
      </c>
      <c r="B6210" s="33">
        <f t="shared" si="193"/>
        <v>37609</v>
      </c>
      <c r="C6210" s="34">
        <v>0.4</v>
      </c>
    </row>
    <row r="6211" spans="1:3" x14ac:dyDescent="0.25">
      <c r="A6211" s="27" t="b">
        <f t="shared" si="192"/>
        <v>0</v>
      </c>
      <c r="B6211" s="33">
        <f t="shared" si="193"/>
        <v>37610</v>
      </c>
      <c r="C6211" s="34">
        <v>1.3</v>
      </c>
    </row>
    <row r="6212" spans="1:3" x14ac:dyDescent="0.25">
      <c r="A6212" s="27" t="b">
        <f t="shared" si="192"/>
        <v>0</v>
      </c>
      <c r="B6212" s="33">
        <f t="shared" si="193"/>
        <v>37611</v>
      </c>
      <c r="C6212" s="34">
        <v>6</v>
      </c>
    </row>
    <row r="6213" spans="1:3" x14ac:dyDescent="0.25">
      <c r="A6213" s="27" t="b">
        <f t="shared" si="192"/>
        <v>0</v>
      </c>
      <c r="B6213" s="33">
        <f t="shared" si="193"/>
        <v>37612</v>
      </c>
      <c r="C6213" s="34">
        <v>9.6</v>
      </c>
    </row>
    <row r="6214" spans="1:3" x14ac:dyDescent="0.25">
      <c r="A6214" s="27" t="b">
        <f t="shared" si="192"/>
        <v>0</v>
      </c>
      <c r="B6214" s="33">
        <f t="shared" si="193"/>
        <v>37613</v>
      </c>
      <c r="C6214" s="34">
        <v>9.1999999999999993</v>
      </c>
    </row>
    <row r="6215" spans="1:3" x14ac:dyDescent="0.25">
      <c r="A6215" s="27" t="b">
        <f t="shared" si="192"/>
        <v>0</v>
      </c>
      <c r="B6215" s="33">
        <f t="shared" si="193"/>
        <v>37614</v>
      </c>
      <c r="C6215" s="34">
        <v>10.7</v>
      </c>
    </row>
    <row r="6216" spans="1:3" x14ac:dyDescent="0.25">
      <c r="A6216" s="27" t="b">
        <f t="shared" si="192"/>
        <v>0</v>
      </c>
      <c r="B6216" s="33">
        <f t="shared" si="193"/>
        <v>37615</v>
      </c>
      <c r="C6216" s="34">
        <v>9.9</v>
      </c>
    </row>
    <row r="6217" spans="1:3" x14ac:dyDescent="0.25">
      <c r="A6217" s="27" t="b">
        <f t="shared" si="192"/>
        <v>0</v>
      </c>
      <c r="B6217" s="33">
        <f t="shared" si="193"/>
        <v>37616</v>
      </c>
      <c r="C6217" s="34">
        <v>10</v>
      </c>
    </row>
    <row r="6218" spans="1:3" x14ac:dyDescent="0.25">
      <c r="A6218" s="27" t="b">
        <f t="shared" si="192"/>
        <v>0</v>
      </c>
      <c r="B6218" s="33">
        <f t="shared" si="193"/>
        <v>37617</v>
      </c>
      <c r="C6218" s="34">
        <v>11.3</v>
      </c>
    </row>
    <row r="6219" spans="1:3" x14ac:dyDescent="0.25">
      <c r="A6219" s="27" t="b">
        <f t="shared" si="192"/>
        <v>0</v>
      </c>
      <c r="B6219" s="33">
        <f t="shared" si="193"/>
        <v>37618</v>
      </c>
      <c r="C6219" s="34">
        <v>8.6999999999999993</v>
      </c>
    </row>
    <row r="6220" spans="1:3" x14ac:dyDescent="0.25">
      <c r="A6220" s="27" t="b">
        <f t="shared" si="192"/>
        <v>0</v>
      </c>
      <c r="B6220" s="33">
        <f t="shared" si="193"/>
        <v>37619</v>
      </c>
      <c r="C6220" s="34">
        <v>8.6999999999999993</v>
      </c>
    </row>
    <row r="6221" spans="1:3" x14ac:dyDescent="0.25">
      <c r="A6221" s="27" t="b">
        <f t="shared" ref="A6221:A6284" si="194">ISBLANK(C6221)</f>
        <v>0</v>
      </c>
      <c r="B6221" s="33">
        <f t="shared" ref="B6221:B6284" si="195">B6222-1</f>
        <v>37620</v>
      </c>
      <c r="C6221" s="34">
        <v>10.5</v>
      </c>
    </row>
    <row r="6222" spans="1:3" x14ac:dyDescent="0.25">
      <c r="A6222" s="27" t="b">
        <f t="shared" si="194"/>
        <v>0</v>
      </c>
      <c r="B6222" s="33">
        <f t="shared" si="195"/>
        <v>37621</v>
      </c>
      <c r="C6222" s="34">
        <v>1.8</v>
      </c>
    </row>
    <row r="6223" spans="1:3" x14ac:dyDescent="0.25">
      <c r="A6223" s="27" t="b">
        <f t="shared" si="194"/>
        <v>0</v>
      </c>
      <c r="B6223" s="33">
        <f t="shared" si="195"/>
        <v>37622</v>
      </c>
      <c r="C6223" s="34">
        <v>6</v>
      </c>
    </row>
    <row r="6224" spans="1:3" x14ac:dyDescent="0.25">
      <c r="A6224" s="27" t="b">
        <f t="shared" si="194"/>
        <v>0</v>
      </c>
      <c r="B6224" s="33">
        <f t="shared" si="195"/>
        <v>37623</v>
      </c>
      <c r="C6224" s="34">
        <v>9.6</v>
      </c>
    </row>
    <row r="6225" spans="1:3" x14ac:dyDescent="0.25">
      <c r="A6225" s="27" t="b">
        <f t="shared" si="194"/>
        <v>0</v>
      </c>
      <c r="B6225" s="33">
        <f t="shared" si="195"/>
        <v>37624</v>
      </c>
      <c r="C6225" s="34">
        <v>7</v>
      </c>
    </row>
    <row r="6226" spans="1:3" x14ac:dyDescent="0.25">
      <c r="A6226" s="27" t="b">
        <f t="shared" si="194"/>
        <v>0</v>
      </c>
      <c r="B6226" s="33">
        <f t="shared" si="195"/>
        <v>37625</v>
      </c>
      <c r="C6226" s="34">
        <v>-0.3</v>
      </c>
    </row>
    <row r="6227" spans="1:3" x14ac:dyDescent="0.25">
      <c r="A6227" s="27" t="b">
        <f t="shared" si="194"/>
        <v>0</v>
      </c>
      <c r="B6227" s="33">
        <f t="shared" si="195"/>
        <v>37626</v>
      </c>
      <c r="C6227" s="34">
        <v>-2</v>
      </c>
    </row>
    <row r="6228" spans="1:3" x14ac:dyDescent="0.25">
      <c r="A6228" s="27" t="b">
        <f t="shared" si="194"/>
        <v>0</v>
      </c>
      <c r="B6228" s="33">
        <f t="shared" si="195"/>
        <v>37627</v>
      </c>
      <c r="C6228" s="34">
        <v>-0.7</v>
      </c>
    </row>
    <row r="6229" spans="1:3" x14ac:dyDescent="0.25">
      <c r="A6229" s="27" t="b">
        <f t="shared" si="194"/>
        <v>0</v>
      </c>
      <c r="B6229" s="33">
        <f t="shared" si="195"/>
        <v>37628</v>
      </c>
      <c r="C6229" s="34">
        <v>-4</v>
      </c>
    </row>
    <row r="6230" spans="1:3" x14ac:dyDescent="0.25">
      <c r="A6230" s="27" t="b">
        <f t="shared" si="194"/>
        <v>0</v>
      </c>
      <c r="B6230" s="33">
        <f t="shared" si="195"/>
        <v>37629</v>
      </c>
      <c r="C6230" s="34">
        <v>-5.8</v>
      </c>
    </row>
    <row r="6231" spans="1:3" x14ac:dyDescent="0.25">
      <c r="A6231" s="27" t="b">
        <f t="shared" si="194"/>
        <v>0</v>
      </c>
      <c r="B6231" s="33">
        <f t="shared" si="195"/>
        <v>37630</v>
      </c>
      <c r="C6231" s="34">
        <v>-6.6</v>
      </c>
    </row>
    <row r="6232" spans="1:3" x14ac:dyDescent="0.25">
      <c r="A6232" s="27" t="b">
        <f t="shared" si="194"/>
        <v>0</v>
      </c>
      <c r="B6232" s="33">
        <f t="shared" si="195"/>
        <v>37631</v>
      </c>
      <c r="C6232" s="34">
        <v>-4.8</v>
      </c>
    </row>
    <row r="6233" spans="1:3" x14ac:dyDescent="0.25">
      <c r="A6233" s="27" t="b">
        <f t="shared" si="194"/>
        <v>0</v>
      </c>
      <c r="B6233" s="33">
        <f t="shared" si="195"/>
        <v>37632</v>
      </c>
      <c r="C6233" s="34">
        <v>-3.6</v>
      </c>
    </row>
    <row r="6234" spans="1:3" x14ac:dyDescent="0.25">
      <c r="A6234" s="27" t="b">
        <f t="shared" si="194"/>
        <v>0</v>
      </c>
      <c r="B6234" s="33">
        <f t="shared" si="195"/>
        <v>37633</v>
      </c>
      <c r="C6234" s="34">
        <v>-2.6</v>
      </c>
    </row>
    <row r="6235" spans="1:3" x14ac:dyDescent="0.25">
      <c r="A6235" s="27" t="b">
        <f t="shared" si="194"/>
        <v>0</v>
      </c>
      <c r="B6235" s="33">
        <f t="shared" si="195"/>
        <v>37634</v>
      </c>
      <c r="C6235" s="34">
        <v>3</v>
      </c>
    </row>
    <row r="6236" spans="1:3" x14ac:dyDescent="0.25">
      <c r="A6236" s="27" t="b">
        <f t="shared" si="194"/>
        <v>0</v>
      </c>
      <c r="B6236" s="33">
        <f t="shared" si="195"/>
        <v>37635</v>
      </c>
      <c r="C6236" s="34">
        <v>5.9</v>
      </c>
    </row>
    <row r="6237" spans="1:3" x14ac:dyDescent="0.25">
      <c r="A6237" s="27" t="b">
        <f t="shared" si="194"/>
        <v>0</v>
      </c>
      <c r="B6237" s="33">
        <f t="shared" si="195"/>
        <v>37636</v>
      </c>
      <c r="C6237" s="34">
        <v>4.5</v>
      </c>
    </row>
    <row r="6238" spans="1:3" x14ac:dyDescent="0.25">
      <c r="A6238" s="27" t="b">
        <f t="shared" si="194"/>
        <v>0</v>
      </c>
      <c r="B6238" s="33">
        <f t="shared" si="195"/>
        <v>37637</v>
      </c>
      <c r="C6238" s="34">
        <v>3.9</v>
      </c>
    </row>
    <row r="6239" spans="1:3" x14ac:dyDescent="0.25">
      <c r="A6239" s="27" t="b">
        <f t="shared" si="194"/>
        <v>0</v>
      </c>
      <c r="B6239" s="33">
        <f t="shared" si="195"/>
        <v>37638</v>
      </c>
      <c r="C6239" s="34">
        <v>2.5</v>
      </c>
    </row>
    <row r="6240" spans="1:3" x14ac:dyDescent="0.25">
      <c r="A6240" s="27" t="b">
        <f t="shared" si="194"/>
        <v>0</v>
      </c>
      <c r="B6240" s="33">
        <f t="shared" si="195"/>
        <v>37639</v>
      </c>
      <c r="C6240" s="34">
        <v>3.3</v>
      </c>
    </row>
    <row r="6241" spans="1:3" x14ac:dyDescent="0.25">
      <c r="A6241" s="27" t="b">
        <f t="shared" si="194"/>
        <v>0</v>
      </c>
      <c r="B6241" s="33">
        <f t="shared" si="195"/>
        <v>37640</v>
      </c>
      <c r="C6241" s="34">
        <v>4.9000000000000004</v>
      </c>
    </row>
    <row r="6242" spans="1:3" x14ac:dyDescent="0.25">
      <c r="A6242" s="27" t="b">
        <f t="shared" si="194"/>
        <v>0</v>
      </c>
      <c r="B6242" s="33">
        <f t="shared" si="195"/>
        <v>37641</v>
      </c>
      <c r="C6242" s="34">
        <v>7.4</v>
      </c>
    </row>
    <row r="6243" spans="1:3" x14ac:dyDescent="0.25">
      <c r="A6243" s="27" t="b">
        <f t="shared" si="194"/>
        <v>0</v>
      </c>
      <c r="B6243" s="33">
        <f t="shared" si="195"/>
        <v>37642</v>
      </c>
      <c r="C6243" s="34">
        <v>7.9</v>
      </c>
    </row>
    <row r="6244" spans="1:3" x14ac:dyDescent="0.25">
      <c r="A6244" s="27" t="b">
        <f t="shared" si="194"/>
        <v>0</v>
      </c>
      <c r="B6244" s="33">
        <f t="shared" si="195"/>
        <v>37643</v>
      </c>
      <c r="C6244" s="34">
        <v>6.6</v>
      </c>
    </row>
    <row r="6245" spans="1:3" x14ac:dyDescent="0.25">
      <c r="A6245" s="27" t="b">
        <f t="shared" si="194"/>
        <v>0</v>
      </c>
      <c r="B6245" s="33">
        <f t="shared" si="195"/>
        <v>37644</v>
      </c>
      <c r="C6245" s="34">
        <v>5.6</v>
      </c>
    </row>
    <row r="6246" spans="1:3" x14ac:dyDescent="0.25">
      <c r="A6246" s="27" t="b">
        <f t="shared" si="194"/>
        <v>0</v>
      </c>
      <c r="B6246" s="33">
        <f t="shared" si="195"/>
        <v>37645</v>
      </c>
      <c r="C6246" s="34">
        <v>1.7</v>
      </c>
    </row>
    <row r="6247" spans="1:3" x14ac:dyDescent="0.25">
      <c r="A6247" s="27" t="b">
        <f t="shared" si="194"/>
        <v>0</v>
      </c>
      <c r="B6247" s="33">
        <f t="shared" si="195"/>
        <v>37646</v>
      </c>
      <c r="C6247" s="34">
        <v>2.8</v>
      </c>
    </row>
    <row r="6248" spans="1:3" x14ac:dyDescent="0.25">
      <c r="A6248" s="27" t="b">
        <f t="shared" si="194"/>
        <v>0</v>
      </c>
      <c r="B6248" s="33">
        <f t="shared" si="195"/>
        <v>37647</v>
      </c>
      <c r="C6248" s="34">
        <v>4.8</v>
      </c>
    </row>
    <row r="6249" spans="1:3" x14ac:dyDescent="0.25">
      <c r="A6249" s="27" t="b">
        <f t="shared" si="194"/>
        <v>0</v>
      </c>
      <c r="B6249" s="33">
        <f t="shared" si="195"/>
        <v>37648</v>
      </c>
      <c r="C6249" s="34">
        <v>9.1</v>
      </c>
    </row>
    <row r="6250" spans="1:3" x14ac:dyDescent="0.25">
      <c r="A6250" s="27" t="b">
        <f t="shared" si="194"/>
        <v>0</v>
      </c>
      <c r="B6250" s="33">
        <f t="shared" si="195"/>
        <v>37649</v>
      </c>
      <c r="C6250" s="34">
        <v>5.2</v>
      </c>
    </row>
    <row r="6251" spans="1:3" x14ac:dyDescent="0.25">
      <c r="A6251" s="27" t="b">
        <f t="shared" si="194"/>
        <v>0</v>
      </c>
      <c r="B6251" s="33">
        <f t="shared" si="195"/>
        <v>37650</v>
      </c>
      <c r="C6251" s="34">
        <v>3.4</v>
      </c>
    </row>
    <row r="6252" spans="1:3" x14ac:dyDescent="0.25">
      <c r="A6252" s="27" t="b">
        <f t="shared" si="194"/>
        <v>0</v>
      </c>
      <c r="B6252" s="33">
        <f t="shared" si="195"/>
        <v>37651</v>
      </c>
      <c r="C6252" s="34">
        <v>0.1</v>
      </c>
    </row>
    <row r="6253" spans="1:3" x14ac:dyDescent="0.25">
      <c r="A6253" s="27" t="b">
        <f t="shared" si="194"/>
        <v>0</v>
      </c>
      <c r="B6253" s="33">
        <f t="shared" si="195"/>
        <v>37652</v>
      </c>
      <c r="C6253" s="34">
        <v>-3.7</v>
      </c>
    </row>
    <row r="6254" spans="1:3" x14ac:dyDescent="0.25">
      <c r="A6254" s="27" t="b">
        <f t="shared" si="194"/>
        <v>0</v>
      </c>
      <c r="B6254" s="33">
        <f t="shared" si="195"/>
        <v>37653</v>
      </c>
      <c r="C6254" s="34">
        <v>-3.4</v>
      </c>
    </row>
    <row r="6255" spans="1:3" x14ac:dyDescent="0.25">
      <c r="A6255" s="27" t="b">
        <f t="shared" si="194"/>
        <v>0</v>
      </c>
      <c r="B6255" s="33">
        <f t="shared" si="195"/>
        <v>37654</v>
      </c>
      <c r="C6255" s="34">
        <v>2.4</v>
      </c>
    </row>
    <row r="6256" spans="1:3" x14ac:dyDescent="0.25">
      <c r="A6256" s="27" t="b">
        <f t="shared" si="194"/>
        <v>0</v>
      </c>
      <c r="B6256" s="33">
        <f t="shared" si="195"/>
        <v>37655</v>
      </c>
      <c r="C6256" s="34">
        <v>2.8</v>
      </c>
    </row>
    <row r="6257" spans="1:3" x14ac:dyDescent="0.25">
      <c r="A6257" s="27" t="b">
        <f t="shared" si="194"/>
        <v>0</v>
      </c>
      <c r="B6257" s="33">
        <f t="shared" si="195"/>
        <v>37656</v>
      </c>
      <c r="C6257" s="34">
        <v>1.1000000000000001</v>
      </c>
    </row>
    <row r="6258" spans="1:3" x14ac:dyDescent="0.25">
      <c r="A6258" s="27" t="b">
        <f t="shared" si="194"/>
        <v>0</v>
      </c>
      <c r="B6258" s="33">
        <f t="shared" si="195"/>
        <v>37657</v>
      </c>
      <c r="C6258" s="34">
        <v>1.1000000000000001</v>
      </c>
    </row>
    <row r="6259" spans="1:3" x14ac:dyDescent="0.25">
      <c r="A6259" s="27" t="b">
        <f t="shared" si="194"/>
        <v>0</v>
      </c>
      <c r="B6259" s="33">
        <f t="shared" si="195"/>
        <v>37658</v>
      </c>
      <c r="C6259" s="34">
        <v>1.5</v>
      </c>
    </row>
    <row r="6260" spans="1:3" x14ac:dyDescent="0.25">
      <c r="A6260" s="27" t="b">
        <f t="shared" si="194"/>
        <v>0</v>
      </c>
      <c r="B6260" s="33">
        <f t="shared" si="195"/>
        <v>37659</v>
      </c>
      <c r="C6260" s="34">
        <v>2.7</v>
      </c>
    </row>
    <row r="6261" spans="1:3" x14ac:dyDescent="0.25">
      <c r="A6261" s="27" t="b">
        <f t="shared" si="194"/>
        <v>0</v>
      </c>
      <c r="B6261" s="33">
        <f t="shared" si="195"/>
        <v>37660</v>
      </c>
      <c r="C6261" s="34">
        <v>5.4</v>
      </c>
    </row>
    <row r="6262" spans="1:3" x14ac:dyDescent="0.25">
      <c r="A6262" s="27" t="b">
        <f t="shared" si="194"/>
        <v>0</v>
      </c>
      <c r="B6262" s="33">
        <f t="shared" si="195"/>
        <v>37661</v>
      </c>
      <c r="C6262" s="34">
        <v>5.6</v>
      </c>
    </row>
    <row r="6263" spans="1:3" x14ac:dyDescent="0.25">
      <c r="A6263" s="27" t="b">
        <f t="shared" si="194"/>
        <v>0</v>
      </c>
      <c r="B6263" s="33">
        <f t="shared" si="195"/>
        <v>37662</v>
      </c>
      <c r="C6263" s="34">
        <v>2.7</v>
      </c>
    </row>
    <row r="6264" spans="1:3" x14ac:dyDescent="0.25">
      <c r="A6264" s="27" t="b">
        <f t="shared" si="194"/>
        <v>0</v>
      </c>
      <c r="B6264" s="33">
        <f t="shared" si="195"/>
        <v>37663</v>
      </c>
      <c r="C6264" s="34">
        <v>1.6</v>
      </c>
    </row>
    <row r="6265" spans="1:3" x14ac:dyDescent="0.25">
      <c r="A6265" s="27" t="b">
        <f t="shared" si="194"/>
        <v>0</v>
      </c>
      <c r="B6265" s="33">
        <f t="shared" si="195"/>
        <v>37664</v>
      </c>
      <c r="C6265" s="34">
        <v>-1.8</v>
      </c>
    </row>
    <row r="6266" spans="1:3" x14ac:dyDescent="0.25">
      <c r="A6266" s="27" t="b">
        <f t="shared" si="194"/>
        <v>0</v>
      </c>
      <c r="B6266" s="33">
        <f t="shared" si="195"/>
        <v>37665</v>
      </c>
      <c r="C6266" s="34">
        <v>-1.7</v>
      </c>
    </row>
    <row r="6267" spans="1:3" x14ac:dyDescent="0.25">
      <c r="A6267" s="27" t="b">
        <f t="shared" si="194"/>
        <v>0</v>
      </c>
      <c r="B6267" s="33">
        <f t="shared" si="195"/>
        <v>37666</v>
      </c>
      <c r="C6267" s="34">
        <v>-1</v>
      </c>
    </row>
    <row r="6268" spans="1:3" x14ac:dyDescent="0.25">
      <c r="A6268" s="27" t="b">
        <f t="shared" si="194"/>
        <v>0</v>
      </c>
      <c r="B6268" s="33">
        <f t="shared" si="195"/>
        <v>37667</v>
      </c>
      <c r="C6268" s="34">
        <v>-1.7</v>
      </c>
    </row>
    <row r="6269" spans="1:3" x14ac:dyDescent="0.25">
      <c r="A6269" s="27" t="b">
        <f t="shared" si="194"/>
        <v>0</v>
      </c>
      <c r="B6269" s="33">
        <f t="shared" si="195"/>
        <v>37668</v>
      </c>
      <c r="C6269" s="34">
        <v>-1.3</v>
      </c>
    </row>
    <row r="6270" spans="1:3" x14ac:dyDescent="0.25">
      <c r="A6270" s="27" t="b">
        <f t="shared" si="194"/>
        <v>0</v>
      </c>
      <c r="B6270" s="33">
        <f t="shared" si="195"/>
        <v>37669</v>
      </c>
      <c r="C6270" s="34">
        <v>-2</v>
      </c>
    </row>
    <row r="6271" spans="1:3" x14ac:dyDescent="0.25">
      <c r="A6271" s="27" t="b">
        <f t="shared" si="194"/>
        <v>0</v>
      </c>
      <c r="B6271" s="33">
        <f t="shared" si="195"/>
        <v>37670</v>
      </c>
      <c r="C6271" s="34">
        <v>-1</v>
      </c>
    </row>
    <row r="6272" spans="1:3" x14ac:dyDescent="0.25">
      <c r="A6272" s="27" t="b">
        <f t="shared" si="194"/>
        <v>0</v>
      </c>
      <c r="B6272" s="33">
        <f t="shared" si="195"/>
        <v>37671</v>
      </c>
      <c r="C6272" s="34">
        <v>1.4</v>
      </c>
    </row>
    <row r="6273" spans="1:3" x14ac:dyDescent="0.25">
      <c r="A6273" s="27" t="b">
        <f t="shared" si="194"/>
        <v>0</v>
      </c>
      <c r="B6273" s="33">
        <f t="shared" si="195"/>
        <v>37672</v>
      </c>
      <c r="C6273" s="34">
        <v>3.3</v>
      </c>
    </row>
    <row r="6274" spans="1:3" x14ac:dyDescent="0.25">
      <c r="A6274" s="27" t="b">
        <f t="shared" si="194"/>
        <v>0</v>
      </c>
      <c r="B6274" s="33">
        <f t="shared" si="195"/>
        <v>37673</v>
      </c>
      <c r="C6274" s="34">
        <v>3.3</v>
      </c>
    </row>
    <row r="6275" spans="1:3" x14ac:dyDescent="0.25">
      <c r="A6275" s="27" t="b">
        <f t="shared" si="194"/>
        <v>0</v>
      </c>
      <c r="B6275" s="33">
        <f t="shared" si="195"/>
        <v>37674</v>
      </c>
      <c r="C6275" s="34">
        <v>4.5</v>
      </c>
    </row>
    <row r="6276" spans="1:3" x14ac:dyDescent="0.25">
      <c r="A6276" s="27" t="b">
        <f t="shared" si="194"/>
        <v>0</v>
      </c>
      <c r="B6276" s="33">
        <f t="shared" si="195"/>
        <v>37675</v>
      </c>
      <c r="C6276" s="34">
        <v>7.4</v>
      </c>
    </row>
    <row r="6277" spans="1:3" x14ac:dyDescent="0.25">
      <c r="A6277" s="27" t="b">
        <f t="shared" si="194"/>
        <v>0</v>
      </c>
      <c r="B6277" s="33">
        <f t="shared" si="195"/>
        <v>37676</v>
      </c>
      <c r="C6277" s="34">
        <v>9.1</v>
      </c>
    </row>
    <row r="6278" spans="1:3" x14ac:dyDescent="0.25">
      <c r="A6278" s="27" t="b">
        <f t="shared" si="194"/>
        <v>0</v>
      </c>
      <c r="B6278" s="33">
        <f t="shared" si="195"/>
        <v>37677</v>
      </c>
      <c r="C6278" s="34">
        <v>7</v>
      </c>
    </row>
    <row r="6279" spans="1:3" x14ac:dyDescent="0.25">
      <c r="A6279" s="27" t="b">
        <f t="shared" si="194"/>
        <v>0</v>
      </c>
      <c r="B6279" s="33">
        <f t="shared" si="195"/>
        <v>37678</v>
      </c>
      <c r="C6279" s="34">
        <v>8</v>
      </c>
    </row>
    <row r="6280" spans="1:3" x14ac:dyDescent="0.25">
      <c r="A6280" s="27" t="b">
        <f t="shared" si="194"/>
        <v>0</v>
      </c>
      <c r="B6280" s="33">
        <f t="shared" si="195"/>
        <v>37679</v>
      </c>
      <c r="C6280" s="34">
        <v>11.1</v>
      </c>
    </row>
    <row r="6281" spans="1:3" x14ac:dyDescent="0.25">
      <c r="A6281" s="27" t="b">
        <f t="shared" si="194"/>
        <v>0</v>
      </c>
      <c r="B6281" s="33">
        <f t="shared" si="195"/>
        <v>37680</v>
      </c>
      <c r="C6281" s="34">
        <v>9.4</v>
      </c>
    </row>
    <row r="6282" spans="1:3" x14ac:dyDescent="0.25">
      <c r="A6282" s="27" t="b">
        <f t="shared" si="194"/>
        <v>0</v>
      </c>
      <c r="B6282" s="33">
        <f t="shared" si="195"/>
        <v>37681</v>
      </c>
      <c r="C6282" s="34">
        <v>9.4</v>
      </c>
    </row>
    <row r="6283" spans="1:3" x14ac:dyDescent="0.25">
      <c r="A6283" s="27" t="b">
        <f t="shared" si="194"/>
        <v>0</v>
      </c>
      <c r="B6283" s="33">
        <f t="shared" si="195"/>
        <v>37682</v>
      </c>
      <c r="C6283" s="34">
        <v>7</v>
      </c>
    </row>
    <row r="6284" spans="1:3" x14ac:dyDescent="0.25">
      <c r="A6284" s="27" t="b">
        <f t="shared" si="194"/>
        <v>0</v>
      </c>
      <c r="B6284" s="33">
        <f t="shared" si="195"/>
        <v>37683</v>
      </c>
      <c r="C6284" s="34">
        <v>4</v>
      </c>
    </row>
    <row r="6285" spans="1:3" x14ac:dyDescent="0.25">
      <c r="A6285" s="27" t="b">
        <f t="shared" ref="A6285:A6348" si="196">ISBLANK(C6285)</f>
        <v>0</v>
      </c>
      <c r="B6285" s="33">
        <f t="shared" ref="B6285:B6348" si="197">B6286-1</f>
        <v>37684</v>
      </c>
      <c r="C6285" s="34">
        <v>7.3</v>
      </c>
    </row>
    <row r="6286" spans="1:3" x14ac:dyDescent="0.25">
      <c r="A6286" s="27" t="b">
        <f t="shared" si="196"/>
        <v>0</v>
      </c>
      <c r="B6286" s="33">
        <f t="shared" si="197"/>
        <v>37685</v>
      </c>
      <c r="C6286" s="34">
        <v>11</v>
      </c>
    </row>
    <row r="6287" spans="1:3" x14ac:dyDescent="0.25">
      <c r="A6287" s="27" t="b">
        <f t="shared" si="196"/>
        <v>0</v>
      </c>
      <c r="B6287" s="33">
        <f t="shared" si="197"/>
        <v>37686</v>
      </c>
      <c r="C6287" s="34">
        <v>7</v>
      </c>
    </row>
    <row r="6288" spans="1:3" x14ac:dyDescent="0.25">
      <c r="A6288" s="27" t="b">
        <f t="shared" si="196"/>
        <v>0</v>
      </c>
      <c r="B6288" s="33">
        <f t="shared" si="197"/>
        <v>37687</v>
      </c>
      <c r="C6288" s="34">
        <v>6.1</v>
      </c>
    </row>
    <row r="6289" spans="1:3" x14ac:dyDescent="0.25">
      <c r="A6289" s="27" t="b">
        <f t="shared" si="196"/>
        <v>0</v>
      </c>
      <c r="B6289" s="33">
        <f t="shared" si="197"/>
        <v>37688</v>
      </c>
      <c r="C6289" s="34">
        <v>7.7</v>
      </c>
    </row>
    <row r="6290" spans="1:3" x14ac:dyDescent="0.25">
      <c r="A6290" s="27" t="b">
        <f t="shared" si="196"/>
        <v>0</v>
      </c>
      <c r="B6290" s="33">
        <f t="shared" si="197"/>
        <v>37689</v>
      </c>
      <c r="C6290" s="34">
        <v>10.3</v>
      </c>
    </row>
    <row r="6291" spans="1:3" x14ac:dyDescent="0.25">
      <c r="A6291" s="27" t="b">
        <f t="shared" si="196"/>
        <v>0</v>
      </c>
      <c r="B6291" s="33">
        <f t="shared" si="197"/>
        <v>37690</v>
      </c>
      <c r="C6291" s="34">
        <v>10.8</v>
      </c>
    </row>
    <row r="6292" spans="1:3" x14ac:dyDescent="0.25">
      <c r="A6292" s="27" t="b">
        <f t="shared" si="196"/>
        <v>0</v>
      </c>
      <c r="B6292" s="33">
        <f t="shared" si="197"/>
        <v>37691</v>
      </c>
      <c r="C6292" s="34">
        <v>10.199999999999999</v>
      </c>
    </row>
    <row r="6293" spans="1:3" x14ac:dyDescent="0.25">
      <c r="A6293" s="27" t="b">
        <f t="shared" si="196"/>
        <v>0</v>
      </c>
      <c r="B6293" s="33">
        <f t="shared" si="197"/>
        <v>37692</v>
      </c>
      <c r="C6293" s="34">
        <v>7.1</v>
      </c>
    </row>
    <row r="6294" spans="1:3" x14ac:dyDescent="0.25">
      <c r="A6294" s="27" t="b">
        <f t="shared" si="196"/>
        <v>0</v>
      </c>
      <c r="B6294" s="33">
        <f t="shared" si="197"/>
        <v>37693</v>
      </c>
      <c r="C6294" s="34">
        <v>5.6</v>
      </c>
    </row>
    <row r="6295" spans="1:3" x14ac:dyDescent="0.25">
      <c r="A6295" s="27" t="b">
        <f t="shared" si="196"/>
        <v>0</v>
      </c>
      <c r="B6295" s="33">
        <f t="shared" si="197"/>
        <v>37694</v>
      </c>
      <c r="C6295" s="34">
        <v>5.9</v>
      </c>
    </row>
    <row r="6296" spans="1:3" x14ac:dyDescent="0.25">
      <c r="A6296" s="27" t="b">
        <f t="shared" si="196"/>
        <v>0</v>
      </c>
      <c r="B6296" s="33">
        <f t="shared" si="197"/>
        <v>37695</v>
      </c>
      <c r="C6296" s="34">
        <v>5.5</v>
      </c>
    </row>
    <row r="6297" spans="1:3" x14ac:dyDescent="0.25">
      <c r="A6297" s="27" t="b">
        <f t="shared" si="196"/>
        <v>0</v>
      </c>
      <c r="B6297" s="33">
        <f t="shared" si="197"/>
        <v>37696</v>
      </c>
      <c r="C6297" s="34">
        <v>7</v>
      </c>
    </row>
    <row r="6298" spans="1:3" x14ac:dyDescent="0.25">
      <c r="A6298" s="27" t="b">
        <f t="shared" si="196"/>
        <v>0</v>
      </c>
      <c r="B6298" s="33">
        <f t="shared" si="197"/>
        <v>37697</v>
      </c>
      <c r="C6298" s="34">
        <v>7</v>
      </c>
    </row>
    <row r="6299" spans="1:3" x14ac:dyDescent="0.25">
      <c r="A6299" s="27" t="b">
        <f t="shared" si="196"/>
        <v>0</v>
      </c>
      <c r="B6299" s="33">
        <f t="shared" si="197"/>
        <v>37698</v>
      </c>
      <c r="C6299" s="34">
        <v>6.1</v>
      </c>
    </row>
    <row r="6300" spans="1:3" x14ac:dyDescent="0.25">
      <c r="A6300" s="27" t="b">
        <f t="shared" si="196"/>
        <v>0</v>
      </c>
      <c r="B6300" s="33">
        <f t="shared" si="197"/>
        <v>37699</v>
      </c>
      <c r="C6300" s="34">
        <v>7.8</v>
      </c>
    </row>
    <row r="6301" spans="1:3" x14ac:dyDescent="0.25">
      <c r="A6301" s="27" t="b">
        <f t="shared" si="196"/>
        <v>0</v>
      </c>
      <c r="B6301" s="33">
        <f t="shared" si="197"/>
        <v>37700</v>
      </c>
      <c r="C6301" s="34">
        <v>5.9</v>
      </c>
    </row>
    <row r="6302" spans="1:3" x14ac:dyDescent="0.25">
      <c r="A6302" s="27" t="b">
        <f t="shared" si="196"/>
        <v>0</v>
      </c>
      <c r="B6302" s="33">
        <f t="shared" si="197"/>
        <v>37701</v>
      </c>
      <c r="C6302" s="34">
        <v>6.9</v>
      </c>
    </row>
    <row r="6303" spans="1:3" x14ac:dyDescent="0.25">
      <c r="A6303" s="27" t="b">
        <f t="shared" si="196"/>
        <v>0</v>
      </c>
      <c r="B6303" s="33">
        <f t="shared" si="197"/>
        <v>37702</v>
      </c>
      <c r="C6303" s="34">
        <v>7.7</v>
      </c>
    </row>
    <row r="6304" spans="1:3" x14ac:dyDescent="0.25">
      <c r="A6304" s="27" t="b">
        <f t="shared" si="196"/>
        <v>0</v>
      </c>
      <c r="B6304" s="33">
        <f t="shared" si="197"/>
        <v>37703</v>
      </c>
      <c r="C6304" s="34">
        <v>10.7</v>
      </c>
    </row>
    <row r="6305" spans="1:3" x14ac:dyDescent="0.25">
      <c r="A6305" s="27" t="b">
        <f t="shared" si="196"/>
        <v>0</v>
      </c>
      <c r="B6305" s="33">
        <f t="shared" si="197"/>
        <v>37704</v>
      </c>
      <c r="C6305" s="34">
        <v>14.2</v>
      </c>
    </row>
    <row r="6306" spans="1:3" x14ac:dyDescent="0.25">
      <c r="A6306" s="27" t="b">
        <f t="shared" si="196"/>
        <v>0</v>
      </c>
      <c r="B6306" s="33">
        <f t="shared" si="197"/>
        <v>37705</v>
      </c>
      <c r="C6306" s="34">
        <v>12.2</v>
      </c>
    </row>
    <row r="6307" spans="1:3" x14ac:dyDescent="0.25">
      <c r="A6307" s="27" t="b">
        <f t="shared" si="196"/>
        <v>0</v>
      </c>
      <c r="B6307" s="33">
        <f t="shared" si="197"/>
        <v>37706</v>
      </c>
      <c r="C6307" s="34">
        <v>12.7</v>
      </c>
    </row>
    <row r="6308" spans="1:3" x14ac:dyDescent="0.25">
      <c r="A6308" s="27" t="b">
        <f t="shared" si="196"/>
        <v>0</v>
      </c>
      <c r="B6308" s="33">
        <f t="shared" si="197"/>
        <v>37707</v>
      </c>
      <c r="C6308" s="34">
        <v>12.8</v>
      </c>
    </row>
    <row r="6309" spans="1:3" x14ac:dyDescent="0.25">
      <c r="A6309" s="27" t="b">
        <f t="shared" si="196"/>
        <v>0</v>
      </c>
      <c r="B6309" s="33">
        <f t="shared" si="197"/>
        <v>37708</v>
      </c>
      <c r="C6309" s="34">
        <v>14</v>
      </c>
    </row>
    <row r="6310" spans="1:3" x14ac:dyDescent="0.25">
      <c r="A6310" s="27" t="b">
        <f t="shared" si="196"/>
        <v>0</v>
      </c>
      <c r="B6310" s="33">
        <f t="shared" si="197"/>
        <v>37709</v>
      </c>
      <c r="C6310" s="34">
        <v>13.7</v>
      </c>
    </row>
    <row r="6311" spans="1:3" x14ac:dyDescent="0.25">
      <c r="A6311" s="27" t="b">
        <f t="shared" si="196"/>
        <v>0</v>
      </c>
      <c r="B6311" s="33">
        <f t="shared" si="197"/>
        <v>37710</v>
      </c>
      <c r="C6311" s="34">
        <v>11.7</v>
      </c>
    </row>
    <row r="6312" spans="1:3" x14ac:dyDescent="0.25">
      <c r="A6312" s="27" t="b">
        <f t="shared" si="196"/>
        <v>0</v>
      </c>
      <c r="B6312" s="33">
        <f t="shared" si="197"/>
        <v>37711</v>
      </c>
      <c r="C6312" s="34">
        <v>8.1999999999999993</v>
      </c>
    </row>
    <row r="6313" spans="1:3" x14ac:dyDescent="0.25">
      <c r="A6313" s="27" t="b">
        <f t="shared" si="196"/>
        <v>0</v>
      </c>
      <c r="B6313" s="33">
        <f t="shared" si="197"/>
        <v>37712</v>
      </c>
      <c r="C6313" s="34">
        <v>8.6</v>
      </c>
    </row>
    <row r="6314" spans="1:3" x14ac:dyDescent="0.25">
      <c r="A6314" s="27" t="b">
        <f t="shared" si="196"/>
        <v>0</v>
      </c>
      <c r="B6314" s="33">
        <f t="shared" si="197"/>
        <v>37713</v>
      </c>
      <c r="C6314" s="34">
        <v>5.7</v>
      </c>
    </row>
    <row r="6315" spans="1:3" x14ac:dyDescent="0.25">
      <c r="A6315" s="27" t="b">
        <f t="shared" si="196"/>
        <v>0</v>
      </c>
      <c r="B6315" s="33">
        <f t="shared" si="197"/>
        <v>37714</v>
      </c>
      <c r="C6315" s="34">
        <v>5</v>
      </c>
    </row>
    <row r="6316" spans="1:3" x14ac:dyDescent="0.25">
      <c r="A6316" s="27" t="b">
        <f t="shared" si="196"/>
        <v>0</v>
      </c>
      <c r="B6316" s="33">
        <f t="shared" si="197"/>
        <v>37715</v>
      </c>
      <c r="C6316" s="34">
        <v>5.9</v>
      </c>
    </row>
    <row r="6317" spans="1:3" x14ac:dyDescent="0.25">
      <c r="A6317" s="27" t="b">
        <f t="shared" si="196"/>
        <v>0</v>
      </c>
      <c r="B6317" s="33">
        <f t="shared" si="197"/>
        <v>37716</v>
      </c>
      <c r="C6317" s="34">
        <v>8.1999999999999993</v>
      </c>
    </row>
    <row r="6318" spans="1:3" x14ac:dyDescent="0.25">
      <c r="A6318" s="27" t="b">
        <f t="shared" si="196"/>
        <v>0</v>
      </c>
      <c r="B6318" s="33">
        <f t="shared" si="197"/>
        <v>37717</v>
      </c>
      <c r="C6318" s="34">
        <v>5.8</v>
      </c>
    </row>
    <row r="6319" spans="1:3" x14ac:dyDescent="0.25">
      <c r="A6319" s="27" t="b">
        <f t="shared" si="196"/>
        <v>0</v>
      </c>
      <c r="B6319" s="33">
        <f t="shared" si="197"/>
        <v>37718</v>
      </c>
      <c r="C6319" s="34">
        <v>2.9</v>
      </c>
    </row>
    <row r="6320" spans="1:3" x14ac:dyDescent="0.25">
      <c r="A6320" s="27" t="b">
        <f t="shared" si="196"/>
        <v>0</v>
      </c>
      <c r="B6320" s="33">
        <f t="shared" si="197"/>
        <v>37719</v>
      </c>
      <c r="C6320" s="34">
        <v>3.5</v>
      </c>
    </row>
    <row r="6321" spans="1:3" x14ac:dyDescent="0.25">
      <c r="A6321" s="27" t="b">
        <f t="shared" si="196"/>
        <v>0</v>
      </c>
      <c r="B6321" s="33">
        <f t="shared" si="197"/>
        <v>37720</v>
      </c>
      <c r="C6321" s="34">
        <v>3</v>
      </c>
    </row>
    <row r="6322" spans="1:3" x14ac:dyDescent="0.25">
      <c r="A6322" s="27" t="b">
        <f t="shared" si="196"/>
        <v>0</v>
      </c>
      <c r="B6322" s="33">
        <f t="shared" si="197"/>
        <v>37721</v>
      </c>
      <c r="C6322" s="34">
        <v>2.2999999999999998</v>
      </c>
    </row>
    <row r="6323" spans="1:3" x14ac:dyDescent="0.25">
      <c r="A6323" s="27" t="b">
        <f t="shared" si="196"/>
        <v>0</v>
      </c>
      <c r="B6323" s="33">
        <f t="shared" si="197"/>
        <v>37722</v>
      </c>
      <c r="C6323" s="34">
        <v>4.3</v>
      </c>
    </row>
    <row r="6324" spans="1:3" x14ac:dyDescent="0.25">
      <c r="A6324" s="27" t="b">
        <f t="shared" si="196"/>
        <v>0</v>
      </c>
      <c r="B6324" s="33">
        <f t="shared" si="197"/>
        <v>37723</v>
      </c>
      <c r="C6324" s="34">
        <v>8.5</v>
      </c>
    </row>
    <row r="6325" spans="1:3" x14ac:dyDescent="0.25">
      <c r="A6325" s="27" t="b">
        <f t="shared" si="196"/>
        <v>0</v>
      </c>
      <c r="B6325" s="33">
        <f t="shared" si="197"/>
        <v>37724</v>
      </c>
      <c r="C6325" s="34">
        <v>13.1</v>
      </c>
    </row>
    <row r="6326" spans="1:3" x14ac:dyDescent="0.25">
      <c r="A6326" s="27" t="b">
        <f t="shared" si="196"/>
        <v>0</v>
      </c>
      <c r="B6326" s="33">
        <f t="shared" si="197"/>
        <v>37725</v>
      </c>
      <c r="C6326" s="34">
        <v>16.3</v>
      </c>
    </row>
    <row r="6327" spans="1:3" x14ac:dyDescent="0.25">
      <c r="A6327" s="27" t="b">
        <f t="shared" si="196"/>
        <v>0</v>
      </c>
      <c r="B6327" s="33">
        <f t="shared" si="197"/>
        <v>37726</v>
      </c>
      <c r="C6327" s="34">
        <v>18.100000000000001</v>
      </c>
    </row>
    <row r="6328" spans="1:3" x14ac:dyDescent="0.25">
      <c r="A6328" s="27" t="b">
        <f t="shared" si="196"/>
        <v>0</v>
      </c>
      <c r="B6328" s="33">
        <f t="shared" si="197"/>
        <v>37727</v>
      </c>
      <c r="C6328" s="34">
        <v>18.600000000000001</v>
      </c>
    </row>
    <row r="6329" spans="1:3" x14ac:dyDescent="0.25">
      <c r="A6329" s="27" t="b">
        <f t="shared" si="196"/>
        <v>0</v>
      </c>
      <c r="B6329" s="33">
        <f t="shared" si="197"/>
        <v>37728</v>
      </c>
      <c r="C6329" s="34">
        <v>16.8</v>
      </c>
    </row>
    <row r="6330" spans="1:3" x14ac:dyDescent="0.25">
      <c r="A6330" s="27" t="b">
        <f t="shared" si="196"/>
        <v>0</v>
      </c>
      <c r="B6330" s="33">
        <f t="shared" si="197"/>
        <v>37729</v>
      </c>
      <c r="C6330" s="34">
        <v>14.1</v>
      </c>
    </row>
    <row r="6331" spans="1:3" x14ac:dyDescent="0.25">
      <c r="A6331" s="27" t="b">
        <f t="shared" si="196"/>
        <v>0</v>
      </c>
      <c r="B6331" s="33">
        <f t="shared" si="197"/>
        <v>37730</v>
      </c>
      <c r="C6331" s="34">
        <v>7.4</v>
      </c>
    </row>
    <row r="6332" spans="1:3" x14ac:dyDescent="0.25">
      <c r="A6332" s="27" t="b">
        <f t="shared" si="196"/>
        <v>0</v>
      </c>
      <c r="B6332" s="33">
        <f t="shared" si="197"/>
        <v>37731</v>
      </c>
      <c r="C6332" s="34">
        <v>10.9</v>
      </c>
    </row>
    <row r="6333" spans="1:3" x14ac:dyDescent="0.25">
      <c r="A6333" s="27" t="b">
        <f t="shared" si="196"/>
        <v>0</v>
      </c>
      <c r="B6333" s="33">
        <f t="shared" si="197"/>
        <v>37732</v>
      </c>
      <c r="C6333" s="34">
        <v>15.9</v>
      </c>
    </row>
    <row r="6334" spans="1:3" x14ac:dyDescent="0.25">
      <c r="A6334" s="27" t="b">
        <f t="shared" si="196"/>
        <v>0</v>
      </c>
      <c r="B6334" s="33">
        <f t="shared" si="197"/>
        <v>37733</v>
      </c>
      <c r="C6334" s="34">
        <v>13.6</v>
      </c>
    </row>
    <row r="6335" spans="1:3" x14ac:dyDescent="0.25">
      <c r="A6335" s="27" t="b">
        <f t="shared" si="196"/>
        <v>0</v>
      </c>
      <c r="B6335" s="33">
        <f t="shared" si="197"/>
        <v>37734</v>
      </c>
      <c r="C6335" s="34">
        <v>13</v>
      </c>
    </row>
    <row r="6336" spans="1:3" x14ac:dyDescent="0.25">
      <c r="A6336" s="27" t="b">
        <f t="shared" si="196"/>
        <v>0</v>
      </c>
      <c r="B6336" s="33">
        <f t="shared" si="197"/>
        <v>37735</v>
      </c>
      <c r="C6336" s="34">
        <v>15.9</v>
      </c>
    </row>
    <row r="6337" spans="1:3" x14ac:dyDescent="0.25">
      <c r="A6337" s="27" t="b">
        <f t="shared" si="196"/>
        <v>0</v>
      </c>
      <c r="B6337" s="33">
        <f t="shared" si="197"/>
        <v>37736</v>
      </c>
      <c r="C6337" s="34">
        <v>16.5</v>
      </c>
    </row>
    <row r="6338" spans="1:3" x14ac:dyDescent="0.25">
      <c r="A6338" s="27" t="b">
        <f t="shared" si="196"/>
        <v>0</v>
      </c>
      <c r="B6338" s="33">
        <f t="shared" si="197"/>
        <v>37737</v>
      </c>
      <c r="C6338" s="34">
        <v>12.8</v>
      </c>
    </row>
    <row r="6339" spans="1:3" x14ac:dyDescent="0.25">
      <c r="A6339" s="27" t="b">
        <f t="shared" si="196"/>
        <v>0</v>
      </c>
      <c r="B6339" s="33">
        <f t="shared" si="197"/>
        <v>37738</v>
      </c>
      <c r="C6339" s="34">
        <v>11.9</v>
      </c>
    </row>
    <row r="6340" spans="1:3" x14ac:dyDescent="0.25">
      <c r="A6340" s="27" t="b">
        <f t="shared" si="196"/>
        <v>0</v>
      </c>
      <c r="B6340" s="33">
        <f t="shared" si="197"/>
        <v>37739</v>
      </c>
      <c r="C6340" s="34">
        <v>16.7</v>
      </c>
    </row>
    <row r="6341" spans="1:3" x14ac:dyDescent="0.25">
      <c r="A6341" s="27" t="b">
        <f t="shared" si="196"/>
        <v>0</v>
      </c>
      <c r="B6341" s="33">
        <f t="shared" si="197"/>
        <v>37740</v>
      </c>
      <c r="C6341" s="34">
        <v>14.5</v>
      </c>
    </row>
    <row r="6342" spans="1:3" x14ac:dyDescent="0.25">
      <c r="A6342" s="27" t="b">
        <f t="shared" si="196"/>
        <v>0</v>
      </c>
      <c r="B6342" s="33">
        <f t="shared" si="197"/>
        <v>37741</v>
      </c>
      <c r="C6342" s="34">
        <v>12.2</v>
      </c>
    </row>
    <row r="6343" spans="1:3" x14ac:dyDescent="0.25">
      <c r="A6343" s="27" t="b">
        <f t="shared" si="196"/>
        <v>0</v>
      </c>
      <c r="B6343" s="33">
        <f t="shared" si="197"/>
        <v>37742</v>
      </c>
      <c r="C6343" s="34">
        <v>11.9</v>
      </c>
    </row>
    <row r="6344" spans="1:3" x14ac:dyDescent="0.25">
      <c r="A6344" s="27" t="b">
        <f t="shared" si="196"/>
        <v>0</v>
      </c>
      <c r="B6344" s="33">
        <f t="shared" si="197"/>
        <v>37743</v>
      </c>
      <c r="C6344" s="34">
        <v>13.2</v>
      </c>
    </row>
    <row r="6345" spans="1:3" x14ac:dyDescent="0.25">
      <c r="A6345" s="27" t="b">
        <f t="shared" si="196"/>
        <v>0</v>
      </c>
      <c r="B6345" s="33">
        <f t="shared" si="197"/>
        <v>37744</v>
      </c>
      <c r="C6345" s="34">
        <v>12.7</v>
      </c>
    </row>
    <row r="6346" spans="1:3" x14ac:dyDescent="0.25">
      <c r="A6346" s="27" t="b">
        <f t="shared" si="196"/>
        <v>0</v>
      </c>
      <c r="B6346" s="33">
        <f t="shared" si="197"/>
        <v>37745</v>
      </c>
      <c r="C6346" s="34">
        <v>17.2</v>
      </c>
    </row>
    <row r="6347" spans="1:3" x14ac:dyDescent="0.25">
      <c r="A6347" s="27" t="b">
        <f t="shared" si="196"/>
        <v>0</v>
      </c>
      <c r="B6347" s="33">
        <f t="shared" si="197"/>
        <v>37746</v>
      </c>
      <c r="C6347" s="34">
        <v>15</v>
      </c>
    </row>
    <row r="6348" spans="1:3" x14ac:dyDescent="0.25">
      <c r="A6348" s="27" t="b">
        <f t="shared" si="196"/>
        <v>0</v>
      </c>
      <c r="B6348" s="33">
        <f t="shared" si="197"/>
        <v>37747</v>
      </c>
      <c r="C6348" s="34">
        <v>11.9</v>
      </c>
    </row>
    <row r="6349" spans="1:3" x14ac:dyDescent="0.25">
      <c r="A6349" s="27" t="b">
        <f t="shared" ref="A6349:A6412" si="198">ISBLANK(C6349)</f>
        <v>0</v>
      </c>
      <c r="B6349" s="33">
        <f t="shared" ref="B6349:B6412" si="199">B6350-1</f>
        <v>37748</v>
      </c>
      <c r="C6349" s="34">
        <v>13</v>
      </c>
    </row>
    <row r="6350" spans="1:3" x14ac:dyDescent="0.25">
      <c r="A6350" s="27" t="b">
        <f t="shared" si="198"/>
        <v>0</v>
      </c>
      <c r="B6350" s="33">
        <f t="shared" si="199"/>
        <v>37749</v>
      </c>
      <c r="C6350" s="34">
        <v>14.8</v>
      </c>
    </row>
    <row r="6351" spans="1:3" x14ac:dyDescent="0.25">
      <c r="A6351" s="27" t="b">
        <f t="shared" si="198"/>
        <v>0</v>
      </c>
      <c r="B6351" s="33">
        <f t="shared" si="199"/>
        <v>37750</v>
      </c>
      <c r="C6351" s="34">
        <v>12.8</v>
      </c>
    </row>
    <row r="6352" spans="1:3" x14ac:dyDescent="0.25">
      <c r="A6352" s="27" t="b">
        <f t="shared" si="198"/>
        <v>0</v>
      </c>
      <c r="B6352" s="33">
        <f t="shared" si="199"/>
        <v>37751</v>
      </c>
      <c r="C6352" s="34">
        <v>11.9</v>
      </c>
    </row>
    <row r="6353" spans="1:3" x14ac:dyDescent="0.25">
      <c r="A6353" s="27" t="b">
        <f t="shared" si="198"/>
        <v>0</v>
      </c>
      <c r="B6353" s="33">
        <f t="shared" si="199"/>
        <v>37752</v>
      </c>
      <c r="C6353" s="34">
        <v>14.5</v>
      </c>
    </row>
    <row r="6354" spans="1:3" x14ac:dyDescent="0.25">
      <c r="A6354" s="27" t="b">
        <f t="shared" si="198"/>
        <v>0</v>
      </c>
      <c r="B6354" s="33">
        <f t="shared" si="199"/>
        <v>37753</v>
      </c>
      <c r="C6354" s="34">
        <v>11.6</v>
      </c>
    </row>
    <row r="6355" spans="1:3" x14ac:dyDescent="0.25">
      <c r="A6355" s="27" t="b">
        <f t="shared" si="198"/>
        <v>0</v>
      </c>
      <c r="B6355" s="33">
        <f t="shared" si="199"/>
        <v>37754</v>
      </c>
      <c r="C6355" s="34">
        <v>8.6999999999999993</v>
      </c>
    </row>
    <row r="6356" spans="1:3" x14ac:dyDescent="0.25">
      <c r="A6356" s="27" t="b">
        <f t="shared" si="198"/>
        <v>0</v>
      </c>
      <c r="B6356" s="33">
        <f t="shared" si="199"/>
        <v>37755</v>
      </c>
      <c r="C6356" s="34">
        <v>8.8000000000000007</v>
      </c>
    </row>
    <row r="6357" spans="1:3" x14ac:dyDescent="0.25">
      <c r="A6357" s="27" t="b">
        <f t="shared" si="198"/>
        <v>0</v>
      </c>
      <c r="B6357" s="33">
        <f t="shared" si="199"/>
        <v>37756</v>
      </c>
      <c r="C6357" s="34">
        <v>9.1</v>
      </c>
    </row>
    <row r="6358" spans="1:3" x14ac:dyDescent="0.25">
      <c r="A6358" s="27" t="b">
        <f t="shared" si="198"/>
        <v>0</v>
      </c>
      <c r="B6358" s="33">
        <f t="shared" si="199"/>
        <v>37757</v>
      </c>
      <c r="C6358" s="34">
        <v>12.6</v>
      </c>
    </row>
    <row r="6359" spans="1:3" x14ac:dyDescent="0.25">
      <c r="A6359" s="27" t="b">
        <f t="shared" si="198"/>
        <v>0</v>
      </c>
      <c r="B6359" s="33">
        <f t="shared" si="199"/>
        <v>37758</v>
      </c>
      <c r="C6359" s="34">
        <v>14.4</v>
      </c>
    </row>
    <row r="6360" spans="1:3" x14ac:dyDescent="0.25">
      <c r="A6360" s="27" t="b">
        <f t="shared" si="198"/>
        <v>0</v>
      </c>
      <c r="B6360" s="33">
        <f t="shared" si="199"/>
        <v>37759</v>
      </c>
      <c r="C6360" s="34">
        <v>14</v>
      </c>
    </row>
    <row r="6361" spans="1:3" x14ac:dyDescent="0.25">
      <c r="A6361" s="27" t="b">
        <f t="shared" si="198"/>
        <v>0</v>
      </c>
      <c r="B6361" s="33">
        <f t="shared" si="199"/>
        <v>37760</v>
      </c>
      <c r="C6361" s="34">
        <v>12.3</v>
      </c>
    </row>
    <row r="6362" spans="1:3" x14ac:dyDescent="0.25">
      <c r="A6362" s="27" t="b">
        <f t="shared" si="198"/>
        <v>0</v>
      </c>
      <c r="B6362" s="33">
        <f t="shared" si="199"/>
        <v>37761</v>
      </c>
      <c r="C6362" s="34">
        <v>11.6</v>
      </c>
    </row>
    <row r="6363" spans="1:3" x14ac:dyDescent="0.25">
      <c r="A6363" s="27" t="b">
        <f t="shared" si="198"/>
        <v>0</v>
      </c>
      <c r="B6363" s="33">
        <f t="shared" si="199"/>
        <v>37762</v>
      </c>
      <c r="C6363" s="34">
        <v>12.2</v>
      </c>
    </row>
    <row r="6364" spans="1:3" x14ac:dyDescent="0.25">
      <c r="A6364" s="27" t="b">
        <f t="shared" si="198"/>
        <v>0</v>
      </c>
      <c r="B6364" s="33">
        <f t="shared" si="199"/>
        <v>37763</v>
      </c>
      <c r="C6364" s="34">
        <v>13.5</v>
      </c>
    </row>
    <row r="6365" spans="1:3" x14ac:dyDescent="0.25">
      <c r="A6365" s="27" t="b">
        <f t="shared" si="198"/>
        <v>0</v>
      </c>
      <c r="B6365" s="33">
        <f t="shared" si="199"/>
        <v>37764</v>
      </c>
      <c r="C6365" s="34">
        <v>13.7</v>
      </c>
    </row>
    <row r="6366" spans="1:3" x14ac:dyDescent="0.25">
      <c r="A6366" s="27" t="b">
        <f t="shared" si="198"/>
        <v>0</v>
      </c>
      <c r="B6366" s="33">
        <f t="shared" si="199"/>
        <v>37765</v>
      </c>
      <c r="C6366" s="34">
        <v>13</v>
      </c>
    </row>
    <row r="6367" spans="1:3" x14ac:dyDescent="0.25">
      <c r="A6367" s="27" t="b">
        <f t="shared" si="198"/>
        <v>0</v>
      </c>
      <c r="B6367" s="33">
        <f t="shared" si="199"/>
        <v>37766</v>
      </c>
      <c r="C6367" s="34">
        <v>12.3</v>
      </c>
    </row>
    <row r="6368" spans="1:3" x14ac:dyDescent="0.25">
      <c r="A6368" s="27" t="b">
        <f t="shared" si="198"/>
        <v>0</v>
      </c>
      <c r="B6368" s="33">
        <f t="shared" si="199"/>
        <v>37767</v>
      </c>
      <c r="C6368" s="34">
        <v>14.5</v>
      </c>
    </row>
    <row r="6369" spans="1:3" x14ac:dyDescent="0.25">
      <c r="A6369" s="27" t="b">
        <f t="shared" si="198"/>
        <v>0</v>
      </c>
      <c r="B6369" s="33">
        <f t="shared" si="199"/>
        <v>37768</v>
      </c>
      <c r="C6369" s="34">
        <v>16.600000000000001</v>
      </c>
    </row>
    <row r="6370" spans="1:3" x14ac:dyDescent="0.25">
      <c r="A6370" s="27" t="b">
        <f t="shared" si="198"/>
        <v>0</v>
      </c>
      <c r="B6370" s="33">
        <f t="shared" si="199"/>
        <v>37769</v>
      </c>
      <c r="C6370" s="34">
        <v>18.899999999999999</v>
      </c>
    </row>
    <row r="6371" spans="1:3" x14ac:dyDescent="0.25">
      <c r="A6371" s="27" t="b">
        <f t="shared" si="198"/>
        <v>0</v>
      </c>
      <c r="B6371" s="33">
        <f t="shared" si="199"/>
        <v>37770</v>
      </c>
      <c r="C6371" s="34">
        <v>20.3</v>
      </c>
    </row>
    <row r="6372" spans="1:3" x14ac:dyDescent="0.25">
      <c r="A6372" s="27" t="b">
        <f t="shared" si="198"/>
        <v>0</v>
      </c>
      <c r="B6372" s="33">
        <f t="shared" si="199"/>
        <v>37771</v>
      </c>
      <c r="C6372" s="34">
        <v>21.9</v>
      </c>
    </row>
    <row r="6373" spans="1:3" x14ac:dyDescent="0.25">
      <c r="A6373" s="27" t="b">
        <f t="shared" si="198"/>
        <v>0</v>
      </c>
      <c r="B6373" s="33">
        <f t="shared" si="199"/>
        <v>37772</v>
      </c>
      <c r="C6373" s="34">
        <v>20.7</v>
      </c>
    </row>
    <row r="6374" spans="1:3" x14ac:dyDescent="0.25">
      <c r="A6374" s="27" t="b">
        <f t="shared" si="198"/>
        <v>0</v>
      </c>
      <c r="B6374" s="33">
        <f t="shared" si="199"/>
        <v>37773</v>
      </c>
      <c r="C6374" s="34">
        <v>23</v>
      </c>
    </row>
    <row r="6375" spans="1:3" x14ac:dyDescent="0.25">
      <c r="A6375" s="27" t="b">
        <f t="shared" si="198"/>
        <v>0</v>
      </c>
      <c r="B6375" s="33">
        <f t="shared" si="199"/>
        <v>37774</v>
      </c>
      <c r="C6375" s="34">
        <v>20.2</v>
      </c>
    </row>
    <row r="6376" spans="1:3" x14ac:dyDescent="0.25">
      <c r="A6376" s="27" t="b">
        <f t="shared" si="198"/>
        <v>0</v>
      </c>
      <c r="B6376" s="33">
        <f t="shared" si="199"/>
        <v>37775</v>
      </c>
      <c r="C6376" s="34">
        <v>20</v>
      </c>
    </row>
    <row r="6377" spans="1:3" x14ac:dyDescent="0.25">
      <c r="A6377" s="27" t="b">
        <f t="shared" si="198"/>
        <v>0</v>
      </c>
      <c r="B6377" s="33">
        <f t="shared" si="199"/>
        <v>37776</v>
      </c>
      <c r="C6377" s="34">
        <v>22.3</v>
      </c>
    </row>
    <row r="6378" spans="1:3" x14ac:dyDescent="0.25">
      <c r="A6378" s="27" t="b">
        <f t="shared" si="198"/>
        <v>0</v>
      </c>
      <c r="B6378" s="33">
        <f t="shared" si="199"/>
        <v>37777</v>
      </c>
      <c r="C6378" s="34">
        <v>17.7</v>
      </c>
    </row>
    <row r="6379" spans="1:3" x14ac:dyDescent="0.25">
      <c r="A6379" s="27" t="b">
        <f t="shared" si="198"/>
        <v>0</v>
      </c>
      <c r="B6379" s="33">
        <f t="shared" si="199"/>
        <v>37778</v>
      </c>
      <c r="C6379" s="34">
        <v>19.3</v>
      </c>
    </row>
    <row r="6380" spans="1:3" x14ac:dyDescent="0.25">
      <c r="A6380" s="27" t="b">
        <f t="shared" si="198"/>
        <v>0</v>
      </c>
      <c r="B6380" s="33">
        <f t="shared" si="199"/>
        <v>37779</v>
      </c>
      <c r="C6380" s="34">
        <v>22.3</v>
      </c>
    </row>
    <row r="6381" spans="1:3" x14ac:dyDescent="0.25">
      <c r="A6381" s="27" t="b">
        <f t="shared" si="198"/>
        <v>0</v>
      </c>
      <c r="B6381" s="33">
        <f t="shared" si="199"/>
        <v>37780</v>
      </c>
      <c r="C6381" s="34">
        <v>18.8</v>
      </c>
    </row>
    <row r="6382" spans="1:3" x14ac:dyDescent="0.25">
      <c r="A6382" s="27" t="b">
        <f t="shared" si="198"/>
        <v>0</v>
      </c>
      <c r="B6382" s="33">
        <f t="shared" si="199"/>
        <v>37781</v>
      </c>
      <c r="C6382" s="34">
        <v>16.600000000000001</v>
      </c>
    </row>
    <row r="6383" spans="1:3" x14ac:dyDescent="0.25">
      <c r="A6383" s="27" t="b">
        <f t="shared" si="198"/>
        <v>0</v>
      </c>
      <c r="B6383" s="33">
        <f t="shared" si="199"/>
        <v>37782</v>
      </c>
      <c r="C6383" s="34">
        <v>20</v>
      </c>
    </row>
    <row r="6384" spans="1:3" x14ac:dyDescent="0.25">
      <c r="A6384" s="27" t="b">
        <f t="shared" si="198"/>
        <v>0</v>
      </c>
      <c r="B6384" s="33">
        <f t="shared" si="199"/>
        <v>37783</v>
      </c>
      <c r="C6384" s="34">
        <v>19</v>
      </c>
    </row>
    <row r="6385" spans="1:3" x14ac:dyDescent="0.25">
      <c r="A6385" s="27" t="b">
        <f t="shared" si="198"/>
        <v>0</v>
      </c>
      <c r="B6385" s="33">
        <f t="shared" si="199"/>
        <v>37784</v>
      </c>
      <c r="C6385" s="34">
        <v>20.7</v>
      </c>
    </row>
    <row r="6386" spans="1:3" x14ac:dyDescent="0.25">
      <c r="A6386" s="27" t="b">
        <f t="shared" si="198"/>
        <v>0</v>
      </c>
      <c r="B6386" s="33">
        <f t="shared" si="199"/>
        <v>37785</v>
      </c>
      <c r="C6386" s="34">
        <v>18.899999999999999</v>
      </c>
    </row>
    <row r="6387" spans="1:3" x14ac:dyDescent="0.25">
      <c r="A6387" s="27" t="b">
        <f t="shared" si="198"/>
        <v>0</v>
      </c>
      <c r="B6387" s="33">
        <f t="shared" si="199"/>
        <v>37786</v>
      </c>
      <c r="C6387" s="34">
        <v>17.7</v>
      </c>
    </row>
    <row r="6388" spans="1:3" x14ac:dyDescent="0.25">
      <c r="A6388" s="27" t="b">
        <f t="shared" si="198"/>
        <v>0</v>
      </c>
      <c r="B6388" s="33">
        <f t="shared" si="199"/>
        <v>37787</v>
      </c>
      <c r="C6388" s="34">
        <v>18.8</v>
      </c>
    </row>
    <row r="6389" spans="1:3" x14ac:dyDescent="0.25">
      <c r="A6389" s="27" t="b">
        <f t="shared" si="198"/>
        <v>0</v>
      </c>
      <c r="B6389" s="33">
        <f t="shared" si="199"/>
        <v>37788</v>
      </c>
      <c r="C6389" s="34">
        <v>19.8</v>
      </c>
    </row>
    <row r="6390" spans="1:3" x14ac:dyDescent="0.25">
      <c r="A6390" s="27" t="b">
        <f t="shared" si="198"/>
        <v>0</v>
      </c>
      <c r="B6390" s="33">
        <f t="shared" si="199"/>
        <v>37789</v>
      </c>
      <c r="C6390" s="34">
        <v>19.899999999999999</v>
      </c>
    </row>
    <row r="6391" spans="1:3" x14ac:dyDescent="0.25">
      <c r="A6391" s="27" t="b">
        <f t="shared" si="198"/>
        <v>0</v>
      </c>
      <c r="B6391" s="33">
        <f t="shared" si="199"/>
        <v>37790</v>
      </c>
      <c r="C6391" s="34">
        <v>18.2</v>
      </c>
    </row>
    <row r="6392" spans="1:3" x14ac:dyDescent="0.25">
      <c r="A6392" s="27" t="b">
        <f t="shared" si="198"/>
        <v>0</v>
      </c>
      <c r="B6392" s="33">
        <f t="shared" si="199"/>
        <v>37791</v>
      </c>
      <c r="C6392" s="34">
        <v>18</v>
      </c>
    </row>
    <row r="6393" spans="1:3" x14ac:dyDescent="0.25">
      <c r="A6393" s="27" t="b">
        <f t="shared" si="198"/>
        <v>0</v>
      </c>
      <c r="B6393" s="33">
        <f t="shared" si="199"/>
        <v>37792</v>
      </c>
      <c r="C6393" s="34">
        <v>17.5</v>
      </c>
    </row>
    <row r="6394" spans="1:3" x14ac:dyDescent="0.25">
      <c r="A6394" s="27" t="b">
        <f t="shared" si="198"/>
        <v>0</v>
      </c>
      <c r="B6394" s="33">
        <f t="shared" si="199"/>
        <v>37793</v>
      </c>
      <c r="C6394" s="34">
        <v>16.899999999999999</v>
      </c>
    </row>
    <row r="6395" spans="1:3" x14ac:dyDescent="0.25">
      <c r="A6395" s="27" t="b">
        <f t="shared" si="198"/>
        <v>0</v>
      </c>
      <c r="B6395" s="33">
        <f t="shared" si="199"/>
        <v>37794</v>
      </c>
      <c r="C6395" s="34">
        <v>20.2</v>
      </c>
    </row>
    <row r="6396" spans="1:3" x14ac:dyDescent="0.25">
      <c r="A6396" s="27" t="b">
        <f t="shared" si="198"/>
        <v>0</v>
      </c>
      <c r="B6396" s="33">
        <f t="shared" si="199"/>
        <v>37795</v>
      </c>
      <c r="C6396" s="34">
        <v>20.399999999999999</v>
      </c>
    </row>
    <row r="6397" spans="1:3" x14ac:dyDescent="0.25">
      <c r="A6397" s="27" t="b">
        <f t="shared" si="198"/>
        <v>0</v>
      </c>
      <c r="B6397" s="33">
        <f t="shared" si="199"/>
        <v>37796</v>
      </c>
      <c r="C6397" s="34">
        <v>17.2</v>
      </c>
    </row>
    <row r="6398" spans="1:3" x14ac:dyDescent="0.25">
      <c r="A6398" s="27" t="b">
        <f t="shared" si="198"/>
        <v>0</v>
      </c>
      <c r="B6398" s="33">
        <f t="shared" si="199"/>
        <v>37797</v>
      </c>
      <c r="C6398" s="34">
        <v>18.2</v>
      </c>
    </row>
    <row r="6399" spans="1:3" x14ac:dyDescent="0.25">
      <c r="A6399" s="27" t="b">
        <f t="shared" si="198"/>
        <v>0</v>
      </c>
      <c r="B6399" s="33">
        <f t="shared" si="199"/>
        <v>37798</v>
      </c>
      <c r="C6399" s="34">
        <v>20.3</v>
      </c>
    </row>
    <row r="6400" spans="1:3" x14ac:dyDescent="0.25">
      <c r="A6400" s="27" t="b">
        <f t="shared" si="198"/>
        <v>0</v>
      </c>
      <c r="B6400" s="33">
        <f t="shared" si="199"/>
        <v>37799</v>
      </c>
      <c r="C6400" s="34">
        <v>19.2</v>
      </c>
    </row>
    <row r="6401" spans="1:3" x14ac:dyDescent="0.25">
      <c r="A6401" s="27" t="b">
        <f t="shared" si="198"/>
        <v>0</v>
      </c>
      <c r="B6401" s="33">
        <f t="shared" si="199"/>
        <v>37800</v>
      </c>
      <c r="C6401" s="34">
        <v>18.2</v>
      </c>
    </row>
    <row r="6402" spans="1:3" x14ac:dyDescent="0.25">
      <c r="A6402" s="27" t="b">
        <f t="shared" si="198"/>
        <v>0</v>
      </c>
      <c r="B6402" s="33">
        <f t="shared" si="199"/>
        <v>37801</v>
      </c>
      <c r="C6402" s="34">
        <v>20.7</v>
      </c>
    </row>
    <row r="6403" spans="1:3" x14ac:dyDescent="0.25">
      <c r="A6403" s="27" t="b">
        <f t="shared" si="198"/>
        <v>0</v>
      </c>
      <c r="B6403" s="33">
        <f t="shared" si="199"/>
        <v>37802</v>
      </c>
      <c r="C6403" s="34">
        <v>17.7</v>
      </c>
    </row>
    <row r="6404" spans="1:3" x14ac:dyDescent="0.25">
      <c r="A6404" s="27" t="b">
        <f t="shared" si="198"/>
        <v>0</v>
      </c>
      <c r="B6404" s="33">
        <f t="shared" si="199"/>
        <v>37803</v>
      </c>
      <c r="C6404" s="34">
        <v>15.7</v>
      </c>
    </row>
    <row r="6405" spans="1:3" x14ac:dyDescent="0.25">
      <c r="A6405" s="27" t="b">
        <f t="shared" si="198"/>
        <v>0</v>
      </c>
      <c r="B6405" s="33">
        <f t="shared" si="199"/>
        <v>37804</v>
      </c>
      <c r="C6405" s="34">
        <v>15.2</v>
      </c>
    </row>
    <row r="6406" spans="1:3" x14ac:dyDescent="0.25">
      <c r="A6406" s="27" t="b">
        <f t="shared" si="198"/>
        <v>0</v>
      </c>
      <c r="B6406" s="33">
        <f t="shared" si="199"/>
        <v>37805</v>
      </c>
      <c r="C6406" s="34">
        <v>14.8</v>
      </c>
    </row>
    <row r="6407" spans="1:3" x14ac:dyDescent="0.25">
      <c r="A6407" s="27" t="b">
        <f t="shared" si="198"/>
        <v>0</v>
      </c>
      <c r="B6407" s="33">
        <f t="shared" si="199"/>
        <v>37806</v>
      </c>
      <c r="C6407" s="34">
        <v>15.6</v>
      </c>
    </row>
    <row r="6408" spans="1:3" x14ac:dyDescent="0.25">
      <c r="A6408" s="27" t="b">
        <f t="shared" si="198"/>
        <v>0</v>
      </c>
      <c r="B6408" s="33">
        <f t="shared" si="199"/>
        <v>37807</v>
      </c>
      <c r="C6408" s="34">
        <v>16.5</v>
      </c>
    </row>
    <row r="6409" spans="1:3" x14ac:dyDescent="0.25">
      <c r="A6409" s="27" t="b">
        <f t="shared" si="198"/>
        <v>0</v>
      </c>
      <c r="B6409" s="33">
        <f t="shared" si="199"/>
        <v>37808</v>
      </c>
      <c r="C6409" s="34">
        <v>16.8</v>
      </c>
    </row>
    <row r="6410" spans="1:3" x14ac:dyDescent="0.25">
      <c r="A6410" s="27" t="b">
        <f t="shared" si="198"/>
        <v>0</v>
      </c>
      <c r="B6410" s="33">
        <f t="shared" si="199"/>
        <v>37809</v>
      </c>
      <c r="C6410" s="34">
        <v>18.899999999999999</v>
      </c>
    </row>
    <row r="6411" spans="1:3" x14ac:dyDescent="0.25">
      <c r="A6411" s="27" t="b">
        <f t="shared" si="198"/>
        <v>0</v>
      </c>
      <c r="B6411" s="33">
        <f t="shared" si="199"/>
        <v>37810</v>
      </c>
      <c r="C6411" s="34">
        <v>17.899999999999999</v>
      </c>
    </row>
    <row r="6412" spans="1:3" x14ac:dyDescent="0.25">
      <c r="A6412" s="27" t="b">
        <f t="shared" si="198"/>
        <v>0</v>
      </c>
      <c r="B6412" s="33">
        <f t="shared" si="199"/>
        <v>37811</v>
      </c>
      <c r="C6412" s="34">
        <v>19.600000000000001</v>
      </c>
    </row>
    <row r="6413" spans="1:3" x14ac:dyDescent="0.25">
      <c r="A6413" s="27" t="b">
        <f t="shared" ref="A6413:A6476" si="200">ISBLANK(C6413)</f>
        <v>0</v>
      </c>
      <c r="B6413" s="33">
        <f t="shared" ref="B6413:B6476" si="201">B6414-1</f>
        <v>37812</v>
      </c>
      <c r="C6413" s="34">
        <v>21.4</v>
      </c>
    </row>
    <row r="6414" spans="1:3" x14ac:dyDescent="0.25">
      <c r="A6414" s="27" t="b">
        <f t="shared" si="200"/>
        <v>0</v>
      </c>
      <c r="B6414" s="33">
        <f t="shared" si="201"/>
        <v>37813</v>
      </c>
      <c r="C6414" s="34">
        <v>20.9</v>
      </c>
    </row>
    <row r="6415" spans="1:3" x14ac:dyDescent="0.25">
      <c r="A6415" s="27" t="b">
        <f t="shared" si="200"/>
        <v>0</v>
      </c>
      <c r="B6415" s="33">
        <f t="shared" si="201"/>
        <v>37814</v>
      </c>
      <c r="C6415" s="34">
        <v>17.8</v>
      </c>
    </row>
    <row r="6416" spans="1:3" x14ac:dyDescent="0.25">
      <c r="A6416" s="27" t="b">
        <f t="shared" si="200"/>
        <v>0</v>
      </c>
      <c r="B6416" s="33">
        <f t="shared" si="201"/>
        <v>37815</v>
      </c>
      <c r="C6416" s="34">
        <v>20.399999999999999</v>
      </c>
    </row>
    <row r="6417" spans="1:3" x14ac:dyDescent="0.25">
      <c r="A6417" s="27" t="b">
        <f t="shared" si="200"/>
        <v>0</v>
      </c>
      <c r="B6417" s="33">
        <f t="shared" si="201"/>
        <v>37816</v>
      </c>
      <c r="C6417" s="34">
        <v>22.7</v>
      </c>
    </row>
    <row r="6418" spans="1:3" x14ac:dyDescent="0.25">
      <c r="A6418" s="27" t="b">
        <f t="shared" si="200"/>
        <v>0</v>
      </c>
      <c r="B6418" s="33">
        <f t="shared" si="201"/>
        <v>37817</v>
      </c>
      <c r="C6418" s="34">
        <v>25.3</v>
      </c>
    </row>
    <row r="6419" spans="1:3" x14ac:dyDescent="0.25">
      <c r="A6419" s="27" t="b">
        <f t="shared" si="200"/>
        <v>0</v>
      </c>
      <c r="B6419" s="33">
        <f t="shared" si="201"/>
        <v>37818</v>
      </c>
      <c r="C6419" s="34">
        <v>24.7</v>
      </c>
    </row>
    <row r="6420" spans="1:3" x14ac:dyDescent="0.25">
      <c r="A6420" s="27" t="b">
        <f t="shared" si="200"/>
        <v>0</v>
      </c>
      <c r="B6420" s="33">
        <f t="shared" si="201"/>
        <v>37819</v>
      </c>
      <c r="C6420" s="34">
        <v>18.600000000000001</v>
      </c>
    </row>
    <row r="6421" spans="1:3" x14ac:dyDescent="0.25">
      <c r="A6421" s="27" t="b">
        <f t="shared" si="200"/>
        <v>0</v>
      </c>
      <c r="B6421" s="33">
        <f t="shared" si="201"/>
        <v>37820</v>
      </c>
      <c r="C6421" s="34">
        <v>21.7</v>
      </c>
    </row>
    <row r="6422" spans="1:3" x14ac:dyDescent="0.25">
      <c r="A6422" s="27" t="b">
        <f t="shared" si="200"/>
        <v>0</v>
      </c>
      <c r="B6422" s="33">
        <f t="shared" si="201"/>
        <v>37821</v>
      </c>
      <c r="C6422" s="34">
        <v>25.1</v>
      </c>
    </row>
    <row r="6423" spans="1:3" x14ac:dyDescent="0.25">
      <c r="A6423" s="27" t="b">
        <f t="shared" si="200"/>
        <v>0</v>
      </c>
      <c r="B6423" s="33">
        <f t="shared" si="201"/>
        <v>37822</v>
      </c>
      <c r="C6423" s="34">
        <v>22</v>
      </c>
    </row>
    <row r="6424" spans="1:3" x14ac:dyDescent="0.25">
      <c r="A6424" s="27" t="b">
        <f t="shared" si="200"/>
        <v>0</v>
      </c>
      <c r="B6424" s="33">
        <f t="shared" si="201"/>
        <v>37823</v>
      </c>
      <c r="C6424" s="34">
        <v>22</v>
      </c>
    </row>
    <row r="6425" spans="1:3" x14ac:dyDescent="0.25">
      <c r="A6425" s="27" t="b">
        <f t="shared" si="200"/>
        <v>0</v>
      </c>
      <c r="B6425" s="33">
        <f t="shared" si="201"/>
        <v>37824</v>
      </c>
      <c r="C6425" s="34">
        <v>20.7</v>
      </c>
    </row>
    <row r="6426" spans="1:3" x14ac:dyDescent="0.25">
      <c r="A6426" s="27" t="b">
        <f t="shared" si="200"/>
        <v>0</v>
      </c>
      <c r="B6426" s="33">
        <f t="shared" si="201"/>
        <v>37825</v>
      </c>
      <c r="C6426" s="34">
        <v>19.100000000000001</v>
      </c>
    </row>
    <row r="6427" spans="1:3" x14ac:dyDescent="0.25">
      <c r="A6427" s="27" t="b">
        <f t="shared" si="200"/>
        <v>0</v>
      </c>
      <c r="B6427" s="33">
        <f t="shared" si="201"/>
        <v>37826</v>
      </c>
      <c r="C6427" s="34">
        <v>18.600000000000001</v>
      </c>
    </row>
    <row r="6428" spans="1:3" x14ac:dyDescent="0.25">
      <c r="A6428" s="27" t="b">
        <f t="shared" si="200"/>
        <v>0</v>
      </c>
      <c r="B6428" s="33">
        <f t="shared" si="201"/>
        <v>37827</v>
      </c>
      <c r="C6428" s="34">
        <v>18.5</v>
      </c>
    </row>
    <row r="6429" spans="1:3" x14ac:dyDescent="0.25">
      <c r="A6429" s="27" t="b">
        <f t="shared" si="200"/>
        <v>0</v>
      </c>
      <c r="B6429" s="33">
        <f t="shared" si="201"/>
        <v>37828</v>
      </c>
      <c r="C6429" s="34">
        <v>18.7</v>
      </c>
    </row>
    <row r="6430" spans="1:3" x14ac:dyDescent="0.25">
      <c r="A6430" s="27" t="b">
        <f t="shared" si="200"/>
        <v>0</v>
      </c>
      <c r="B6430" s="33">
        <f t="shared" si="201"/>
        <v>37829</v>
      </c>
      <c r="C6430" s="34">
        <v>18.7</v>
      </c>
    </row>
    <row r="6431" spans="1:3" x14ac:dyDescent="0.25">
      <c r="A6431" s="27" t="b">
        <f t="shared" si="200"/>
        <v>0</v>
      </c>
      <c r="B6431" s="33">
        <f t="shared" si="201"/>
        <v>37830</v>
      </c>
      <c r="C6431" s="34">
        <v>18</v>
      </c>
    </row>
    <row r="6432" spans="1:3" x14ac:dyDescent="0.25">
      <c r="A6432" s="27" t="b">
        <f t="shared" si="200"/>
        <v>0</v>
      </c>
      <c r="B6432" s="33">
        <f t="shared" si="201"/>
        <v>37831</v>
      </c>
      <c r="C6432" s="34">
        <v>20.399999999999999</v>
      </c>
    </row>
    <row r="6433" spans="1:3" x14ac:dyDescent="0.25">
      <c r="A6433" s="27" t="b">
        <f t="shared" si="200"/>
        <v>0</v>
      </c>
      <c r="B6433" s="33">
        <f t="shared" si="201"/>
        <v>37832</v>
      </c>
      <c r="C6433" s="34">
        <v>18.8</v>
      </c>
    </row>
    <row r="6434" spans="1:3" x14ac:dyDescent="0.25">
      <c r="A6434" s="27" t="b">
        <f t="shared" si="200"/>
        <v>0</v>
      </c>
      <c r="B6434" s="33">
        <f t="shared" si="201"/>
        <v>37833</v>
      </c>
      <c r="C6434" s="34">
        <v>19.2</v>
      </c>
    </row>
    <row r="6435" spans="1:3" x14ac:dyDescent="0.25">
      <c r="A6435" s="27" t="b">
        <f t="shared" si="200"/>
        <v>0</v>
      </c>
      <c r="B6435" s="33">
        <f t="shared" si="201"/>
        <v>37834</v>
      </c>
      <c r="C6435" s="34">
        <v>21.3</v>
      </c>
    </row>
    <row r="6436" spans="1:3" x14ac:dyDescent="0.25">
      <c r="A6436" s="27" t="b">
        <f t="shared" si="200"/>
        <v>0</v>
      </c>
      <c r="B6436" s="33">
        <f t="shared" si="201"/>
        <v>37835</v>
      </c>
      <c r="C6436" s="34">
        <v>21.7</v>
      </c>
    </row>
    <row r="6437" spans="1:3" x14ac:dyDescent="0.25">
      <c r="A6437" s="27" t="b">
        <f t="shared" si="200"/>
        <v>0</v>
      </c>
      <c r="B6437" s="33">
        <f t="shared" si="201"/>
        <v>37836</v>
      </c>
      <c r="C6437" s="34">
        <v>23.3</v>
      </c>
    </row>
    <row r="6438" spans="1:3" x14ac:dyDescent="0.25">
      <c r="A6438" s="27" t="b">
        <f t="shared" si="200"/>
        <v>0</v>
      </c>
      <c r="B6438" s="33">
        <f t="shared" si="201"/>
        <v>37837</v>
      </c>
      <c r="C6438" s="34">
        <v>24.9</v>
      </c>
    </row>
    <row r="6439" spans="1:3" x14ac:dyDescent="0.25">
      <c r="A6439" s="27" t="b">
        <f t="shared" si="200"/>
        <v>0</v>
      </c>
      <c r="B6439" s="33">
        <f t="shared" si="201"/>
        <v>37838</v>
      </c>
      <c r="C6439" s="34">
        <v>24.8</v>
      </c>
    </row>
    <row r="6440" spans="1:3" x14ac:dyDescent="0.25">
      <c r="A6440" s="27" t="b">
        <f t="shared" si="200"/>
        <v>0</v>
      </c>
      <c r="B6440" s="33">
        <f t="shared" si="201"/>
        <v>37839</v>
      </c>
      <c r="C6440" s="34">
        <v>27.5</v>
      </c>
    </row>
    <row r="6441" spans="1:3" x14ac:dyDescent="0.25">
      <c r="A6441" s="27" t="b">
        <f t="shared" si="200"/>
        <v>0</v>
      </c>
      <c r="B6441" s="33">
        <f t="shared" si="201"/>
        <v>37840</v>
      </c>
      <c r="C6441" s="34">
        <v>26.7</v>
      </c>
    </row>
    <row r="6442" spans="1:3" x14ac:dyDescent="0.25">
      <c r="A6442" s="27" t="b">
        <f t="shared" si="200"/>
        <v>0</v>
      </c>
      <c r="B6442" s="33">
        <f t="shared" si="201"/>
        <v>37841</v>
      </c>
      <c r="C6442" s="34">
        <v>23.5</v>
      </c>
    </row>
    <row r="6443" spans="1:3" x14ac:dyDescent="0.25">
      <c r="A6443" s="27" t="b">
        <f t="shared" si="200"/>
        <v>0</v>
      </c>
      <c r="B6443" s="33">
        <f t="shared" si="201"/>
        <v>37842</v>
      </c>
      <c r="C6443" s="34">
        <v>22.1</v>
      </c>
    </row>
    <row r="6444" spans="1:3" x14ac:dyDescent="0.25">
      <c r="A6444" s="27" t="b">
        <f t="shared" si="200"/>
        <v>0</v>
      </c>
      <c r="B6444" s="33">
        <f t="shared" si="201"/>
        <v>37843</v>
      </c>
      <c r="C6444" s="34">
        <v>25.9</v>
      </c>
    </row>
    <row r="6445" spans="1:3" x14ac:dyDescent="0.25">
      <c r="A6445" s="27" t="b">
        <f t="shared" si="200"/>
        <v>0</v>
      </c>
      <c r="B6445" s="33">
        <f t="shared" si="201"/>
        <v>37844</v>
      </c>
      <c r="C6445" s="34">
        <v>26.7</v>
      </c>
    </row>
    <row r="6446" spans="1:3" x14ac:dyDescent="0.25">
      <c r="A6446" s="27" t="b">
        <f t="shared" si="200"/>
        <v>0</v>
      </c>
      <c r="B6446" s="33">
        <f t="shared" si="201"/>
        <v>37845</v>
      </c>
      <c r="C6446" s="34">
        <v>27.8</v>
      </c>
    </row>
    <row r="6447" spans="1:3" x14ac:dyDescent="0.25">
      <c r="A6447" s="27" t="b">
        <f t="shared" si="200"/>
        <v>0</v>
      </c>
      <c r="B6447" s="33">
        <f t="shared" si="201"/>
        <v>37846</v>
      </c>
      <c r="C6447" s="34">
        <v>23.2</v>
      </c>
    </row>
    <row r="6448" spans="1:3" x14ac:dyDescent="0.25">
      <c r="A6448" s="27" t="b">
        <f t="shared" si="200"/>
        <v>0</v>
      </c>
      <c r="B6448" s="33">
        <f t="shared" si="201"/>
        <v>37847</v>
      </c>
      <c r="C6448" s="34">
        <v>19.399999999999999</v>
      </c>
    </row>
    <row r="6449" spans="1:3" x14ac:dyDescent="0.25">
      <c r="A6449" s="27" t="b">
        <f t="shared" si="200"/>
        <v>0</v>
      </c>
      <c r="B6449" s="33">
        <f t="shared" si="201"/>
        <v>37848</v>
      </c>
      <c r="C6449" s="34">
        <v>17.3</v>
      </c>
    </row>
    <row r="6450" spans="1:3" x14ac:dyDescent="0.25">
      <c r="A6450" s="27" t="b">
        <f t="shared" si="200"/>
        <v>0</v>
      </c>
      <c r="B6450" s="33">
        <f t="shared" si="201"/>
        <v>37849</v>
      </c>
      <c r="C6450" s="34">
        <v>18.3</v>
      </c>
    </row>
    <row r="6451" spans="1:3" x14ac:dyDescent="0.25">
      <c r="A6451" s="27" t="b">
        <f t="shared" si="200"/>
        <v>0</v>
      </c>
      <c r="B6451" s="33">
        <f t="shared" si="201"/>
        <v>37850</v>
      </c>
      <c r="C6451" s="34">
        <v>17.899999999999999</v>
      </c>
    </row>
    <row r="6452" spans="1:3" x14ac:dyDescent="0.25">
      <c r="A6452" s="27" t="b">
        <f t="shared" si="200"/>
        <v>0</v>
      </c>
      <c r="B6452" s="33">
        <f t="shared" si="201"/>
        <v>37851</v>
      </c>
      <c r="C6452" s="34">
        <v>18.399999999999999</v>
      </c>
    </row>
    <row r="6453" spans="1:3" x14ac:dyDescent="0.25">
      <c r="A6453" s="27" t="b">
        <f t="shared" si="200"/>
        <v>0</v>
      </c>
      <c r="B6453" s="33">
        <f t="shared" si="201"/>
        <v>37852</v>
      </c>
      <c r="C6453" s="34">
        <v>18.899999999999999</v>
      </c>
    </row>
    <row r="6454" spans="1:3" x14ac:dyDescent="0.25">
      <c r="A6454" s="27" t="b">
        <f t="shared" si="200"/>
        <v>0</v>
      </c>
      <c r="B6454" s="33">
        <f t="shared" si="201"/>
        <v>37853</v>
      </c>
      <c r="C6454" s="34">
        <v>18.399999999999999</v>
      </c>
    </row>
    <row r="6455" spans="1:3" x14ac:dyDescent="0.25">
      <c r="A6455" s="27" t="b">
        <f t="shared" si="200"/>
        <v>0</v>
      </c>
      <c r="B6455" s="33">
        <f t="shared" si="201"/>
        <v>37854</v>
      </c>
      <c r="C6455" s="34">
        <v>17.399999999999999</v>
      </c>
    </row>
    <row r="6456" spans="1:3" x14ac:dyDescent="0.25">
      <c r="A6456" s="27" t="b">
        <f t="shared" si="200"/>
        <v>0</v>
      </c>
      <c r="B6456" s="33">
        <f t="shared" si="201"/>
        <v>37855</v>
      </c>
      <c r="C6456" s="34">
        <v>18.5</v>
      </c>
    </row>
    <row r="6457" spans="1:3" x14ac:dyDescent="0.25">
      <c r="A6457" s="27" t="b">
        <f t="shared" si="200"/>
        <v>0</v>
      </c>
      <c r="B6457" s="33">
        <f t="shared" si="201"/>
        <v>37856</v>
      </c>
      <c r="C6457" s="34">
        <v>20.3</v>
      </c>
    </row>
    <row r="6458" spans="1:3" x14ac:dyDescent="0.25">
      <c r="A6458" s="27" t="b">
        <f t="shared" si="200"/>
        <v>0</v>
      </c>
      <c r="B6458" s="33">
        <f t="shared" si="201"/>
        <v>37857</v>
      </c>
      <c r="C6458" s="34">
        <v>18.5</v>
      </c>
    </row>
    <row r="6459" spans="1:3" x14ac:dyDescent="0.25">
      <c r="A6459" s="27" t="b">
        <f t="shared" si="200"/>
        <v>0</v>
      </c>
      <c r="B6459" s="33">
        <f t="shared" si="201"/>
        <v>37858</v>
      </c>
      <c r="C6459" s="34">
        <v>18.600000000000001</v>
      </c>
    </row>
    <row r="6460" spans="1:3" x14ac:dyDescent="0.25">
      <c r="A6460" s="27" t="b">
        <f t="shared" si="200"/>
        <v>0</v>
      </c>
      <c r="B6460" s="33">
        <f t="shared" si="201"/>
        <v>37859</v>
      </c>
      <c r="C6460" s="34">
        <v>18.3</v>
      </c>
    </row>
    <row r="6461" spans="1:3" x14ac:dyDescent="0.25">
      <c r="A6461" s="27" t="b">
        <f t="shared" si="200"/>
        <v>0</v>
      </c>
      <c r="B6461" s="33">
        <f t="shared" si="201"/>
        <v>37860</v>
      </c>
      <c r="C6461" s="34">
        <v>16.3</v>
      </c>
    </row>
    <row r="6462" spans="1:3" x14ac:dyDescent="0.25">
      <c r="A6462" s="27" t="b">
        <f t="shared" si="200"/>
        <v>0</v>
      </c>
      <c r="B6462" s="33">
        <f t="shared" si="201"/>
        <v>37861</v>
      </c>
      <c r="C6462" s="34">
        <v>15.4</v>
      </c>
    </row>
    <row r="6463" spans="1:3" x14ac:dyDescent="0.25">
      <c r="A6463" s="27" t="b">
        <f t="shared" si="200"/>
        <v>0</v>
      </c>
      <c r="B6463" s="33">
        <f t="shared" si="201"/>
        <v>37862</v>
      </c>
      <c r="C6463" s="34">
        <v>14</v>
      </c>
    </row>
    <row r="6464" spans="1:3" x14ac:dyDescent="0.25">
      <c r="A6464" s="27" t="b">
        <f t="shared" si="200"/>
        <v>0</v>
      </c>
      <c r="B6464" s="33">
        <f t="shared" si="201"/>
        <v>37863</v>
      </c>
      <c r="C6464" s="34">
        <v>14.2</v>
      </c>
    </row>
    <row r="6465" spans="1:3" x14ac:dyDescent="0.25">
      <c r="A6465" s="27" t="b">
        <f t="shared" si="200"/>
        <v>0</v>
      </c>
      <c r="B6465" s="33">
        <f t="shared" si="201"/>
        <v>37864</v>
      </c>
      <c r="C6465" s="34">
        <v>12.5</v>
      </c>
    </row>
    <row r="6466" spans="1:3" x14ac:dyDescent="0.25">
      <c r="A6466" s="27" t="b">
        <f t="shared" si="200"/>
        <v>0</v>
      </c>
      <c r="B6466" s="33">
        <f t="shared" si="201"/>
        <v>37865</v>
      </c>
      <c r="C6466" s="34">
        <v>12.5</v>
      </c>
    </row>
    <row r="6467" spans="1:3" x14ac:dyDescent="0.25">
      <c r="A6467" s="27" t="b">
        <f t="shared" si="200"/>
        <v>0</v>
      </c>
      <c r="B6467" s="33">
        <f t="shared" si="201"/>
        <v>37866</v>
      </c>
      <c r="C6467" s="34">
        <v>13.2</v>
      </c>
    </row>
    <row r="6468" spans="1:3" x14ac:dyDescent="0.25">
      <c r="A6468" s="27" t="b">
        <f t="shared" si="200"/>
        <v>0</v>
      </c>
      <c r="B6468" s="33">
        <f t="shared" si="201"/>
        <v>37867</v>
      </c>
      <c r="C6468" s="34">
        <v>14.5</v>
      </c>
    </row>
    <row r="6469" spans="1:3" x14ac:dyDescent="0.25">
      <c r="A6469" s="27" t="b">
        <f t="shared" si="200"/>
        <v>0</v>
      </c>
      <c r="B6469" s="33">
        <f t="shared" si="201"/>
        <v>37868</v>
      </c>
      <c r="C6469" s="34">
        <v>16.399999999999999</v>
      </c>
    </row>
    <row r="6470" spans="1:3" x14ac:dyDescent="0.25">
      <c r="A6470" s="27" t="b">
        <f t="shared" si="200"/>
        <v>0</v>
      </c>
      <c r="B6470" s="33">
        <f t="shared" si="201"/>
        <v>37869</v>
      </c>
      <c r="C6470" s="34">
        <v>18.3</v>
      </c>
    </row>
    <row r="6471" spans="1:3" x14ac:dyDescent="0.25">
      <c r="A6471" s="27" t="b">
        <f t="shared" si="200"/>
        <v>0</v>
      </c>
      <c r="B6471" s="33">
        <f t="shared" si="201"/>
        <v>37870</v>
      </c>
      <c r="C6471" s="34">
        <v>16.8</v>
      </c>
    </row>
    <row r="6472" spans="1:3" x14ac:dyDescent="0.25">
      <c r="A6472" s="27" t="b">
        <f t="shared" si="200"/>
        <v>0</v>
      </c>
      <c r="B6472" s="33">
        <f t="shared" si="201"/>
        <v>37871</v>
      </c>
      <c r="C6472" s="34">
        <v>15</v>
      </c>
    </row>
    <row r="6473" spans="1:3" x14ac:dyDescent="0.25">
      <c r="A6473" s="27" t="b">
        <f t="shared" si="200"/>
        <v>0</v>
      </c>
      <c r="B6473" s="33">
        <f t="shared" si="201"/>
        <v>37872</v>
      </c>
      <c r="C6473" s="34">
        <v>15.2</v>
      </c>
    </row>
    <row r="6474" spans="1:3" x14ac:dyDescent="0.25">
      <c r="A6474" s="27" t="b">
        <f t="shared" si="200"/>
        <v>0</v>
      </c>
      <c r="B6474" s="33">
        <f t="shared" si="201"/>
        <v>37873</v>
      </c>
      <c r="C6474" s="34">
        <v>14.8</v>
      </c>
    </row>
    <row r="6475" spans="1:3" x14ac:dyDescent="0.25">
      <c r="A6475" s="27" t="b">
        <f t="shared" si="200"/>
        <v>0</v>
      </c>
      <c r="B6475" s="33">
        <f t="shared" si="201"/>
        <v>37874</v>
      </c>
      <c r="C6475" s="34">
        <v>13.4</v>
      </c>
    </row>
    <row r="6476" spans="1:3" x14ac:dyDescent="0.25">
      <c r="A6476" s="27" t="b">
        <f t="shared" si="200"/>
        <v>0</v>
      </c>
      <c r="B6476" s="33">
        <f t="shared" si="201"/>
        <v>37875</v>
      </c>
      <c r="C6476" s="34">
        <v>13.6</v>
      </c>
    </row>
    <row r="6477" spans="1:3" x14ac:dyDescent="0.25">
      <c r="A6477" s="27" t="b">
        <f t="shared" ref="A6477:A6540" si="202">ISBLANK(C6477)</f>
        <v>0</v>
      </c>
      <c r="B6477" s="33">
        <f t="shared" ref="B6477:B6540" si="203">B6478-1</f>
        <v>37876</v>
      </c>
      <c r="C6477" s="34">
        <v>14</v>
      </c>
    </row>
    <row r="6478" spans="1:3" x14ac:dyDescent="0.25">
      <c r="A6478" s="27" t="b">
        <f t="shared" si="202"/>
        <v>0</v>
      </c>
      <c r="B6478" s="33">
        <f t="shared" si="203"/>
        <v>37877</v>
      </c>
      <c r="C6478" s="34">
        <v>14.6</v>
      </c>
    </row>
    <row r="6479" spans="1:3" x14ac:dyDescent="0.25">
      <c r="A6479" s="27" t="b">
        <f t="shared" si="202"/>
        <v>0</v>
      </c>
      <c r="B6479" s="33">
        <f t="shared" si="203"/>
        <v>37878</v>
      </c>
      <c r="C6479" s="34">
        <v>15.3</v>
      </c>
    </row>
    <row r="6480" spans="1:3" x14ac:dyDescent="0.25">
      <c r="A6480" s="27" t="b">
        <f t="shared" si="202"/>
        <v>0</v>
      </c>
      <c r="B6480" s="33">
        <f t="shared" si="203"/>
        <v>37879</v>
      </c>
      <c r="C6480" s="34">
        <v>17.2</v>
      </c>
    </row>
    <row r="6481" spans="1:3" x14ac:dyDescent="0.25">
      <c r="A6481" s="27" t="b">
        <f t="shared" si="202"/>
        <v>0</v>
      </c>
      <c r="B6481" s="33">
        <f t="shared" si="203"/>
        <v>37880</v>
      </c>
      <c r="C6481" s="34">
        <v>16.899999999999999</v>
      </c>
    </row>
    <row r="6482" spans="1:3" x14ac:dyDescent="0.25">
      <c r="A6482" s="27" t="b">
        <f t="shared" si="202"/>
        <v>0</v>
      </c>
      <c r="B6482" s="33">
        <f t="shared" si="203"/>
        <v>37881</v>
      </c>
      <c r="C6482" s="34">
        <v>18.100000000000001</v>
      </c>
    </row>
    <row r="6483" spans="1:3" x14ac:dyDescent="0.25">
      <c r="A6483" s="27" t="b">
        <f t="shared" si="202"/>
        <v>0</v>
      </c>
      <c r="B6483" s="33">
        <f t="shared" si="203"/>
        <v>37882</v>
      </c>
      <c r="C6483" s="34">
        <v>20.2</v>
      </c>
    </row>
    <row r="6484" spans="1:3" x14ac:dyDescent="0.25">
      <c r="A6484" s="27" t="b">
        <f t="shared" si="202"/>
        <v>0</v>
      </c>
      <c r="B6484" s="33">
        <f t="shared" si="203"/>
        <v>37883</v>
      </c>
      <c r="C6484" s="34">
        <v>20</v>
      </c>
    </row>
    <row r="6485" spans="1:3" x14ac:dyDescent="0.25">
      <c r="A6485" s="27" t="b">
        <f t="shared" si="202"/>
        <v>0</v>
      </c>
      <c r="B6485" s="33">
        <f t="shared" si="203"/>
        <v>37884</v>
      </c>
      <c r="C6485" s="34">
        <v>20.9</v>
      </c>
    </row>
    <row r="6486" spans="1:3" x14ac:dyDescent="0.25">
      <c r="A6486" s="27" t="b">
        <f t="shared" si="202"/>
        <v>0</v>
      </c>
      <c r="B6486" s="33">
        <f t="shared" si="203"/>
        <v>37885</v>
      </c>
      <c r="C6486" s="34">
        <v>21</v>
      </c>
    </row>
    <row r="6487" spans="1:3" x14ac:dyDescent="0.25">
      <c r="A6487" s="27" t="b">
        <f t="shared" si="202"/>
        <v>0</v>
      </c>
      <c r="B6487" s="33">
        <f t="shared" si="203"/>
        <v>37886</v>
      </c>
      <c r="C6487" s="34">
        <v>19.7</v>
      </c>
    </row>
    <row r="6488" spans="1:3" x14ac:dyDescent="0.25">
      <c r="A6488" s="27" t="b">
        <f t="shared" si="202"/>
        <v>0</v>
      </c>
      <c r="B6488" s="33">
        <f t="shared" si="203"/>
        <v>37887</v>
      </c>
      <c r="C6488" s="34">
        <v>10.7</v>
      </c>
    </row>
    <row r="6489" spans="1:3" x14ac:dyDescent="0.25">
      <c r="A6489" s="27" t="b">
        <f t="shared" si="202"/>
        <v>0</v>
      </c>
      <c r="B6489" s="33">
        <f t="shared" si="203"/>
        <v>37888</v>
      </c>
      <c r="C6489" s="34">
        <v>10.1</v>
      </c>
    </row>
    <row r="6490" spans="1:3" x14ac:dyDescent="0.25">
      <c r="A6490" s="27" t="b">
        <f t="shared" si="202"/>
        <v>0</v>
      </c>
      <c r="B6490" s="33">
        <f t="shared" si="203"/>
        <v>37889</v>
      </c>
      <c r="C6490" s="34">
        <v>12</v>
      </c>
    </row>
    <row r="6491" spans="1:3" x14ac:dyDescent="0.25">
      <c r="A6491" s="27" t="b">
        <f t="shared" si="202"/>
        <v>0</v>
      </c>
      <c r="B6491" s="33">
        <f t="shared" si="203"/>
        <v>37890</v>
      </c>
      <c r="C6491" s="34">
        <v>12.4</v>
      </c>
    </row>
    <row r="6492" spans="1:3" x14ac:dyDescent="0.25">
      <c r="A6492" s="27" t="b">
        <f t="shared" si="202"/>
        <v>0</v>
      </c>
      <c r="B6492" s="33">
        <f t="shared" si="203"/>
        <v>37891</v>
      </c>
      <c r="C6492" s="34">
        <v>13.6</v>
      </c>
    </row>
    <row r="6493" spans="1:3" x14ac:dyDescent="0.25">
      <c r="A6493" s="27" t="b">
        <f t="shared" si="202"/>
        <v>0</v>
      </c>
      <c r="B6493" s="33">
        <f t="shared" si="203"/>
        <v>37892</v>
      </c>
      <c r="C6493" s="34">
        <v>13.1</v>
      </c>
    </row>
    <row r="6494" spans="1:3" x14ac:dyDescent="0.25">
      <c r="A6494" s="27" t="b">
        <f t="shared" si="202"/>
        <v>0</v>
      </c>
      <c r="B6494" s="33">
        <f t="shared" si="203"/>
        <v>37893</v>
      </c>
      <c r="C6494" s="34">
        <v>11.5</v>
      </c>
    </row>
    <row r="6495" spans="1:3" x14ac:dyDescent="0.25">
      <c r="A6495" s="27" t="b">
        <f t="shared" si="202"/>
        <v>0</v>
      </c>
      <c r="B6495" s="33">
        <f t="shared" si="203"/>
        <v>37894</v>
      </c>
      <c r="C6495" s="34">
        <v>12.7</v>
      </c>
    </row>
    <row r="6496" spans="1:3" x14ac:dyDescent="0.25">
      <c r="A6496" s="27" t="b">
        <f t="shared" si="202"/>
        <v>0</v>
      </c>
      <c r="B6496" s="33">
        <f t="shared" si="203"/>
        <v>37895</v>
      </c>
      <c r="C6496" s="34">
        <v>11.5</v>
      </c>
    </row>
    <row r="6497" spans="1:3" x14ac:dyDescent="0.25">
      <c r="A6497" s="27" t="b">
        <f t="shared" si="202"/>
        <v>0</v>
      </c>
      <c r="B6497" s="33">
        <f t="shared" si="203"/>
        <v>37896</v>
      </c>
      <c r="C6497" s="34">
        <v>15</v>
      </c>
    </row>
    <row r="6498" spans="1:3" x14ac:dyDescent="0.25">
      <c r="A6498" s="27" t="b">
        <f t="shared" si="202"/>
        <v>0</v>
      </c>
      <c r="B6498" s="33">
        <f t="shared" si="203"/>
        <v>37897</v>
      </c>
      <c r="C6498" s="34">
        <v>14.6</v>
      </c>
    </row>
    <row r="6499" spans="1:3" x14ac:dyDescent="0.25">
      <c r="A6499" s="27" t="b">
        <f t="shared" si="202"/>
        <v>0</v>
      </c>
      <c r="B6499" s="33">
        <f t="shared" si="203"/>
        <v>37898</v>
      </c>
      <c r="C6499" s="34">
        <v>10.7</v>
      </c>
    </row>
    <row r="6500" spans="1:3" x14ac:dyDescent="0.25">
      <c r="A6500" s="27" t="b">
        <f t="shared" si="202"/>
        <v>0</v>
      </c>
      <c r="B6500" s="33">
        <f t="shared" si="203"/>
        <v>37899</v>
      </c>
      <c r="C6500" s="34">
        <v>8.1</v>
      </c>
    </row>
    <row r="6501" spans="1:3" x14ac:dyDescent="0.25">
      <c r="A6501" s="27" t="b">
        <f t="shared" si="202"/>
        <v>0</v>
      </c>
      <c r="B6501" s="33">
        <f t="shared" si="203"/>
        <v>37900</v>
      </c>
      <c r="C6501" s="34">
        <v>8.1999999999999993</v>
      </c>
    </row>
    <row r="6502" spans="1:3" x14ac:dyDescent="0.25">
      <c r="A6502" s="27" t="b">
        <f t="shared" si="202"/>
        <v>0</v>
      </c>
      <c r="B6502" s="33">
        <f t="shared" si="203"/>
        <v>37901</v>
      </c>
      <c r="C6502" s="34">
        <v>8.9</v>
      </c>
    </row>
    <row r="6503" spans="1:3" x14ac:dyDescent="0.25">
      <c r="A6503" s="27" t="b">
        <f t="shared" si="202"/>
        <v>0</v>
      </c>
      <c r="B6503" s="33">
        <f t="shared" si="203"/>
        <v>37902</v>
      </c>
      <c r="C6503" s="34">
        <v>9.1999999999999993</v>
      </c>
    </row>
    <row r="6504" spans="1:3" x14ac:dyDescent="0.25">
      <c r="A6504" s="27" t="b">
        <f t="shared" si="202"/>
        <v>0</v>
      </c>
      <c r="B6504" s="33">
        <f t="shared" si="203"/>
        <v>37903</v>
      </c>
      <c r="C6504" s="34">
        <v>12.8</v>
      </c>
    </row>
    <row r="6505" spans="1:3" x14ac:dyDescent="0.25">
      <c r="A6505" s="27" t="b">
        <f t="shared" si="202"/>
        <v>0</v>
      </c>
      <c r="B6505" s="33">
        <f t="shared" si="203"/>
        <v>37904</v>
      </c>
      <c r="C6505" s="34">
        <v>14.2</v>
      </c>
    </row>
    <row r="6506" spans="1:3" x14ac:dyDescent="0.25">
      <c r="A6506" s="27" t="b">
        <f t="shared" si="202"/>
        <v>0</v>
      </c>
      <c r="B6506" s="33">
        <f t="shared" si="203"/>
        <v>37905</v>
      </c>
      <c r="C6506" s="34">
        <v>11.5</v>
      </c>
    </row>
    <row r="6507" spans="1:3" x14ac:dyDescent="0.25">
      <c r="A6507" s="27" t="b">
        <f t="shared" si="202"/>
        <v>0</v>
      </c>
      <c r="B6507" s="33">
        <f t="shared" si="203"/>
        <v>37906</v>
      </c>
      <c r="C6507" s="34">
        <v>10.1</v>
      </c>
    </row>
    <row r="6508" spans="1:3" x14ac:dyDescent="0.25">
      <c r="A6508" s="27" t="b">
        <f t="shared" si="202"/>
        <v>0</v>
      </c>
      <c r="B6508" s="33">
        <f t="shared" si="203"/>
        <v>37907</v>
      </c>
      <c r="C6508" s="34">
        <v>9.5</v>
      </c>
    </row>
    <row r="6509" spans="1:3" x14ac:dyDescent="0.25">
      <c r="A6509" s="27" t="b">
        <f t="shared" si="202"/>
        <v>0</v>
      </c>
      <c r="B6509" s="33">
        <f t="shared" si="203"/>
        <v>37908</v>
      </c>
      <c r="C6509" s="34">
        <v>9</v>
      </c>
    </row>
    <row r="6510" spans="1:3" x14ac:dyDescent="0.25">
      <c r="A6510" s="27" t="b">
        <f t="shared" si="202"/>
        <v>0</v>
      </c>
      <c r="B6510" s="33">
        <f t="shared" si="203"/>
        <v>37909</v>
      </c>
      <c r="C6510" s="34">
        <v>7.3</v>
      </c>
    </row>
    <row r="6511" spans="1:3" x14ac:dyDescent="0.25">
      <c r="A6511" s="27" t="b">
        <f t="shared" si="202"/>
        <v>0</v>
      </c>
      <c r="B6511" s="33">
        <f t="shared" si="203"/>
        <v>37910</v>
      </c>
      <c r="C6511" s="34">
        <v>7.5</v>
      </c>
    </row>
    <row r="6512" spans="1:3" x14ac:dyDescent="0.25">
      <c r="A6512" s="27" t="b">
        <f t="shared" si="202"/>
        <v>0</v>
      </c>
      <c r="B6512" s="33">
        <f t="shared" si="203"/>
        <v>37911</v>
      </c>
      <c r="C6512" s="34">
        <v>6.6</v>
      </c>
    </row>
    <row r="6513" spans="1:3" x14ac:dyDescent="0.25">
      <c r="A6513" s="27" t="b">
        <f t="shared" si="202"/>
        <v>0</v>
      </c>
      <c r="B6513" s="33">
        <f t="shared" si="203"/>
        <v>37912</v>
      </c>
      <c r="C6513" s="34">
        <v>6.5</v>
      </c>
    </row>
    <row r="6514" spans="1:3" x14ac:dyDescent="0.25">
      <c r="A6514" s="27" t="b">
        <f t="shared" si="202"/>
        <v>0</v>
      </c>
      <c r="B6514" s="33">
        <f t="shared" si="203"/>
        <v>37913</v>
      </c>
      <c r="C6514" s="34">
        <v>5.5</v>
      </c>
    </row>
    <row r="6515" spans="1:3" x14ac:dyDescent="0.25">
      <c r="A6515" s="27" t="b">
        <f t="shared" si="202"/>
        <v>0</v>
      </c>
      <c r="B6515" s="33">
        <f t="shared" si="203"/>
        <v>37914</v>
      </c>
      <c r="C6515" s="34">
        <v>6.2</v>
      </c>
    </row>
    <row r="6516" spans="1:3" x14ac:dyDescent="0.25">
      <c r="A6516" s="27" t="b">
        <f t="shared" si="202"/>
        <v>0</v>
      </c>
      <c r="B6516" s="33">
        <f t="shared" si="203"/>
        <v>37915</v>
      </c>
      <c r="C6516" s="34">
        <v>5.9</v>
      </c>
    </row>
    <row r="6517" spans="1:3" x14ac:dyDescent="0.25">
      <c r="A6517" s="27" t="b">
        <f t="shared" si="202"/>
        <v>0</v>
      </c>
      <c r="B6517" s="33">
        <f t="shared" si="203"/>
        <v>37916</v>
      </c>
      <c r="C6517" s="34">
        <v>5.3</v>
      </c>
    </row>
    <row r="6518" spans="1:3" x14ac:dyDescent="0.25">
      <c r="A6518" s="27" t="b">
        <f t="shared" si="202"/>
        <v>0</v>
      </c>
      <c r="B6518" s="33">
        <f t="shared" si="203"/>
        <v>37917</v>
      </c>
      <c r="C6518" s="34">
        <v>3.1</v>
      </c>
    </row>
    <row r="6519" spans="1:3" x14ac:dyDescent="0.25">
      <c r="A6519" s="27" t="b">
        <f t="shared" si="202"/>
        <v>0</v>
      </c>
      <c r="B6519" s="33">
        <f t="shared" si="203"/>
        <v>37918</v>
      </c>
      <c r="C6519" s="34">
        <v>0.7</v>
      </c>
    </row>
    <row r="6520" spans="1:3" x14ac:dyDescent="0.25">
      <c r="A6520" s="27" t="b">
        <f t="shared" si="202"/>
        <v>0</v>
      </c>
      <c r="B6520" s="33">
        <f t="shared" si="203"/>
        <v>37919</v>
      </c>
      <c r="C6520" s="34">
        <v>4.9000000000000004</v>
      </c>
    </row>
    <row r="6521" spans="1:3" x14ac:dyDescent="0.25">
      <c r="A6521" s="27" t="b">
        <f t="shared" si="202"/>
        <v>0</v>
      </c>
      <c r="B6521" s="33">
        <f t="shared" si="203"/>
        <v>37920</v>
      </c>
      <c r="C6521" s="34">
        <v>5.4</v>
      </c>
    </row>
    <row r="6522" spans="1:3" x14ac:dyDescent="0.25">
      <c r="A6522" s="27" t="b">
        <f t="shared" si="202"/>
        <v>0</v>
      </c>
      <c r="B6522" s="33">
        <f t="shared" si="203"/>
        <v>37921</v>
      </c>
      <c r="C6522" s="34">
        <v>2.6</v>
      </c>
    </row>
    <row r="6523" spans="1:3" x14ac:dyDescent="0.25">
      <c r="A6523" s="27" t="b">
        <f t="shared" si="202"/>
        <v>0</v>
      </c>
      <c r="B6523" s="33">
        <f t="shared" si="203"/>
        <v>37922</v>
      </c>
      <c r="C6523" s="34">
        <v>2.5</v>
      </c>
    </row>
    <row r="6524" spans="1:3" x14ac:dyDescent="0.25">
      <c r="A6524" s="27" t="b">
        <f t="shared" si="202"/>
        <v>0</v>
      </c>
      <c r="B6524" s="33">
        <f t="shared" si="203"/>
        <v>37923</v>
      </c>
      <c r="C6524" s="34">
        <v>4.0999999999999996</v>
      </c>
    </row>
    <row r="6525" spans="1:3" x14ac:dyDescent="0.25">
      <c r="A6525" s="27" t="b">
        <f t="shared" si="202"/>
        <v>0</v>
      </c>
      <c r="B6525" s="33">
        <f t="shared" si="203"/>
        <v>37924</v>
      </c>
      <c r="C6525" s="34">
        <v>6.7</v>
      </c>
    </row>
    <row r="6526" spans="1:3" x14ac:dyDescent="0.25">
      <c r="A6526" s="27" t="b">
        <f t="shared" si="202"/>
        <v>0</v>
      </c>
      <c r="B6526" s="33">
        <f t="shared" si="203"/>
        <v>37925</v>
      </c>
      <c r="C6526" s="34">
        <v>9.1</v>
      </c>
    </row>
    <row r="6527" spans="1:3" x14ac:dyDescent="0.25">
      <c r="A6527" s="27" t="b">
        <f t="shared" si="202"/>
        <v>0</v>
      </c>
      <c r="B6527" s="33">
        <f t="shared" si="203"/>
        <v>37926</v>
      </c>
      <c r="C6527" s="34">
        <v>8.3000000000000007</v>
      </c>
    </row>
    <row r="6528" spans="1:3" x14ac:dyDescent="0.25">
      <c r="A6528" s="27" t="b">
        <f t="shared" si="202"/>
        <v>0</v>
      </c>
      <c r="B6528" s="33">
        <f t="shared" si="203"/>
        <v>37927</v>
      </c>
      <c r="C6528" s="34">
        <v>9</v>
      </c>
    </row>
    <row r="6529" spans="1:3" x14ac:dyDescent="0.25">
      <c r="A6529" s="27" t="b">
        <f t="shared" si="202"/>
        <v>0</v>
      </c>
      <c r="B6529" s="33">
        <f t="shared" si="203"/>
        <v>37928</v>
      </c>
      <c r="C6529" s="34">
        <v>11.5</v>
      </c>
    </row>
    <row r="6530" spans="1:3" x14ac:dyDescent="0.25">
      <c r="A6530" s="27" t="b">
        <f t="shared" si="202"/>
        <v>0</v>
      </c>
      <c r="B6530" s="33">
        <f t="shared" si="203"/>
        <v>37929</v>
      </c>
      <c r="C6530" s="34">
        <v>9.4</v>
      </c>
    </row>
    <row r="6531" spans="1:3" x14ac:dyDescent="0.25">
      <c r="A6531" s="27" t="b">
        <f t="shared" si="202"/>
        <v>0</v>
      </c>
      <c r="B6531" s="33">
        <f t="shared" si="203"/>
        <v>37930</v>
      </c>
      <c r="C6531" s="34">
        <v>10.1</v>
      </c>
    </row>
    <row r="6532" spans="1:3" x14ac:dyDescent="0.25">
      <c r="A6532" s="27" t="b">
        <f t="shared" si="202"/>
        <v>0</v>
      </c>
      <c r="B6532" s="33">
        <f t="shared" si="203"/>
        <v>37931</v>
      </c>
      <c r="C6532" s="34">
        <v>9.1999999999999993</v>
      </c>
    </row>
    <row r="6533" spans="1:3" x14ac:dyDescent="0.25">
      <c r="A6533" s="27" t="b">
        <f t="shared" si="202"/>
        <v>0</v>
      </c>
      <c r="B6533" s="33">
        <f t="shared" si="203"/>
        <v>37932</v>
      </c>
      <c r="C6533" s="34">
        <v>6.4</v>
      </c>
    </row>
    <row r="6534" spans="1:3" x14ac:dyDescent="0.25">
      <c r="A6534" s="27" t="b">
        <f t="shared" si="202"/>
        <v>0</v>
      </c>
      <c r="B6534" s="33">
        <f t="shared" si="203"/>
        <v>37933</v>
      </c>
      <c r="C6534" s="34">
        <v>6</v>
      </c>
    </row>
    <row r="6535" spans="1:3" x14ac:dyDescent="0.25">
      <c r="A6535" s="27" t="b">
        <f t="shared" si="202"/>
        <v>0</v>
      </c>
      <c r="B6535" s="33">
        <f t="shared" si="203"/>
        <v>37934</v>
      </c>
      <c r="C6535" s="34">
        <v>7.6</v>
      </c>
    </row>
    <row r="6536" spans="1:3" x14ac:dyDescent="0.25">
      <c r="A6536" s="27" t="b">
        <f t="shared" si="202"/>
        <v>0</v>
      </c>
      <c r="B6536" s="33">
        <f t="shared" si="203"/>
        <v>37935</v>
      </c>
      <c r="C6536" s="34">
        <v>11</v>
      </c>
    </row>
    <row r="6537" spans="1:3" x14ac:dyDescent="0.25">
      <c r="A6537" s="27" t="b">
        <f t="shared" si="202"/>
        <v>0</v>
      </c>
      <c r="B6537" s="33">
        <f t="shared" si="203"/>
        <v>37936</v>
      </c>
      <c r="C6537" s="34">
        <v>6.4</v>
      </c>
    </row>
    <row r="6538" spans="1:3" x14ac:dyDescent="0.25">
      <c r="A6538" s="27" t="b">
        <f t="shared" si="202"/>
        <v>0</v>
      </c>
      <c r="B6538" s="33">
        <f t="shared" si="203"/>
        <v>37937</v>
      </c>
      <c r="C6538" s="34">
        <v>6</v>
      </c>
    </row>
    <row r="6539" spans="1:3" x14ac:dyDescent="0.25">
      <c r="A6539" s="27" t="b">
        <f t="shared" si="202"/>
        <v>0</v>
      </c>
      <c r="B6539" s="33">
        <f t="shared" si="203"/>
        <v>37938</v>
      </c>
      <c r="C6539" s="34">
        <v>7.4</v>
      </c>
    </row>
    <row r="6540" spans="1:3" x14ac:dyDescent="0.25">
      <c r="A6540" s="27" t="b">
        <f t="shared" si="202"/>
        <v>0</v>
      </c>
      <c r="B6540" s="33">
        <f t="shared" si="203"/>
        <v>37939</v>
      </c>
      <c r="C6540" s="34">
        <v>7.3</v>
      </c>
    </row>
    <row r="6541" spans="1:3" x14ac:dyDescent="0.25">
      <c r="A6541" s="27" t="b">
        <f t="shared" ref="A6541:A6604" si="204">ISBLANK(C6541)</f>
        <v>0</v>
      </c>
      <c r="B6541" s="33">
        <f t="shared" ref="B6541:B6604" si="205">B6542-1</f>
        <v>37940</v>
      </c>
      <c r="C6541" s="34">
        <v>7.7</v>
      </c>
    </row>
    <row r="6542" spans="1:3" x14ac:dyDescent="0.25">
      <c r="A6542" s="27" t="b">
        <f t="shared" si="204"/>
        <v>0</v>
      </c>
      <c r="B6542" s="33">
        <f t="shared" si="205"/>
        <v>37941</v>
      </c>
      <c r="C6542" s="34">
        <v>5.9</v>
      </c>
    </row>
    <row r="6543" spans="1:3" x14ac:dyDescent="0.25">
      <c r="A6543" s="27" t="b">
        <f t="shared" si="204"/>
        <v>0</v>
      </c>
      <c r="B6543" s="33">
        <f t="shared" si="205"/>
        <v>37942</v>
      </c>
      <c r="C6543" s="34">
        <v>5.6</v>
      </c>
    </row>
    <row r="6544" spans="1:3" x14ac:dyDescent="0.25">
      <c r="A6544" s="27" t="b">
        <f t="shared" si="204"/>
        <v>0</v>
      </c>
      <c r="B6544" s="33">
        <f t="shared" si="205"/>
        <v>37943</v>
      </c>
      <c r="C6544" s="34">
        <v>11.1</v>
      </c>
    </row>
    <row r="6545" spans="1:3" x14ac:dyDescent="0.25">
      <c r="A6545" s="27" t="b">
        <f t="shared" si="204"/>
        <v>0</v>
      </c>
      <c r="B6545" s="33">
        <f t="shared" si="205"/>
        <v>37944</v>
      </c>
      <c r="C6545" s="34">
        <v>11.4</v>
      </c>
    </row>
    <row r="6546" spans="1:3" x14ac:dyDescent="0.25">
      <c r="A6546" s="27" t="b">
        <f t="shared" si="204"/>
        <v>0</v>
      </c>
      <c r="B6546" s="33">
        <f t="shared" si="205"/>
        <v>37945</v>
      </c>
      <c r="C6546" s="34">
        <v>8.8000000000000007</v>
      </c>
    </row>
    <row r="6547" spans="1:3" x14ac:dyDescent="0.25">
      <c r="A6547" s="27" t="b">
        <f t="shared" si="204"/>
        <v>0</v>
      </c>
      <c r="B6547" s="33">
        <f t="shared" si="205"/>
        <v>37946</v>
      </c>
      <c r="C6547" s="34">
        <v>9.1999999999999993</v>
      </c>
    </row>
    <row r="6548" spans="1:3" x14ac:dyDescent="0.25">
      <c r="A6548" s="27" t="b">
        <f t="shared" si="204"/>
        <v>0</v>
      </c>
      <c r="B6548" s="33">
        <f t="shared" si="205"/>
        <v>37947</v>
      </c>
      <c r="C6548" s="34">
        <v>12.3</v>
      </c>
    </row>
    <row r="6549" spans="1:3" x14ac:dyDescent="0.25">
      <c r="A6549" s="27" t="b">
        <f t="shared" si="204"/>
        <v>0</v>
      </c>
      <c r="B6549" s="33">
        <f t="shared" si="205"/>
        <v>37948</v>
      </c>
      <c r="C6549" s="34">
        <v>13.5</v>
      </c>
    </row>
    <row r="6550" spans="1:3" x14ac:dyDescent="0.25">
      <c r="A6550" s="27" t="b">
        <f t="shared" si="204"/>
        <v>0</v>
      </c>
      <c r="B6550" s="33">
        <f t="shared" si="205"/>
        <v>37949</v>
      </c>
      <c r="C6550" s="34">
        <v>11.4</v>
      </c>
    </row>
    <row r="6551" spans="1:3" x14ac:dyDescent="0.25">
      <c r="A6551" s="27" t="b">
        <f t="shared" si="204"/>
        <v>0</v>
      </c>
      <c r="B6551" s="33">
        <f t="shared" si="205"/>
        <v>37950</v>
      </c>
      <c r="C6551" s="34">
        <v>8</v>
      </c>
    </row>
    <row r="6552" spans="1:3" x14ac:dyDescent="0.25">
      <c r="A6552" s="27" t="b">
        <f t="shared" si="204"/>
        <v>0</v>
      </c>
      <c r="B6552" s="33">
        <f t="shared" si="205"/>
        <v>37951</v>
      </c>
      <c r="C6552" s="34">
        <v>8.4</v>
      </c>
    </row>
    <row r="6553" spans="1:3" x14ac:dyDescent="0.25">
      <c r="A6553" s="27" t="b">
        <f t="shared" si="204"/>
        <v>0</v>
      </c>
      <c r="B6553" s="33">
        <f t="shared" si="205"/>
        <v>37952</v>
      </c>
      <c r="C6553" s="34">
        <v>5</v>
      </c>
    </row>
    <row r="6554" spans="1:3" x14ac:dyDescent="0.25">
      <c r="A6554" s="27" t="b">
        <f t="shared" si="204"/>
        <v>0</v>
      </c>
      <c r="B6554" s="33">
        <f t="shared" si="205"/>
        <v>37953</v>
      </c>
      <c r="C6554" s="34">
        <v>3.4</v>
      </c>
    </row>
    <row r="6555" spans="1:3" x14ac:dyDescent="0.25">
      <c r="A6555" s="27" t="b">
        <f t="shared" si="204"/>
        <v>0</v>
      </c>
      <c r="B6555" s="33">
        <f t="shared" si="205"/>
        <v>37954</v>
      </c>
      <c r="C6555" s="34">
        <v>4.2</v>
      </c>
    </row>
    <row r="6556" spans="1:3" x14ac:dyDescent="0.25">
      <c r="A6556" s="27" t="b">
        <f t="shared" si="204"/>
        <v>0</v>
      </c>
      <c r="B6556" s="33">
        <f t="shared" si="205"/>
        <v>37955</v>
      </c>
      <c r="C6556" s="34">
        <v>7.7</v>
      </c>
    </row>
    <row r="6557" spans="1:3" x14ac:dyDescent="0.25">
      <c r="A6557" s="27" t="b">
        <f t="shared" si="204"/>
        <v>0</v>
      </c>
      <c r="B6557" s="33">
        <f t="shared" si="205"/>
        <v>37956</v>
      </c>
      <c r="C6557" s="34">
        <v>10.6</v>
      </c>
    </row>
    <row r="6558" spans="1:3" x14ac:dyDescent="0.25">
      <c r="A6558" s="27" t="b">
        <f t="shared" si="204"/>
        <v>0</v>
      </c>
      <c r="B6558" s="33">
        <f t="shared" si="205"/>
        <v>37957</v>
      </c>
      <c r="C6558" s="34">
        <v>8.6999999999999993</v>
      </c>
    </row>
    <row r="6559" spans="1:3" x14ac:dyDescent="0.25">
      <c r="A6559" s="27" t="b">
        <f t="shared" si="204"/>
        <v>0</v>
      </c>
      <c r="B6559" s="33">
        <f t="shared" si="205"/>
        <v>37958</v>
      </c>
      <c r="C6559" s="34">
        <v>7.2</v>
      </c>
    </row>
    <row r="6560" spans="1:3" x14ac:dyDescent="0.25">
      <c r="A6560" s="27" t="b">
        <f t="shared" si="204"/>
        <v>0</v>
      </c>
      <c r="B6560" s="33">
        <f t="shared" si="205"/>
        <v>37959</v>
      </c>
      <c r="C6560" s="34">
        <v>4.7</v>
      </c>
    </row>
    <row r="6561" spans="1:3" x14ac:dyDescent="0.25">
      <c r="A6561" s="27" t="b">
        <f t="shared" si="204"/>
        <v>0</v>
      </c>
      <c r="B6561" s="33">
        <f t="shared" si="205"/>
        <v>37960</v>
      </c>
      <c r="C6561" s="34">
        <v>4.2</v>
      </c>
    </row>
    <row r="6562" spans="1:3" x14ac:dyDescent="0.25">
      <c r="A6562" s="27" t="b">
        <f t="shared" si="204"/>
        <v>0</v>
      </c>
      <c r="B6562" s="33">
        <f t="shared" si="205"/>
        <v>37961</v>
      </c>
      <c r="C6562" s="34">
        <v>3.6</v>
      </c>
    </row>
    <row r="6563" spans="1:3" x14ac:dyDescent="0.25">
      <c r="A6563" s="27" t="b">
        <f t="shared" si="204"/>
        <v>0</v>
      </c>
      <c r="B6563" s="33">
        <f t="shared" si="205"/>
        <v>37962</v>
      </c>
      <c r="C6563" s="34">
        <v>-0.7</v>
      </c>
    </row>
    <row r="6564" spans="1:3" x14ac:dyDescent="0.25">
      <c r="A6564" s="27" t="b">
        <f t="shared" si="204"/>
        <v>0</v>
      </c>
      <c r="B6564" s="33">
        <f t="shared" si="205"/>
        <v>37963</v>
      </c>
      <c r="C6564" s="34">
        <v>0.3</v>
      </c>
    </row>
    <row r="6565" spans="1:3" x14ac:dyDescent="0.25">
      <c r="A6565" s="27" t="b">
        <f t="shared" si="204"/>
        <v>0</v>
      </c>
      <c r="B6565" s="33">
        <f t="shared" si="205"/>
        <v>37964</v>
      </c>
      <c r="C6565" s="34">
        <v>0.5</v>
      </c>
    </row>
    <row r="6566" spans="1:3" x14ac:dyDescent="0.25">
      <c r="A6566" s="27" t="b">
        <f t="shared" si="204"/>
        <v>0</v>
      </c>
      <c r="B6566" s="33">
        <f t="shared" si="205"/>
        <v>37965</v>
      </c>
      <c r="C6566" s="34">
        <v>-0.8</v>
      </c>
    </row>
    <row r="6567" spans="1:3" x14ac:dyDescent="0.25">
      <c r="A6567" s="27" t="b">
        <f t="shared" si="204"/>
        <v>0</v>
      </c>
      <c r="B6567" s="33">
        <f t="shared" si="205"/>
        <v>37966</v>
      </c>
      <c r="C6567" s="34">
        <v>2.4</v>
      </c>
    </row>
    <row r="6568" spans="1:3" x14ac:dyDescent="0.25">
      <c r="A6568" s="27" t="b">
        <f t="shared" si="204"/>
        <v>0</v>
      </c>
      <c r="B6568" s="33">
        <f t="shared" si="205"/>
        <v>37967</v>
      </c>
      <c r="C6568" s="34">
        <v>6.1</v>
      </c>
    </row>
    <row r="6569" spans="1:3" x14ac:dyDescent="0.25">
      <c r="A6569" s="27" t="b">
        <f t="shared" si="204"/>
        <v>0</v>
      </c>
      <c r="B6569" s="33">
        <f t="shared" si="205"/>
        <v>37968</v>
      </c>
      <c r="C6569" s="34">
        <v>11.1</v>
      </c>
    </row>
    <row r="6570" spans="1:3" x14ac:dyDescent="0.25">
      <c r="A6570" s="27" t="b">
        <f t="shared" si="204"/>
        <v>0</v>
      </c>
      <c r="B6570" s="33">
        <f t="shared" si="205"/>
        <v>37969</v>
      </c>
      <c r="C6570" s="34">
        <v>7.1</v>
      </c>
    </row>
    <row r="6571" spans="1:3" x14ac:dyDescent="0.25">
      <c r="A6571" s="27" t="b">
        <f t="shared" si="204"/>
        <v>0</v>
      </c>
      <c r="B6571" s="33">
        <f t="shared" si="205"/>
        <v>37970</v>
      </c>
      <c r="C6571" s="34">
        <v>3.4</v>
      </c>
    </row>
    <row r="6572" spans="1:3" x14ac:dyDescent="0.25">
      <c r="A6572" s="27" t="b">
        <f t="shared" si="204"/>
        <v>0</v>
      </c>
      <c r="B6572" s="33">
        <f t="shared" si="205"/>
        <v>37971</v>
      </c>
      <c r="C6572" s="34">
        <v>4.3</v>
      </c>
    </row>
    <row r="6573" spans="1:3" x14ac:dyDescent="0.25">
      <c r="A6573" s="27" t="b">
        <f t="shared" si="204"/>
        <v>0</v>
      </c>
      <c r="B6573" s="33">
        <f t="shared" si="205"/>
        <v>37972</v>
      </c>
      <c r="C6573" s="34">
        <v>3.6</v>
      </c>
    </row>
    <row r="6574" spans="1:3" x14ac:dyDescent="0.25">
      <c r="A6574" s="27" t="b">
        <f t="shared" si="204"/>
        <v>0</v>
      </c>
      <c r="B6574" s="33">
        <f t="shared" si="205"/>
        <v>37973</v>
      </c>
      <c r="C6574" s="34">
        <v>4.3</v>
      </c>
    </row>
    <row r="6575" spans="1:3" x14ac:dyDescent="0.25">
      <c r="A6575" s="27" t="b">
        <f t="shared" si="204"/>
        <v>0</v>
      </c>
      <c r="B6575" s="33">
        <f t="shared" si="205"/>
        <v>37974</v>
      </c>
      <c r="C6575" s="34">
        <v>4.8</v>
      </c>
    </row>
    <row r="6576" spans="1:3" x14ac:dyDescent="0.25">
      <c r="A6576" s="27" t="b">
        <f t="shared" si="204"/>
        <v>0</v>
      </c>
      <c r="B6576" s="33">
        <f t="shared" si="205"/>
        <v>37975</v>
      </c>
      <c r="C6576" s="34">
        <v>8.4</v>
      </c>
    </row>
    <row r="6577" spans="1:3" x14ac:dyDescent="0.25">
      <c r="A6577" s="27" t="b">
        <f t="shared" si="204"/>
        <v>0</v>
      </c>
      <c r="B6577" s="33">
        <f t="shared" si="205"/>
        <v>37976</v>
      </c>
      <c r="C6577" s="34">
        <v>5.2</v>
      </c>
    </row>
    <row r="6578" spans="1:3" x14ac:dyDescent="0.25">
      <c r="A6578" s="27" t="b">
        <f t="shared" si="204"/>
        <v>0</v>
      </c>
      <c r="B6578" s="33">
        <f t="shared" si="205"/>
        <v>37977</v>
      </c>
      <c r="C6578" s="34">
        <v>1.6</v>
      </c>
    </row>
    <row r="6579" spans="1:3" x14ac:dyDescent="0.25">
      <c r="A6579" s="27" t="b">
        <f t="shared" si="204"/>
        <v>0</v>
      </c>
      <c r="B6579" s="33">
        <f t="shared" si="205"/>
        <v>37978</v>
      </c>
      <c r="C6579" s="34">
        <v>1</v>
      </c>
    </row>
    <row r="6580" spans="1:3" x14ac:dyDescent="0.25">
      <c r="A6580" s="27" t="b">
        <f t="shared" si="204"/>
        <v>0</v>
      </c>
      <c r="B6580" s="33">
        <f t="shared" si="205"/>
        <v>37979</v>
      </c>
      <c r="C6580" s="34">
        <v>3.4</v>
      </c>
    </row>
    <row r="6581" spans="1:3" x14ac:dyDescent="0.25">
      <c r="A6581" s="27" t="b">
        <f t="shared" si="204"/>
        <v>0</v>
      </c>
      <c r="B6581" s="33">
        <f t="shared" si="205"/>
        <v>37980</v>
      </c>
      <c r="C6581" s="34">
        <v>7.6</v>
      </c>
    </row>
    <row r="6582" spans="1:3" x14ac:dyDescent="0.25">
      <c r="A6582" s="27" t="b">
        <f t="shared" si="204"/>
        <v>0</v>
      </c>
      <c r="B6582" s="33">
        <f t="shared" si="205"/>
        <v>37981</v>
      </c>
      <c r="C6582" s="34">
        <v>7.1</v>
      </c>
    </row>
    <row r="6583" spans="1:3" x14ac:dyDescent="0.25">
      <c r="A6583" s="27" t="b">
        <f t="shared" si="204"/>
        <v>0</v>
      </c>
      <c r="B6583" s="33">
        <f t="shared" si="205"/>
        <v>37982</v>
      </c>
      <c r="C6583" s="34">
        <v>7</v>
      </c>
    </row>
    <row r="6584" spans="1:3" x14ac:dyDescent="0.25">
      <c r="A6584" s="27" t="b">
        <f t="shared" si="204"/>
        <v>0</v>
      </c>
      <c r="B6584" s="33">
        <f t="shared" si="205"/>
        <v>37983</v>
      </c>
      <c r="C6584" s="34">
        <v>5.5</v>
      </c>
    </row>
    <row r="6585" spans="1:3" x14ac:dyDescent="0.25">
      <c r="A6585" s="27" t="b">
        <f t="shared" si="204"/>
        <v>0</v>
      </c>
      <c r="B6585" s="33">
        <f t="shared" si="205"/>
        <v>37984</v>
      </c>
      <c r="C6585" s="34">
        <v>2.1</v>
      </c>
    </row>
    <row r="6586" spans="1:3" x14ac:dyDescent="0.25">
      <c r="A6586" s="27" t="b">
        <f t="shared" si="204"/>
        <v>0</v>
      </c>
      <c r="B6586" s="33">
        <f t="shared" si="205"/>
        <v>37985</v>
      </c>
      <c r="C6586" s="34">
        <v>2.1</v>
      </c>
    </row>
    <row r="6587" spans="1:3" x14ac:dyDescent="0.25">
      <c r="A6587" s="27" t="b">
        <f t="shared" si="204"/>
        <v>0</v>
      </c>
      <c r="B6587" s="33">
        <f t="shared" si="205"/>
        <v>37986</v>
      </c>
      <c r="C6587" s="34">
        <v>1.7</v>
      </c>
    </row>
    <row r="6588" spans="1:3" x14ac:dyDescent="0.25">
      <c r="A6588" s="27" t="b">
        <f t="shared" si="204"/>
        <v>0</v>
      </c>
      <c r="B6588" s="33">
        <f t="shared" si="205"/>
        <v>37987</v>
      </c>
      <c r="C6588" s="34">
        <v>-0.3</v>
      </c>
    </row>
    <row r="6589" spans="1:3" x14ac:dyDescent="0.25">
      <c r="A6589" s="27" t="b">
        <f t="shared" si="204"/>
        <v>0</v>
      </c>
      <c r="B6589" s="33">
        <f t="shared" si="205"/>
        <v>37988</v>
      </c>
      <c r="C6589" s="34">
        <v>-1.6</v>
      </c>
    </row>
    <row r="6590" spans="1:3" x14ac:dyDescent="0.25">
      <c r="A6590" s="27" t="b">
        <f t="shared" si="204"/>
        <v>0</v>
      </c>
      <c r="B6590" s="33">
        <f t="shared" si="205"/>
        <v>37989</v>
      </c>
      <c r="C6590" s="34">
        <v>-5.0999999999999996</v>
      </c>
    </row>
    <row r="6591" spans="1:3" x14ac:dyDescent="0.25">
      <c r="A6591" s="27" t="b">
        <f t="shared" si="204"/>
        <v>0</v>
      </c>
      <c r="B6591" s="33">
        <f t="shared" si="205"/>
        <v>37990</v>
      </c>
      <c r="C6591" s="34">
        <v>-0.2</v>
      </c>
    </row>
    <row r="6592" spans="1:3" x14ac:dyDescent="0.25">
      <c r="A6592" s="27" t="b">
        <f t="shared" si="204"/>
        <v>0</v>
      </c>
      <c r="B6592" s="33">
        <f t="shared" si="205"/>
        <v>37991</v>
      </c>
      <c r="C6592" s="34">
        <v>2.8</v>
      </c>
    </row>
    <row r="6593" spans="1:3" x14ac:dyDescent="0.25">
      <c r="A6593" s="27" t="b">
        <f t="shared" si="204"/>
        <v>0</v>
      </c>
      <c r="B6593" s="33">
        <f t="shared" si="205"/>
        <v>37992</v>
      </c>
      <c r="C6593" s="34">
        <v>5.9</v>
      </c>
    </row>
    <row r="6594" spans="1:3" x14ac:dyDescent="0.25">
      <c r="A6594" s="27" t="b">
        <f t="shared" si="204"/>
        <v>0</v>
      </c>
      <c r="B6594" s="33">
        <f t="shared" si="205"/>
        <v>37993</v>
      </c>
      <c r="C6594" s="34">
        <v>7</v>
      </c>
    </row>
    <row r="6595" spans="1:3" x14ac:dyDescent="0.25">
      <c r="A6595" s="27" t="b">
        <f t="shared" si="204"/>
        <v>0</v>
      </c>
      <c r="B6595" s="33">
        <f t="shared" si="205"/>
        <v>37994</v>
      </c>
      <c r="C6595" s="34">
        <v>5.6</v>
      </c>
    </row>
    <row r="6596" spans="1:3" x14ac:dyDescent="0.25">
      <c r="A6596" s="27" t="b">
        <f t="shared" si="204"/>
        <v>0</v>
      </c>
      <c r="B6596" s="33">
        <f t="shared" si="205"/>
        <v>37995</v>
      </c>
      <c r="C6596" s="34">
        <v>5.4</v>
      </c>
    </row>
    <row r="6597" spans="1:3" x14ac:dyDescent="0.25">
      <c r="A6597" s="27" t="b">
        <f t="shared" si="204"/>
        <v>0</v>
      </c>
      <c r="B6597" s="33">
        <f t="shared" si="205"/>
        <v>37996</v>
      </c>
      <c r="C6597" s="34">
        <v>4.8</v>
      </c>
    </row>
    <row r="6598" spans="1:3" x14ac:dyDescent="0.25">
      <c r="A6598" s="27" t="b">
        <f t="shared" si="204"/>
        <v>0</v>
      </c>
      <c r="B6598" s="33">
        <f t="shared" si="205"/>
        <v>37997</v>
      </c>
      <c r="C6598" s="34">
        <v>9.3000000000000007</v>
      </c>
    </row>
    <row r="6599" spans="1:3" x14ac:dyDescent="0.25">
      <c r="A6599" s="27" t="b">
        <f t="shared" si="204"/>
        <v>0</v>
      </c>
      <c r="B6599" s="33">
        <f t="shared" si="205"/>
        <v>37998</v>
      </c>
      <c r="C6599" s="34">
        <v>5</v>
      </c>
    </row>
    <row r="6600" spans="1:3" x14ac:dyDescent="0.25">
      <c r="A6600" s="27" t="b">
        <f t="shared" si="204"/>
        <v>0</v>
      </c>
      <c r="B6600" s="33">
        <f t="shared" si="205"/>
        <v>37999</v>
      </c>
      <c r="C6600" s="34">
        <v>7.5</v>
      </c>
    </row>
    <row r="6601" spans="1:3" x14ac:dyDescent="0.25">
      <c r="A6601" s="27" t="b">
        <f t="shared" si="204"/>
        <v>0</v>
      </c>
      <c r="B6601" s="33">
        <f t="shared" si="205"/>
        <v>38000</v>
      </c>
      <c r="C6601" s="34">
        <v>4.3</v>
      </c>
    </row>
    <row r="6602" spans="1:3" x14ac:dyDescent="0.25">
      <c r="A6602" s="27" t="b">
        <f t="shared" si="204"/>
        <v>0</v>
      </c>
      <c r="B6602" s="33">
        <f t="shared" si="205"/>
        <v>38001</v>
      </c>
      <c r="C6602" s="34">
        <v>3.6</v>
      </c>
    </row>
    <row r="6603" spans="1:3" x14ac:dyDescent="0.25">
      <c r="A6603" s="27" t="b">
        <f t="shared" si="204"/>
        <v>0</v>
      </c>
      <c r="B6603" s="33">
        <f t="shared" si="205"/>
        <v>38002</v>
      </c>
      <c r="C6603" s="34">
        <v>6.2</v>
      </c>
    </row>
    <row r="6604" spans="1:3" x14ac:dyDescent="0.25">
      <c r="A6604" s="27" t="b">
        <f t="shared" si="204"/>
        <v>0</v>
      </c>
      <c r="B6604" s="33">
        <f t="shared" si="205"/>
        <v>38003</v>
      </c>
      <c r="C6604" s="34">
        <v>3.9</v>
      </c>
    </row>
    <row r="6605" spans="1:3" x14ac:dyDescent="0.25">
      <c r="A6605" s="27" t="b">
        <f t="shared" ref="A6605:A6668" si="206">ISBLANK(C6605)</f>
        <v>0</v>
      </c>
      <c r="B6605" s="33">
        <f t="shared" ref="B6605:B6668" si="207">B6606-1</f>
        <v>38004</v>
      </c>
      <c r="C6605" s="34">
        <v>1.9</v>
      </c>
    </row>
    <row r="6606" spans="1:3" x14ac:dyDescent="0.25">
      <c r="A6606" s="27" t="b">
        <f t="shared" si="206"/>
        <v>0</v>
      </c>
      <c r="B6606" s="33">
        <f t="shared" si="207"/>
        <v>38005</v>
      </c>
      <c r="C6606" s="34">
        <v>4.9000000000000004</v>
      </c>
    </row>
    <row r="6607" spans="1:3" x14ac:dyDescent="0.25">
      <c r="A6607" s="27" t="b">
        <f t="shared" si="206"/>
        <v>0</v>
      </c>
      <c r="B6607" s="33">
        <f t="shared" si="207"/>
        <v>38006</v>
      </c>
      <c r="C6607" s="34">
        <v>6.1</v>
      </c>
    </row>
    <row r="6608" spans="1:3" x14ac:dyDescent="0.25">
      <c r="A6608" s="27" t="b">
        <f t="shared" si="206"/>
        <v>0</v>
      </c>
      <c r="B6608" s="33">
        <f t="shared" si="207"/>
        <v>38007</v>
      </c>
      <c r="C6608" s="34">
        <v>2.4</v>
      </c>
    </row>
    <row r="6609" spans="1:3" x14ac:dyDescent="0.25">
      <c r="A6609" s="27" t="b">
        <f t="shared" si="206"/>
        <v>0</v>
      </c>
      <c r="B6609" s="33">
        <f t="shared" si="207"/>
        <v>38008</v>
      </c>
      <c r="C6609" s="34">
        <v>2.2999999999999998</v>
      </c>
    </row>
    <row r="6610" spans="1:3" x14ac:dyDescent="0.25">
      <c r="A6610" s="27" t="b">
        <f t="shared" si="206"/>
        <v>0</v>
      </c>
      <c r="B6610" s="33">
        <f t="shared" si="207"/>
        <v>38009</v>
      </c>
      <c r="C6610" s="34">
        <v>2.2999999999999998</v>
      </c>
    </row>
    <row r="6611" spans="1:3" x14ac:dyDescent="0.25">
      <c r="A6611" s="27" t="b">
        <f t="shared" si="206"/>
        <v>0</v>
      </c>
      <c r="B6611" s="33">
        <f t="shared" si="207"/>
        <v>38010</v>
      </c>
      <c r="C6611" s="34">
        <v>3.5</v>
      </c>
    </row>
    <row r="6612" spans="1:3" x14ac:dyDescent="0.25">
      <c r="A6612" s="27" t="b">
        <f t="shared" si="206"/>
        <v>0</v>
      </c>
      <c r="B6612" s="33">
        <f t="shared" si="207"/>
        <v>38011</v>
      </c>
      <c r="C6612" s="34">
        <v>3.3</v>
      </c>
    </row>
    <row r="6613" spans="1:3" x14ac:dyDescent="0.25">
      <c r="A6613" s="27" t="b">
        <f t="shared" si="206"/>
        <v>0</v>
      </c>
      <c r="B6613" s="33">
        <f t="shared" si="207"/>
        <v>38012</v>
      </c>
      <c r="C6613" s="34">
        <v>0.9</v>
      </c>
    </row>
    <row r="6614" spans="1:3" x14ac:dyDescent="0.25">
      <c r="A6614" s="27" t="b">
        <f t="shared" si="206"/>
        <v>0</v>
      </c>
      <c r="B6614" s="33">
        <f t="shared" si="207"/>
        <v>38013</v>
      </c>
      <c r="C6614" s="34">
        <v>0</v>
      </c>
    </row>
    <row r="6615" spans="1:3" x14ac:dyDescent="0.25">
      <c r="A6615" s="27" t="b">
        <f t="shared" si="206"/>
        <v>0</v>
      </c>
      <c r="B6615" s="33">
        <f t="shared" si="207"/>
        <v>38014</v>
      </c>
      <c r="C6615" s="34">
        <v>0.5</v>
      </c>
    </row>
    <row r="6616" spans="1:3" x14ac:dyDescent="0.25">
      <c r="A6616" s="27" t="b">
        <f t="shared" si="206"/>
        <v>0</v>
      </c>
      <c r="B6616" s="33">
        <f t="shared" si="207"/>
        <v>38015</v>
      </c>
      <c r="C6616" s="34">
        <v>0</v>
      </c>
    </row>
    <row r="6617" spans="1:3" x14ac:dyDescent="0.25">
      <c r="A6617" s="27" t="b">
        <f t="shared" si="206"/>
        <v>0</v>
      </c>
      <c r="B6617" s="33">
        <f t="shared" si="207"/>
        <v>38016</v>
      </c>
      <c r="C6617" s="34">
        <v>0.9</v>
      </c>
    </row>
    <row r="6618" spans="1:3" x14ac:dyDescent="0.25">
      <c r="A6618" s="27" t="b">
        <f t="shared" si="206"/>
        <v>0</v>
      </c>
      <c r="B6618" s="33">
        <f t="shared" si="207"/>
        <v>38017</v>
      </c>
      <c r="C6618" s="34">
        <v>7.3</v>
      </c>
    </row>
    <row r="6619" spans="1:3" x14ac:dyDescent="0.25">
      <c r="A6619" s="27" t="b">
        <f t="shared" si="206"/>
        <v>0</v>
      </c>
      <c r="B6619" s="33">
        <f t="shared" si="207"/>
        <v>38018</v>
      </c>
      <c r="C6619" s="34">
        <v>10.4</v>
      </c>
    </row>
    <row r="6620" spans="1:3" x14ac:dyDescent="0.25">
      <c r="A6620" s="27" t="b">
        <f t="shared" si="206"/>
        <v>0</v>
      </c>
      <c r="B6620" s="33">
        <f t="shared" si="207"/>
        <v>38019</v>
      </c>
      <c r="C6620" s="34">
        <v>11</v>
      </c>
    </row>
    <row r="6621" spans="1:3" x14ac:dyDescent="0.25">
      <c r="A6621" s="27" t="b">
        <f t="shared" si="206"/>
        <v>0</v>
      </c>
      <c r="B6621" s="33">
        <f t="shared" si="207"/>
        <v>38020</v>
      </c>
      <c r="C6621" s="34">
        <v>12.9</v>
      </c>
    </row>
    <row r="6622" spans="1:3" x14ac:dyDescent="0.25">
      <c r="A6622" s="27" t="b">
        <f t="shared" si="206"/>
        <v>0</v>
      </c>
      <c r="B6622" s="33">
        <f t="shared" si="207"/>
        <v>38021</v>
      </c>
      <c r="C6622" s="34">
        <v>14.1</v>
      </c>
    </row>
    <row r="6623" spans="1:3" x14ac:dyDescent="0.25">
      <c r="A6623" s="27" t="b">
        <f t="shared" si="206"/>
        <v>0</v>
      </c>
      <c r="B6623" s="33">
        <f t="shared" si="207"/>
        <v>38022</v>
      </c>
      <c r="C6623" s="34">
        <v>13</v>
      </c>
    </row>
    <row r="6624" spans="1:3" x14ac:dyDescent="0.25">
      <c r="A6624" s="27" t="b">
        <f t="shared" si="206"/>
        <v>0</v>
      </c>
      <c r="B6624" s="33">
        <f t="shared" si="207"/>
        <v>38023</v>
      </c>
      <c r="C6624" s="34">
        <v>11.7</v>
      </c>
    </row>
    <row r="6625" spans="1:3" x14ac:dyDescent="0.25">
      <c r="A6625" s="27" t="b">
        <f t="shared" si="206"/>
        <v>0</v>
      </c>
      <c r="B6625" s="33">
        <f t="shared" si="207"/>
        <v>38024</v>
      </c>
      <c r="C6625" s="34">
        <v>7.6</v>
      </c>
    </row>
    <row r="6626" spans="1:3" x14ac:dyDescent="0.25">
      <c r="A6626" s="27" t="b">
        <f t="shared" si="206"/>
        <v>0</v>
      </c>
      <c r="B6626" s="33">
        <f t="shared" si="207"/>
        <v>38025</v>
      </c>
      <c r="C6626" s="34">
        <v>4.2</v>
      </c>
    </row>
    <row r="6627" spans="1:3" x14ac:dyDescent="0.25">
      <c r="A6627" s="27" t="b">
        <f t="shared" si="206"/>
        <v>0</v>
      </c>
      <c r="B6627" s="33">
        <f t="shared" si="207"/>
        <v>38026</v>
      </c>
      <c r="C6627" s="34">
        <v>2.2999999999999998</v>
      </c>
    </row>
    <row r="6628" spans="1:3" x14ac:dyDescent="0.25">
      <c r="A6628" s="27" t="b">
        <f t="shared" si="206"/>
        <v>0</v>
      </c>
      <c r="B6628" s="33">
        <f t="shared" si="207"/>
        <v>38027</v>
      </c>
      <c r="C6628" s="34">
        <v>2</v>
      </c>
    </row>
    <row r="6629" spans="1:3" x14ac:dyDescent="0.25">
      <c r="A6629" s="27" t="b">
        <f t="shared" si="206"/>
        <v>0</v>
      </c>
      <c r="B6629" s="33">
        <f t="shared" si="207"/>
        <v>38028</v>
      </c>
      <c r="C6629" s="34">
        <v>6.8</v>
      </c>
    </row>
    <row r="6630" spans="1:3" x14ac:dyDescent="0.25">
      <c r="A6630" s="27" t="b">
        <f t="shared" si="206"/>
        <v>0</v>
      </c>
      <c r="B6630" s="33">
        <f t="shared" si="207"/>
        <v>38029</v>
      </c>
      <c r="C6630" s="34">
        <v>5.6</v>
      </c>
    </row>
    <row r="6631" spans="1:3" x14ac:dyDescent="0.25">
      <c r="A6631" s="27" t="b">
        <f t="shared" si="206"/>
        <v>0</v>
      </c>
      <c r="B6631" s="33">
        <f t="shared" si="207"/>
        <v>38030</v>
      </c>
      <c r="C6631" s="34">
        <v>6.8</v>
      </c>
    </row>
    <row r="6632" spans="1:3" x14ac:dyDescent="0.25">
      <c r="A6632" s="27" t="b">
        <f t="shared" si="206"/>
        <v>0</v>
      </c>
      <c r="B6632" s="33">
        <f t="shared" si="207"/>
        <v>38031</v>
      </c>
      <c r="C6632" s="34">
        <v>6.5</v>
      </c>
    </row>
    <row r="6633" spans="1:3" x14ac:dyDescent="0.25">
      <c r="A6633" s="27" t="b">
        <f t="shared" si="206"/>
        <v>0</v>
      </c>
      <c r="B6633" s="33">
        <f t="shared" si="207"/>
        <v>38032</v>
      </c>
      <c r="C6633" s="34">
        <v>6</v>
      </c>
    </row>
    <row r="6634" spans="1:3" x14ac:dyDescent="0.25">
      <c r="A6634" s="27" t="b">
        <f t="shared" si="206"/>
        <v>0</v>
      </c>
      <c r="B6634" s="33">
        <f t="shared" si="207"/>
        <v>38033</v>
      </c>
      <c r="C6634" s="34">
        <v>4.3</v>
      </c>
    </row>
    <row r="6635" spans="1:3" x14ac:dyDescent="0.25">
      <c r="A6635" s="27" t="b">
        <f t="shared" si="206"/>
        <v>0</v>
      </c>
      <c r="B6635" s="33">
        <f t="shared" si="207"/>
        <v>38034</v>
      </c>
      <c r="C6635" s="34">
        <v>4.2</v>
      </c>
    </row>
    <row r="6636" spans="1:3" x14ac:dyDescent="0.25">
      <c r="A6636" s="27" t="b">
        <f t="shared" si="206"/>
        <v>0</v>
      </c>
      <c r="B6636" s="33">
        <f t="shared" si="207"/>
        <v>38035</v>
      </c>
      <c r="C6636" s="34">
        <v>5.4</v>
      </c>
    </row>
    <row r="6637" spans="1:3" x14ac:dyDescent="0.25">
      <c r="A6637" s="27" t="b">
        <f t="shared" si="206"/>
        <v>0</v>
      </c>
      <c r="B6637" s="33">
        <f t="shared" si="207"/>
        <v>38036</v>
      </c>
      <c r="C6637" s="34">
        <v>1.8</v>
      </c>
    </row>
    <row r="6638" spans="1:3" x14ac:dyDescent="0.25">
      <c r="A6638" s="27" t="b">
        <f t="shared" si="206"/>
        <v>0</v>
      </c>
      <c r="B6638" s="33">
        <f t="shared" si="207"/>
        <v>38037</v>
      </c>
      <c r="C6638" s="34">
        <v>0.7</v>
      </c>
    </row>
    <row r="6639" spans="1:3" x14ac:dyDescent="0.25">
      <c r="A6639" s="27" t="b">
        <f t="shared" si="206"/>
        <v>0</v>
      </c>
      <c r="B6639" s="33">
        <f t="shared" si="207"/>
        <v>38038</v>
      </c>
      <c r="C6639" s="34">
        <v>1.3</v>
      </c>
    </row>
    <row r="6640" spans="1:3" x14ac:dyDescent="0.25">
      <c r="A6640" s="27" t="b">
        <f t="shared" si="206"/>
        <v>0</v>
      </c>
      <c r="B6640" s="33">
        <f t="shared" si="207"/>
        <v>38039</v>
      </c>
      <c r="C6640" s="34">
        <v>2</v>
      </c>
    </row>
    <row r="6641" spans="1:3" x14ac:dyDescent="0.25">
      <c r="A6641" s="27" t="b">
        <f t="shared" si="206"/>
        <v>0</v>
      </c>
      <c r="B6641" s="33">
        <f t="shared" si="207"/>
        <v>38040</v>
      </c>
      <c r="C6641" s="34">
        <v>1.1000000000000001</v>
      </c>
    </row>
    <row r="6642" spans="1:3" x14ac:dyDescent="0.25">
      <c r="A6642" s="27" t="b">
        <f t="shared" si="206"/>
        <v>0</v>
      </c>
      <c r="B6642" s="33">
        <f t="shared" si="207"/>
        <v>38041</v>
      </c>
      <c r="C6642" s="34">
        <v>1.7</v>
      </c>
    </row>
    <row r="6643" spans="1:3" x14ac:dyDescent="0.25">
      <c r="A6643" s="27" t="b">
        <f t="shared" si="206"/>
        <v>0</v>
      </c>
      <c r="B6643" s="33">
        <f t="shared" si="207"/>
        <v>38042</v>
      </c>
      <c r="C6643" s="34">
        <v>1</v>
      </c>
    </row>
    <row r="6644" spans="1:3" x14ac:dyDescent="0.25">
      <c r="A6644" s="27" t="b">
        <f t="shared" si="206"/>
        <v>0</v>
      </c>
      <c r="B6644" s="33">
        <f t="shared" si="207"/>
        <v>38043</v>
      </c>
      <c r="C6644" s="34">
        <v>-0.8</v>
      </c>
    </row>
    <row r="6645" spans="1:3" x14ac:dyDescent="0.25">
      <c r="A6645" s="27" t="b">
        <f t="shared" si="206"/>
        <v>0</v>
      </c>
      <c r="B6645" s="33">
        <f t="shared" si="207"/>
        <v>38044</v>
      </c>
      <c r="C6645" s="34">
        <v>-0.3</v>
      </c>
    </row>
    <row r="6646" spans="1:3" x14ac:dyDescent="0.25">
      <c r="A6646" s="27" t="b">
        <f t="shared" si="206"/>
        <v>0</v>
      </c>
      <c r="B6646" s="33">
        <f t="shared" si="207"/>
        <v>38045</v>
      </c>
      <c r="C6646" s="34">
        <v>0.2</v>
      </c>
    </row>
    <row r="6647" spans="1:3" x14ac:dyDescent="0.25">
      <c r="A6647" s="27" t="b">
        <f t="shared" si="206"/>
        <v>0</v>
      </c>
      <c r="B6647" s="33">
        <f t="shared" si="207"/>
        <v>38046</v>
      </c>
      <c r="C6647" s="34">
        <v>-0.2</v>
      </c>
    </row>
    <row r="6648" spans="1:3" x14ac:dyDescent="0.25">
      <c r="A6648" s="27" t="b">
        <f t="shared" si="206"/>
        <v>0</v>
      </c>
      <c r="B6648" s="33">
        <f t="shared" si="207"/>
        <v>38047</v>
      </c>
      <c r="C6648" s="34">
        <v>0.5</v>
      </c>
    </row>
    <row r="6649" spans="1:3" x14ac:dyDescent="0.25">
      <c r="A6649" s="27" t="b">
        <f t="shared" si="206"/>
        <v>0</v>
      </c>
      <c r="B6649" s="33">
        <f t="shared" si="207"/>
        <v>38048</v>
      </c>
      <c r="C6649" s="34">
        <v>2</v>
      </c>
    </row>
    <row r="6650" spans="1:3" x14ac:dyDescent="0.25">
      <c r="A6650" s="27" t="b">
        <f t="shared" si="206"/>
        <v>0</v>
      </c>
      <c r="B6650" s="33">
        <f t="shared" si="207"/>
        <v>38049</v>
      </c>
      <c r="C6650" s="34">
        <v>3.2</v>
      </c>
    </row>
    <row r="6651" spans="1:3" x14ac:dyDescent="0.25">
      <c r="A6651" s="27" t="b">
        <f t="shared" si="206"/>
        <v>0</v>
      </c>
      <c r="B6651" s="33">
        <f t="shared" si="207"/>
        <v>38050</v>
      </c>
      <c r="C6651" s="34">
        <v>6.9</v>
      </c>
    </row>
    <row r="6652" spans="1:3" x14ac:dyDescent="0.25">
      <c r="A6652" s="27" t="b">
        <f t="shared" si="206"/>
        <v>0</v>
      </c>
      <c r="B6652" s="33">
        <f t="shared" si="207"/>
        <v>38051</v>
      </c>
      <c r="C6652" s="34">
        <v>5.0999999999999996</v>
      </c>
    </row>
    <row r="6653" spans="1:3" x14ac:dyDescent="0.25">
      <c r="A6653" s="27" t="b">
        <f t="shared" si="206"/>
        <v>0</v>
      </c>
      <c r="B6653" s="33">
        <f t="shared" si="207"/>
        <v>38052</v>
      </c>
      <c r="C6653" s="34">
        <v>3.7</v>
      </c>
    </row>
    <row r="6654" spans="1:3" x14ac:dyDescent="0.25">
      <c r="A6654" s="27" t="b">
        <f t="shared" si="206"/>
        <v>0</v>
      </c>
      <c r="B6654" s="33">
        <f t="shared" si="207"/>
        <v>38053</v>
      </c>
      <c r="C6654" s="34">
        <v>4.0999999999999996</v>
      </c>
    </row>
    <row r="6655" spans="1:3" x14ac:dyDescent="0.25">
      <c r="A6655" s="27" t="b">
        <f t="shared" si="206"/>
        <v>0</v>
      </c>
      <c r="B6655" s="33">
        <f t="shared" si="207"/>
        <v>38054</v>
      </c>
      <c r="C6655" s="34">
        <v>3</v>
      </c>
    </row>
    <row r="6656" spans="1:3" x14ac:dyDescent="0.25">
      <c r="A6656" s="27" t="b">
        <f t="shared" si="206"/>
        <v>0</v>
      </c>
      <c r="B6656" s="33">
        <f t="shared" si="207"/>
        <v>38055</v>
      </c>
      <c r="C6656" s="34">
        <v>1.5</v>
      </c>
    </row>
    <row r="6657" spans="1:3" x14ac:dyDescent="0.25">
      <c r="A6657" s="27" t="b">
        <f t="shared" si="206"/>
        <v>0</v>
      </c>
      <c r="B6657" s="33">
        <f t="shared" si="207"/>
        <v>38056</v>
      </c>
      <c r="C6657" s="34">
        <v>0.5</v>
      </c>
    </row>
    <row r="6658" spans="1:3" x14ac:dyDescent="0.25">
      <c r="A6658" s="27" t="b">
        <f t="shared" si="206"/>
        <v>0</v>
      </c>
      <c r="B6658" s="33">
        <f t="shared" si="207"/>
        <v>38057</v>
      </c>
      <c r="C6658" s="34">
        <v>2</v>
      </c>
    </row>
    <row r="6659" spans="1:3" x14ac:dyDescent="0.25">
      <c r="A6659" s="27" t="b">
        <f t="shared" si="206"/>
        <v>0</v>
      </c>
      <c r="B6659" s="33">
        <f t="shared" si="207"/>
        <v>38058</v>
      </c>
      <c r="C6659" s="34">
        <v>3.5</v>
      </c>
    </row>
    <row r="6660" spans="1:3" x14ac:dyDescent="0.25">
      <c r="A6660" s="27" t="b">
        <f t="shared" si="206"/>
        <v>0</v>
      </c>
      <c r="B6660" s="33">
        <f t="shared" si="207"/>
        <v>38059</v>
      </c>
      <c r="C6660" s="34">
        <v>8.6999999999999993</v>
      </c>
    </row>
    <row r="6661" spans="1:3" x14ac:dyDescent="0.25">
      <c r="A6661" s="27" t="b">
        <f t="shared" si="206"/>
        <v>0</v>
      </c>
      <c r="B6661" s="33">
        <f t="shared" si="207"/>
        <v>38060</v>
      </c>
      <c r="C6661" s="34">
        <v>9.6</v>
      </c>
    </row>
    <row r="6662" spans="1:3" x14ac:dyDescent="0.25">
      <c r="A6662" s="27" t="b">
        <f t="shared" si="206"/>
        <v>0</v>
      </c>
      <c r="B6662" s="33">
        <f t="shared" si="207"/>
        <v>38061</v>
      </c>
      <c r="C6662" s="34">
        <v>11.8</v>
      </c>
    </row>
    <row r="6663" spans="1:3" x14ac:dyDescent="0.25">
      <c r="A6663" s="27" t="b">
        <f t="shared" si="206"/>
        <v>0</v>
      </c>
      <c r="B6663" s="33">
        <f t="shared" si="207"/>
        <v>38062</v>
      </c>
      <c r="C6663" s="34">
        <v>13.1</v>
      </c>
    </row>
    <row r="6664" spans="1:3" x14ac:dyDescent="0.25">
      <c r="A6664" s="27" t="b">
        <f t="shared" si="206"/>
        <v>0</v>
      </c>
      <c r="B6664" s="33">
        <f t="shared" si="207"/>
        <v>38063</v>
      </c>
      <c r="C6664" s="34">
        <v>14.8</v>
      </c>
    </row>
    <row r="6665" spans="1:3" x14ac:dyDescent="0.25">
      <c r="A6665" s="27" t="b">
        <f t="shared" si="206"/>
        <v>0</v>
      </c>
      <c r="B6665" s="33">
        <f t="shared" si="207"/>
        <v>38064</v>
      </c>
      <c r="C6665" s="34">
        <v>11.9</v>
      </c>
    </row>
    <row r="6666" spans="1:3" x14ac:dyDescent="0.25">
      <c r="A6666" s="27" t="b">
        <f t="shared" si="206"/>
        <v>0</v>
      </c>
      <c r="B6666" s="33">
        <f t="shared" si="207"/>
        <v>38065</v>
      </c>
      <c r="C6666" s="34">
        <v>10.6</v>
      </c>
    </row>
    <row r="6667" spans="1:3" x14ac:dyDescent="0.25">
      <c r="A6667" s="27" t="b">
        <f t="shared" si="206"/>
        <v>0</v>
      </c>
      <c r="B6667" s="33">
        <f t="shared" si="207"/>
        <v>38066</v>
      </c>
      <c r="C6667" s="34">
        <v>10.6</v>
      </c>
    </row>
    <row r="6668" spans="1:3" x14ac:dyDescent="0.25">
      <c r="A6668" s="27" t="b">
        <f t="shared" si="206"/>
        <v>0</v>
      </c>
      <c r="B6668" s="33">
        <f t="shared" si="207"/>
        <v>38067</v>
      </c>
      <c r="C6668" s="34">
        <v>8.6</v>
      </c>
    </row>
    <row r="6669" spans="1:3" x14ac:dyDescent="0.25">
      <c r="A6669" s="27" t="b">
        <f t="shared" ref="A6669:A6732" si="208">ISBLANK(C6669)</f>
        <v>0</v>
      </c>
      <c r="B6669" s="33">
        <f t="shared" ref="B6669:B6732" si="209">B6670-1</f>
        <v>38068</v>
      </c>
      <c r="C6669" s="34">
        <v>7.7</v>
      </c>
    </row>
    <row r="6670" spans="1:3" x14ac:dyDescent="0.25">
      <c r="A6670" s="27" t="b">
        <f t="shared" si="208"/>
        <v>0</v>
      </c>
      <c r="B6670" s="33">
        <f t="shared" si="209"/>
        <v>38069</v>
      </c>
      <c r="C6670" s="34">
        <v>5.0999999999999996</v>
      </c>
    </row>
    <row r="6671" spans="1:3" x14ac:dyDescent="0.25">
      <c r="A6671" s="27" t="b">
        <f t="shared" si="208"/>
        <v>0</v>
      </c>
      <c r="B6671" s="33">
        <f t="shared" si="209"/>
        <v>38070</v>
      </c>
      <c r="C6671" s="34">
        <v>5.5</v>
      </c>
    </row>
    <row r="6672" spans="1:3" x14ac:dyDescent="0.25">
      <c r="A6672" s="27" t="b">
        <f t="shared" si="208"/>
        <v>0</v>
      </c>
      <c r="B6672" s="33">
        <f t="shared" si="209"/>
        <v>38071</v>
      </c>
      <c r="C6672" s="34">
        <v>4.3</v>
      </c>
    </row>
    <row r="6673" spans="1:3" x14ac:dyDescent="0.25">
      <c r="A6673" s="27" t="b">
        <f t="shared" si="208"/>
        <v>0</v>
      </c>
      <c r="B6673" s="33">
        <f t="shared" si="209"/>
        <v>38072</v>
      </c>
      <c r="C6673" s="34">
        <v>3.9</v>
      </c>
    </row>
    <row r="6674" spans="1:3" x14ac:dyDescent="0.25">
      <c r="A6674" s="27" t="b">
        <f t="shared" si="208"/>
        <v>0</v>
      </c>
      <c r="B6674" s="33">
        <f t="shared" si="209"/>
        <v>38073</v>
      </c>
      <c r="C6674" s="34">
        <v>3.8</v>
      </c>
    </row>
    <row r="6675" spans="1:3" x14ac:dyDescent="0.25">
      <c r="A6675" s="27" t="b">
        <f t="shared" si="208"/>
        <v>0</v>
      </c>
      <c r="B6675" s="33">
        <f t="shared" si="209"/>
        <v>38074</v>
      </c>
      <c r="C6675" s="34">
        <v>5.4</v>
      </c>
    </row>
    <row r="6676" spans="1:3" x14ac:dyDescent="0.25">
      <c r="A6676" s="27" t="b">
        <f t="shared" si="208"/>
        <v>0</v>
      </c>
      <c r="B6676" s="33">
        <f t="shared" si="209"/>
        <v>38075</v>
      </c>
      <c r="C6676" s="34">
        <v>8.1999999999999993</v>
      </c>
    </row>
    <row r="6677" spans="1:3" x14ac:dyDescent="0.25">
      <c r="A6677" s="27" t="b">
        <f t="shared" si="208"/>
        <v>0</v>
      </c>
      <c r="B6677" s="33">
        <f t="shared" si="209"/>
        <v>38076</v>
      </c>
      <c r="C6677" s="34">
        <v>10.9</v>
      </c>
    </row>
    <row r="6678" spans="1:3" x14ac:dyDescent="0.25">
      <c r="A6678" s="27" t="b">
        <f t="shared" si="208"/>
        <v>0</v>
      </c>
      <c r="B6678" s="33">
        <f t="shared" si="209"/>
        <v>38077</v>
      </c>
      <c r="C6678" s="34">
        <v>14.2</v>
      </c>
    </row>
    <row r="6679" spans="1:3" x14ac:dyDescent="0.25">
      <c r="A6679" s="27" t="b">
        <f t="shared" si="208"/>
        <v>0</v>
      </c>
      <c r="B6679" s="33">
        <f t="shared" si="209"/>
        <v>38078</v>
      </c>
      <c r="C6679" s="34">
        <v>15.7</v>
      </c>
    </row>
    <row r="6680" spans="1:3" x14ac:dyDescent="0.25">
      <c r="A6680" s="27" t="b">
        <f t="shared" si="208"/>
        <v>0</v>
      </c>
      <c r="B6680" s="33">
        <f t="shared" si="209"/>
        <v>38079</v>
      </c>
      <c r="C6680" s="34">
        <v>13.7</v>
      </c>
    </row>
    <row r="6681" spans="1:3" x14ac:dyDescent="0.25">
      <c r="A6681" s="27" t="b">
        <f t="shared" si="208"/>
        <v>0</v>
      </c>
      <c r="B6681" s="33">
        <f t="shared" si="209"/>
        <v>38080</v>
      </c>
      <c r="C6681" s="34">
        <v>11.6</v>
      </c>
    </row>
    <row r="6682" spans="1:3" x14ac:dyDescent="0.25">
      <c r="A6682" s="27" t="b">
        <f t="shared" si="208"/>
        <v>0</v>
      </c>
      <c r="B6682" s="33">
        <f t="shared" si="209"/>
        <v>38081</v>
      </c>
      <c r="C6682" s="34">
        <v>11.1</v>
      </c>
    </row>
    <row r="6683" spans="1:3" x14ac:dyDescent="0.25">
      <c r="A6683" s="27" t="b">
        <f t="shared" si="208"/>
        <v>0</v>
      </c>
      <c r="B6683" s="33">
        <f t="shared" si="209"/>
        <v>38082</v>
      </c>
      <c r="C6683" s="34">
        <v>8.1</v>
      </c>
    </row>
    <row r="6684" spans="1:3" x14ac:dyDescent="0.25">
      <c r="A6684" s="27" t="b">
        <f t="shared" si="208"/>
        <v>0</v>
      </c>
      <c r="B6684" s="33">
        <f t="shared" si="209"/>
        <v>38083</v>
      </c>
      <c r="C6684" s="34">
        <v>5.8</v>
      </c>
    </row>
    <row r="6685" spans="1:3" x14ac:dyDescent="0.25">
      <c r="A6685" s="27" t="b">
        <f t="shared" si="208"/>
        <v>0</v>
      </c>
      <c r="B6685" s="33">
        <f t="shared" si="209"/>
        <v>38084</v>
      </c>
      <c r="C6685" s="34">
        <v>5.8</v>
      </c>
    </row>
    <row r="6686" spans="1:3" x14ac:dyDescent="0.25">
      <c r="A6686" s="27" t="b">
        <f t="shared" si="208"/>
        <v>0</v>
      </c>
      <c r="B6686" s="33">
        <f t="shared" si="209"/>
        <v>38085</v>
      </c>
      <c r="C6686" s="34">
        <v>5.9</v>
      </c>
    </row>
    <row r="6687" spans="1:3" x14ac:dyDescent="0.25">
      <c r="A6687" s="27" t="b">
        <f t="shared" si="208"/>
        <v>0</v>
      </c>
      <c r="B6687" s="33">
        <f t="shared" si="209"/>
        <v>38086</v>
      </c>
      <c r="C6687" s="34">
        <v>6.3</v>
      </c>
    </row>
    <row r="6688" spans="1:3" x14ac:dyDescent="0.25">
      <c r="A6688" s="27" t="b">
        <f t="shared" si="208"/>
        <v>0</v>
      </c>
      <c r="B6688" s="33">
        <f t="shared" si="209"/>
        <v>38087</v>
      </c>
      <c r="C6688" s="34">
        <v>5.3</v>
      </c>
    </row>
    <row r="6689" spans="1:3" x14ac:dyDescent="0.25">
      <c r="A6689" s="27" t="b">
        <f t="shared" si="208"/>
        <v>0</v>
      </c>
      <c r="B6689" s="33">
        <f t="shared" si="209"/>
        <v>38088</v>
      </c>
      <c r="C6689" s="34">
        <v>7</v>
      </c>
    </row>
    <row r="6690" spans="1:3" x14ac:dyDescent="0.25">
      <c r="A6690" s="27" t="b">
        <f t="shared" si="208"/>
        <v>0</v>
      </c>
      <c r="B6690" s="33">
        <f t="shared" si="209"/>
        <v>38089</v>
      </c>
      <c r="C6690" s="34">
        <v>8.8000000000000007</v>
      </c>
    </row>
    <row r="6691" spans="1:3" x14ac:dyDescent="0.25">
      <c r="A6691" s="27" t="b">
        <f t="shared" si="208"/>
        <v>0</v>
      </c>
      <c r="B6691" s="33">
        <f t="shared" si="209"/>
        <v>38090</v>
      </c>
      <c r="C6691" s="34">
        <v>8.9</v>
      </c>
    </row>
    <row r="6692" spans="1:3" x14ac:dyDescent="0.25">
      <c r="A6692" s="27" t="b">
        <f t="shared" si="208"/>
        <v>0</v>
      </c>
      <c r="B6692" s="33">
        <f t="shared" si="209"/>
        <v>38091</v>
      </c>
      <c r="C6692" s="34">
        <v>10.8</v>
      </c>
    </row>
    <row r="6693" spans="1:3" x14ac:dyDescent="0.25">
      <c r="A6693" s="27" t="b">
        <f t="shared" si="208"/>
        <v>0</v>
      </c>
      <c r="B6693" s="33">
        <f t="shared" si="209"/>
        <v>38092</v>
      </c>
      <c r="C6693" s="34">
        <v>13.3</v>
      </c>
    </row>
    <row r="6694" spans="1:3" x14ac:dyDescent="0.25">
      <c r="A6694" s="27" t="b">
        <f t="shared" si="208"/>
        <v>0</v>
      </c>
      <c r="B6694" s="33">
        <f t="shared" si="209"/>
        <v>38093</v>
      </c>
      <c r="C6694" s="34">
        <v>15.1</v>
      </c>
    </row>
    <row r="6695" spans="1:3" x14ac:dyDescent="0.25">
      <c r="A6695" s="27" t="b">
        <f t="shared" si="208"/>
        <v>0</v>
      </c>
      <c r="B6695" s="33">
        <f t="shared" si="209"/>
        <v>38094</v>
      </c>
      <c r="C6695" s="34">
        <v>13.6</v>
      </c>
    </row>
    <row r="6696" spans="1:3" x14ac:dyDescent="0.25">
      <c r="A6696" s="27" t="b">
        <f t="shared" si="208"/>
        <v>0</v>
      </c>
      <c r="B6696" s="33">
        <f t="shared" si="209"/>
        <v>38095</v>
      </c>
      <c r="C6696" s="34">
        <v>8.1999999999999993</v>
      </c>
    </row>
    <row r="6697" spans="1:3" x14ac:dyDescent="0.25">
      <c r="A6697" s="27" t="b">
        <f t="shared" si="208"/>
        <v>0</v>
      </c>
      <c r="B6697" s="33">
        <f t="shared" si="209"/>
        <v>38096</v>
      </c>
      <c r="C6697" s="34">
        <v>7.4</v>
      </c>
    </row>
    <row r="6698" spans="1:3" x14ac:dyDescent="0.25">
      <c r="A6698" s="27" t="b">
        <f t="shared" si="208"/>
        <v>0</v>
      </c>
      <c r="B6698" s="33">
        <f t="shared" si="209"/>
        <v>38097</v>
      </c>
      <c r="C6698" s="34">
        <v>9.5</v>
      </c>
    </row>
    <row r="6699" spans="1:3" x14ac:dyDescent="0.25">
      <c r="A6699" s="27" t="b">
        <f t="shared" si="208"/>
        <v>0</v>
      </c>
      <c r="B6699" s="33">
        <f t="shared" si="209"/>
        <v>38098</v>
      </c>
      <c r="C6699" s="34">
        <v>13.9</v>
      </c>
    </row>
    <row r="6700" spans="1:3" x14ac:dyDescent="0.25">
      <c r="A6700" s="27" t="b">
        <f t="shared" si="208"/>
        <v>0</v>
      </c>
      <c r="B6700" s="33">
        <f t="shared" si="209"/>
        <v>38099</v>
      </c>
      <c r="C6700" s="34">
        <v>13.2</v>
      </c>
    </row>
    <row r="6701" spans="1:3" x14ac:dyDescent="0.25">
      <c r="A6701" s="27" t="b">
        <f t="shared" si="208"/>
        <v>0</v>
      </c>
      <c r="B6701" s="33">
        <f t="shared" si="209"/>
        <v>38100</v>
      </c>
      <c r="C6701" s="34">
        <v>12.2</v>
      </c>
    </row>
    <row r="6702" spans="1:3" x14ac:dyDescent="0.25">
      <c r="A6702" s="27" t="b">
        <f t="shared" si="208"/>
        <v>0</v>
      </c>
      <c r="B6702" s="33">
        <f t="shared" si="209"/>
        <v>38101</v>
      </c>
      <c r="C6702" s="34">
        <v>11</v>
      </c>
    </row>
    <row r="6703" spans="1:3" x14ac:dyDescent="0.25">
      <c r="A6703" s="27" t="b">
        <f t="shared" si="208"/>
        <v>0</v>
      </c>
      <c r="B6703" s="33">
        <f t="shared" si="209"/>
        <v>38102</v>
      </c>
      <c r="C6703" s="34">
        <v>13.8</v>
      </c>
    </row>
    <row r="6704" spans="1:3" x14ac:dyDescent="0.25">
      <c r="A6704" s="27" t="b">
        <f t="shared" si="208"/>
        <v>0</v>
      </c>
      <c r="B6704" s="33">
        <f t="shared" si="209"/>
        <v>38103</v>
      </c>
      <c r="C6704" s="34">
        <v>15.1</v>
      </c>
    </row>
    <row r="6705" spans="1:3" x14ac:dyDescent="0.25">
      <c r="A6705" s="27" t="b">
        <f t="shared" si="208"/>
        <v>0</v>
      </c>
      <c r="B6705" s="33">
        <f t="shared" si="209"/>
        <v>38104</v>
      </c>
      <c r="C6705" s="34">
        <v>16.5</v>
      </c>
    </row>
    <row r="6706" spans="1:3" x14ac:dyDescent="0.25">
      <c r="A6706" s="27" t="b">
        <f t="shared" si="208"/>
        <v>0</v>
      </c>
      <c r="B6706" s="33">
        <f t="shared" si="209"/>
        <v>38105</v>
      </c>
      <c r="C6706" s="34">
        <v>15.3</v>
      </c>
    </row>
    <row r="6707" spans="1:3" x14ac:dyDescent="0.25">
      <c r="A6707" s="27" t="b">
        <f t="shared" si="208"/>
        <v>0</v>
      </c>
      <c r="B6707" s="33">
        <f t="shared" si="209"/>
        <v>38106</v>
      </c>
      <c r="C6707" s="34">
        <v>13.6</v>
      </c>
    </row>
    <row r="6708" spans="1:3" x14ac:dyDescent="0.25">
      <c r="A6708" s="27" t="b">
        <f t="shared" si="208"/>
        <v>0</v>
      </c>
      <c r="B6708" s="33">
        <f t="shared" si="209"/>
        <v>38107</v>
      </c>
      <c r="C6708" s="34">
        <v>15.6</v>
      </c>
    </row>
    <row r="6709" spans="1:3" x14ac:dyDescent="0.25">
      <c r="A6709" s="27" t="b">
        <f t="shared" si="208"/>
        <v>0</v>
      </c>
      <c r="B6709" s="33">
        <f t="shared" si="209"/>
        <v>38108</v>
      </c>
      <c r="C6709" s="34">
        <v>14</v>
      </c>
    </row>
    <row r="6710" spans="1:3" x14ac:dyDescent="0.25">
      <c r="A6710" s="27" t="b">
        <f t="shared" si="208"/>
        <v>0</v>
      </c>
      <c r="B6710" s="33">
        <f t="shared" si="209"/>
        <v>38109</v>
      </c>
      <c r="C6710" s="34">
        <v>14.3</v>
      </c>
    </row>
    <row r="6711" spans="1:3" x14ac:dyDescent="0.25">
      <c r="A6711" s="27" t="b">
        <f t="shared" si="208"/>
        <v>0</v>
      </c>
      <c r="B6711" s="33">
        <f t="shared" si="209"/>
        <v>38110</v>
      </c>
      <c r="C6711" s="34">
        <v>13.3</v>
      </c>
    </row>
    <row r="6712" spans="1:3" x14ac:dyDescent="0.25">
      <c r="A6712" s="27" t="b">
        <f t="shared" si="208"/>
        <v>0</v>
      </c>
      <c r="B6712" s="33">
        <f t="shared" si="209"/>
        <v>38111</v>
      </c>
      <c r="C6712" s="34">
        <v>9</v>
      </c>
    </row>
    <row r="6713" spans="1:3" x14ac:dyDescent="0.25">
      <c r="A6713" s="27" t="b">
        <f t="shared" si="208"/>
        <v>0</v>
      </c>
      <c r="B6713" s="33">
        <f t="shared" si="209"/>
        <v>38112</v>
      </c>
      <c r="C6713" s="34">
        <v>8.9</v>
      </c>
    </row>
    <row r="6714" spans="1:3" x14ac:dyDescent="0.25">
      <c r="A6714" s="27" t="b">
        <f t="shared" si="208"/>
        <v>0</v>
      </c>
      <c r="B6714" s="33">
        <f t="shared" si="209"/>
        <v>38113</v>
      </c>
      <c r="C6714" s="34">
        <v>10.6</v>
      </c>
    </row>
    <row r="6715" spans="1:3" x14ac:dyDescent="0.25">
      <c r="A6715" s="27" t="b">
        <f t="shared" si="208"/>
        <v>0</v>
      </c>
      <c r="B6715" s="33">
        <f t="shared" si="209"/>
        <v>38114</v>
      </c>
      <c r="C6715" s="34">
        <v>8.6</v>
      </c>
    </row>
    <row r="6716" spans="1:3" x14ac:dyDescent="0.25">
      <c r="A6716" s="27" t="b">
        <f t="shared" si="208"/>
        <v>0</v>
      </c>
      <c r="B6716" s="33">
        <f t="shared" si="209"/>
        <v>38115</v>
      </c>
      <c r="C6716" s="34">
        <v>9.9</v>
      </c>
    </row>
    <row r="6717" spans="1:3" x14ac:dyDescent="0.25">
      <c r="A6717" s="27" t="b">
        <f t="shared" si="208"/>
        <v>0</v>
      </c>
      <c r="B6717" s="33">
        <f t="shared" si="209"/>
        <v>38116</v>
      </c>
      <c r="C6717" s="34">
        <v>11.4</v>
      </c>
    </row>
    <row r="6718" spans="1:3" x14ac:dyDescent="0.25">
      <c r="A6718" s="27" t="b">
        <f t="shared" si="208"/>
        <v>0</v>
      </c>
      <c r="B6718" s="33">
        <f t="shared" si="209"/>
        <v>38117</v>
      </c>
      <c r="C6718" s="34">
        <v>12.8</v>
      </c>
    </row>
    <row r="6719" spans="1:3" x14ac:dyDescent="0.25">
      <c r="A6719" s="27" t="b">
        <f t="shared" si="208"/>
        <v>0</v>
      </c>
      <c r="B6719" s="33">
        <f t="shared" si="209"/>
        <v>38118</v>
      </c>
      <c r="C6719" s="34">
        <v>10</v>
      </c>
    </row>
    <row r="6720" spans="1:3" x14ac:dyDescent="0.25">
      <c r="A6720" s="27" t="b">
        <f t="shared" si="208"/>
        <v>0</v>
      </c>
      <c r="B6720" s="33">
        <f t="shared" si="209"/>
        <v>38119</v>
      </c>
      <c r="C6720" s="34">
        <v>10.7</v>
      </c>
    </row>
    <row r="6721" spans="1:3" x14ac:dyDescent="0.25">
      <c r="A6721" s="27" t="b">
        <f t="shared" si="208"/>
        <v>0</v>
      </c>
      <c r="B6721" s="33">
        <f t="shared" si="209"/>
        <v>38120</v>
      </c>
      <c r="C6721" s="34">
        <v>10.3</v>
      </c>
    </row>
    <row r="6722" spans="1:3" x14ac:dyDescent="0.25">
      <c r="A6722" s="27" t="b">
        <f t="shared" si="208"/>
        <v>0</v>
      </c>
      <c r="B6722" s="33">
        <f t="shared" si="209"/>
        <v>38121</v>
      </c>
      <c r="C6722" s="34">
        <v>11.4</v>
      </c>
    </row>
    <row r="6723" spans="1:3" x14ac:dyDescent="0.25">
      <c r="A6723" s="27" t="b">
        <f t="shared" si="208"/>
        <v>0</v>
      </c>
      <c r="B6723" s="33">
        <f t="shared" si="209"/>
        <v>38122</v>
      </c>
      <c r="C6723" s="34">
        <v>14.6</v>
      </c>
    </row>
    <row r="6724" spans="1:3" x14ac:dyDescent="0.25">
      <c r="A6724" s="27" t="b">
        <f t="shared" si="208"/>
        <v>0</v>
      </c>
      <c r="B6724" s="33">
        <f t="shared" si="209"/>
        <v>38123</v>
      </c>
      <c r="C6724" s="34">
        <v>14.9</v>
      </c>
    </row>
    <row r="6725" spans="1:3" x14ac:dyDescent="0.25">
      <c r="A6725" s="27" t="b">
        <f t="shared" si="208"/>
        <v>0</v>
      </c>
      <c r="B6725" s="33">
        <f t="shared" si="209"/>
        <v>38124</v>
      </c>
      <c r="C6725" s="34">
        <v>17.600000000000001</v>
      </c>
    </row>
    <row r="6726" spans="1:3" x14ac:dyDescent="0.25">
      <c r="A6726" s="27" t="b">
        <f t="shared" si="208"/>
        <v>0</v>
      </c>
      <c r="B6726" s="33">
        <f t="shared" si="209"/>
        <v>38125</v>
      </c>
      <c r="C6726" s="34">
        <v>17.2</v>
      </c>
    </row>
    <row r="6727" spans="1:3" x14ac:dyDescent="0.25">
      <c r="A6727" s="27" t="b">
        <f t="shared" si="208"/>
        <v>0</v>
      </c>
      <c r="B6727" s="33">
        <f t="shared" si="209"/>
        <v>38126</v>
      </c>
      <c r="C6727" s="34">
        <v>17.5</v>
      </c>
    </row>
    <row r="6728" spans="1:3" x14ac:dyDescent="0.25">
      <c r="A6728" s="27" t="b">
        <f t="shared" si="208"/>
        <v>0</v>
      </c>
      <c r="B6728" s="33">
        <f t="shared" si="209"/>
        <v>38127</v>
      </c>
      <c r="C6728" s="34">
        <v>16.899999999999999</v>
      </c>
    </row>
    <row r="6729" spans="1:3" x14ac:dyDescent="0.25">
      <c r="A6729" s="27" t="b">
        <f t="shared" si="208"/>
        <v>0</v>
      </c>
      <c r="B6729" s="33">
        <f t="shared" si="209"/>
        <v>38128</v>
      </c>
      <c r="C6729" s="34">
        <v>11.3</v>
      </c>
    </row>
    <row r="6730" spans="1:3" x14ac:dyDescent="0.25">
      <c r="A6730" s="27" t="b">
        <f t="shared" si="208"/>
        <v>0</v>
      </c>
      <c r="B6730" s="33">
        <f t="shared" si="209"/>
        <v>38129</v>
      </c>
      <c r="C6730" s="34">
        <v>10.199999999999999</v>
      </c>
    </row>
    <row r="6731" spans="1:3" x14ac:dyDescent="0.25">
      <c r="A6731" s="27" t="b">
        <f t="shared" si="208"/>
        <v>0</v>
      </c>
      <c r="B6731" s="33">
        <f t="shared" si="209"/>
        <v>38130</v>
      </c>
      <c r="C6731" s="34">
        <v>10.6</v>
      </c>
    </row>
    <row r="6732" spans="1:3" x14ac:dyDescent="0.25">
      <c r="A6732" s="27" t="b">
        <f t="shared" si="208"/>
        <v>0</v>
      </c>
      <c r="B6732" s="33">
        <f t="shared" si="209"/>
        <v>38131</v>
      </c>
      <c r="C6732" s="34">
        <v>12</v>
      </c>
    </row>
    <row r="6733" spans="1:3" x14ac:dyDescent="0.25">
      <c r="A6733" s="27" t="b">
        <f t="shared" ref="A6733:A6796" si="210">ISBLANK(C6733)</f>
        <v>0</v>
      </c>
      <c r="B6733" s="33">
        <f t="shared" ref="B6733:B6796" si="211">B6734-1</f>
        <v>38132</v>
      </c>
      <c r="C6733" s="34">
        <v>13.9</v>
      </c>
    </row>
    <row r="6734" spans="1:3" x14ac:dyDescent="0.25">
      <c r="A6734" s="27" t="b">
        <f t="shared" si="210"/>
        <v>0</v>
      </c>
      <c r="B6734" s="33">
        <f t="shared" si="211"/>
        <v>38133</v>
      </c>
      <c r="C6734" s="34">
        <v>12.4</v>
      </c>
    </row>
    <row r="6735" spans="1:3" x14ac:dyDescent="0.25">
      <c r="A6735" s="27" t="b">
        <f t="shared" si="210"/>
        <v>0</v>
      </c>
      <c r="B6735" s="33">
        <f t="shared" si="211"/>
        <v>38134</v>
      </c>
      <c r="C6735" s="34">
        <v>11.7</v>
      </c>
    </row>
    <row r="6736" spans="1:3" x14ac:dyDescent="0.25">
      <c r="A6736" s="27" t="b">
        <f t="shared" si="210"/>
        <v>0</v>
      </c>
      <c r="B6736" s="33">
        <f t="shared" si="211"/>
        <v>38135</v>
      </c>
      <c r="C6736" s="34">
        <v>14</v>
      </c>
    </row>
    <row r="6737" spans="1:3" x14ac:dyDescent="0.25">
      <c r="A6737" s="27" t="b">
        <f t="shared" si="210"/>
        <v>0</v>
      </c>
      <c r="B6737" s="33">
        <f t="shared" si="211"/>
        <v>38136</v>
      </c>
      <c r="C6737" s="34">
        <v>17.600000000000001</v>
      </c>
    </row>
    <row r="6738" spans="1:3" x14ac:dyDescent="0.25">
      <c r="A6738" s="27" t="b">
        <f t="shared" si="210"/>
        <v>0</v>
      </c>
      <c r="B6738" s="33">
        <f t="shared" si="211"/>
        <v>38137</v>
      </c>
      <c r="C6738" s="34">
        <v>14.5</v>
      </c>
    </row>
    <row r="6739" spans="1:3" x14ac:dyDescent="0.25">
      <c r="A6739" s="27" t="b">
        <f t="shared" si="210"/>
        <v>0</v>
      </c>
      <c r="B6739" s="33">
        <f t="shared" si="211"/>
        <v>38138</v>
      </c>
      <c r="C6739" s="34">
        <v>13.4</v>
      </c>
    </row>
    <row r="6740" spans="1:3" x14ac:dyDescent="0.25">
      <c r="A6740" s="27" t="b">
        <f t="shared" si="210"/>
        <v>0</v>
      </c>
      <c r="B6740" s="33">
        <f t="shared" si="211"/>
        <v>38139</v>
      </c>
      <c r="C6740" s="34">
        <v>16.3</v>
      </c>
    </row>
    <row r="6741" spans="1:3" x14ac:dyDescent="0.25">
      <c r="A6741" s="27" t="b">
        <f t="shared" si="210"/>
        <v>0</v>
      </c>
      <c r="B6741" s="33">
        <f t="shared" si="211"/>
        <v>38140</v>
      </c>
      <c r="C6741" s="34">
        <v>13.9</v>
      </c>
    </row>
    <row r="6742" spans="1:3" x14ac:dyDescent="0.25">
      <c r="A6742" s="27" t="b">
        <f t="shared" si="210"/>
        <v>0</v>
      </c>
      <c r="B6742" s="33">
        <f t="shared" si="211"/>
        <v>38141</v>
      </c>
      <c r="C6742" s="34">
        <v>15.1</v>
      </c>
    </row>
    <row r="6743" spans="1:3" x14ac:dyDescent="0.25">
      <c r="A6743" s="27" t="b">
        <f t="shared" si="210"/>
        <v>0</v>
      </c>
      <c r="B6743" s="33">
        <f t="shared" si="211"/>
        <v>38142</v>
      </c>
      <c r="C6743" s="34">
        <v>13.8</v>
      </c>
    </row>
    <row r="6744" spans="1:3" x14ac:dyDescent="0.25">
      <c r="A6744" s="27" t="b">
        <f t="shared" si="210"/>
        <v>0</v>
      </c>
      <c r="B6744" s="33">
        <f t="shared" si="211"/>
        <v>38143</v>
      </c>
      <c r="C6744" s="34">
        <v>15.2</v>
      </c>
    </row>
    <row r="6745" spans="1:3" x14ac:dyDescent="0.25">
      <c r="A6745" s="27" t="b">
        <f t="shared" si="210"/>
        <v>0</v>
      </c>
      <c r="B6745" s="33">
        <f t="shared" si="211"/>
        <v>38144</v>
      </c>
      <c r="C6745" s="34">
        <v>15.8</v>
      </c>
    </row>
    <row r="6746" spans="1:3" x14ac:dyDescent="0.25">
      <c r="A6746" s="27" t="b">
        <f t="shared" si="210"/>
        <v>0</v>
      </c>
      <c r="B6746" s="33">
        <f t="shared" si="211"/>
        <v>38145</v>
      </c>
      <c r="C6746" s="34">
        <v>20.2</v>
      </c>
    </row>
    <row r="6747" spans="1:3" x14ac:dyDescent="0.25">
      <c r="A6747" s="27" t="b">
        <f t="shared" si="210"/>
        <v>0</v>
      </c>
      <c r="B6747" s="33">
        <f t="shared" si="211"/>
        <v>38146</v>
      </c>
      <c r="C6747" s="34">
        <v>24</v>
      </c>
    </row>
    <row r="6748" spans="1:3" x14ac:dyDescent="0.25">
      <c r="A6748" s="27" t="b">
        <f t="shared" si="210"/>
        <v>0</v>
      </c>
      <c r="B6748" s="33">
        <f t="shared" si="211"/>
        <v>38147</v>
      </c>
      <c r="C6748" s="34">
        <v>22</v>
      </c>
    </row>
    <row r="6749" spans="1:3" x14ac:dyDescent="0.25">
      <c r="A6749" s="27" t="b">
        <f t="shared" si="210"/>
        <v>0</v>
      </c>
      <c r="B6749" s="33">
        <f t="shared" si="211"/>
        <v>38148</v>
      </c>
      <c r="C6749" s="34">
        <v>17.399999999999999</v>
      </c>
    </row>
    <row r="6750" spans="1:3" x14ac:dyDescent="0.25">
      <c r="A6750" s="27" t="b">
        <f t="shared" si="210"/>
        <v>0</v>
      </c>
      <c r="B6750" s="33">
        <f t="shared" si="211"/>
        <v>38149</v>
      </c>
      <c r="C6750" s="34">
        <v>15.4</v>
      </c>
    </row>
    <row r="6751" spans="1:3" x14ac:dyDescent="0.25">
      <c r="A6751" s="27" t="b">
        <f t="shared" si="210"/>
        <v>0</v>
      </c>
      <c r="B6751" s="33">
        <f t="shared" si="211"/>
        <v>38150</v>
      </c>
      <c r="C6751" s="34">
        <v>14.6</v>
      </c>
    </row>
    <row r="6752" spans="1:3" x14ac:dyDescent="0.25">
      <c r="A6752" s="27" t="b">
        <f t="shared" si="210"/>
        <v>0</v>
      </c>
      <c r="B6752" s="33">
        <f t="shared" si="211"/>
        <v>38151</v>
      </c>
      <c r="C6752" s="34">
        <v>14.1</v>
      </c>
    </row>
    <row r="6753" spans="1:3" x14ac:dyDescent="0.25">
      <c r="A6753" s="27" t="b">
        <f t="shared" si="210"/>
        <v>0</v>
      </c>
      <c r="B6753" s="33">
        <f t="shared" si="211"/>
        <v>38152</v>
      </c>
      <c r="C6753" s="34">
        <v>17</v>
      </c>
    </row>
    <row r="6754" spans="1:3" x14ac:dyDescent="0.25">
      <c r="A6754" s="27" t="b">
        <f t="shared" si="210"/>
        <v>0</v>
      </c>
      <c r="B6754" s="33">
        <f t="shared" si="211"/>
        <v>38153</v>
      </c>
      <c r="C6754" s="34">
        <v>18.5</v>
      </c>
    </row>
    <row r="6755" spans="1:3" x14ac:dyDescent="0.25">
      <c r="A6755" s="27" t="b">
        <f t="shared" si="210"/>
        <v>0</v>
      </c>
      <c r="B6755" s="33">
        <f t="shared" si="211"/>
        <v>38154</v>
      </c>
      <c r="C6755" s="34">
        <v>16.5</v>
      </c>
    </row>
    <row r="6756" spans="1:3" x14ac:dyDescent="0.25">
      <c r="A6756" s="27" t="b">
        <f t="shared" si="210"/>
        <v>0</v>
      </c>
      <c r="B6756" s="33">
        <f t="shared" si="211"/>
        <v>38155</v>
      </c>
      <c r="C6756" s="34">
        <v>17.5</v>
      </c>
    </row>
    <row r="6757" spans="1:3" x14ac:dyDescent="0.25">
      <c r="A6757" s="27" t="b">
        <f t="shared" si="210"/>
        <v>0</v>
      </c>
      <c r="B6757" s="33">
        <f t="shared" si="211"/>
        <v>38156</v>
      </c>
      <c r="C6757" s="34">
        <v>14.4</v>
      </c>
    </row>
    <row r="6758" spans="1:3" x14ac:dyDescent="0.25">
      <c r="A6758" s="27" t="b">
        <f t="shared" si="210"/>
        <v>0</v>
      </c>
      <c r="B6758" s="33">
        <f t="shared" si="211"/>
        <v>38157</v>
      </c>
      <c r="C6758" s="34">
        <v>12.1</v>
      </c>
    </row>
    <row r="6759" spans="1:3" x14ac:dyDescent="0.25">
      <c r="A6759" s="27" t="b">
        <f t="shared" si="210"/>
        <v>0</v>
      </c>
      <c r="B6759" s="33">
        <f t="shared" si="211"/>
        <v>38158</v>
      </c>
      <c r="C6759" s="34">
        <v>12.1</v>
      </c>
    </row>
    <row r="6760" spans="1:3" x14ac:dyDescent="0.25">
      <c r="A6760" s="27" t="b">
        <f t="shared" si="210"/>
        <v>0</v>
      </c>
      <c r="B6760" s="33">
        <f t="shared" si="211"/>
        <v>38159</v>
      </c>
      <c r="C6760" s="34">
        <v>13</v>
      </c>
    </row>
    <row r="6761" spans="1:3" x14ac:dyDescent="0.25">
      <c r="A6761" s="27" t="b">
        <f t="shared" si="210"/>
        <v>0</v>
      </c>
      <c r="B6761" s="33">
        <f t="shared" si="211"/>
        <v>38160</v>
      </c>
      <c r="C6761" s="34">
        <v>14.9</v>
      </c>
    </row>
    <row r="6762" spans="1:3" x14ac:dyDescent="0.25">
      <c r="A6762" s="27" t="b">
        <f t="shared" si="210"/>
        <v>0</v>
      </c>
      <c r="B6762" s="33">
        <f t="shared" si="211"/>
        <v>38161</v>
      </c>
      <c r="C6762" s="34">
        <v>17.5</v>
      </c>
    </row>
    <row r="6763" spans="1:3" x14ac:dyDescent="0.25">
      <c r="A6763" s="27" t="b">
        <f t="shared" si="210"/>
        <v>0</v>
      </c>
      <c r="B6763" s="33">
        <f t="shared" si="211"/>
        <v>38162</v>
      </c>
      <c r="C6763" s="34">
        <v>14.8</v>
      </c>
    </row>
    <row r="6764" spans="1:3" x14ac:dyDescent="0.25">
      <c r="A6764" s="27" t="b">
        <f t="shared" si="210"/>
        <v>0</v>
      </c>
      <c r="B6764" s="33">
        <f t="shared" si="211"/>
        <v>38163</v>
      </c>
      <c r="C6764" s="34">
        <v>14.6</v>
      </c>
    </row>
    <row r="6765" spans="1:3" x14ac:dyDescent="0.25">
      <c r="A6765" s="27" t="b">
        <f t="shared" si="210"/>
        <v>0</v>
      </c>
      <c r="B6765" s="33">
        <f t="shared" si="211"/>
        <v>38164</v>
      </c>
      <c r="C6765" s="34">
        <v>16.600000000000001</v>
      </c>
    </row>
    <row r="6766" spans="1:3" x14ac:dyDescent="0.25">
      <c r="A6766" s="27" t="b">
        <f t="shared" si="210"/>
        <v>0</v>
      </c>
      <c r="B6766" s="33">
        <f t="shared" si="211"/>
        <v>38165</v>
      </c>
      <c r="C6766" s="34">
        <v>18.399999999999999</v>
      </c>
    </row>
    <row r="6767" spans="1:3" x14ac:dyDescent="0.25">
      <c r="A6767" s="27" t="b">
        <f t="shared" si="210"/>
        <v>0</v>
      </c>
      <c r="B6767" s="33">
        <f t="shared" si="211"/>
        <v>38166</v>
      </c>
      <c r="C6767" s="34">
        <v>16.399999999999999</v>
      </c>
    </row>
    <row r="6768" spans="1:3" x14ac:dyDescent="0.25">
      <c r="A6768" s="27" t="b">
        <f t="shared" si="210"/>
        <v>0</v>
      </c>
      <c r="B6768" s="33">
        <f t="shared" si="211"/>
        <v>38167</v>
      </c>
      <c r="C6768" s="34">
        <v>16.8</v>
      </c>
    </row>
    <row r="6769" spans="1:3" x14ac:dyDescent="0.25">
      <c r="A6769" s="27" t="b">
        <f t="shared" si="210"/>
        <v>0</v>
      </c>
      <c r="B6769" s="33">
        <f t="shared" si="211"/>
        <v>38168</v>
      </c>
      <c r="C6769" s="34">
        <v>19.2</v>
      </c>
    </row>
    <row r="6770" spans="1:3" x14ac:dyDescent="0.25">
      <c r="A6770" s="27" t="b">
        <f t="shared" si="210"/>
        <v>0</v>
      </c>
      <c r="B6770" s="33">
        <f t="shared" si="211"/>
        <v>38169</v>
      </c>
      <c r="C6770" s="34">
        <v>16</v>
      </c>
    </row>
    <row r="6771" spans="1:3" x14ac:dyDescent="0.25">
      <c r="A6771" s="27" t="b">
        <f t="shared" si="210"/>
        <v>0</v>
      </c>
      <c r="B6771" s="33">
        <f t="shared" si="211"/>
        <v>38170</v>
      </c>
      <c r="C6771" s="34">
        <v>15</v>
      </c>
    </row>
    <row r="6772" spans="1:3" x14ac:dyDescent="0.25">
      <c r="A6772" s="27" t="b">
        <f t="shared" si="210"/>
        <v>0</v>
      </c>
      <c r="B6772" s="33">
        <f t="shared" si="211"/>
        <v>38171</v>
      </c>
      <c r="C6772" s="34">
        <v>15.4</v>
      </c>
    </row>
    <row r="6773" spans="1:3" x14ac:dyDescent="0.25">
      <c r="A6773" s="27" t="b">
        <f t="shared" si="210"/>
        <v>0</v>
      </c>
      <c r="B6773" s="33">
        <f t="shared" si="211"/>
        <v>38172</v>
      </c>
      <c r="C6773" s="34">
        <v>14.6</v>
      </c>
    </row>
    <row r="6774" spans="1:3" x14ac:dyDescent="0.25">
      <c r="A6774" s="27" t="b">
        <f t="shared" si="210"/>
        <v>0</v>
      </c>
      <c r="B6774" s="33">
        <f t="shared" si="211"/>
        <v>38173</v>
      </c>
      <c r="C6774" s="34">
        <v>16.5</v>
      </c>
    </row>
    <row r="6775" spans="1:3" x14ac:dyDescent="0.25">
      <c r="A6775" s="27" t="b">
        <f t="shared" si="210"/>
        <v>0</v>
      </c>
      <c r="B6775" s="33">
        <f t="shared" si="211"/>
        <v>38174</v>
      </c>
      <c r="C6775" s="34">
        <v>16.7</v>
      </c>
    </row>
    <row r="6776" spans="1:3" x14ac:dyDescent="0.25">
      <c r="A6776" s="27" t="b">
        <f t="shared" si="210"/>
        <v>0</v>
      </c>
      <c r="B6776" s="33">
        <f t="shared" si="211"/>
        <v>38175</v>
      </c>
      <c r="C6776" s="34">
        <v>16.600000000000001</v>
      </c>
    </row>
    <row r="6777" spans="1:3" x14ac:dyDescent="0.25">
      <c r="A6777" s="27" t="b">
        <f t="shared" si="210"/>
        <v>0</v>
      </c>
      <c r="B6777" s="33">
        <f t="shared" si="211"/>
        <v>38176</v>
      </c>
      <c r="C6777" s="34">
        <v>16.7</v>
      </c>
    </row>
    <row r="6778" spans="1:3" x14ac:dyDescent="0.25">
      <c r="A6778" s="27" t="b">
        <f t="shared" si="210"/>
        <v>0</v>
      </c>
      <c r="B6778" s="33">
        <f t="shared" si="211"/>
        <v>38177</v>
      </c>
      <c r="C6778" s="34">
        <v>13.8</v>
      </c>
    </row>
    <row r="6779" spans="1:3" x14ac:dyDescent="0.25">
      <c r="A6779" s="27" t="b">
        <f t="shared" si="210"/>
        <v>0</v>
      </c>
      <c r="B6779" s="33">
        <f t="shared" si="211"/>
        <v>38178</v>
      </c>
      <c r="C6779" s="34">
        <v>13</v>
      </c>
    </row>
    <row r="6780" spans="1:3" x14ac:dyDescent="0.25">
      <c r="A6780" s="27" t="b">
        <f t="shared" si="210"/>
        <v>0</v>
      </c>
      <c r="B6780" s="33">
        <f t="shared" si="211"/>
        <v>38179</v>
      </c>
      <c r="C6780" s="34">
        <v>13.4</v>
      </c>
    </row>
    <row r="6781" spans="1:3" x14ac:dyDescent="0.25">
      <c r="A6781" s="27" t="b">
        <f t="shared" si="210"/>
        <v>0</v>
      </c>
      <c r="B6781" s="33">
        <f t="shared" si="211"/>
        <v>38180</v>
      </c>
      <c r="C6781" s="34">
        <v>13.1</v>
      </c>
    </row>
    <row r="6782" spans="1:3" x14ac:dyDescent="0.25">
      <c r="A6782" s="27" t="b">
        <f t="shared" si="210"/>
        <v>0</v>
      </c>
      <c r="B6782" s="33">
        <f t="shared" si="211"/>
        <v>38181</v>
      </c>
      <c r="C6782" s="34">
        <v>13.9</v>
      </c>
    </row>
    <row r="6783" spans="1:3" x14ac:dyDescent="0.25">
      <c r="A6783" s="27" t="b">
        <f t="shared" si="210"/>
        <v>0</v>
      </c>
      <c r="B6783" s="33">
        <f t="shared" si="211"/>
        <v>38182</v>
      </c>
      <c r="C6783" s="34">
        <v>14.8</v>
      </c>
    </row>
    <row r="6784" spans="1:3" x14ac:dyDescent="0.25">
      <c r="A6784" s="27" t="b">
        <f t="shared" si="210"/>
        <v>0</v>
      </c>
      <c r="B6784" s="33">
        <f t="shared" si="211"/>
        <v>38183</v>
      </c>
      <c r="C6784" s="34">
        <v>17.600000000000001</v>
      </c>
    </row>
    <row r="6785" spans="1:3" x14ac:dyDescent="0.25">
      <c r="A6785" s="27" t="b">
        <f t="shared" si="210"/>
        <v>0</v>
      </c>
      <c r="B6785" s="33">
        <f t="shared" si="211"/>
        <v>38184</v>
      </c>
      <c r="C6785" s="34">
        <v>19.8</v>
      </c>
    </row>
    <row r="6786" spans="1:3" x14ac:dyDescent="0.25">
      <c r="A6786" s="27" t="b">
        <f t="shared" si="210"/>
        <v>0</v>
      </c>
      <c r="B6786" s="33">
        <f t="shared" si="211"/>
        <v>38185</v>
      </c>
      <c r="C6786" s="34">
        <v>21.3</v>
      </c>
    </row>
    <row r="6787" spans="1:3" x14ac:dyDescent="0.25">
      <c r="A6787" s="27" t="b">
        <f t="shared" si="210"/>
        <v>0</v>
      </c>
      <c r="B6787" s="33">
        <f t="shared" si="211"/>
        <v>38186</v>
      </c>
      <c r="C6787" s="34">
        <v>18.2</v>
      </c>
    </row>
    <row r="6788" spans="1:3" x14ac:dyDescent="0.25">
      <c r="A6788" s="27" t="b">
        <f t="shared" si="210"/>
        <v>0</v>
      </c>
      <c r="B6788" s="33">
        <f t="shared" si="211"/>
        <v>38187</v>
      </c>
      <c r="C6788" s="34">
        <v>17.899999999999999</v>
      </c>
    </row>
    <row r="6789" spans="1:3" x14ac:dyDescent="0.25">
      <c r="A6789" s="27" t="b">
        <f t="shared" si="210"/>
        <v>0</v>
      </c>
      <c r="B6789" s="33">
        <f t="shared" si="211"/>
        <v>38188</v>
      </c>
      <c r="C6789" s="34">
        <v>18</v>
      </c>
    </row>
    <row r="6790" spans="1:3" x14ac:dyDescent="0.25">
      <c r="A6790" s="27" t="b">
        <f t="shared" si="210"/>
        <v>0</v>
      </c>
      <c r="B6790" s="33">
        <f t="shared" si="211"/>
        <v>38189</v>
      </c>
      <c r="C6790" s="34">
        <v>20.100000000000001</v>
      </c>
    </row>
    <row r="6791" spans="1:3" x14ac:dyDescent="0.25">
      <c r="A6791" s="27" t="b">
        <f t="shared" si="210"/>
        <v>0</v>
      </c>
      <c r="B6791" s="33">
        <f t="shared" si="211"/>
        <v>38190</v>
      </c>
      <c r="C6791" s="34">
        <v>21.9</v>
      </c>
    </row>
    <row r="6792" spans="1:3" x14ac:dyDescent="0.25">
      <c r="A6792" s="27" t="b">
        <f t="shared" si="210"/>
        <v>0</v>
      </c>
      <c r="B6792" s="33">
        <f t="shared" si="211"/>
        <v>38191</v>
      </c>
      <c r="C6792" s="34">
        <v>19.5</v>
      </c>
    </row>
    <row r="6793" spans="1:3" x14ac:dyDescent="0.25">
      <c r="A6793" s="27" t="b">
        <f t="shared" si="210"/>
        <v>0</v>
      </c>
      <c r="B6793" s="33">
        <f t="shared" si="211"/>
        <v>38192</v>
      </c>
      <c r="C6793" s="34">
        <v>18.3</v>
      </c>
    </row>
    <row r="6794" spans="1:3" x14ac:dyDescent="0.25">
      <c r="A6794" s="27" t="b">
        <f t="shared" si="210"/>
        <v>0</v>
      </c>
      <c r="B6794" s="33">
        <f t="shared" si="211"/>
        <v>38193</v>
      </c>
      <c r="C6794" s="34">
        <v>16.3</v>
      </c>
    </row>
    <row r="6795" spans="1:3" x14ac:dyDescent="0.25">
      <c r="A6795" s="27" t="b">
        <f t="shared" si="210"/>
        <v>0</v>
      </c>
      <c r="B6795" s="33">
        <f t="shared" si="211"/>
        <v>38194</v>
      </c>
      <c r="C6795" s="34">
        <v>16.899999999999999</v>
      </c>
    </row>
    <row r="6796" spans="1:3" x14ac:dyDescent="0.25">
      <c r="A6796" s="27" t="b">
        <f t="shared" si="210"/>
        <v>0</v>
      </c>
      <c r="B6796" s="33">
        <f t="shared" si="211"/>
        <v>38195</v>
      </c>
      <c r="C6796" s="34">
        <v>17.5</v>
      </c>
    </row>
    <row r="6797" spans="1:3" x14ac:dyDescent="0.25">
      <c r="A6797" s="27" t="b">
        <f t="shared" ref="A6797:A6860" si="212">ISBLANK(C6797)</f>
        <v>0</v>
      </c>
      <c r="B6797" s="33">
        <f t="shared" ref="B6797:B6860" si="213">B6798-1</f>
        <v>38196</v>
      </c>
      <c r="C6797" s="34">
        <v>20</v>
      </c>
    </row>
    <row r="6798" spans="1:3" x14ac:dyDescent="0.25">
      <c r="A6798" s="27" t="b">
        <f t="shared" si="212"/>
        <v>0</v>
      </c>
      <c r="B6798" s="33">
        <f t="shared" si="213"/>
        <v>38197</v>
      </c>
      <c r="C6798" s="34">
        <v>22</v>
      </c>
    </row>
    <row r="6799" spans="1:3" x14ac:dyDescent="0.25">
      <c r="A6799" s="27" t="b">
        <f t="shared" si="212"/>
        <v>0</v>
      </c>
      <c r="B6799" s="33">
        <f t="shared" si="213"/>
        <v>38198</v>
      </c>
      <c r="C6799" s="34">
        <v>22.3</v>
      </c>
    </row>
    <row r="6800" spans="1:3" x14ac:dyDescent="0.25">
      <c r="A6800" s="27" t="b">
        <f t="shared" si="212"/>
        <v>0</v>
      </c>
      <c r="B6800" s="33">
        <f t="shared" si="213"/>
        <v>38199</v>
      </c>
      <c r="C6800" s="34">
        <v>21.2</v>
      </c>
    </row>
    <row r="6801" spans="1:3" x14ac:dyDescent="0.25">
      <c r="A6801" s="27" t="b">
        <f t="shared" si="212"/>
        <v>0</v>
      </c>
      <c r="B6801" s="33">
        <f t="shared" si="213"/>
        <v>38200</v>
      </c>
      <c r="C6801" s="34">
        <v>19.899999999999999</v>
      </c>
    </row>
    <row r="6802" spans="1:3" x14ac:dyDescent="0.25">
      <c r="A6802" s="27" t="b">
        <f t="shared" si="212"/>
        <v>0</v>
      </c>
      <c r="B6802" s="33">
        <f t="shared" si="213"/>
        <v>38201</v>
      </c>
      <c r="C6802" s="34">
        <v>22.1</v>
      </c>
    </row>
    <row r="6803" spans="1:3" x14ac:dyDescent="0.25">
      <c r="A6803" s="27" t="b">
        <f t="shared" si="212"/>
        <v>0</v>
      </c>
      <c r="B6803" s="33">
        <f t="shared" si="213"/>
        <v>38202</v>
      </c>
      <c r="C6803" s="34">
        <v>23.5</v>
      </c>
    </row>
    <row r="6804" spans="1:3" x14ac:dyDescent="0.25">
      <c r="A6804" s="27" t="b">
        <f t="shared" si="212"/>
        <v>0</v>
      </c>
      <c r="B6804" s="33">
        <f t="shared" si="213"/>
        <v>38203</v>
      </c>
      <c r="C6804" s="34">
        <v>23.1</v>
      </c>
    </row>
    <row r="6805" spans="1:3" x14ac:dyDescent="0.25">
      <c r="A6805" s="27" t="b">
        <f t="shared" si="212"/>
        <v>0</v>
      </c>
      <c r="B6805" s="33">
        <f t="shared" si="213"/>
        <v>38204</v>
      </c>
      <c r="C6805" s="34">
        <v>23.7</v>
      </c>
    </row>
    <row r="6806" spans="1:3" x14ac:dyDescent="0.25">
      <c r="A6806" s="27" t="b">
        <f t="shared" si="212"/>
        <v>0</v>
      </c>
      <c r="B6806" s="33">
        <f t="shared" si="213"/>
        <v>38205</v>
      </c>
      <c r="C6806" s="34">
        <v>21.6</v>
      </c>
    </row>
    <row r="6807" spans="1:3" x14ac:dyDescent="0.25">
      <c r="A6807" s="27" t="b">
        <f t="shared" si="212"/>
        <v>0</v>
      </c>
      <c r="B6807" s="33">
        <f t="shared" si="213"/>
        <v>38206</v>
      </c>
      <c r="C6807" s="34">
        <v>21</v>
      </c>
    </row>
    <row r="6808" spans="1:3" x14ac:dyDescent="0.25">
      <c r="A6808" s="27" t="b">
        <f t="shared" si="212"/>
        <v>0</v>
      </c>
      <c r="B6808" s="33">
        <f t="shared" si="213"/>
        <v>38207</v>
      </c>
      <c r="C6808" s="34">
        <v>23.8</v>
      </c>
    </row>
    <row r="6809" spans="1:3" x14ac:dyDescent="0.25">
      <c r="A6809" s="27" t="b">
        <f t="shared" si="212"/>
        <v>0</v>
      </c>
      <c r="B6809" s="33">
        <f t="shared" si="213"/>
        <v>38208</v>
      </c>
      <c r="C6809" s="34">
        <v>25.6</v>
      </c>
    </row>
    <row r="6810" spans="1:3" x14ac:dyDescent="0.25">
      <c r="A6810" s="27" t="b">
        <f t="shared" si="212"/>
        <v>0</v>
      </c>
      <c r="B6810" s="33">
        <f t="shared" si="213"/>
        <v>38209</v>
      </c>
      <c r="C6810" s="34">
        <v>21.5</v>
      </c>
    </row>
    <row r="6811" spans="1:3" x14ac:dyDescent="0.25">
      <c r="A6811" s="27" t="b">
        <f t="shared" si="212"/>
        <v>0</v>
      </c>
      <c r="B6811" s="33">
        <f t="shared" si="213"/>
        <v>38210</v>
      </c>
      <c r="C6811" s="34">
        <v>21.7</v>
      </c>
    </row>
    <row r="6812" spans="1:3" x14ac:dyDescent="0.25">
      <c r="A6812" s="27" t="b">
        <f t="shared" si="212"/>
        <v>0</v>
      </c>
      <c r="B6812" s="33">
        <f t="shared" si="213"/>
        <v>38211</v>
      </c>
      <c r="C6812" s="34">
        <v>18.3</v>
      </c>
    </row>
    <row r="6813" spans="1:3" x14ac:dyDescent="0.25">
      <c r="A6813" s="27" t="b">
        <f t="shared" si="212"/>
        <v>0</v>
      </c>
      <c r="B6813" s="33">
        <f t="shared" si="213"/>
        <v>38212</v>
      </c>
      <c r="C6813" s="34">
        <v>17.2</v>
      </c>
    </row>
    <row r="6814" spans="1:3" x14ac:dyDescent="0.25">
      <c r="A6814" s="27" t="b">
        <f t="shared" si="212"/>
        <v>0</v>
      </c>
      <c r="B6814" s="33">
        <f t="shared" si="213"/>
        <v>38213</v>
      </c>
      <c r="C6814" s="34">
        <v>17.3</v>
      </c>
    </row>
    <row r="6815" spans="1:3" x14ac:dyDescent="0.25">
      <c r="A6815" s="27" t="b">
        <f t="shared" si="212"/>
        <v>0</v>
      </c>
      <c r="B6815" s="33">
        <f t="shared" si="213"/>
        <v>38214</v>
      </c>
      <c r="C6815" s="34">
        <v>19.899999999999999</v>
      </c>
    </row>
    <row r="6816" spans="1:3" x14ac:dyDescent="0.25">
      <c r="A6816" s="27" t="b">
        <f t="shared" si="212"/>
        <v>0</v>
      </c>
      <c r="B6816" s="33">
        <f t="shared" si="213"/>
        <v>38215</v>
      </c>
      <c r="C6816" s="34">
        <v>19.3</v>
      </c>
    </row>
    <row r="6817" spans="1:3" x14ac:dyDescent="0.25">
      <c r="A6817" s="27" t="b">
        <f t="shared" si="212"/>
        <v>0</v>
      </c>
      <c r="B6817" s="33">
        <f t="shared" si="213"/>
        <v>38216</v>
      </c>
      <c r="C6817" s="34">
        <v>19.2</v>
      </c>
    </row>
    <row r="6818" spans="1:3" x14ac:dyDescent="0.25">
      <c r="A6818" s="27" t="b">
        <f t="shared" si="212"/>
        <v>0</v>
      </c>
      <c r="B6818" s="33">
        <f t="shared" si="213"/>
        <v>38217</v>
      </c>
      <c r="C6818" s="34">
        <v>19.8</v>
      </c>
    </row>
    <row r="6819" spans="1:3" x14ac:dyDescent="0.25">
      <c r="A6819" s="27" t="b">
        <f t="shared" si="212"/>
        <v>0</v>
      </c>
      <c r="B6819" s="33">
        <f t="shared" si="213"/>
        <v>38218</v>
      </c>
      <c r="C6819" s="34">
        <v>18.3</v>
      </c>
    </row>
    <row r="6820" spans="1:3" x14ac:dyDescent="0.25">
      <c r="A6820" s="27" t="b">
        <f t="shared" si="212"/>
        <v>0</v>
      </c>
      <c r="B6820" s="33">
        <f t="shared" si="213"/>
        <v>38219</v>
      </c>
      <c r="C6820" s="34">
        <v>16.2</v>
      </c>
    </row>
    <row r="6821" spans="1:3" x14ac:dyDescent="0.25">
      <c r="A6821" s="27" t="b">
        <f t="shared" si="212"/>
        <v>0</v>
      </c>
      <c r="B6821" s="33">
        <f t="shared" si="213"/>
        <v>38220</v>
      </c>
      <c r="C6821" s="34">
        <v>14.5</v>
      </c>
    </row>
    <row r="6822" spans="1:3" x14ac:dyDescent="0.25">
      <c r="A6822" s="27" t="b">
        <f t="shared" si="212"/>
        <v>0</v>
      </c>
      <c r="B6822" s="33">
        <f t="shared" si="213"/>
        <v>38221</v>
      </c>
      <c r="C6822" s="34">
        <v>15.5</v>
      </c>
    </row>
    <row r="6823" spans="1:3" x14ac:dyDescent="0.25">
      <c r="A6823" s="27" t="b">
        <f t="shared" si="212"/>
        <v>0</v>
      </c>
      <c r="B6823" s="33">
        <f t="shared" si="213"/>
        <v>38222</v>
      </c>
      <c r="C6823" s="34">
        <v>18.5</v>
      </c>
    </row>
    <row r="6824" spans="1:3" x14ac:dyDescent="0.25">
      <c r="A6824" s="27" t="b">
        <f t="shared" si="212"/>
        <v>0</v>
      </c>
      <c r="B6824" s="33">
        <f t="shared" si="213"/>
        <v>38223</v>
      </c>
      <c r="C6824" s="34">
        <v>16.8</v>
      </c>
    </row>
    <row r="6825" spans="1:3" x14ac:dyDescent="0.25">
      <c r="A6825" s="27" t="b">
        <f t="shared" si="212"/>
        <v>0</v>
      </c>
      <c r="B6825" s="33">
        <f t="shared" si="213"/>
        <v>38224</v>
      </c>
      <c r="C6825" s="34">
        <v>15.4</v>
      </c>
    </row>
    <row r="6826" spans="1:3" x14ac:dyDescent="0.25">
      <c r="A6826" s="27" t="b">
        <f t="shared" si="212"/>
        <v>0</v>
      </c>
      <c r="B6826" s="33">
        <f t="shared" si="213"/>
        <v>38225</v>
      </c>
      <c r="C6826" s="34">
        <v>15.9</v>
      </c>
    </row>
    <row r="6827" spans="1:3" x14ac:dyDescent="0.25">
      <c r="A6827" s="27" t="b">
        <f t="shared" si="212"/>
        <v>0</v>
      </c>
      <c r="B6827" s="33">
        <f t="shared" si="213"/>
        <v>38226</v>
      </c>
      <c r="C6827" s="34">
        <v>14.7</v>
      </c>
    </row>
    <row r="6828" spans="1:3" x14ac:dyDescent="0.25">
      <c r="A6828" s="27" t="b">
        <f t="shared" si="212"/>
        <v>0</v>
      </c>
      <c r="B6828" s="33">
        <f t="shared" si="213"/>
        <v>38227</v>
      </c>
      <c r="C6828" s="34">
        <v>17.2</v>
      </c>
    </row>
    <row r="6829" spans="1:3" x14ac:dyDescent="0.25">
      <c r="A6829" s="27" t="b">
        <f t="shared" si="212"/>
        <v>0</v>
      </c>
      <c r="B6829" s="33">
        <f t="shared" si="213"/>
        <v>38228</v>
      </c>
      <c r="C6829" s="34">
        <v>15.8</v>
      </c>
    </row>
    <row r="6830" spans="1:3" x14ac:dyDescent="0.25">
      <c r="A6830" s="27" t="b">
        <f t="shared" si="212"/>
        <v>0</v>
      </c>
      <c r="B6830" s="33">
        <f t="shared" si="213"/>
        <v>38229</v>
      </c>
      <c r="C6830" s="34">
        <v>14.8</v>
      </c>
    </row>
    <row r="6831" spans="1:3" x14ac:dyDescent="0.25">
      <c r="A6831" s="27" t="b">
        <f t="shared" si="212"/>
        <v>0</v>
      </c>
      <c r="B6831" s="33">
        <f t="shared" si="213"/>
        <v>38230</v>
      </c>
      <c r="C6831" s="34">
        <v>14</v>
      </c>
    </row>
    <row r="6832" spans="1:3" x14ac:dyDescent="0.25">
      <c r="A6832" s="27" t="b">
        <f t="shared" si="212"/>
        <v>0</v>
      </c>
      <c r="B6832" s="33">
        <f t="shared" si="213"/>
        <v>38231</v>
      </c>
      <c r="C6832" s="34">
        <v>15.3</v>
      </c>
    </row>
    <row r="6833" spans="1:3" x14ac:dyDescent="0.25">
      <c r="A6833" s="27" t="b">
        <f t="shared" si="212"/>
        <v>0</v>
      </c>
      <c r="B6833" s="33">
        <f t="shared" si="213"/>
        <v>38232</v>
      </c>
      <c r="C6833" s="34">
        <v>17.899999999999999</v>
      </c>
    </row>
    <row r="6834" spans="1:3" x14ac:dyDescent="0.25">
      <c r="A6834" s="27" t="b">
        <f t="shared" si="212"/>
        <v>0</v>
      </c>
      <c r="B6834" s="33">
        <f t="shared" si="213"/>
        <v>38233</v>
      </c>
      <c r="C6834" s="34">
        <v>19.8</v>
      </c>
    </row>
    <row r="6835" spans="1:3" x14ac:dyDescent="0.25">
      <c r="A6835" s="27" t="b">
        <f t="shared" si="212"/>
        <v>0</v>
      </c>
      <c r="B6835" s="33">
        <f t="shared" si="213"/>
        <v>38234</v>
      </c>
      <c r="C6835" s="34">
        <v>20.9</v>
      </c>
    </row>
    <row r="6836" spans="1:3" x14ac:dyDescent="0.25">
      <c r="A6836" s="27" t="b">
        <f t="shared" si="212"/>
        <v>0</v>
      </c>
      <c r="B6836" s="33">
        <f t="shared" si="213"/>
        <v>38235</v>
      </c>
      <c r="C6836" s="34">
        <v>21.1</v>
      </c>
    </row>
    <row r="6837" spans="1:3" x14ac:dyDescent="0.25">
      <c r="A6837" s="27" t="b">
        <f t="shared" si="212"/>
        <v>0</v>
      </c>
      <c r="B6837" s="33">
        <f t="shared" si="213"/>
        <v>38236</v>
      </c>
      <c r="C6837" s="34">
        <v>21.5</v>
      </c>
    </row>
    <row r="6838" spans="1:3" x14ac:dyDescent="0.25">
      <c r="A6838" s="27" t="b">
        <f t="shared" si="212"/>
        <v>0</v>
      </c>
      <c r="B6838" s="33">
        <f t="shared" si="213"/>
        <v>38237</v>
      </c>
      <c r="C6838" s="34">
        <v>20</v>
      </c>
    </row>
    <row r="6839" spans="1:3" x14ac:dyDescent="0.25">
      <c r="A6839" s="27" t="b">
        <f t="shared" si="212"/>
        <v>0</v>
      </c>
      <c r="B6839" s="33">
        <f t="shared" si="213"/>
        <v>38238</v>
      </c>
      <c r="C6839" s="34">
        <v>17.7</v>
      </c>
    </row>
    <row r="6840" spans="1:3" x14ac:dyDescent="0.25">
      <c r="A6840" s="27" t="b">
        <f t="shared" si="212"/>
        <v>0</v>
      </c>
      <c r="B6840" s="33">
        <f t="shared" si="213"/>
        <v>38239</v>
      </c>
      <c r="C6840" s="34">
        <v>17.899999999999999</v>
      </c>
    </row>
    <row r="6841" spans="1:3" x14ac:dyDescent="0.25">
      <c r="A6841" s="27" t="b">
        <f t="shared" si="212"/>
        <v>0</v>
      </c>
      <c r="B6841" s="33">
        <f t="shared" si="213"/>
        <v>38240</v>
      </c>
      <c r="C6841" s="34">
        <v>20.2</v>
      </c>
    </row>
    <row r="6842" spans="1:3" x14ac:dyDescent="0.25">
      <c r="A6842" s="27" t="b">
        <f t="shared" si="212"/>
        <v>0</v>
      </c>
      <c r="B6842" s="33">
        <f t="shared" si="213"/>
        <v>38241</v>
      </c>
      <c r="C6842" s="34">
        <v>18.100000000000001</v>
      </c>
    </row>
    <row r="6843" spans="1:3" x14ac:dyDescent="0.25">
      <c r="A6843" s="27" t="b">
        <f t="shared" si="212"/>
        <v>0</v>
      </c>
      <c r="B6843" s="33">
        <f t="shared" si="213"/>
        <v>38242</v>
      </c>
      <c r="C6843" s="34">
        <v>15.3</v>
      </c>
    </row>
    <row r="6844" spans="1:3" x14ac:dyDescent="0.25">
      <c r="A6844" s="27" t="b">
        <f t="shared" si="212"/>
        <v>0</v>
      </c>
      <c r="B6844" s="33">
        <f t="shared" si="213"/>
        <v>38243</v>
      </c>
      <c r="C6844" s="34">
        <v>14.8</v>
      </c>
    </row>
    <row r="6845" spans="1:3" x14ac:dyDescent="0.25">
      <c r="A6845" s="27" t="b">
        <f t="shared" si="212"/>
        <v>0</v>
      </c>
      <c r="B6845" s="33">
        <f t="shared" si="213"/>
        <v>38244</v>
      </c>
      <c r="C6845" s="34">
        <v>14.1</v>
      </c>
    </row>
    <row r="6846" spans="1:3" x14ac:dyDescent="0.25">
      <c r="A6846" s="27" t="b">
        <f t="shared" si="212"/>
        <v>0</v>
      </c>
      <c r="B6846" s="33">
        <f t="shared" si="213"/>
        <v>38245</v>
      </c>
      <c r="C6846" s="34">
        <v>12.8</v>
      </c>
    </row>
    <row r="6847" spans="1:3" x14ac:dyDescent="0.25">
      <c r="A6847" s="27" t="b">
        <f t="shared" si="212"/>
        <v>0</v>
      </c>
      <c r="B6847" s="33">
        <f t="shared" si="213"/>
        <v>38246</v>
      </c>
      <c r="C6847" s="34">
        <v>12.5</v>
      </c>
    </row>
    <row r="6848" spans="1:3" x14ac:dyDescent="0.25">
      <c r="A6848" s="27" t="b">
        <f t="shared" si="212"/>
        <v>0</v>
      </c>
      <c r="B6848" s="33">
        <f t="shared" si="213"/>
        <v>38247</v>
      </c>
      <c r="C6848" s="34">
        <v>14.6</v>
      </c>
    </row>
    <row r="6849" spans="1:3" x14ac:dyDescent="0.25">
      <c r="A6849" s="27" t="b">
        <f t="shared" si="212"/>
        <v>0</v>
      </c>
      <c r="B6849" s="33">
        <f t="shared" si="213"/>
        <v>38248</v>
      </c>
      <c r="C6849" s="34">
        <v>17.7</v>
      </c>
    </row>
    <row r="6850" spans="1:3" x14ac:dyDescent="0.25">
      <c r="A6850" s="27" t="b">
        <f t="shared" si="212"/>
        <v>0</v>
      </c>
      <c r="B6850" s="33">
        <f t="shared" si="213"/>
        <v>38249</v>
      </c>
      <c r="C6850" s="34">
        <v>14.2</v>
      </c>
    </row>
    <row r="6851" spans="1:3" x14ac:dyDescent="0.25">
      <c r="A6851" s="27" t="b">
        <f t="shared" si="212"/>
        <v>0</v>
      </c>
      <c r="B6851" s="33">
        <f t="shared" si="213"/>
        <v>38250</v>
      </c>
      <c r="C6851" s="34">
        <v>13.8</v>
      </c>
    </row>
    <row r="6852" spans="1:3" x14ac:dyDescent="0.25">
      <c r="A6852" s="27" t="b">
        <f t="shared" si="212"/>
        <v>0</v>
      </c>
      <c r="B6852" s="33">
        <f t="shared" si="213"/>
        <v>38251</v>
      </c>
      <c r="C6852" s="34">
        <v>12.8</v>
      </c>
    </row>
    <row r="6853" spans="1:3" x14ac:dyDescent="0.25">
      <c r="A6853" s="27" t="b">
        <f t="shared" si="212"/>
        <v>0</v>
      </c>
      <c r="B6853" s="33">
        <f t="shared" si="213"/>
        <v>38252</v>
      </c>
      <c r="C6853" s="34">
        <v>12.9</v>
      </c>
    </row>
    <row r="6854" spans="1:3" x14ac:dyDescent="0.25">
      <c r="A6854" s="27" t="b">
        <f t="shared" si="212"/>
        <v>0</v>
      </c>
      <c r="B6854" s="33">
        <f t="shared" si="213"/>
        <v>38253</v>
      </c>
      <c r="C6854" s="34">
        <v>13.8</v>
      </c>
    </row>
    <row r="6855" spans="1:3" x14ac:dyDescent="0.25">
      <c r="A6855" s="27" t="b">
        <f t="shared" si="212"/>
        <v>0</v>
      </c>
      <c r="B6855" s="33">
        <f t="shared" si="213"/>
        <v>38254</v>
      </c>
      <c r="C6855" s="34">
        <v>10.1</v>
      </c>
    </row>
    <row r="6856" spans="1:3" x14ac:dyDescent="0.25">
      <c r="A6856" s="27" t="b">
        <f t="shared" si="212"/>
        <v>0</v>
      </c>
      <c r="B6856" s="33">
        <f t="shared" si="213"/>
        <v>38255</v>
      </c>
      <c r="C6856" s="34">
        <v>11.7</v>
      </c>
    </row>
    <row r="6857" spans="1:3" x14ac:dyDescent="0.25">
      <c r="A6857" s="27" t="b">
        <f t="shared" si="212"/>
        <v>0</v>
      </c>
      <c r="B6857" s="33">
        <f t="shared" si="213"/>
        <v>38256</v>
      </c>
      <c r="C6857" s="34">
        <v>14.2</v>
      </c>
    </row>
    <row r="6858" spans="1:3" x14ac:dyDescent="0.25">
      <c r="A6858" s="27" t="b">
        <f t="shared" si="212"/>
        <v>0</v>
      </c>
      <c r="B6858" s="33">
        <f t="shared" si="213"/>
        <v>38257</v>
      </c>
      <c r="C6858" s="34">
        <v>14.6</v>
      </c>
    </row>
    <row r="6859" spans="1:3" x14ac:dyDescent="0.25">
      <c r="A6859" s="27" t="b">
        <f t="shared" si="212"/>
        <v>0</v>
      </c>
      <c r="B6859" s="33">
        <f t="shared" si="213"/>
        <v>38258</v>
      </c>
      <c r="C6859" s="34">
        <v>15.6</v>
      </c>
    </row>
    <row r="6860" spans="1:3" x14ac:dyDescent="0.25">
      <c r="A6860" s="27" t="b">
        <f t="shared" si="212"/>
        <v>0</v>
      </c>
      <c r="B6860" s="33">
        <f t="shared" si="213"/>
        <v>38259</v>
      </c>
      <c r="C6860" s="34">
        <v>13.8</v>
      </c>
    </row>
    <row r="6861" spans="1:3" x14ac:dyDescent="0.25">
      <c r="A6861" s="27" t="b">
        <f t="shared" ref="A6861:A6924" si="214">ISBLANK(C6861)</f>
        <v>0</v>
      </c>
      <c r="B6861" s="33">
        <f t="shared" ref="B6861:B6924" si="215">B6862-1</f>
        <v>38260</v>
      </c>
      <c r="C6861" s="34">
        <v>14</v>
      </c>
    </row>
    <row r="6862" spans="1:3" x14ac:dyDescent="0.25">
      <c r="A6862" s="27" t="b">
        <f t="shared" si="214"/>
        <v>0</v>
      </c>
      <c r="B6862" s="33">
        <f t="shared" si="215"/>
        <v>38261</v>
      </c>
      <c r="C6862" s="34">
        <v>15.7</v>
      </c>
    </row>
    <row r="6863" spans="1:3" x14ac:dyDescent="0.25">
      <c r="A6863" s="27" t="b">
        <f t="shared" si="214"/>
        <v>0</v>
      </c>
      <c r="B6863" s="33">
        <f t="shared" si="215"/>
        <v>38262</v>
      </c>
      <c r="C6863" s="34">
        <v>13.2</v>
      </c>
    </row>
    <row r="6864" spans="1:3" x14ac:dyDescent="0.25">
      <c r="A6864" s="27" t="b">
        <f t="shared" si="214"/>
        <v>0</v>
      </c>
      <c r="B6864" s="33">
        <f t="shared" si="215"/>
        <v>38263</v>
      </c>
      <c r="C6864" s="34">
        <v>14</v>
      </c>
    </row>
    <row r="6865" spans="1:3" x14ac:dyDescent="0.25">
      <c r="A6865" s="27" t="b">
        <f t="shared" si="214"/>
        <v>0</v>
      </c>
      <c r="B6865" s="33">
        <f t="shared" si="215"/>
        <v>38264</v>
      </c>
      <c r="C6865" s="34">
        <v>16.399999999999999</v>
      </c>
    </row>
    <row r="6866" spans="1:3" x14ac:dyDescent="0.25">
      <c r="A6866" s="27" t="b">
        <f t="shared" si="214"/>
        <v>0</v>
      </c>
      <c r="B6866" s="33">
        <f t="shared" si="215"/>
        <v>38265</v>
      </c>
      <c r="C6866" s="34">
        <v>14</v>
      </c>
    </row>
    <row r="6867" spans="1:3" x14ac:dyDescent="0.25">
      <c r="A6867" s="27" t="b">
        <f t="shared" si="214"/>
        <v>0</v>
      </c>
      <c r="B6867" s="33">
        <f t="shared" si="215"/>
        <v>38266</v>
      </c>
      <c r="C6867" s="34">
        <v>11.9</v>
      </c>
    </row>
    <row r="6868" spans="1:3" x14ac:dyDescent="0.25">
      <c r="A6868" s="27" t="b">
        <f t="shared" si="214"/>
        <v>0</v>
      </c>
      <c r="B6868" s="33">
        <f t="shared" si="215"/>
        <v>38267</v>
      </c>
      <c r="C6868" s="34">
        <v>10.9</v>
      </c>
    </row>
    <row r="6869" spans="1:3" x14ac:dyDescent="0.25">
      <c r="A6869" s="27" t="b">
        <f t="shared" si="214"/>
        <v>0</v>
      </c>
      <c r="B6869" s="33">
        <f t="shared" si="215"/>
        <v>38268</v>
      </c>
      <c r="C6869" s="34">
        <v>11.5</v>
      </c>
    </row>
    <row r="6870" spans="1:3" x14ac:dyDescent="0.25">
      <c r="A6870" s="27" t="b">
        <f t="shared" si="214"/>
        <v>0</v>
      </c>
      <c r="B6870" s="33">
        <f t="shared" si="215"/>
        <v>38269</v>
      </c>
      <c r="C6870" s="34">
        <v>10.3</v>
      </c>
    </row>
    <row r="6871" spans="1:3" x14ac:dyDescent="0.25">
      <c r="A6871" s="27" t="b">
        <f t="shared" si="214"/>
        <v>0</v>
      </c>
      <c r="B6871" s="33">
        <f t="shared" si="215"/>
        <v>38270</v>
      </c>
      <c r="C6871" s="34">
        <v>9.3000000000000007</v>
      </c>
    </row>
    <row r="6872" spans="1:3" x14ac:dyDescent="0.25">
      <c r="A6872" s="27" t="b">
        <f t="shared" si="214"/>
        <v>0</v>
      </c>
      <c r="B6872" s="33">
        <f t="shared" si="215"/>
        <v>38271</v>
      </c>
      <c r="C6872" s="34">
        <v>8.8000000000000007</v>
      </c>
    </row>
    <row r="6873" spans="1:3" x14ac:dyDescent="0.25">
      <c r="A6873" s="27" t="b">
        <f t="shared" si="214"/>
        <v>0</v>
      </c>
      <c r="B6873" s="33">
        <f t="shared" si="215"/>
        <v>38272</v>
      </c>
      <c r="C6873" s="34">
        <v>11.9</v>
      </c>
    </row>
    <row r="6874" spans="1:3" x14ac:dyDescent="0.25">
      <c r="A6874" s="27" t="b">
        <f t="shared" si="214"/>
        <v>0</v>
      </c>
      <c r="B6874" s="33">
        <f t="shared" si="215"/>
        <v>38273</v>
      </c>
      <c r="C6874" s="34">
        <v>12.8</v>
      </c>
    </row>
    <row r="6875" spans="1:3" x14ac:dyDescent="0.25">
      <c r="A6875" s="27" t="b">
        <f t="shared" si="214"/>
        <v>0</v>
      </c>
      <c r="B6875" s="33">
        <f t="shared" si="215"/>
        <v>38274</v>
      </c>
      <c r="C6875" s="34">
        <v>11.4</v>
      </c>
    </row>
    <row r="6876" spans="1:3" x14ac:dyDescent="0.25">
      <c r="A6876" s="27" t="b">
        <f t="shared" si="214"/>
        <v>0</v>
      </c>
      <c r="B6876" s="33">
        <f t="shared" si="215"/>
        <v>38275</v>
      </c>
      <c r="C6876" s="34">
        <v>8.6</v>
      </c>
    </row>
    <row r="6877" spans="1:3" x14ac:dyDescent="0.25">
      <c r="A6877" s="27" t="b">
        <f t="shared" si="214"/>
        <v>0</v>
      </c>
      <c r="B6877" s="33">
        <f t="shared" si="215"/>
        <v>38276</v>
      </c>
      <c r="C6877" s="34">
        <v>7.4</v>
      </c>
    </row>
    <row r="6878" spans="1:3" x14ac:dyDescent="0.25">
      <c r="A6878" s="27" t="b">
        <f t="shared" si="214"/>
        <v>0</v>
      </c>
      <c r="B6878" s="33">
        <f t="shared" si="215"/>
        <v>38277</v>
      </c>
      <c r="C6878" s="34">
        <v>8.1999999999999993</v>
      </c>
    </row>
    <row r="6879" spans="1:3" x14ac:dyDescent="0.25">
      <c r="A6879" s="27" t="b">
        <f t="shared" si="214"/>
        <v>0</v>
      </c>
      <c r="B6879" s="33">
        <f t="shared" si="215"/>
        <v>38278</v>
      </c>
      <c r="C6879" s="34">
        <v>9.3000000000000007</v>
      </c>
    </row>
    <row r="6880" spans="1:3" x14ac:dyDescent="0.25">
      <c r="A6880" s="27" t="b">
        <f t="shared" si="214"/>
        <v>0</v>
      </c>
      <c r="B6880" s="33">
        <f t="shared" si="215"/>
        <v>38279</v>
      </c>
      <c r="C6880" s="34">
        <v>10.199999999999999</v>
      </c>
    </row>
    <row r="6881" spans="1:3" x14ac:dyDescent="0.25">
      <c r="A6881" s="27" t="b">
        <f t="shared" si="214"/>
        <v>0</v>
      </c>
      <c r="B6881" s="33">
        <f t="shared" si="215"/>
        <v>38280</v>
      </c>
      <c r="C6881" s="34">
        <v>15.2</v>
      </c>
    </row>
    <row r="6882" spans="1:3" x14ac:dyDescent="0.25">
      <c r="A6882" s="27" t="b">
        <f t="shared" si="214"/>
        <v>0</v>
      </c>
      <c r="B6882" s="33">
        <f t="shared" si="215"/>
        <v>38281</v>
      </c>
      <c r="C6882" s="34">
        <v>12.5</v>
      </c>
    </row>
    <row r="6883" spans="1:3" x14ac:dyDescent="0.25">
      <c r="A6883" s="27" t="b">
        <f t="shared" si="214"/>
        <v>0</v>
      </c>
      <c r="B6883" s="33">
        <f t="shared" si="215"/>
        <v>38282</v>
      </c>
      <c r="C6883" s="34">
        <v>13.4</v>
      </c>
    </row>
    <row r="6884" spans="1:3" x14ac:dyDescent="0.25">
      <c r="A6884" s="27" t="b">
        <f t="shared" si="214"/>
        <v>0</v>
      </c>
      <c r="B6884" s="33">
        <f t="shared" si="215"/>
        <v>38283</v>
      </c>
      <c r="C6884" s="34">
        <v>16.2</v>
      </c>
    </row>
    <row r="6885" spans="1:3" x14ac:dyDescent="0.25">
      <c r="A6885" s="27" t="b">
        <f t="shared" si="214"/>
        <v>0</v>
      </c>
      <c r="B6885" s="33">
        <f t="shared" si="215"/>
        <v>38284</v>
      </c>
      <c r="C6885" s="34">
        <v>16.8</v>
      </c>
    </row>
    <row r="6886" spans="1:3" x14ac:dyDescent="0.25">
      <c r="A6886" s="27" t="b">
        <f t="shared" si="214"/>
        <v>0</v>
      </c>
      <c r="B6886" s="33">
        <f t="shared" si="215"/>
        <v>38285</v>
      </c>
      <c r="C6886" s="34">
        <v>13.3</v>
      </c>
    </row>
    <row r="6887" spans="1:3" x14ac:dyDescent="0.25">
      <c r="A6887" s="27" t="b">
        <f t="shared" si="214"/>
        <v>0</v>
      </c>
      <c r="B6887" s="33">
        <f t="shared" si="215"/>
        <v>38286</v>
      </c>
      <c r="C6887" s="34">
        <v>8.8000000000000007</v>
      </c>
    </row>
    <row r="6888" spans="1:3" x14ac:dyDescent="0.25">
      <c r="A6888" s="27" t="b">
        <f t="shared" si="214"/>
        <v>0</v>
      </c>
      <c r="B6888" s="33">
        <f t="shared" si="215"/>
        <v>38287</v>
      </c>
      <c r="C6888" s="34">
        <v>8.9</v>
      </c>
    </row>
    <row r="6889" spans="1:3" x14ac:dyDescent="0.25">
      <c r="A6889" s="27" t="b">
        <f t="shared" si="214"/>
        <v>0</v>
      </c>
      <c r="B6889" s="33">
        <f t="shared" si="215"/>
        <v>38288</v>
      </c>
      <c r="C6889" s="34">
        <v>12.6</v>
      </c>
    </row>
    <row r="6890" spans="1:3" x14ac:dyDescent="0.25">
      <c r="A6890" s="27" t="b">
        <f t="shared" si="214"/>
        <v>0</v>
      </c>
      <c r="B6890" s="33">
        <f t="shared" si="215"/>
        <v>38289</v>
      </c>
      <c r="C6890" s="34">
        <v>10.9</v>
      </c>
    </row>
    <row r="6891" spans="1:3" x14ac:dyDescent="0.25">
      <c r="A6891" s="27" t="b">
        <f t="shared" si="214"/>
        <v>0</v>
      </c>
      <c r="B6891" s="33">
        <f t="shared" si="215"/>
        <v>38290</v>
      </c>
      <c r="C6891" s="34">
        <v>9</v>
      </c>
    </row>
    <row r="6892" spans="1:3" x14ac:dyDescent="0.25">
      <c r="A6892" s="27" t="b">
        <f t="shared" si="214"/>
        <v>0</v>
      </c>
      <c r="B6892" s="33">
        <f t="shared" si="215"/>
        <v>38291</v>
      </c>
      <c r="C6892" s="34">
        <v>9.3000000000000007</v>
      </c>
    </row>
    <row r="6893" spans="1:3" x14ac:dyDescent="0.25">
      <c r="A6893" s="27" t="b">
        <f t="shared" si="214"/>
        <v>0</v>
      </c>
      <c r="B6893" s="33">
        <f t="shared" si="215"/>
        <v>38292</v>
      </c>
      <c r="C6893" s="34">
        <v>7.9</v>
      </c>
    </row>
    <row r="6894" spans="1:3" x14ac:dyDescent="0.25">
      <c r="A6894" s="27" t="b">
        <f t="shared" si="214"/>
        <v>0</v>
      </c>
      <c r="B6894" s="33">
        <f t="shared" si="215"/>
        <v>38293</v>
      </c>
      <c r="C6894" s="34">
        <v>9.5</v>
      </c>
    </row>
    <row r="6895" spans="1:3" x14ac:dyDescent="0.25">
      <c r="A6895" s="27" t="b">
        <f t="shared" si="214"/>
        <v>0</v>
      </c>
      <c r="B6895" s="33">
        <f t="shared" si="215"/>
        <v>38294</v>
      </c>
      <c r="C6895" s="34">
        <v>10.6</v>
      </c>
    </row>
    <row r="6896" spans="1:3" x14ac:dyDescent="0.25">
      <c r="A6896" s="27" t="b">
        <f t="shared" si="214"/>
        <v>0</v>
      </c>
      <c r="B6896" s="33">
        <f t="shared" si="215"/>
        <v>38295</v>
      </c>
      <c r="C6896" s="34">
        <v>9.9</v>
      </c>
    </row>
    <row r="6897" spans="1:3" x14ac:dyDescent="0.25">
      <c r="A6897" s="27" t="b">
        <f t="shared" si="214"/>
        <v>0</v>
      </c>
      <c r="B6897" s="33">
        <f t="shared" si="215"/>
        <v>38296</v>
      </c>
      <c r="C6897" s="34">
        <v>6.9</v>
      </c>
    </row>
    <row r="6898" spans="1:3" x14ac:dyDescent="0.25">
      <c r="A6898" s="27" t="b">
        <f t="shared" si="214"/>
        <v>0</v>
      </c>
      <c r="B6898" s="33">
        <f t="shared" si="215"/>
        <v>38297</v>
      </c>
      <c r="C6898" s="34">
        <v>9.1</v>
      </c>
    </row>
    <row r="6899" spans="1:3" x14ac:dyDescent="0.25">
      <c r="A6899" s="27" t="b">
        <f t="shared" si="214"/>
        <v>0</v>
      </c>
      <c r="B6899" s="33">
        <f t="shared" si="215"/>
        <v>38298</v>
      </c>
      <c r="C6899" s="34">
        <v>7.9</v>
      </c>
    </row>
    <row r="6900" spans="1:3" x14ac:dyDescent="0.25">
      <c r="A6900" s="27" t="b">
        <f t="shared" si="214"/>
        <v>0</v>
      </c>
      <c r="B6900" s="33">
        <f t="shared" si="215"/>
        <v>38299</v>
      </c>
      <c r="C6900" s="34">
        <v>6.8</v>
      </c>
    </row>
    <row r="6901" spans="1:3" x14ac:dyDescent="0.25">
      <c r="A6901" s="27" t="b">
        <f t="shared" si="214"/>
        <v>0</v>
      </c>
      <c r="B6901" s="33">
        <f t="shared" si="215"/>
        <v>38300</v>
      </c>
      <c r="C6901" s="34">
        <v>4</v>
      </c>
    </row>
    <row r="6902" spans="1:3" x14ac:dyDescent="0.25">
      <c r="A6902" s="27" t="b">
        <f t="shared" si="214"/>
        <v>0</v>
      </c>
      <c r="B6902" s="33">
        <f t="shared" si="215"/>
        <v>38301</v>
      </c>
      <c r="C6902" s="34">
        <v>5.0999999999999996</v>
      </c>
    </row>
    <row r="6903" spans="1:3" x14ac:dyDescent="0.25">
      <c r="A6903" s="27" t="b">
        <f t="shared" si="214"/>
        <v>0</v>
      </c>
      <c r="B6903" s="33">
        <f t="shared" si="215"/>
        <v>38302</v>
      </c>
      <c r="C6903" s="34">
        <v>4.5999999999999996</v>
      </c>
    </row>
    <row r="6904" spans="1:3" x14ac:dyDescent="0.25">
      <c r="A6904" s="27" t="b">
        <f t="shared" si="214"/>
        <v>0</v>
      </c>
      <c r="B6904" s="33">
        <f t="shared" si="215"/>
        <v>38303</v>
      </c>
      <c r="C6904" s="34">
        <v>4.0999999999999996</v>
      </c>
    </row>
    <row r="6905" spans="1:3" x14ac:dyDescent="0.25">
      <c r="A6905" s="27" t="b">
        <f t="shared" si="214"/>
        <v>0</v>
      </c>
      <c r="B6905" s="33">
        <f t="shared" si="215"/>
        <v>38304</v>
      </c>
      <c r="C6905" s="34">
        <v>5.0999999999999996</v>
      </c>
    </row>
    <row r="6906" spans="1:3" x14ac:dyDescent="0.25">
      <c r="A6906" s="27" t="b">
        <f t="shared" si="214"/>
        <v>0</v>
      </c>
      <c r="B6906" s="33">
        <f t="shared" si="215"/>
        <v>38305</v>
      </c>
      <c r="C6906" s="34">
        <v>4.5999999999999996</v>
      </c>
    </row>
    <row r="6907" spans="1:3" x14ac:dyDescent="0.25">
      <c r="A6907" s="27" t="b">
        <f t="shared" si="214"/>
        <v>0</v>
      </c>
      <c r="B6907" s="33">
        <f t="shared" si="215"/>
        <v>38306</v>
      </c>
      <c r="C6907" s="34">
        <v>4.3</v>
      </c>
    </row>
    <row r="6908" spans="1:3" x14ac:dyDescent="0.25">
      <c r="A6908" s="27" t="b">
        <f t="shared" si="214"/>
        <v>0</v>
      </c>
      <c r="B6908" s="33">
        <f t="shared" si="215"/>
        <v>38307</v>
      </c>
      <c r="C6908" s="34">
        <v>8.6999999999999993</v>
      </c>
    </row>
    <row r="6909" spans="1:3" x14ac:dyDescent="0.25">
      <c r="A6909" s="27" t="b">
        <f t="shared" si="214"/>
        <v>0</v>
      </c>
      <c r="B6909" s="33">
        <f t="shared" si="215"/>
        <v>38308</v>
      </c>
      <c r="C6909" s="34">
        <v>10.8</v>
      </c>
    </row>
    <row r="6910" spans="1:3" x14ac:dyDescent="0.25">
      <c r="A6910" s="27" t="b">
        <f t="shared" si="214"/>
        <v>0</v>
      </c>
      <c r="B6910" s="33">
        <f t="shared" si="215"/>
        <v>38309</v>
      </c>
      <c r="C6910" s="34">
        <v>8.4</v>
      </c>
    </row>
    <row r="6911" spans="1:3" x14ac:dyDescent="0.25">
      <c r="A6911" s="27" t="b">
        <f t="shared" si="214"/>
        <v>0</v>
      </c>
      <c r="B6911" s="33">
        <f t="shared" si="215"/>
        <v>38310</v>
      </c>
      <c r="C6911" s="34">
        <v>2.9</v>
      </c>
    </row>
    <row r="6912" spans="1:3" x14ac:dyDescent="0.25">
      <c r="A6912" s="27" t="b">
        <f t="shared" si="214"/>
        <v>0</v>
      </c>
      <c r="B6912" s="33">
        <f t="shared" si="215"/>
        <v>38311</v>
      </c>
      <c r="C6912" s="34">
        <v>0.2</v>
      </c>
    </row>
    <row r="6913" spans="1:3" x14ac:dyDescent="0.25">
      <c r="A6913" s="27" t="b">
        <f t="shared" si="214"/>
        <v>0</v>
      </c>
      <c r="B6913" s="33">
        <f t="shared" si="215"/>
        <v>38312</v>
      </c>
      <c r="C6913" s="34">
        <v>2.9</v>
      </c>
    </row>
    <row r="6914" spans="1:3" x14ac:dyDescent="0.25">
      <c r="A6914" s="27" t="b">
        <f t="shared" si="214"/>
        <v>0</v>
      </c>
      <c r="B6914" s="33">
        <f t="shared" si="215"/>
        <v>38313</v>
      </c>
      <c r="C6914" s="34">
        <v>10.6</v>
      </c>
    </row>
    <row r="6915" spans="1:3" x14ac:dyDescent="0.25">
      <c r="A6915" s="27" t="b">
        <f t="shared" si="214"/>
        <v>0</v>
      </c>
      <c r="B6915" s="33">
        <f t="shared" si="215"/>
        <v>38314</v>
      </c>
      <c r="C6915" s="34">
        <v>8.6999999999999993</v>
      </c>
    </row>
    <row r="6916" spans="1:3" x14ac:dyDescent="0.25">
      <c r="A6916" s="27" t="b">
        <f t="shared" si="214"/>
        <v>0</v>
      </c>
      <c r="B6916" s="33">
        <f t="shared" si="215"/>
        <v>38315</v>
      </c>
      <c r="C6916" s="34">
        <v>3.6</v>
      </c>
    </row>
    <row r="6917" spans="1:3" x14ac:dyDescent="0.25">
      <c r="A6917" s="27" t="b">
        <f t="shared" si="214"/>
        <v>0</v>
      </c>
      <c r="B6917" s="33">
        <f t="shared" si="215"/>
        <v>38316</v>
      </c>
      <c r="C6917" s="34">
        <v>1.9</v>
      </c>
    </row>
    <row r="6918" spans="1:3" x14ac:dyDescent="0.25">
      <c r="A6918" s="27" t="b">
        <f t="shared" si="214"/>
        <v>0</v>
      </c>
      <c r="B6918" s="33">
        <f t="shared" si="215"/>
        <v>38317</v>
      </c>
      <c r="C6918" s="34">
        <v>3.8</v>
      </c>
    </row>
    <row r="6919" spans="1:3" x14ac:dyDescent="0.25">
      <c r="A6919" s="27" t="b">
        <f t="shared" si="214"/>
        <v>0</v>
      </c>
      <c r="B6919" s="33">
        <f t="shared" si="215"/>
        <v>38318</v>
      </c>
      <c r="C6919" s="34">
        <v>7.9</v>
      </c>
    </row>
    <row r="6920" spans="1:3" x14ac:dyDescent="0.25">
      <c r="A6920" s="27" t="b">
        <f t="shared" si="214"/>
        <v>0</v>
      </c>
      <c r="B6920" s="33">
        <f t="shared" si="215"/>
        <v>38319</v>
      </c>
      <c r="C6920" s="34">
        <v>7.8</v>
      </c>
    </row>
    <row r="6921" spans="1:3" x14ac:dyDescent="0.25">
      <c r="A6921" s="27" t="b">
        <f t="shared" si="214"/>
        <v>0</v>
      </c>
      <c r="B6921" s="33">
        <f t="shared" si="215"/>
        <v>38320</v>
      </c>
      <c r="C6921" s="34">
        <v>7.1</v>
      </c>
    </row>
    <row r="6922" spans="1:3" x14ac:dyDescent="0.25">
      <c r="A6922" s="27" t="b">
        <f t="shared" si="214"/>
        <v>0</v>
      </c>
      <c r="B6922" s="33">
        <f t="shared" si="215"/>
        <v>38321</v>
      </c>
      <c r="C6922" s="34">
        <v>5.3</v>
      </c>
    </row>
    <row r="6923" spans="1:3" x14ac:dyDescent="0.25">
      <c r="A6923" s="27" t="b">
        <f t="shared" si="214"/>
        <v>0</v>
      </c>
      <c r="B6923" s="33">
        <f t="shared" si="215"/>
        <v>38322</v>
      </c>
      <c r="C6923" s="34">
        <v>3</v>
      </c>
    </row>
    <row r="6924" spans="1:3" x14ac:dyDescent="0.25">
      <c r="A6924" s="27" t="b">
        <f t="shared" si="214"/>
        <v>0</v>
      </c>
      <c r="B6924" s="33">
        <f t="shared" si="215"/>
        <v>38323</v>
      </c>
      <c r="C6924" s="34">
        <v>2.8</v>
      </c>
    </row>
    <row r="6925" spans="1:3" x14ac:dyDescent="0.25">
      <c r="A6925" s="27" t="b">
        <f t="shared" ref="A6925:A6988" si="216">ISBLANK(C6925)</f>
        <v>0</v>
      </c>
      <c r="B6925" s="33">
        <f t="shared" ref="B6925:B6951" si="217">B6926-1</f>
        <v>38324</v>
      </c>
      <c r="C6925" s="34">
        <v>1.6</v>
      </c>
    </row>
    <row r="6926" spans="1:3" x14ac:dyDescent="0.25">
      <c r="A6926" s="27" t="b">
        <f t="shared" si="216"/>
        <v>0</v>
      </c>
      <c r="B6926" s="33">
        <f t="shared" si="217"/>
        <v>38325</v>
      </c>
      <c r="C6926" s="34">
        <v>2.7</v>
      </c>
    </row>
    <row r="6927" spans="1:3" x14ac:dyDescent="0.25">
      <c r="A6927" s="27" t="b">
        <f t="shared" si="216"/>
        <v>0</v>
      </c>
      <c r="B6927" s="33">
        <f t="shared" si="217"/>
        <v>38326</v>
      </c>
      <c r="C6927" s="34">
        <v>5.4</v>
      </c>
    </row>
    <row r="6928" spans="1:3" x14ac:dyDescent="0.25">
      <c r="A6928" s="27" t="b">
        <f t="shared" si="216"/>
        <v>0</v>
      </c>
      <c r="B6928" s="33">
        <f t="shared" si="217"/>
        <v>38327</v>
      </c>
      <c r="C6928" s="34">
        <v>5.3</v>
      </c>
    </row>
    <row r="6929" spans="1:3" x14ac:dyDescent="0.25">
      <c r="A6929" s="27" t="b">
        <f t="shared" si="216"/>
        <v>0</v>
      </c>
      <c r="B6929" s="33">
        <f t="shared" si="217"/>
        <v>38328</v>
      </c>
      <c r="C6929" s="34">
        <v>3.5</v>
      </c>
    </row>
    <row r="6930" spans="1:3" x14ac:dyDescent="0.25">
      <c r="A6930" s="27" t="b">
        <f t="shared" si="216"/>
        <v>0</v>
      </c>
      <c r="B6930" s="33">
        <f t="shared" si="217"/>
        <v>38329</v>
      </c>
      <c r="C6930" s="34">
        <v>5.6</v>
      </c>
    </row>
    <row r="6931" spans="1:3" x14ac:dyDescent="0.25">
      <c r="A6931" s="27" t="b">
        <f t="shared" si="216"/>
        <v>0</v>
      </c>
      <c r="B6931" s="33">
        <f t="shared" si="217"/>
        <v>38330</v>
      </c>
      <c r="C6931" s="34">
        <v>0.3</v>
      </c>
    </row>
    <row r="6932" spans="1:3" x14ac:dyDescent="0.25">
      <c r="A6932" s="27" t="b">
        <f t="shared" si="216"/>
        <v>0</v>
      </c>
      <c r="B6932" s="33">
        <f t="shared" si="217"/>
        <v>38331</v>
      </c>
      <c r="C6932" s="34">
        <v>-0.2</v>
      </c>
    </row>
    <row r="6933" spans="1:3" x14ac:dyDescent="0.25">
      <c r="A6933" s="27" t="b">
        <f t="shared" si="216"/>
        <v>0</v>
      </c>
      <c r="B6933" s="33">
        <f t="shared" si="217"/>
        <v>38332</v>
      </c>
      <c r="C6933" s="34">
        <v>2.4</v>
      </c>
    </row>
    <row r="6934" spans="1:3" x14ac:dyDescent="0.25">
      <c r="A6934" s="27" t="b">
        <f t="shared" si="216"/>
        <v>0</v>
      </c>
      <c r="B6934" s="33">
        <f t="shared" si="217"/>
        <v>38333</v>
      </c>
      <c r="C6934" s="34">
        <v>-0.7</v>
      </c>
    </row>
    <row r="6935" spans="1:3" x14ac:dyDescent="0.25">
      <c r="A6935" s="27" t="b">
        <f t="shared" si="216"/>
        <v>0</v>
      </c>
      <c r="B6935" s="33">
        <f t="shared" si="217"/>
        <v>38334</v>
      </c>
      <c r="C6935" s="34">
        <v>-1.7</v>
      </c>
    </row>
    <row r="6936" spans="1:3" x14ac:dyDescent="0.25">
      <c r="A6936" s="27" t="b">
        <f t="shared" si="216"/>
        <v>0</v>
      </c>
      <c r="B6936" s="33">
        <f t="shared" si="217"/>
        <v>38335</v>
      </c>
      <c r="C6936" s="34">
        <v>0</v>
      </c>
    </row>
    <row r="6937" spans="1:3" x14ac:dyDescent="0.25">
      <c r="A6937" s="27" t="b">
        <f t="shared" si="216"/>
        <v>0</v>
      </c>
      <c r="B6937" s="33">
        <f t="shared" si="217"/>
        <v>38336</v>
      </c>
      <c r="C6937" s="34">
        <v>3.5</v>
      </c>
    </row>
    <row r="6938" spans="1:3" x14ac:dyDescent="0.25">
      <c r="A6938" s="27" t="b">
        <f t="shared" si="216"/>
        <v>0</v>
      </c>
      <c r="B6938" s="33">
        <f t="shared" si="217"/>
        <v>38337</v>
      </c>
      <c r="C6938" s="34">
        <v>4.8</v>
      </c>
    </row>
    <row r="6939" spans="1:3" x14ac:dyDescent="0.25">
      <c r="A6939" s="27" t="b">
        <f t="shared" si="216"/>
        <v>0</v>
      </c>
      <c r="B6939" s="33">
        <f t="shared" si="217"/>
        <v>38338</v>
      </c>
      <c r="C6939" s="34">
        <v>4.5</v>
      </c>
    </row>
    <row r="6940" spans="1:3" x14ac:dyDescent="0.25">
      <c r="A6940" s="27" t="b">
        <f t="shared" si="216"/>
        <v>0</v>
      </c>
      <c r="B6940" s="33">
        <f t="shared" si="217"/>
        <v>38339</v>
      </c>
      <c r="C6940" s="34">
        <v>3.3</v>
      </c>
    </row>
    <row r="6941" spans="1:3" x14ac:dyDescent="0.25">
      <c r="A6941" s="27" t="b">
        <f t="shared" si="216"/>
        <v>0</v>
      </c>
      <c r="B6941" s="33">
        <f t="shared" si="217"/>
        <v>38340</v>
      </c>
      <c r="C6941" s="34">
        <v>2.7</v>
      </c>
    </row>
    <row r="6942" spans="1:3" x14ac:dyDescent="0.25">
      <c r="A6942" s="27" t="b">
        <f t="shared" si="216"/>
        <v>0</v>
      </c>
      <c r="B6942" s="33">
        <f t="shared" si="217"/>
        <v>38341</v>
      </c>
      <c r="C6942" s="34">
        <v>-1.6</v>
      </c>
    </row>
    <row r="6943" spans="1:3" x14ac:dyDescent="0.25">
      <c r="A6943" s="27" t="b">
        <f t="shared" si="216"/>
        <v>0</v>
      </c>
      <c r="B6943" s="33">
        <f t="shared" si="217"/>
        <v>38342</v>
      </c>
      <c r="C6943" s="34">
        <v>-1.9</v>
      </c>
    </row>
    <row r="6944" spans="1:3" x14ac:dyDescent="0.25">
      <c r="A6944" s="27" t="b">
        <f t="shared" si="216"/>
        <v>0</v>
      </c>
      <c r="B6944" s="33">
        <f t="shared" si="217"/>
        <v>38343</v>
      </c>
      <c r="C6944" s="34">
        <v>2</v>
      </c>
    </row>
    <row r="6945" spans="1:3" x14ac:dyDescent="0.25">
      <c r="A6945" s="27" t="b">
        <f t="shared" si="216"/>
        <v>0</v>
      </c>
      <c r="B6945" s="33">
        <f t="shared" si="217"/>
        <v>38344</v>
      </c>
      <c r="C6945" s="34">
        <v>8.9</v>
      </c>
    </row>
    <row r="6946" spans="1:3" x14ac:dyDescent="0.25">
      <c r="A6946" s="27" t="b">
        <f t="shared" si="216"/>
        <v>0</v>
      </c>
      <c r="B6946" s="33">
        <f t="shared" si="217"/>
        <v>38345</v>
      </c>
      <c r="C6946" s="34">
        <v>8.4</v>
      </c>
    </row>
    <row r="6947" spans="1:3" x14ac:dyDescent="0.25">
      <c r="A6947" s="27" t="b">
        <f t="shared" si="216"/>
        <v>0</v>
      </c>
      <c r="B6947" s="33">
        <f t="shared" si="217"/>
        <v>38346</v>
      </c>
      <c r="C6947" s="34">
        <v>3.9</v>
      </c>
    </row>
    <row r="6948" spans="1:3" x14ac:dyDescent="0.25">
      <c r="A6948" s="27" t="b">
        <f t="shared" si="216"/>
        <v>0</v>
      </c>
      <c r="B6948" s="33">
        <f t="shared" si="217"/>
        <v>38347</v>
      </c>
      <c r="C6948" s="34">
        <v>1.7</v>
      </c>
    </row>
    <row r="6949" spans="1:3" x14ac:dyDescent="0.25">
      <c r="A6949" s="27" t="b">
        <f t="shared" si="216"/>
        <v>0</v>
      </c>
      <c r="B6949" s="33">
        <f t="shared" si="217"/>
        <v>38348</v>
      </c>
      <c r="C6949" s="34">
        <v>-1.1000000000000001</v>
      </c>
    </row>
    <row r="6950" spans="1:3" x14ac:dyDescent="0.25">
      <c r="A6950" s="27" t="b">
        <f t="shared" si="216"/>
        <v>0</v>
      </c>
      <c r="B6950" s="33">
        <f t="shared" si="217"/>
        <v>38349</v>
      </c>
      <c r="C6950" s="34">
        <v>2.2000000000000002</v>
      </c>
    </row>
    <row r="6951" spans="1:3" x14ac:dyDescent="0.25">
      <c r="A6951" s="27" t="b">
        <f t="shared" si="216"/>
        <v>0</v>
      </c>
      <c r="B6951" s="33">
        <f t="shared" si="217"/>
        <v>38350</v>
      </c>
      <c r="C6951" s="34">
        <v>3.4</v>
      </c>
    </row>
    <row r="6952" spans="1:3" x14ac:dyDescent="0.25">
      <c r="A6952" s="27" t="b">
        <f t="shared" si="216"/>
        <v>0</v>
      </c>
      <c r="B6952" s="33">
        <f>B6953-1</f>
        <v>38351</v>
      </c>
      <c r="C6952" s="34">
        <v>5.9</v>
      </c>
    </row>
    <row r="6953" spans="1:3" x14ac:dyDescent="0.25">
      <c r="A6953" s="27" t="b">
        <f t="shared" si="216"/>
        <v>0</v>
      </c>
      <c r="B6953" s="33">
        <f>B6954-1</f>
        <v>38352</v>
      </c>
      <c r="C6953" s="34">
        <v>8.6</v>
      </c>
    </row>
    <row r="6954" spans="1:3" x14ac:dyDescent="0.25">
      <c r="A6954" s="27" t="b">
        <f t="shared" si="216"/>
        <v>0</v>
      </c>
      <c r="B6954" s="33">
        <v>38353</v>
      </c>
      <c r="C6954" s="34">
        <v>7.8</v>
      </c>
    </row>
    <row r="6955" spans="1:3" x14ac:dyDescent="0.25">
      <c r="A6955" s="27" t="b">
        <f t="shared" si="216"/>
        <v>0</v>
      </c>
      <c r="B6955" s="33">
        <f>B6954+1</f>
        <v>38354</v>
      </c>
      <c r="C6955" s="34">
        <v>4.8</v>
      </c>
    </row>
    <row r="6956" spans="1:3" x14ac:dyDescent="0.25">
      <c r="A6956" s="27" t="b">
        <f t="shared" si="216"/>
        <v>0</v>
      </c>
      <c r="B6956" s="33">
        <f t="shared" ref="B6956:B7019" si="218">B6955+1</f>
        <v>38355</v>
      </c>
      <c r="C6956" s="34">
        <v>4.8</v>
      </c>
    </row>
    <row r="6957" spans="1:3" x14ac:dyDescent="0.25">
      <c r="A6957" s="27" t="b">
        <f t="shared" si="216"/>
        <v>0</v>
      </c>
      <c r="B6957" s="33">
        <f t="shared" si="218"/>
        <v>38356</v>
      </c>
      <c r="C6957" s="34">
        <v>6</v>
      </c>
    </row>
    <row r="6958" spans="1:3" x14ac:dyDescent="0.25">
      <c r="A6958" s="27" t="b">
        <f t="shared" si="216"/>
        <v>0</v>
      </c>
      <c r="B6958" s="33">
        <f t="shared" si="218"/>
        <v>38357</v>
      </c>
      <c r="C6958" s="34">
        <v>6.3</v>
      </c>
    </row>
    <row r="6959" spans="1:3" x14ac:dyDescent="0.25">
      <c r="A6959" s="27" t="b">
        <f t="shared" si="216"/>
        <v>0</v>
      </c>
      <c r="B6959" s="33">
        <f t="shared" si="218"/>
        <v>38358</v>
      </c>
      <c r="C6959" s="34">
        <v>7.1</v>
      </c>
    </row>
    <row r="6960" spans="1:3" x14ac:dyDescent="0.25">
      <c r="A6960" s="27" t="b">
        <f t="shared" si="216"/>
        <v>0</v>
      </c>
      <c r="B6960" s="33">
        <f t="shared" si="218"/>
        <v>38359</v>
      </c>
      <c r="C6960" s="34">
        <v>10.4</v>
      </c>
    </row>
    <row r="6961" spans="1:3" x14ac:dyDescent="0.25">
      <c r="A6961" s="27" t="b">
        <f t="shared" si="216"/>
        <v>0</v>
      </c>
      <c r="B6961" s="33">
        <f t="shared" si="218"/>
        <v>38360</v>
      </c>
      <c r="C6961" s="34">
        <v>8.4</v>
      </c>
    </row>
    <row r="6962" spans="1:3" x14ac:dyDescent="0.25">
      <c r="A6962" s="27" t="b">
        <f t="shared" si="216"/>
        <v>0</v>
      </c>
      <c r="B6962" s="33">
        <f t="shared" si="218"/>
        <v>38361</v>
      </c>
      <c r="C6962" s="34">
        <v>7.7</v>
      </c>
    </row>
    <row r="6963" spans="1:3" x14ac:dyDescent="0.25">
      <c r="A6963" s="27" t="b">
        <f t="shared" si="216"/>
        <v>0</v>
      </c>
      <c r="B6963" s="33">
        <f t="shared" si="218"/>
        <v>38362</v>
      </c>
      <c r="C6963" s="34">
        <v>10.8</v>
      </c>
    </row>
    <row r="6964" spans="1:3" x14ac:dyDescent="0.25">
      <c r="A6964" s="27" t="b">
        <f t="shared" si="216"/>
        <v>0</v>
      </c>
      <c r="B6964" s="33">
        <f t="shared" si="218"/>
        <v>38363</v>
      </c>
      <c r="C6964" s="34">
        <v>9.4</v>
      </c>
    </row>
    <row r="6965" spans="1:3" x14ac:dyDescent="0.25">
      <c r="A6965" s="27" t="b">
        <f t="shared" si="216"/>
        <v>0</v>
      </c>
      <c r="B6965" s="33">
        <f t="shared" si="218"/>
        <v>38364</v>
      </c>
      <c r="C6965" s="34">
        <v>7.3</v>
      </c>
    </row>
    <row r="6966" spans="1:3" x14ac:dyDescent="0.25">
      <c r="A6966" s="27" t="b">
        <f t="shared" si="216"/>
        <v>0</v>
      </c>
      <c r="B6966" s="33">
        <f t="shared" si="218"/>
        <v>38365</v>
      </c>
      <c r="C6966" s="34">
        <v>3.4</v>
      </c>
    </row>
    <row r="6967" spans="1:3" x14ac:dyDescent="0.25">
      <c r="A6967" s="27" t="b">
        <f t="shared" si="216"/>
        <v>0</v>
      </c>
      <c r="B6967" s="33">
        <f t="shared" si="218"/>
        <v>38366</v>
      </c>
      <c r="C6967" s="34">
        <v>1.8</v>
      </c>
    </row>
    <row r="6968" spans="1:3" x14ac:dyDescent="0.25">
      <c r="A6968" s="27" t="b">
        <f t="shared" si="216"/>
        <v>0</v>
      </c>
      <c r="B6968" s="33">
        <f t="shared" si="218"/>
        <v>38367</v>
      </c>
      <c r="C6968" s="34">
        <v>1.1000000000000001</v>
      </c>
    </row>
    <row r="6969" spans="1:3" x14ac:dyDescent="0.25">
      <c r="A6969" s="27" t="b">
        <f t="shared" si="216"/>
        <v>0</v>
      </c>
      <c r="B6969" s="33">
        <f t="shared" si="218"/>
        <v>38368</v>
      </c>
      <c r="C6969" s="34">
        <v>2.4</v>
      </c>
    </row>
    <row r="6970" spans="1:3" x14ac:dyDescent="0.25">
      <c r="A6970" s="27" t="b">
        <f t="shared" si="216"/>
        <v>0</v>
      </c>
      <c r="B6970" s="33">
        <f t="shared" si="218"/>
        <v>38369</v>
      </c>
      <c r="C6970" s="34">
        <v>5.5</v>
      </c>
    </row>
    <row r="6971" spans="1:3" x14ac:dyDescent="0.25">
      <c r="A6971" s="27" t="b">
        <f t="shared" si="216"/>
        <v>0</v>
      </c>
      <c r="B6971" s="33">
        <f t="shared" si="218"/>
        <v>38370</v>
      </c>
      <c r="C6971" s="34">
        <v>4.3</v>
      </c>
    </row>
    <row r="6972" spans="1:3" x14ac:dyDescent="0.25">
      <c r="A6972" s="27" t="b">
        <f t="shared" si="216"/>
        <v>0</v>
      </c>
      <c r="B6972" s="33">
        <f t="shared" si="218"/>
        <v>38371</v>
      </c>
      <c r="C6972" s="34">
        <v>4.8</v>
      </c>
    </row>
    <row r="6973" spans="1:3" x14ac:dyDescent="0.25">
      <c r="A6973" s="27" t="b">
        <f t="shared" si="216"/>
        <v>0</v>
      </c>
      <c r="B6973" s="33">
        <f t="shared" si="218"/>
        <v>38372</v>
      </c>
      <c r="C6973" s="34">
        <v>9.5</v>
      </c>
    </row>
    <row r="6974" spans="1:3" x14ac:dyDescent="0.25">
      <c r="A6974" s="27" t="b">
        <f t="shared" si="216"/>
        <v>0</v>
      </c>
      <c r="B6974" s="33">
        <f t="shared" si="218"/>
        <v>38373</v>
      </c>
      <c r="C6974" s="34">
        <v>5.9</v>
      </c>
    </row>
    <row r="6975" spans="1:3" x14ac:dyDescent="0.25">
      <c r="A6975" s="27" t="b">
        <f t="shared" si="216"/>
        <v>0</v>
      </c>
      <c r="B6975" s="33">
        <f t="shared" si="218"/>
        <v>38374</v>
      </c>
      <c r="C6975" s="34">
        <v>2.5</v>
      </c>
    </row>
    <row r="6976" spans="1:3" x14ac:dyDescent="0.25">
      <c r="A6976" s="27" t="b">
        <f t="shared" si="216"/>
        <v>0</v>
      </c>
      <c r="B6976" s="33">
        <f t="shared" si="218"/>
        <v>38375</v>
      </c>
      <c r="C6976" s="34">
        <v>2.7</v>
      </c>
    </row>
    <row r="6977" spans="1:3" x14ac:dyDescent="0.25">
      <c r="A6977" s="27" t="b">
        <f t="shared" si="216"/>
        <v>0</v>
      </c>
      <c r="B6977" s="33">
        <f t="shared" si="218"/>
        <v>38376</v>
      </c>
      <c r="C6977" s="34">
        <v>0.5</v>
      </c>
    </row>
    <row r="6978" spans="1:3" x14ac:dyDescent="0.25">
      <c r="A6978" s="27" t="b">
        <f t="shared" si="216"/>
        <v>0</v>
      </c>
      <c r="B6978" s="33">
        <f t="shared" si="218"/>
        <v>38377</v>
      </c>
      <c r="C6978" s="34">
        <v>-0.7</v>
      </c>
    </row>
    <row r="6979" spans="1:3" x14ac:dyDescent="0.25">
      <c r="A6979" s="27" t="b">
        <f t="shared" si="216"/>
        <v>0</v>
      </c>
      <c r="B6979" s="33">
        <f t="shared" si="218"/>
        <v>38378</v>
      </c>
      <c r="C6979" s="34">
        <v>-2</v>
      </c>
    </row>
    <row r="6980" spans="1:3" x14ac:dyDescent="0.25">
      <c r="A6980" s="27" t="b">
        <f t="shared" si="216"/>
        <v>0</v>
      </c>
      <c r="B6980" s="33">
        <f t="shared" si="218"/>
        <v>38379</v>
      </c>
      <c r="C6980" s="34">
        <v>-1.1000000000000001</v>
      </c>
    </row>
    <row r="6981" spans="1:3" x14ac:dyDescent="0.25">
      <c r="A6981" s="27" t="b">
        <f t="shared" si="216"/>
        <v>0</v>
      </c>
      <c r="B6981" s="33">
        <f t="shared" si="218"/>
        <v>38380</v>
      </c>
      <c r="C6981" s="34">
        <v>1.4</v>
      </c>
    </row>
    <row r="6982" spans="1:3" x14ac:dyDescent="0.25">
      <c r="A6982" s="27" t="b">
        <f t="shared" si="216"/>
        <v>0</v>
      </c>
      <c r="B6982" s="33">
        <f t="shared" si="218"/>
        <v>38381</v>
      </c>
      <c r="C6982" s="34">
        <v>1.7</v>
      </c>
    </row>
    <row r="6983" spans="1:3" x14ac:dyDescent="0.25">
      <c r="A6983" s="27" t="b">
        <f t="shared" si="216"/>
        <v>0</v>
      </c>
      <c r="B6983" s="33">
        <f t="shared" si="218"/>
        <v>38382</v>
      </c>
      <c r="C6983" s="34">
        <v>4</v>
      </c>
    </row>
    <row r="6984" spans="1:3" x14ac:dyDescent="0.25">
      <c r="A6984" s="27" t="b">
        <f t="shared" si="216"/>
        <v>0</v>
      </c>
      <c r="B6984" s="33">
        <f t="shared" si="218"/>
        <v>38383</v>
      </c>
      <c r="C6984" s="34">
        <v>5.9</v>
      </c>
    </row>
    <row r="6985" spans="1:3" x14ac:dyDescent="0.25">
      <c r="A6985" s="27" t="b">
        <f t="shared" si="216"/>
        <v>0</v>
      </c>
      <c r="B6985" s="33">
        <f t="shared" si="218"/>
        <v>38384</v>
      </c>
      <c r="C6985" s="34">
        <v>4.8</v>
      </c>
    </row>
    <row r="6986" spans="1:3" x14ac:dyDescent="0.25">
      <c r="A6986" s="27" t="b">
        <f t="shared" si="216"/>
        <v>0</v>
      </c>
      <c r="B6986" s="33">
        <f t="shared" si="218"/>
        <v>38385</v>
      </c>
      <c r="C6986" s="34">
        <v>5.5</v>
      </c>
    </row>
    <row r="6987" spans="1:3" x14ac:dyDescent="0.25">
      <c r="A6987" s="27" t="b">
        <f t="shared" si="216"/>
        <v>0</v>
      </c>
      <c r="B6987" s="33">
        <f t="shared" si="218"/>
        <v>38386</v>
      </c>
      <c r="C6987" s="34">
        <v>6.2</v>
      </c>
    </row>
    <row r="6988" spans="1:3" x14ac:dyDescent="0.25">
      <c r="A6988" s="27" t="b">
        <f t="shared" si="216"/>
        <v>0</v>
      </c>
      <c r="B6988" s="33">
        <f t="shared" si="218"/>
        <v>38387</v>
      </c>
      <c r="C6988" s="34">
        <v>4.5</v>
      </c>
    </row>
    <row r="6989" spans="1:3" x14ac:dyDescent="0.25">
      <c r="A6989" s="27" t="b">
        <f t="shared" ref="A6989:A7052" si="219">ISBLANK(C6989)</f>
        <v>0</v>
      </c>
      <c r="B6989" s="33">
        <f t="shared" si="218"/>
        <v>38388</v>
      </c>
      <c r="C6989" s="34">
        <v>2</v>
      </c>
    </row>
    <row r="6990" spans="1:3" x14ac:dyDescent="0.25">
      <c r="A6990" s="27" t="b">
        <f t="shared" si="219"/>
        <v>0</v>
      </c>
      <c r="B6990" s="33">
        <f t="shared" si="218"/>
        <v>38389</v>
      </c>
      <c r="C6990" s="34">
        <v>4.2</v>
      </c>
    </row>
    <row r="6991" spans="1:3" x14ac:dyDescent="0.25">
      <c r="A6991" s="27" t="b">
        <f t="shared" si="219"/>
        <v>0</v>
      </c>
      <c r="B6991" s="33">
        <f t="shared" si="218"/>
        <v>38390</v>
      </c>
      <c r="C6991" s="34">
        <v>0.7</v>
      </c>
    </row>
    <row r="6992" spans="1:3" x14ac:dyDescent="0.25">
      <c r="A6992" s="27" t="b">
        <f t="shared" si="219"/>
        <v>0</v>
      </c>
      <c r="B6992" s="33">
        <f t="shared" si="218"/>
        <v>38391</v>
      </c>
      <c r="C6992" s="34">
        <v>2.9</v>
      </c>
    </row>
    <row r="6993" spans="1:3" x14ac:dyDescent="0.25">
      <c r="A6993" s="27" t="b">
        <f t="shared" si="219"/>
        <v>0</v>
      </c>
      <c r="B6993" s="33">
        <f t="shared" si="218"/>
        <v>38392</v>
      </c>
      <c r="C6993" s="34">
        <v>6.6</v>
      </c>
    </row>
    <row r="6994" spans="1:3" x14ac:dyDescent="0.25">
      <c r="A6994" s="27" t="b">
        <f t="shared" si="219"/>
        <v>0</v>
      </c>
      <c r="B6994" s="33">
        <f t="shared" si="218"/>
        <v>38393</v>
      </c>
      <c r="C6994" s="34">
        <v>7.5</v>
      </c>
    </row>
    <row r="6995" spans="1:3" x14ac:dyDescent="0.25">
      <c r="A6995" s="27" t="b">
        <f t="shared" si="219"/>
        <v>0</v>
      </c>
      <c r="B6995" s="33">
        <f t="shared" si="218"/>
        <v>38394</v>
      </c>
      <c r="C6995" s="34">
        <v>8.1999999999999993</v>
      </c>
    </row>
    <row r="6996" spans="1:3" x14ac:dyDescent="0.25">
      <c r="A6996" s="27" t="b">
        <f t="shared" si="219"/>
        <v>0</v>
      </c>
      <c r="B6996" s="33">
        <f t="shared" si="218"/>
        <v>38395</v>
      </c>
      <c r="C6996" s="34">
        <v>9.3000000000000007</v>
      </c>
    </row>
    <row r="6997" spans="1:3" x14ac:dyDescent="0.25">
      <c r="A6997" s="27" t="b">
        <f t="shared" si="219"/>
        <v>0</v>
      </c>
      <c r="B6997" s="33">
        <f t="shared" si="218"/>
        <v>38396</v>
      </c>
      <c r="C6997" s="34">
        <v>3.3</v>
      </c>
    </row>
    <row r="6998" spans="1:3" x14ac:dyDescent="0.25">
      <c r="A6998" s="27" t="b">
        <f t="shared" si="219"/>
        <v>0</v>
      </c>
      <c r="B6998" s="33">
        <f t="shared" si="218"/>
        <v>38397</v>
      </c>
      <c r="C6998" s="34">
        <v>3</v>
      </c>
    </row>
    <row r="6999" spans="1:3" x14ac:dyDescent="0.25">
      <c r="A6999" s="27" t="b">
        <f t="shared" si="219"/>
        <v>0</v>
      </c>
      <c r="B6999" s="33">
        <f t="shared" si="218"/>
        <v>38398</v>
      </c>
      <c r="C6999" s="34">
        <v>1.5</v>
      </c>
    </row>
    <row r="7000" spans="1:3" x14ac:dyDescent="0.25">
      <c r="A7000" s="27" t="b">
        <f t="shared" si="219"/>
        <v>0</v>
      </c>
      <c r="B7000" s="33">
        <f t="shared" si="218"/>
        <v>38399</v>
      </c>
      <c r="C7000" s="34">
        <v>-0.4</v>
      </c>
    </row>
    <row r="7001" spans="1:3" x14ac:dyDescent="0.25">
      <c r="A7001" s="27" t="b">
        <f t="shared" si="219"/>
        <v>0</v>
      </c>
      <c r="B7001" s="33">
        <f t="shared" si="218"/>
        <v>38400</v>
      </c>
      <c r="C7001" s="34">
        <v>0</v>
      </c>
    </row>
    <row r="7002" spans="1:3" x14ac:dyDescent="0.25">
      <c r="A7002" s="27" t="b">
        <f t="shared" si="219"/>
        <v>0</v>
      </c>
      <c r="B7002" s="33">
        <f t="shared" si="218"/>
        <v>38401</v>
      </c>
      <c r="C7002" s="34">
        <v>1.6</v>
      </c>
    </row>
    <row r="7003" spans="1:3" x14ac:dyDescent="0.25">
      <c r="A7003" s="27" t="b">
        <f t="shared" si="219"/>
        <v>0</v>
      </c>
      <c r="B7003" s="33">
        <f t="shared" si="218"/>
        <v>38402</v>
      </c>
      <c r="C7003" s="34">
        <v>2.6</v>
      </c>
    </row>
    <row r="7004" spans="1:3" x14ac:dyDescent="0.25">
      <c r="A7004" s="27" t="b">
        <f t="shared" si="219"/>
        <v>0</v>
      </c>
      <c r="B7004" s="33">
        <f t="shared" si="218"/>
        <v>38403</v>
      </c>
      <c r="C7004" s="34">
        <v>1.5</v>
      </c>
    </row>
    <row r="7005" spans="1:3" x14ac:dyDescent="0.25">
      <c r="A7005" s="27" t="b">
        <f t="shared" si="219"/>
        <v>0</v>
      </c>
      <c r="B7005" s="33">
        <f t="shared" si="218"/>
        <v>38404</v>
      </c>
      <c r="C7005" s="34">
        <v>0.7</v>
      </c>
    </row>
    <row r="7006" spans="1:3" x14ac:dyDescent="0.25">
      <c r="A7006" s="27" t="b">
        <f t="shared" si="219"/>
        <v>0</v>
      </c>
      <c r="B7006" s="33">
        <f t="shared" si="218"/>
        <v>38405</v>
      </c>
      <c r="C7006" s="34">
        <v>-0.5</v>
      </c>
    </row>
    <row r="7007" spans="1:3" x14ac:dyDescent="0.25">
      <c r="A7007" s="27" t="b">
        <f t="shared" si="219"/>
        <v>0</v>
      </c>
      <c r="B7007" s="33">
        <f t="shared" si="218"/>
        <v>38406</v>
      </c>
      <c r="C7007" s="34">
        <v>-1.4</v>
      </c>
    </row>
    <row r="7008" spans="1:3" x14ac:dyDescent="0.25">
      <c r="A7008" s="27" t="b">
        <f t="shared" si="219"/>
        <v>0</v>
      </c>
      <c r="B7008" s="33">
        <f t="shared" si="218"/>
        <v>38407</v>
      </c>
      <c r="C7008" s="34">
        <v>-1.3</v>
      </c>
    </row>
    <row r="7009" spans="1:3" x14ac:dyDescent="0.25">
      <c r="A7009" s="27" t="b">
        <f t="shared" si="219"/>
        <v>0</v>
      </c>
      <c r="B7009" s="33">
        <f t="shared" si="218"/>
        <v>38408</v>
      </c>
      <c r="C7009" s="34">
        <v>-0.7</v>
      </c>
    </row>
    <row r="7010" spans="1:3" x14ac:dyDescent="0.25">
      <c r="A7010" s="27" t="b">
        <f t="shared" si="219"/>
        <v>0</v>
      </c>
      <c r="B7010" s="33">
        <f t="shared" si="218"/>
        <v>38409</v>
      </c>
      <c r="C7010" s="34">
        <v>0.6</v>
      </c>
    </row>
    <row r="7011" spans="1:3" x14ac:dyDescent="0.25">
      <c r="A7011" s="27" t="b">
        <f t="shared" si="219"/>
        <v>0</v>
      </c>
      <c r="B7011" s="33">
        <f t="shared" si="218"/>
        <v>38410</v>
      </c>
      <c r="C7011" s="34">
        <v>-2.5</v>
      </c>
    </row>
    <row r="7012" spans="1:3" x14ac:dyDescent="0.25">
      <c r="A7012" s="27" t="b">
        <f t="shared" si="219"/>
        <v>0</v>
      </c>
      <c r="B7012" s="33">
        <f t="shared" si="218"/>
        <v>38411</v>
      </c>
      <c r="C7012" s="34">
        <v>-4.0999999999999996</v>
      </c>
    </row>
    <row r="7013" spans="1:3" x14ac:dyDescent="0.25">
      <c r="A7013" s="27" t="b">
        <f t="shared" si="219"/>
        <v>0</v>
      </c>
      <c r="B7013" s="33">
        <f t="shared" si="218"/>
        <v>38412</v>
      </c>
      <c r="C7013" s="34">
        <v>-3</v>
      </c>
    </row>
    <row r="7014" spans="1:3" x14ac:dyDescent="0.25">
      <c r="A7014" s="27" t="b">
        <f t="shared" si="219"/>
        <v>0</v>
      </c>
      <c r="B7014" s="33">
        <f t="shared" si="218"/>
        <v>38413</v>
      </c>
      <c r="C7014" s="34">
        <v>-0.6</v>
      </c>
    </row>
    <row r="7015" spans="1:3" x14ac:dyDescent="0.25">
      <c r="A7015" s="27" t="b">
        <f t="shared" si="219"/>
        <v>0</v>
      </c>
      <c r="B7015" s="33">
        <f t="shared" si="218"/>
        <v>38414</v>
      </c>
      <c r="C7015" s="34">
        <v>-1.2</v>
      </c>
    </row>
    <row r="7016" spans="1:3" x14ac:dyDescent="0.25">
      <c r="A7016" s="27" t="b">
        <f t="shared" si="219"/>
        <v>0</v>
      </c>
      <c r="B7016" s="33">
        <f t="shared" si="218"/>
        <v>38415</v>
      </c>
      <c r="C7016" s="34">
        <v>-2.2999999999999998</v>
      </c>
    </row>
    <row r="7017" spans="1:3" x14ac:dyDescent="0.25">
      <c r="A7017" s="27" t="b">
        <f t="shared" si="219"/>
        <v>0</v>
      </c>
      <c r="B7017" s="33">
        <f t="shared" si="218"/>
        <v>38416</v>
      </c>
      <c r="C7017" s="34">
        <v>0.9</v>
      </c>
    </row>
    <row r="7018" spans="1:3" x14ac:dyDescent="0.25">
      <c r="A7018" s="27" t="b">
        <f t="shared" si="219"/>
        <v>0</v>
      </c>
      <c r="B7018" s="33">
        <f t="shared" si="218"/>
        <v>38417</v>
      </c>
      <c r="C7018" s="34">
        <v>-0.8</v>
      </c>
    </row>
    <row r="7019" spans="1:3" x14ac:dyDescent="0.25">
      <c r="A7019" s="27" t="b">
        <f t="shared" si="219"/>
        <v>0</v>
      </c>
      <c r="B7019" s="33">
        <f t="shared" si="218"/>
        <v>38418</v>
      </c>
      <c r="C7019" s="34">
        <v>3.5</v>
      </c>
    </row>
    <row r="7020" spans="1:3" x14ac:dyDescent="0.25">
      <c r="A7020" s="27" t="b">
        <f t="shared" si="219"/>
        <v>0</v>
      </c>
      <c r="B7020" s="33">
        <f t="shared" ref="B7020:B7083" si="220">B7019+1</f>
        <v>38419</v>
      </c>
      <c r="C7020" s="34">
        <v>4.4000000000000004</v>
      </c>
    </row>
    <row r="7021" spans="1:3" x14ac:dyDescent="0.25">
      <c r="A7021" s="27" t="b">
        <f t="shared" si="219"/>
        <v>0</v>
      </c>
      <c r="B7021" s="33">
        <f t="shared" si="220"/>
        <v>38420</v>
      </c>
      <c r="C7021" s="34">
        <v>4.5</v>
      </c>
    </row>
    <row r="7022" spans="1:3" x14ac:dyDescent="0.25">
      <c r="A7022" s="27" t="b">
        <f t="shared" si="219"/>
        <v>0</v>
      </c>
      <c r="B7022" s="33">
        <f t="shared" si="220"/>
        <v>38421</v>
      </c>
      <c r="C7022" s="34">
        <v>3.4</v>
      </c>
    </row>
    <row r="7023" spans="1:3" x14ac:dyDescent="0.25">
      <c r="A7023" s="27" t="b">
        <f t="shared" si="219"/>
        <v>0</v>
      </c>
      <c r="B7023" s="33">
        <f t="shared" si="220"/>
        <v>38422</v>
      </c>
      <c r="C7023" s="34">
        <v>4.5</v>
      </c>
    </row>
    <row r="7024" spans="1:3" x14ac:dyDescent="0.25">
      <c r="A7024" s="27" t="b">
        <f t="shared" si="219"/>
        <v>0</v>
      </c>
      <c r="B7024" s="33">
        <f t="shared" si="220"/>
        <v>38423</v>
      </c>
      <c r="C7024" s="34">
        <v>3</v>
      </c>
    </row>
    <row r="7025" spans="1:3" x14ac:dyDescent="0.25">
      <c r="A7025" s="27" t="b">
        <f t="shared" si="219"/>
        <v>0</v>
      </c>
      <c r="B7025" s="33">
        <f t="shared" si="220"/>
        <v>38424</v>
      </c>
      <c r="C7025" s="34">
        <v>3.5</v>
      </c>
    </row>
    <row r="7026" spans="1:3" x14ac:dyDescent="0.25">
      <c r="A7026" s="27" t="b">
        <f t="shared" si="219"/>
        <v>0</v>
      </c>
      <c r="B7026" s="33">
        <f t="shared" si="220"/>
        <v>38425</v>
      </c>
      <c r="C7026" s="34">
        <v>4.9000000000000004</v>
      </c>
    </row>
    <row r="7027" spans="1:3" x14ac:dyDescent="0.25">
      <c r="A7027" s="27" t="b">
        <f t="shared" si="219"/>
        <v>0</v>
      </c>
      <c r="B7027" s="33">
        <f t="shared" si="220"/>
        <v>38426</v>
      </c>
      <c r="C7027" s="34">
        <v>8.4</v>
      </c>
    </row>
    <row r="7028" spans="1:3" x14ac:dyDescent="0.25">
      <c r="A7028" s="27" t="b">
        <f t="shared" si="219"/>
        <v>0</v>
      </c>
      <c r="B7028" s="33">
        <f t="shared" si="220"/>
        <v>38427</v>
      </c>
      <c r="C7028" s="34">
        <v>15.3</v>
      </c>
    </row>
    <row r="7029" spans="1:3" x14ac:dyDescent="0.25">
      <c r="A7029" s="27" t="b">
        <f t="shared" si="219"/>
        <v>0</v>
      </c>
      <c r="B7029" s="33">
        <f t="shared" si="220"/>
        <v>38428</v>
      </c>
      <c r="C7029" s="34">
        <v>12.4</v>
      </c>
    </row>
    <row r="7030" spans="1:3" x14ac:dyDescent="0.25">
      <c r="A7030" s="27" t="b">
        <f t="shared" si="219"/>
        <v>0</v>
      </c>
      <c r="B7030" s="33">
        <f t="shared" si="220"/>
        <v>38429</v>
      </c>
      <c r="C7030" s="34">
        <v>9.9</v>
      </c>
    </row>
    <row r="7031" spans="1:3" x14ac:dyDescent="0.25">
      <c r="A7031" s="27" t="b">
        <f t="shared" si="219"/>
        <v>0</v>
      </c>
      <c r="B7031" s="33">
        <f t="shared" si="220"/>
        <v>38430</v>
      </c>
      <c r="C7031" s="34">
        <v>10</v>
      </c>
    </row>
    <row r="7032" spans="1:3" x14ac:dyDescent="0.25">
      <c r="A7032" s="27" t="b">
        <f t="shared" si="219"/>
        <v>0</v>
      </c>
      <c r="B7032" s="33">
        <f t="shared" si="220"/>
        <v>38431</v>
      </c>
      <c r="C7032" s="34">
        <v>11</v>
      </c>
    </row>
    <row r="7033" spans="1:3" x14ac:dyDescent="0.25">
      <c r="A7033" s="27" t="b">
        <f t="shared" si="219"/>
        <v>0</v>
      </c>
      <c r="B7033" s="33">
        <f t="shared" si="220"/>
        <v>38432</v>
      </c>
      <c r="C7033" s="34">
        <v>12.4</v>
      </c>
    </row>
    <row r="7034" spans="1:3" x14ac:dyDescent="0.25">
      <c r="A7034" s="27" t="b">
        <f t="shared" si="219"/>
        <v>0</v>
      </c>
      <c r="B7034" s="33">
        <f t="shared" si="220"/>
        <v>38433</v>
      </c>
      <c r="C7034" s="34">
        <v>13.1</v>
      </c>
    </row>
    <row r="7035" spans="1:3" x14ac:dyDescent="0.25">
      <c r="A7035" s="27" t="b">
        <f t="shared" si="219"/>
        <v>0</v>
      </c>
      <c r="B7035" s="33">
        <f t="shared" si="220"/>
        <v>38434</v>
      </c>
      <c r="C7035" s="34">
        <v>13.1</v>
      </c>
    </row>
    <row r="7036" spans="1:3" x14ac:dyDescent="0.25">
      <c r="A7036" s="27" t="b">
        <f t="shared" si="219"/>
        <v>0</v>
      </c>
      <c r="B7036" s="33">
        <f t="shared" si="220"/>
        <v>38435</v>
      </c>
      <c r="C7036" s="34">
        <v>12.9</v>
      </c>
    </row>
    <row r="7037" spans="1:3" x14ac:dyDescent="0.25">
      <c r="A7037" s="27" t="b">
        <f t="shared" si="219"/>
        <v>0</v>
      </c>
      <c r="B7037" s="33">
        <f t="shared" si="220"/>
        <v>38436</v>
      </c>
      <c r="C7037" s="34">
        <v>11.8</v>
      </c>
    </row>
    <row r="7038" spans="1:3" x14ac:dyDescent="0.25">
      <c r="A7038" s="27" t="b">
        <f t="shared" si="219"/>
        <v>0</v>
      </c>
      <c r="B7038" s="33">
        <f t="shared" si="220"/>
        <v>38437</v>
      </c>
      <c r="C7038" s="34">
        <v>12</v>
      </c>
    </row>
    <row r="7039" spans="1:3" x14ac:dyDescent="0.25">
      <c r="A7039" s="27" t="b">
        <f t="shared" si="219"/>
        <v>0</v>
      </c>
      <c r="B7039" s="33">
        <f t="shared" si="220"/>
        <v>38438</v>
      </c>
      <c r="C7039" s="34">
        <v>11.6</v>
      </c>
    </row>
    <row r="7040" spans="1:3" x14ac:dyDescent="0.25">
      <c r="A7040" s="27" t="b">
        <f t="shared" si="219"/>
        <v>0</v>
      </c>
      <c r="B7040" s="33">
        <f t="shared" si="220"/>
        <v>38439</v>
      </c>
      <c r="C7040" s="34">
        <v>10.1</v>
      </c>
    </row>
    <row r="7041" spans="1:3" x14ac:dyDescent="0.25">
      <c r="A7041" s="27" t="b">
        <f t="shared" si="219"/>
        <v>0</v>
      </c>
      <c r="B7041" s="33">
        <f t="shared" si="220"/>
        <v>38440</v>
      </c>
      <c r="C7041" s="34">
        <v>11.3</v>
      </c>
    </row>
    <row r="7042" spans="1:3" x14ac:dyDescent="0.25">
      <c r="A7042" s="27" t="b">
        <f t="shared" si="219"/>
        <v>0</v>
      </c>
      <c r="B7042" s="33">
        <f t="shared" si="220"/>
        <v>38441</v>
      </c>
      <c r="C7042" s="34">
        <v>11.2</v>
      </c>
    </row>
    <row r="7043" spans="1:3" x14ac:dyDescent="0.25">
      <c r="A7043" s="27" t="b">
        <f t="shared" si="219"/>
        <v>0</v>
      </c>
      <c r="B7043" s="33">
        <f t="shared" si="220"/>
        <v>38442</v>
      </c>
      <c r="C7043" s="34">
        <v>11.4</v>
      </c>
    </row>
    <row r="7044" spans="1:3" x14ac:dyDescent="0.25">
      <c r="A7044" s="27" t="b">
        <f t="shared" si="219"/>
        <v>0</v>
      </c>
      <c r="B7044" s="33">
        <f t="shared" si="220"/>
        <v>38443</v>
      </c>
      <c r="C7044" s="34">
        <v>12.5</v>
      </c>
    </row>
    <row r="7045" spans="1:3" x14ac:dyDescent="0.25">
      <c r="A7045" s="27" t="b">
        <f t="shared" si="219"/>
        <v>0</v>
      </c>
      <c r="B7045" s="33">
        <f t="shared" si="220"/>
        <v>38444</v>
      </c>
      <c r="C7045" s="34">
        <v>12.1</v>
      </c>
    </row>
    <row r="7046" spans="1:3" x14ac:dyDescent="0.25">
      <c r="A7046" s="27" t="b">
        <f t="shared" si="219"/>
        <v>0</v>
      </c>
      <c r="B7046" s="33">
        <f t="shared" si="220"/>
        <v>38445</v>
      </c>
      <c r="C7046" s="34">
        <v>15.1</v>
      </c>
    </row>
    <row r="7047" spans="1:3" x14ac:dyDescent="0.25">
      <c r="A7047" s="27" t="b">
        <f t="shared" si="219"/>
        <v>0</v>
      </c>
      <c r="B7047" s="33">
        <f t="shared" si="220"/>
        <v>38446</v>
      </c>
      <c r="C7047" s="34">
        <v>13</v>
      </c>
    </row>
    <row r="7048" spans="1:3" x14ac:dyDescent="0.25">
      <c r="A7048" s="27" t="b">
        <f t="shared" si="219"/>
        <v>0</v>
      </c>
      <c r="B7048" s="33">
        <f t="shared" si="220"/>
        <v>38447</v>
      </c>
      <c r="C7048" s="34">
        <v>9.1999999999999993</v>
      </c>
    </row>
    <row r="7049" spans="1:3" x14ac:dyDescent="0.25">
      <c r="A7049" s="27" t="b">
        <f t="shared" si="219"/>
        <v>0</v>
      </c>
      <c r="B7049" s="33">
        <f t="shared" si="220"/>
        <v>38448</v>
      </c>
      <c r="C7049" s="34">
        <v>9.3000000000000007</v>
      </c>
    </row>
    <row r="7050" spans="1:3" x14ac:dyDescent="0.25">
      <c r="A7050" s="27" t="b">
        <f t="shared" si="219"/>
        <v>0</v>
      </c>
      <c r="B7050" s="33">
        <f t="shared" si="220"/>
        <v>38449</v>
      </c>
      <c r="C7050" s="34">
        <v>8.5</v>
      </c>
    </row>
    <row r="7051" spans="1:3" x14ac:dyDescent="0.25">
      <c r="A7051" s="27" t="b">
        <f t="shared" si="219"/>
        <v>0</v>
      </c>
      <c r="B7051" s="33">
        <f t="shared" si="220"/>
        <v>38450</v>
      </c>
      <c r="C7051" s="34">
        <v>5.7</v>
      </c>
    </row>
    <row r="7052" spans="1:3" x14ac:dyDescent="0.25">
      <c r="A7052" s="27" t="b">
        <f t="shared" si="219"/>
        <v>0</v>
      </c>
      <c r="B7052" s="33">
        <f t="shared" si="220"/>
        <v>38451</v>
      </c>
      <c r="C7052" s="34">
        <v>5.3</v>
      </c>
    </row>
    <row r="7053" spans="1:3" x14ac:dyDescent="0.25">
      <c r="A7053" s="27" t="b">
        <f t="shared" ref="A7053:A7116" si="221">ISBLANK(C7053)</f>
        <v>0</v>
      </c>
      <c r="B7053" s="33">
        <f t="shared" si="220"/>
        <v>38452</v>
      </c>
      <c r="C7053" s="34">
        <v>7.7</v>
      </c>
    </row>
    <row r="7054" spans="1:3" x14ac:dyDescent="0.25">
      <c r="A7054" s="27" t="b">
        <f t="shared" si="221"/>
        <v>0</v>
      </c>
      <c r="B7054" s="33">
        <f t="shared" si="220"/>
        <v>38453</v>
      </c>
      <c r="C7054" s="34">
        <v>10.8</v>
      </c>
    </row>
    <row r="7055" spans="1:3" x14ac:dyDescent="0.25">
      <c r="A7055" s="27" t="b">
        <f t="shared" si="221"/>
        <v>0</v>
      </c>
      <c r="B7055" s="33">
        <f t="shared" si="220"/>
        <v>38454</v>
      </c>
      <c r="C7055" s="34">
        <v>10.9</v>
      </c>
    </row>
    <row r="7056" spans="1:3" x14ac:dyDescent="0.25">
      <c r="A7056" s="27" t="b">
        <f t="shared" si="221"/>
        <v>0</v>
      </c>
      <c r="B7056" s="33">
        <f t="shared" si="220"/>
        <v>38455</v>
      </c>
      <c r="C7056" s="34">
        <v>10.8</v>
      </c>
    </row>
    <row r="7057" spans="1:3" x14ac:dyDescent="0.25">
      <c r="A7057" s="27" t="b">
        <f t="shared" si="221"/>
        <v>0</v>
      </c>
      <c r="B7057" s="33">
        <f t="shared" si="220"/>
        <v>38456</v>
      </c>
      <c r="C7057" s="34">
        <v>12.3</v>
      </c>
    </row>
    <row r="7058" spans="1:3" x14ac:dyDescent="0.25">
      <c r="A7058" s="27" t="b">
        <f t="shared" si="221"/>
        <v>0</v>
      </c>
      <c r="B7058" s="33">
        <f t="shared" si="220"/>
        <v>38457</v>
      </c>
      <c r="C7058" s="34">
        <v>8.4</v>
      </c>
    </row>
    <row r="7059" spans="1:3" x14ac:dyDescent="0.25">
      <c r="A7059" s="27" t="b">
        <f t="shared" si="221"/>
        <v>0</v>
      </c>
      <c r="B7059" s="33">
        <f t="shared" si="220"/>
        <v>38458</v>
      </c>
      <c r="C7059" s="34">
        <v>6.9</v>
      </c>
    </row>
    <row r="7060" spans="1:3" x14ac:dyDescent="0.25">
      <c r="A7060" s="27" t="b">
        <f t="shared" si="221"/>
        <v>0</v>
      </c>
      <c r="B7060" s="33">
        <f t="shared" si="220"/>
        <v>38459</v>
      </c>
      <c r="C7060" s="34">
        <v>7.7</v>
      </c>
    </row>
    <row r="7061" spans="1:3" x14ac:dyDescent="0.25">
      <c r="A7061" s="27" t="b">
        <f t="shared" si="221"/>
        <v>0</v>
      </c>
      <c r="B7061" s="33">
        <f t="shared" si="220"/>
        <v>38460</v>
      </c>
      <c r="C7061" s="34">
        <v>9.8000000000000007</v>
      </c>
    </row>
    <row r="7062" spans="1:3" x14ac:dyDescent="0.25">
      <c r="A7062" s="27" t="b">
        <f t="shared" si="221"/>
        <v>0</v>
      </c>
      <c r="B7062" s="33">
        <f t="shared" si="220"/>
        <v>38461</v>
      </c>
      <c r="C7062" s="34">
        <v>9.6</v>
      </c>
    </row>
    <row r="7063" spans="1:3" x14ac:dyDescent="0.25">
      <c r="A7063" s="27" t="b">
        <f t="shared" si="221"/>
        <v>0</v>
      </c>
      <c r="B7063" s="33">
        <f t="shared" si="220"/>
        <v>38462</v>
      </c>
      <c r="C7063" s="34">
        <v>8.8000000000000007</v>
      </c>
    </row>
    <row r="7064" spans="1:3" x14ac:dyDescent="0.25">
      <c r="A7064" s="27" t="b">
        <f t="shared" si="221"/>
        <v>0</v>
      </c>
      <c r="B7064" s="33">
        <f t="shared" si="220"/>
        <v>38463</v>
      </c>
      <c r="C7064" s="34">
        <v>9.1999999999999993</v>
      </c>
    </row>
    <row r="7065" spans="1:3" x14ac:dyDescent="0.25">
      <c r="A7065" s="27" t="b">
        <f t="shared" si="221"/>
        <v>0</v>
      </c>
      <c r="B7065" s="33">
        <f t="shared" si="220"/>
        <v>38464</v>
      </c>
      <c r="C7065" s="34">
        <v>11.4</v>
      </c>
    </row>
    <row r="7066" spans="1:3" x14ac:dyDescent="0.25">
      <c r="A7066" s="27" t="b">
        <f t="shared" si="221"/>
        <v>0</v>
      </c>
      <c r="B7066" s="33">
        <f t="shared" si="220"/>
        <v>38465</v>
      </c>
      <c r="C7066" s="34">
        <v>11.2</v>
      </c>
    </row>
    <row r="7067" spans="1:3" x14ac:dyDescent="0.25">
      <c r="A7067" s="27" t="b">
        <f t="shared" si="221"/>
        <v>0</v>
      </c>
      <c r="B7067" s="33">
        <f t="shared" si="220"/>
        <v>38466</v>
      </c>
      <c r="C7067" s="34">
        <v>13.6</v>
      </c>
    </row>
    <row r="7068" spans="1:3" x14ac:dyDescent="0.25">
      <c r="A7068" s="27" t="b">
        <f t="shared" si="221"/>
        <v>0</v>
      </c>
      <c r="B7068" s="33">
        <f t="shared" si="220"/>
        <v>38467</v>
      </c>
      <c r="C7068" s="34">
        <v>11.5</v>
      </c>
    </row>
    <row r="7069" spans="1:3" x14ac:dyDescent="0.25">
      <c r="A7069" s="27" t="b">
        <f t="shared" si="221"/>
        <v>0</v>
      </c>
      <c r="B7069" s="33">
        <f t="shared" si="220"/>
        <v>38468</v>
      </c>
      <c r="C7069" s="34">
        <v>11.7</v>
      </c>
    </row>
    <row r="7070" spans="1:3" x14ac:dyDescent="0.25">
      <c r="A7070" s="27" t="b">
        <f t="shared" si="221"/>
        <v>0</v>
      </c>
      <c r="B7070" s="33">
        <f t="shared" si="220"/>
        <v>38469</v>
      </c>
      <c r="C7070" s="34">
        <v>12.1</v>
      </c>
    </row>
    <row r="7071" spans="1:3" x14ac:dyDescent="0.25">
      <c r="A7071" s="27" t="b">
        <f t="shared" si="221"/>
        <v>0</v>
      </c>
      <c r="B7071" s="33">
        <f t="shared" si="220"/>
        <v>38470</v>
      </c>
      <c r="C7071" s="34">
        <v>13.8</v>
      </c>
    </row>
    <row r="7072" spans="1:3" x14ac:dyDescent="0.25">
      <c r="A7072" s="27" t="b">
        <f t="shared" si="221"/>
        <v>0</v>
      </c>
      <c r="B7072" s="33">
        <f t="shared" si="220"/>
        <v>38471</v>
      </c>
      <c r="C7072" s="34">
        <v>14.5</v>
      </c>
    </row>
    <row r="7073" spans="1:3" x14ac:dyDescent="0.25">
      <c r="A7073" s="27" t="b">
        <f t="shared" si="221"/>
        <v>0</v>
      </c>
      <c r="B7073" s="33">
        <f t="shared" si="220"/>
        <v>38472</v>
      </c>
      <c r="C7073" s="34">
        <v>17.600000000000001</v>
      </c>
    </row>
    <row r="7074" spans="1:3" x14ac:dyDescent="0.25">
      <c r="A7074" s="27" t="b">
        <f t="shared" si="221"/>
        <v>0</v>
      </c>
      <c r="B7074" s="33">
        <f t="shared" si="220"/>
        <v>38473</v>
      </c>
      <c r="C7074" s="34">
        <v>22.2</v>
      </c>
    </row>
    <row r="7075" spans="1:3" x14ac:dyDescent="0.25">
      <c r="A7075" s="27" t="b">
        <f t="shared" si="221"/>
        <v>0</v>
      </c>
      <c r="B7075" s="33">
        <f t="shared" si="220"/>
        <v>38474</v>
      </c>
      <c r="C7075" s="34">
        <v>17</v>
      </c>
    </row>
    <row r="7076" spans="1:3" x14ac:dyDescent="0.25">
      <c r="A7076" s="27" t="b">
        <f t="shared" si="221"/>
        <v>0</v>
      </c>
      <c r="B7076" s="33">
        <f t="shared" si="220"/>
        <v>38475</v>
      </c>
      <c r="C7076" s="34">
        <v>14.7</v>
      </c>
    </row>
    <row r="7077" spans="1:3" x14ac:dyDescent="0.25">
      <c r="A7077" s="27" t="b">
        <f t="shared" si="221"/>
        <v>0</v>
      </c>
      <c r="B7077" s="33">
        <f t="shared" si="220"/>
        <v>38476</v>
      </c>
      <c r="C7077" s="34">
        <v>11.5</v>
      </c>
    </row>
    <row r="7078" spans="1:3" x14ac:dyDescent="0.25">
      <c r="A7078" s="27" t="b">
        <f t="shared" si="221"/>
        <v>0</v>
      </c>
      <c r="B7078" s="33">
        <f t="shared" si="220"/>
        <v>38477</v>
      </c>
      <c r="C7078" s="34">
        <v>10.5</v>
      </c>
    </row>
    <row r="7079" spans="1:3" x14ac:dyDescent="0.25">
      <c r="A7079" s="27" t="b">
        <f t="shared" si="221"/>
        <v>0</v>
      </c>
      <c r="B7079" s="33">
        <f t="shared" si="220"/>
        <v>38478</v>
      </c>
      <c r="C7079" s="34">
        <v>11.3</v>
      </c>
    </row>
    <row r="7080" spans="1:3" x14ac:dyDescent="0.25">
      <c r="A7080" s="27" t="b">
        <f t="shared" si="221"/>
        <v>0</v>
      </c>
      <c r="B7080" s="33">
        <f t="shared" si="220"/>
        <v>38479</v>
      </c>
      <c r="C7080" s="34">
        <v>9</v>
      </c>
    </row>
    <row r="7081" spans="1:3" x14ac:dyDescent="0.25">
      <c r="A7081" s="27" t="b">
        <f t="shared" si="221"/>
        <v>0</v>
      </c>
      <c r="B7081" s="33">
        <f t="shared" si="220"/>
        <v>38480</v>
      </c>
      <c r="C7081" s="34">
        <v>7.4</v>
      </c>
    </row>
    <row r="7082" spans="1:3" x14ac:dyDescent="0.25">
      <c r="A7082" s="27" t="b">
        <f t="shared" si="221"/>
        <v>0</v>
      </c>
      <c r="B7082" s="33">
        <f t="shared" si="220"/>
        <v>38481</v>
      </c>
      <c r="C7082" s="34">
        <v>7.7</v>
      </c>
    </row>
    <row r="7083" spans="1:3" x14ac:dyDescent="0.25">
      <c r="A7083" s="27" t="b">
        <f t="shared" si="221"/>
        <v>0</v>
      </c>
      <c r="B7083" s="33">
        <f t="shared" si="220"/>
        <v>38482</v>
      </c>
      <c r="C7083" s="34">
        <v>7</v>
      </c>
    </row>
    <row r="7084" spans="1:3" x14ac:dyDescent="0.25">
      <c r="A7084" s="27" t="b">
        <f t="shared" si="221"/>
        <v>0</v>
      </c>
      <c r="B7084" s="33">
        <f t="shared" ref="B7084:B7147" si="222">B7083+1</f>
        <v>38483</v>
      </c>
      <c r="C7084" s="34">
        <v>8.3000000000000007</v>
      </c>
    </row>
    <row r="7085" spans="1:3" x14ac:dyDescent="0.25">
      <c r="A7085" s="27" t="b">
        <f t="shared" si="221"/>
        <v>0</v>
      </c>
      <c r="B7085" s="33">
        <f t="shared" si="222"/>
        <v>38484</v>
      </c>
      <c r="C7085" s="34">
        <v>10.3</v>
      </c>
    </row>
    <row r="7086" spans="1:3" x14ac:dyDescent="0.25">
      <c r="A7086" s="27" t="b">
        <f t="shared" si="221"/>
        <v>0</v>
      </c>
      <c r="B7086" s="33">
        <f t="shared" si="222"/>
        <v>38485</v>
      </c>
      <c r="C7086" s="34">
        <v>11.1</v>
      </c>
    </row>
    <row r="7087" spans="1:3" x14ac:dyDescent="0.25">
      <c r="A7087" s="27" t="b">
        <f t="shared" si="221"/>
        <v>0</v>
      </c>
      <c r="B7087" s="33">
        <f t="shared" si="222"/>
        <v>38486</v>
      </c>
      <c r="C7087" s="34">
        <v>12.7</v>
      </c>
    </row>
    <row r="7088" spans="1:3" x14ac:dyDescent="0.25">
      <c r="A7088" s="27" t="b">
        <f t="shared" si="221"/>
        <v>0</v>
      </c>
      <c r="B7088" s="33">
        <f t="shared" si="222"/>
        <v>38487</v>
      </c>
      <c r="C7088" s="34">
        <v>10.6</v>
      </c>
    </row>
    <row r="7089" spans="1:3" x14ac:dyDescent="0.25">
      <c r="A7089" s="27" t="b">
        <f t="shared" si="221"/>
        <v>0</v>
      </c>
      <c r="B7089" s="33">
        <f t="shared" si="222"/>
        <v>38488</v>
      </c>
      <c r="C7089" s="34">
        <v>11.7</v>
      </c>
    </row>
    <row r="7090" spans="1:3" x14ac:dyDescent="0.25">
      <c r="A7090" s="27" t="b">
        <f t="shared" si="221"/>
        <v>0</v>
      </c>
      <c r="B7090" s="33">
        <f t="shared" si="222"/>
        <v>38489</v>
      </c>
      <c r="C7090" s="34">
        <v>8.4</v>
      </c>
    </row>
    <row r="7091" spans="1:3" x14ac:dyDescent="0.25">
      <c r="A7091" s="27" t="b">
        <f t="shared" si="221"/>
        <v>0</v>
      </c>
      <c r="B7091" s="33">
        <f t="shared" si="222"/>
        <v>38490</v>
      </c>
      <c r="C7091" s="34">
        <v>8.9</v>
      </c>
    </row>
    <row r="7092" spans="1:3" x14ac:dyDescent="0.25">
      <c r="A7092" s="27" t="b">
        <f t="shared" si="221"/>
        <v>0</v>
      </c>
      <c r="B7092" s="33">
        <f t="shared" si="222"/>
        <v>38491</v>
      </c>
      <c r="C7092" s="34">
        <v>14</v>
      </c>
    </row>
    <row r="7093" spans="1:3" x14ac:dyDescent="0.25">
      <c r="A7093" s="27" t="b">
        <f t="shared" si="221"/>
        <v>0</v>
      </c>
      <c r="B7093" s="33">
        <f t="shared" si="222"/>
        <v>38492</v>
      </c>
      <c r="C7093" s="34">
        <v>16.899999999999999</v>
      </c>
    </row>
    <row r="7094" spans="1:3" x14ac:dyDescent="0.25">
      <c r="A7094" s="27" t="b">
        <f t="shared" si="221"/>
        <v>0</v>
      </c>
      <c r="B7094" s="33">
        <f t="shared" si="222"/>
        <v>38493</v>
      </c>
      <c r="C7094" s="34">
        <v>15.6</v>
      </c>
    </row>
    <row r="7095" spans="1:3" x14ac:dyDescent="0.25">
      <c r="A7095" s="27" t="b">
        <f t="shared" si="221"/>
        <v>0</v>
      </c>
      <c r="B7095" s="33">
        <f t="shared" si="222"/>
        <v>38494</v>
      </c>
      <c r="C7095" s="34">
        <v>14.6</v>
      </c>
    </row>
    <row r="7096" spans="1:3" x14ac:dyDescent="0.25">
      <c r="A7096" s="27" t="b">
        <f t="shared" si="221"/>
        <v>0</v>
      </c>
      <c r="B7096" s="33">
        <f t="shared" si="222"/>
        <v>38495</v>
      </c>
      <c r="C7096" s="34">
        <v>12.9</v>
      </c>
    </row>
    <row r="7097" spans="1:3" x14ac:dyDescent="0.25">
      <c r="A7097" s="27" t="b">
        <f t="shared" si="221"/>
        <v>0</v>
      </c>
      <c r="B7097" s="33">
        <f t="shared" si="222"/>
        <v>38496</v>
      </c>
      <c r="C7097" s="34">
        <v>14.4</v>
      </c>
    </row>
    <row r="7098" spans="1:3" x14ac:dyDescent="0.25">
      <c r="A7098" s="27" t="b">
        <f t="shared" si="221"/>
        <v>0</v>
      </c>
      <c r="B7098" s="33">
        <f t="shared" si="222"/>
        <v>38497</v>
      </c>
      <c r="C7098" s="34">
        <v>18.5</v>
      </c>
    </row>
    <row r="7099" spans="1:3" x14ac:dyDescent="0.25">
      <c r="A7099" s="27" t="b">
        <f t="shared" si="221"/>
        <v>0</v>
      </c>
      <c r="B7099" s="33">
        <f t="shared" si="222"/>
        <v>38498</v>
      </c>
      <c r="C7099" s="34">
        <v>22.6</v>
      </c>
    </row>
    <row r="7100" spans="1:3" x14ac:dyDescent="0.25">
      <c r="A7100" s="27" t="b">
        <f t="shared" si="221"/>
        <v>0</v>
      </c>
      <c r="B7100" s="33">
        <f t="shared" si="222"/>
        <v>38499</v>
      </c>
      <c r="C7100" s="34">
        <v>25.3</v>
      </c>
    </row>
    <row r="7101" spans="1:3" x14ac:dyDescent="0.25">
      <c r="A7101" s="27" t="b">
        <f t="shared" si="221"/>
        <v>0</v>
      </c>
      <c r="B7101" s="33">
        <f t="shared" si="222"/>
        <v>38500</v>
      </c>
      <c r="C7101" s="34">
        <v>21.6</v>
      </c>
    </row>
    <row r="7102" spans="1:3" x14ac:dyDescent="0.25">
      <c r="A7102" s="27" t="b">
        <f t="shared" si="221"/>
        <v>0</v>
      </c>
      <c r="B7102" s="33">
        <f t="shared" si="222"/>
        <v>38501</v>
      </c>
      <c r="C7102" s="34">
        <v>15.4</v>
      </c>
    </row>
    <row r="7103" spans="1:3" x14ac:dyDescent="0.25">
      <c r="A7103" s="27" t="b">
        <f t="shared" si="221"/>
        <v>0</v>
      </c>
      <c r="B7103" s="33">
        <f t="shared" si="222"/>
        <v>38502</v>
      </c>
      <c r="C7103" s="34">
        <v>10.8</v>
      </c>
    </row>
    <row r="7104" spans="1:3" x14ac:dyDescent="0.25">
      <c r="A7104" s="27" t="b">
        <f t="shared" si="221"/>
        <v>0</v>
      </c>
      <c r="B7104" s="33">
        <f t="shared" si="222"/>
        <v>38503</v>
      </c>
      <c r="C7104" s="34">
        <v>12.7</v>
      </c>
    </row>
    <row r="7105" spans="1:3" x14ac:dyDescent="0.25">
      <c r="A7105" s="27" t="b">
        <f t="shared" si="221"/>
        <v>0</v>
      </c>
      <c r="B7105" s="33">
        <f t="shared" si="222"/>
        <v>38504</v>
      </c>
      <c r="C7105" s="34">
        <v>15.2</v>
      </c>
    </row>
    <row r="7106" spans="1:3" x14ac:dyDescent="0.25">
      <c r="A7106" s="27" t="b">
        <f t="shared" si="221"/>
        <v>0</v>
      </c>
      <c r="B7106" s="33">
        <f t="shared" si="222"/>
        <v>38505</v>
      </c>
      <c r="C7106" s="34">
        <v>17.7</v>
      </c>
    </row>
    <row r="7107" spans="1:3" x14ac:dyDescent="0.25">
      <c r="A7107" s="27" t="b">
        <f t="shared" si="221"/>
        <v>0</v>
      </c>
      <c r="B7107" s="33">
        <f t="shared" si="222"/>
        <v>38506</v>
      </c>
      <c r="C7107" s="34">
        <v>19.399999999999999</v>
      </c>
    </row>
    <row r="7108" spans="1:3" x14ac:dyDescent="0.25">
      <c r="A7108" s="27" t="b">
        <f t="shared" si="221"/>
        <v>0</v>
      </c>
      <c r="B7108" s="33">
        <f t="shared" si="222"/>
        <v>38507</v>
      </c>
      <c r="C7108" s="34">
        <v>13.9</v>
      </c>
    </row>
    <row r="7109" spans="1:3" x14ac:dyDescent="0.25">
      <c r="A7109" s="27" t="b">
        <f t="shared" si="221"/>
        <v>0</v>
      </c>
      <c r="B7109" s="33">
        <f t="shared" si="222"/>
        <v>38508</v>
      </c>
      <c r="C7109" s="34">
        <v>13.7</v>
      </c>
    </row>
    <row r="7110" spans="1:3" x14ac:dyDescent="0.25">
      <c r="A7110" s="27" t="b">
        <f t="shared" si="221"/>
        <v>0</v>
      </c>
      <c r="B7110" s="33">
        <f t="shared" si="222"/>
        <v>38509</v>
      </c>
      <c r="C7110" s="34">
        <v>13</v>
      </c>
    </row>
    <row r="7111" spans="1:3" x14ac:dyDescent="0.25">
      <c r="A7111" s="27" t="b">
        <f t="shared" si="221"/>
        <v>0</v>
      </c>
      <c r="B7111" s="33">
        <f t="shared" si="222"/>
        <v>38510</v>
      </c>
      <c r="C7111" s="34">
        <v>11.3</v>
      </c>
    </row>
    <row r="7112" spans="1:3" x14ac:dyDescent="0.25">
      <c r="A7112" s="27" t="b">
        <f t="shared" si="221"/>
        <v>0</v>
      </c>
      <c r="B7112" s="33">
        <f t="shared" si="222"/>
        <v>38511</v>
      </c>
      <c r="C7112" s="34">
        <v>12.7</v>
      </c>
    </row>
    <row r="7113" spans="1:3" x14ac:dyDescent="0.25">
      <c r="A7113" s="27" t="b">
        <f t="shared" si="221"/>
        <v>0</v>
      </c>
      <c r="B7113" s="33">
        <f t="shared" si="222"/>
        <v>38512</v>
      </c>
      <c r="C7113" s="34">
        <v>14.6</v>
      </c>
    </row>
    <row r="7114" spans="1:3" x14ac:dyDescent="0.25">
      <c r="A7114" s="27" t="b">
        <f t="shared" si="221"/>
        <v>0</v>
      </c>
      <c r="B7114" s="33">
        <f t="shared" si="222"/>
        <v>38513</v>
      </c>
      <c r="C7114" s="34">
        <v>14.7</v>
      </c>
    </row>
    <row r="7115" spans="1:3" x14ac:dyDescent="0.25">
      <c r="A7115" s="27" t="b">
        <f t="shared" si="221"/>
        <v>0</v>
      </c>
      <c r="B7115" s="33">
        <f t="shared" si="222"/>
        <v>38514</v>
      </c>
      <c r="C7115" s="34">
        <v>11.7</v>
      </c>
    </row>
    <row r="7116" spans="1:3" x14ac:dyDescent="0.25">
      <c r="A7116" s="27" t="b">
        <f t="shared" si="221"/>
        <v>0</v>
      </c>
      <c r="B7116" s="33">
        <f t="shared" si="222"/>
        <v>38515</v>
      </c>
      <c r="C7116" s="34">
        <v>12.7</v>
      </c>
    </row>
    <row r="7117" spans="1:3" x14ac:dyDescent="0.25">
      <c r="A7117" s="27" t="b">
        <f t="shared" ref="A7117:A7180" si="223">ISBLANK(C7117)</f>
        <v>0</v>
      </c>
      <c r="B7117" s="33">
        <f t="shared" si="222"/>
        <v>38516</v>
      </c>
      <c r="C7117" s="34">
        <v>13.6</v>
      </c>
    </row>
    <row r="7118" spans="1:3" x14ac:dyDescent="0.25">
      <c r="A7118" s="27" t="b">
        <f t="shared" si="223"/>
        <v>0</v>
      </c>
      <c r="B7118" s="33">
        <f t="shared" si="222"/>
        <v>38517</v>
      </c>
      <c r="C7118" s="34">
        <v>15.5</v>
      </c>
    </row>
    <row r="7119" spans="1:3" x14ac:dyDescent="0.25">
      <c r="A7119" s="27" t="b">
        <f t="shared" si="223"/>
        <v>0</v>
      </c>
      <c r="B7119" s="33">
        <f t="shared" si="222"/>
        <v>38518</v>
      </c>
      <c r="C7119" s="34">
        <v>16.8</v>
      </c>
    </row>
    <row r="7120" spans="1:3" x14ac:dyDescent="0.25">
      <c r="A7120" s="27" t="b">
        <f t="shared" si="223"/>
        <v>0</v>
      </c>
      <c r="B7120" s="33">
        <f t="shared" si="222"/>
        <v>38519</v>
      </c>
      <c r="C7120" s="34">
        <v>18.8</v>
      </c>
    </row>
    <row r="7121" spans="1:3" x14ac:dyDescent="0.25">
      <c r="A7121" s="27" t="b">
        <f t="shared" si="223"/>
        <v>0</v>
      </c>
      <c r="B7121" s="33">
        <f t="shared" si="222"/>
        <v>38520</v>
      </c>
      <c r="C7121" s="34">
        <v>20.3</v>
      </c>
    </row>
    <row r="7122" spans="1:3" x14ac:dyDescent="0.25">
      <c r="A7122" s="27" t="b">
        <f t="shared" si="223"/>
        <v>0</v>
      </c>
      <c r="B7122" s="33">
        <f t="shared" si="222"/>
        <v>38521</v>
      </c>
      <c r="C7122" s="34">
        <v>22.7</v>
      </c>
    </row>
    <row r="7123" spans="1:3" x14ac:dyDescent="0.25">
      <c r="A7123" s="27" t="b">
        <f t="shared" si="223"/>
        <v>0</v>
      </c>
      <c r="B7123" s="33">
        <f t="shared" si="222"/>
        <v>38522</v>
      </c>
      <c r="C7123" s="34">
        <v>24.9</v>
      </c>
    </row>
    <row r="7124" spans="1:3" x14ac:dyDescent="0.25">
      <c r="A7124" s="27" t="b">
        <f t="shared" si="223"/>
        <v>0</v>
      </c>
      <c r="B7124" s="33">
        <f t="shared" si="222"/>
        <v>38523</v>
      </c>
      <c r="C7124" s="34">
        <v>26.9</v>
      </c>
    </row>
    <row r="7125" spans="1:3" x14ac:dyDescent="0.25">
      <c r="A7125" s="27" t="b">
        <f t="shared" si="223"/>
        <v>0</v>
      </c>
      <c r="B7125" s="33">
        <f t="shared" si="222"/>
        <v>38524</v>
      </c>
      <c r="C7125" s="34">
        <v>22</v>
      </c>
    </row>
    <row r="7126" spans="1:3" x14ac:dyDescent="0.25">
      <c r="A7126" s="27" t="b">
        <f t="shared" si="223"/>
        <v>0</v>
      </c>
      <c r="B7126" s="33">
        <f t="shared" si="222"/>
        <v>38525</v>
      </c>
      <c r="C7126" s="34">
        <v>21.8</v>
      </c>
    </row>
    <row r="7127" spans="1:3" x14ac:dyDescent="0.25">
      <c r="A7127" s="27" t="b">
        <f t="shared" si="223"/>
        <v>0</v>
      </c>
      <c r="B7127" s="33">
        <f t="shared" si="222"/>
        <v>38526</v>
      </c>
      <c r="C7127" s="34">
        <v>25.2</v>
      </c>
    </row>
    <row r="7128" spans="1:3" x14ac:dyDescent="0.25">
      <c r="A7128" s="27" t="b">
        <f t="shared" si="223"/>
        <v>0</v>
      </c>
      <c r="B7128" s="33">
        <f t="shared" si="222"/>
        <v>38527</v>
      </c>
      <c r="C7128" s="34">
        <v>25.8</v>
      </c>
    </row>
    <row r="7129" spans="1:3" x14ac:dyDescent="0.25">
      <c r="A7129" s="27" t="b">
        <f t="shared" si="223"/>
        <v>0</v>
      </c>
      <c r="B7129" s="33">
        <f t="shared" si="222"/>
        <v>38528</v>
      </c>
      <c r="C7129" s="34">
        <v>22</v>
      </c>
    </row>
    <row r="7130" spans="1:3" x14ac:dyDescent="0.25">
      <c r="A7130" s="27" t="b">
        <f t="shared" si="223"/>
        <v>0</v>
      </c>
      <c r="B7130" s="33">
        <f t="shared" si="222"/>
        <v>38529</v>
      </c>
      <c r="C7130" s="34">
        <v>19.8</v>
      </c>
    </row>
    <row r="7131" spans="1:3" x14ac:dyDescent="0.25">
      <c r="A7131" s="27" t="b">
        <f t="shared" si="223"/>
        <v>0</v>
      </c>
      <c r="B7131" s="33">
        <f t="shared" si="222"/>
        <v>38530</v>
      </c>
      <c r="C7131" s="34">
        <v>21.9</v>
      </c>
    </row>
    <row r="7132" spans="1:3" x14ac:dyDescent="0.25">
      <c r="A7132" s="27" t="b">
        <f t="shared" si="223"/>
        <v>0</v>
      </c>
      <c r="B7132" s="33">
        <f t="shared" si="222"/>
        <v>38531</v>
      </c>
      <c r="C7132" s="34">
        <v>22.5</v>
      </c>
    </row>
    <row r="7133" spans="1:3" x14ac:dyDescent="0.25">
      <c r="A7133" s="27" t="b">
        <f t="shared" si="223"/>
        <v>0</v>
      </c>
      <c r="B7133" s="33">
        <f t="shared" si="222"/>
        <v>38532</v>
      </c>
      <c r="C7133" s="34">
        <v>19.899999999999999</v>
      </c>
    </row>
    <row r="7134" spans="1:3" x14ac:dyDescent="0.25">
      <c r="A7134" s="27" t="b">
        <f t="shared" si="223"/>
        <v>0</v>
      </c>
      <c r="B7134" s="33">
        <f t="shared" si="222"/>
        <v>38533</v>
      </c>
      <c r="C7134" s="34">
        <v>17.7</v>
      </c>
    </row>
    <row r="7135" spans="1:3" x14ac:dyDescent="0.25">
      <c r="A7135" s="27" t="b">
        <f t="shared" si="223"/>
        <v>0</v>
      </c>
      <c r="B7135" s="33">
        <f t="shared" si="222"/>
        <v>38534</v>
      </c>
      <c r="C7135" s="34">
        <v>17.8</v>
      </c>
    </row>
    <row r="7136" spans="1:3" x14ac:dyDescent="0.25">
      <c r="A7136" s="27" t="b">
        <f t="shared" si="223"/>
        <v>0</v>
      </c>
      <c r="B7136" s="33">
        <f t="shared" si="222"/>
        <v>38535</v>
      </c>
      <c r="C7136" s="34">
        <v>17.5</v>
      </c>
    </row>
    <row r="7137" spans="1:3" x14ac:dyDescent="0.25">
      <c r="A7137" s="27" t="b">
        <f t="shared" si="223"/>
        <v>0</v>
      </c>
      <c r="B7137" s="33">
        <f t="shared" si="222"/>
        <v>38536</v>
      </c>
      <c r="C7137" s="34">
        <v>21.3</v>
      </c>
    </row>
    <row r="7138" spans="1:3" x14ac:dyDescent="0.25">
      <c r="A7138" s="27" t="b">
        <f t="shared" si="223"/>
        <v>0</v>
      </c>
      <c r="B7138" s="33">
        <f t="shared" si="222"/>
        <v>38537</v>
      </c>
      <c r="C7138" s="34">
        <v>16.5</v>
      </c>
    </row>
    <row r="7139" spans="1:3" x14ac:dyDescent="0.25">
      <c r="A7139" s="27" t="b">
        <f t="shared" si="223"/>
        <v>0</v>
      </c>
      <c r="B7139" s="33">
        <f t="shared" si="222"/>
        <v>38538</v>
      </c>
      <c r="C7139" s="34">
        <v>15.6</v>
      </c>
    </row>
    <row r="7140" spans="1:3" x14ac:dyDescent="0.25">
      <c r="A7140" s="27" t="b">
        <f t="shared" si="223"/>
        <v>0</v>
      </c>
      <c r="B7140" s="33">
        <f t="shared" si="222"/>
        <v>38539</v>
      </c>
      <c r="C7140" s="34">
        <v>14.7</v>
      </c>
    </row>
    <row r="7141" spans="1:3" x14ac:dyDescent="0.25">
      <c r="A7141" s="27" t="b">
        <f t="shared" si="223"/>
        <v>0</v>
      </c>
      <c r="B7141" s="33">
        <f t="shared" si="222"/>
        <v>38540</v>
      </c>
      <c r="C7141" s="34">
        <v>13.3</v>
      </c>
    </row>
    <row r="7142" spans="1:3" x14ac:dyDescent="0.25">
      <c r="A7142" s="27" t="b">
        <f t="shared" si="223"/>
        <v>0</v>
      </c>
      <c r="B7142" s="33">
        <f t="shared" si="222"/>
        <v>38541</v>
      </c>
      <c r="C7142" s="34">
        <v>14.6</v>
      </c>
    </row>
    <row r="7143" spans="1:3" x14ac:dyDescent="0.25">
      <c r="A7143" s="27" t="b">
        <f t="shared" si="223"/>
        <v>0</v>
      </c>
      <c r="B7143" s="33">
        <f t="shared" si="222"/>
        <v>38542</v>
      </c>
      <c r="C7143" s="34">
        <v>17.5</v>
      </c>
    </row>
    <row r="7144" spans="1:3" x14ac:dyDescent="0.25">
      <c r="A7144" s="27" t="b">
        <f t="shared" si="223"/>
        <v>0</v>
      </c>
      <c r="B7144" s="33">
        <f t="shared" si="222"/>
        <v>38543</v>
      </c>
      <c r="C7144" s="34">
        <v>21.3</v>
      </c>
    </row>
    <row r="7145" spans="1:3" x14ac:dyDescent="0.25">
      <c r="A7145" s="27" t="b">
        <f t="shared" si="223"/>
        <v>0</v>
      </c>
      <c r="B7145" s="33">
        <f t="shared" si="222"/>
        <v>38544</v>
      </c>
      <c r="C7145" s="34">
        <v>22</v>
      </c>
    </row>
    <row r="7146" spans="1:3" x14ac:dyDescent="0.25">
      <c r="A7146" s="27" t="b">
        <f t="shared" si="223"/>
        <v>0</v>
      </c>
      <c r="B7146" s="33">
        <f t="shared" si="222"/>
        <v>38545</v>
      </c>
      <c r="C7146" s="34">
        <v>19.7</v>
      </c>
    </row>
    <row r="7147" spans="1:3" x14ac:dyDescent="0.25">
      <c r="A7147" s="27" t="b">
        <f t="shared" si="223"/>
        <v>0</v>
      </c>
      <c r="B7147" s="33">
        <f t="shared" si="222"/>
        <v>38546</v>
      </c>
      <c r="C7147" s="34">
        <v>21.5</v>
      </c>
    </row>
    <row r="7148" spans="1:3" x14ac:dyDescent="0.25">
      <c r="A7148" s="27" t="b">
        <f t="shared" si="223"/>
        <v>0</v>
      </c>
      <c r="B7148" s="33">
        <f t="shared" ref="B7148:B7211" si="224">B7147+1</f>
        <v>38547</v>
      </c>
      <c r="C7148" s="34">
        <v>22.8</v>
      </c>
    </row>
    <row r="7149" spans="1:3" x14ac:dyDescent="0.25">
      <c r="A7149" s="27" t="b">
        <f t="shared" si="223"/>
        <v>0</v>
      </c>
      <c r="B7149" s="33">
        <f t="shared" si="224"/>
        <v>38548</v>
      </c>
      <c r="C7149" s="34">
        <v>23.3</v>
      </c>
    </row>
    <row r="7150" spans="1:3" x14ac:dyDescent="0.25">
      <c r="A7150" s="27" t="b">
        <f t="shared" si="223"/>
        <v>0</v>
      </c>
      <c r="B7150" s="33">
        <f t="shared" si="224"/>
        <v>38549</v>
      </c>
      <c r="C7150" s="34">
        <v>20.399999999999999</v>
      </c>
    </row>
    <row r="7151" spans="1:3" x14ac:dyDescent="0.25">
      <c r="A7151" s="27" t="b">
        <f t="shared" si="223"/>
        <v>0</v>
      </c>
      <c r="B7151" s="33">
        <f t="shared" si="224"/>
        <v>38550</v>
      </c>
      <c r="C7151" s="34">
        <v>19.100000000000001</v>
      </c>
    </row>
    <row r="7152" spans="1:3" x14ac:dyDescent="0.25">
      <c r="A7152" s="27" t="b">
        <f t="shared" si="223"/>
        <v>0</v>
      </c>
      <c r="B7152" s="33">
        <f t="shared" si="224"/>
        <v>38551</v>
      </c>
      <c r="C7152" s="34">
        <v>19.3</v>
      </c>
    </row>
    <row r="7153" spans="1:3" x14ac:dyDescent="0.25">
      <c r="A7153" s="27" t="b">
        <f t="shared" si="223"/>
        <v>0</v>
      </c>
      <c r="B7153" s="33">
        <f t="shared" si="224"/>
        <v>38552</v>
      </c>
      <c r="C7153" s="34">
        <v>18.100000000000001</v>
      </c>
    </row>
    <row r="7154" spans="1:3" x14ac:dyDescent="0.25">
      <c r="A7154" s="27" t="b">
        <f t="shared" si="223"/>
        <v>0</v>
      </c>
      <c r="B7154" s="33">
        <f t="shared" si="224"/>
        <v>38553</v>
      </c>
      <c r="C7154" s="34">
        <v>17.7</v>
      </c>
    </row>
    <row r="7155" spans="1:3" x14ac:dyDescent="0.25">
      <c r="A7155" s="27" t="b">
        <f t="shared" si="223"/>
        <v>0</v>
      </c>
      <c r="B7155" s="33">
        <f t="shared" si="224"/>
        <v>38554</v>
      </c>
      <c r="C7155" s="34">
        <v>15.9</v>
      </c>
    </row>
    <row r="7156" spans="1:3" x14ac:dyDescent="0.25">
      <c r="A7156" s="27" t="b">
        <f t="shared" si="223"/>
        <v>0</v>
      </c>
      <c r="B7156" s="33">
        <f t="shared" si="224"/>
        <v>38555</v>
      </c>
      <c r="C7156" s="34">
        <v>15.3</v>
      </c>
    </row>
    <row r="7157" spans="1:3" x14ac:dyDescent="0.25">
      <c r="A7157" s="27" t="b">
        <f t="shared" si="223"/>
        <v>0</v>
      </c>
      <c r="B7157" s="33">
        <f t="shared" si="224"/>
        <v>38556</v>
      </c>
      <c r="C7157" s="34">
        <v>15.8</v>
      </c>
    </row>
    <row r="7158" spans="1:3" x14ac:dyDescent="0.25">
      <c r="A7158" s="27" t="b">
        <f t="shared" si="223"/>
        <v>0</v>
      </c>
      <c r="B7158" s="33">
        <f t="shared" si="224"/>
        <v>38557</v>
      </c>
      <c r="C7158" s="34">
        <v>17.3</v>
      </c>
    </row>
    <row r="7159" spans="1:3" x14ac:dyDescent="0.25">
      <c r="A7159" s="27" t="b">
        <f t="shared" si="223"/>
        <v>0</v>
      </c>
      <c r="B7159" s="33">
        <f t="shared" si="224"/>
        <v>38558</v>
      </c>
      <c r="C7159" s="34">
        <v>17.8</v>
      </c>
    </row>
    <row r="7160" spans="1:3" x14ac:dyDescent="0.25">
      <c r="A7160" s="27" t="b">
        <f t="shared" si="223"/>
        <v>0</v>
      </c>
      <c r="B7160" s="33">
        <f t="shared" si="224"/>
        <v>38559</v>
      </c>
      <c r="C7160" s="34">
        <v>16.399999999999999</v>
      </c>
    </row>
    <row r="7161" spans="1:3" x14ac:dyDescent="0.25">
      <c r="A7161" s="27" t="b">
        <f t="shared" si="223"/>
        <v>0</v>
      </c>
      <c r="B7161" s="33">
        <f t="shared" si="224"/>
        <v>38560</v>
      </c>
      <c r="C7161" s="34">
        <v>20.100000000000001</v>
      </c>
    </row>
    <row r="7162" spans="1:3" x14ac:dyDescent="0.25">
      <c r="A7162" s="27" t="b">
        <f t="shared" si="223"/>
        <v>0</v>
      </c>
      <c r="B7162" s="33">
        <f t="shared" si="224"/>
        <v>38561</v>
      </c>
      <c r="C7162" s="34">
        <v>23.5</v>
      </c>
    </row>
    <row r="7163" spans="1:3" x14ac:dyDescent="0.25">
      <c r="A7163" s="27" t="b">
        <f t="shared" si="223"/>
        <v>0</v>
      </c>
      <c r="B7163" s="33">
        <f t="shared" si="224"/>
        <v>38562</v>
      </c>
      <c r="C7163" s="34">
        <v>21.4</v>
      </c>
    </row>
    <row r="7164" spans="1:3" x14ac:dyDescent="0.25">
      <c r="A7164" s="27" t="b">
        <f t="shared" si="223"/>
        <v>0</v>
      </c>
      <c r="B7164" s="33">
        <f t="shared" si="224"/>
        <v>38563</v>
      </c>
      <c r="C7164" s="34">
        <v>16.7</v>
      </c>
    </row>
    <row r="7165" spans="1:3" x14ac:dyDescent="0.25">
      <c r="A7165" s="27" t="b">
        <f t="shared" si="223"/>
        <v>0</v>
      </c>
      <c r="B7165" s="33">
        <f t="shared" si="224"/>
        <v>38564</v>
      </c>
      <c r="C7165" s="34">
        <v>15.9</v>
      </c>
    </row>
    <row r="7166" spans="1:3" x14ac:dyDescent="0.25">
      <c r="A7166" s="27" t="b">
        <f t="shared" si="223"/>
        <v>0</v>
      </c>
      <c r="B7166" s="33">
        <f t="shared" si="224"/>
        <v>38565</v>
      </c>
      <c r="C7166" s="34">
        <v>16.899999999999999</v>
      </c>
    </row>
    <row r="7167" spans="1:3" x14ac:dyDescent="0.25">
      <c r="A7167" s="27" t="b">
        <f t="shared" si="223"/>
        <v>0</v>
      </c>
      <c r="B7167" s="33">
        <f t="shared" si="224"/>
        <v>38566</v>
      </c>
      <c r="C7167" s="34">
        <v>17.5</v>
      </c>
    </row>
    <row r="7168" spans="1:3" x14ac:dyDescent="0.25">
      <c r="A7168" s="27" t="b">
        <f t="shared" si="223"/>
        <v>0</v>
      </c>
      <c r="B7168" s="33">
        <f t="shared" si="224"/>
        <v>38567</v>
      </c>
      <c r="C7168" s="34">
        <v>16.7</v>
      </c>
    </row>
    <row r="7169" spans="1:3" x14ac:dyDescent="0.25">
      <c r="A7169" s="27" t="b">
        <f t="shared" si="223"/>
        <v>0</v>
      </c>
      <c r="B7169" s="33">
        <f t="shared" si="224"/>
        <v>38568</v>
      </c>
      <c r="C7169" s="34">
        <v>16.7</v>
      </c>
    </row>
    <row r="7170" spans="1:3" x14ac:dyDescent="0.25">
      <c r="A7170" s="27" t="b">
        <f t="shared" si="223"/>
        <v>0</v>
      </c>
      <c r="B7170" s="33">
        <f t="shared" si="224"/>
        <v>38569</v>
      </c>
      <c r="C7170" s="34">
        <v>15</v>
      </c>
    </row>
    <row r="7171" spans="1:3" x14ac:dyDescent="0.25">
      <c r="A7171" s="27" t="b">
        <f t="shared" si="223"/>
        <v>0</v>
      </c>
      <c r="B7171" s="33">
        <f t="shared" si="224"/>
        <v>38570</v>
      </c>
      <c r="C7171" s="34">
        <v>14.6</v>
      </c>
    </row>
    <row r="7172" spans="1:3" x14ac:dyDescent="0.25">
      <c r="A7172" s="27" t="b">
        <f t="shared" si="223"/>
        <v>0</v>
      </c>
      <c r="B7172" s="33">
        <f t="shared" si="224"/>
        <v>38571</v>
      </c>
      <c r="C7172" s="34">
        <v>14</v>
      </c>
    </row>
    <row r="7173" spans="1:3" x14ac:dyDescent="0.25">
      <c r="A7173" s="27" t="b">
        <f t="shared" si="223"/>
        <v>0</v>
      </c>
      <c r="B7173" s="33">
        <f t="shared" si="224"/>
        <v>38572</v>
      </c>
      <c r="C7173" s="34">
        <v>14.5</v>
      </c>
    </row>
    <row r="7174" spans="1:3" x14ac:dyDescent="0.25">
      <c r="A7174" s="27" t="b">
        <f t="shared" si="223"/>
        <v>0</v>
      </c>
      <c r="B7174" s="33">
        <f t="shared" si="224"/>
        <v>38573</v>
      </c>
      <c r="C7174" s="34">
        <v>15.7</v>
      </c>
    </row>
    <row r="7175" spans="1:3" x14ac:dyDescent="0.25">
      <c r="A7175" s="27" t="b">
        <f t="shared" si="223"/>
        <v>0</v>
      </c>
      <c r="B7175" s="33">
        <f t="shared" si="224"/>
        <v>38574</v>
      </c>
      <c r="C7175" s="34">
        <v>16.399999999999999</v>
      </c>
    </row>
    <row r="7176" spans="1:3" x14ac:dyDescent="0.25">
      <c r="A7176" s="27" t="b">
        <f t="shared" si="223"/>
        <v>0</v>
      </c>
      <c r="B7176" s="33">
        <f t="shared" si="224"/>
        <v>38575</v>
      </c>
      <c r="C7176" s="34">
        <v>16.8</v>
      </c>
    </row>
    <row r="7177" spans="1:3" x14ac:dyDescent="0.25">
      <c r="A7177" s="27" t="b">
        <f t="shared" si="223"/>
        <v>0</v>
      </c>
      <c r="B7177" s="33">
        <f t="shared" si="224"/>
        <v>38576</v>
      </c>
      <c r="C7177" s="34">
        <v>16.5</v>
      </c>
    </row>
    <row r="7178" spans="1:3" x14ac:dyDescent="0.25">
      <c r="A7178" s="27" t="b">
        <f t="shared" si="223"/>
        <v>0</v>
      </c>
      <c r="B7178" s="33">
        <f t="shared" si="224"/>
        <v>38577</v>
      </c>
      <c r="C7178" s="34">
        <v>16.7</v>
      </c>
    </row>
    <row r="7179" spans="1:3" x14ac:dyDescent="0.25">
      <c r="A7179" s="27" t="b">
        <f t="shared" si="223"/>
        <v>0</v>
      </c>
      <c r="B7179" s="33">
        <f t="shared" si="224"/>
        <v>38578</v>
      </c>
      <c r="C7179" s="34">
        <v>15.7</v>
      </c>
    </row>
    <row r="7180" spans="1:3" x14ac:dyDescent="0.25">
      <c r="A7180" s="27" t="b">
        <f t="shared" si="223"/>
        <v>0</v>
      </c>
      <c r="B7180" s="33">
        <f t="shared" si="224"/>
        <v>38579</v>
      </c>
      <c r="C7180" s="34">
        <v>15.3</v>
      </c>
    </row>
    <row r="7181" spans="1:3" x14ac:dyDescent="0.25">
      <c r="A7181" s="27" t="b">
        <f t="shared" ref="A7181:A7244" si="225">ISBLANK(C7181)</f>
        <v>0</v>
      </c>
      <c r="B7181" s="33">
        <f t="shared" si="224"/>
        <v>38580</v>
      </c>
      <c r="C7181" s="34">
        <v>16</v>
      </c>
    </row>
    <row r="7182" spans="1:3" x14ac:dyDescent="0.25">
      <c r="A7182" s="27" t="b">
        <f t="shared" si="225"/>
        <v>0</v>
      </c>
      <c r="B7182" s="33">
        <f t="shared" si="224"/>
        <v>38581</v>
      </c>
      <c r="C7182" s="34">
        <v>19.3</v>
      </c>
    </row>
    <row r="7183" spans="1:3" x14ac:dyDescent="0.25">
      <c r="A7183" s="27" t="b">
        <f t="shared" si="225"/>
        <v>0</v>
      </c>
      <c r="B7183" s="33">
        <f t="shared" si="224"/>
        <v>38582</v>
      </c>
      <c r="C7183" s="34">
        <v>21.5</v>
      </c>
    </row>
    <row r="7184" spans="1:3" x14ac:dyDescent="0.25">
      <c r="A7184" s="27" t="b">
        <f t="shared" si="225"/>
        <v>0</v>
      </c>
      <c r="B7184" s="33">
        <f t="shared" si="224"/>
        <v>38583</v>
      </c>
      <c r="C7184" s="34">
        <v>18</v>
      </c>
    </row>
    <row r="7185" spans="1:3" x14ac:dyDescent="0.25">
      <c r="A7185" s="27" t="b">
        <f t="shared" si="225"/>
        <v>0</v>
      </c>
      <c r="B7185" s="33">
        <f t="shared" si="224"/>
        <v>38584</v>
      </c>
      <c r="C7185" s="34">
        <v>15.2</v>
      </c>
    </row>
    <row r="7186" spans="1:3" x14ac:dyDescent="0.25">
      <c r="A7186" s="27" t="b">
        <f t="shared" si="225"/>
        <v>0</v>
      </c>
      <c r="B7186" s="33">
        <f t="shared" si="224"/>
        <v>38585</v>
      </c>
      <c r="C7186" s="34">
        <v>17.2</v>
      </c>
    </row>
    <row r="7187" spans="1:3" x14ac:dyDescent="0.25">
      <c r="A7187" s="27" t="b">
        <f t="shared" si="225"/>
        <v>0</v>
      </c>
      <c r="B7187" s="33">
        <f t="shared" si="224"/>
        <v>38586</v>
      </c>
      <c r="C7187" s="34">
        <v>18.2</v>
      </c>
    </row>
    <row r="7188" spans="1:3" x14ac:dyDescent="0.25">
      <c r="A7188" s="27" t="b">
        <f t="shared" si="225"/>
        <v>0</v>
      </c>
      <c r="B7188" s="33">
        <f t="shared" si="224"/>
        <v>38587</v>
      </c>
      <c r="C7188" s="34">
        <v>15.7</v>
      </c>
    </row>
    <row r="7189" spans="1:3" x14ac:dyDescent="0.25">
      <c r="A7189" s="27" t="b">
        <f t="shared" si="225"/>
        <v>0</v>
      </c>
      <c r="B7189" s="33">
        <f t="shared" si="224"/>
        <v>38588</v>
      </c>
      <c r="C7189" s="34">
        <v>15.8</v>
      </c>
    </row>
    <row r="7190" spans="1:3" x14ac:dyDescent="0.25">
      <c r="A7190" s="27" t="b">
        <f t="shared" si="225"/>
        <v>0</v>
      </c>
      <c r="B7190" s="33">
        <f t="shared" si="224"/>
        <v>38589</v>
      </c>
      <c r="C7190" s="34">
        <v>13.7</v>
      </c>
    </row>
    <row r="7191" spans="1:3" x14ac:dyDescent="0.25">
      <c r="A7191" s="27" t="b">
        <f t="shared" si="225"/>
        <v>0</v>
      </c>
      <c r="B7191" s="33">
        <f t="shared" si="224"/>
        <v>38590</v>
      </c>
      <c r="C7191" s="34">
        <v>13.9</v>
      </c>
    </row>
    <row r="7192" spans="1:3" x14ac:dyDescent="0.25">
      <c r="A7192" s="27" t="b">
        <f t="shared" si="225"/>
        <v>0</v>
      </c>
      <c r="B7192" s="33">
        <f t="shared" si="224"/>
        <v>38591</v>
      </c>
      <c r="C7192" s="34">
        <v>15.4</v>
      </c>
    </row>
    <row r="7193" spans="1:3" x14ac:dyDescent="0.25">
      <c r="A7193" s="27" t="b">
        <f t="shared" si="225"/>
        <v>0</v>
      </c>
      <c r="B7193" s="33">
        <f t="shared" si="224"/>
        <v>38592</v>
      </c>
      <c r="C7193" s="34">
        <v>17</v>
      </c>
    </row>
    <row r="7194" spans="1:3" x14ac:dyDescent="0.25">
      <c r="A7194" s="27" t="b">
        <f t="shared" si="225"/>
        <v>0</v>
      </c>
      <c r="B7194" s="33">
        <f t="shared" si="224"/>
        <v>38593</v>
      </c>
      <c r="C7194" s="34">
        <v>19.399999999999999</v>
      </c>
    </row>
    <row r="7195" spans="1:3" x14ac:dyDescent="0.25">
      <c r="A7195" s="27" t="b">
        <f t="shared" si="225"/>
        <v>0</v>
      </c>
      <c r="B7195" s="33">
        <f t="shared" si="224"/>
        <v>38594</v>
      </c>
      <c r="C7195" s="34">
        <v>21.7</v>
      </c>
    </row>
    <row r="7196" spans="1:3" x14ac:dyDescent="0.25">
      <c r="A7196" s="27" t="b">
        <f t="shared" si="225"/>
        <v>0</v>
      </c>
      <c r="B7196" s="33">
        <f t="shared" si="224"/>
        <v>38595</v>
      </c>
      <c r="C7196" s="34">
        <v>24.3</v>
      </c>
    </row>
    <row r="7197" spans="1:3" x14ac:dyDescent="0.25">
      <c r="A7197" s="27" t="b">
        <f t="shared" si="225"/>
        <v>0</v>
      </c>
      <c r="B7197" s="33">
        <f t="shared" si="224"/>
        <v>38596</v>
      </c>
      <c r="C7197" s="34">
        <v>19.8</v>
      </c>
    </row>
    <row r="7198" spans="1:3" x14ac:dyDescent="0.25">
      <c r="A7198" s="27" t="b">
        <f t="shared" si="225"/>
        <v>0</v>
      </c>
      <c r="B7198" s="33">
        <f t="shared" si="224"/>
        <v>38597</v>
      </c>
      <c r="C7198" s="34">
        <v>18.7</v>
      </c>
    </row>
    <row r="7199" spans="1:3" x14ac:dyDescent="0.25">
      <c r="A7199" s="27" t="b">
        <f t="shared" si="225"/>
        <v>0</v>
      </c>
      <c r="B7199" s="33">
        <f t="shared" si="224"/>
        <v>38598</v>
      </c>
      <c r="C7199" s="34">
        <v>19.600000000000001</v>
      </c>
    </row>
    <row r="7200" spans="1:3" x14ac:dyDescent="0.25">
      <c r="A7200" s="27" t="b">
        <f t="shared" si="225"/>
        <v>0</v>
      </c>
      <c r="B7200" s="33">
        <f t="shared" si="224"/>
        <v>38599</v>
      </c>
      <c r="C7200" s="34">
        <v>21.3</v>
      </c>
    </row>
    <row r="7201" spans="1:3" x14ac:dyDescent="0.25">
      <c r="A7201" s="27" t="b">
        <f t="shared" si="225"/>
        <v>0</v>
      </c>
      <c r="B7201" s="33">
        <f t="shared" si="224"/>
        <v>38600</v>
      </c>
      <c r="C7201" s="34">
        <v>22.6</v>
      </c>
    </row>
    <row r="7202" spans="1:3" x14ac:dyDescent="0.25">
      <c r="A7202" s="27" t="b">
        <f t="shared" si="225"/>
        <v>0</v>
      </c>
      <c r="B7202" s="33">
        <f t="shared" si="224"/>
        <v>38601</v>
      </c>
      <c r="C7202" s="34">
        <v>20.399999999999999</v>
      </c>
    </row>
    <row r="7203" spans="1:3" x14ac:dyDescent="0.25">
      <c r="A7203" s="27" t="b">
        <f t="shared" si="225"/>
        <v>0</v>
      </c>
      <c r="B7203" s="33">
        <f t="shared" si="224"/>
        <v>38602</v>
      </c>
      <c r="C7203" s="34">
        <v>20.399999999999999</v>
      </c>
    </row>
    <row r="7204" spans="1:3" x14ac:dyDescent="0.25">
      <c r="A7204" s="27" t="b">
        <f t="shared" si="225"/>
        <v>0</v>
      </c>
      <c r="B7204" s="33">
        <f t="shared" si="224"/>
        <v>38603</v>
      </c>
      <c r="C7204" s="34">
        <v>22.2</v>
      </c>
    </row>
    <row r="7205" spans="1:3" x14ac:dyDescent="0.25">
      <c r="A7205" s="27" t="b">
        <f t="shared" si="225"/>
        <v>0</v>
      </c>
      <c r="B7205" s="33">
        <f t="shared" si="224"/>
        <v>38604</v>
      </c>
      <c r="C7205" s="34">
        <v>20.5</v>
      </c>
    </row>
    <row r="7206" spans="1:3" x14ac:dyDescent="0.25">
      <c r="A7206" s="27" t="b">
        <f t="shared" si="225"/>
        <v>0</v>
      </c>
      <c r="B7206" s="33">
        <f t="shared" si="224"/>
        <v>38605</v>
      </c>
      <c r="C7206" s="34">
        <v>19.899999999999999</v>
      </c>
    </row>
    <row r="7207" spans="1:3" x14ac:dyDescent="0.25">
      <c r="A7207" s="27" t="b">
        <f t="shared" si="225"/>
        <v>0</v>
      </c>
      <c r="B7207" s="33">
        <f t="shared" si="224"/>
        <v>38606</v>
      </c>
      <c r="C7207" s="34">
        <v>18.2</v>
      </c>
    </row>
    <row r="7208" spans="1:3" x14ac:dyDescent="0.25">
      <c r="A7208" s="27" t="b">
        <f t="shared" si="225"/>
        <v>0</v>
      </c>
      <c r="B7208" s="33">
        <f t="shared" si="224"/>
        <v>38607</v>
      </c>
      <c r="C7208" s="34">
        <v>17.3</v>
      </c>
    </row>
    <row r="7209" spans="1:3" x14ac:dyDescent="0.25">
      <c r="A7209" s="27" t="b">
        <f t="shared" si="225"/>
        <v>0</v>
      </c>
      <c r="B7209" s="33">
        <f t="shared" si="224"/>
        <v>38608</v>
      </c>
      <c r="C7209" s="34">
        <v>15.7</v>
      </c>
    </row>
    <row r="7210" spans="1:3" x14ac:dyDescent="0.25">
      <c r="A7210" s="27" t="b">
        <f t="shared" si="225"/>
        <v>0</v>
      </c>
      <c r="B7210" s="33">
        <f t="shared" si="224"/>
        <v>38609</v>
      </c>
      <c r="C7210" s="34">
        <v>16.399999999999999</v>
      </c>
    </row>
    <row r="7211" spans="1:3" x14ac:dyDescent="0.25">
      <c r="A7211" s="27" t="b">
        <f t="shared" si="225"/>
        <v>0</v>
      </c>
      <c r="B7211" s="33">
        <f t="shared" si="224"/>
        <v>38610</v>
      </c>
      <c r="C7211" s="34">
        <v>17.2</v>
      </c>
    </row>
    <row r="7212" spans="1:3" x14ac:dyDescent="0.25">
      <c r="A7212" s="27" t="b">
        <f t="shared" si="225"/>
        <v>0</v>
      </c>
      <c r="B7212" s="33">
        <f t="shared" ref="B7212:B7275" si="226">B7211+1</f>
        <v>38611</v>
      </c>
      <c r="C7212" s="34">
        <v>13.2</v>
      </c>
    </row>
    <row r="7213" spans="1:3" x14ac:dyDescent="0.25">
      <c r="A7213" s="27" t="b">
        <f t="shared" si="225"/>
        <v>0</v>
      </c>
      <c r="B7213" s="33">
        <f t="shared" si="226"/>
        <v>38612</v>
      </c>
      <c r="C7213" s="34">
        <v>11.2</v>
      </c>
    </row>
    <row r="7214" spans="1:3" x14ac:dyDescent="0.25">
      <c r="A7214" s="27" t="b">
        <f t="shared" si="225"/>
        <v>0</v>
      </c>
      <c r="B7214" s="33">
        <f t="shared" si="226"/>
        <v>38613</v>
      </c>
      <c r="C7214" s="34">
        <v>11.4</v>
      </c>
    </row>
    <row r="7215" spans="1:3" x14ac:dyDescent="0.25">
      <c r="A7215" s="27" t="b">
        <f t="shared" si="225"/>
        <v>0</v>
      </c>
      <c r="B7215" s="33">
        <f t="shared" si="226"/>
        <v>38614</v>
      </c>
      <c r="C7215" s="34">
        <v>12.6</v>
      </c>
    </row>
    <row r="7216" spans="1:3" x14ac:dyDescent="0.25">
      <c r="A7216" s="27" t="b">
        <f t="shared" si="225"/>
        <v>0</v>
      </c>
      <c r="B7216" s="33">
        <f t="shared" si="226"/>
        <v>38615</v>
      </c>
      <c r="C7216" s="34">
        <v>13.2</v>
      </c>
    </row>
    <row r="7217" spans="1:3" x14ac:dyDescent="0.25">
      <c r="A7217" s="27" t="b">
        <f t="shared" si="225"/>
        <v>0</v>
      </c>
      <c r="B7217" s="33">
        <f t="shared" si="226"/>
        <v>38616</v>
      </c>
      <c r="C7217" s="34">
        <v>15.1</v>
      </c>
    </row>
    <row r="7218" spans="1:3" x14ac:dyDescent="0.25">
      <c r="A7218" s="27" t="b">
        <f t="shared" si="225"/>
        <v>0</v>
      </c>
      <c r="B7218" s="33">
        <f t="shared" si="226"/>
        <v>38617</v>
      </c>
      <c r="C7218" s="34">
        <v>15.7</v>
      </c>
    </row>
    <row r="7219" spans="1:3" x14ac:dyDescent="0.25">
      <c r="A7219" s="27" t="b">
        <f t="shared" si="225"/>
        <v>0</v>
      </c>
      <c r="B7219" s="33">
        <f t="shared" si="226"/>
        <v>38618</v>
      </c>
      <c r="C7219" s="34">
        <v>16.899999999999999</v>
      </c>
    </row>
    <row r="7220" spans="1:3" x14ac:dyDescent="0.25">
      <c r="A7220" s="27" t="b">
        <f t="shared" si="225"/>
        <v>0</v>
      </c>
      <c r="B7220" s="33">
        <f t="shared" si="226"/>
        <v>38619</v>
      </c>
      <c r="C7220" s="34">
        <v>16.399999999999999</v>
      </c>
    </row>
    <row r="7221" spans="1:3" x14ac:dyDescent="0.25">
      <c r="A7221" s="27" t="b">
        <f t="shared" si="225"/>
        <v>0</v>
      </c>
      <c r="B7221" s="33">
        <f t="shared" si="226"/>
        <v>38620</v>
      </c>
      <c r="C7221" s="34">
        <v>16.2</v>
      </c>
    </row>
    <row r="7222" spans="1:3" x14ac:dyDescent="0.25">
      <c r="A7222" s="27" t="b">
        <f t="shared" si="225"/>
        <v>0</v>
      </c>
      <c r="B7222" s="33">
        <f t="shared" si="226"/>
        <v>38621</v>
      </c>
      <c r="C7222" s="34">
        <v>14.9</v>
      </c>
    </row>
    <row r="7223" spans="1:3" x14ac:dyDescent="0.25">
      <c r="A7223" s="27" t="b">
        <f t="shared" si="225"/>
        <v>0</v>
      </c>
      <c r="B7223" s="33">
        <f t="shared" si="226"/>
        <v>38622</v>
      </c>
      <c r="C7223" s="34">
        <v>14.6</v>
      </c>
    </row>
    <row r="7224" spans="1:3" x14ac:dyDescent="0.25">
      <c r="A7224" s="27" t="b">
        <f t="shared" si="225"/>
        <v>0</v>
      </c>
      <c r="B7224" s="33">
        <f t="shared" si="226"/>
        <v>38623</v>
      </c>
      <c r="C7224" s="34">
        <v>12.9</v>
      </c>
    </row>
    <row r="7225" spans="1:3" x14ac:dyDescent="0.25">
      <c r="A7225" s="27" t="b">
        <f t="shared" si="225"/>
        <v>0</v>
      </c>
      <c r="B7225" s="33">
        <f t="shared" si="226"/>
        <v>38624</v>
      </c>
      <c r="C7225" s="34">
        <v>12.1</v>
      </c>
    </row>
    <row r="7226" spans="1:3" x14ac:dyDescent="0.25">
      <c r="A7226" s="27" t="b">
        <f t="shared" si="225"/>
        <v>0</v>
      </c>
      <c r="B7226" s="33">
        <f t="shared" si="226"/>
        <v>38625</v>
      </c>
      <c r="C7226" s="34">
        <v>11.3</v>
      </c>
    </row>
    <row r="7227" spans="1:3" x14ac:dyDescent="0.25">
      <c r="A7227" s="27" t="b">
        <f t="shared" si="225"/>
        <v>0</v>
      </c>
      <c r="B7227" s="33">
        <f t="shared" si="226"/>
        <v>38626</v>
      </c>
      <c r="C7227" s="34">
        <v>13.4</v>
      </c>
    </row>
    <row r="7228" spans="1:3" x14ac:dyDescent="0.25">
      <c r="A7228" s="27" t="b">
        <f t="shared" si="225"/>
        <v>0</v>
      </c>
      <c r="B7228" s="33">
        <f t="shared" si="226"/>
        <v>38627</v>
      </c>
      <c r="C7228" s="34">
        <v>11.4</v>
      </c>
    </row>
    <row r="7229" spans="1:3" x14ac:dyDescent="0.25">
      <c r="A7229" s="27" t="b">
        <f t="shared" si="225"/>
        <v>0</v>
      </c>
      <c r="B7229" s="33">
        <f t="shared" si="226"/>
        <v>38628</v>
      </c>
      <c r="C7229" s="34">
        <v>11.9</v>
      </c>
    </row>
    <row r="7230" spans="1:3" x14ac:dyDescent="0.25">
      <c r="A7230" s="27" t="b">
        <f t="shared" si="225"/>
        <v>0</v>
      </c>
      <c r="B7230" s="33">
        <f t="shared" si="226"/>
        <v>38629</v>
      </c>
      <c r="C7230" s="34">
        <v>11.9</v>
      </c>
    </row>
    <row r="7231" spans="1:3" x14ac:dyDescent="0.25">
      <c r="A7231" s="27" t="b">
        <f t="shared" si="225"/>
        <v>0</v>
      </c>
      <c r="B7231" s="33">
        <f t="shared" si="226"/>
        <v>38630</v>
      </c>
      <c r="C7231" s="34">
        <v>12.2</v>
      </c>
    </row>
    <row r="7232" spans="1:3" x14ac:dyDescent="0.25">
      <c r="A7232" s="27" t="b">
        <f t="shared" si="225"/>
        <v>0</v>
      </c>
      <c r="B7232" s="33">
        <f t="shared" si="226"/>
        <v>38631</v>
      </c>
      <c r="C7232" s="34">
        <v>11.9</v>
      </c>
    </row>
    <row r="7233" spans="1:3" x14ac:dyDescent="0.25">
      <c r="A7233" s="27" t="b">
        <f t="shared" si="225"/>
        <v>0</v>
      </c>
      <c r="B7233" s="33">
        <f t="shared" si="226"/>
        <v>38632</v>
      </c>
      <c r="C7233" s="34">
        <v>13.1</v>
      </c>
    </row>
    <row r="7234" spans="1:3" x14ac:dyDescent="0.25">
      <c r="A7234" s="27" t="b">
        <f t="shared" si="225"/>
        <v>0</v>
      </c>
      <c r="B7234" s="33">
        <f t="shared" si="226"/>
        <v>38633</v>
      </c>
      <c r="C7234" s="34">
        <v>14.4</v>
      </c>
    </row>
    <row r="7235" spans="1:3" x14ac:dyDescent="0.25">
      <c r="A7235" s="27" t="b">
        <f t="shared" si="225"/>
        <v>0</v>
      </c>
      <c r="B7235" s="33">
        <f t="shared" si="226"/>
        <v>38634</v>
      </c>
      <c r="C7235" s="34">
        <v>13.8</v>
      </c>
    </row>
    <row r="7236" spans="1:3" x14ac:dyDescent="0.25">
      <c r="A7236" s="27" t="b">
        <f t="shared" si="225"/>
        <v>0</v>
      </c>
      <c r="B7236" s="33">
        <f t="shared" si="226"/>
        <v>38635</v>
      </c>
      <c r="C7236" s="34">
        <v>16.8</v>
      </c>
    </row>
    <row r="7237" spans="1:3" x14ac:dyDescent="0.25">
      <c r="A7237" s="27" t="b">
        <f t="shared" si="225"/>
        <v>0</v>
      </c>
      <c r="B7237" s="33">
        <f t="shared" si="226"/>
        <v>38636</v>
      </c>
      <c r="C7237" s="34">
        <v>16.3</v>
      </c>
    </row>
    <row r="7238" spans="1:3" x14ac:dyDescent="0.25">
      <c r="A7238" s="27" t="b">
        <f t="shared" si="225"/>
        <v>0</v>
      </c>
      <c r="B7238" s="33">
        <f t="shared" si="226"/>
        <v>38637</v>
      </c>
      <c r="C7238" s="34">
        <v>16.399999999999999</v>
      </c>
    </row>
    <row r="7239" spans="1:3" x14ac:dyDescent="0.25">
      <c r="A7239" s="27" t="b">
        <f t="shared" si="225"/>
        <v>0</v>
      </c>
      <c r="B7239" s="33">
        <f t="shared" si="226"/>
        <v>38638</v>
      </c>
      <c r="C7239" s="34">
        <v>15.9</v>
      </c>
    </row>
    <row r="7240" spans="1:3" x14ac:dyDescent="0.25">
      <c r="A7240" s="27" t="b">
        <f t="shared" si="225"/>
        <v>0</v>
      </c>
      <c r="B7240" s="33">
        <f t="shared" si="226"/>
        <v>38639</v>
      </c>
      <c r="C7240" s="34">
        <v>15.5</v>
      </c>
    </row>
    <row r="7241" spans="1:3" x14ac:dyDescent="0.25">
      <c r="A7241" s="27" t="b">
        <f t="shared" si="225"/>
        <v>0</v>
      </c>
      <c r="B7241" s="33">
        <f t="shared" si="226"/>
        <v>38640</v>
      </c>
      <c r="C7241" s="34">
        <v>14.4</v>
      </c>
    </row>
    <row r="7242" spans="1:3" x14ac:dyDescent="0.25">
      <c r="A7242" s="27" t="b">
        <f t="shared" si="225"/>
        <v>0</v>
      </c>
      <c r="B7242" s="33">
        <f t="shared" si="226"/>
        <v>38641</v>
      </c>
      <c r="C7242" s="34">
        <v>13.3</v>
      </c>
    </row>
    <row r="7243" spans="1:3" x14ac:dyDescent="0.25">
      <c r="A7243" s="27" t="b">
        <f t="shared" si="225"/>
        <v>0</v>
      </c>
      <c r="B7243" s="33">
        <f t="shared" si="226"/>
        <v>38642</v>
      </c>
      <c r="C7243" s="34">
        <v>11.1</v>
      </c>
    </row>
    <row r="7244" spans="1:3" x14ac:dyDescent="0.25">
      <c r="A7244" s="27" t="b">
        <f t="shared" si="225"/>
        <v>0</v>
      </c>
      <c r="B7244" s="33">
        <f t="shared" si="226"/>
        <v>38643</v>
      </c>
      <c r="C7244" s="34">
        <v>10.1</v>
      </c>
    </row>
    <row r="7245" spans="1:3" x14ac:dyDescent="0.25">
      <c r="A7245" s="27" t="b">
        <f t="shared" ref="A7245:A7308" si="227">ISBLANK(C7245)</f>
        <v>0</v>
      </c>
      <c r="B7245" s="33">
        <f t="shared" si="226"/>
        <v>38644</v>
      </c>
      <c r="C7245" s="34">
        <v>13.3</v>
      </c>
    </row>
    <row r="7246" spans="1:3" x14ac:dyDescent="0.25">
      <c r="A7246" s="27" t="b">
        <f t="shared" si="227"/>
        <v>0</v>
      </c>
      <c r="B7246" s="33">
        <f t="shared" si="226"/>
        <v>38645</v>
      </c>
      <c r="C7246" s="34">
        <v>12.8</v>
      </c>
    </row>
    <row r="7247" spans="1:3" x14ac:dyDescent="0.25">
      <c r="A7247" s="27" t="b">
        <f t="shared" si="227"/>
        <v>0</v>
      </c>
      <c r="B7247" s="33">
        <f t="shared" si="226"/>
        <v>38646</v>
      </c>
      <c r="C7247" s="34">
        <v>13.5</v>
      </c>
    </row>
    <row r="7248" spans="1:3" x14ac:dyDescent="0.25">
      <c r="A7248" s="27" t="b">
        <f t="shared" si="227"/>
        <v>0</v>
      </c>
      <c r="B7248" s="33">
        <f t="shared" si="226"/>
        <v>38647</v>
      </c>
      <c r="C7248" s="34">
        <v>12.4</v>
      </c>
    </row>
    <row r="7249" spans="1:3" x14ac:dyDescent="0.25">
      <c r="A7249" s="27" t="b">
        <f t="shared" si="227"/>
        <v>0</v>
      </c>
      <c r="B7249" s="33">
        <f t="shared" si="226"/>
        <v>38648</v>
      </c>
      <c r="C7249" s="34">
        <v>12.9</v>
      </c>
    </row>
    <row r="7250" spans="1:3" x14ac:dyDescent="0.25">
      <c r="A7250" s="27" t="b">
        <f t="shared" si="227"/>
        <v>0</v>
      </c>
      <c r="B7250" s="33">
        <f t="shared" si="226"/>
        <v>38649</v>
      </c>
      <c r="C7250" s="34">
        <v>12.4</v>
      </c>
    </row>
    <row r="7251" spans="1:3" x14ac:dyDescent="0.25">
      <c r="A7251" s="27" t="b">
        <f t="shared" si="227"/>
        <v>0</v>
      </c>
      <c r="B7251" s="33">
        <f t="shared" si="226"/>
        <v>38650</v>
      </c>
      <c r="C7251" s="34">
        <v>14.5</v>
      </c>
    </row>
    <row r="7252" spans="1:3" x14ac:dyDescent="0.25">
      <c r="A7252" s="27" t="b">
        <f t="shared" si="227"/>
        <v>0</v>
      </c>
      <c r="B7252" s="33">
        <f t="shared" si="226"/>
        <v>38651</v>
      </c>
      <c r="C7252" s="34">
        <v>15.2</v>
      </c>
    </row>
    <row r="7253" spans="1:3" x14ac:dyDescent="0.25">
      <c r="A7253" s="27" t="b">
        <f t="shared" si="227"/>
        <v>0</v>
      </c>
      <c r="B7253" s="33">
        <f t="shared" si="226"/>
        <v>38652</v>
      </c>
      <c r="C7253" s="34">
        <v>17.2</v>
      </c>
    </row>
    <row r="7254" spans="1:3" x14ac:dyDescent="0.25">
      <c r="A7254" s="27" t="b">
        <f t="shared" si="227"/>
        <v>0</v>
      </c>
      <c r="B7254" s="33">
        <f t="shared" si="226"/>
        <v>38653</v>
      </c>
      <c r="C7254" s="34">
        <v>17.600000000000001</v>
      </c>
    </row>
    <row r="7255" spans="1:3" x14ac:dyDescent="0.25">
      <c r="A7255" s="27" t="b">
        <f t="shared" si="227"/>
        <v>0</v>
      </c>
      <c r="B7255" s="33">
        <f t="shared" si="226"/>
        <v>38654</v>
      </c>
      <c r="C7255" s="34">
        <v>18</v>
      </c>
    </row>
    <row r="7256" spans="1:3" x14ac:dyDescent="0.25">
      <c r="A7256" s="27" t="b">
        <f t="shared" si="227"/>
        <v>0</v>
      </c>
      <c r="B7256" s="33">
        <f t="shared" si="226"/>
        <v>38655</v>
      </c>
      <c r="C7256" s="34">
        <v>17.8</v>
      </c>
    </row>
    <row r="7257" spans="1:3" x14ac:dyDescent="0.25">
      <c r="A7257" s="27" t="b">
        <f t="shared" si="227"/>
        <v>0</v>
      </c>
      <c r="B7257" s="33">
        <f t="shared" si="226"/>
        <v>38656</v>
      </c>
      <c r="C7257" s="34">
        <v>16.7</v>
      </c>
    </row>
    <row r="7258" spans="1:3" x14ac:dyDescent="0.25">
      <c r="A7258" s="27" t="b">
        <f t="shared" si="227"/>
        <v>0</v>
      </c>
      <c r="B7258" s="33">
        <f t="shared" si="226"/>
        <v>38657</v>
      </c>
      <c r="C7258" s="34">
        <v>12.2</v>
      </c>
    </row>
    <row r="7259" spans="1:3" x14ac:dyDescent="0.25">
      <c r="A7259" s="27" t="b">
        <f t="shared" si="227"/>
        <v>0</v>
      </c>
      <c r="B7259" s="33">
        <f t="shared" si="226"/>
        <v>38658</v>
      </c>
      <c r="C7259" s="34">
        <v>13.2</v>
      </c>
    </row>
    <row r="7260" spans="1:3" x14ac:dyDescent="0.25">
      <c r="A7260" s="27" t="b">
        <f t="shared" si="227"/>
        <v>0</v>
      </c>
      <c r="B7260" s="33">
        <f t="shared" si="226"/>
        <v>38659</v>
      </c>
      <c r="C7260" s="34">
        <v>15.8</v>
      </c>
    </row>
    <row r="7261" spans="1:3" x14ac:dyDescent="0.25">
      <c r="A7261" s="27" t="b">
        <f t="shared" si="227"/>
        <v>0</v>
      </c>
      <c r="B7261" s="33">
        <f t="shared" si="226"/>
        <v>38660</v>
      </c>
      <c r="C7261" s="34">
        <v>12.9</v>
      </c>
    </row>
    <row r="7262" spans="1:3" x14ac:dyDescent="0.25">
      <c r="A7262" s="27" t="b">
        <f t="shared" si="227"/>
        <v>0</v>
      </c>
      <c r="B7262" s="33">
        <f t="shared" si="226"/>
        <v>38661</v>
      </c>
      <c r="C7262" s="34">
        <v>9.1</v>
      </c>
    </row>
    <row r="7263" spans="1:3" x14ac:dyDescent="0.25">
      <c r="A7263" s="27" t="b">
        <f t="shared" si="227"/>
        <v>0</v>
      </c>
      <c r="B7263" s="33">
        <f t="shared" si="226"/>
        <v>38662</v>
      </c>
      <c r="C7263" s="34">
        <v>11.1</v>
      </c>
    </row>
    <row r="7264" spans="1:3" x14ac:dyDescent="0.25">
      <c r="A7264" s="27" t="b">
        <f t="shared" si="227"/>
        <v>0</v>
      </c>
      <c r="B7264" s="33">
        <f t="shared" si="226"/>
        <v>38663</v>
      </c>
      <c r="C7264" s="34">
        <v>10.7</v>
      </c>
    </row>
    <row r="7265" spans="1:3" x14ac:dyDescent="0.25">
      <c r="A7265" s="27" t="b">
        <f t="shared" si="227"/>
        <v>0</v>
      </c>
      <c r="B7265" s="33">
        <f t="shared" si="226"/>
        <v>38664</v>
      </c>
      <c r="C7265" s="34">
        <v>13.2</v>
      </c>
    </row>
    <row r="7266" spans="1:3" x14ac:dyDescent="0.25">
      <c r="A7266" s="27" t="b">
        <f t="shared" si="227"/>
        <v>0</v>
      </c>
      <c r="B7266" s="33">
        <f t="shared" si="226"/>
        <v>38665</v>
      </c>
      <c r="C7266" s="34">
        <v>9.5</v>
      </c>
    </row>
    <row r="7267" spans="1:3" x14ac:dyDescent="0.25">
      <c r="A7267" s="27" t="b">
        <f t="shared" si="227"/>
        <v>0</v>
      </c>
      <c r="B7267" s="33">
        <f t="shared" si="226"/>
        <v>38666</v>
      </c>
      <c r="C7267" s="34">
        <v>7.8</v>
      </c>
    </row>
    <row r="7268" spans="1:3" x14ac:dyDescent="0.25">
      <c r="A7268" s="27" t="b">
        <f t="shared" si="227"/>
        <v>0</v>
      </c>
      <c r="B7268" s="33">
        <f t="shared" si="226"/>
        <v>38667</v>
      </c>
      <c r="C7268" s="34">
        <v>10.6</v>
      </c>
    </row>
    <row r="7269" spans="1:3" x14ac:dyDescent="0.25">
      <c r="A7269" s="27" t="b">
        <f t="shared" si="227"/>
        <v>0</v>
      </c>
      <c r="B7269" s="33">
        <f t="shared" si="226"/>
        <v>38668</v>
      </c>
      <c r="C7269" s="34">
        <v>7.9</v>
      </c>
    </row>
    <row r="7270" spans="1:3" x14ac:dyDescent="0.25">
      <c r="A7270" s="27" t="b">
        <f t="shared" si="227"/>
        <v>0</v>
      </c>
      <c r="B7270" s="33">
        <f t="shared" si="226"/>
        <v>38669</v>
      </c>
      <c r="C7270" s="34">
        <v>8.9</v>
      </c>
    </row>
    <row r="7271" spans="1:3" x14ac:dyDescent="0.25">
      <c r="A7271" s="27" t="b">
        <f t="shared" si="227"/>
        <v>0</v>
      </c>
      <c r="B7271" s="33">
        <f t="shared" si="226"/>
        <v>38670</v>
      </c>
      <c r="C7271" s="34">
        <v>5.5</v>
      </c>
    </row>
    <row r="7272" spans="1:3" x14ac:dyDescent="0.25">
      <c r="A7272" s="27" t="b">
        <f t="shared" si="227"/>
        <v>0</v>
      </c>
      <c r="B7272" s="33">
        <f t="shared" si="226"/>
        <v>38671</v>
      </c>
      <c r="C7272" s="34">
        <v>5.7</v>
      </c>
    </row>
    <row r="7273" spans="1:3" x14ac:dyDescent="0.25">
      <c r="A7273" s="27" t="b">
        <f t="shared" si="227"/>
        <v>0</v>
      </c>
      <c r="B7273" s="33">
        <f t="shared" si="226"/>
        <v>38672</v>
      </c>
      <c r="C7273" s="34">
        <v>5</v>
      </c>
    </row>
    <row r="7274" spans="1:3" x14ac:dyDescent="0.25">
      <c r="A7274" s="27" t="b">
        <f t="shared" si="227"/>
        <v>0</v>
      </c>
      <c r="B7274" s="33">
        <f t="shared" si="226"/>
        <v>38673</v>
      </c>
      <c r="C7274" s="34">
        <v>3.9</v>
      </c>
    </row>
    <row r="7275" spans="1:3" x14ac:dyDescent="0.25">
      <c r="A7275" s="27" t="b">
        <f t="shared" si="227"/>
        <v>0</v>
      </c>
      <c r="B7275" s="33">
        <f t="shared" si="226"/>
        <v>38674</v>
      </c>
      <c r="C7275" s="34">
        <v>3.3</v>
      </c>
    </row>
    <row r="7276" spans="1:3" x14ac:dyDescent="0.25">
      <c r="A7276" s="27" t="b">
        <f t="shared" si="227"/>
        <v>0</v>
      </c>
      <c r="B7276" s="33">
        <f t="shared" ref="B7276:B7318" si="228">B7275+1</f>
        <v>38675</v>
      </c>
      <c r="C7276" s="34">
        <v>0.2</v>
      </c>
    </row>
    <row r="7277" spans="1:3" x14ac:dyDescent="0.25">
      <c r="A7277" s="27" t="b">
        <f t="shared" si="227"/>
        <v>0</v>
      </c>
      <c r="B7277" s="33">
        <f t="shared" si="228"/>
        <v>38676</v>
      </c>
      <c r="C7277" s="34">
        <v>0.9</v>
      </c>
    </row>
    <row r="7278" spans="1:3" x14ac:dyDescent="0.25">
      <c r="A7278" s="27" t="b">
        <f t="shared" si="227"/>
        <v>0</v>
      </c>
      <c r="B7278" s="33">
        <f t="shared" si="228"/>
        <v>38677</v>
      </c>
      <c r="C7278" s="34">
        <v>4</v>
      </c>
    </row>
    <row r="7279" spans="1:3" x14ac:dyDescent="0.25">
      <c r="A7279" s="27" t="b">
        <f t="shared" si="227"/>
        <v>0</v>
      </c>
      <c r="B7279" s="33">
        <f t="shared" si="228"/>
        <v>38678</v>
      </c>
      <c r="C7279" s="34">
        <v>2.2999999999999998</v>
      </c>
    </row>
    <row r="7280" spans="1:3" x14ac:dyDescent="0.25">
      <c r="A7280" s="27" t="b">
        <f t="shared" si="227"/>
        <v>0</v>
      </c>
      <c r="B7280" s="33">
        <f t="shared" si="228"/>
        <v>38679</v>
      </c>
      <c r="C7280" s="34">
        <v>0.9</v>
      </c>
    </row>
    <row r="7281" spans="1:3" x14ac:dyDescent="0.25">
      <c r="A7281" s="27" t="b">
        <f t="shared" si="227"/>
        <v>0</v>
      </c>
      <c r="B7281" s="33">
        <f t="shared" si="228"/>
        <v>38680</v>
      </c>
      <c r="C7281" s="34">
        <v>1.5</v>
      </c>
    </row>
    <row r="7282" spans="1:3" x14ac:dyDescent="0.25">
      <c r="A7282" s="27" t="b">
        <f t="shared" si="227"/>
        <v>0</v>
      </c>
      <c r="B7282" s="33">
        <f t="shared" si="228"/>
        <v>38681</v>
      </c>
      <c r="C7282" s="34">
        <v>1.6</v>
      </c>
    </row>
    <row r="7283" spans="1:3" x14ac:dyDescent="0.25">
      <c r="A7283" s="27" t="b">
        <f t="shared" si="227"/>
        <v>0</v>
      </c>
      <c r="B7283" s="33">
        <f t="shared" si="228"/>
        <v>38682</v>
      </c>
      <c r="C7283" s="34">
        <v>0.6</v>
      </c>
    </row>
    <row r="7284" spans="1:3" x14ac:dyDescent="0.25">
      <c r="A7284" s="27" t="b">
        <f t="shared" si="227"/>
        <v>0</v>
      </c>
      <c r="B7284" s="33">
        <f t="shared" si="228"/>
        <v>38683</v>
      </c>
      <c r="C7284" s="34">
        <v>1.4</v>
      </c>
    </row>
    <row r="7285" spans="1:3" x14ac:dyDescent="0.25">
      <c r="A7285" s="27" t="b">
        <f t="shared" si="227"/>
        <v>0</v>
      </c>
      <c r="B7285" s="33">
        <f t="shared" si="228"/>
        <v>38684</v>
      </c>
      <c r="C7285" s="34">
        <v>2.1</v>
      </c>
    </row>
    <row r="7286" spans="1:3" x14ac:dyDescent="0.25">
      <c r="A7286" s="27" t="b">
        <f t="shared" si="227"/>
        <v>0</v>
      </c>
      <c r="B7286" s="33">
        <f t="shared" si="228"/>
        <v>38685</v>
      </c>
      <c r="C7286" s="34">
        <v>1.8</v>
      </c>
    </row>
    <row r="7287" spans="1:3" x14ac:dyDescent="0.25">
      <c r="A7287" s="27" t="b">
        <f t="shared" si="227"/>
        <v>0</v>
      </c>
      <c r="B7287" s="33">
        <f t="shared" si="228"/>
        <v>38686</v>
      </c>
      <c r="C7287" s="34">
        <v>1.2</v>
      </c>
    </row>
    <row r="7288" spans="1:3" x14ac:dyDescent="0.25">
      <c r="A7288" s="27" t="b">
        <f t="shared" si="227"/>
        <v>0</v>
      </c>
      <c r="B7288" s="33">
        <f t="shared" si="228"/>
        <v>38687</v>
      </c>
      <c r="C7288" s="34">
        <v>1.6</v>
      </c>
    </row>
    <row r="7289" spans="1:3" x14ac:dyDescent="0.25">
      <c r="A7289" s="27" t="b">
        <f t="shared" si="227"/>
        <v>0</v>
      </c>
      <c r="B7289" s="33">
        <f t="shared" si="228"/>
        <v>38688</v>
      </c>
      <c r="C7289" s="34">
        <v>5.5</v>
      </c>
    </row>
    <row r="7290" spans="1:3" x14ac:dyDescent="0.25">
      <c r="A7290" s="27" t="b">
        <f t="shared" si="227"/>
        <v>0</v>
      </c>
      <c r="B7290" s="33">
        <f t="shared" si="228"/>
        <v>38689</v>
      </c>
      <c r="C7290" s="34">
        <v>8</v>
      </c>
    </row>
    <row r="7291" spans="1:3" x14ac:dyDescent="0.25">
      <c r="A7291" s="27" t="b">
        <f t="shared" si="227"/>
        <v>0</v>
      </c>
      <c r="B7291" s="33">
        <f t="shared" si="228"/>
        <v>38690</v>
      </c>
      <c r="C7291" s="34">
        <v>7.4</v>
      </c>
    </row>
    <row r="7292" spans="1:3" x14ac:dyDescent="0.25">
      <c r="A7292" s="27" t="b">
        <f t="shared" si="227"/>
        <v>0</v>
      </c>
      <c r="B7292" s="33">
        <f t="shared" si="228"/>
        <v>38691</v>
      </c>
      <c r="C7292" s="34">
        <v>6.1</v>
      </c>
    </row>
    <row r="7293" spans="1:3" x14ac:dyDescent="0.25">
      <c r="A7293" s="27" t="b">
        <f t="shared" si="227"/>
        <v>0</v>
      </c>
      <c r="B7293" s="33">
        <f t="shared" si="228"/>
        <v>38692</v>
      </c>
      <c r="C7293" s="34">
        <v>4.5999999999999996</v>
      </c>
    </row>
    <row r="7294" spans="1:3" x14ac:dyDescent="0.25">
      <c r="A7294" s="27" t="b">
        <f t="shared" si="227"/>
        <v>0</v>
      </c>
      <c r="B7294" s="33">
        <f t="shared" si="228"/>
        <v>38693</v>
      </c>
      <c r="C7294" s="34">
        <v>5</v>
      </c>
    </row>
    <row r="7295" spans="1:3" x14ac:dyDescent="0.25">
      <c r="A7295" s="27" t="b">
        <f t="shared" si="227"/>
        <v>0</v>
      </c>
      <c r="B7295" s="33">
        <f t="shared" si="228"/>
        <v>38694</v>
      </c>
      <c r="C7295" s="34">
        <v>4.8</v>
      </c>
    </row>
    <row r="7296" spans="1:3" x14ac:dyDescent="0.25">
      <c r="A7296" s="27" t="b">
        <f t="shared" si="227"/>
        <v>0</v>
      </c>
      <c r="B7296" s="33">
        <f t="shared" si="228"/>
        <v>38695</v>
      </c>
      <c r="C7296" s="34">
        <v>3.3</v>
      </c>
    </row>
    <row r="7297" spans="1:3" x14ac:dyDescent="0.25">
      <c r="A7297" s="27" t="b">
        <f t="shared" si="227"/>
        <v>0</v>
      </c>
      <c r="B7297" s="33">
        <f t="shared" si="228"/>
        <v>38696</v>
      </c>
      <c r="C7297" s="34">
        <v>1.3</v>
      </c>
    </row>
    <row r="7298" spans="1:3" x14ac:dyDescent="0.25">
      <c r="A7298" s="27" t="b">
        <f t="shared" si="227"/>
        <v>0</v>
      </c>
      <c r="B7298" s="33">
        <f t="shared" si="228"/>
        <v>38697</v>
      </c>
      <c r="C7298" s="34">
        <v>0.7</v>
      </c>
    </row>
    <row r="7299" spans="1:3" x14ac:dyDescent="0.25">
      <c r="A7299" s="27" t="b">
        <f t="shared" si="227"/>
        <v>0</v>
      </c>
      <c r="B7299" s="33">
        <f t="shared" si="228"/>
        <v>38698</v>
      </c>
      <c r="C7299" s="34">
        <v>5.0999999999999996</v>
      </c>
    </row>
    <row r="7300" spans="1:3" x14ac:dyDescent="0.25">
      <c r="A7300" s="27" t="b">
        <f t="shared" si="227"/>
        <v>0</v>
      </c>
      <c r="B7300" s="33">
        <f t="shared" si="228"/>
        <v>38699</v>
      </c>
      <c r="C7300" s="34">
        <v>6.8</v>
      </c>
    </row>
    <row r="7301" spans="1:3" x14ac:dyDescent="0.25">
      <c r="A7301" s="27" t="b">
        <f t="shared" si="227"/>
        <v>0</v>
      </c>
      <c r="B7301" s="33">
        <f t="shared" si="228"/>
        <v>38700</v>
      </c>
      <c r="C7301" s="34">
        <v>5.5</v>
      </c>
    </row>
    <row r="7302" spans="1:3" x14ac:dyDescent="0.25">
      <c r="A7302" s="27" t="b">
        <f t="shared" si="227"/>
        <v>0</v>
      </c>
      <c r="B7302" s="33">
        <f t="shared" si="228"/>
        <v>38701</v>
      </c>
      <c r="C7302" s="34">
        <v>6</v>
      </c>
    </row>
    <row r="7303" spans="1:3" x14ac:dyDescent="0.25">
      <c r="A7303" s="27" t="b">
        <f t="shared" si="227"/>
        <v>0</v>
      </c>
      <c r="B7303" s="33">
        <f t="shared" si="228"/>
        <v>38702</v>
      </c>
      <c r="C7303" s="34">
        <v>6.2</v>
      </c>
    </row>
    <row r="7304" spans="1:3" x14ac:dyDescent="0.25">
      <c r="A7304" s="27" t="b">
        <f t="shared" si="227"/>
        <v>0</v>
      </c>
      <c r="B7304" s="33">
        <f t="shared" si="228"/>
        <v>38703</v>
      </c>
      <c r="C7304" s="34">
        <v>1.1000000000000001</v>
      </c>
    </row>
    <row r="7305" spans="1:3" x14ac:dyDescent="0.25">
      <c r="A7305" s="27" t="b">
        <f t="shared" si="227"/>
        <v>0</v>
      </c>
      <c r="B7305" s="33">
        <f t="shared" si="228"/>
        <v>38704</v>
      </c>
      <c r="C7305" s="34">
        <v>1</v>
      </c>
    </row>
    <row r="7306" spans="1:3" x14ac:dyDescent="0.25">
      <c r="A7306" s="27" t="b">
        <f t="shared" si="227"/>
        <v>0</v>
      </c>
      <c r="B7306" s="33">
        <f t="shared" si="228"/>
        <v>38705</v>
      </c>
      <c r="C7306" s="34">
        <v>2.7</v>
      </c>
    </row>
    <row r="7307" spans="1:3" x14ac:dyDescent="0.25">
      <c r="A7307" s="27" t="b">
        <f t="shared" si="227"/>
        <v>0</v>
      </c>
      <c r="B7307" s="33">
        <f t="shared" si="228"/>
        <v>38706</v>
      </c>
      <c r="C7307" s="34">
        <v>2.2999999999999998</v>
      </c>
    </row>
    <row r="7308" spans="1:3" x14ac:dyDescent="0.25">
      <c r="A7308" s="27" t="b">
        <f t="shared" si="227"/>
        <v>0</v>
      </c>
      <c r="B7308" s="33">
        <f t="shared" si="228"/>
        <v>38707</v>
      </c>
      <c r="C7308" s="34">
        <v>3.9</v>
      </c>
    </row>
    <row r="7309" spans="1:3" x14ac:dyDescent="0.25">
      <c r="A7309" s="27" t="b">
        <f t="shared" ref="A7309:A7372" si="229">ISBLANK(C7309)</f>
        <v>0</v>
      </c>
      <c r="B7309" s="33">
        <f t="shared" si="228"/>
        <v>38708</v>
      </c>
      <c r="C7309" s="34">
        <v>5.3</v>
      </c>
    </row>
    <row r="7310" spans="1:3" x14ac:dyDescent="0.25">
      <c r="A7310" s="27" t="b">
        <f t="shared" si="229"/>
        <v>0</v>
      </c>
      <c r="B7310" s="33">
        <f t="shared" si="228"/>
        <v>38709</v>
      </c>
      <c r="C7310" s="34">
        <v>5.8</v>
      </c>
    </row>
    <row r="7311" spans="1:3" x14ac:dyDescent="0.25">
      <c r="A7311" s="27" t="b">
        <f t="shared" si="229"/>
        <v>0</v>
      </c>
      <c r="B7311" s="33">
        <f t="shared" si="228"/>
        <v>38710</v>
      </c>
      <c r="C7311" s="34">
        <v>6</v>
      </c>
    </row>
    <row r="7312" spans="1:3" x14ac:dyDescent="0.25">
      <c r="A7312" s="27" t="b">
        <f t="shared" si="229"/>
        <v>0</v>
      </c>
      <c r="B7312" s="33">
        <f t="shared" si="228"/>
        <v>38711</v>
      </c>
      <c r="C7312" s="34">
        <v>4.7</v>
      </c>
    </row>
    <row r="7313" spans="1:3" x14ac:dyDescent="0.25">
      <c r="A7313" s="27" t="b">
        <f t="shared" si="229"/>
        <v>0</v>
      </c>
      <c r="B7313" s="33">
        <f t="shared" si="228"/>
        <v>38712</v>
      </c>
      <c r="C7313" s="34">
        <v>2</v>
      </c>
    </row>
    <row r="7314" spans="1:3" x14ac:dyDescent="0.25">
      <c r="A7314" s="27" t="b">
        <f t="shared" si="229"/>
        <v>0</v>
      </c>
      <c r="B7314" s="33">
        <f t="shared" si="228"/>
        <v>38713</v>
      </c>
      <c r="C7314" s="34">
        <v>-1.4</v>
      </c>
    </row>
    <row r="7315" spans="1:3" x14ac:dyDescent="0.25">
      <c r="A7315" s="27" t="b">
        <f t="shared" si="229"/>
        <v>0</v>
      </c>
      <c r="B7315" s="33">
        <f t="shared" si="228"/>
        <v>38714</v>
      </c>
      <c r="C7315" s="34">
        <v>-2.2000000000000002</v>
      </c>
    </row>
    <row r="7316" spans="1:3" x14ac:dyDescent="0.25">
      <c r="A7316" s="27" t="b">
        <f t="shared" si="229"/>
        <v>0</v>
      </c>
      <c r="B7316" s="33">
        <f t="shared" si="228"/>
        <v>38715</v>
      </c>
      <c r="C7316" s="34">
        <v>-3.4</v>
      </c>
    </row>
    <row r="7317" spans="1:3" x14ac:dyDescent="0.25">
      <c r="A7317" s="27" t="b">
        <f t="shared" si="229"/>
        <v>0</v>
      </c>
      <c r="B7317" s="33">
        <f t="shared" si="228"/>
        <v>38716</v>
      </c>
      <c r="C7317" s="34">
        <v>-2</v>
      </c>
    </row>
    <row r="7318" spans="1:3" x14ac:dyDescent="0.25">
      <c r="A7318" s="27" t="b">
        <f t="shared" si="229"/>
        <v>0</v>
      </c>
      <c r="B7318" s="33">
        <f t="shared" si="228"/>
        <v>38717</v>
      </c>
      <c r="C7318" s="34">
        <v>5</v>
      </c>
    </row>
    <row r="7319" spans="1:3" x14ac:dyDescent="0.25">
      <c r="A7319" s="27" t="b">
        <f t="shared" si="229"/>
        <v>0</v>
      </c>
      <c r="B7319" s="33">
        <v>38718</v>
      </c>
      <c r="C7319" s="34">
        <v>4.5</v>
      </c>
    </row>
    <row r="7320" spans="1:3" x14ac:dyDescent="0.25">
      <c r="A7320" s="27" t="b">
        <f t="shared" si="229"/>
        <v>0</v>
      </c>
      <c r="B7320" s="33">
        <f>B7319+1</f>
        <v>38719</v>
      </c>
      <c r="C7320" s="34">
        <v>3.2</v>
      </c>
    </row>
    <row r="7321" spans="1:3" x14ac:dyDescent="0.25">
      <c r="A7321" s="27" t="b">
        <f t="shared" si="229"/>
        <v>0</v>
      </c>
      <c r="B7321" s="33">
        <f t="shared" ref="B7321:B7384" si="230">B7320+1</f>
        <v>38720</v>
      </c>
      <c r="C7321" s="34">
        <v>-0.9</v>
      </c>
    </row>
    <row r="7322" spans="1:3" x14ac:dyDescent="0.25">
      <c r="A7322" s="27" t="b">
        <f t="shared" si="229"/>
        <v>0</v>
      </c>
      <c r="B7322" s="33">
        <f t="shared" si="230"/>
        <v>38721</v>
      </c>
      <c r="C7322" s="34">
        <v>1.1000000000000001</v>
      </c>
    </row>
    <row r="7323" spans="1:3" x14ac:dyDescent="0.25">
      <c r="A7323" s="27" t="b">
        <f t="shared" si="229"/>
        <v>0</v>
      </c>
      <c r="B7323" s="33">
        <f t="shared" si="230"/>
        <v>38722</v>
      </c>
      <c r="C7323" s="34">
        <v>0.2</v>
      </c>
    </row>
    <row r="7324" spans="1:3" x14ac:dyDescent="0.25">
      <c r="A7324" s="27" t="b">
        <f t="shared" si="229"/>
        <v>0</v>
      </c>
      <c r="B7324" s="33">
        <f t="shared" si="230"/>
        <v>38723</v>
      </c>
      <c r="C7324" s="34">
        <v>0.5</v>
      </c>
    </row>
    <row r="7325" spans="1:3" x14ac:dyDescent="0.25">
      <c r="A7325" s="27" t="b">
        <f t="shared" si="229"/>
        <v>0</v>
      </c>
      <c r="B7325" s="33">
        <f t="shared" si="230"/>
        <v>38724</v>
      </c>
      <c r="C7325" s="34">
        <v>1.7</v>
      </c>
    </row>
    <row r="7326" spans="1:3" x14ac:dyDescent="0.25">
      <c r="A7326" s="27" t="b">
        <f t="shared" si="229"/>
        <v>0</v>
      </c>
      <c r="B7326" s="33">
        <f t="shared" si="230"/>
        <v>38725</v>
      </c>
      <c r="C7326" s="34">
        <v>2</v>
      </c>
    </row>
    <row r="7327" spans="1:3" x14ac:dyDescent="0.25">
      <c r="A7327" s="27" t="b">
        <f t="shared" si="229"/>
        <v>0</v>
      </c>
      <c r="B7327" s="33">
        <f t="shared" si="230"/>
        <v>38726</v>
      </c>
      <c r="C7327" s="34">
        <v>2.1</v>
      </c>
    </row>
    <row r="7328" spans="1:3" x14ac:dyDescent="0.25">
      <c r="A7328" s="27" t="b">
        <f t="shared" si="229"/>
        <v>0</v>
      </c>
      <c r="B7328" s="33">
        <f t="shared" si="230"/>
        <v>38727</v>
      </c>
      <c r="C7328" s="34">
        <v>1.6</v>
      </c>
    </row>
    <row r="7329" spans="1:3" x14ac:dyDescent="0.25">
      <c r="A7329" s="27" t="b">
        <f t="shared" si="229"/>
        <v>0</v>
      </c>
      <c r="B7329" s="33">
        <f t="shared" si="230"/>
        <v>38728</v>
      </c>
      <c r="C7329" s="34">
        <v>2.1</v>
      </c>
    </row>
    <row r="7330" spans="1:3" x14ac:dyDescent="0.25">
      <c r="A7330" s="27" t="b">
        <f t="shared" si="229"/>
        <v>0</v>
      </c>
      <c r="B7330" s="33">
        <f t="shared" si="230"/>
        <v>38729</v>
      </c>
      <c r="C7330" s="34">
        <v>3</v>
      </c>
    </row>
    <row r="7331" spans="1:3" x14ac:dyDescent="0.25">
      <c r="A7331" s="27" t="b">
        <f t="shared" si="229"/>
        <v>0</v>
      </c>
      <c r="B7331" s="33">
        <f t="shared" si="230"/>
        <v>38730</v>
      </c>
      <c r="C7331" s="34">
        <v>2.4</v>
      </c>
    </row>
    <row r="7332" spans="1:3" x14ac:dyDescent="0.25">
      <c r="A7332" s="27" t="b">
        <f t="shared" si="229"/>
        <v>0</v>
      </c>
      <c r="B7332" s="33">
        <f t="shared" si="230"/>
        <v>38731</v>
      </c>
      <c r="C7332" s="34">
        <v>3.1</v>
      </c>
    </row>
    <row r="7333" spans="1:3" x14ac:dyDescent="0.25">
      <c r="A7333" s="27" t="b">
        <f t="shared" si="229"/>
        <v>0</v>
      </c>
      <c r="B7333" s="33">
        <f t="shared" si="230"/>
        <v>38732</v>
      </c>
      <c r="C7333" s="34">
        <v>1.5</v>
      </c>
    </row>
    <row r="7334" spans="1:3" x14ac:dyDescent="0.25">
      <c r="A7334" s="27" t="b">
        <f t="shared" si="229"/>
        <v>0</v>
      </c>
      <c r="B7334" s="33">
        <f t="shared" si="230"/>
        <v>38733</v>
      </c>
      <c r="C7334" s="34">
        <v>2.9</v>
      </c>
    </row>
    <row r="7335" spans="1:3" x14ac:dyDescent="0.25">
      <c r="A7335" s="27" t="b">
        <f t="shared" si="229"/>
        <v>0</v>
      </c>
      <c r="B7335" s="33">
        <f t="shared" si="230"/>
        <v>38734</v>
      </c>
      <c r="C7335" s="34">
        <v>5.4</v>
      </c>
    </row>
    <row r="7336" spans="1:3" x14ac:dyDescent="0.25">
      <c r="A7336" s="27" t="b">
        <f t="shared" si="229"/>
        <v>0</v>
      </c>
      <c r="B7336" s="33">
        <f t="shared" si="230"/>
        <v>38735</v>
      </c>
      <c r="C7336" s="34">
        <v>4.9000000000000004</v>
      </c>
    </row>
    <row r="7337" spans="1:3" x14ac:dyDescent="0.25">
      <c r="A7337" s="27" t="b">
        <f t="shared" si="229"/>
        <v>0</v>
      </c>
      <c r="B7337" s="33">
        <f t="shared" si="230"/>
        <v>38736</v>
      </c>
      <c r="C7337" s="34">
        <v>6.7</v>
      </c>
    </row>
    <row r="7338" spans="1:3" x14ac:dyDescent="0.25">
      <c r="A7338" s="27" t="b">
        <f t="shared" si="229"/>
        <v>0</v>
      </c>
      <c r="B7338" s="33">
        <f t="shared" si="230"/>
        <v>38737</v>
      </c>
      <c r="C7338" s="34">
        <v>7</v>
      </c>
    </row>
    <row r="7339" spans="1:3" x14ac:dyDescent="0.25">
      <c r="A7339" s="27" t="b">
        <f t="shared" si="229"/>
        <v>0</v>
      </c>
      <c r="B7339" s="33">
        <f t="shared" si="230"/>
        <v>38738</v>
      </c>
      <c r="C7339" s="34">
        <v>4.5</v>
      </c>
    </row>
    <row r="7340" spans="1:3" x14ac:dyDescent="0.25">
      <c r="A7340" s="27" t="b">
        <f t="shared" si="229"/>
        <v>0</v>
      </c>
      <c r="B7340" s="33">
        <f t="shared" si="230"/>
        <v>38739</v>
      </c>
      <c r="C7340" s="34">
        <v>2.4</v>
      </c>
    </row>
    <row r="7341" spans="1:3" x14ac:dyDescent="0.25">
      <c r="A7341" s="27" t="b">
        <f t="shared" si="229"/>
        <v>0</v>
      </c>
      <c r="B7341" s="33">
        <f t="shared" si="230"/>
        <v>38740</v>
      </c>
      <c r="C7341" s="34">
        <v>-0.8</v>
      </c>
    </row>
    <row r="7342" spans="1:3" x14ac:dyDescent="0.25">
      <c r="A7342" s="27" t="b">
        <f t="shared" si="229"/>
        <v>0</v>
      </c>
      <c r="B7342" s="33">
        <f t="shared" si="230"/>
        <v>38741</v>
      </c>
      <c r="C7342" s="34">
        <v>-0.5</v>
      </c>
    </row>
    <row r="7343" spans="1:3" x14ac:dyDescent="0.25">
      <c r="A7343" s="27" t="b">
        <f t="shared" si="229"/>
        <v>0</v>
      </c>
      <c r="B7343" s="33">
        <f t="shared" si="230"/>
        <v>38742</v>
      </c>
      <c r="C7343" s="34">
        <v>-0.4</v>
      </c>
    </row>
    <row r="7344" spans="1:3" x14ac:dyDescent="0.25">
      <c r="A7344" s="27" t="b">
        <f t="shared" si="229"/>
        <v>0</v>
      </c>
      <c r="B7344" s="33">
        <f t="shared" si="230"/>
        <v>38743</v>
      </c>
      <c r="C7344" s="34">
        <v>0</v>
      </c>
    </row>
    <row r="7345" spans="1:3" x14ac:dyDescent="0.25">
      <c r="A7345" s="27" t="b">
        <f t="shared" si="229"/>
        <v>0</v>
      </c>
      <c r="B7345" s="33">
        <f t="shared" si="230"/>
        <v>38744</v>
      </c>
      <c r="C7345" s="34">
        <v>-4.3</v>
      </c>
    </row>
    <row r="7346" spans="1:3" x14ac:dyDescent="0.25">
      <c r="A7346" s="27" t="b">
        <f t="shared" si="229"/>
        <v>0</v>
      </c>
      <c r="B7346" s="33">
        <f t="shared" si="230"/>
        <v>38745</v>
      </c>
      <c r="C7346" s="34">
        <v>-3</v>
      </c>
    </row>
    <row r="7347" spans="1:3" x14ac:dyDescent="0.25">
      <c r="A7347" s="27" t="b">
        <f t="shared" si="229"/>
        <v>0</v>
      </c>
      <c r="B7347" s="33">
        <f t="shared" si="230"/>
        <v>38746</v>
      </c>
      <c r="C7347" s="34">
        <v>-0.9</v>
      </c>
    </row>
    <row r="7348" spans="1:3" x14ac:dyDescent="0.25">
      <c r="A7348" s="27" t="b">
        <f t="shared" si="229"/>
        <v>0</v>
      </c>
      <c r="B7348" s="33">
        <f t="shared" si="230"/>
        <v>38747</v>
      </c>
      <c r="C7348" s="34">
        <v>0.3</v>
      </c>
    </row>
    <row r="7349" spans="1:3" x14ac:dyDescent="0.25">
      <c r="A7349" s="27" t="b">
        <f t="shared" si="229"/>
        <v>0</v>
      </c>
      <c r="B7349" s="33">
        <f t="shared" si="230"/>
        <v>38748</v>
      </c>
      <c r="C7349" s="34">
        <v>0.5</v>
      </c>
    </row>
    <row r="7350" spans="1:3" x14ac:dyDescent="0.25">
      <c r="A7350" s="27" t="b">
        <f t="shared" si="229"/>
        <v>0</v>
      </c>
      <c r="B7350" s="33">
        <f t="shared" si="230"/>
        <v>38749</v>
      </c>
      <c r="C7350" s="34">
        <v>-1.1000000000000001</v>
      </c>
    </row>
    <row r="7351" spans="1:3" x14ac:dyDescent="0.25">
      <c r="A7351" s="27" t="b">
        <f t="shared" si="229"/>
        <v>0</v>
      </c>
      <c r="B7351" s="33">
        <f t="shared" si="230"/>
        <v>38750</v>
      </c>
      <c r="C7351" s="34">
        <v>-2.9</v>
      </c>
    </row>
    <row r="7352" spans="1:3" x14ac:dyDescent="0.25">
      <c r="A7352" s="27" t="b">
        <f t="shared" si="229"/>
        <v>0</v>
      </c>
      <c r="B7352" s="33">
        <f t="shared" si="230"/>
        <v>38751</v>
      </c>
      <c r="C7352" s="34">
        <v>-2.2000000000000002</v>
      </c>
    </row>
    <row r="7353" spans="1:3" x14ac:dyDescent="0.25">
      <c r="A7353" s="27" t="b">
        <f t="shared" si="229"/>
        <v>0</v>
      </c>
      <c r="B7353" s="33">
        <f t="shared" si="230"/>
        <v>38752</v>
      </c>
      <c r="C7353" s="34">
        <v>3.2</v>
      </c>
    </row>
    <row r="7354" spans="1:3" x14ac:dyDescent="0.25">
      <c r="A7354" s="27" t="b">
        <f t="shared" si="229"/>
        <v>0</v>
      </c>
      <c r="B7354" s="33">
        <f t="shared" si="230"/>
        <v>38753</v>
      </c>
      <c r="C7354" s="34">
        <v>2.2000000000000002</v>
      </c>
    </row>
    <row r="7355" spans="1:3" x14ac:dyDescent="0.25">
      <c r="A7355" s="27" t="b">
        <f t="shared" si="229"/>
        <v>0</v>
      </c>
      <c r="B7355" s="33">
        <f t="shared" si="230"/>
        <v>38754</v>
      </c>
      <c r="C7355" s="34">
        <v>3.7</v>
      </c>
    </row>
    <row r="7356" spans="1:3" x14ac:dyDescent="0.25">
      <c r="A7356" s="27" t="b">
        <f t="shared" si="229"/>
        <v>0</v>
      </c>
      <c r="B7356" s="33">
        <f t="shared" si="230"/>
        <v>38755</v>
      </c>
      <c r="C7356" s="34">
        <v>5.4</v>
      </c>
    </row>
    <row r="7357" spans="1:3" x14ac:dyDescent="0.25">
      <c r="A7357" s="27" t="b">
        <f t="shared" si="229"/>
        <v>0</v>
      </c>
      <c r="B7357" s="33">
        <f t="shared" si="230"/>
        <v>38756</v>
      </c>
      <c r="C7357" s="34">
        <v>4.7</v>
      </c>
    </row>
    <row r="7358" spans="1:3" x14ac:dyDescent="0.25">
      <c r="A7358" s="27" t="b">
        <f t="shared" si="229"/>
        <v>0</v>
      </c>
      <c r="B7358" s="33">
        <f t="shared" si="230"/>
        <v>38757</v>
      </c>
      <c r="C7358" s="34">
        <v>1.9</v>
      </c>
    </row>
    <row r="7359" spans="1:3" x14ac:dyDescent="0.25">
      <c r="A7359" s="27" t="b">
        <f t="shared" si="229"/>
        <v>0</v>
      </c>
      <c r="B7359" s="33">
        <f t="shared" si="230"/>
        <v>38758</v>
      </c>
      <c r="C7359" s="34">
        <v>2.1</v>
      </c>
    </row>
    <row r="7360" spans="1:3" x14ac:dyDescent="0.25">
      <c r="A7360" s="27" t="b">
        <f t="shared" si="229"/>
        <v>0</v>
      </c>
      <c r="B7360" s="33">
        <f t="shared" si="230"/>
        <v>38759</v>
      </c>
      <c r="C7360" s="34">
        <v>2.1</v>
      </c>
    </row>
    <row r="7361" spans="1:3" x14ac:dyDescent="0.25">
      <c r="A7361" s="27" t="b">
        <f t="shared" si="229"/>
        <v>0</v>
      </c>
      <c r="B7361" s="33">
        <f t="shared" si="230"/>
        <v>38760</v>
      </c>
      <c r="C7361" s="34">
        <v>0.8</v>
      </c>
    </row>
    <row r="7362" spans="1:3" x14ac:dyDescent="0.25">
      <c r="A7362" s="27" t="b">
        <f t="shared" si="229"/>
        <v>0</v>
      </c>
      <c r="B7362" s="33">
        <f t="shared" si="230"/>
        <v>38761</v>
      </c>
      <c r="C7362" s="34">
        <v>1.2</v>
      </c>
    </row>
    <row r="7363" spans="1:3" x14ac:dyDescent="0.25">
      <c r="A7363" s="27" t="b">
        <f t="shared" si="229"/>
        <v>0</v>
      </c>
      <c r="B7363" s="33">
        <f t="shared" si="230"/>
        <v>38762</v>
      </c>
      <c r="C7363" s="34">
        <v>4.2</v>
      </c>
    </row>
    <row r="7364" spans="1:3" x14ac:dyDescent="0.25">
      <c r="A7364" s="27" t="b">
        <f t="shared" si="229"/>
        <v>0</v>
      </c>
      <c r="B7364" s="33">
        <f t="shared" si="230"/>
        <v>38763</v>
      </c>
      <c r="C7364" s="34">
        <v>7.3</v>
      </c>
    </row>
    <row r="7365" spans="1:3" x14ac:dyDescent="0.25">
      <c r="A7365" s="27" t="b">
        <f t="shared" si="229"/>
        <v>0</v>
      </c>
      <c r="B7365" s="33">
        <f t="shared" si="230"/>
        <v>38764</v>
      </c>
      <c r="C7365" s="34">
        <v>6.5</v>
      </c>
    </row>
    <row r="7366" spans="1:3" x14ac:dyDescent="0.25">
      <c r="A7366" s="27" t="b">
        <f t="shared" si="229"/>
        <v>0</v>
      </c>
      <c r="B7366" s="33">
        <f t="shared" si="230"/>
        <v>38765</v>
      </c>
      <c r="C7366" s="34">
        <v>5.7</v>
      </c>
    </row>
    <row r="7367" spans="1:3" x14ac:dyDescent="0.25">
      <c r="A7367" s="27" t="b">
        <f t="shared" si="229"/>
        <v>0</v>
      </c>
      <c r="B7367" s="33">
        <f t="shared" si="230"/>
        <v>38766</v>
      </c>
      <c r="C7367" s="34">
        <v>3.4</v>
      </c>
    </row>
    <row r="7368" spans="1:3" x14ac:dyDescent="0.25">
      <c r="A7368" s="27" t="b">
        <f t="shared" si="229"/>
        <v>0</v>
      </c>
      <c r="B7368" s="33">
        <f t="shared" si="230"/>
        <v>38767</v>
      </c>
      <c r="C7368" s="34">
        <v>5.7</v>
      </c>
    </row>
    <row r="7369" spans="1:3" x14ac:dyDescent="0.25">
      <c r="A7369" s="27" t="b">
        <f t="shared" si="229"/>
        <v>0</v>
      </c>
      <c r="B7369" s="33">
        <f t="shared" si="230"/>
        <v>38768</v>
      </c>
      <c r="C7369" s="34">
        <v>2.8</v>
      </c>
    </row>
    <row r="7370" spans="1:3" x14ac:dyDescent="0.25">
      <c r="A7370" s="27" t="b">
        <f t="shared" si="229"/>
        <v>0</v>
      </c>
      <c r="B7370" s="33">
        <f t="shared" si="230"/>
        <v>38769</v>
      </c>
      <c r="C7370" s="34">
        <v>1.7</v>
      </c>
    </row>
    <row r="7371" spans="1:3" x14ac:dyDescent="0.25">
      <c r="A7371" s="27" t="b">
        <f t="shared" si="229"/>
        <v>0</v>
      </c>
      <c r="B7371" s="33">
        <f t="shared" si="230"/>
        <v>38770</v>
      </c>
      <c r="C7371" s="34">
        <v>2.2999999999999998</v>
      </c>
    </row>
    <row r="7372" spans="1:3" x14ac:dyDescent="0.25">
      <c r="A7372" s="27" t="b">
        <f t="shared" si="229"/>
        <v>0</v>
      </c>
      <c r="B7372" s="33">
        <f t="shared" si="230"/>
        <v>38771</v>
      </c>
      <c r="C7372" s="34">
        <v>0.2</v>
      </c>
    </row>
    <row r="7373" spans="1:3" x14ac:dyDescent="0.25">
      <c r="A7373" s="27" t="b">
        <f t="shared" ref="A7373:A7436" si="231">ISBLANK(C7373)</f>
        <v>0</v>
      </c>
      <c r="B7373" s="33">
        <f t="shared" si="230"/>
        <v>38772</v>
      </c>
      <c r="C7373" s="34">
        <v>2</v>
      </c>
    </row>
    <row r="7374" spans="1:3" x14ac:dyDescent="0.25">
      <c r="A7374" s="27" t="b">
        <f t="shared" si="231"/>
        <v>0</v>
      </c>
      <c r="B7374" s="33">
        <f t="shared" si="230"/>
        <v>38773</v>
      </c>
      <c r="C7374" s="34">
        <v>0.3</v>
      </c>
    </row>
    <row r="7375" spans="1:3" x14ac:dyDescent="0.25">
      <c r="A7375" s="27" t="b">
        <f t="shared" si="231"/>
        <v>0</v>
      </c>
      <c r="B7375" s="33">
        <f t="shared" si="230"/>
        <v>38774</v>
      </c>
      <c r="C7375" s="34">
        <v>-0.3</v>
      </c>
    </row>
    <row r="7376" spans="1:3" x14ac:dyDescent="0.25">
      <c r="A7376" s="27" t="b">
        <f t="shared" si="231"/>
        <v>0</v>
      </c>
      <c r="B7376" s="33">
        <f t="shared" si="230"/>
        <v>38775</v>
      </c>
      <c r="C7376" s="34">
        <v>1.1000000000000001</v>
      </c>
    </row>
    <row r="7377" spans="1:3" x14ac:dyDescent="0.25">
      <c r="A7377" s="27" t="b">
        <f t="shared" si="231"/>
        <v>0</v>
      </c>
      <c r="B7377" s="33">
        <f t="shared" si="230"/>
        <v>38776</v>
      </c>
      <c r="C7377" s="34">
        <v>1</v>
      </c>
    </row>
    <row r="7378" spans="1:3" x14ac:dyDescent="0.25">
      <c r="A7378" s="27" t="b">
        <f t="shared" si="231"/>
        <v>0</v>
      </c>
      <c r="B7378" s="33">
        <f t="shared" si="230"/>
        <v>38777</v>
      </c>
      <c r="C7378" s="34">
        <v>-0.1</v>
      </c>
    </row>
    <row r="7379" spans="1:3" x14ac:dyDescent="0.25">
      <c r="A7379" s="27" t="b">
        <f t="shared" si="231"/>
        <v>0</v>
      </c>
      <c r="B7379" s="33">
        <f t="shared" si="230"/>
        <v>38778</v>
      </c>
      <c r="C7379" s="34">
        <v>-0.2</v>
      </c>
    </row>
    <row r="7380" spans="1:3" x14ac:dyDescent="0.25">
      <c r="A7380" s="27" t="b">
        <f t="shared" si="231"/>
        <v>0</v>
      </c>
      <c r="B7380" s="33">
        <f t="shared" si="230"/>
        <v>38779</v>
      </c>
      <c r="C7380" s="34">
        <v>0</v>
      </c>
    </row>
    <row r="7381" spans="1:3" x14ac:dyDescent="0.25">
      <c r="A7381" s="27" t="b">
        <f t="shared" si="231"/>
        <v>0</v>
      </c>
      <c r="B7381" s="33">
        <f t="shared" si="230"/>
        <v>38780</v>
      </c>
      <c r="C7381" s="34">
        <v>0.3</v>
      </c>
    </row>
    <row r="7382" spans="1:3" x14ac:dyDescent="0.25">
      <c r="A7382" s="27" t="b">
        <f t="shared" si="231"/>
        <v>0</v>
      </c>
      <c r="B7382" s="33">
        <f t="shared" si="230"/>
        <v>38781</v>
      </c>
      <c r="C7382" s="34">
        <v>0.5</v>
      </c>
    </row>
    <row r="7383" spans="1:3" x14ac:dyDescent="0.25">
      <c r="A7383" s="27" t="b">
        <f t="shared" si="231"/>
        <v>0</v>
      </c>
      <c r="B7383" s="33">
        <f t="shared" si="230"/>
        <v>38782</v>
      </c>
      <c r="C7383" s="34">
        <v>1.3</v>
      </c>
    </row>
    <row r="7384" spans="1:3" x14ac:dyDescent="0.25">
      <c r="A7384" s="27" t="b">
        <f t="shared" si="231"/>
        <v>0</v>
      </c>
      <c r="B7384" s="33">
        <f t="shared" si="230"/>
        <v>38783</v>
      </c>
      <c r="C7384" s="34">
        <v>2</v>
      </c>
    </row>
    <row r="7385" spans="1:3" x14ac:dyDescent="0.25">
      <c r="A7385" s="27" t="b">
        <f t="shared" si="231"/>
        <v>0</v>
      </c>
      <c r="B7385" s="33">
        <f t="shared" ref="B7385:B7448" si="232">B7384+1</f>
        <v>38784</v>
      </c>
      <c r="C7385" s="34">
        <v>5.9</v>
      </c>
    </row>
    <row r="7386" spans="1:3" x14ac:dyDescent="0.25">
      <c r="A7386" s="27" t="b">
        <f t="shared" si="231"/>
        <v>0</v>
      </c>
      <c r="B7386" s="33">
        <f t="shared" si="232"/>
        <v>38785</v>
      </c>
      <c r="C7386" s="34">
        <v>7.8</v>
      </c>
    </row>
    <row r="7387" spans="1:3" x14ac:dyDescent="0.25">
      <c r="A7387" s="27" t="b">
        <f t="shared" si="231"/>
        <v>0</v>
      </c>
      <c r="B7387" s="33">
        <f t="shared" si="232"/>
        <v>38786</v>
      </c>
      <c r="C7387" s="34">
        <v>4.3</v>
      </c>
    </row>
    <row r="7388" spans="1:3" x14ac:dyDescent="0.25">
      <c r="A7388" s="27" t="b">
        <f t="shared" si="231"/>
        <v>0</v>
      </c>
      <c r="B7388" s="33">
        <f t="shared" si="232"/>
        <v>38787</v>
      </c>
      <c r="C7388" s="34">
        <v>1.1000000000000001</v>
      </c>
    </row>
    <row r="7389" spans="1:3" x14ac:dyDescent="0.25">
      <c r="A7389" s="27" t="b">
        <f t="shared" si="231"/>
        <v>0</v>
      </c>
      <c r="B7389" s="33">
        <f t="shared" si="232"/>
        <v>38788</v>
      </c>
      <c r="C7389" s="34">
        <v>-1.7</v>
      </c>
    </row>
    <row r="7390" spans="1:3" x14ac:dyDescent="0.25">
      <c r="A7390" s="27" t="b">
        <f t="shared" si="231"/>
        <v>0</v>
      </c>
      <c r="B7390" s="33">
        <f t="shared" si="232"/>
        <v>38789</v>
      </c>
      <c r="C7390" s="34">
        <v>-1</v>
      </c>
    </row>
    <row r="7391" spans="1:3" x14ac:dyDescent="0.25">
      <c r="A7391" s="27" t="b">
        <f t="shared" si="231"/>
        <v>0</v>
      </c>
      <c r="B7391" s="33">
        <f t="shared" si="232"/>
        <v>38790</v>
      </c>
      <c r="C7391" s="34">
        <v>2.2999999999999998</v>
      </c>
    </row>
    <row r="7392" spans="1:3" x14ac:dyDescent="0.25">
      <c r="A7392" s="27" t="b">
        <f t="shared" si="231"/>
        <v>0</v>
      </c>
      <c r="B7392" s="33">
        <f t="shared" si="232"/>
        <v>38791</v>
      </c>
      <c r="C7392" s="34">
        <v>3.9</v>
      </c>
    </row>
    <row r="7393" spans="1:3" x14ac:dyDescent="0.25">
      <c r="A7393" s="27" t="b">
        <f t="shared" si="231"/>
        <v>0</v>
      </c>
      <c r="B7393" s="33">
        <f t="shared" si="232"/>
        <v>38792</v>
      </c>
      <c r="C7393" s="34">
        <v>0.8</v>
      </c>
    </row>
    <row r="7394" spans="1:3" x14ac:dyDescent="0.25">
      <c r="A7394" s="27" t="b">
        <f t="shared" si="231"/>
        <v>0</v>
      </c>
      <c r="B7394" s="33">
        <f t="shared" si="232"/>
        <v>38793</v>
      </c>
      <c r="C7394" s="34">
        <v>1.7</v>
      </c>
    </row>
    <row r="7395" spans="1:3" x14ac:dyDescent="0.25">
      <c r="A7395" s="27" t="b">
        <f t="shared" si="231"/>
        <v>0</v>
      </c>
      <c r="B7395" s="33">
        <f t="shared" si="232"/>
        <v>38794</v>
      </c>
      <c r="C7395" s="34">
        <v>3.1</v>
      </c>
    </row>
    <row r="7396" spans="1:3" x14ac:dyDescent="0.25">
      <c r="A7396" s="27" t="b">
        <f t="shared" si="231"/>
        <v>0</v>
      </c>
      <c r="B7396" s="33">
        <f t="shared" si="232"/>
        <v>38795</v>
      </c>
      <c r="C7396" s="34">
        <v>1.6</v>
      </c>
    </row>
    <row r="7397" spans="1:3" x14ac:dyDescent="0.25">
      <c r="A7397" s="27" t="b">
        <f t="shared" si="231"/>
        <v>0</v>
      </c>
      <c r="B7397" s="33">
        <f t="shared" si="232"/>
        <v>38796</v>
      </c>
      <c r="C7397" s="34">
        <v>3.9</v>
      </c>
    </row>
    <row r="7398" spans="1:3" x14ac:dyDescent="0.25">
      <c r="A7398" s="27" t="b">
        <f t="shared" si="231"/>
        <v>0</v>
      </c>
      <c r="B7398" s="33">
        <f t="shared" si="232"/>
        <v>38797</v>
      </c>
      <c r="C7398" s="34">
        <v>3.1</v>
      </c>
    </row>
    <row r="7399" spans="1:3" x14ac:dyDescent="0.25">
      <c r="A7399" s="27" t="b">
        <f t="shared" si="231"/>
        <v>0</v>
      </c>
      <c r="B7399" s="33">
        <f t="shared" si="232"/>
        <v>38798</v>
      </c>
      <c r="C7399" s="34">
        <v>2.7</v>
      </c>
    </row>
    <row r="7400" spans="1:3" x14ac:dyDescent="0.25">
      <c r="A7400" s="27" t="b">
        <f t="shared" si="231"/>
        <v>0</v>
      </c>
      <c r="B7400" s="33">
        <f t="shared" si="232"/>
        <v>38799</v>
      </c>
      <c r="C7400" s="34">
        <v>4.8</v>
      </c>
    </row>
    <row r="7401" spans="1:3" x14ac:dyDescent="0.25">
      <c r="A7401" s="27" t="b">
        <f t="shared" si="231"/>
        <v>0</v>
      </c>
      <c r="B7401" s="33">
        <f t="shared" si="232"/>
        <v>38800</v>
      </c>
      <c r="C7401" s="34">
        <v>8.4</v>
      </c>
    </row>
    <row r="7402" spans="1:3" x14ac:dyDescent="0.25">
      <c r="A7402" s="27" t="b">
        <f t="shared" si="231"/>
        <v>0</v>
      </c>
      <c r="B7402" s="33">
        <f t="shared" si="232"/>
        <v>38801</v>
      </c>
      <c r="C7402" s="34">
        <v>11.4</v>
      </c>
    </row>
    <row r="7403" spans="1:3" x14ac:dyDescent="0.25">
      <c r="A7403" s="27" t="b">
        <f t="shared" si="231"/>
        <v>0</v>
      </c>
      <c r="B7403" s="33">
        <f t="shared" si="232"/>
        <v>38802</v>
      </c>
      <c r="C7403" s="34">
        <v>13.8</v>
      </c>
    </row>
    <row r="7404" spans="1:3" x14ac:dyDescent="0.25">
      <c r="A7404" s="27" t="b">
        <f t="shared" si="231"/>
        <v>0</v>
      </c>
      <c r="B7404" s="33">
        <f t="shared" si="232"/>
        <v>38803</v>
      </c>
      <c r="C7404" s="34">
        <v>13.9</v>
      </c>
    </row>
    <row r="7405" spans="1:3" x14ac:dyDescent="0.25">
      <c r="A7405" s="27" t="b">
        <f t="shared" si="231"/>
        <v>0</v>
      </c>
      <c r="B7405" s="33">
        <f t="shared" si="232"/>
        <v>38804</v>
      </c>
      <c r="C7405" s="34">
        <v>10.3</v>
      </c>
    </row>
    <row r="7406" spans="1:3" x14ac:dyDescent="0.25">
      <c r="A7406" s="27" t="b">
        <f t="shared" si="231"/>
        <v>0</v>
      </c>
      <c r="B7406" s="33">
        <f t="shared" si="232"/>
        <v>38805</v>
      </c>
      <c r="C7406" s="34">
        <v>9.1999999999999993</v>
      </c>
    </row>
    <row r="7407" spans="1:3" x14ac:dyDescent="0.25">
      <c r="A7407" s="27" t="b">
        <f t="shared" si="231"/>
        <v>0</v>
      </c>
      <c r="B7407" s="33">
        <f t="shared" si="232"/>
        <v>38806</v>
      </c>
      <c r="C7407" s="34">
        <v>11.7</v>
      </c>
    </row>
    <row r="7408" spans="1:3" x14ac:dyDescent="0.25">
      <c r="A7408" s="27" t="b">
        <f t="shared" si="231"/>
        <v>0</v>
      </c>
      <c r="B7408" s="33">
        <f t="shared" si="232"/>
        <v>38807</v>
      </c>
      <c r="C7408" s="34">
        <v>11.8</v>
      </c>
    </row>
    <row r="7409" spans="1:3" x14ac:dyDescent="0.25">
      <c r="A7409" s="27" t="b">
        <f t="shared" si="231"/>
        <v>0</v>
      </c>
      <c r="B7409" s="33">
        <f t="shared" si="232"/>
        <v>38808</v>
      </c>
      <c r="C7409" s="34">
        <v>11.1</v>
      </c>
    </row>
    <row r="7410" spans="1:3" x14ac:dyDescent="0.25">
      <c r="A7410" s="27" t="b">
        <f t="shared" si="231"/>
        <v>0</v>
      </c>
      <c r="B7410" s="33">
        <f t="shared" si="232"/>
        <v>38809</v>
      </c>
      <c r="C7410" s="34">
        <v>10.1</v>
      </c>
    </row>
    <row r="7411" spans="1:3" x14ac:dyDescent="0.25">
      <c r="A7411" s="27" t="b">
        <f t="shared" si="231"/>
        <v>0</v>
      </c>
      <c r="B7411" s="33">
        <f t="shared" si="232"/>
        <v>38810</v>
      </c>
      <c r="C7411" s="34">
        <v>7.5</v>
      </c>
    </row>
    <row r="7412" spans="1:3" x14ac:dyDescent="0.25">
      <c r="A7412" s="27" t="b">
        <f t="shared" si="231"/>
        <v>0</v>
      </c>
      <c r="B7412" s="33">
        <f t="shared" si="232"/>
        <v>38811</v>
      </c>
      <c r="C7412" s="34">
        <v>5.7</v>
      </c>
    </row>
    <row r="7413" spans="1:3" x14ac:dyDescent="0.25">
      <c r="A7413" s="27" t="b">
        <f t="shared" si="231"/>
        <v>0</v>
      </c>
      <c r="B7413" s="33">
        <f t="shared" si="232"/>
        <v>38812</v>
      </c>
      <c r="C7413" s="34">
        <v>4.8</v>
      </c>
    </row>
    <row r="7414" spans="1:3" x14ac:dyDescent="0.25">
      <c r="A7414" s="27" t="b">
        <f t="shared" si="231"/>
        <v>0</v>
      </c>
      <c r="B7414" s="33">
        <f t="shared" si="232"/>
        <v>38813</v>
      </c>
      <c r="C7414" s="34">
        <v>5.7</v>
      </c>
    </row>
    <row r="7415" spans="1:3" x14ac:dyDescent="0.25">
      <c r="A7415" s="27" t="b">
        <f t="shared" si="231"/>
        <v>0</v>
      </c>
      <c r="B7415" s="33">
        <f t="shared" si="232"/>
        <v>38814</v>
      </c>
      <c r="C7415" s="34">
        <v>6.3</v>
      </c>
    </row>
    <row r="7416" spans="1:3" x14ac:dyDescent="0.25">
      <c r="A7416" s="27" t="b">
        <f t="shared" si="231"/>
        <v>0</v>
      </c>
      <c r="B7416" s="33">
        <f t="shared" si="232"/>
        <v>38815</v>
      </c>
      <c r="C7416" s="34">
        <v>6.8</v>
      </c>
    </row>
    <row r="7417" spans="1:3" x14ac:dyDescent="0.25">
      <c r="A7417" s="27" t="b">
        <f t="shared" si="231"/>
        <v>0</v>
      </c>
      <c r="B7417" s="33">
        <f t="shared" si="232"/>
        <v>38816</v>
      </c>
      <c r="C7417" s="34">
        <v>6.5</v>
      </c>
    </row>
    <row r="7418" spans="1:3" x14ac:dyDescent="0.25">
      <c r="A7418" s="27" t="b">
        <f t="shared" si="231"/>
        <v>0</v>
      </c>
      <c r="B7418" s="33">
        <f t="shared" si="232"/>
        <v>38817</v>
      </c>
      <c r="C7418" s="34">
        <v>5.7</v>
      </c>
    </row>
    <row r="7419" spans="1:3" x14ac:dyDescent="0.25">
      <c r="A7419" s="27" t="b">
        <f t="shared" si="231"/>
        <v>0</v>
      </c>
      <c r="B7419" s="33">
        <f t="shared" si="232"/>
        <v>38818</v>
      </c>
      <c r="C7419" s="34">
        <v>5.6</v>
      </c>
    </row>
    <row r="7420" spans="1:3" x14ac:dyDescent="0.25">
      <c r="A7420" s="27" t="b">
        <f t="shared" si="231"/>
        <v>0</v>
      </c>
      <c r="B7420" s="33">
        <f t="shared" si="232"/>
        <v>38819</v>
      </c>
      <c r="C7420" s="34">
        <v>8.1999999999999993</v>
      </c>
    </row>
    <row r="7421" spans="1:3" x14ac:dyDescent="0.25">
      <c r="A7421" s="27" t="b">
        <f t="shared" si="231"/>
        <v>0</v>
      </c>
      <c r="B7421" s="33">
        <f t="shared" si="232"/>
        <v>38820</v>
      </c>
      <c r="C7421" s="34">
        <v>9.4</v>
      </c>
    </row>
    <row r="7422" spans="1:3" x14ac:dyDescent="0.25">
      <c r="A7422" s="27" t="b">
        <f t="shared" si="231"/>
        <v>0</v>
      </c>
      <c r="B7422" s="33">
        <f t="shared" si="232"/>
        <v>38821</v>
      </c>
      <c r="C7422" s="34">
        <v>9.9</v>
      </c>
    </row>
    <row r="7423" spans="1:3" x14ac:dyDescent="0.25">
      <c r="A7423" s="27" t="b">
        <f t="shared" si="231"/>
        <v>0</v>
      </c>
      <c r="B7423" s="33">
        <f t="shared" si="232"/>
        <v>38822</v>
      </c>
      <c r="C7423" s="34">
        <v>10.8</v>
      </c>
    </row>
    <row r="7424" spans="1:3" x14ac:dyDescent="0.25">
      <c r="A7424" s="27" t="b">
        <f t="shared" si="231"/>
        <v>0</v>
      </c>
      <c r="B7424" s="33">
        <f t="shared" si="232"/>
        <v>38823</v>
      </c>
      <c r="C7424" s="34">
        <v>10.7</v>
      </c>
    </row>
    <row r="7425" spans="1:3" x14ac:dyDescent="0.25">
      <c r="A7425" s="27" t="b">
        <f t="shared" si="231"/>
        <v>0</v>
      </c>
      <c r="B7425" s="33">
        <f t="shared" si="232"/>
        <v>38824</v>
      </c>
      <c r="C7425" s="34">
        <v>10.5</v>
      </c>
    </row>
    <row r="7426" spans="1:3" x14ac:dyDescent="0.25">
      <c r="A7426" s="27" t="b">
        <f t="shared" si="231"/>
        <v>0</v>
      </c>
      <c r="B7426" s="33">
        <f t="shared" si="232"/>
        <v>38825</v>
      </c>
      <c r="C7426" s="34">
        <v>9.6999999999999993</v>
      </c>
    </row>
    <row r="7427" spans="1:3" x14ac:dyDescent="0.25">
      <c r="A7427" s="27" t="b">
        <f t="shared" si="231"/>
        <v>0</v>
      </c>
      <c r="B7427" s="33">
        <f t="shared" si="232"/>
        <v>38826</v>
      </c>
      <c r="C7427" s="34">
        <v>10.3</v>
      </c>
    </row>
    <row r="7428" spans="1:3" x14ac:dyDescent="0.25">
      <c r="A7428" s="27" t="b">
        <f t="shared" si="231"/>
        <v>0</v>
      </c>
      <c r="B7428" s="33">
        <f t="shared" si="232"/>
        <v>38827</v>
      </c>
      <c r="C7428" s="34">
        <v>12</v>
      </c>
    </row>
    <row r="7429" spans="1:3" x14ac:dyDescent="0.25">
      <c r="A7429" s="27" t="b">
        <f t="shared" si="231"/>
        <v>0</v>
      </c>
      <c r="B7429" s="33">
        <f t="shared" si="232"/>
        <v>38828</v>
      </c>
      <c r="C7429" s="34">
        <v>14.3</v>
      </c>
    </row>
    <row r="7430" spans="1:3" x14ac:dyDescent="0.25">
      <c r="A7430" s="27" t="b">
        <f t="shared" si="231"/>
        <v>0</v>
      </c>
      <c r="B7430" s="33">
        <f t="shared" si="232"/>
        <v>38829</v>
      </c>
      <c r="C7430" s="34">
        <v>9.5</v>
      </c>
    </row>
    <row r="7431" spans="1:3" x14ac:dyDescent="0.25">
      <c r="A7431" s="27" t="b">
        <f t="shared" si="231"/>
        <v>0</v>
      </c>
      <c r="B7431" s="33">
        <f t="shared" si="232"/>
        <v>38830</v>
      </c>
      <c r="C7431" s="34">
        <v>11.5</v>
      </c>
    </row>
    <row r="7432" spans="1:3" x14ac:dyDescent="0.25">
      <c r="A7432" s="27" t="b">
        <f t="shared" si="231"/>
        <v>0</v>
      </c>
      <c r="B7432" s="33">
        <f t="shared" si="232"/>
        <v>38831</v>
      </c>
      <c r="C7432" s="34">
        <v>14.1</v>
      </c>
    </row>
    <row r="7433" spans="1:3" x14ac:dyDescent="0.25">
      <c r="A7433" s="27" t="b">
        <f t="shared" si="231"/>
        <v>0</v>
      </c>
      <c r="B7433" s="33">
        <f t="shared" si="232"/>
        <v>38832</v>
      </c>
      <c r="C7433" s="34">
        <v>14.7</v>
      </c>
    </row>
    <row r="7434" spans="1:3" x14ac:dyDescent="0.25">
      <c r="A7434" s="27" t="b">
        <f t="shared" si="231"/>
        <v>0</v>
      </c>
      <c r="B7434" s="33">
        <f t="shared" si="232"/>
        <v>38833</v>
      </c>
      <c r="C7434" s="34">
        <v>12.7</v>
      </c>
    </row>
    <row r="7435" spans="1:3" x14ac:dyDescent="0.25">
      <c r="A7435" s="27" t="b">
        <f t="shared" si="231"/>
        <v>0</v>
      </c>
      <c r="B7435" s="33">
        <f t="shared" si="232"/>
        <v>38834</v>
      </c>
      <c r="C7435" s="34">
        <v>11.6</v>
      </c>
    </row>
    <row r="7436" spans="1:3" x14ac:dyDescent="0.25">
      <c r="A7436" s="27" t="b">
        <f t="shared" si="231"/>
        <v>0</v>
      </c>
      <c r="B7436" s="33">
        <f t="shared" si="232"/>
        <v>38835</v>
      </c>
      <c r="C7436" s="34">
        <v>8.6</v>
      </c>
    </row>
    <row r="7437" spans="1:3" x14ac:dyDescent="0.25">
      <c r="A7437" s="27" t="b">
        <f t="shared" ref="A7437:A7500" si="233">ISBLANK(C7437)</f>
        <v>0</v>
      </c>
      <c r="B7437" s="33">
        <f t="shared" si="232"/>
        <v>38836</v>
      </c>
      <c r="C7437" s="34">
        <v>7.8</v>
      </c>
    </row>
    <row r="7438" spans="1:3" x14ac:dyDescent="0.25">
      <c r="A7438" s="27" t="b">
        <f t="shared" si="233"/>
        <v>0</v>
      </c>
      <c r="B7438" s="33">
        <f t="shared" si="232"/>
        <v>38837</v>
      </c>
      <c r="C7438" s="34">
        <v>5.9</v>
      </c>
    </row>
    <row r="7439" spans="1:3" x14ac:dyDescent="0.25">
      <c r="A7439" s="27" t="b">
        <f t="shared" si="233"/>
        <v>0</v>
      </c>
      <c r="B7439" s="33">
        <f t="shared" si="232"/>
        <v>38838</v>
      </c>
      <c r="C7439" s="34">
        <v>8.5</v>
      </c>
    </row>
    <row r="7440" spans="1:3" x14ac:dyDescent="0.25">
      <c r="A7440" s="27" t="b">
        <f t="shared" si="233"/>
        <v>0</v>
      </c>
      <c r="B7440" s="33">
        <f t="shared" si="232"/>
        <v>38839</v>
      </c>
      <c r="C7440" s="34">
        <v>13.6</v>
      </c>
    </row>
    <row r="7441" spans="1:3" x14ac:dyDescent="0.25">
      <c r="A7441" s="27" t="b">
        <f t="shared" si="233"/>
        <v>0</v>
      </c>
      <c r="B7441" s="33">
        <f t="shared" si="232"/>
        <v>38840</v>
      </c>
      <c r="C7441" s="34">
        <v>19.899999999999999</v>
      </c>
    </row>
    <row r="7442" spans="1:3" x14ac:dyDescent="0.25">
      <c r="A7442" s="27" t="b">
        <f t="shared" si="233"/>
        <v>0</v>
      </c>
      <c r="B7442" s="33">
        <f t="shared" si="232"/>
        <v>38841</v>
      </c>
      <c r="C7442" s="34">
        <v>21.2</v>
      </c>
    </row>
    <row r="7443" spans="1:3" x14ac:dyDescent="0.25">
      <c r="A7443" s="27" t="b">
        <f t="shared" si="233"/>
        <v>0</v>
      </c>
      <c r="B7443" s="33">
        <f t="shared" si="232"/>
        <v>38842</v>
      </c>
      <c r="C7443" s="34">
        <v>18.7</v>
      </c>
    </row>
    <row r="7444" spans="1:3" x14ac:dyDescent="0.25">
      <c r="A7444" s="27" t="b">
        <f t="shared" si="233"/>
        <v>0</v>
      </c>
      <c r="B7444" s="33">
        <f t="shared" si="232"/>
        <v>38843</v>
      </c>
      <c r="C7444" s="34">
        <v>17.399999999999999</v>
      </c>
    </row>
    <row r="7445" spans="1:3" x14ac:dyDescent="0.25">
      <c r="A7445" s="27" t="b">
        <f t="shared" si="233"/>
        <v>0</v>
      </c>
      <c r="B7445" s="33">
        <f t="shared" si="232"/>
        <v>38844</v>
      </c>
      <c r="C7445" s="34">
        <v>14.4</v>
      </c>
    </row>
    <row r="7446" spans="1:3" x14ac:dyDescent="0.25">
      <c r="A7446" s="27" t="b">
        <f t="shared" si="233"/>
        <v>0</v>
      </c>
      <c r="B7446" s="33">
        <f t="shared" si="232"/>
        <v>38845</v>
      </c>
      <c r="C7446" s="35">
        <v>14.6</v>
      </c>
    </row>
    <row r="7447" spans="1:3" x14ac:dyDescent="0.25">
      <c r="A7447" s="27" t="b">
        <f t="shared" si="233"/>
        <v>0</v>
      </c>
      <c r="B7447" s="33">
        <f t="shared" si="232"/>
        <v>38846</v>
      </c>
      <c r="C7447" s="34">
        <v>13.5</v>
      </c>
    </row>
    <row r="7448" spans="1:3" x14ac:dyDescent="0.25">
      <c r="A7448" s="27" t="b">
        <f t="shared" si="233"/>
        <v>0</v>
      </c>
      <c r="B7448" s="33">
        <f t="shared" si="232"/>
        <v>38847</v>
      </c>
      <c r="C7448" s="34">
        <v>14.2</v>
      </c>
    </row>
    <row r="7449" spans="1:3" x14ac:dyDescent="0.25">
      <c r="A7449" s="27" t="b">
        <f t="shared" si="233"/>
        <v>0</v>
      </c>
      <c r="B7449" s="33">
        <f t="shared" ref="B7449:B7512" si="234">B7448+1</f>
        <v>38848</v>
      </c>
      <c r="C7449" s="34">
        <v>17.2</v>
      </c>
    </row>
    <row r="7450" spans="1:3" x14ac:dyDescent="0.25">
      <c r="A7450" s="27" t="b">
        <f t="shared" si="233"/>
        <v>0</v>
      </c>
      <c r="B7450" s="33">
        <f t="shared" si="234"/>
        <v>38849</v>
      </c>
      <c r="C7450" s="34">
        <v>17.600000000000001</v>
      </c>
    </row>
    <row r="7451" spans="1:3" x14ac:dyDescent="0.25">
      <c r="A7451" s="27" t="b">
        <f t="shared" si="233"/>
        <v>0</v>
      </c>
      <c r="B7451" s="33">
        <f t="shared" si="234"/>
        <v>38850</v>
      </c>
      <c r="C7451" s="34">
        <v>16.899999999999999</v>
      </c>
    </row>
    <row r="7452" spans="1:3" x14ac:dyDescent="0.25">
      <c r="A7452" s="27" t="b">
        <f t="shared" si="233"/>
        <v>0</v>
      </c>
      <c r="B7452" s="33">
        <f t="shared" si="234"/>
        <v>38851</v>
      </c>
      <c r="C7452" s="34">
        <v>13.2</v>
      </c>
    </row>
    <row r="7453" spans="1:3" x14ac:dyDescent="0.25">
      <c r="A7453" s="27" t="b">
        <f t="shared" si="233"/>
        <v>0</v>
      </c>
      <c r="B7453" s="33">
        <f t="shared" si="234"/>
        <v>38852</v>
      </c>
      <c r="C7453" s="34">
        <v>16.5</v>
      </c>
    </row>
    <row r="7454" spans="1:3" x14ac:dyDescent="0.25">
      <c r="A7454" s="27" t="b">
        <f t="shared" si="233"/>
        <v>0</v>
      </c>
      <c r="B7454" s="33">
        <f t="shared" si="234"/>
        <v>38853</v>
      </c>
      <c r="C7454" s="34">
        <v>15.8</v>
      </c>
    </row>
    <row r="7455" spans="1:3" x14ac:dyDescent="0.25">
      <c r="A7455" s="27" t="b">
        <f t="shared" si="233"/>
        <v>0</v>
      </c>
      <c r="B7455" s="33">
        <f t="shared" si="234"/>
        <v>38854</v>
      </c>
      <c r="C7455" s="34">
        <v>15.8</v>
      </c>
    </row>
    <row r="7456" spans="1:3" x14ac:dyDescent="0.25">
      <c r="A7456" s="27" t="b">
        <f t="shared" si="233"/>
        <v>0</v>
      </c>
      <c r="B7456" s="33">
        <f t="shared" si="234"/>
        <v>38855</v>
      </c>
      <c r="C7456" s="34">
        <v>16.100000000000001</v>
      </c>
    </row>
    <row r="7457" spans="1:3" x14ac:dyDescent="0.25">
      <c r="A7457" s="27" t="b">
        <f t="shared" si="233"/>
        <v>0</v>
      </c>
      <c r="B7457" s="33">
        <f t="shared" si="234"/>
        <v>38856</v>
      </c>
      <c r="C7457" s="34">
        <v>13</v>
      </c>
    </row>
    <row r="7458" spans="1:3" x14ac:dyDescent="0.25">
      <c r="A7458" s="27" t="b">
        <f t="shared" si="233"/>
        <v>0</v>
      </c>
      <c r="B7458" s="33">
        <f t="shared" si="234"/>
        <v>38857</v>
      </c>
      <c r="C7458" s="34">
        <v>11.7</v>
      </c>
    </row>
    <row r="7459" spans="1:3" x14ac:dyDescent="0.25">
      <c r="A7459" s="27" t="b">
        <f t="shared" si="233"/>
        <v>0</v>
      </c>
      <c r="B7459" s="33">
        <f t="shared" si="234"/>
        <v>38858</v>
      </c>
      <c r="C7459" s="34">
        <v>13.8</v>
      </c>
    </row>
    <row r="7460" spans="1:3" x14ac:dyDescent="0.25">
      <c r="A7460" s="27" t="b">
        <f t="shared" si="233"/>
        <v>0</v>
      </c>
      <c r="B7460" s="33">
        <f t="shared" si="234"/>
        <v>38859</v>
      </c>
      <c r="C7460" s="34">
        <v>14.6</v>
      </c>
    </row>
    <row r="7461" spans="1:3" x14ac:dyDescent="0.25">
      <c r="A7461" s="27" t="b">
        <f t="shared" si="233"/>
        <v>0</v>
      </c>
      <c r="B7461" s="33">
        <f t="shared" si="234"/>
        <v>38860</v>
      </c>
      <c r="C7461" s="34">
        <v>10.3</v>
      </c>
    </row>
    <row r="7462" spans="1:3" x14ac:dyDescent="0.25">
      <c r="A7462" s="27" t="b">
        <f t="shared" si="233"/>
        <v>0</v>
      </c>
      <c r="B7462" s="33">
        <f t="shared" si="234"/>
        <v>38861</v>
      </c>
      <c r="C7462" s="34">
        <v>11.8</v>
      </c>
    </row>
    <row r="7463" spans="1:3" x14ac:dyDescent="0.25">
      <c r="A7463" s="27" t="b">
        <f t="shared" si="233"/>
        <v>0</v>
      </c>
      <c r="B7463" s="33">
        <f t="shared" si="234"/>
        <v>38862</v>
      </c>
      <c r="C7463" s="34">
        <v>11.4</v>
      </c>
    </row>
    <row r="7464" spans="1:3" x14ac:dyDescent="0.25">
      <c r="A7464" s="27" t="b">
        <f t="shared" si="233"/>
        <v>0</v>
      </c>
      <c r="B7464" s="33">
        <f t="shared" si="234"/>
        <v>38863</v>
      </c>
      <c r="C7464" s="34">
        <v>13.1</v>
      </c>
    </row>
    <row r="7465" spans="1:3" x14ac:dyDescent="0.25">
      <c r="A7465" s="27" t="b">
        <f t="shared" si="233"/>
        <v>0</v>
      </c>
      <c r="B7465" s="33">
        <f t="shared" si="234"/>
        <v>38864</v>
      </c>
      <c r="C7465" s="34">
        <v>13.8</v>
      </c>
    </row>
    <row r="7466" spans="1:3" x14ac:dyDescent="0.25">
      <c r="A7466" s="27" t="b">
        <f t="shared" si="233"/>
        <v>0</v>
      </c>
      <c r="B7466" s="33">
        <f t="shared" si="234"/>
        <v>38865</v>
      </c>
      <c r="C7466" s="34">
        <v>14</v>
      </c>
    </row>
    <row r="7467" spans="1:3" x14ac:dyDescent="0.25">
      <c r="A7467" s="27" t="b">
        <f t="shared" si="233"/>
        <v>0</v>
      </c>
      <c r="B7467" s="33">
        <f t="shared" si="234"/>
        <v>38866</v>
      </c>
      <c r="C7467" s="34">
        <v>11</v>
      </c>
    </row>
    <row r="7468" spans="1:3" x14ac:dyDescent="0.25">
      <c r="A7468" s="27" t="b">
        <f t="shared" si="233"/>
        <v>0</v>
      </c>
      <c r="B7468" s="33">
        <f t="shared" si="234"/>
        <v>38867</v>
      </c>
      <c r="C7468" s="34">
        <v>8.6</v>
      </c>
    </row>
    <row r="7469" spans="1:3" x14ac:dyDescent="0.25">
      <c r="A7469" s="27" t="b">
        <f t="shared" si="233"/>
        <v>0</v>
      </c>
      <c r="B7469" s="33">
        <f t="shared" si="234"/>
        <v>38868</v>
      </c>
      <c r="C7469" s="34">
        <v>8.1</v>
      </c>
    </row>
    <row r="7470" spans="1:3" x14ac:dyDescent="0.25">
      <c r="A7470" s="27" t="b">
        <f t="shared" si="233"/>
        <v>0</v>
      </c>
      <c r="B7470" s="33">
        <f t="shared" si="234"/>
        <v>38869</v>
      </c>
      <c r="C7470" s="34">
        <v>8.1999999999999993</v>
      </c>
    </row>
    <row r="7471" spans="1:3" x14ac:dyDescent="0.25">
      <c r="A7471" s="27" t="b">
        <f t="shared" si="233"/>
        <v>0</v>
      </c>
      <c r="B7471" s="33">
        <f t="shared" si="234"/>
        <v>38870</v>
      </c>
      <c r="C7471" s="34">
        <v>10.8</v>
      </c>
    </row>
    <row r="7472" spans="1:3" x14ac:dyDescent="0.25">
      <c r="A7472" s="27" t="b">
        <f t="shared" si="233"/>
        <v>0</v>
      </c>
      <c r="B7472" s="33">
        <f t="shared" si="234"/>
        <v>38871</v>
      </c>
      <c r="C7472" s="34">
        <v>14.1</v>
      </c>
    </row>
    <row r="7473" spans="1:3" x14ac:dyDescent="0.25">
      <c r="A7473" s="27" t="b">
        <f t="shared" si="233"/>
        <v>0</v>
      </c>
      <c r="B7473" s="33">
        <f t="shared" si="234"/>
        <v>38872</v>
      </c>
      <c r="C7473" s="34">
        <v>13.3</v>
      </c>
    </row>
    <row r="7474" spans="1:3" x14ac:dyDescent="0.25">
      <c r="A7474" s="27" t="b">
        <f t="shared" si="233"/>
        <v>0</v>
      </c>
      <c r="B7474" s="33">
        <f t="shared" si="234"/>
        <v>38873</v>
      </c>
      <c r="C7474" s="34">
        <v>13.3</v>
      </c>
    </row>
    <row r="7475" spans="1:3" x14ac:dyDescent="0.25">
      <c r="A7475" s="27" t="b">
        <f t="shared" si="233"/>
        <v>0</v>
      </c>
      <c r="B7475" s="33">
        <f t="shared" si="234"/>
        <v>38874</v>
      </c>
      <c r="C7475" s="34">
        <v>13.2</v>
      </c>
    </row>
    <row r="7476" spans="1:3" x14ac:dyDescent="0.25">
      <c r="A7476" s="27" t="b">
        <f t="shared" si="233"/>
        <v>0</v>
      </c>
      <c r="B7476" s="33">
        <f t="shared" si="234"/>
        <v>38875</v>
      </c>
      <c r="C7476" s="34">
        <v>15</v>
      </c>
    </row>
    <row r="7477" spans="1:3" x14ac:dyDescent="0.25">
      <c r="A7477" s="27" t="b">
        <f t="shared" si="233"/>
        <v>0</v>
      </c>
      <c r="B7477" s="33">
        <f t="shared" si="234"/>
        <v>38876</v>
      </c>
      <c r="C7477" s="34">
        <v>17.600000000000001</v>
      </c>
    </row>
    <row r="7478" spans="1:3" x14ac:dyDescent="0.25">
      <c r="A7478" s="27" t="b">
        <f t="shared" si="233"/>
        <v>0</v>
      </c>
      <c r="B7478" s="33">
        <f t="shared" si="234"/>
        <v>38877</v>
      </c>
      <c r="C7478" s="34">
        <v>21.1</v>
      </c>
    </row>
    <row r="7479" spans="1:3" x14ac:dyDescent="0.25">
      <c r="A7479" s="27" t="b">
        <f t="shared" si="233"/>
        <v>0</v>
      </c>
      <c r="B7479" s="33">
        <f t="shared" si="234"/>
        <v>38878</v>
      </c>
      <c r="C7479" s="34">
        <v>22.3</v>
      </c>
    </row>
    <row r="7480" spans="1:3" x14ac:dyDescent="0.25">
      <c r="A7480" s="27" t="b">
        <f t="shared" si="233"/>
        <v>0</v>
      </c>
      <c r="B7480" s="33">
        <f t="shared" si="234"/>
        <v>38879</v>
      </c>
      <c r="C7480" s="34">
        <v>24.5</v>
      </c>
    </row>
    <row r="7481" spans="1:3" x14ac:dyDescent="0.25">
      <c r="A7481" s="27" t="b">
        <f t="shared" si="233"/>
        <v>0</v>
      </c>
      <c r="B7481" s="33">
        <f t="shared" si="234"/>
        <v>38880</v>
      </c>
      <c r="C7481" s="34">
        <v>24</v>
      </c>
    </row>
    <row r="7482" spans="1:3" x14ac:dyDescent="0.25">
      <c r="A7482" s="27" t="b">
        <f t="shared" si="233"/>
        <v>0</v>
      </c>
      <c r="B7482" s="33">
        <f t="shared" si="234"/>
        <v>38881</v>
      </c>
      <c r="C7482" s="34">
        <v>25.2</v>
      </c>
    </row>
    <row r="7483" spans="1:3" x14ac:dyDescent="0.25">
      <c r="A7483" s="27" t="b">
        <f t="shared" si="233"/>
        <v>0</v>
      </c>
      <c r="B7483" s="33">
        <f t="shared" si="234"/>
        <v>38882</v>
      </c>
      <c r="C7483" s="34">
        <v>18.5</v>
      </c>
    </row>
    <row r="7484" spans="1:3" x14ac:dyDescent="0.25">
      <c r="A7484" s="27" t="b">
        <f t="shared" si="233"/>
        <v>0</v>
      </c>
      <c r="B7484" s="33">
        <f t="shared" si="234"/>
        <v>38883</v>
      </c>
      <c r="C7484" s="34">
        <v>13.9</v>
      </c>
    </row>
    <row r="7485" spans="1:3" x14ac:dyDescent="0.25">
      <c r="A7485" s="27" t="b">
        <f t="shared" si="233"/>
        <v>0</v>
      </c>
      <c r="B7485" s="33">
        <f t="shared" si="234"/>
        <v>38884</v>
      </c>
      <c r="C7485" s="34">
        <v>15.1</v>
      </c>
    </row>
    <row r="7486" spans="1:3" x14ac:dyDescent="0.25">
      <c r="A7486" s="27" t="b">
        <f t="shared" si="233"/>
        <v>0</v>
      </c>
      <c r="B7486" s="33">
        <f t="shared" si="234"/>
        <v>38885</v>
      </c>
      <c r="C7486" s="34">
        <v>17.8</v>
      </c>
    </row>
    <row r="7487" spans="1:3" x14ac:dyDescent="0.25">
      <c r="A7487" s="27" t="b">
        <f t="shared" si="233"/>
        <v>0</v>
      </c>
      <c r="B7487" s="33">
        <f t="shared" si="234"/>
        <v>38886</v>
      </c>
      <c r="C7487" s="34">
        <v>22.2</v>
      </c>
    </row>
    <row r="7488" spans="1:3" x14ac:dyDescent="0.25">
      <c r="A7488" s="27" t="b">
        <f t="shared" si="233"/>
        <v>0</v>
      </c>
      <c r="B7488" s="33">
        <f t="shared" si="234"/>
        <v>38887</v>
      </c>
      <c r="C7488" s="34">
        <v>20.9</v>
      </c>
    </row>
    <row r="7489" spans="1:3" x14ac:dyDescent="0.25">
      <c r="A7489" s="27" t="b">
        <f t="shared" si="233"/>
        <v>0</v>
      </c>
      <c r="B7489" s="33">
        <f t="shared" si="234"/>
        <v>38888</v>
      </c>
      <c r="C7489" s="34">
        <v>19</v>
      </c>
    </row>
    <row r="7490" spans="1:3" x14ac:dyDescent="0.25">
      <c r="A7490" s="27" t="b">
        <f t="shared" si="233"/>
        <v>0</v>
      </c>
      <c r="B7490" s="33">
        <f t="shared" si="234"/>
        <v>38889</v>
      </c>
      <c r="C7490" s="34">
        <v>15.5</v>
      </c>
    </row>
    <row r="7491" spans="1:3" x14ac:dyDescent="0.25">
      <c r="A7491" s="27" t="b">
        <f t="shared" si="233"/>
        <v>0</v>
      </c>
      <c r="B7491" s="33">
        <f t="shared" si="234"/>
        <v>38890</v>
      </c>
      <c r="C7491" s="34">
        <v>14.1</v>
      </c>
    </row>
    <row r="7492" spans="1:3" x14ac:dyDescent="0.25">
      <c r="A7492" s="27" t="b">
        <f t="shared" si="233"/>
        <v>0</v>
      </c>
      <c r="B7492" s="33">
        <f t="shared" si="234"/>
        <v>38891</v>
      </c>
      <c r="C7492" s="34">
        <v>15.5</v>
      </c>
    </row>
    <row r="7493" spans="1:3" x14ac:dyDescent="0.25">
      <c r="A7493" s="27" t="b">
        <f t="shared" si="233"/>
        <v>0</v>
      </c>
      <c r="B7493" s="33">
        <f t="shared" si="234"/>
        <v>38892</v>
      </c>
      <c r="C7493" s="34">
        <v>19.8</v>
      </c>
    </row>
    <row r="7494" spans="1:3" x14ac:dyDescent="0.25">
      <c r="A7494" s="27" t="b">
        <f t="shared" si="233"/>
        <v>0</v>
      </c>
      <c r="B7494" s="33">
        <f t="shared" si="234"/>
        <v>38893</v>
      </c>
      <c r="C7494" s="34">
        <v>17.600000000000001</v>
      </c>
    </row>
    <row r="7495" spans="1:3" x14ac:dyDescent="0.25">
      <c r="A7495" s="27" t="b">
        <f t="shared" si="233"/>
        <v>0</v>
      </c>
      <c r="B7495" s="33">
        <f t="shared" si="234"/>
        <v>38894</v>
      </c>
      <c r="C7495" s="34">
        <v>15.8</v>
      </c>
    </row>
    <row r="7496" spans="1:3" x14ac:dyDescent="0.25">
      <c r="A7496" s="27" t="b">
        <f t="shared" si="233"/>
        <v>0</v>
      </c>
      <c r="B7496" s="33">
        <f t="shared" si="234"/>
        <v>38895</v>
      </c>
      <c r="C7496" s="34">
        <v>14.9</v>
      </c>
    </row>
    <row r="7497" spans="1:3" x14ac:dyDescent="0.25">
      <c r="A7497" s="27" t="b">
        <f t="shared" si="233"/>
        <v>0</v>
      </c>
      <c r="B7497" s="33">
        <f t="shared" si="234"/>
        <v>38896</v>
      </c>
      <c r="C7497" s="34">
        <v>16.600000000000001</v>
      </c>
    </row>
    <row r="7498" spans="1:3" x14ac:dyDescent="0.25">
      <c r="A7498" s="27" t="b">
        <f t="shared" si="233"/>
        <v>0</v>
      </c>
      <c r="B7498" s="33">
        <f t="shared" si="234"/>
        <v>38897</v>
      </c>
      <c r="C7498" s="34">
        <v>18.600000000000001</v>
      </c>
    </row>
    <row r="7499" spans="1:3" x14ac:dyDescent="0.25">
      <c r="A7499" s="27" t="b">
        <f t="shared" si="233"/>
        <v>0</v>
      </c>
      <c r="B7499" s="33">
        <f t="shared" si="234"/>
        <v>38898</v>
      </c>
      <c r="C7499" s="34">
        <v>21.6</v>
      </c>
    </row>
    <row r="7500" spans="1:3" x14ac:dyDescent="0.25">
      <c r="A7500" s="27" t="b">
        <f t="shared" si="233"/>
        <v>0</v>
      </c>
      <c r="B7500" s="33">
        <f t="shared" si="234"/>
        <v>38899</v>
      </c>
      <c r="C7500" s="35">
        <v>24</v>
      </c>
    </row>
    <row r="7501" spans="1:3" x14ac:dyDescent="0.25">
      <c r="A7501" s="27" t="b">
        <f t="shared" ref="A7501:A7564" si="235">ISBLANK(C7501)</f>
        <v>0</v>
      </c>
      <c r="B7501" s="33">
        <f t="shared" si="234"/>
        <v>38900</v>
      </c>
      <c r="C7501" s="35">
        <v>23.8</v>
      </c>
    </row>
    <row r="7502" spans="1:3" x14ac:dyDescent="0.25">
      <c r="A7502" s="27" t="b">
        <f t="shared" si="235"/>
        <v>0</v>
      </c>
      <c r="B7502" s="33">
        <f t="shared" si="234"/>
        <v>38901</v>
      </c>
      <c r="C7502" s="35">
        <v>23.9</v>
      </c>
    </row>
    <row r="7503" spans="1:3" x14ac:dyDescent="0.25">
      <c r="A7503" s="27" t="b">
        <f t="shared" si="235"/>
        <v>0</v>
      </c>
      <c r="B7503" s="33">
        <f t="shared" si="234"/>
        <v>38902</v>
      </c>
      <c r="C7503" s="35">
        <v>25.7</v>
      </c>
    </row>
    <row r="7504" spans="1:3" x14ac:dyDescent="0.25">
      <c r="A7504" s="27" t="b">
        <f t="shared" si="235"/>
        <v>0</v>
      </c>
      <c r="B7504" s="33">
        <f t="shared" si="234"/>
        <v>38903</v>
      </c>
      <c r="C7504" s="35">
        <v>23.5</v>
      </c>
    </row>
    <row r="7505" spans="1:3" x14ac:dyDescent="0.25">
      <c r="A7505" s="27" t="b">
        <f t="shared" si="235"/>
        <v>0</v>
      </c>
      <c r="B7505" s="33">
        <f t="shared" si="234"/>
        <v>38904</v>
      </c>
      <c r="C7505" s="35">
        <v>21.6</v>
      </c>
    </row>
    <row r="7506" spans="1:3" x14ac:dyDescent="0.25">
      <c r="A7506" s="27" t="b">
        <f t="shared" si="235"/>
        <v>0</v>
      </c>
      <c r="B7506" s="33">
        <f t="shared" si="234"/>
        <v>38905</v>
      </c>
      <c r="C7506" s="35">
        <v>19.3</v>
      </c>
    </row>
    <row r="7507" spans="1:3" x14ac:dyDescent="0.25">
      <c r="A7507" s="27" t="b">
        <f t="shared" si="235"/>
        <v>0</v>
      </c>
      <c r="B7507" s="33">
        <f t="shared" si="234"/>
        <v>38906</v>
      </c>
      <c r="C7507" s="35">
        <v>19.3</v>
      </c>
    </row>
    <row r="7508" spans="1:3" x14ac:dyDescent="0.25">
      <c r="A7508" s="27" t="b">
        <f t="shared" si="235"/>
        <v>0</v>
      </c>
      <c r="B7508" s="33">
        <f t="shared" si="234"/>
        <v>38907</v>
      </c>
      <c r="C7508" s="35">
        <v>20.7</v>
      </c>
    </row>
    <row r="7509" spans="1:3" x14ac:dyDescent="0.25">
      <c r="A7509" s="27" t="b">
        <f t="shared" si="235"/>
        <v>0</v>
      </c>
      <c r="B7509" s="33">
        <f t="shared" si="234"/>
        <v>38908</v>
      </c>
      <c r="C7509" s="35">
        <v>20.5</v>
      </c>
    </row>
    <row r="7510" spans="1:3" x14ac:dyDescent="0.25">
      <c r="A7510" s="27" t="b">
        <f t="shared" si="235"/>
        <v>0</v>
      </c>
      <c r="B7510" s="33">
        <f t="shared" si="234"/>
        <v>38909</v>
      </c>
      <c r="C7510" s="35">
        <v>21.8</v>
      </c>
    </row>
    <row r="7511" spans="1:3" x14ac:dyDescent="0.25">
      <c r="A7511" s="27" t="b">
        <f t="shared" si="235"/>
        <v>0</v>
      </c>
      <c r="B7511" s="33">
        <f t="shared" si="234"/>
        <v>38910</v>
      </c>
      <c r="C7511" s="35">
        <v>21.1</v>
      </c>
    </row>
    <row r="7512" spans="1:3" x14ac:dyDescent="0.25">
      <c r="A7512" s="27" t="b">
        <f t="shared" si="235"/>
        <v>0</v>
      </c>
      <c r="B7512" s="33">
        <f t="shared" si="234"/>
        <v>38911</v>
      </c>
      <c r="C7512" s="35">
        <v>21.4</v>
      </c>
    </row>
    <row r="7513" spans="1:3" x14ac:dyDescent="0.25">
      <c r="A7513" s="27" t="b">
        <f t="shared" si="235"/>
        <v>0</v>
      </c>
      <c r="B7513" s="33">
        <f t="shared" ref="B7513:B7576" si="236">B7512+1</f>
        <v>38912</v>
      </c>
      <c r="C7513" s="35">
        <v>19.2</v>
      </c>
    </row>
    <row r="7514" spans="1:3" x14ac:dyDescent="0.25">
      <c r="A7514" s="27" t="b">
        <f t="shared" si="235"/>
        <v>0</v>
      </c>
      <c r="B7514" s="33">
        <f t="shared" si="236"/>
        <v>38913</v>
      </c>
      <c r="C7514" s="35">
        <v>20.399999999999999</v>
      </c>
    </row>
    <row r="7515" spans="1:3" x14ac:dyDescent="0.25">
      <c r="A7515" s="27" t="b">
        <f t="shared" si="235"/>
        <v>0</v>
      </c>
      <c r="B7515" s="33">
        <f t="shared" si="236"/>
        <v>38914</v>
      </c>
      <c r="C7515" s="35">
        <v>23.5</v>
      </c>
    </row>
    <row r="7516" spans="1:3" x14ac:dyDescent="0.25">
      <c r="A7516" s="27" t="b">
        <f t="shared" si="235"/>
        <v>0</v>
      </c>
      <c r="B7516" s="33">
        <f t="shared" si="236"/>
        <v>38915</v>
      </c>
      <c r="C7516" s="35">
        <v>25</v>
      </c>
    </row>
    <row r="7517" spans="1:3" x14ac:dyDescent="0.25">
      <c r="A7517" s="27" t="b">
        <f t="shared" si="235"/>
        <v>0</v>
      </c>
      <c r="B7517" s="33">
        <f t="shared" si="236"/>
        <v>38916</v>
      </c>
      <c r="C7517" s="35">
        <v>26.7</v>
      </c>
    </row>
    <row r="7518" spans="1:3" x14ac:dyDescent="0.25">
      <c r="A7518" s="27" t="b">
        <f t="shared" si="235"/>
        <v>0</v>
      </c>
      <c r="B7518" s="33">
        <f t="shared" si="236"/>
        <v>38917</v>
      </c>
      <c r="C7518" s="36">
        <v>28.4</v>
      </c>
    </row>
    <row r="7519" spans="1:3" x14ac:dyDescent="0.25">
      <c r="A7519" s="27" t="b">
        <f t="shared" si="235"/>
        <v>0</v>
      </c>
      <c r="B7519" s="33">
        <f t="shared" si="236"/>
        <v>38918</v>
      </c>
      <c r="C7519" s="35">
        <v>24.8</v>
      </c>
    </row>
    <row r="7520" spans="1:3" x14ac:dyDescent="0.25">
      <c r="A7520" s="27" t="b">
        <f t="shared" si="235"/>
        <v>0</v>
      </c>
      <c r="B7520" s="33">
        <f t="shared" si="236"/>
        <v>38919</v>
      </c>
      <c r="C7520" s="35">
        <v>25.7</v>
      </c>
    </row>
    <row r="7521" spans="1:3" x14ac:dyDescent="0.25">
      <c r="A7521" s="27" t="b">
        <f t="shared" si="235"/>
        <v>0</v>
      </c>
      <c r="B7521" s="33">
        <f t="shared" si="236"/>
        <v>38920</v>
      </c>
      <c r="C7521" s="35">
        <v>22.9</v>
      </c>
    </row>
    <row r="7522" spans="1:3" x14ac:dyDescent="0.25">
      <c r="A7522" s="27" t="b">
        <f t="shared" si="235"/>
        <v>0</v>
      </c>
      <c r="B7522" s="33">
        <f t="shared" si="236"/>
        <v>38921</v>
      </c>
      <c r="C7522" s="35">
        <v>22.4</v>
      </c>
    </row>
    <row r="7523" spans="1:3" x14ac:dyDescent="0.25">
      <c r="A7523" s="27" t="b">
        <f t="shared" si="235"/>
        <v>0</v>
      </c>
      <c r="B7523" s="33">
        <f t="shared" si="236"/>
        <v>38922</v>
      </c>
      <c r="C7523" s="35">
        <v>24</v>
      </c>
    </row>
    <row r="7524" spans="1:3" x14ac:dyDescent="0.25">
      <c r="A7524" s="27" t="b">
        <f t="shared" si="235"/>
        <v>0</v>
      </c>
      <c r="B7524" s="33">
        <f t="shared" si="236"/>
        <v>38923</v>
      </c>
      <c r="C7524" s="35">
        <v>26.5</v>
      </c>
    </row>
    <row r="7525" spans="1:3" x14ac:dyDescent="0.25">
      <c r="A7525" s="27" t="b">
        <f t="shared" si="235"/>
        <v>0</v>
      </c>
      <c r="B7525" s="33">
        <f t="shared" si="236"/>
        <v>38924</v>
      </c>
      <c r="C7525" s="35">
        <v>27.7</v>
      </c>
    </row>
    <row r="7526" spans="1:3" x14ac:dyDescent="0.25">
      <c r="A7526" s="27" t="b">
        <f t="shared" si="235"/>
        <v>0</v>
      </c>
      <c r="B7526" s="33">
        <f t="shared" si="236"/>
        <v>38925</v>
      </c>
      <c r="C7526" s="35">
        <v>24.8</v>
      </c>
    </row>
    <row r="7527" spans="1:3" x14ac:dyDescent="0.25">
      <c r="A7527" s="27" t="b">
        <f t="shared" si="235"/>
        <v>0</v>
      </c>
      <c r="B7527" s="33">
        <f t="shared" si="236"/>
        <v>38926</v>
      </c>
      <c r="C7527" s="35">
        <v>22.3</v>
      </c>
    </row>
    <row r="7528" spans="1:3" x14ac:dyDescent="0.25">
      <c r="A7528" s="27" t="b">
        <f t="shared" si="235"/>
        <v>0</v>
      </c>
      <c r="B7528" s="33">
        <f t="shared" si="236"/>
        <v>38927</v>
      </c>
      <c r="C7528" s="34">
        <v>21.9</v>
      </c>
    </row>
    <row r="7529" spans="1:3" x14ac:dyDescent="0.25">
      <c r="A7529" s="27" t="b">
        <f t="shared" si="235"/>
        <v>0</v>
      </c>
      <c r="B7529" s="33">
        <f t="shared" si="236"/>
        <v>38928</v>
      </c>
      <c r="C7529" s="34">
        <v>20.399999999999999</v>
      </c>
    </row>
    <row r="7530" spans="1:3" x14ac:dyDescent="0.25">
      <c r="A7530" s="27" t="b">
        <f t="shared" si="235"/>
        <v>0</v>
      </c>
      <c r="B7530" s="33">
        <f t="shared" si="236"/>
        <v>38929</v>
      </c>
      <c r="C7530" s="34">
        <v>19.2</v>
      </c>
    </row>
    <row r="7531" spans="1:3" x14ac:dyDescent="0.25">
      <c r="A7531" s="27" t="b">
        <f t="shared" si="235"/>
        <v>0</v>
      </c>
      <c r="B7531" s="33">
        <f t="shared" si="236"/>
        <v>38930</v>
      </c>
      <c r="C7531" s="34">
        <v>18.100000000000001</v>
      </c>
    </row>
    <row r="7532" spans="1:3" x14ac:dyDescent="0.25">
      <c r="A7532" s="27" t="b">
        <f t="shared" si="235"/>
        <v>0</v>
      </c>
      <c r="B7532" s="33">
        <f t="shared" si="236"/>
        <v>38931</v>
      </c>
      <c r="C7532" s="34">
        <v>17</v>
      </c>
    </row>
    <row r="7533" spans="1:3" x14ac:dyDescent="0.25">
      <c r="A7533" s="27" t="b">
        <f t="shared" si="235"/>
        <v>0</v>
      </c>
      <c r="B7533" s="33">
        <f t="shared" si="236"/>
        <v>38932</v>
      </c>
      <c r="C7533" s="34">
        <v>16.100000000000001</v>
      </c>
    </row>
    <row r="7534" spans="1:3" x14ac:dyDescent="0.25">
      <c r="A7534" s="27" t="b">
        <f t="shared" si="235"/>
        <v>0</v>
      </c>
      <c r="B7534" s="33">
        <f t="shared" si="236"/>
        <v>38933</v>
      </c>
      <c r="C7534" s="34">
        <v>17.3</v>
      </c>
    </row>
    <row r="7535" spans="1:3" x14ac:dyDescent="0.25">
      <c r="A7535" s="27" t="b">
        <f t="shared" si="235"/>
        <v>0</v>
      </c>
      <c r="B7535" s="33">
        <f t="shared" si="236"/>
        <v>38934</v>
      </c>
      <c r="C7535" s="34">
        <v>18.899999999999999</v>
      </c>
    </row>
    <row r="7536" spans="1:3" x14ac:dyDescent="0.25">
      <c r="A7536" s="27" t="b">
        <f t="shared" si="235"/>
        <v>0</v>
      </c>
      <c r="B7536" s="33">
        <f t="shared" si="236"/>
        <v>38935</v>
      </c>
      <c r="C7536" s="34">
        <v>19.600000000000001</v>
      </c>
    </row>
    <row r="7537" spans="1:3" x14ac:dyDescent="0.25">
      <c r="A7537" s="27" t="b">
        <f t="shared" si="235"/>
        <v>0</v>
      </c>
      <c r="B7537" s="33">
        <f t="shared" si="236"/>
        <v>38936</v>
      </c>
      <c r="C7537" s="34">
        <v>18.8</v>
      </c>
    </row>
    <row r="7538" spans="1:3" x14ac:dyDescent="0.25">
      <c r="A7538" s="27" t="b">
        <f t="shared" si="235"/>
        <v>0</v>
      </c>
      <c r="B7538" s="33">
        <f t="shared" si="236"/>
        <v>38937</v>
      </c>
      <c r="C7538" s="34">
        <v>17.5</v>
      </c>
    </row>
    <row r="7539" spans="1:3" x14ac:dyDescent="0.25">
      <c r="A7539" s="27" t="b">
        <f t="shared" si="235"/>
        <v>0</v>
      </c>
      <c r="B7539" s="33">
        <f t="shared" si="236"/>
        <v>38938</v>
      </c>
      <c r="C7539" s="34">
        <v>15.2</v>
      </c>
    </row>
    <row r="7540" spans="1:3" x14ac:dyDescent="0.25">
      <c r="A7540" s="27" t="b">
        <f t="shared" si="235"/>
        <v>0</v>
      </c>
      <c r="B7540" s="33">
        <f t="shared" si="236"/>
        <v>38939</v>
      </c>
      <c r="C7540" s="34">
        <v>14.4</v>
      </c>
    </row>
    <row r="7541" spans="1:3" x14ac:dyDescent="0.25">
      <c r="A7541" s="27" t="b">
        <f t="shared" si="235"/>
        <v>0</v>
      </c>
      <c r="B7541" s="33">
        <f t="shared" si="236"/>
        <v>38940</v>
      </c>
      <c r="C7541" s="34">
        <v>12.8</v>
      </c>
    </row>
    <row r="7542" spans="1:3" x14ac:dyDescent="0.25">
      <c r="A7542" s="27" t="b">
        <f t="shared" si="235"/>
        <v>0</v>
      </c>
      <c r="B7542" s="33">
        <f t="shared" si="236"/>
        <v>38941</v>
      </c>
      <c r="C7542" s="34">
        <v>14.2</v>
      </c>
    </row>
    <row r="7543" spans="1:3" x14ac:dyDescent="0.25">
      <c r="A7543" s="27" t="b">
        <f t="shared" si="235"/>
        <v>0</v>
      </c>
      <c r="B7543" s="33">
        <f t="shared" si="236"/>
        <v>38942</v>
      </c>
      <c r="C7543" s="34">
        <v>14.8</v>
      </c>
    </row>
    <row r="7544" spans="1:3" x14ac:dyDescent="0.25">
      <c r="A7544" s="27" t="b">
        <f t="shared" si="235"/>
        <v>0</v>
      </c>
      <c r="B7544" s="33">
        <f t="shared" si="236"/>
        <v>38943</v>
      </c>
      <c r="C7544" s="34">
        <v>14</v>
      </c>
    </row>
    <row r="7545" spans="1:3" x14ac:dyDescent="0.25">
      <c r="A7545" s="27" t="b">
        <f t="shared" si="235"/>
        <v>0</v>
      </c>
      <c r="B7545" s="33">
        <f t="shared" si="236"/>
        <v>38944</v>
      </c>
      <c r="C7545" s="34">
        <v>15.8</v>
      </c>
    </row>
    <row r="7546" spans="1:3" x14ac:dyDescent="0.25">
      <c r="A7546" s="27" t="b">
        <f t="shared" si="235"/>
        <v>0</v>
      </c>
      <c r="B7546" s="33">
        <f t="shared" si="236"/>
        <v>38945</v>
      </c>
      <c r="C7546" s="34">
        <v>17.2</v>
      </c>
    </row>
    <row r="7547" spans="1:3" x14ac:dyDescent="0.25">
      <c r="A7547" s="27" t="b">
        <f t="shared" si="235"/>
        <v>0</v>
      </c>
      <c r="B7547" s="33">
        <f t="shared" si="236"/>
        <v>38946</v>
      </c>
      <c r="C7547" s="34">
        <v>19.3</v>
      </c>
    </row>
    <row r="7548" spans="1:3" x14ac:dyDescent="0.25">
      <c r="A7548" s="27" t="b">
        <f t="shared" si="235"/>
        <v>0</v>
      </c>
      <c r="B7548" s="33">
        <f t="shared" si="236"/>
        <v>38947</v>
      </c>
      <c r="C7548" s="34">
        <v>18.5</v>
      </c>
    </row>
    <row r="7549" spans="1:3" x14ac:dyDescent="0.25">
      <c r="A7549" s="27" t="b">
        <f t="shared" si="235"/>
        <v>0</v>
      </c>
      <c r="B7549" s="33">
        <f t="shared" si="236"/>
        <v>38948</v>
      </c>
      <c r="C7549" s="34">
        <v>17.8</v>
      </c>
    </row>
    <row r="7550" spans="1:3" x14ac:dyDescent="0.25">
      <c r="A7550" s="27" t="b">
        <f t="shared" si="235"/>
        <v>0</v>
      </c>
      <c r="B7550" s="33">
        <f t="shared" si="236"/>
        <v>38949</v>
      </c>
      <c r="C7550" s="34">
        <v>16.7</v>
      </c>
    </row>
    <row r="7551" spans="1:3" x14ac:dyDescent="0.25">
      <c r="A7551" s="27" t="b">
        <f t="shared" si="235"/>
        <v>0</v>
      </c>
      <c r="B7551" s="33">
        <f t="shared" si="236"/>
        <v>38950</v>
      </c>
      <c r="C7551" s="34">
        <v>15.3</v>
      </c>
    </row>
    <row r="7552" spans="1:3" x14ac:dyDescent="0.25">
      <c r="A7552" s="27" t="b">
        <f t="shared" si="235"/>
        <v>0</v>
      </c>
      <c r="B7552" s="33">
        <f t="shared" si="236"/>
        <v>38951</v>
      </c>
      <c r="C7552" s="34">
        <v>15.9</v>
      </c>
    </row>
    <row r="7553" spans="1:3" x14ac:dyDescent="0.25">
      <c r="A7553" s="27" t="b">
        <f t="shared" si="235"/>
        <v>0</v>
      </c>
      <c r="B7553" s="33">
        <f t="shared" si="236"/>
        <v>38952</v>
      </c>
      <c r="C7553" s="34">
        <v>17.3</v>
      </c>
    </row>
    <row r="7554" spans="1:3" x14ac:dyDescent="0.25">
      <c r="A7554" s="27" t="b">
        <f t="shared" si="235"/>
        <v>0</v>
      </c>
      <c r="B7554" s="33">
        <f t="shared" si="236"/>
        <v>38953</v>
      </c>
      <c r="C7554" s="34">
        <v>16.399999999999999</v>
      </c>
    </row>
    <row r="7555" spans="1:3" x14ac:dyDescent="0.25">
      <c r="A7555" s="27" t="b">
        <f t="shared" si="235"/>
        <v>0</v>
      </c>
      <c r="B7555" s="33">
        <f t="shared" si="236"/>
        <v>38954</v>
      </c>
      <c r="C7555" s="34">
        <v>16</v>
      </c>
    </row>
    <row r="7556" spans="1:3" x14ac:dyDescent="0.25">
      <c r="A7556" s="27" t="b">
        <f t="shared" si="235"/>
        <v>0</v>
      </c>
      <c r="B7556" s="33">
        <f t="shared" si="236"/>
        <v>38955</v>
      </c>
      <c r="C7556" s="34">
        <v>15.9</v>
      </c>
    </row>
    <row r="7557" spans="1:3" x14ac:dyDescent="0.25">
      <c r="A7557" s="27" t="b">
        <f t="shared" si="235"/>
        <v>0</v>
      </c>
      <c r="B7557" s="33">
        <f t="shared" si="236"/>
        <v>38956</v>
      </c>
      <c r="C7557" s="34">
        <v>17.3</v>
      </c>
    </row>
    <row r="7558" spans="1:3" x14ac:dyDescent="0.25">
      <c r="A7558" s="27" t="b">
        <f t="shared" si="235"/>
        <v>0</v>
      </c>
      <c r="B7558" s="33">
        <f t="shared" si="236"/>
        <v>38957</v>
      </c>
      <c r="C7558" s="34">
        <v>14</v>
      </c>
    </row>
    <row r="7559" spans="1:3" x14ac:dyDescent="0.25">
      <c r="A7559" s="27" t="b">
        <f t="shared" si="235"/>
        <v>0</v>
      </c>
      <c r="B7559" s="33">
        <f t="shared" si="236"/>
        <v>38958</v>
      </c>
      <c r="C7559" s="34">
        <v>12.5</v>
      </c>
    </row>
    <row r="7560" spans="1:3" x14ac:dyDescent="0.25">
      <c r="A7560" s="27" t="b">
        <f t="shared" si="235"/>
        <v>0</v>
      </c>
      <c r="B7560" s="33">
        <f t="shared" si="236"/>
        <v>38959</v>
      </c>
      <c r="C7560" s="34">
        <v>13.8</v>
      </c>
    </row>
    <row r="7561" spans="1:3" x14ac:dyDescent="0.25">
      <c r="A7561" s="27" t="b">
        <f t="shared" si="235"/>
        <v>0</v>
      </c>
      <c r="B7561" s="33">
        <f t="shared" si="236"/>
        <v>38960</v>
      </c>
      <c r="C7561" s="34">
        <v>15.7</v>
      </c>
    </row>
    <row r="7562" spans="1:3" x14ac:dyDescent="0.25">
      <c r="A7562" s="27" t="b">
        <f t="shared" si="235"/>
        <v>0</v>
      </c>
      <c r="B7562" s="33">
        <f t="shared" si="236"/>
        <v>38961</v>
      </c>
      <c r="C7562" s="34">
        <v>18.3</v>
      </c>
    </row>
    <row r="7563" spans="1:3" x14ac:dyDescent="0.25">
      <c r="A7563" s="27" t="b">
        <f t="shared" si="235"/>
        <v>0</v>
      </c>
      <c r="B7563" s="33">
        <f t="shared" si="236"/>
        <v>38962</v>
      </c>
      <c r="C7563" s="34">
        <v>18.100000000000001</v>
      </c>
    </row>
    <row r="7564" spans="1:3" x14ac:dyDescent="0.25">
      <c r="A7564" s="27" t="b">
        <f t="shared" si="235"/>
        <v>0</v>
      </c>
      <c r="B7564" s="33">
        <f t="shared" si="236"/>
        <v>38963</v>
      </c>
      <c r="C7564" s="34">
        <v>20</v>
      </c>
    </row>
    <row r="7565" spans="1:3" x14ac:dyDescent="0.25">
      <c r="A7565" s="27" t="b">
        <f t="shared" ref="A7565:A7628" si="237">ISBLANK(C7565)</f>
        <v>0</v>
      </c>
      <c r="B7565" s="33">
        <f t="shared" si="236"/>
        <v>38964</v>
      </c>
      <c r="C7565" s="34">
        <v>18.8</v>
      </c>
    </row>
    <row r="7566" spans="1:3" x14ac:dyDescent="0.25">
      <c r="A7566" s="27" t="b">
        <f t="shared" si="237"/>
        <v>0</v>
      </c>
      <c r="B7566" s="33">
        <f t="shared" si="236"/>
        <v>38965</v>
      </c>
      <c r="C7566" s="34">
        <v>18.899999999999999</v>
      </c>
    </row>
    <row r="7567" spans="1:3" x14ac:dyDescent="0.25">
      <c r="A7567" s="27" t="b">
        <f t="shared" si="237"/>
        <v>0</v>
      </c>
      <c r="B7567" s="33">
        <f t="shared" si="236"/>
        <v>38966</v>
      </c>
      <c r="C7567" s="34">
        <v>20.6</v>
      </c>
    </row>
    <row r="7568" spans="1:3" x14ac:dyDescent="0.25">
      <c r="A7568" s="27" t="b">
        <f t="shared" si="237"/>
        <v>0</v>
      </c>
      <c r="B7568" s="33">
        <f t="shared" si="236"/>
        <v>38967</v>
      </c>
      <c r="C7568" s="34">
        <v>16.600000000000001</v>
      </c>
    </row>
    <row r="7569" spans="1:3" x14ac:dyDescent="0.25">
      <c r="A7569" s="27" t="b">
        <f t="shared" si="237"/>
        <v>0</v>
      </c>
      <c r="B7569" s="33">
        <f t="shared" si="236"/>
        <v>38968</v>
      </c>
      <c r="C7569" s="34">
        <v>14.7</v>
      </c>
    </row>
    <row r="7570" spans="1:3" x14ac:dyDescent="0.25">
      <c r="A7570" s="27" t="b">
        <f t="shared" si="237"/>
        <v>0</v>
      </c>
      <c r="B7570" s="33">
        <f t="shared" si="236"/>
        <v>38969</v>
      </c>
      <c r="C7570" s="34">
        <v>15.9</v>
      </c>
    </row>
    <row r="7571" spans="1:3" x14ac:dyDescent="0.25">
      <c r="A7571" s="27" t="b">
        <f t="shared" si="237"/>
        <v>0</v>
      </c>
      <c r="B7571" s="33">
        <f t="shared" si="236"/>
        <v>38970</v>
      </c>
      <c r="C7571" s="34">
        <v>18.5</v>
      </c>
    </row>
    <row r="7572" spans="1:3" x14ac:dyDescent="0.25">
      <c r="A7572" s="27" t="b">
        <f t="shared" si="237"/>
        <v>0</v>
      </c>
      <c r="B7572" s="33">
        <f t="shared" si="236"/>
        <v>38971</v>
      </c>
      <c r="C7572" s="34">
        <v>20.100000000000001</v>
      </c>
    </row>
    <row r="7573" spans="1:3" x14ac:dyDescent="0.25">
      <c r="A7573" s="27" t="b">
        <f t="shared" si="237"/>
        <v>0</v>
      </c>
      <c r="B7573" s="33">
        <f t="shared" si="236"/>
        <v>38972</v>
      </c>
      <c r="C7573" s="34">
        <v>21.8</v>
      </c>
    </row>
    <row r="7574" spans="1:3" x14ac:dyDescent="0.25">
      <c r="A7574" s="27" t="b">
        <f t="shared" si="237"/>
        <v>0</v>
      </c>
      <c r="B7574" s="33">
        <f t="shared" si="236"/>
        <v>38973</v>
      </c>
      <c r="C7574" s="34">
        <v>22.4</v>
      </c>
    </row>
    <row r="7575" spans="1:3" x14ac:dyDescent="0.25">
      <c r="A7575" s="27" t="b">
        <f t="shared" si="237"/>
        <v>0</v>
      </c>
      <c r="B7575" s="33">
        <f t="shared" si="236"/>
        <v>38974</v>
      </c>
      <c r="C7575" s="34">
        <v>21</v>
      </c>
    </row>
    <row r="7576" spans="1:3" x14ac:dyDescent="0.25">
      <c r="A7576" s="27" t="b">
        <f t="shared" si="237"/>
        <v>0</v>
      </c>
      <c r="B7576" s="33">
        <f t="shared" si="236"/>
        <v>38975</v>
      </c>
      <c r="C7576" s="34">
        <v>21.1</v>
      </c>
    </row>
    <row r="7577" spans="1:3" x14ac:dyDescent="0.25">
      <c r="A7577" s="27" t="b">
        <f t="shared" si="237"/>
        <v>0</v>
      </c>
      <c r="B7577" s="33">
        <f t="shared" ref="B7577:B7640" si="238">B7576+1</f>
        <v>38976</v>
      </c>
      <c r="C7577" s="34">
        <v>20.9</v>
      </c>
    </row>
    <row r="7578" spans="1:3" x14ac:dyDescent="0.25">
      <c r="A7578" s="27" t="b">
        <f t="shared" si="237"/>
        <v>0</v>
      </c>
      <c r="B7578" s="33">
        <f t="shared" si="238"/>
        <v>38977</v>
      </c>
      <c r="C7578" s="34">
        <v>18.2</v>
      </c>
    </row>
    <row r="7579" spans="1:3" x14ac:dyDescent="0.25">
      <c r="A7579" s="27" t="b">
        <f t="shared" si="237"/>
        <v>0</v>
      </c>
      <c r="B7579" s="33">
        <f t="shared" si="238"/>
        <v>38978</v>
      </c>
      <c r="C7579" s="34">
        <v>16.8</v>
      </c>
    </row>
    <row r="7580" spans="1:3" x14ac:dyDescent="0.25">
      <c r="A7580" s="27" t="b">
        <f t="shared" si="237"/>
        <v>0</v>
      </c>
      <c r="B7580" s="33">
        <f t="shared" si="238"/>
        <v>38979</v>
      </c>
      <c r="C7580" s="34">
        <v>15</v>
      </c>
    </row>
    <row r="7581" spans="1:3" x14ac:dyDescent="0.25">
      <c r="A7581" s="27" t="b">
        <f t="shared" si="237"/>
        <v>0</v>
      </c>
      <c r="B7581" s="33">
        <f t="shared" si="238"/>
        <v>38980</v>
      </c>
      <c r="C7581" s="34">
        <v>15.6</v>
      </c>
    </row>
    <row r="7582" spans="1:3" x14ac:dyDescent="0.25">
      <c r="A7582" s="27" t="b">
        <f t="shared" si="237"/>
        <v>0</v>
      </c>
      <c r="B7582" s="33">
        <f t="shared" si="238"/>
        <v>38981</v>
      </c>
      <c r="C7582" s="34">
        <v>20.2</v>
      </c>
    </row>
    <row r="7583" spans="1:3" x14ac:dyDescent="0.25">
      <c r="A7583" s="27" t="b">
        <f t="shared" si="237"/>
        <v>0</v>
      </c>
      <c r="B7583" s="33">
        <f t="shared" si="238"/>
        <v>38982</v>
      </c>
      <c r="C7583" s="34">
        <v>20.100000000000001</v>
      </c>
    </row>
    <row r="7584" spans="1:3" x14ac:dyDescent="0.25">
      <c r="A7584" s="27" t="b">
        <f t="shared" si="237"/>
        <v>0</v>
      </c>
      <c r="B7584" s="33">
        <f t="shared" si="238"/>
        <v>38983</v>
      </c>
      <c r="C7584" s="34">
        <v>18.8</v>
      </c>
    </row>
    <row r="7585" spans="1:3" x14ac:dyDescent="0.25">
      <c r="A7585" s="27" t="b">
        <f t="shared" si="237"/>
        <v>0</v>
      </c>
      <c r="B7585" s="33">
        <f t="shared" si="238"/>
        <v>38984</v>
      </c>
      <c r="C7585" s="34">
        <v>19.399999999999999</v>
      </c>
    </row>
    <row r="7586" spans="1:3" x14ac:dyDescent="0.25">
      <c r="A7586" s="27" t="b">
        <f t="shared" si="237"/>
        <v>0</v>
      </c>
      <c r="B7586" s="33">
        <f t="shared" si="238"/>
        <v>38985</v>
      </c>
      <c r="C7586" s="34">
        <v>16.7</v>
      </c>
    </row>
    <row r="7587" spans="1:3" x14ac:dyDescent="0.25">
      <c r="A7587" s="27" t="b">
        <f t="shared" si="237"/>
        <v>0</v>
      </c>
      <c r="B7587" s="33">
        <f t="shared" si="238"/>
        <v>38986</v>
      </c>
      <c r="C7587" s="34">
        <v>15.8</v>
      </c>
    </row>
    <row r="7588" spans="1:3" x14ac:dyDescent="0.25">
      <c r="A7588" s="27" t="b">
        <f t="shared" si="237"/>
        <v>0</v>
      </c>
      <c r="B7588" s="33">
        <f t="shared" si="238"/>
        <v>38987</v>
      </c>
      <c r="C7588" s="34">
        <v>14.3</v>
      </c>
    </row>
    <row r="7589" spans="1:3" x14ac:dyDescent="0.25">
      <c r="A7589" s="27" t="b">
        <f t="shared" si="237"/>
        <v>0</v>
      </c>
      <c r="B7589" s="33">
        <f t="shared" si="238"/>
        <v>38988</v>
      </c>
      <c r="C7589" s="34">
        <v>17.3</v>
      </c>
    </row>
    <row r="7590" spans="1:3" x14ac:dyDescent="0.25">
      <c r="A7590" s="27" t="b">
        <f t="shared" si="237"/>
        <v>0</v>
      </c>
      <c r="B7590" s="33">
        <f t="shared" si="238"/>
        <v>38989</v>
      </c>
      <c r="C7590" s="34">
        <v>18.100000000000001</v>
      </c>
    </row>
    <row r="7591" spans="1:3" x14ac:dyDescent="0.25">
      <c r="A7591" s="27" t="b">
        <f t="shared" si="237"/>
        <v>0</v>
      </c>
      <c r="B7591" s="33">
        <f t="shared" si="238"/>
        <v>38990</v>
      </c>
      <c r="C7591" s="34">
        <v>17</v>
      </c>
    </row>
    <row r="7592" spans="1:3" x14ac:dyDescent="0.25">
      <c r="A7592" s="27" t="b">
        <f t="shared" si="237"/>
        <v>0</v>
      </c>
      <c r="B7592" s="33">
        <f t="shared" si="238"/>
        <v>38991</v>
      </c>
      <c r="C7592" s="34">
        <v>17.2</v>
      </c>
    </row>
    <row r="7593" spans="1:3" x14ac:dyDescent="0.25">
      <c r="A7593" s="27" t="b">
        <f t="shared" si="237"/>
        <v>0</v>
      </c>
      <c r="B7593" s="33">
        <f t="shared" si="238"/>
        <v>38992</v>
      </c>
      <c r="C7593" s="34">
        <v>15.8</v>
      </c>
    </row>
    <row r="7594" spans="1:3" x14ac:dyDescent="0.25">
      <c r="A7594" s="27" t="b">
        <f t="shared" si="237"/>
        <v>0</v>
      </c>
      <c r="B7594" s="33">
        <f t="shared" si="238"/>
        <v>38993</v>
      </c>
      <c r="C7594" s="34">
        <v>13.7</v>
      </c>
    </row>
    <row r="7595" spans="1:3" x14ac:dyDescent="0.25">
      <c r="A7595" s="27" t="b">
        <f t="shared" si="237"/>
        <v>0</v>
      </c>
      <c r="B7595" s="33">
        <f t="shared" si="238"/>
        <v>38994</v>
      </c>
      <c r="C7595" s="34">
        <v>11.6</v>
      </c>
    </row>
    <row r="7596" spans="1:3" x14ac:dyDescent="0.25">
      <c r="A7596" s="27" t="b">
        <f t="shared" si="237"/>
        <v>0</v>
      </c>
      <c r="B7596" s="33">
        <f t="shared" si="238"/>
        <v>38995</v>
      </c>
      <c r="C7596" s="34">
        <v>12.7</v>
      </c>
    </row>
    <row r="7597" spans="1:3" x14ac:dyDescent="0.25">
      <c r="A7597" s="27" t="b">
        <f t="shared" si="237"/>
        <v>0</v>
      </c>
      <c r="B7597" s="33">
        <f t="shared" si="238"/>
        <v>38996</v>
      </c>
      <c r="C7597" s="34">
        <v>14.9</v>
      </c>
    </row>
    <row r="7598" spans="1:3" x14ac:dyDescent="0.25">
      <c r="A7598" s="27" t="b">
        <f t="shared" si="237"/>
        <v>0</v>
      </c>
      <c r="B7598" s="33">
        <f t="shared" si="238"/>
        <v>38997</v>
      </c>
      <c r="C7598" s="34">
        <v>12.7</v>
      </c>
    </row>
    <row r="7599" spans="1:3" x14ac:dyDescent="0.25">
      <c r="A7599" s="27" t="b">
        <f t="shared" si="237"/>
        <v>0</v>
      </c>
      <c r="B7599" s="33">
        <f t="shared" si="238"/>
        <v>38998</v>
      </c>
      <c r="C7599" s="34">
        <v>12.1</v>
      </c>
    </row>
    <row r="7600" spans="1:3" x14ac:dyDescent="0.25">
      <c r="A7600" s="27" t="b">
        <f t="shared" si="237"/>
        <v>0</v>
      </c>
      <c r="B7600" s="33">
        <f t="shared" si="238"/>
        <v>38999</v>
      </c>
      <c r="C7600" s="34">
        <v>14.6</v>
      </c>
    </row>
    <row r="7601" spans="1:3" x14ac:dyDescent="0.25">
      <c r="A7601" s="27" t="b">
        <f t="shared" si="237"/>
        <v>0</v>
      </c>
      <c r="B7601" s="33">
        <f t="shared" si="238"/>
        <v>39000</v>
      </c>
      <c r="C7601" s="34">
        <v>16.5</v>
      </c>
    </row>
    <row r="7602" spans="1:3" x14ac:dyDescent="0.25">
      <c r="A7602" s="27" t="b">
        <f t="shared" si="237"/>
        <v>0</v>
      </c>
      <c r="B7602" s="33">
        <f t="shared" si="238"/>
        <v>39001</v>
      </c>
      <c r="C7602" s="34">
        <v>17</v>
      </c>
    </row>
    <row r="7603" spans="1:3" x14ac:dyDescent="0.25">
      <c r="A7603" s="27" t="b">
        <f t="shared" si="237"/>
        <v>0</v>
      </c>
      <c r="B7603" s="33">
        <f t="shared" si="238"/>
        <v>39002</v>
      </c>
      <c r="C7603" s="34">
        <v>15.1</v>
      </c>
    </row>
    <row r="7604" spans="1:3" x14ac:dyDescent="0.25">
      <c r="A7604" s="27" t="b">
        <f t="shared" si="237"/>
        <v>0</v>
      </c>
      <c r="B7604" s="33">
        <f t="shared" si="238"/>
        <v>39003</v>
      </c>
      <c r="C7604" s="34">
        <v>13.5</v>
      </c>
    </row>
    <row r="7605" spans="1:3" x14ac:dyDescent="0.25">
      <c r="A7605" s="27" t="b">
        <f t="shared" si="237"/>
        <v>0</v>
      </c>
      <c r="B7605" s="33">
        <f t="shared" si="238"/>
        <v>39004</v>
      </c>
      <c r="C7605" s="34">
        <v>13.8</v>
      </c>
    </row>
    <row r="7606" spans="1:3" x14ac:dyDescent="0.25">
      <c r="A7606" s="27" t="b">
        <f t="shared" si="237"/>
        <v>0</v>
      </c>
      <c r="B7606" s="33">
        <f t="shared" si="238"/>
        <v>39005</v>
      </c>
      <c r="C7606" s="34">
        <v>12.1</v>
      </c>
    </row>
    <row r="7607" spans="1:3" x14ac:dyDescent="0.25">
      <c r="A7607" s="27" t="b">
        <f t="shared" si="237"/>
        <v>0</v>
      </c>
      <c r="B7607" s="33">
        <f t="shared" si="238"/>
        <v>39006</v>
      </c>
      <c r="C7607" s="34">
        <v>12.6</v>
      </c>
    </row>
    <row r="7608" spans="1:3" x14ac:dyDescent="0.25">
      <c r="A7608" s="27" t="b">
        <f t="shared" si="237"/>
        <v>0</v>
      </c>
      <c r="B7608" s="33">
        <f t="shared" si="238"/>
        <v>39007</v>
      </c>
      <c r="C7608" s="34">
        <v>13.6</v>
      </c>
    </row>
    <row r="7609" spans="1:3" x14ac:dyDescent="0.25">
      <c r="A7609" s="27" t="b">
        <f t="shared" si="237"/>
        <v>0</v>
      </c>
      <c r="B7609" s="33">
        <f t="shared" si="238"/>
        <v>39008</v>
      </c>
      <c r="C7609" s="34">
        <v>14.6</v>
      </c>
    </row>
    <row r="7610" spans="1:3" x14ac:dyDescent="0.25">
      <c r="A7610" s="27" t="b">
        <f t="shared" si="237"/>
        <v>0</v>
      </c>
      <c r="B7610" s="33">
        <f t="shared" si="238"/>
        <v>39009</v>
      </c>
      <c r="C7610" s="34">
        <v>15</v>
      </c>
    </row>
    <row r="7611" spans="1:3" x14ac:dyDescent="0.25">
      <c r="A7611" s="27" t="b">
        <f t="shared" si="237"/>
        <v>0</v>
      </c>
      <c r="B7611" s="33">
        <f t="shared" si="238"/>
        <v>39010</v>
      </c>
      <c r="C7611" s="34">
        <v>14.5</v>
      </c>
    </row>
    <row r="7612" spans="1:3" x14ac:dyDescent="0.25">
      <c r="A7612" s="27" t="b">
        <f t="shared" si="237"/>
        <v>0</v>
      </c>
      <c r="B7612" s="33">
        <f t="shared" si="238"/>
        <v>39011</v>
      </c>
      <c r="C7612" s="34">
        <v>14.9</v>
      </c>
    </row>
    <row r="7613" spans="1:3" x14ac:dyDescent="0.25">
      <c r="A7613" s="27" t="b">
        <f t="shared" si="237"/>
        <v>0</v>
      </c>
      <c r="B7613" s="33">
        <f t="shared" si="238"/>
        <v>39012</v>
      </c>
      <c r="C7613" s="34">
        <v>15.4</v>
      </c>
    </row>
    <row r="7614" spans="1:3" x14ac:dyDescent="0.25">
      <c r="A7614" s="27" t="b">
        <f t="shared" si="237"/>
        <v>0</v>
      </c>
      <c r="B7614" s="33">
        <f t="shared" si="238"/>
        <v>39013</v>
      </c>
      <c r="C7614" s="34">
        <v>16.399999999999999</v>
      </c>
    </row>
    <row r="7615" spans="1:3" x14ac:dyDescent="0.25">
      <c r="A7615" s="27" t="b">
        <f t="shared" si="237"/>
        <v>0</v>
      </c>
      <c r="B7615" s="33">
        <f t="shared" si="238"/>
        <v>39014</v>
      </c>
      <c r="C7615" s="34">
        <v>13.2</v>
      </c>
    </row>
    <row r="7616" spans="1:3" x14ac:dyDescent="0.25">
      <c r="A7616" s="27" t="b">
        <f t="shared" si="237"/>
        <v>0</v>
      </c>
      <c r="B7616" s="33">
        <f t="shared" si="238"/>
        <v>39015</v>
      </c>
      <c r="C7616" s="34">
        <v>13</v>
      </c>
    </row>
    <row r="7617" spans="1:3" x14ac:dyDescent="0.25">
      <c r="A7617" s="27" t="b">
        <f t="shared" si="237"/>
        <v>0</v>
      </c>
      <c r="B7617" s="33">
        <f t="shared" si="238"/>
        <v>39016</v>
      </c>
      <c r="C7617" s="34">
        <v>18</v>
      </c>
    </row>
    <row r="7618" spans="1:3" x14ac:dyDescent="0.25">
      <c r="A7618" s="27" t="b">
        <f t="shared" si="237"/>
        <v>0</v>
      </c>
      <c r="B7618" s="33">
        <f t="shared" si="238"/>
        <v>39017</v>
      </c>
      <c r="C7618" s="34">
        <v>13.4</v>
      </c>
    </row>
    <row r="7619" spans="1:3" x14ac:dyDescent="0.25">
      <c r="A7619" s="27" t="b">
        <f t="shared" si="237"/>
        <v>0</v>
      </c>
      <c r="B7619" s="33">
        <f t="shared" si="238"/>
        <v>39018</v>
      </c>
      <c r="C7619" s="34">
        <v>14.6</v>
      </c>
    </row>
    <row r="7620" spans="1:3" x14ac:dyDescent="0.25">
      <c r="A7620" s="27" t="b">
        <f t="shared" si="237"/>
        <v>0</v>
      </c>
      <c r="B7620" s="33">
        <f t="shared" si="238"/>
        <v>39019</v>
      </c>
      <c r="C7620" s="34">
        <v>14</v>
      </c>
    </row>
    <row r="7621" spans="1:3" x14ac:dyDescent="0.25">
      <c r="A7621" s="27" t="b">
        <f t="shared" si="237"/>
        <v>0</v>
      </c>
      <c r="B7621" s="33">
        <f t="shared" si="238"/>
        <v>39020</v>
      </c>
      <c r="C7621" s="34">
        <v>11</v>
      </c>
    </row>
    <row r="7622" spans="1:3" x14ac:dyDescent="0.25">
      <c r="A7622" s="27" t="b">
        <f t="shared" si="237"/>
        <v>0</v>
      </c>
      <c r="B7622" s="33">
        <f t="shared" si="238"/>
        <v>39021</v>
      </c>
      <c r="C7622" s="34">
        <v>11.4</v>
      </c>
    </row>
    <row r="7623" spans="1:3" x14ac:dyDescent="0.25">
      <c r="A7623" s="27" t="b">
        <f t="shared" si="237"/>
        <v>0</v>
      </c>
      <c r="B7623" s="33">
        <f t="shared" si="238"/>
        <v>39022</v>
      </c>
      <c r="C7623" s="34">
        <v>6.3</v>
      </c>
    </row>
    <row r="7624" spans="1:3" x14ac:dyDescent="0.25">
      <c r="A7624" s="27" t="b">
        <f t="shared" si="237"/>
        <v>0</v>
      </c>
      <c r="B7624" s="33">
        <f t="shared" si="238"/>
        <v>39023</v>
      </c>
      <c r="C7624" s="34">
        <v>4.0999999999999996</v>
      </c>
    </row>
    <row r="7625" spans="1:3" x14ac:dyDescent="0.25">
      <c r="A7625" s="27" t="b">
        <f t="shared" si="237"/>
        <v>0</v>
      </c>
      <c r="B7625" s="33">
        <f t="shared" si="238"/>
        <v>39024</v>
      </c>
      <c r="C7625" s="34">
        <v>6.2</v>
      </c>
    </row>
    <row r="7626" spans="1:3" x14ac:dyDescent="0.25">
      <c r="A7626" s="27" t="b">
        <f t="shared" si="237"/>
        <v>0</v>
      </c>
      <c r="B7626" s="33">
        <f t="shared" si="238"/>
        <v>39025</v>
      </c>
      <c r="C7626" s="34">
        <v>7.5</v>
      </c>
    </row>
    <row r="7627" spans="1:3" x14ac:dyDescent="0.25">
      <c r="A7627" s="27" t="b">
        <f t="shared" si="237"/>
        <v>0</v>
      </c>
      <c r="B7627" s="33">
        <f t="shared" si="238"/>
        <v>39026</v>
      </c>
      <c r="C7627" s="34">
        <v>8.4</v>
      </c>
    </row>
    <row r="7628" spans="1:3" x14ac:dyDescent="0.25">
      <c r="A7628" s="27" t="b">
        <f t="shared" si="237"/>
        <v>0</v>
      </c>
      <c r="B7628" s="33">
        <f t="shared" si="238"/>
        <v>39027</v>
      </c>
      <c r="C7628" s="34">
        <v>7.8</v>
      </c>
    </row>
    <row r="7629" spans="1:3" x14ac:dyDescent="0.25">
      <c r="A7629" s="27" t="b">
        <f t="shared" ref="A7629:A7692" si="239">ISBLANK(C7629)</f>
        <v>0</v>
      </c>
      <c r="B7629" s="33">
        <f t="shared" si="238"/>
        <v>39028</v>
      </c>
      <c r="C7629" s="34">
        <v>6.9</v>
      </c>
    </row>
    <row r="7630" spans="1:3" x14ac:dyDescent="0.25">
      <c r="A7630" s="27" t="b">
        <f t="shared" si="239"/>
        <v>0</v>
      </c>
      <c r="B7630" s="33">
        <f t="shared" si="238"/>
        <v>39029</v>
      </c>
      <c r="C7630" s="34">
        <v>8.1999999999999993</v>
      </c>
    </row>
    <row r="7631" spans="1:3" x14ac:dyDescent="0.25">
      <c r="A7631" s="27" t="b">
        <f t="shared" si="239"/>
        <v>0</v>
      </c>
      <c r="B7631" s="33">
        <f t="shared" si="238"/>
        <v>39030</v>
      </c>
      <c r="C7631" s="34">
        <v>8.6</v>
      </c>
    </row>
    <row r="7632" spans="1:3" x14ac:dyDescent="0.25">
      <c r="A7632" s="27" t="b">
        <f t="shared" si="239"/>
        <v>0</v>
      </c>
      <c r="B7632" s="33">
        <f t="shared" si="238"/>
        <v>39031</v>
      </c>
      <c r="C7632" s="34">
        <v>6</v>
      </c>
    </row>
    <row r="7633" spans="1:3" x14ac:dyDescent="0.25">
      <c r="A7633" s="27" t="b">
        <f t="shared" si="239"/>
        <v>0</v>
      </c>
      <c r="B7633" s="33">
        <f t="shared" si="238"/>
        <v>39032</v>
      </c>
      <c r="C7633" s="34">
        <v>8.8000000000000007</v>
      </c>
    </row>
    <row r="7634" spans="1:3" x14ac:dyDescent="0.25">
      <c r="A7634" s="27" t="b">
        <f t="shared" si="239"/>
        <v>0</v>
      </c>
      <c r="B7634" s="33">
        <f t="shared" si="238"/>
        <v>39033</v>
      </c>
      <c r="C7634" s="34">
        <v>8.3000000000000007</v>
      </c>
    </row>
    <row r="7635" spans="1:3" x14ac:dyDescent="0.25">
      <c r="A7635" s="27" t="b">
        <f t="shared" si="239"/>
        <v>0</v>
      </c>
      <c r="B7635" s="33">
        <f t="shared" si="238"/>
        <v>39034</v>
      </c>
      <c r="C7635" s="34">
        <v>11.2</v>
      </c>
    </row>
    <row r="7636" spans="1:3" x14ac:dyDescent="0.25">
      <c r="A7636" s="27" t="b">
        <f t="shared" si="239"/>
        <v>0</v>
      </c>
      <c r="B7636" s="33">
        <f t="shared" si="238"/>
        <v>39035</v>
      </c>
      <c r="C7636" s="34">
        <v>12.9</v>
      </c>
    </row>
    <row r="7637" spans="1:3" x14ac:dyDescent="0.25">
      <c r="A7637" s="27" t="b">
        <f t="shared" si="239"/>
        <v>0</v>
      </c>
      <c r="B7637" s="33">
        <f t="shared" si="238"/>
        <v>39036</v>
      </c>
      <c r="C7637" s="34">
        <v>13.2</v>
      </c>
    </row>
    <row r="7638" spans="1:3" x14ac:dyDescent="0.25">
      <c r="A7638" s="27" t="b">
        <f t="shared" si="239"/>
        <v>0</v>
      </c>
      <c r="B7638" s="33">
        <f t="shared" si="238"/>
        <v>39037</v>
      </c>
      <c r="C7638" s="34">
        <v>14.8</v>
      </c>
    </row>
    <row r="7639" spans="1:3" x14ac:dyDescent="0.25">
      <c r="A7639" s="27" t="b">
        <f t="shared" si="239"/>
        <v>0</v>
      </c>
      <c r="B7639" s="33">
        <f t="shared" si="238"/>
        <v>39038</v>
      </c>
      <c r="C7639" s="34">
        <v>11.4</v>
      </c>
    </row>
    <row r="7640" spans="1:3" x14ac:dyDescent="0.25">
      <c r="A7640" s="27" t="b">
        <f t="shared" si="239"/>
        <v>0</v>
      </c>
      <c r="B7640" s="33">
        <f t="shared" si="238"/>
        <v>39039</v>
      </c>
      <c r="C7640" s="34">
        <v>8.6</v>
      </c>
    </row>
    <row r="7641" spans="1:3" x14ac:dyDescent="0.25">
      <c r="A7641" s="27" t="b">
        <f t="shared" si="239"/>
        <v>0</v>
      </c>
      <c r="B7641" s="33">
        <f t="shared" ref="B7641:B7683" si="240">B7640+1</f>
        <v>39040</v>
      </c>
      <c r="C7641" s="34">
        <v>6.3</v>
      </c>
    </row>
    <row r="7642" spans="1:3" x14ac:dyDescent="0.25">
      <c r="A7642" s="27" t="b">
        <f t="shared" si="239"/>
        <v>0</v>
      </c>
      <c r="B7642" s="33">
        <f t="shared" si="240"/>
        <v>39041</v>
      </c>
      <c r="C7642" s="34">
        <v>7.9</v>
      </c>
    </row>
    <row r="7643" spans="1:3" x14ac:dyDescent="0.25">
      <c r="A7643" s="27" t="b">
        <f t="shared" si="239"/>
        <v>0</v>
      </c>
      <c r="B7643" s="33">
        <f t="shared" si="240"/>
        <v>39042</v>
      </c>
      <c r="C7643" s="34">
        <v>7.6</v>
      </c>
    </row>
    <row r="7644" spans="1:3" x14ac:dyDescent="0.25">
      <c r="A7644" s="27" t="b">
        <f t="shared" si="239"/>
        <v>0</v>
      </c>
      <c r="B7644" s="33">
        <f t="shared" si="240"/>
        <v>39043</v>
      </c>
      <c r="C7644" s="34">
        <v>6.7</v>
      </c>
    </row>
    <row r="7645" spans="1:3" x14ac:dyDescent="0.25">
      <c r="A7645" s="27" t="b">
        <f t="shared" si="239"/>
        <v>0</v>
      </c>
      <c r="B7645" s="33">
        <f t="shared" si="240"/>
        <v>39044</v>
      </c>
      <c r="C7645" s="34">
        <v>10.6</v>
      </c>
    </row>
    <row r="7646" spans="1:3" x14ac:dyDescent="0.25">
      <c r="A7646" s="27" t="b">
        <f t="shared" si="239"/>
        <v>0</v>
      </c>
      <c r="B7646" s="33">
        <f t="shared" si="240"/>
        <v>39045</v>
      </c>
      <c r="C7646" s="34">
        <v>11</v>
      </c>
    </row>
    <row r="7647" spans="1:3" x14ac:dyDescent="0.25">
      <c r="A7647" s="27" t="b">
        <f t="shared" si="239"/>
        <v>0</v>
      </c>
      <c r="B7647" s="33">
        <f t="shared" si="240"/>
        <v>39046</v>
      </c>
      <c r="C7647" s="34">
        <v>14.5</v>
      </c>
    </row>
    <row r="7648" spans="1:3" x14ac:dyDescent="0.25">
      <c r="A7648" s="27" t="b">
        <f t="shared" si="239"/>
        <v>0</v>
      </c>
      <c r="B7648" s="33">
        <f t="shared" si="240"/>
        <v>39047</v>
      </c>
      <c r="C7648" s="34">
        <v>11.1</v>
      </c>
    </row>
    <row r="7649" spans="1:3" x14ac:dyDescent="0.25">
      <c r="A7649" s="27" t="b">
        <f t="shared" si="239"/>
        <v>0</v>
      </c>
      <c r="B7649" s="33">
        <f t="shared" si="240"/>
        <v>39048</v>
      </c>
      <c r="C7649" s="34">
        <v>12.3</v>
      </c>
    </row>
    <row r="7650" spans="1:3" x14ac:dyDescent="0.25">
      <c r="A7650" s="27" t="b">
        <f t="shared" si="239"/>
        <v>0</v>
      </c>
      <c r="B7650" s="33">
        <f t="shared" si="240"/>
        <v>39049</v>
      </c>
      <c r="C7650" s="34">
        <v>11.9</v>
      </c>
    </row>
    <row r="7651" spans="1:3" x14ac:dyDescent="0.25">
      <c r="A7651" s="27" t="b">
        <f t="shared" si="239"/>
        <v>0</v>
      </c>
      <c r="B7651" s="33">
        <f t="shared" si="240"/>
        <v>39050</v>
      </c>
      <c r="C7651" s="34">
        <v>8.5</v>
      </c>
    </row>
    <row r="7652" spans="1:3" x14ac:dyDescent="0.25">
      <c r="A7652" s="27" t="b">
        <f t="shared" si="239"/>
        <v>0</v>
      </c>
      <c r="B7652" s="33">
        <f t="shared" si="240"/>
        <v>39051</v>
      </c>
      <c r="C7652" s="34">
        <v>6.6</v>
      </c>
    </row>
    <row r="7653" spans="1:3" x14ac:dyDescent="0.25">
      <c r="A7653" s="27" t="b">
        <f t="shared" si="239"/>
        <v>0</v>
      </c>
      <c r="B7653" s="33">
        <f t="shared" si="240"/>
        <v>39052</v>
      </c>
      <c r="C7653" s="34">
        <v>8.8000000000000007</v>
      </c>
    </row>
    <row r="7654" spans="1:3" x14ac:dyDescent="0.25">
      <c r="A7654" s="27" t="b">
        <f t="shared" si="239"/>
        <v>0</v>
      </c>
      <c r="B7654" s="33">
        <f t="shared" si="240"/>
        <v>39053</v>
      </c>
      <c r="C7654" s="34">
        <v>10.5</v>
      </c>
    </row>
    <row r="7655" spans="1:3" x14ac:dyDescent="0.25">
      <c r="A7655" s="27" t="b">
        <f t="shared" si="239"/>
        <v>0</v>
      </c>
      <c r="B7655" s="33">
        <f t="shared" si="240"/>
        <v>39054</v>
      </c>
      <c r="C7655" s="34">
        <v>9.1999999999999993</v>
      </c>
    </row>
    <row r="7656" spans="1:3" x14ac:dyDescent="0.25">
      <c r="A7656" s="27" t="b">
        <f t="shared" si="239"/>
        <v>0</v>
      </c>
      <c r="B7656" s="33">
        <f t="shared" si="240"/>
        <v>39055</v>
      </c>
      <c r="C7656" s="34">
        <v>10.5</v>
      </c>
    </row>
    <row r="7657" spans="1:3" x14ac:dyDescent="0.25">
      <c r="A7657" s="27" t="b">
        <f t="shared" si="239"/>
        <v>0</v>
      </c>
      <c r="B7657" s="33">
        <f t="shared" si="240"/>
        <v>39056</v>
      </c>
      <c r="C7657" s="34">
        <v>13.4</v>
      </c>
    </row>
    <row r="7658" spans="1:3" x14ac:dyDescent="0.25">
      <c r="A7658" s="27" t="b">
        <f t="shared" si="239"/>
        <v>0</v>
      </c>
      <c r="B7658" s="33">
        <f t="shared" si="240"/>
        <v>39057</v>
      </c>
      <c r="C7658" s="34">
        <v>9.1</v>
      </c>
    </row>
    <row r="7659" spans="1:3" x14ac:dyDescent="0.25">
      <c r="A7659" s="27" t="b">
        <f t="shared" si="239"/>
        <v>0</v>
      </c>
      <c r="B7659" s="33">
        <f t="shared" si="240"/>
        <v>39058</v>
      </c>
      <c r="C7659" s="34">
        <v>8.9</v>
      </c>
    </row>
    <row r="7660" spans="1:3" x14ac:dyDescent="0.25">
      <c r="A7660" s="27" t="b">
        <f t="shared" si="239"/>
        <v>0</v>
      </c>
      <c r="B7660" s="33">
        <f t="shared" si="240"/>
        <v>39059</v>
      </c>
      <c r="C7660" s="34">
        <v>9.1</v>
      </c>
    </row>
    <row r="7661" spans="1:3" x14ac:dyDescent="0.25">
      <c r="A7661" s="27" t="b">
        <f t="shared" si="239"/>
        <v>0</v>
      </c>
      <c r="B7661" s="33">
        <f t="shared" si="240"/>
        <v>39060</v>
      </c>
      <c r="C7661" s="34">
        <v>5.3</v>
      </c>
    </row>
    <row r="7662" spans="1:3" x14ac:dyDescent="0.25">
      <c r="A7662" s="27" t="b">
        <f t="shared" si="239"/>
        <v>0</v>
      </c>
      <c r="B7662" s="33">
        <f t="shared" si="240"/>
        <v>39061</v>
      </c>
      <c r="C7662" s="34">
        <v>3.7</v>
      </c>
    </row>
    <row r="7663" spans="1:3" x14ac:dyDescent="0.25">
      <c r="A7663" s="27" t="b">
        <f t="shared" si="239"/>
        <v>0</v>
      </c>
      <c r="B7663" s="33">
        <f t="shared" si="240"/>
        <v>39062</v>
      </c>
      <c r="C7663" s="34">
        <v>6.6</v>
      </c>
    </row>
    <row r="7664" spans="1:3" x14ac:dyDescent="0.25">
      <c r="A7664" s="27" t="b">
        <f t="shared" si="239"/>
        <v>0</v>
      </c>
      <c r="B7664" s="33">
        <f t="shared" si="240"/>
        <v>39063</v>
      </c>
      <c r="C7664" s="34">
        <v>7.3</v>
      </c>
    </row>
    <row r="7665" spans="1:3" x14ac:dyDescent="0.25">
      <c r="A7665" s="27" t="b">
        <f t="shared" si="239"/>
        <v>0</v>
      </c>
      <c r="B7665" s="33">
        <f t="shared" si="240"/>
        <v>39064</v>
      </c>
      <c r="C7665" s="34">
        <v>9</v>
      </c>
    </row>
    <row r="7666" spans="1:3" x14ac:dyDescent="0.25">
      <c r="A7666" s="27" t="b">
        <f t="shared" si="239"/>
        <v>0</v>
      </c>
      <c r="B7666" s="33">
        <f t="shared" si="240"/>
        <v>39065</v>
      </c>
      <c r="C7666" s="34">
        <v>8.1999999999999993</v>
      </c>
    </row>
    <row r="7667" spans="1:3" x14ac:dyDescent="0.25">
      <c r="A7667" s="27" t="b">
        <f t="shared" si="239"/>
        <v>0</v>
      </c>
      <c r="B7667" s="33">
        <f t="shared" si="240"/>
        <v>39066</v>
      </c>
      <c r="C7667" s="34">
        <v>7</v>
      </c>
    </row>
    <row r="7668" spans="1:3" x14ac:dyDescent="0.25">
      <c r="A7668" s="27" t="b">
        <f t="shared" si="239"/>
        <v>0</v>
      </c>
      <c r="B7668" s="33">
        <f t="shared" si="240"/>
        <v>39067</v>
      </c>
      <c r="C7668" s="34">
        <v>5.9</v>
      </c>
    </row>
    <row r="7669" spans="1:3" x14ac:dyDescent="0.25">
      <c r="A7669" s="27" t="b">
        <f t="shared" si="239"/>
        <v>0</v>
      </c>
      <c r="B7669" s="33">
        <f t="shared" si="240"/>
        <v>39068</v>
      </c>
      <c r="C7669" s="34">
        <v>4.3</v>
      </c>
    </row>
    <row r="7670" spans="1:3" x14ac:dyDescent="0.25">
      <c r="A7670" s="27" t="b">
        <f t="shared" si="239"/>
        <v>0</v>
      </c>
      <c r="B7670" s="33">
        <f t="shared" si="240"/>
        <v>39069</v>
      </c>
      <c r="C7670" s="34">
        <v>2</v>
      </c>
    </row>
    <row r="7671" spans="1:3" x14ac:dyDescent="0.25">
      <c r="A7671" s="27" t="b">
        <f t="shared" si="239"/>
        <v>0</v>
      </c>
      <c r="B7671" s="33">
        <f t="shared" si="240"/>
        <v>39070</v>
      </c>
      <c r="C7671" s="34">
        <v>1.9</v>
      </c>
    </row>
    <row r="7672" spans="1:3" x14ac:dyDescent="0.25">
      <c r="A7672" s="27" t="b">
        <f t="shared" si="239"/>
        <v>0</v>
      </c>
      <c r="B7672" s="33">
        <f t="shared" si="240"/>
        <v>39071</v>
      </c>
      <c r="C7672" s="34">
        <v>0.9</v>
      </c>
    </row>
    <row r="7673" spans="1:3" x14ac:dyDescent="0.25">
      <c r="A7673" s="27" t="b">
        <f t="shared" si="239"/>
        <v>0</v>
      </c>
      <c r="B7673" s="33">
        <f t="shared" si="240"/>
        <v>39072</v>
      </c>
      <c r="C7673" s="34">
        <v>5.6</v>
      </c>
    </row>
    <row r="7674" spans="1:3" x14ac:dyDescent="0.25">
      <c r="A7674" s="27" t="b">
        <f t="shared" si="239"/>
        <v>0</v>
      </c>
      <c r="B7674" s="33">
        <f t="shared" si="240"/>
        <v>39073</v>
      </c>
      <c r="C7674" s="34">
        <v>5.6</v>
      </c>
    </row>
    <row r="7675" spans="1:3" x14ac:dyDescent="0.25">
      <c r="A7675" s="27" t="b">
        <f t="shared" si="239"/>
        <v>0</v>
      </c>
      <c r="B7675" s="33">
        <f t="shared" si="240"/>
        <v>39074</v>
      </c>
      <c r="C7675" s="34">
        <v>3.2</v>
      </c>
    </row>
    <row r="7676" spans="1:3" x14ac:dyDescent="0.25">
      <c r="A7676" s="27" t="b">
        <f t="shared" si="239"/>
        <v>0</v>
      </c>
      <c r="B7676" s="33">
        <f t="shared" si="240"/>
        <v>39075</v>
      </c>
      <c r="C7676" s="34">
        <v>1.1000000000000001</v>
      </c>
    </row>
    <row r="7677" spans="1:3" x14ac:dyDescent="0.25">
      <c r="A7677" s="27" t="b">
        <f t="shared" si="239"/>
        <v>0</v>
      </c>
      <c r="B7677" s="33">
        <f t="shared" si="240"/>
        <v>39076</v>
      </c>
      <c r="C7677" s="34">
        <v>1.5</v>
      </c>
    </row>
    <row r="7678" spans="1:3" x14ac:dyDescent="0.25">
      <c r="A7678" s="27" t="b">
        <f t="shared" si="239"/>
        <v>0</v>
      </c>
      <c r="B7678" s="33">
        <f t="shared" si="240"/>
        <v>39077</v>
      </c>
      <c r="C7678" s="34">
        <v>-0.2</v>
      </c>
    </row>
    <row r="7679" spans="1:3" x14ac:dyDescent="0.25">
      <c r="A7679" s="27" t="b">
        <f t="shared" si="239"/>
        <v>0</v>
      </c>
      <c r="B7679" s="33">
        <f t="shared" si="240"/>
        <v>39078</v>
      </c>
      <c r="C7679" s="34">
        <v>0</v>
      </c>
    </row>
    <row r="7680" spans="1:3" x14ac:dyDescent="0.25">
      <c r="A7680" s="27" t="b">
        <f t="shared" si="239"/>
        <v>0</v>
      </c>
      <c r="B7680" s="33">
        <f t="shared" si="240"/>
        <v>39079</v>
      </c>
      <c r="C7680" s="34">
        <v>1.7</v>
      </c>
    </row>
    <row r="7681" spans="1:3" x14ac:dyDescent="0.25">
      <c r="A7681" s="27" t="b">
        <f t="shared" si="239"/>
        <v>0</v>
      </c>
      <c r="B7681" s="33">
        <f t="shared" si="240"/>
        <v>39080</v>
      </c>
      <c r="C7681" s="34">
        <v>5.0999999999999996</v>
      </c>
    </row>
    <row r="7682" spans="1:3" x14ac:dyDescent="0.25">
      <c r="A7682" s="27" t="b">
        <f t="shared" si="239"/>
        <v>0</v>
      </c>
      <c r="B7682" s="33">
        <f t="shared" si="240"/>
        <v>39081</v>
      </c>
      <c r="C7682" s="34">
        <v>9.3000000000000007</v>
      </c>
    </row>
    <row r="7683" spans="1:3" x14ac:dyDescent="0.25">
      <c r="A7683" s="27" t="b">
        <f t="shared" si="239"/>
        <v>0</v>
      </c>
      <c r="B7683" s="33">
        <f t="shared" si="240"/>
        <v>39082</v>
      </c>
      <c r="C7683" s="34">
        <v>10</v>
      </c>
    </row>
    <row r="7684" spans="1:3" x14ac:dyDescent="0.25">
      <c r="A7684" s="27" t="b">
        <f t="shared" si="239"/>
        <v>0</v>
      </c>
      <c r="B7684" s="33">
        <v>39083</v>
      </c>
      <c r="C7684" s="34">
        <v>7.8</v>
      </c>
    </row>
    <row r="7685" spans="1:3" x14ac:dyDescent="0.25">
      <c r="A7685" s="27" t="b">
        <f t="shared" si="239"/>
        <v>0</v>
      </c>
      <c r="B7685" s="33">
        <v>39084</v>
      </c>
      <c r="C7685" s="34">
        <v>5.5</v>
      </c>
    </row>
    <row r="7686" spans="1:3" x14ac:dyDescent="0.25">
      <c r="A7686" s="27" t="b">
        <f t="shared" si="239"/>
        <v>0</v>
      </c>
      <c r="B7686" s="33">
        <v>39085</v>
      </c>
      <c r="C7686" s="34">
        <v>6.5</v>
      </c>
    </row>
    <row r="7687" spans="1:3" x14ac:dyDescent="0.25">
      <c r="A7687" s="27" t="b">
        <f t="shared" si="239"/>
        <v>0</v>
      </c>
      <c r="B7687" s="33">
        <v>39086</v>
      </c>
      <c r="C7687" s="34">
        <v>9.3000000000000007</v>
      </c>
    </row>
    <row r="7688" spans="1:3" x14ac:dyDescent="0.25">
      <c r="A7688" s="27" t="b">
        <f t="shared" si="239"/>
        <v>0</v>
      </c>
      <c r="B7688" s="33">
        <v>39087</v>
      </c>
      <c r="C7688" s="34">
        <v>8.9</v>
      </c>
    </row>
    <row r="7689" spans="1:3" x14ac:dyDescent="0.25">
      <c r="A7689" s="27" t="b">
        <f t="shared" si="239"/>
        <v>0</v>
      </c>
      <c r="B7689" s="33">
        <v>39088</v>
      </c>
      <c r="C7689" s="34">
        <v>10</v>
      </c>
    </row>
    <row r="7690" spans="1:3" x14ac:dyDescent="0.25">
      <c r="A7690" s="27" t="b">
        <f t="shared" si="239"/>
        <v>0</v>
      </c>
      <c r="B7690" s="33">
        <v>39089</v>
      </c>
      <c r="C7690" s="34">
        <v>8.3000000000000007</v>
      </c>
    </row>
    <row r="7691" spans="1:3" x14ac:dyDescent="0.25">
      <c r="A7691" s="27" t="b">
        <f t="shared" si="239"/>
        <v>0</v>
      </c>
      <c r="B7691" s="33">
        <v>39090</v>
      </c>
      <c r="C7691" s="34">
        <v>9.9</v>
      </c>
    </row>
    <row r="7692" spans="1:3" x14ac:dyDescent="0.25">
      <c r="A7692" s="27" t="b">
        <f t="shared" si="239"/>
        <v>0</v>
      </c>
      <c r="B7692" s="33">
        <v>39091</v>
      </c>
      <c r="C7692" s="34">
        <v>13</v>
      </c>
    </row>
    <row r="7693" spans="1:3" x14ac:dyDescent="0.25">
      <c r="A7693" s="27" t="b">
        <f t="shared" ref="A7693:A7756" si="241">ISBLANK(C7693)</f>
        <v>0</v>
      </c>
      <c r="B7693" s="33">
        <v>39092</v>
      </c>
      <c r="C7693" s="34">
        <v>10.7</v>
      </c>
    </row>
    <row r="7694" spans="1:3" x14ac:dyDescent="0.25">
      <c r="A7694" s="27" t="b">
        <f t="shared" si="241"/>
        <v>0</v>
      </c>
      <c r="B7694" s="33">
        <v>39093</v>
      </c>
      <c r="C7694" s="34">
        <v>8</v>
      </c>
    </row>
    <row r="7695" spans="1:3" x14ac:dyDescent="0.25">
      <c r="A7695" s="27" t="b">
        <f t="shared" si="241"/>
        <v>0</v>
      </c>
      <c r="B7695" s="33">
        <v>39094</v>
      </c>
      <c r="C7695" s="34">
        <v>9.4</v>
      </c>
    </row>
    <row r="7696" spans="1:3" x14ac:dyDescent="0.25">
      <c r="A7696" s="27" t="b">
        <f t="shared" si="241"/>
        <v>0</v>
      </c>
      <c r="B7696" s="33">
        <v>39095</v>
      </c>
      <c r="C7696" s="34">
        <v>10.8</v>
      </c>
    </row>
    <row r="7697" spans="1:3" x14ac:dyDescent="0.25">
      <c r="A7697" s="27" t="b">
        <f t="shared" si="241"/>
        <v>0</v>
      </c>
      <c r="B7697" s="33">
        <v>39096</v>
      </c>
      <c r="C7697" s="34">
        <v>7.5</v>
      </c>
    </row>
    <row r="7698" spans="1:3" x14ac:dyDescent="0.25">
      <c r="A7698" s="27" t="b">
        <f t="shared" si="241"/>
        <v>0</v>
      </c>
      <c r="B7698" s="33">
        <v>39097</v>
      </c>
      <c r="C7698" s="34">
        <v>6.2</v>
      </c>
    </row>
    <row r="7699" spans="1:3" x14ac:dyDescent="0.25">
      <c r="A7699" s="27" t="b">
        <f t="shared" si="241"/>
        <v>0</v>
      </c>
      <c r="B7699" s="33">
        <v>39098</v>
      </c>
      <c r="C7699" s="34">
        <v>7.9</v>
      </c>
    </row>
    <row r="7700" spans="1:3" x14ac:dyDescent="0.25">
      <c r="A7700" s="27" t="b">
        <f t="shared" si="241"/>
        <v>0</v>
      </c>
      <c r="B7700" s="33">
        <v>39099</v>
      </c>
      <c r="C7700" s="34">
        <v>10.1</v>
      </c>
    </row>
    <row r="7701" spans="1:3" x14ac:dyDescent="0.25">
      <c r="A7701" s="27" t="b">
        <f t="shared" si="241"/>
        <v>0</v>
      </c>
      <c r="B7701" s="33">
        <v>39100</v>
      </c>
      <c r="C7701" s="34">
        <v>11.9</v>
      </c>
    </row>
    <row r="7702" spans="1:3" x14ac:dyDescent="0.25">
      <c r="A7702" s="27" t="b">
        <f t="shared" si="241"/>
        <v>0</v>
      </c>
      <c r="B7702" s="33">
        <v>39101</v>
      </c>
      <c r="C7702" s="34">
        <v>12</v>
      </c>
    </row>
    <row r="7703" spans="1:3" x14ac:dyDescent="0.25">
      <c r="A7703" s="27" t="b">
        <f t="shared" si="241"/>
        <v>0</v>
      </c>
      <c r="B7703" s="33">
        <v>39102</v>
      </c>
      <c r="C7703" s="34">
        <v>10.4</v>
      </c>
    </row>
    <row r="7704" spans="1:3" x14ac:dyDescent="0.25">
      <c r="A7704" s="27" t="b">
        <f t="shared" si="241"/>
        <v>0</v>
      </c>
      <c r="B7704" s="33">
        <v>39103</v>
      </c>
      <c r="C7704" s="34">
        <v>6.6</v>
      </c>
    </row>
    <row r="7705" spans="1:3" x14ac:dyDescent="0.25">
      <c r="A7705" s="27" t="b">
        <f t="shared" si="241"/>
        <v>0</v>
      </c>
      <c r="B7705" s="33">
        <v>39104</v>
      </c>
      <c r="C7705" s="34">
        <v>3.3</v>
      </c>
    </row>
    <row r="7706" spans="1:3" x14ac:dyDescent="0.25">
      <c r="A7706" s="27" t="b">
        <f t="shared" si="241"/>
        <v>0</v>
      </c>
      <c r="B7706" s="33">
        <v>39105</v>
      </c>
      <c r="C7706" s="34">
        <v>-0.8</v>
      </c>
    </row>
    <row r="7707" spans="1:3" x14ac:dyDescent="0.25">
      <c r="A7707" s="27" t="b">
        <f t="shared" si="241"/>
        <v>0</v>
      </c>
      <c r="B7707" s="33">
        <v>39106</v>
      </c>
      <c r="C7707" s="34">
        <v>-1.2</v>
      </c>
    </row>
    <row r="7708" spans="1:3" x14ac:dyDescent="0.25">
      <c r="A7708" s="27" t="b">
        <f t="shared" si="241"/>
        <v>0</v>
      </c>
      <c r="B7708" s="33">
        <v>39107</v>
      </c>
      <c r="C7708" s="34">
        <v>-1.9</v>
      </c>
    </row>
    <row r="7709" spans="1:3" x14ac:dyDescent="0.25">
      <c r="A7709" s="27" t="b">
        <f t="shared" si="241"/>
        <v>0</v>
      </c>
      <c r="B7709" s="33">
        <v>39108</v>
      </c>
      <c r="C7709" s="34">
        <v>0</v>
      </c>
    </row>
    <row r="7710" spans="1:3" x14ac:dyDescent="0.25">
      <c r="A7710" s="27" t="b">
        <f t="shared" si="241"/>
        <v>0</v>
      </c>
      <c r="B7710" s="33">
        <v>39109</v>
      </c>
      <c r="C7710" s="34">
        <v>4.5999999999999996</v>
      </c>
    </row>
    <row r="7711" spans="1:3" x14ac:dyDescent="0.25">
      <c r="A7711" s="27" t="b">
        <f t="shared" si="241"/>
        <v>0</v>
      </c>
      <c r="B7711" s="33">
        <v>39110</v>
      </c>
      <c r="C7711" s="34">
        <v>5.5</v>
      </c>
    </row>
    <row r="7712" spans="1:3" x14ac:dyDescent="0.25">
      <c r="A7712" s="27" t="b">
        <f t="shared" si="241"/>
        <v>0</v>
      </c>
      <c r="B7712" s="33">
        <v>39111</v>
      </c>
      <c r="C7712" s="34">
        <v>7.7</v>
      </c>
    </row>
    <row r="7713" spans="1:3" x14ac:dyDescent="0.25">
      <c r="A7713" s="27" t="b">
        <f t="shared" si="241"/>
        <v>0</v>
      </c>
      <c r="B7713" s="33">
        <v>39112</v>
      </c>
      <c r="C7713" s="34">
        <v>7.8</v>
      </c>
    </row>
    <row r="7714" spans="1:3" x14ac:dyDescent="0.25">
      <c r="A7714" s="27" t="b">
        <f t="shared" si="241"/>
        <v>0</v>
      </c>
      <c r="B7714" s="33">
        <v>39113</v>
      </c>
      <c r="C7714" s="34">
        <v>6.8</v>
      </c>
    </row>
    <row r="7715" spans="1:3" x14ac:dyDescent="0.25">
      <c r="A7715" s="27" t="b">
        <f t="shared" si="241"/>
        <v>0</v>
      </c>
      <c r="B7715" s="33">
        <v>39114</v>
      </c>
      <c r="C7715" s="34">
        <v>8.1</v>
      </c>
    </row>
    <row r="7716" spans="1:3" x14ac:dyDescent="0.25">
      <c r="A7716" s="27" t="b">
        <f t="shared" si="241"/>
        <v>0</v>
      </c>
      <c r="B7716" s="33">
        <v>39115</v>
      </c>
      <c r="C7716" s="34">
        <v>7.7</v>
      </c>
    </row>
    <row r="7717" spans="1:3" x14ac:dyDescent="0.25">
      <c r="A7717" s="27" t="b">
        <f t="shared" si="241"/>
        <v>0</v>
      </c>
      <c r="B7717" s="33">
        <v>39116</v>
      </c>
      <c r="C7717" s="34">
        <v>6.3</v>
      </c>
    </row>
    <row r="7718" spans="1:3" x14ac:dyDescent="0.25">
      <c r="A7718" s="27" t="b">
        <f t="shared" si="241"/>
        <v>0</v>
      </c>
      <c r="B7718" s="33">
        <v>39117</v>
      </c>
      <c r="C7718" s="34">
        <v>3.7</v>
      </c>
    </row>
    <row r="7719" spans="1:3" x14ac:dyDescent="0.25">
      <c r="A7719" s="27" t="b">
        <f t="shared" si="241"/>
        <v>0</v>
      </c>
      <c r="B7719" s="33">
        <v>39118</v>
      </c>
      <c r="C7719" s="34">
        <v>2.6</v>
      </c>
    </row>
    <row r="7720" spans="1:3" x14ac:dyDescent="0.25">
      <c r="A7720" s="27" t="b">
        <f t="shared" si="241"/>
        <v>0</v>
      </c>
      <c r="B7720" s="33">
        <v>39119</v>
      </c>
      <c r="C7720" s="34">
        <v>2</v>
      </c>
    </row>
    <row r="7721" spans="1:3" x14ac:dyDescent="0.25">
      <c r="A7721" s="27" t="b">
        <f t="shared" si="241"/>
        <v>0</v>
      </c>
      <c r="B7721" s="33">
        <v>39120</v>
      </c>
      <c r="C7721" s="34">
        <v>-0.7</v>
      </c>
    </row>
    <row r="7722" spans="1:3" x14ac:dyDescent="0.25">
      <c r="A7722" s="27" t="b">
        <f t="shared" si="241"/>
        <v>0</v>
      </c>
      <c r="B7722" s="33">
        <v>39121</v>
      </c>
      <c r="C7722" s="34">
        <v>2</v>
      </c>
    </row>
    <row r="7723" spans="1:3" x14ac:dyDescent="0.25">
      <c r="A7723" s="27" t="b">
        <f t="shared" si="241"/>
        <v>0</v>
      </c>
      <c r="B7723" s="33">
        <v>39122</v>
      </c>
      <c r="C7723" s="34">
        <v>4.4000000000000004</v>
      </c>
    </row>
    <row r="7724" spans="1:3" x14ac:dyDescent="0.25">
      <c r="A7724" s="27" t="b">
        <f t="shared" si="241"/>
        <v>0</v>
      </c>
      <c r="B7724" s="33">
        <v>39123</v>
      </c>
      <c r="C7724" s="34">
        <v>6.9</v>
      </c>
    </row>
    <row r="7725" spans="1:3" x14ac:dyDescent="0.25">
      <c r="A7725" s="27" t="b">
        <f t="shared" si="241"/>
        <v>0</v>
      </c>
      <c r="B7725" s="33">
        <v>39124</v>
      </c>
      <c r="C7725" s="34">
        <v>8.6</v>
      </c>
    </row>
    <row r="7726" spans="1:3" x14ac:dyDescent="0.25">
      <c r="A7726" s="27" t="b">
        <f t="shared" si="241"/>
        <v>0</v>
      </c>
      <c r="B7726" s="33">
        <v>39125</v>
      </c>
      <c r="C7726" s="34">
        <v>8.4</v>
      </c>
    </row>
    <row r="7727" spans="1:3" x14ac:dyDescent="0.25">
      <c r="A7727" s="27" t="b">
        <f t="shared" si="241"/>
        <v>0</v>
      </c>
      <c r="B7727" s="33">
        <v>39126</v>
      </c>
      <c r="C7727" s="34">
        <v>8.1</v>
      </c>
    </row>
    <row r="7728" spans="1:3" x14ac:dyDescent="0.25">
      <c r="A7728" s="27" t="b">
        <f t="shared" si="241"/>
        <v>0</v>
      </c>
      <c r="B7728" s="33">
        <v>39127</v>
      </c>
      <c r="C7728" s="34">
        <v>6.7</v>
      </c>
    </row>
    <row r="7729" spans="1:3" x14ac:dyDescent="0.25">
      <c r="A7729" s="27" t="b">
        <f t="shared" si="241"/>
        <v>0</v>
      </c>
      <c r="B7729" s="33">
        <v>39128</v>
      </c>
      <c r="C7729" s="34">
        <v>6.7</v>
      </c>
    </row>
    <row r="7730" spans="1:3" x14ac:dyDescent="0.25">
      <c r="A7730" s="27" t="b">
        <f t="shared" si="241"/>
        <v>0</v>
      </c>
      <c r="B7730" s="33">
        <v>39129</v>
      </c>
      <c r="C7730" s="34">
        <v>10.6</v>
      </c>
    </row>
    <row r="7731" spans="1:3" x14ac:dyDescent="0.25">
      <c r="A7731" s="27" t="b">
        <f t="shared" si="241"/>
        <v>0</v>
      </c>
      <c r="B7731" s="33">
        <v>39130</v>
      </c>
      <c r="C7731" s="34">
        <v>9.6999999999999993</v>
      </c>
    </row>
    <row r="7732" spans="1:3" x14ac:dyDescent="0.25">
      <c r="A7732" s="27" t="b">
        <f t="shared" si="241"/>
        <v>0</v>
      </c>
      <c r="B7732" s="33">
        <v>39131</v>
      </c>
      <c r="C7732" s="34">
        <v>6.2</v>
      </c>
    </row>
    <row r="7733" spans="1:3" x14ac:dyDescent="0.25">
      <c r="A7733" s="27" t="b">
        <f t="shared" si="241"/>
        <v>0</v>
      </c>
      <c r="B7733" s="33">
        <v>39132</v>
      </c>
      <c r="C7733" s="34">
        <v>6.5</v>
      </c>
    </row>
    <row r="7734" spans="1:3" x14ac:dyDescent="0.25">
      <c r="A7734" s="27" t="b">
        <f t="shared" si="241"/>
        <v>0</v>
      </c>
      <c r="B7734" s="33">
        <v>39133</v>
      </c>
      <c r="C7734" s="34">
        <v>9.1999999999999993</v>
      </c>
    </row>
    <row r="7735" spans="1:3" x14ac:dyDescent="0.25">
      <c r="A7735" s="27" t="b">
        <f t="shared" si="241"/>
        <v>0</v>
      </c>
      <c r="B7735" s="33">
        <v>39134</v>
      </c>
      <c r="C7735" s="34">
        <v>8.1999999999999993</v>
      </c>
    </row>
    <row r="7736" spans="1:3" x14ac:dyDescent="0.25">
      <c r="A7736" s="27" t="b">
        <f t="shared" si="241"/>
        <v>0</v>
      </c>
      <c r="B7736" s="33">
        <v>39135</v>
      </c>
      <c r="C7736" s="34">
        <v>8.4</v>
      </c>
    </row>
    <row r="7737" spans="1:3" x14ac:dyDescent="0.25">
      <c r="A7737" s="27" t="b">
        <f t="shared" si="241"/>
        <v>0</v>
      </c>
      <c r="B7737" s="33">
        <v>39136</v>
      </c>
      <c r="C7737" s="34">
        <v>9.5</v>
      </c>
    </row>
    <row r="7738" spans="1:3" x14ac:dyDescent="0.25">
      <c r="A7738" s="27" t="b">
        <f t="shared" si="241"/>
        <v>0</v>
      </c>
      <c r="B7738" s="33">
        <v>39137</v>
      </c>
      <c r="C7738" s="34">
        <v>9.1999999999999993</v>
      </c>
    </row>
    <row r="7739" spans="1:3" x14ac:dyDescent="0.25">
      <c r="A7739" s="27" t="b">
        <f t="shared" si="241"/>
        <v>0</v>
      </c>
      <c r="B7739" s="33">
        <v>39138</v>
      </c>
      <c r="C7739" s="34">
        <v>7.4</v>
      </c>
    </row>
    <row r="7740" spans="1:3" x14ac:dyDescent="0.25">
      <c r="A7740" s="27" t="b">
        <f t="shared" si="241"/>
        <v>0</v>
      </c>
      <c r="B7740" s="33">
        <v>39139</v>
      </c>
      <c r="C7740" s="34">
        <v>6.8</v>
      </c>
    </row>
    <row r="7741" spans="1:3" x14ac:dyDescent="0.25">
      <c r="A7741" s="27" t="b">
        <f t="shared" si="241"/>
        <v>0</v>
      </c>
      <c r="B7741" s="33">
        <v>39140</v>
      </c>
      <c r="C7741" s="34">
        <v>7.2</v>
      </c>
    </row>
    <row r="7742" spans="1:3" x14ac:dyDescent="0.25">
      <c r="A7742" s="27" t="b">
        <f t="shared" si="241"/>
        <v>0</v>
      </c>
      <c r="B7742" s="33">
        <v>39141</v>
      </c>
      <c r="C7742" s="34">
        <v>9.6</v>
      </c>
    </row>
    <row r="7743" spans="1:3" x14ac:dyDescent="0.25">
      <c r="A7743" s="27" t="b">
        <f t="shared" si="241"/>
        <v>0</v>
      </c>
      <c r="B7743" s="33">
        <v>39142</v>
      </c>
      <c r="C7743" s="34">
        <v>8.8000000000000007</v>
      </c>
    </row>
    <row r="7744" spans="1:3" x14ac:dyDescent="0.25">
      <c r="A7744" s="27" t="b">
        <f t="shared" si="241"/>
        <v>0</v>
      </c>
      <c r="B7744" s="33">
        <v>39143</v>
      </c>
      <c r="C7744" s="34">
        <v>7.2</v>
      </c>
    </row>
    <row r="7745" spans="1:3" x14ac:dyDescent="0.25">
      <c r="A7745" s="27" t="b">
        <f t="shared" si="241"/>
        <v>0</v>
      </c>
      <c r="B7745" s="33">
        <v>39144</v>
      </c>
      <c r="C7745" s="34">
        <v>7.5</v>
      </c>
    </row>
    <row r="7746" spans="1:3" x14ac:dyDescent="0.25">
      <c r="A7746" s="27" t="b">
        <f t="shared" si="241"/>
        <v>0</v>
      </c>
      <c r="B7746" s="33">
        <v>39145</v>
      </c>
      <c r="C7746" s="34">
        <v>9.5</v>
      </c>
    </row>
    <row r="7747" spans="1:3" x14ac:dyDescent="0.25">
      <c r="A7747" s="27" t="b">
        <f t="shared" si="241"/>
        <v>0</v>
      </c>
      <c r="B7747" s="33">
        <v>39146</v>
      </c>
      <c r="C7747" s="34">
        <v>9.6999999999999993</v>
      </c>
    </row>
    <row r="7748" spans="1:3" x14ac:dyDescent="0.25">
      <c r="A7748" s="27" t="b">
        <f t="shared" si="241"/>
        <v>0</v>
      </c>
      <c r="B7748" s="33">
        <v>39147</v>
      </c>
      <c r="C7748" s="34">
        <v>8.8000000000000007</v>
      </c>
    </row>
    <row r="7749" spans="1:3" x14ac:dyDescent="0.25">
      <c r="A7749" s="27" t="b">
        <f t="shared" si="241"/>
        <v>0</v>
      </c>
      <c r="B7749" s="33">
        <v>39148</v>
      </c>
      <c r="C7749" s="34">
        <v>8.1</v>
      </c>
    </row>
    <row r="7750" spans="1:3" x14ac:dyDescent="0.25">
      <c r="A7750" s="27" t="b">
        <f t="shared" si="241"/>
        <v>0</v>
      </c>
      <c r="B7750" s="33">
        <v>39149</v>
      </c>
      <c r="C7750" s="34">
        <v>7.6</v>
      </c>
    </row>
    <row r="7751" spans="1:3" x14ac:dyDescent="0.25">
      <c r="A7751" s="27" t="b">
        <f t="shared" si="241"/>
        <v>0</v>
      </c>
      <c r="B7751" s="33">
        <v>39150</v>
      </c>
      <c r="C7751" s="34">
        <v>6.6</v>
      </c>
    </row>
    <row r="7752" spans="1:3" x14ac:dyDescent="0.25">
      <c r="A7752" s="27" t="b">
        <f t="shared" si="241"/>
        <v>0</v>
      </c>
      <c r="B7752" s="33">
        <v>39151</v>
      </c>
      <c r="C7752" s="34">
        <v>7</v>
      </c>
    </row>
    <row r="7753" spans="1:3" x14ac:dyDescent="0.25">
      <c r="A7753" s="27" t="b">
        <f t="shared" si="241"/>
        <v>0</v>
      </c>
      <c r="B7753" s="33">
        <v>39152</v>
      </c>
      <c r="C7753" s="34">
        <v>9.3000000000000007</v>
      </c>
    </row>
    <row r="7754" spans="1:3" x14ac:dyDescent="0.25">
      <c r="A7754" s="27" t="b">
        <f t="shared" si="241"/>
        <v>0</v>
      </c>
      <c r="B7754" s="33">
        <v>39153</v>
      </c>
      <c r="C7754" s="34">
        <v>9.6</v>
      </c>
    </row>
    <row r="7755" spans="1:3" x14ac:dyDescent="0.25">
      <c r="A7755" s="27" t="b">
        <f t="shared" si="241"/>
        <v>0</v>
      </c>
      <c r="B7755" s="33">
        <v>39154</v>
      </c>
      <c r="C7755" s="34">
        <v>9</v>
      </c>
    </row>
    <row r="7756" spans="1:3" x14ac:dyDescent="0.25">
      <c r="A7756" s="27" t="b">
        <f t="shared" si="241"/>
        <v>0</v>
      </c>
      <c r="B7756" s="33">
        <v>39155</v>
      </c>
      <c r="C7756" s="34">
        <v>8.5</v>
      </c>
    </row>
    <row r="7757" spans="1:3" x14ac:dyDescent="0.25">
      <c r="A7757" s="27" t="b">
        <f t="shared" ref="A7757:A7820" si="242">ISBLANK(C7757)</f>
        <v>0</v>
      </c>
      <c r="B7757" s="33">
        <v>39156</v>
      </c>
      <c r="C7757" s="34">
        <v>8.3000000000000007</v>
      </c>
    </row>
    <row r="7758" spans="1:3" x14ac:dyDescent="0.25">
      <c r="A7758" s="27" t="b">
        <f t="shared" si="242"/>
        <v>0</v>
      </c>
      <c r="B7758" s="33">
        <v>39157</v>
      </c>
      <c r="C7758" s="34">
        <v>7.5</v>
      </c>
    </row>
    <row r="7759" spans="1:3" x14ac:dyDescent="0.25">
      <c r="A7759" s="27" t="b">
        <f t="shared" si="242"/>
        <v>0</v>
      </c>
      <c r="B7759" s="33">
        <v>39158</v>
      </c>
      <c r="C7759" s="34">
        <v>9.8000000000000007</v>
      </c>
    </row>
    <row r="7760" spans="1:3" x14ac:dyDescent="0.25">
      <c r="A7760" s="27" t="b">
        <f t="shared" si="242"/>
        <v>0</v>
      </c>
      <c r="B7760" s="33">
        <v>39159</v>
      </c>
      <c r="C7760" s="34">
        <v>7.2</v>
      </c>
    </row>
    <row r="7761" spans="1:3" x14ac:dyDescent="0.25">
      <c r="A7761" s="27" t="b">
        <f t="shared" si="242"/>
        <v>0</v>
      </c>
      <c r="B7761" s="33">
        <v>39160</v>
      </c>
      <c r="C7761" s="34">
        <v>2.5</v>
      </c>
    </row>
    <row r="7762" spans="1:3" x14ac:dyDescent="0.25">
      <c r="A7762" s="27" t="b">
        <f t="shared" si="242"/>
        <v>0</v>
      </c>
      <c r="B7762" s="33">
        <v>39161</v>
      </c>
      <c r="C7762" s="34">
        <v>3.2</v>
      </c>
    </row>
    <row r="7763" spans="1:3" x14ac:dyDescent="0.25">
      <c r="A7763" s="27" t="b">
        <f t="shared" si="242"/>
        <v>0</v>
      </c>
      <c r="B7763" s="33">
        <v>39162</v>
      </c>
      <c r="C7763" s="34">
        <v>3.7</v>
      </c>
    </row>
    <row r="7764" spans="1:3" x14ac:dyDescent="0.25">
      <c r="A7764" s="27" t="b">
        <f t="shared" si="242"/>
        <v>0</v>
      </c>
      <c r="B7764" s="33">
        <v>39163</v>
      </c>
      <c r="C7764" s="34">
        <v>5.6</v>
      </c>
    </row>
    <row r="7765" spans="1:3" x14ac:dyDescent="0.25">
      <c r="A7765" s="27" t="b">
        <f t="shared" si="242"/>
        <v>0</v>
      </c>
      <c r="B7765" s="33">
        <v>39164</v>
      </c>
      <c r="C7765" s="34">
        <v>4.9000000000000004</v>
      </c>
    </row>
    <row r="7766" spans="1:3" x14ac:dyDescent="0.25">
      <c r="A7766" s="27" t="b">
        <f t="shared" si="242"/>
        <v>0</v>
      </c>
      <c r="B7766" s="33">
        <v>39165</v>
      </c>
      <c r="C7766" s="34">
        <v>6.6</v>
      </c>
    </row>
    <row r="7767" spans="1:3" x14ac:dyDescent="0.25">
      <c r="A7767" s="27" t="b">
        <f t="shared" si="242"/>
        <v>0</v>
      </c>
      <c r="B7767" s="33">
        <v>39166</v>
      </c>
      <c r="C7767" s="34">
        <v>9.6</v>
      </c>
    </row>
    <row r="7768" spans="1:3" x14ac:dyDescent="0.25">
      <c r="A7768" s="27" t="b">
        <f t="shared" si="242"/>
        <v>0</v>
      </c>
      <c r="B7768" s="33">
        <v>39167</v>
      </c>
      <c r="C7768" s="34">
        <v>11.3</v>
      </c>
    </row>
    <row r="7769" spans="1:3" x14ac:dyDescent="0.25">
      <c r="A7769" s="27" t="b">
        <f t="shared" si="242"/>
        <v>0</v>
      </c>
      <c r="B7769" s="33">
        <v>39168</v>
      </c>
      <c r="C7769" s="34">
        <v>11.5</v>
      </c>
    </row>
    <row r="7770" spans="1:3" x14ac:dyDescent="0.25">
      <c r="A7770" s="27" t="b">
        <f t="shared" si="242"/>
        <v>0</v>
      </c>
      <c r="B7770" s="33">
        <v>39169</v>
      </c>
      <c r="C7770" s="34">
        <v>11.2</v>
      </c>
    </row>
    <row r="7771" spans="1:3" x14ac:dyDescent="0.25">
      <c r="A7771" s="27" t="b">
        <f t="shared" si="242"/>
        <v>0</v>
      </c>
      <c r="B7771" s="33">
        <v>39170</v>
      </c>
      <c r="C7771" s="34">
        <v>7.9</v>
      </c>
    </row>
    <row r="7772" spans="1:3" x14ac:dyDescent="0.25">
      <c r="A7772" s="27" t="b">
        <f t="shared" si="242"/>
        <v>0</v>
      </c>
      <c r="B7772" s="33">
        <v>39171</v>
      </c>
      <c r="C7772" s="34">
        <v>9.1</v>
      </c>
    </row>
    <row r="7773" spans="1:3" x14ac:dyDescent="0.25">
      <c r="A7773" s="27" t="b">
        <f t="shared" si="242"/>
        <v>0</v>
      </c>
      <c r="B7773" s="33">
        <v>39172</v>
      </c>
      <c r="C7773" s="34">
        <v>11.6</v>
      </c>
    </row>
    <row r="7774" spans="1:3" x14ac:dyDescent="0.25">
      <c r="A7774" s="27" t="b">
        <f t="shared" si="242"/>
        <v>0</v>
      </c>
      <c r="B7774" s="33">
        <v>39173</v>
      </c>
      <c r="C7774" s="34">
        <v>13.1</v>
      </c>
    </row>
    <row r="7775" spans="1:3" x14ac:dyDescent="0.25">
      <c r="A7775" s="27" t="b">
        <f t="shared" si="242"/>
        <v>0</v>
      </c>
      <c r="B7775" s="33">
        <v>39174</v>
      </c>
      <c r="C7775" s="34">
        <v>13.1</v>
      </c>
    </row>
    <row r="7776" spans="1:3" x14ac:dyDescent="0.25">
      <c r="A7776" s="27" t="b">
        <f t="shared" si="242"/>
        <v>0</v>
      </c>
      <c r="B7776" s="33">
        <v>39175</v>
      </c>
      <c r="C7776" s="34">
        <v>7.4</v>
      </c>
    </row>
    <row r="7777" spans="1:3" x14ac:dyDescent="0.25">
      <c r="A7777" s="27" t="b">
        <f t="shared" si="242"/>
        <v>0</v>
      </c>
      <c r="B7777" s="33">
        <v>39176</v>
      </c>
      <c r="C7777" s="34">
        <v>7.4</v>
      </c>
    </row>
    <row r="7778" spans="1:3" x14ac:dyDescent="0.25">
      <c r="A7778" s="27" t="b">
        <f t="shared" si="242"/>
        <v>0</v>
      </c>
      <c r="B7778" s="33">
        <v>39177</v>
      </c>
      <c r="C7778" s="34">
        <v>9</v>
      </c>
    </row>
    <row r="7779" spans="1:3" x14ac:dyDescent="0.25">
      <c r="A7779" s="27" t="b">
        <f t="shared" si="242"/>
        <v>0</v>
      </c>
      <c r="B7779" s="33">
        <v>39178</v>
      </c>
      <c r="C7779" s="34">
        <v>10.9</v>
      </c>
    </row>
    <row r="7780" spans="1:3" x14ac:dyDescent="0.25">
      <c r="A7780" s="27" t="b">
        <f t="shared" si="242"/>
        <v>0</v>
      </c>
      <c r="B7780" s="33">
        <v>39179</v>
      </c>
      <c r="C7780" s="34">
        <v>9.3000000000000007</v>
      </c>
    </row>
    <row r="7781" spans="1:3" x14ac:dyDescent="0.25">
      <c r="A7781" s="27" t="b">
        <f t="shared" si="242"/>
        <v>0</v>
      </c>
      <c r="B7781" s="33">
        <v>39180</v>
      </c>
      <c r="C7781" s="34">
        <v>10.4</v>
      </c>
    </row>
    <row r="7782" spans="1:3" x14ac:dyDescent="0.25">
      <c r="A7782" s="27" t="b">
        <f t="shared" si="242"/>
        <v>0</v>
      </c>
      <c r="B7782" s="33">
        <v>39181</v>
      </c>
      <c r="C7782" s="34">
        <v>11</v>
      </c>
    </row>
    <row r="7783" spans="1:3" x14ac:dyDescent="0.25">
      <c r="A7783" s="27" t="b">
        <f t="shared" si="242"/>
        <v>0</v>
      </c>
      <c r="B7783" s="33">
        <v>39182</v>
      </c>
      <c r="C7783" s="34">
        <v>11.7</v>
      </c>
    </row>
    <row r="7784" spans="1:3" x14ac:dyDescent="0.25">
      <c r="A7784" s="27" t="b">
        <f t="shared" si="242"/>
        <v>0</v>
      </c>
      <c r="B7784" s="33">
        <v>39183</v>
      </c>
      <c r="C7784" s="34">
        <v>12.6</v>
      </c>
    </row>
    <row r="7785" spans="1:3" x14ac:dyDescent="0.25">
      <c r="A7785" s="27" t="b">
        <f t="shared" si="242"/>
        <v>0</v>
      </c>
      <c r="B7785" s="33">
        <v>39184</v>
      </c>
      <c r="C7785" s="34">
        <v>15.6</v>
      </c>
    </row>
    <row r="7786" spans="1:3" x14ac:dyDescent="0.25">
      <c r="A7786" s="27" t="b">
        <f t="shared" si="242"/>
        <v>0</v>
      </c>
      <c r="B7786" s="33">
        <v>39185</v>
      </c>
      <c r="C7786" s="34">
        <v>18.600000000000001</v>
      </c>
    </row>
    <row r="7787" spans="1:3" x14ac:dyDescent="0.25">
      <c r="A7787" s="27" t="b">
        <f t="shared" si="242"/>
        <v>0</v>
      </c>
      <c r="B7787" s="33">
        <v>39186</v>
      </c>
      <c r="C7787" s="34">
        <v>20.2</v>
      </c>
    </row>
    <row r="7788" spans="1:3" x14ac:dyDescent="0.25">
      <c r="A7788" s="27" t="b">
        <f t="shared" si="242"/>
        <v>0</v>
      </c>
      <c r="B7788" s="33">
        <v>39187</v>
      </c>
      <c r="C7788" s="34">
        <v>20.9</v>
      </c>
    </row>
    <row r="7789" spans="1:3" x14ac:dyDescent="0.25">
      <c r="A7789" s="27" t="b">
        <f t="shared" si="242"/>
        <v>0</v>
      </c>
      <c r="B7789" s="33">
        <v>39188</v>
      </c>
      <c r="C7789" s="34">
        <v>17.5</v>
      </c>
    </row>
    <row r="7790" spans="1:3" x14ac:dyDescent="0.25">
      <c r="A7790" s="27" t="b">
        <f t="shared" si="242"/>
        <v>0</v>
      </c>
      <c r="B7790" s="33">
        <v>39189</v>
      </c>
      <c r="C7790" s="34">
        <v>12.6</v>
      </c>
    </row>
    <row r="7791" spans="1:3" x14ac:dyDescent="0.25">
      <c r="A7791" s="27" t="b">
        <f t="shared" si="242"/>
        <v>0</v>
      </c>
      <c r="B7791" s="33">
        <v>39190</v>
      </c>
      <c r="C7791" s="34">
        <v>9.9</v>
      </c>
    </row>
    <row r="7792" spans="1:3" x14ac:dyDescent="0.25">
      <c r="A7792" s="27" t="b">
        <f t="shared" si="242"/>
        <v>0</v>
      </c>
      <c r="B7792" s="33">
        <v>39191</v>
      </c>
      <c r="C7792" s="34">
        <v>11.4</v>
      </c>
    </row>
    <row r="7793" spans="1:3" x14ac:dyDescent="0.25">
      <c r="A7793" s="27" t="b">
        <f t="shared" si="242"/>
        <v>0</v>
      </c>
      <c r="B7793" s="33">
        <v>39192</v>
      </c>
      <c r="C7793" s="34">
        <v>10.6</v>
      </c>
    </row>
    <row r="7794" spans="1:3" x14ac:dyDescent="0.25">
      <c r="A7794" s="27" t="b">
        <f t="shared" si="242"/>
        <v>0</v>
      </c>
      <c r="B7794" s="33">
        <v>39193</v>
      </c>
      <c r="C7794" s="34">
        <v>10.3</v>
      </c>
    </row>
    <row r="7795" spans="1:3" x14ac:dyDescent="0.25">
      <c r="A7795" s="27" t="b">
        <f t="shared" si="242"/>
        <v>0</v>
      </c>
      <c r="B7795" s="33">
        <v>39194</v>
      </c>
      <c r="C7795" s="34">
        <v>13.6</v>
      </c>
    </row>
    <row r="7796" spans="1:3" x14ac:dyDescent="0.25">
      <c r="A7796" s="27" t="b">
        <f t="shared" si="242"/>
        <v>0</v>
      </c>
      <c r="B7796" s="33">
        <v>39195</v>
      </c>
      <c r="C7796" s="34">
        <v>17.2</v>
      </c>
    </row>
    <row r="7797" spans="1:3" x14ac:dyDescent="0.25">
      <c r="A7797" s="27" t="b">
        <f t="shared" si="242"/>
        <v>0</v>
      </c>
      <c r="B7797" s="33">
        <v>39196</v>
      </c>
      <c r="C7797" s="34">
        <v>18.399999999999999</v>
      </c>
    </row>
    <row r="7798" spans="1:3" x14ac:dyDescent="0.25">
      <c r="A7798" s="27" t="b">
        <f t="shared" si="242"/>
        <v>0</v>
      </c>
      <c r="B7798" s="33">
        <v>39197</v>
      </c>
      <c r="C7798" s="34">
        <v>20.5</v>
      </c>
    </row>
    <row r="7799" spans="1:3" x14ac:dyDescent="0.25">
      <c r="A7799" s="27" t="b">
        <f t="shared" si="242"/>
        <v>0</v>
      </c>
      <c r="B7799" s="33">
        <v>39198</v>
      </c>
      <c r="C7799" s="34">
        <v>20.2</v>
      </c>
    </row>
    <row r="7800" spans="1:3" x14ac:dyDescent="0.25">
      <c r="A7800" s="27" t="b">
        <f t="shared" si="242"/>
        <v>0</v>
      </c>
      <c r="B7800" s="33">
        <v>39199</v>
      </c>
      <c r="C7800" s="34">
        <v>20.3</v>
      </c>
    </row>
    <row r="7801" spans="1:3" x14ac:dyDescent="0.25">
      <c r="A7801" s="27" t="b">
        <f t="shared" si="242"/>
        <v>0</v>
      </c>
      <c r="B7801" s="33">
        <v>39200</v>
      </c>
      <c r="C7801" s="34">
        <v>19.8</v>
      </c>
    </row>
    <row r="7802" spans="1:3" x14ac:dyDescent="0.25">
      <c r="A7802" s="27" t="b">
        <f t="shared" si="242"/>
        <v>0</v>
      </c>
      <c r="B7802" s="33">
        <v>39201</v>
      </c>
      <c r="C7802" s="34">
        <v>19.100000000000001</v>
      </c>
    </row>
    <row r="7803" spans="1:3" x14ac:dyDescent="0.25">
      <c r="A7803" s="27" t="b">
        <f t="shared" si="242"/>
        <v>0</v>
      </c>
      <c r="B7803" s="33">
        <v>39202</v>
      </c>
      <c r="C7803" s="34">
        <v>16.2</v>
      </c>
    </row>
    <row r="7804" spans="1:3" x14ac:dyDescent="0.25">
      <c r="A7804" s="27" t="b">
        <f t="shared" si="242"/>
        <v>0</v>
      </c>
      <c r="B7804" s="33">
        <v>39203</v>
      </c>
      <c r="C7804" s="34">
        <v>16.3</v>
      </c>
    </row>
    <row r="7805" spans="1:3" x14ac:dyDescent="0.25">
      <c r="A7805" s="27" t="b">
        <f t="shared" si="242"/>
        <v>0</v>
      </c>
      <c r="B7805" s="33">
        <v>39204</v>
      </c>
      <c r="C7805" s="34">
        <v>15.5</v>
      </c>
    </row>
    <row r="7806" spans="1:3" x14ac:dyDescent="0.25">
      <c r="A7806" s="27" t="b">
        <f t="shared" si="242"/>
        <v>0</v>
      </c>
      <c r="B7806" s="33">
        <v>39205</v>
      </c>
      <c r="C7806" s="34">
        <v>16.100000000000001</v>
      </c>
    </row>
    <row r="7807" spans="1:3" x14ac:dyDescent="0.25">
      <c r="A7807" s="27" t="b">
        <f t="shared" si="242"/>
        <v>0</v>
      </c>
      <c r="B7807" s="33">
        <v>39206</v>
      </c>
      <c r="C7807" s="34">
        <v>16.399999999999999</v>
      </c>
    </row>
    <row r="7808" spans="1:3" x14ac:dyDescent="0.25">
      <c r="A7808" s="27" t="b">
        <f t="shared" si="242"/>
        <v>0</v>
      </c>
      <c r="B7808" s="33">
        <v>39207</v>
      </c>
      <c r="C7808" s="34">
        <v>13.6</v>
      </c>
    </row>
    <row r="7809" spans="1:3" x14ac:dyDescent="0.25">
      <c r="A7809" s="27" t="b">
        <f t="shared" si="242"/>
        <v>0</v>
      </c>
      <c r="B7809" s="33">
        <v>39208</v>
      </c>
      <c r="C7809" s="34">
        <v>13</v>
      </c>
    </row>
    <row r="7810" spans="1:3" x14ac:dyDescent="0.25">
      <c r="A7810" s="27" t="b">
        <f t="shared" si="242"/>
        <v>0</v>
      </c>
      <c r="B7810" s="33">
        <v>39209</v>
      </c>
      <c r="C7810" s="34">
        <v>13.8</v>
      </c>
    </row>
    <row r="7811" spans="1:3" x14ac:dyDescent="0.25">
      <c r="A7811" s="27" t="b">
        <f t="shared" si="242"/>
        <v>0</v>
      </c>
      <c r="B7811" s="33">
        <v>39210</v>
      </c>
      <c r="C7811" s="34">
        <v>12.9</v>
      </c>
    </row>
    <row r="7812" spans="1:3" x14ac:dyDescent="0.25">
      <c r="A7812" s="27" t="b">
        <f t="shared" si="242"/>
        <v>0</v>
      </c>
      <c r="B7812" s="33">
        <v>39211</v>
      </c>
      <c r="C7812" s="35">
        <v>11.9</v>
      </c>
    </row>
    <row r="7813" spans="1:3" x14ac:dyDescent="0.25">
      <c r="A7813" s="27" t="b">
        <f t="shared" si="242"/>
        <v>0</v>
      </c>
      <c r="B7813" s="33">
        <v>39212</v>
      </c>
      <c r="C7813" s="34">
        <v>15.3</v>
      </c>
    </row>
    <row r="7814" spans="1:3" x14ac:dyDescent="0.25">
      <c r="A7814" s="27" t="b">
        <f t="shared" si="242"/>
        <v>0</v>
      </c>
      <c r="B7814" s="33">
        <v>39213</v>
      </c>
      <c r="C7814" s="34">
        <v>13.5</v>
      </c>
    </row>
    <row r="7815" spans="1:3" x14ac:dyDescent="0.25">
      <c r="A7815" s="27" t="b">
        <f t="shared" si="242"/>
        <v>0</v>
      </c>
      <c r="B7815" s="33">
        <v>39214</v>
      </c>
      <c r="C7815" s="34">
        <v>13.6</v>
      </c>
    </row>
    <row r="7816" spans="1:3" x14ac:dyDescent="0.25">
      <c r="A7816" s="27" t="b">
        <f t="shared" si="242"/>
        <v>0</v>
      </c>
      <c r="B7816" s="33">
        <v>39215</v>
      </c>
      <c r="C7816" s="34">
        <v>15</v>
      </c>
    </row>
    <row r="7817" spans="1:3" x14ac:dyDescent="0.25">
      <c r="A7817" s="27" t="b">
        <f t="shared" si="242"/>
        <v>0</v>
      </c>
      <c r="B7817" s="33">
        <v>39216</v>
      </c>
      <c r="C7817" s="34">
        <v>13.8</v>
      </c>
    </row>
    <row r="7818" spans="1:3" x14ac:dyDescent="0.25">
      <c r="A7818" s="27" t="b">
        <f t="shared" si="242"/>
        <v>0</v>
      </c>
      <c r="B7818" s="33">
        <v>39217</v>
      </c>
      <c r="C7818" s="34">
        <v>11.7</v>
      </c>
    </row>
    <row r="7819" spans="1:3" x14ac:dyDescent="0.25">
      <c r="A7819" s="27" t="b">
        <f t="shared" si="242"/>
        <v>0</v>
      </c>
      <c r="B7819" s="33">
        <v>39218</v>
      </c>
      <c r="C7819" s="34">
        <v>12.3</v>
      </c>
    </row>
    <row r="7820" spans="1:3" x14ac:dyDescent="0.25">
      <c r="A7820" s="27" t="b">
        <f t="shared" si="242"/>
        <v>0</v>
      </c>
      <c r="B7820" s="33">
        <v>39219</v>
      </c>
      <c r="C7820" s="34">
        <v>12.3</v>
      </c>
    </row>
    <row r="7821" spans="1:3" x14ac:dyDescent="0.25">
      <c r="A7821" s="27" t="b">
        <f t="shared" ref="A7821:A7884" si="243">ISBLANK(C7821)</f>
        <v>0</v>
      </c>
      <c r="B7821" s="33">
        <v>39220</v>
      </c>
      <c r="C7821" s="34">
        <v>16.7</v>
      </c>
    </row>
    <row r="7822" spans="1:3" x14ac:dyDescent="0.25">
      <c r="A7822" s="27" t="b">
        <f t="shared" si="243"/>
        <v>0</v>
      </c>
      <c r="B7822" s="33">
        <v>39221</v>
      </c>
      <c r="C7822" s="34">
        <v>14.3</v>
      </c>
    </row>
    <row r="7823" spans="1:3" x14ac:dyDescent="0.25">
      <c r="A7823" s="27" t="b">
        <f t="shared" si="243"/>
        <v>0</v>
      </c>
      <c r="B7823" s="33">
        <v>39222</v>
      </c>
      <c r="C7823" s="34">
        <v>13.5</v>
      </c>
    </row>
    <row r="7824" spans="1:3" x14ac:dyDescent="0.25">
      <c r="A7824" s="27" t="b">
        <f t="shared" si="243"/>
        <v>0</v>
      </c>
      <c r="B7824" s="33">
        <v>39223</v>
      </c>
      <c r="C7824" s="34">
        <v>16.8</v>
      </c>
    </row>
    <row r="7825" spans="1:3" x14ac:dyDescent="0.25">
      <c r="A7825" s="27" t="b">
        <f t="shared" si="243"/>
        <v>0</v>
      </c>
      <c r="B7825" s="33">
        <v>39224</v>
      </c>
      <c r="C7825" s="34">
        <v>15.5</v>
      </c>
    </row>
    <row r="7826" spans="1:3" x14ac:dyDescent="0.25">
      <c r="A7826" s="27" t="b">
        <f t="shared" si="243"/>
        <v>0</v>
      </c>
      <c r="B7826" s="33">
        <v>39225</v>
      </c>
      <c r="C7826" s="34">
        <v>16.899999999999999</v>
      </c>
    </row>
    <row r="7827" spans="1:3" x14ac:dyDescent="0.25">
      <c r="A7827" s="27" t="b">
        <f t="shared" si="243"/>
        <v>0</v>
      </c>
      <c r="B7827" s="33">
        <v>39226</v>
      </c>
      <c r="C7827" s="34">
        <v>19.5</v>
      </c>
    </row>
    <row r="7828" spans="1:3" x14ac:dyDescent="0.25">
      <c r="A7828" s="27" t="b">
        <f t="shared" si="243"/>
        <v>0</v>
      </c>
      <c r="B7828" s="33">
        <v>39227</v>
      </c>
      <c r="C7828" s="34">
        <v>20.8</v>
      </c>
    </row>
    <row r="7829" spans="1:3" x14ac:dyDescent="0.25">
      <c r="A7829" s="27" t="b">
        <f t="shared" si="243"/>
        <v>0</v>
      </c>
      <c r="B7829" s="33">
        <v>39228</v>
      </c>
      <c r="C7829" s="34">
        <v>16.899999999999999</v>
      </c>
    </row>
    <row r="7830" spans="1:3" x14ac:dyDescent="0.25">
      <c r="A7830" s="27" t="b">
        <f t="shared" si="243"/>
        <v>0</v>
      </c>
      <c r="B7830" s="33">
        <v>39229</v>
      </c>
      <c r="C7830" s="34">
        <v>13.9</v>
      </c>
    </row>
    <row r="7831" spans="1:3" x14ac:dyDescent="0.25">
      <c r="A7831" s="27" t="b">
        <f t="shared" si="243"/>
        <v>0</v>
      </c>
      <c r="B7831" s="33">
        <v>39230</v>
      </c>
      <c r="C7831" s="34">
        <v>12.3</v>
      </c>
    </row>
    <row r="7832" spans="1:3" x14ac:dyDescent="0.25">
      <c r="A7832" s="27" t="b">
        <f t="shared" si="243"/>
        <v>0</v>
      </c>
      <c r="B7832" s="33">
        <v>39231</v>
      </c>
      <c r="C7832" s="34">
        <v>10.8</v>
      </c>
    </row>
    <row r="7833" spans="1:3" x14ac:dyDescent="0.25">
      <c r="A7833" s="27" t="b">
        <f t="shared" si="243"/>
        <v>0</v>
      </c>
      <c r="B7833" s="33">
        <v>39232</v>
      </c>
      <c r="C7833" s="34">
        <v>13.5</v>
      </c>
    </row>
    <row r="7834" spans="1:3" x14ac:dyDescent="0.25">
      <c r="A7834" s="27" t="b">
        <f t="shared" si="243"/>
        <v>0</v>
      </c>
      <c r="B7834" s="33">
        <v>39233</v>
      </c>
      <c r="C7834" s="34">
        <v>14</v>
      </c>
    </row>
    <row r="7835" spans="1:3" x14ac:dyDescent="0.25">
      <c r="A7835" s="27" t="b">
        <f t="shared" si="243"/>
        <v>0</v>
      </c>
      <c r="B7835" s="33">
        <v>39234</v>
      </c>
      <c r="C7835" s="34">
        <v>14.3</v>
      </c>
    </row>
    <row r="7836" spans="1:3" x14ac:dyDescent="0.25">
      <c r="A7836" s="27" t="b">
        <f t="shared" si="243"/>
        <v>0</v>
      </c>
      <c r="B7836" s="33">
        <v>39235</v>
      </c>
      <c r="C7836" s="34">
        <v>18.3</v>
      </c>
    </row>
    <row r="7837" spans="1:3" x14ac:dyDescent="0.25">
      <c r="A7837" s="27" t="b">
        <f t="shared" si="243"/>
        <v>0</v>
      </c>
      <c r="B7837" s="33">
        <v>39236</v>
      </c>
      <c r="C7837" s="34">
        <v>18.8</v>
      </c>
    </row>
    <row r="7838" spans="1:3" x14ac:dyDescent="0.25">
      <c r="A7838" s="27" t="b">
        <f t="shared" si="243"/>
        <v>0</v>
      </c>
      <c r="B7838" s="33">
        <v>39237</v>
      </c>
      <c r="C7838" s="34">
        <v>18.8</v>
      </c>
    </row>
    <row r="7839" spans="1:3" x14ac:dyDescent="0.25">
      <c r="A7839" s="27" t="b">
        <f t="shared" si="243"/>
        <v>0</v>
      </c>
      <c r="B7839" s="33">
        <v>39238</v>
      </c>
      <c r="C7839" s="34">
        <v>19.3</v>
      </c>
    </row>
    <row r="7840" spans="1:3" x14ac:dyDescent="0.25">
      <c r="A7840" s="27" t="b">
        <f t="shared" si="243"/>
        <v>0</v>
      </c>
      <c r="B7840" s="33">
        <v>39239</v>
      </c>
      <c r="C7840" s="34">
        <v>19</v>
      </c>
    </row>
    <row r="7841" spans="1:3" x14ac:dyDescent="0.25">
      <c r="A7841" s="27" t="b">
        <f t="shared" si="243"/>
        <v>0</v>
      </c>
      <c r="B7841" s="33">
        <v>39240</v>
      </c>
      <c r="C7841" s="34">
        <v>21.6</v>
      </c>
    </row>
    <row r="7842" spans="1:3" x14ac:dyDescent="0.25">
      <c r="A7842" s="27" t="b">
        <f t="shared" si="243"/>
        <v>0</v>
      </c>
      <c r="B7842" s="33">
        <v>39241</v>
      </c>
      <c r="C7842" s="34">
        <v>19.5</v>
      </c>
    </row>
    <row r="7843" spans="1:3" x14ac:dyDescent="0.25">
      <c r="A7843" s="27" t="b">
        <f t="shared" si="243"/>
        <v>0</v>
      </c>
      <c r="B7843" s="33">
        <v>39242</v>
      </c>
      <c r="C7843" s="34">
        <v>16.899999999999999</v>
      </c>
    </row>
    <row r="7844" spans="1:3" x14ac:dyDescent="0.25">
      <c r="A7844" s="27" t="b">
        <f t="shared" si="243"/>
        <v>0</v>
      </c>
      <c r="B7844" s="33">
        <v>39243</v>
      </c>
      <c r="C7844" s="34">
        <v>18.2</v>
      </c>
    </row>
    <row r="7845" spans="1:3" x14ac:dyDescent="0.25">
      <c r="A7845" s="27" t="b">
        <f t="shared" si="243"/>
        <v>0</v>
      </c>
      <c r="B7845" s="33">
        <v>39244</v>
      </c>
      <c r="C7845" s="34">
        <v>19.5</v>
      </c>
    </row>
    <row r="7846" spans="1:3" x14ac:dyDescent="0.25">
      <c r="A7846" s="27" t="b">
        <f t="shared" si="243"/>
        <v>0</v>
      </c>
      <c r="B7846" s="33">
        <v>39245</v>
      </c>
      <c r="C7846" s="34">
        <v>16.3</v>
      </c>
    </row>
    <row r="7847" spans="1:3" x14ac:dyDescent="0.25">
      <c r="A7847" s="27" t="b">
        <f t="shared" si="243"/>
        <v>0</v>
      </c>
      <c r="B7847" s="33">
        <v>39246</v>
      </c>
      <c r="C7847" s="34">
        <v>17.8</v>
      </c>
    </row>
    <row r="7848" spans="1:3" x14ac:dyDescent="0.25">
      <c r="A7848" s="27" t="b">
        <f t="shared" si="243"/>
        <v>0</v>
      </c>
      <c r="B7848" s="33">
        <v>39247</v>
      </c>
      <c r="C7848" s="34">
        <v>19.100000000000001</v>
      </c>
    </row>
    <row r="7849" spans="1:3" x14ac:dyDescent="0.25">
      <c r="A7849" s="27" t="b">
        <f t="shared" si="243"/>
        <v>0</v>
      </c>
      <c r="B7849" s="33">
        <v>39248</v>
      </c>
      <c r="C7849" s="34">
        <v>18</v>
      </c>
    </row>
    <row r="7850" spans="1:3" x14ac:dyDescent="0.25">
      <c r="A7850" s="27" t="b">
        <f t="shared" si="243"/>
        <v>0</v>
      </c>
      <c r="B7850" s="33">
        <v>39249</v>
      </c>
      <c r="C7850" s="34">
        <v>16</v>
      </c>
    </row>
    <row r="7851" spans="1:3" x14ac:dyDescent="0.25">
      <c r="A7851" s="27" t="b">
        <f t="shared" si="243"/>
        <v>0</v>
      </c>
      <c r="B7851" s="33">
        <v>39250</v>
      </c>
      <c r="C7851" s="34">
        <v>17.100000000000001</v>
      </c>
    </row>
    <row r="7852" spans="1:3" x14ac:dyDescent="0.25">
      <c r="A7852" s="27" t="b">
        <f t="shared" si="243"/>
        <v>0</v>
      </c>
      <c r="B7852" s="33">
        <v>39251</v>
      </c>
      <c r="C7852" s="34">
        <v>18.3</v>
      </c>
    </row>
    <row r="7853" spans="1:3" x14ac:dyDescent="0.25">
      <c r="A7853" s="27" t="b">
        <f t="shared" si="243"/>
        <v>0</v>
      </c>
      <c r="B7853" s="33">
        <v>39252</v>
      </c>
      <c r="C7853" s="34">
        <v>21.6</v>
      </c>
    </row>
    <row r="7854" spans="1:3" x14ac:dyDescent="0.25">
      <c r="A7854" s="27" t="b">
        <f t="shared" si="243"/>
        <v>0</v>
      </c>
      <c r="B7854" s="33">
        <v>39253</v>
      </c>
      <c r="C7854" s="34">
        <v>20.100000000000001</v>
      </c>
    </row>
    <row r="7855" spans="1:3" x14ac:dyDescent="0.25">
      <c r="A7855" s="27" t="b">
        <f t="shared" si="243"/>
        <v>0</v>
      </c>
      <c r="B7855" s="33">
        <v>39254</v>
      </c>
      <c r="C7855" s="34">
        <v>18.399999999999999</v>
      </c>
    </row>
    <row r="7856" spans="1:3" x14ac:dyDescent="0.25">
      <c r="A7856" s="27" t="b">
        <f t="shared" si="243"/>
        <v>0</v>
      </c>
      <c r="B7856" s="33">
        <v>39255</v>
      </c>
      <c r="C7856" s="34">
        <v>16</v>
      </c>
    </row>
    <row r="7857" spans="1:3" x14ac:dyDescent="0.25">
      <c r="A7857" s="27" t="b">
        <f t="shared" si="243"/>
        <v>0</v>
      </c>
      <c r="B7857" s="33">
        <v>39256</v>
      </c>
      <c r="C7857" s="34">
        <v>16.2</v>
      </c>
    </row>
    <row r="7858" spans="1:3" x14ac:dyDescent="0.25">
      <c r="A7858" s="27" t="b">
        <f t="shared" si="243"/>
        <v>0</v>
      </c>
      <c r="B7858" s="33">
        <v>39257</v>
      </c>
      <c r="C7858" s="34">
        <v>16.3</v>
      </c>
    </row>
    <row r="7859" spans="1:3" x14ac:dyDescent="0.25">
      <c r="A7859" s="27" t="b">
        <f t="shared" si="243"/>
        <v>0</v>
      </c>
      <c r="B7859" s="33">
        <v>39258</v>
      </c>
      <c r="C7859" s="34">
        <v>15.8</v>
      </c>
    </row>
    <row r="7860" spans="1:3" x14ac:dyDescent="0.25">
      <c r="A7860" s="27" t="b">
        <f t="shared" si="243"/>
        <v>0</v>
      </c>
      <c r="B7860" s="33">
        <v>39259</v>
      </c>
      <c r="C7860" s="34">
        <v>12.4</v>
      </c>
    </row>
    <row r="7861" spans="1:3" x14ac:dyDescent="0.25">
      <c r="A7861" s="27" t="b">
        <f t="shared" si="243"/>
        <v>0</v>
      </c>
      <c r="B7861" s="33">
        <v>39260</v>
      </c>
      <c r="C7861" s="34">
        <v>13.3</v>
      </c>
    </row>
    <row r="7862" spans="1:3" x14ac:dyDescent="0.25">
      <c r="A7862" s="27" t="b">
        <f t="shared" si="243"/>
        <v>0</v>
      </c>
      <c r="B7862" s="33">
        <v>39261</v>
      </c>
      <c r="C7862" s="34">
        <v>15.4</v>
      </c>
    </row>
    <row r="7863" spans="1:3" x14ac:dyDescent="0.25">
      <c r="A7863" s="27" t="b">
        <f t="shared" si="243"/>
        <v>0</v>
      </c>
      <c r="B7863" s="33">
        <v>39262</v>
      </c>
      <c r="C7863" s="34">
        <v>15</v>
      </c>
    </row>
    <row r="7864" spans="1:3" x14ac:dyDescent="0.25">
      <c r="A7864" s="27" t="b">
        <f t="shared" si="243"/>
        <v>0</v>
      </c>
      <c r="B7864" s="33">
        <v>39263</v>
      </c>
      <c r="C7864" s="34">
        <v>17.3</v>
      </c>
    </row>
    <row r="7865" spans="1:3" x14ac:dyDescent="0.25">
      <c r="A7865" s="27" t="b">
        <f t="shared" si="243"/>
        <v>0</v>
      </c>
      <c r="B7865" s="33">
        <v>39264</v>
      </c>
      <c r="C7865" s="34">
        <v>20.2</v>
      </c>
    </row>
    <row r="7866" spans="1:3" x14ac:dyDescent="0.25">
      <c r="A7866" s="27" t="b">
        <f t="shared" si="243"/>
        <v>0</v>
      </c>
      <c r="B7866" s="33">
        <v>39265</v>
      </c>
      <c r="C7866" s="35">
        <v>16.7</v>
      </c>
    </row>
    <row r="7867" spans="1:3" x14ac:dyDescent="0.25">
      <c r="A7867" s="27" t="b">
        <f t="shared" si="243"/>
        <v>0</v>
      </c>
      <c r="B7867" s="33">
        <v>39266</v>
      </c>
      <c r="C7867" s="35">
        <v>14.8</v>
      </c>
    </row>
    <row r="7868" spans="1:3" x14ac:dyDescent="0.25">
      <c r="A7868" s="27" t="b">
        <f t="shared" si="243"/>
        <v>0</v>
      </c>
      <c r="B7868" s="33">
        <v>39267</v>
      </c>
      <c r="C7868" s="35">
        <v>14.6</v>
      </c>
    </row>
    <row r="7869" spans="1:3" x14ac:dyDescent="0.25">
      <c r="A7869" s="27" t="b">
        <f t="shared" si="243"/>
        <v>0</v>
      </c>
      <c r="B7869" s="33">
        <v>39268</v>
      </c>
      <c r="C7869" s="35">
        <v>15.5</v>
      </c>
    </row>
    <row r="7870" spans="1:3" x14ac:dyDescent="0.25">
      <c r="A7870" s="27" t="b">
        <f t="shared" si="243"/>
        <v>0</v>
      </c>
      <c r="B7870" s="33">
        <v>39269</v>
      </c>
      <c r="C7870" s="35">
        <v>15.6</v>
      </c>
    </row>
    <row r="7871" spans="1:3" x14ac:dyDescent="0.25">
      <c r="A7871" s="27" t="b">
        <f t="shared" si="243"/>
        <v>0</v>
      </c>
      <c r="B7871" s="33">
        <v>39270</v>
      </c>
      <c r="C7871" s="35">
        <v>16.100000000000001</v>
      </c>
    </row>
    <row r="7872" spans="1:3" x14ac:dyDescent="0.25">
      <c r="A7872" s="27" t="b">
        <f t="shared" si="243"/>
        <v>0</v>
      </c>
      <c r="B7872" s="33">
        <v>39271</v>
      </c>
      <c r="C7872" s="35">
        <v>15.6</v>
      </c>
    </row>
    <row r="7873" spans="1:3" x14ac:dyDescent="0.25">
      <c r="A7873" s="27" t="b">
        <f t="shared" si="243"/>
        <v>0</v>
      </c>
      <c r="B7873" s="33">
        <v>39272</v>
      </c>
      <c r="C7873" s="35">
        <v>13.8</v>
      </c>
    </row>
    <row r="7874" spans="1:3" x14ac:dyDescent="0.25">
      <c r="A7874" s="27" t="b">
        <f t="shared" si="243"/>
        <v>0</v>
      </c>
      <c r="B7874" s="33">
        <v>39273</v>
      </c>
      <c r="C7874" s="35">
        <v>14.7</v>
      </c>
    </row>
    <row r="7875" spans="1:3" x14ac:dyDescent="0.25">
      <c r="A7875" s="27" t="b">
        <f t="shared" si="243"/>
        <v>0</v>
      </c>
      <c r="B7875" s="33">
        <v>39274</v>
      </c>
      <c r="C7875" s="35">
        <v>14</v>
      </c>
    </row>
    <row r="7876" spans="1:3" x14ac:dyDescent="0.25">
      <c r="A7876" s="27" t="b">
        <f t="shared" si="243"/>
        <v>0</v>
      </c>
      <c r="B7876" s="33">
        <v>39275</v>
      </c>
      <c r="C7876" s="35">
        <v>16.100000000000001</v>
      </c>
    </row>
    <row r="7877" spans="1:3" x14ac:dyDescent="0.25">
      <c r="A7877" s="27" t="b">
        <f t="shared" si="243"/>
        <v>0</v>
      </c>
      <c r="B7877" s="33">
        <v>39276</v>
      </c>
      <c r="C7877" s="35">
        <v>21.4</v>
      </c>
    </row>
    <row r="7878" spans="1:3" x14ac:dyDescent="0.25">
      <c r="A7878" s="27" t="b">
        <f t="shared" si="243"/>
        <v>0</v>
      </c>
      <c r="B7878" s="33">
        <v>39277</v>
      </c>
      <c r="C7878" s="35">
        <v>22.3</v>
      </c>
    </row>
    <row r="7879" spans="1:3" x14ac:dyDescent="0.25">
      <c r="A7879" s="27" t="b">
        <f t="shared" si="243"/>
        <v>0</v>
      </c>
      <c r="B7879" s="33">
        <v>39278</v>
      </c>
      <c r="C7879" s="35">
        <v>24</v>
      </c>
    </row>
    <row r="7880" spans="1:3" x14ac:dyDescent="0.25">
      <c r="A7880" s="27" t="b">
        <f t="shared" si="243"/>
        <v>0</v>
      </c>
      <c r="B7880" s="33">
        <v>39279</v>
      </c>
      <c r="C7880" s="35">
        <v>21.7</v>
      </c>
    </row>
    <row r="7881" spans="1:3" x14ac:dyDescent="0.25">
      <c r="A7881" s="27" t="b">
        <f t="shared" si="243"/>
        <v>0</v>
      </c>
      <c r="B7881" s="33">
        <v>39280</v>
      </c>
      <c r="C7881" s="35">
        <v>18.8</v>
      </c>
    </row>
    <row r="7882" spans="1:3" x14ac:dyDescent="0.25">
      <c r="A7882" s="27" t="b">
        <f t="shared" si="243"/>
        <v>0</v>
      </c>
      <c r="B7882" s="33">
        <v>39281</v>
      </c>
      <c r="C7882" s="35">
        <v>19.100000000000001</v>
      </c>
    </row>
    <row r="7883" spans="1:3" x14ac:dyDescent="0.25">
      <c r="A7883" s="27" t="b">
        <f t="shared" si="243"/>
        <v>0</v>
      </c>
      <c r="B7883" s="33">
        <v>39282</v>
      </c>
      <c r="C7883" s="35">
        <v>19.3</v>
      </c>
    </row>
    <row r="7884" spans="1:3" x14ac:dyDescent="0.25">
      <c r="A7884" s="27" t="b">
        <f t="shared" si="243"/>
        <v>0</v>
      </c>
      <c r="B7884" s="33">
        <v>39283</v>
      </c>
      <c r="C7884" s="36">
        <v>17.7</v>
      </c>
    </row>
    <row r="7885" spans="1:3" x14ac:dyDescent="0.25">
      <c r="A7885" s="27" t="b">
        <f t="shared" ref="A7885:A7948" si="244">ISBLANK(C7885)</f>
        <v>0</v>
      </c>
      <c r="B7885" s="33">
        <v>39284</v>
      </c>
      <c r="C7885" s="35">
        <v>17.600000000000001</v>
      </c>
    </row>
    <row r="7886" spans="1:3" x14ac:dyDescent="0.25">
      <c r="A7886" s="27" t="b">
        <f t="shared" si="244"/>
        <v>0</v>
      </c>
      <c r="B7886" s="33">
        <v>39285</v>
      </c>
      <c r="C7886" s="35">
        <v>16.5</v>
      </c>
    </row>
    <row r="7887" spans="1:3" x14ac:dyDescent="0.25">
      <c r="A7887" s="27" t="b">
        <f t="shared" si="244"/>
        <v>0</v>
      </c>
      <c r="B7887" s="33">
        <v>39286</v>
      </c>
      <c r="C7887" s="35">
        <v>15</v>
      </c>
    </row>
    <row r="7888" spans="1:3" x14ac:dyDescent="0.25">
      <c r="A7888" s="27" t="b">
        <f t="shared" si="244"/>
        <v>0</v>
      </c>
      <c r="B7888" s="33">
        <v>39287</v>
      </c>
      <c r="C7888" s="35">
        <v>16.399999999999999</v>
      </c>
    </row>
    <row r="7889" spans="1:3" x14ac:dyDescent="0.25">
      <c r="A7889" s="27" t="b">
        <f t="shared" si="244"/>
        <v>0</v>
      </c>
      <c r="B7889" s="33">
        <v>39288</v>
      </c>
      <c r="C7889" s="35">
        <v>18.5</v>
      </c>
    </row>
    <row r="7890" spans="1:3" x14ac:dyDescent="0.25">
      <c r="A7890" s="27" t="b">
        <f t="shared" si="244"/>
        <v>0</v>
      </c>
      <c r="B7890" s="33">
        <v>39289</v>
      </c>
      <c r="C7890" s="35">
        <v>18.7</v>
      </c>
    </row>
    <row r="7891" spans="1:3" x14ac:dyDescent="0.25">
      <c r="A7891" s="27" t="b">
        <f t="shared" si="244"/>
        <v>0</v>
      </c>
      <c r="B7891" s="33">
        <v>39290</v>
      </c>
      <c r="C7891" s="35">
        <v>17.8</v>
      </c>
    </row>
    <row r="7892" spans="1:3" x14ac:dyDescent="0.25">
      <c r="A7892" s="27" t="b">
        <f t="shared" si="244"/>
        <v>0</v>
      </c>
      <c r="B7892" s="33">
        <v>39291</v>
      </c>
      <c r="C7892" s="35">
        <v>17.8</v>
      </c>
    </row>
    <row r="7893" spans="1:3" x14ac:dyDescent="0.25">
      <c r="A7893" s="27" t="b">
        <f t="shared" si="244"/>
        <v>0</v>
      </c>
      <c r="B7893" s="33">
        <v>39292</v>
      </c>
      <c r="C7893" s="35">
        <v>15.1</v>
      </c>
    </row>
    <row r="7894" spans="1:3" x14ac:dyDescent="0.25">
      <c r="A7894" s="27" t="b">
        <f t="shared" si="244"/>
        <v>0</v>
      </c>
      <c r="B7894" s="33">
        <v>39293</v>
      </c>
      <c r="C7894" s="34">
        <v>13.8</v>
      </c>
    </row>
    <row r="7895" spans="1:3" x14ac:dyDescent="0.25">
      <c r="A7895" s="27" t="b">
        <f t="shared" si="244"/>
        <v>0</v>
      </c>
      <c r="B7895" s="33">
        <v>39294</v>
      </c>
      <c r="C7895" s="34">
        <v>14.3</v>
      </c>
    </row>
    <row r="7896" spans="1:3" x14ac:dyDescent="0.25">
      <c r="A7896" s="27" t="b">
        <f t="shared" si="244"/>
        <v>0</v>
      </c>
      <c r="B7896" s="33">
        <v>39295</v>
      </c>
      <c r="C7896" s="34">
        <v>17.8</v>
      </c>
    </row>
    <row r="7897" spans="1:3" x14ac:dyDescent="0.25">
      <c r="A7897" s="27" t="b">
        <f t="shared" si="244"/>
        <v>0</v>
      </c>
      <c r="B7897" s="33">
        <v>39296</v>
      </c>
      <c r="C7897" s="34">
        <v>17.3</v>
      </c>
    </row>
    <row r="7898" spans="1:3" x14ac:dyDescent="0.25">
      <c r="A7898" s="27" t="b">
        <f t="shared" si="244"/>
        <v>0</v>
      </c>
      <c r="B7898" s="33">
        <v>39297</v>
      </c>
      <c r="C7898" s="34">
        <v>17.8</v>
      </c>
    </row>
    <row r="7899" spans="1:3" x14ac:dyDescent="0.25">
      <c r="A7899" s="27" t="b">
        <f t="shared" si="244"/>
        <v>0</v>
      </c>
      <c r="B7899" s="33">
        <v>39298</v>
      </c>
      <c r="C7899" s="34">
        <v>20.399999999999999</v>
      </c>
    </row>
    <row r="7900" spans="1:3" x14ac:dyDescent="0.25">
      <c r="A7900" s="27" t="b">
        <f t="shared" si="244"/>
        <v>0</v>
      </c>
      <c r="B7900" s="33">
        <v>39299</v>
      </c>
      <c r="C7900" s="34">
        <v>23.9</v>
      </c>
    </row>
    <row r="7901" spans="1:3" x14ac:dyDescent="0.25">
      <c r="A7901" s="27" t="b">
        <f t="shared" si="244"/>
        <v>0</v>
      </c>
      <c r="B7901" s="33">
        <v>39300</v>
      </c>
      <c r="C7901" s="34">
        <v>20.3</v>
      </c>
    </row>
    <row r="7902" spans="1:3" x14ac:dyDescent="0.25">
      <c r="A7902" s="27" t="b">
        <f t="shared" si="244"/>
        <v>0</v>
      </c>
      <c r="B7902" s="33">
        <v>39301</v>
      </c>
      <c r="C7902" s="34">
        <v>17.7</v>
      </c>
    </row>
    <row r="7903" spans="1:3" x14ac:dyDescent="0.25">
      <c r="A7903" s="27" t="b">
        <f t="shared" si="244"/>
        <v>0</v>
      </c>
      <c r="B7903" s="33">
        <v>39302</v>
      </c>
      <c r="C7903" s="34">
        <v>15.9</v>
      </c>
    </row>
    <row r="7904" spans="1:3" x14ac:dyDescent="0.25">
      <c r="A7904" s="27" t="b">
        <f t="shared" si="244"/>
        <v>0</v>
      </c>
      <c r="B7904" s="33">
        <v>39303</v>
      </c>
      <c r="C7904" s="34">
        <v>14.3</v>
      </c>
    </row>
    <row r="7905" spans="1:3" x14ac:dyDescent="0.25">
      <c r="A7905" s="27" t="b">
        <f t="shared" si="244"/>
        <v>0</v>
      </c>
      <c r="B7905" s="33">
        <v>39304</v>
      </c>
      <c r="C7905" s="34">
        <v>16.7</v>
      </c>
    </row>
    <row r="7906" spans="1:3" x14ac:dyDescent="0.25">
      <c r="A7906" s="27" t="b">
        <f t="shared" si="244"/>
        <v>0</v>
      </c>
      <c r="B7906" s="33">
        <v>39305</v>
      </c>
      <c r="C7906" s="34">
        <v>17.3</v>
      </c>
    </row>
    <row r="7907" spans="1:3" x14ac:dyDescent="0.25">
      <c r="A7907" s="27" t="b">
        <f t="shared" si="244"/>
        <v>0</v>
      </c>
      <c r="B7907" s="33">
        <v>39306</v>
      </c>
      <c r="C7907" s="34">
        <v>17.7</v>
      </c>
    </row>
    <row r="7908" spans="1:3" x14ac:dyDescent="0.25">
      <c r="A7908" s="27" t="b">
        <f t="shared" si="244"/>
        <v>0</v>
      </c>
      <c r="B7908" s="33">
        <v>39307</v>
      </c>
      <c r="C7908" s="34">
        <v>16.7</v>
      </c>
    </row>
    <row r="7909" spans="1:3" x14ac:dyDescent="0.25">
      <c r="A7909" s="27" t="b">
        <f t="shared" si="244"/>
        <v>0</v>
      </c>
      <c r="B7909" s="33">
        <v>39308</v>
      </c>
      <c r="C7909" s="34">
        <v>19.100000000000001</v>
      </c>
    </row>
    <row r="7910" spans="1:3" x14ac:dyDescent="0.25">
      <c r="A7910" s="27" t="b">
        <f t="shared" si="244"/>
        <v>0</v>
      </c>
      <c r="B7910" s="33">
        <v>39309</v>
      </c>
      <c r="C7910" s="34">
        <v>21</v>
      </c>
    </row>
    <row r="7911" spans="1:3" x14ac:dyDescent="0.25">
      <c r="A7911" s="27" t="b">
        <f t="shared" si="244"/>
        <v>0</v>
      </c>
      <c r="B7911" s="33">
        <v>39310</v>
      </c>
      <c r="C7911" s="34">
        <v>16.7</v>
      </c>
    </row>
    <row r="7912" spans="1:3" x14ac:dyDescent="0.25">
      <c r="A7912" s="27" t="b">
        <f t="shared" si="244"/>
        <v>0</v>
      </c>
      <c r="B7912" s="33">
        <v>39311</v>
      </c>
      <c r="C7912" s="34">
        <v>15</v>
      </c>
    </row>
    <row r="7913" spans="1:3" x14ac:dyDescent="0.25">
      <c r="A7913" s="27" t="b">
        <f t="shared" si="244"/>
        <v>0</v>
      </c>
      <c r="B7913" s="33">
        <v>39312</v>
      </c>
      <c r="C7913" s="34">
        <v>16.399999999999999</v>
      </c>
    </row>
    <row r="7914" spans="1:3" x14ac:dyDescent="0.25">
      <c r="A7914" s="27" t="b">
        <f t="shared" si="244"/>
        <v>0</v>
      </c>
      <c r="B7914" s="33">
        <v>39313</v>
      </c>
      <c r="C7914" s="34">
        <v>17.399999999999999</v>
      </c>
    </row>
    <row r="7915" spans="1:3" x14ac:dyDescent="0.25">
      <c r="A7915" s="27" t="b">
        <f t="shared" si="244"/>
        <v>0</v>
      </c>
      <c r="B7915" s="33">
        <v>39314</v>
      </c>
      <c r="C7915" s="34">
        <v>15.3</v>
      </c>
    </row>
    <row r="7916" spans="1:3" x14ac:dyDescent="0.25">
      <c r="A7916" s="27" t="b">
        <f t="shared" si="244"/>
        <v>0</v>
      </c>
      <c r="B7916" s="33">
        <v>39315</v>
      </c>
      <c r="C7916" s="34">
        <v>15.8</v>
      </c>
    </row>
    <row r="7917" spans="1:3" x14ac:dyDescent="0.25">
      <c r="A7917" s="27" t="b">
        <f t="shared" si="244"/>
        <v>0</v>
      </c>
      <c r="B7917" s="33">
        <v>39316</v>
      </c>
      <c r="C7917" s="34">
        <v>16.3</v>
      </c>
    </row>
    <row r="7918" spans="1:3" x14ac:dyDescent="0.25">
      <c r="A7918" s="27" t="b">
        <f t="shared" si="244"/>
        <v>0</v>
      </c>
      <c r="B7918" s="33">
        <v>39317</v>
      </c>
      <c r="C7918" s="34">
        <v>16.899999999999999</v>
      </c>
    </row>
    <row r="7919" spans="1:3" x14ac:dyDescent="0.25">
      <c r="A7919" s="27" t="b">
        <f t="shared" si="244"/>
        <v>0</v>
      </c>
      <c r="B7919" s="33">
        <v>39318</v>
      </c>
      <c r="C7919" s="34">
        <v>19.5</v>
      </c>
    </row>
    <row r="7920" spans="1:3" x14ac:dyDescent="0.25">
      <c r="A7920" s="27" t="b">
        <f t="shared" si="244"/>
        <v>0</v>
      </c>
      <c r="B7920" s="33">
        <v>39319</v>
      </c>
      <c r="C7920" s="34">
        <v>18.100000000000001</v>
      </c>
    </row>
    <row r="7921" spans="1:3" x14ac:dyDescent="0.25">
      <c r="A7921" s="27" t="b">
        <f t="shared" si="244"/>
        <v>0</v>
      </c>
      <c r="B7921" s="33">
        <v>39320</v>
      </c>
      <c r="C7921" s="34">
        <v>16.8</v>
      </c>
    </row>
    <row r="7922" spans="1:3" x14ac:dyDescent="0.25">
      <c r="A7922" s="27" t="b">
        <f t="shared" si="244"/>
        <v>0</v>
      </c>
      <c r="B7922" s="33">
        <v>39321</v>
      </c>
      <c r="C7922" s="34">
        <v>14.7</v>
      </c>
    </row>
    <row r="7923" spans="1:3" x14ac:dyDescent="0.25">
      <c r="A7923" s="27" t="b">
        <f t="shared" si="244"/>
        <v>0</v>
      </c>
      <c r="B7923" s="33">
        <v>39322</v>
      </c>
      <c r="C7923" s="34">
        <v>14.6</v>
      </c>
    </row>
    <row r="7924" spans="1:3" x14ac:dyDescent="0.25">
      <c r="A7924" s="27" t="b">
        <f t="shared" si="244"/>
        <v>0</v>
      </c>
      <c r="B7924" s="33">
        <v>39323</v>
      </c>
      <c r="C7924" s="34">
        <v>13.7</v>
      </c>
    </row>
    <row r="7925" spans="1:3" x14ac:dyDescent="0.25">
      <c r="A7925" s="27" t="b">
        <f t="shared" si="244"/>
        <v>0</v>
      </c>
      <c r="B7925" s="33">
        <v>39324</v>
      </c>
      <c r="C7925" s="34">
        <v>14.5</v>
      </c>
    </row>
    <row r="7926" spans="1:3" x14ac:dyDescent="0.25">
      <c r="A7926" s="27" t="b">
        <f t="shared" si="244"/>
        <v>0</v>
      </c>
      <c r="B7926" s="33">
        <v>39325</v>
      </c>
      <c r="C7926" s="34">
        <v>16</v>
      </c>
    </row>
    <row r="7927" spans="1:3" x14ac:dyDescent="0.25">
      <c r="A7927" s="27" t="b">
        <f t="shared" si="244"/>
        <v>0</v>
      </c>
      <c r="B7927" s="33">
        <v>39326</v>
      </c>
      <c r="C7927" s="34">
        <v>16.8</v>
      </c>
    </row>
    <row r="7928" spans="1:3" x14ac:dyDescent="0.25">
      <c r="A7928" s="27" t="b">
        <f t="shared" si="244"/>
        <v>0</v>
      </c>
      <c r="B7928" s="33">
        <v>39327</v>
      </c>
      <c r="C7928" s="34">
        <v>17.100000000000001</v>
      </c>
    </row>
    <row r="7929" spans="1:3" x14ac:dyDescent="0.25">
      <c r="A7929" s="27" t="b">
        <f t="shared" si="244"/>
        <v>0</v>
      </c>
      <c r="B7929" s="33">
        <v>39328</v>
      </c>
      <c r="C7929" s="34">
        <v>15.2</v>
      </c>
    </row>
    <row r="7930" spans="1:3" x14ac:dyDescent="0.25">
      <c r="A7930" s="27" t="b">
        <f t="shared" si="244"/>
        <v>0</v>
      </c>
      <c r="B7930" s="33">
        <v>39329</v>
      </c>
      <c r="C7930" s="34">
        <v>12.3</v>
      </c>
    </row>
    <row r="7931" spans="1:3" x14ac:dyDescent="0.25">
      <c r="A7931" s="27" t="b">
        <f t="shared" si="244"/>
        <v>0</v>
      </c>
      <c r="B7931" s="33">
        <v>39330</v>
      </c>
      <c r="C7931" s="34">
        <v>12.1</v>
      </c>
    </row>
    <row r="7932" spans="1:3" x14ac:dyDescent="0.25">
      <c r="A7932" s="27" t="b">
        <f t="shared" si="244"/>
        <v>0</v>
      </c>
      <c r="B7932" s="33">
        <v>39331</v>
      </c>
      <c r="C7932" s="34">
        <v>16.5</v>
      </c>
    </row>
    <row r="7933" spans="1:3" x14ac:dyDescent="0.25">
      <c r="A7933" s="27" t="b">
        <f t="shared" si="244"/>
        <v>0</v>
      </c>
      <c r="B7933" s="33">
        <v>39332</v>
      </c>
      <c r="C7933" s="34">
        <v>16.399999999999999</v>
      </c>
    </row>
    <row r="7934" spans="1:3" x14ac:dyDescent="0.25">
      <c r="A7934" s="27" t="b">
        <f t="shared" si="244"/>
        <v>0</v>
      </c>
      <c r="B7934" s="33">
        <v>39333</v>
      </c>
      <c r="C7934" s="34">
        <v>15.3</v>
      </c>
    </row>
    <row r="7935" spans="1:3" x14ac:dyDescent="0.25">
      <c r="A7935" s="27" t="b">
        <f t="shared" si="244"/>
        <v>0</v>
      </c>
      <c r="B7935" s="33">
        <v>39334</v>
      </c>
      <c r="C7935" s="34">
        <v>14.9</v>
      </c>
    </row>
    <row r="7936" spans="1:3" x14ac:dyDescent="0.25">
      <c r="A7936" s="27" t="b">
        <f t="shared" si="244"/>
        <v>0</v>
      </c>
      <c r="B7936" s="33">
        <v>39335</v>
      </c>
      <c r="C7936" s="34">
        <v>13.9</v>
      </c>
    </row>
    <row r="7937" spans="1:3" x14ac:dyDescent="0.25">
      <c r="A7937" s="27" t="b">
        <f t="shared" si="244"/>
        <v>0</v>
      </c>
      <c r="B7937" s="33">
        <v>39336</v>
      </c>
      <c r="C7937" s="34">
        <v>14.3</v>
      </c>
    </row>
    <row r="7938" spans="1:3" x14ac:dyDescent="0.25">
      <c r="A7938" s="27" t="b">
        <f t="shared" si="244"/>
        <v>0</v>
      </c>
      <c r="B7938" s="33">
        <v>39337</v>
      </c>
      <c r="C7938" s="34">
        <v>13.7</v>
      </c>
    </row>
    <row r="7939" spans="1:3" x14ac:dyDescent="0.25">
      <c r="A7939" s="27" t="b">
        <f t="shared" si="244"/>
        <v>0</v>
      </c>
      <c r="B7939" s="33">
        <v>39338</v>
      </c>
      <c r="C7939" s="34">
        <v>15.2</v>
      </c>
    </row>
    <row r="7940" spans="1:3" x14ac:dyDescent="0.25">
      <c r="A7940" s="27" t="b">
        <f t="shared" si="244"/>
        <v>0</v>
      </c>
      <c r="B7940" s="33">
        <v>39339</v>
      </c>
      <c r="C7940" s="34">
        <v>15.2</v>
      </c>
    </row>
    <row r="7941" spans="1:3" x14ac:dyDescent="0.25">
      <c r="A7941" s="27" t="b">
        <f t="shared" si="244"/>
        <v>0</v>
      </c>
      <c r="B7941" s="33">
        <v>39340</v>
      </c>
      <c r="C7941" s="34">
        <v>14.4</v>
      </c>
    </row>
    <row r="7942" spans="1:3" x14ac:dyDescent="0.25">
      <c r="A7942" s="27" t="b">
        <f t="shared" si="244"/>
        <v>0</v>
      </c>
      <c r="B7942" s="33">
        <v>39341</v>
      </c>
      <c r="C7942" s="34">
        <v>16.899999999999999</v>
      </c>
    </row>
    <row r="7943" spans="1:3" x14ac:dyDescent="0.25">
      <c r="A7943" s="27" t="b">
        <f t="shared" si="244"/>
        <v>0</v>
      </c>
      <c r="B7943" s="33">
        <v>39342</v>
      </c>
      <c r="C7943" s="34">
        <v>14</v>
      </c>
    </row>
    <row r="7944" spans="1:3" x14ac:dyDescent="0.25">
      <c r="A7944" s="27" t="b">
        <f t="shared" si="244"/>
        <v>0</v>
      </c>
      <c r="B7944" s="33">
        <v>39343</v>
      </c>
      <c r="C7944" s="34">
        <v>10.5</v>
      </c>
    </row>
    <row r="7945" spans="1:3" x14ac:dyDescent="0.25">
      <c r="A7945" s="27" t="b">
        <f t="shared" si="244"/>
        <v>0</v>
      </c>
      <c r="B7945" s="33">
        <v>39344</v>
      </c>
      <c r="C7945" s="34">
        <v>11.6</v>
      </c>
    </row>
    <row r="7946" spans="1:3" x14ac:dyDescent="0.25">
      <c r="A7946" s="27" t="b">
        <f t="shared" si="244"/>
        <v>0</v>
      </c>
      <c r="B7946" s="33">
        <v>39345</v>
      </c>
      <c r="C7946" s="34">
        <v>14.7</v>
      </c>
    </row>
    <row r="7947" spans="1:3" x14ac:dyDescent="0.25">
      <c r="A7947" s="27" t="b">
        <f t="shared" si="244"/>
        <v>0</v>
      </c>
      <c r="B7947" s="33">
        <v>39346</v>
      </c>
      <c r="C7947" s="34">
        <v>15.9</v>
      </c>
    </row>
    <row r="7948" spans="1:3" x14ac:dyDescent="0.25">
      <c r="A7948" s="27" t="b">
        <f t="shared" si="244"/>
        <v>0</v>
      </c>
      <c r="B7948" s="33">
        <v>39347</v>
      </c>
      <c r="C7948" s="34">
        <v>14.8</v>
      </c>
    </row>
    <row r="7949" spans="1:3" x14ac:dyDescent="0.25">
      <c r="A7949" s="27" t="b">
        <f t="shared" ref="A7949:A8012" si="245">ISBLANK(C7949)</f>
        <v>0</v>
      </c>
      <c r="B7949" s="33">
        <v>39348</v>
      </c>
      <c r="C7949" s="34">
        <v>16.7</v>
      </c>
    </row>
    <row r="7950" spans="1:3" x14ac:dyDescent="0.25">
      <c r="A7950" s="27" t="b">
        <f t="shared" si="245"/>
        <v>0</v>
      </c>
      <c r="B7950" s="33">
        <v>39349</v>
      </c>
      <c r="C7950" s="34">
        <v>14.5</v>
      </c>
    </row>
    <row r="7951" spans="1:3" x14ac:dyDescent="0.25">
      <c r="A7951" s="27" t="b">
        <f t="shared" si="245"/>
        <v>0</v>
      </c>
      <c r="B7951" s="33">
        <v>39350</v>
      </c>
      <c r="C7951" s="34">
        <v>12.1</v>
      </c>
    </row>
    <row r="7952" spans="1:3" x14ac:dyDescent="0.25">
      <c r="A7952" s="27" t="b">
        <f t="shared" si="245"/>
        <v>0</v>
      </c>
      <c r="B7952" s="33">
        <v>39351</v>
      </c>
      <c r="C7952" s="34">
        <v>10</v>
      </c>
    </row>
    <row r="7953" spans="1:3" x14ac:dyDescent="0.25">
      <c r="A7953" s="27" t="b">
        <f t="shared" si="245"/>
        <v>0</v>
      </c>
      <c r="B7953" s="33">
        <v>39352</v>
      </c>
      <c r="C7953" s="34">
        <v>11.9</v>
      </c>
    </row>
    <row r="7954" spans="1:3" x14ac:dyDescent="0.25">
      <c r="A7954" s="27" t="b">
        <f t="shared" si="245"/>
        <v>0</v>
      </c>
      <c r="B7954" s="33">
        <v>39353</v>
      </c>
      <c r="C7954" s="34">
        <v>12.4</v>
      </c>
    </row>
    <row r="7955" spans="1:3" x14ac:dyDescent="0.25">
      <c r="A7955" s="27" t="b">
        <f t="shared" si="245"/>
        <v>0</v>
      </c>
      <c r="B7955" s="33">
        <v>39354</v>
      </c>
      <c r="C7955" s="34">
        <v>11.2</v>
      </c>
    </row>
    <row r="7956" spans="1:3" x14ac:dyDescent="0.25">
      <c r="A7956" s="27" t="b">
        <f t="shared" si="245"/>
        <v>0</v>
      </c>
      <c r="B7956" s="33">
        <v>39355</v>
      </c>
      <c r="C7956" s="34">
        <v>12.6</v>
      </c>
    </row>
    <row r="7957" spans="1:3" x14ac:dyDescent="0.25">
      <c r="A7957" s="27" t="b">
        <f t="shared" si="245"/>
        <v>0</v>
      </c>
      <c r="B7957" s="33">
        <v>39356</v>
      </c>
      <c r="C7957" s="34">
        <v>12.1</v>
      </c>
    </row>
    <row r="7958" spans="1:3" x14ac:dyDescent="0.25">
      <c r="A7958" s="27" t="b">
        <f t="shared" si="245"/>
        <v>0</v>
      </c>
      <c r="B7958" s="33">
        <v>39357</v>
      </c>
      <c r="C7958" s="34">
        <v>13.4</v>
      </c>
    </row>
    <row r="7959" spans="1:3" x14ac:dyDescent="0.25">
      <c r="A7959" s="27" t="b">
        <f t="shared" si="245"/>
        <v>0</v>
      </c>
      <c r="B7959" s="33">
        <v>39358</v>
      </c>
      <c r="C7959" s="34">
        <v>15.1</v>
      </c>
    </row>
    <row r="7960" spans="1:3" x14ac:dyDescent="0.25">
      <c r="A7960" s="27" t="b">
        <f t="shared" si="245"/>
        <v>0</v>
      </c>
      <c r="B7960" s="33">
        <v>39359</v>
      </c>
      <c r="C7960" s="34">
        <v>13.9</v>
      </c>
    </row>
    <row r="7961" spans="1:3" x14ac:dyDescent="0.25">
      <c r="A7961" s="27" t="b">
        <f t="shared" si="245"/>
        <v>0</v>
      </c>
      <c r="B7961" s="33">
        <v>39360</v>
      </c>
      <c r="C7961" s="34">
        <v>12.5</v>
      </c>
    </row>
    <row r="7962" spans="1:3" x14ac:dyDescent="0.25">
      <c r="A7962" s="27" t="b">
        <f t="shared" si="245"/>
        <v>0</v>
      </c>
      <c r="B7962" s="33">
        <v>39361</v>
      </c>
      <c r="C7962" s="34">
        <v>12.1</v>
      </c>
    </row>
    <row r="7963" spans="1:3" x14ac:dyDescent="0.25">
      <c r="A7963" s="27" t="b">
        <f t="shared" si="245"/>
        <v>0</v>
      </c>
      <c r="B7963" s="33">
        <v>39362</v>
      </c>
      <c r="C7963" s="34">
        <v>12</v>
      </c>
    </row>
    <row r="7964" spans="1:3" x14ac:dyDescent="0.25">
      <c r="A7964" s="27" t="b">
        <f t="shared" si="245"/>
        <v>0</v>
      </c>
      <c r="B7964" s="33">
        <v>39363</v>
      </c>
      <c r="C7964" s="34">
        <v>11.2</v>
      </c>
    </row>
    <row r="7965" spans="1:3" x14ac:dyDescent="0.25">
      <c r="A7965" s="27" t="b">
        <f t="shared" si="245"/>
        <v>0</v>
      </c>
      <c r="B7965" s="33">
        <v>39364</v>
      </c>
      <c r="C7965" s="34">
        <v>12.4</v>
      </c>
    </row>
    <row r="7966" spans="1:3" x14ac:dyDescent="0.25">
      <c r="A7966" s="27" t="b">
        <f t="shared" si="245"/>
        <v>0</v>
      </c>
      <c r="B7966" s="33">
        <v>39365</v>
      </c>
      <c r="C7966" s="34">
        <v>12.8</v>
      </c>
    </row>
    <row r="7967" spans="1:3" x14ac:dyDescent="0.25">
      <c r="A7967" s="27" t="b">
        <f t="shared" si="245"/>
        <v>0</v>
      </c>
      <c r="B7967" s="33">
        <v>39366</v>
      </c>
      <c r="C7967" s="34">
        <v>10.4</v>
      </c>
    </row>
    <row r="7968" spans="1:3" x14ac:dyDescent="0.25">
      <c r="A7968" s="27" t="b">
        <f t="shared" si="245"/>
        <v>0</v>
      </c>
      <c r="B7968" s="33">
        <v>39367</v>
      </c>
      <c r="C7968" s="34">
        <v>11.5</v>
      </c>
    </row>
    <row r="7969" spans="1:3" x14ac:dyDescent="0.25">
      <c r="A7969" s="27" t="b">
        <f t="shared" si="245"/>
        <v>0</v>
      </c>
      <c r="B7969" s="33">
        <v>39368</v>
      </c>
      <c r="C7969" s="34">
        <v>11.8</v>
      </c>
    </row>
    <row r="7970" spans="1:3" x14ac:dyDescent="0.25">
      <c r="A7970" s="27" t="b">
        <f t="shared" si="245"/>
        <v>0</v>
      </c>
      <c r="B7970" s="33">
        <v>39369</v>
      </c>
      <c r="C7970" s="34">
        <v>11.6</v>
      </c>
    </row>
    <row r="7971" spans="1:3" x14ac:dyDescent="0.25">
      <c r="A7971" s="27" t="b">
        <f t="shared" si="245"/>
        <v>0</v>
      </c>
      <c r="B7971" s="33">
        <v>39370</v>
      </c>
      <c r="C7971" s="34">
        <v>13.4</v>
      </c>
    </row>
    <row r="7972" spans="1:3" x14ac:dyDescent="0.25">
      <c r="A7972" s="27" t="b">
        <f t="shared" si="245"/>
        <v>0</v>
      </c>
      <c r="B7972" s="33">
        <v>39371</v>
      </c>
      <c r="C7972" s="34">
        <v>14.8</v>
      </c>
    </row>
    <row r="7973" spans="1:3" x14ac:dyDescent="0.25">
      <c r="A7973" s="27" t="b">
        <f t="shared" si="245"/>
        <v>0</v>
      </c>
      <c r="B7973" s="33">
        <v>39372</v>
      </c>
      <c r="C7973" s="34">
        <v>12.3</v>
      </c>
    </row>
    <row r="7974" spans="1:3" x14ac:dyDescent="0.25">
      <c r="A7974" s="27" t="b">
        <f t="shared" si="245"/>
        <v>0</v>
      </c>
      <c r="B7974" s="33">
        <v>39373</v>
      </c>
      <c r="C7974" s="34">
        <v>9.6</v>
      </c>
    </row>
    <row r="7975" spans="1:3" x14ac:dyDescent="0.25">
      <c r="A7975" s="27" t="b">
        <f t="shared" si="245"/>
        <v>0</v>
      </c>
      <c r="B7975" s="33">
        <v>39374</v>
      </c>
      <c r="C7975" s="34">
        <v>9.1</v>
      </c>
    </row>
    <row r="7976" spans="1:3" x14ac:dyDescent="0.25">
      <c r="A7976" s="27" t="b">
        <f t="shared" si="245"/>
        <v>0</v>
      </c>
      <c r="B7976" s="33">
        <v>39375</v>
      </c>
      <c r="C7976" s="34">
        <v>6.7</v>
      </c>
    </row>
    <row r="7977" spans="1:3" x14ac:dyDescent="0.25">
      <c r="A7977" s="27" t="b">
        <f t="shared" si="245"/>
        <v>0</v>
      </c>
      <c r="B7977" s="33">
        <v>39376</v>
      </c>
      <c r="C7977" s="34">
        <v>7.5</v>
      </c>
    </row>
    <row r="7978" spans="1:3" x14ac:dyDescent="0.25">
      <c r="A7978" s="27" t="b">
        <f t="shared" si="245"/>
        <v>0</v>
      </c>
      <c r="B7978" s="33">
        <v>39377</v>
      </c>
      <c r="C7978" s="34">
        <v>6.7</v>
      </c>
    </row>
    <row r="7979" spans="1:3" x14ac:dyDescent="0.25">
      <c r="A7979" s="27" t="b">
        <f t="shared" si="245"/>
        <v>0</v>
      </c>
      <c r="B7979" s="33">
        <v>39378</v>
      </c>
      <c r="C7979" s="34">
        <v>4.2</v>
      </c>
    </row>
    <row r="7980" spans="1:3" x14ac:dyDescent="0.25">
      <c r="A7980" s="27" t="b">
        <f t="shared" si="245"/>
        <v>0</v>
      </c>
      <c r="B7980" s="33">
        <v>39379</v>
      </c>
      <c r="C7980" s="34">
        <v>6</v>
      </c>
    </row>
    <row r="7981" spans="1:3" x14ac:dyDescent="0.25">
      <c r="A7981" s="27" t="b">
        <f t="shared" si="245"/>
        <v>0</v>
      </c>
      <c r="B7981" s="33">
        <v>39380</v>
      </c>
      <c r="C7981" s="34">
        <v>8</v>
      </c>
    </row>
    <row r="7982" spans="1:3" x14ac:dyDescent="0.25">
      <c r="A7982" s="27" t="b">
        <f t="shared" si="245"/>
        <v>0</v>
      </c>
      <c r="B7982" s="33">
        <v>39381</v>
      </c>
      <c r="C7982" s="34">
        <v>8.4</v>
      </c>
    </row>
    <row r="7983" spans="1:3" x14ac:dyDescent="0.25">
      <c r="A7983" s="27" t="b">
        <f t="shared" si="245"/>
        <v>0</v>
      </c>
      <c r="B7983" s="33">
        <v>39382</v>
      </c>
      <c r="C7983" s="34">
        <v>8.8000000000000007</v>
      </c>
    </row>
    <row r="7984" spans="1:3" x14ac:dyDescent="0.25">
      <c r="A7984" s="27" t="b">
        <f t="shared" si="245"/>
        <v>0</v>
      </c>
      <c r="B7984" s="33">
        <v>39383</v>
      </c>
      <c r="C7984" s="34">
        <v>9.5</v>
      </c>
    </row>
    <row r="7985" spans="1:3" x14ac:dyDescent="0.25">
      <c r="A7985" s="27" t="b">
        <f t="shared" si="245"/>
        <v>0</v>
      </c>
      <c r="B7985" s="33">
        <v>39384</v>
      </c>
      <c r="C7985" s="34">
        <v>9.1</v>
      </c>
    </row>
    <row r="7986" spans="1:3" x14ac:dyDescent="0.25">
      <c r="A7986" s="27" t="b">
        <f t="shared" si="245"/>
        <v>0</v>
      </c>
      <c r="B7986" s="33">
        <v>39385</v>
      </c>
      <c r="C7986" s="34">
        <v>7.5</v>
      </c>
    </row>
    <row r="7987" spans="1:3" x14ac:dyDescent="0.25">
      <c r="A7987" s="27" t="b">
        <f t="shared" si="245"/>
        <v>0</v>
      </c>
      <c r="B7987" s="33">
        <v>39386</v>
      </c>
      <c r="C7987" s="34">
        <v>8.1999999999999993</v>
      </c>
    </row>
    <row r="7988" spans="1:3" x14ac:dyDescent="0.25">
      <c r="A7988" s="27" t="b">
        <f t="shared" si="245"/>
        <v>0</v>
      </c>
      <c r="B7988" s="33">
        <v>39387</v>
      </c>
      <c r="C7988" s="34">
        <v>10.9</v>
      </c>
    </row>
    <row r="7989" spans="1:3" x14ac:dyDescent="0.25">
      <c r="A7989" s="27" t="b">
        <f t="shared" si="245"/>
        <v>0</v>
      </c>
      <c r="B7989" s="33">
        <v>39388</v>
      </c>
      <c r="C7989" s="34">
        <v>11.9</v>
      </c>
    </row>
    <row r="7990" spans="1:3" x14ac:dyDescent="0.25">
      <c r="A7990" s="27" t="b">
        <f t="shared" si="245"/>
        <v>0</v>
      </c>
      <c r="B7990" s="33">
        <v>39389</v>
      </c>
      <c r="C7990" s="34">
        <v>12.4</v>
      </c>
    </row>
    <row r="7991" spans="1:3" x14ac:dyDescent="0.25">
      <c r="A7991" s="27" t="b">
        <f t="shared" si="245"/>
        <v>0</v>
      </c>
      <c r="B7991" s="33">
        <v>39390</v>
      </c>
      <c r="C7991" s="34">
        <v>10.3</v>
      </c>
    </row>
    <row r="7992" spans="1:3" x14ac:dyDescent="0.25">
      <c r="A7992" s="27" t="b">
        <f t="shared" si="245"/>
        <v>0</v>
      </c>
      <c r="B7992" s="33">
        <v>39391</v>
      </c>
      <c r="C7992" s="34">
        <v>9.8000000000000007</v>
      </c>
    </row>
    <row r="7993" spans="1:3" x14ac:dyDescent="0.25">
      <c r="A7993" s="27" t="b">
        <f t="shared" si="245"/>
        <v>0</v>
      </c>
      <c r="B7993" s="33">
        <v>39392</v>
      </c>
      <c r="C7993" s="34">
        <v>8</v>
      </c>
    </row>
    <row r="7994" spans="1:3" x14ac:dyDescent="0.25">
      <c r="A7994" s="27" t="b">
        <f t="shared" si="245"/>
        <v>0</v>
      </c>
      <c r="B7994" s="33">
        <v>39393</v>
      </c>
      <c r="C7994" s="34">
        <v>8.9</v>
      </c>
    </row>
    <row r="7995" spans="1:3" x14ac:dyDescent="0.25">
      <c r="A7995" s="27" t="b">
        <f t="shared" si="245"/>
        <v>0</v>
      </c>
      <c r="B7995" s="33">
        <v>39394</v>
      </c>
      <c r="C7995" s="34">
        <v>9.4</v>
      </c>
    </row>
    <row r="7996" spans="1:3" x14ac:dyDescent="0.25">
      <c r="A7996" s="27" t="b">
        <f t="shared" si="245"/>
        <v>0</v>
      </c>
      <c r="B7996" s="33">
        <v>39395</v>
      </c>
      <c r="C7996" s="34">
        <v>4.5999999999999996</v>
      </c>
    </row>
    <row r="7997" spans="1:3" x14ac:dyDescent="0.25">
      <c r="A7997" s="27" t="b">
        <f t="shared" si="245"/>
        <v>0</v>
      </c>
      <c r="B7997" s="33">
        <v>39396</v>
      </c>
      <c r="C7997" s="34">
        <v>8.9</v>
      </c>
    </row>
    <row r="7998" spans="1:3" x14ac:dyDescent="0.25">
      <c r="A7998" s="27" t="b">
        <f t="shared" si="245"/>
        <v>0</v>
      </c>
      <c r="B7998" s="33">
        <v>39397</v>
      </c>
      <c r="C7998" s="34">
        <v>8.6999999999999993</v>
      </c>
    </row>
    <row r="7999" spans="1:3" x14ac:dyDescent="0.25">
      <c r="A7999" s="27" t="b">
        <f t="shared" si="245"/>
        <v>0</v>
      </c>
      <c r="B7999" s="33">
        <v>39398</v>
      </c>
      <c r="C7999" s="34">
        <v>4.8</v>
      </c>
    </row>
    <row r="8000" spans="1:3" x14ac:dyDescent="0.25">
      <c r="A8000" s="27" t="b">
        <f t="shared" si="245"/>
        <v>0</v>
      </c>
      <c r="B8000" s="33">
        <v>39399</v>
      </c>
      <c r="C8000" s="34">
        <v>4.8</v>
      </c>
    </row>
    <row r="8001" spans="1:3" x14ac:dyDescent="0.25">
      <c r="A8001" s="27" t="b">
        <f t="shared" si="245"/>
        <v>0</v>
      </c>
      <c r="B8001" s="33">
        <v>39400</v>
      </c>
      <c r="C8001" s="34">
        <v>4</v>
      </c>
    </row>
    <row r="8002" spans="1:3" x14ac:dyDescent="0.25">
      <c r="A8002" s="27" t="b">
        <f t="shared" si="245"/>
        <v>0</v>
      </c>
      <c r="B8002" s="33">
        <v>39401</v>
      </c>
      <c r="C8002" s="34">
        <v>2.2999999999999998</v>
      </c>
    </row>
    <row r="8003" spans="1:3" x14ac:dyDescent="0.25">
      <c r="A8003" s="27" t="b">
        <f t="shared" si="245"/>
        <v>0</v>
      </c>
      <c r="B8003" s="33">
        <v>39402</v>
      </c>
      <c r="C8003" s="34">
        <v>1.4</v>
      </c>
    </row>
    <row r="8004" spans="1:3" x14ac:dyDescent="0.25">
      <c r="A8004" s="27" t="b">
        <f t="shared" si="245"/>
        <v>0</v>
      </c>
      <c r="B8004" s="33">
        <v>39403</v>
      </c>
      <c r="C8004" s="34">
        <v>1.9</v>
      </c>
    </row>
    <row r="8005" spans="1:3" x14ac:dyDescent="0.25">
      <c r="A8005" s="27" t="b">
        <f t="shared" si="245"/>
        <v>0</v>
      </c>
      <c r="B8005" s="33">
        <v>39404</v>
      </c>
      <c r="C8005" s="34">
        <v>3.3</v>
      </c>
    </row>
    <row r="8006" spans="1:3" x14ac:dyDescent="0.25">
      <c r="A8006" s="27" t="b">
        <f t="shared" si="245"/>
        <v>0</v>
      </c>
      <c r="B8006" s="33">
        <v>39405</v>
      </c>
      <c r="C8006" s="34">
        <v>4.5999999999999996</v>
      </c>
    </row>
    <row r="8007" spans="1:3" x14ac:dyDescent="0.25">
      <c r="A8007" s="27" t="b">
        <f t="shared" si="245"/>
        <v>0</v>
      </c>
      <c r="B8007" s="33">
        <v>39406</v>
      </c>
      <c r="C8007" s="34">
        <v>8.9</v>
      </c>
    </row>
    <row r="8008" spans="1:3" x14ac:dyDescent="0.25">
      <c r="A8008" s="27" t="b">
        <f t="shared" si="245"/>
        <v>0</v>
      </c>
      <c r="B8008" s="33">
        <v>39407</v>
      </c>
      <c r="C8008" s="34">
        <v>10.1</v>
      </c>
    </row>
    <row r="8009" spans="1:3" x14ac:dyDescent="0.25">
      <c r="A8009" s="27" t="b">
        <f t="shared" si="245"/>
        <v>0</v>
      </c>
      <c r="B8009" s="33">
        <v>39408</v>
      </c>
      <c r="C8009" s="34">
        <v>9.5</v>
      </c>
    </row>
    <row r="8010" spans="1:3" x14ac:dyDescent="0.25">
      <c r="A8010" s="27" t="b">
        <f t="shared" si="245"/>
        <v>0</v>
      </c>
      <c r="B8010" s="33">
        <v>39409</v>
      </c>
      <c r="C8010" s="34">
        <v>6.1</v>
      </c>
    </row>
    <row r="8011" spans="1:3" x14ac:dyDescent="0.25">
      <c r="A8011" s="27" t="b">
        <f t="shared" si="245"/>
        <v>0</v>
      </c>
      <c r="B8011" s="33">
        <v>39410</v>
      </c>
      <c r="C8011" s="34">
        <v>3.6</v>
      </c>
    </row>
    <row r="8012" spans="1:3" x14ac:dyDescent="0.25">
      <c r="A8012" s="27" t="b">
        <f t="shared" si="245"/>
        <v>0</v>
      </c>
      <c r="B8012" s="33">
        <v>39411</v>
      </c>
      <c r="C8012" s="34">
        <v>6.5</v>
      </c>
    </row>
    <row r="8013" spans="1:3" x14ac:dyDescent="0.25">
      <c r="A8013" s="27" t="b">
        <f t="shared" ref="A8013:A8076" si="246">ISBLANK(C8013)</f>
        <v>0</v>
      </c>
      <c r="B8013" s="33">
        <v>39412</v>
      </c>
      <c r="C8013" s="34">
        <v>5.2</v>
      </c>
    </row>
    <row r="8014" spans="1:3" x14ac:dyDescent="0.25">
      <c r="A8014" s="27" t="b">
        <f t="shared" si="246"/>
        <v>0</v>
      </c>
      <c r="B8014" s="33">
        <v>39413</v>
      </c>
      <c r="C8014" s="34">
        <v>5.4</v>
      </c>
    </row>
    <row r="8015" spans="1:3" x14ac:dyDescent="0.25">
      <c r="A8015" s="27" t="b">
        <f t="shared" si="246"/>
        <v>0</v>
      </c>
      <c r="B8015" s="33">
        <v>39414</v>
      </c>
      <c r="C8015" s="34">
        <v>5</v>
      </c>
    </row>
    <row r="8016" spans="1:3" x14ac:dyDescent="0.25">
      <c r="A8016" s="27" t="b">
        <f t="shared" si="246"/>
        <v>0</v>
      </c>
      <c r="B8016" s="33">
        <v>39415</v>
      </c>
      <c r="C8016" s="34">
        <v>5</v>
      </c>
    </row>
    <row r="8017" spans="1:3" x14ac:dyDescent="0.25">
      <c r="A8017" s="27" t="b">
        <f t="shared" si="246"/>
        <v>0</v>
      </c>
      <c r="B8017" s="33">
        <v>39416</v>
      </c>
      <c r="C8017" s="34">
        <v>6.9</v>
      </c>
    </row>
    <row r="8018" spans="1:3" x14ac:dyDescent="0.25">
      <c r="A8018" s="27" t="b">
        <f t="shared" si="246"/>
        <v>0</v>
      </c>
      <c r="B8018" s="33">
        <v>39417</v>
      </c>
      <c r="C8018" s="34">
        <v>8.6</v>
      </c>
    </row>
    <row r="8019" spans="1:3" x14ac:dyDescent="0.25">
      <c r="A8019" s="27" t="b">
        <f t="shared" si="246"/>
        <v>0</v>
      </c>
      <c r="B8019" s="33">
        <v>39418</v>
      </c>
      <c r="C8019" s="34">
        <v>9.1</v>
      </c>
    </row>
    <row r="8020" spans="1:3" x14ac:dyDescent="0.25">
      <c r="A8020" s="27" t="b">
        <f t="shared" si="246"/>
        <v>0</v>
      </c>
      <c r="B8020" s="33">
        <v>39419</v>
      </c>
      <c r="C8020" s="34">
        <v>7.1</v>
      </c>
    </row>
    <row r="8021" spans="1:3" x14ac:dyDescent="0.25">
      <c r="A8021" s="27" t="b">
        <f t="shared" si="246"/>
        <v>0</v>
      </c>
      <c r="B8021" s="33">
        <v>39420</v>
      </c>
      <c r="C8021" s="34">
        <v>7.4</v>
      </c>
    </row>
    <row r="8022" spans="1:3" x14ac:dyDescent="0.25">
      <c r="A8022" s="27" t="b">
        <f t="shared" si="246"/>
        <v>0</v>
      </c>
      <c r="B8022" s="33">
        <v>39421</v>
      </c>
      <c r="C8022" s="34">
        <v>11.2</v>
      </c>
    </row>
    <row r="8023" spans="1:3" x14ac:dyDescent="0.25">
      <c r="A8023" s="27" t="b">
        <f t="shared" si="246"/>
        <v>0</v>
      </c>
      <c r="B8023" s="33">
        <v>39422</v>
      </c>
      <c r="C8023" s="34">
        <v>10.5</v>
      </c>
    </row>
    <row r="8024" spans="1:3" x14ac:dyDescent="0.25">
      <c r="A8024" s="27" t="b">
        <f t="shared" si="246"/>
        <v>0</v>
      </c>
      <c r="B8024" s="33">
        <v>39423</v>
      </c>
      <c r="C8024" s="34">
        <v>9.6</v>
      </c>
    </row>
    <row r="8025" spans="1:3" x14ac:dyDescent="0.25">
      <c r="A8025" s="27" t="b">
        <f t="shared" si="246"/>
        <v>0</v>
      </c>
      <c r="B8025" s="33">
        <v>39424</v>
      </c>
      <c r="C8025" s="34">
        <v>5.7</v>
      </c>
    </row>
    <row r="8026" spans="1:3" x14ac:dyDescent="0.25">
      <c r="A8026" s="27" t="b">
        <f t="shared" si="246"/>
        <v>0</v>
      </c>
      <c r="B8026" s="33">
        <v>39425</v>
      </c>
      <c r="C8026" s="34">
        <v>7.6</v>
      </c>
    </row>
    <row r="8027" spans="1:3" x14ac:dyDescent="0.25">
      <c r="A8027" s="27" t="b">
        <f t="shared" si="246"/>
        <v>0</v>
      </c>
      <c r="B8027" s="33">
        <v>39426</v>
      </c>
      <c r="C8027" s="34">
        <v>7</v>
      </c>
    </row>
    <row r="8028" spans="1:3" x14ac:dyDescent="0.25">
      <c r="A8028" s="27" t="b">
        <f t="shared" si="246"/>
        <v>0</v>
      </c>
      <c r="B8028" s="33">
        <v>39427</v>
      </c>
      <c r="C8028" s="34">
        <v>5.3</v>
      </c>
    </row>
    <row r="8029" spans="1:3" x14ac:dyDescent="0.25">
      <c r="A8029" s="27" t="b">
        <f t="shared" si="246"/>
        <v>0</v>
      </c>
      <c r="B8029" s="33">
        <v>39428</v>
      </c>
      <c r="C8029" s="34">
        <v>2.5</v>
      </c>
    </row>
    <row r="8030" spans="1:3" x14ac:dyDescent="0.25">
      <c r="A8030" s="27" t="b">
        <f t="shared" si="246"/>
        <v>0</v>
      </c>
      <c r="B8030" s="33">
        <v>39429</v>
      </c>
      <c r="C8030" s="34">
        <v>2.1</v>
      </c>
    </row>
    <row r="8031" spans="1:3" x14ac:dyDescent="0.25">
      <c r="A8031" s="27" t="b">
        <f t="shared" si="246"/>
        <v>0</v>
      </c>
      <c r="B8031" s="33">
        <v>39430</v>
      </c>
      <c r="C8031" s="34">
        <v>1.2</v>
      </c>
    </row>
    <row r="8032" spans="1:3" x14ac:dyDescent="0.25">
      <c r="A8032" s="27" t="b">
        <f t="shared" si="246"/>
        <v>0</v>
      </c>
      <c r="B8032" s="33">
        <v>39431</v>
      </c>
      <c r="C8032" s="34">
        <v>0.8</v>
      </c>
    </row>
    <row r="8033" spans="1:3" x14ac:dyDescent="0.25">
      <c r="A8033" s="27" t="b">
        <f t="shared" si="246"/>
        <v>0</v>
      </c>
      <c r="B8033" s="33">
        <v>39432</v>
      </c>
      <c r="C8033" s="34">
        <v>-0.9</v>
      </c>
    </row>
    <row r="8034" spans="1:3" x14ac:dyDescent="0.25">
      <c r="A8034" s="27" t="b">
        <f t="shared" si="246"/>
        <v>0</v>
      </c>
      <c r="B8034" s="33">
        <v>39433</v>
      </c>
      <c r="C8034" s="34">
        <v>-1.4</v>
      </c>
    </row>
    <row r="8035" spans="1:3" x14ac:dyDescent="0.25">
      <c r="A8035" s="27" t="b">
        <f t="shared" si="246"/>
        <v>0</v>
      </c>
      <c r="B8035" s="33">
        <v>39434</v>
      </c>
      <c r="C8035" s="34">
        <v>-1.7</v>
      </c>
    </row>
    <row r="8036" spans="1:3" x14ac:dyDescent="0.25">
      <c r="A8036" s="27" t="b">
        <f t="shared" si="246"/>
        <v>0</v>
      </c>
      <c r="B8036" s="33">
        <v>39435</v>
      </c>
      <c r="C8036" s="34">
        <v>-0.9</v>
      </c>
    </row>
    <row r="8037" spans="1:3" x14ac:dyDescent="0.25">
      <c r="A8037" s="27" t="b">
        <f t="shared" si="246"/>
        <v>0</v>
      </c>
      <c r="B8037" s="33">
        <v>39436</v>
      </c>
      <c r="C8037" s="34">
        <v>-3</v>
      </c>
    </row>
    <row r="8038" spans="1:3" x14ac:dyDescent="0.25">
      <c r="A8038" s="27" t="b">
        <f t="shared" si="246"/>
        <v>0</v>
      </c>
      <c r="B8038" s="33">
        <v>39437</v>
      </c>
      <c r="C8038" s="34">
        <v>-2.5</v>
      </c>
    </row>
    <row r="8039" spans="1:3" x14ac:dyDescent="0.25">
      <c r="A8039" s="27" t="b">
        <f t="shared" si="246"/>
        <v>0</v>
      </c>
      <c r="B8039" s="33">
        <v>39438</v>
      </c>
      <c r="C8039" s="34">
        <v>1.4</v>
      </c>
    </row>
    <row r="8040" spans="1:3" x14ac:dyDescent="0.25">
      <c r="A8040" s="27" t="b">
        <f t="shared" si="246"/>
        <v>0</v>
      </c>
      <c r="B8040" s="33">
        <v>39439</v>
      </c>
      <c r="C8040" s="34">
        <v>2</v>
      </c>
    </row>
    <row r="8041" spans="1:3" x14ac:dyDescent="0.25">
      <c r="A8041" s="27" t="b">
        <f t="shared" si="246"/>
        <v>0</v>
      </c>
      <c r="B8041" s="33">
        <v>39440</v>
      </c>
      <c r="C8041" s="34">
        <v>3.8</v>
      </c>
    </row>
    <row r="8042" spans="1:3" x14ac:dyDescent="0.25">
      <c r="A8042" s="27" t="b">
        <f t="shared" si="246"/>
        <v>0</v>
      </c>
      <c r="B8042" s="33">
        <v>39441</v>
      </c>
      <c r="C8042" s="34">
        <v>4</v>
      </c>
    </row>
    <row r="8043" spans="1:3" x14ac:dyDescent="0.25">
      <c r="A8043" s="27" t="b">
        <f t="shared" si="246"/>
        <v>0</v>
      </c>
      <c r="B8043" s="33">
        <v>39442</v>
      </c>
      <c r="C8043" s="34">
        <v>3.1</v>
      </c>
    </row>
    <row r="8044" spans="1:3" x14ac:dyDescent="0.25">
      <c r="A8044" s="27" t="b">
        <f t="shared" si="246"/>
        <v>0</v>
      </c>
      <c r="B8044" s="33">
        <v>39443</v>
      </c>
      <c r="C8044" s="34">
        <v>4.4000000000000004</v>
      </c>
    </row>
    <row r="8045" spans="1:3" x14ac:dyDescent="0.25">
      <c r="A8045" s="27" t="b">
        <f t="shared" si="246"/>
        <v>0</v>
      </c>
      <c r="B8045" s="33">
        <v>39444</v>
      </c>
      <c r="C8045" s="34">
        <v>6.1</v>
      </c>
    </row>
    <row r="8046" spans="1:3" x14ac:dyDescent="0.25">
      <c r="A8046" s="27" t="b">
        <f t="shared" si="246"/>
        <v>0</v>
      </c>
      <c r="B8046" s="33">
        <v>39445</v>
      </c>
      <c r="C8046" s="34">
        <v>6.1</v>
      </c>
    </row>
    <row r="8047" spans="1:3" x14ac:dyDescent="0.25">
      <c r="A8047" s="27" t="b">
        <f t="shared" si="246"/>
        <v>0</v>
      </c>
      <c r="B8047" s="33">
        <v>39446</v>
      </c>
      <c r="C8047" s="34">
        <v>5.8</v>
      </c>
    </row>
    <row r="8048" spans="1:3" x14ac:dyDescent="0.25">
      <c r="A8048" s="27" t="b">
        <f t="shared" si="246"/>
        <v>0</v>
      </c>
      <c r="B8048" s="33">
        <v>39447</v>
      </c>
      <c r="C8048" s="34">
        <v>5.2</v>
      </c>
    </row>
    <row r="8049" spans="1:3" x14ac:dyDescent="0.25">
      <c r="A8049" s="27" t="b">
        <f t="shared" si="246"/>
        <v>0</v>
      </c>
      <c r="B8049" s="33">
        <v>39448</v>
      </c>
      <c r="C8049" s="34">
        <v>4</v>
      </c>
    </row>
    <row r="8050" spans="1:3" x14ac:dyDescent="0.25">
      <c r="A8050" s="27" t="b">
        <f t="shared" si="246"/>
        <v>0</v>
      </c>
      <c r="B8050" s="33">
        <v>39449</v>
      </c>
      <c r="C8050" s="34">
        <v>-1.1000000000000001</v>
      </c>
    </row>
    <row r="8051" spans="1:3" x14ac:dyDescent="0.25">
      <c r="A8051" s="27" t="b">
        <f t="shared" si="246"/>
        <v>0</v>
      </c>
      <c r="B8051" s="33">
        <v>39450</v>
      </c>
      <c r="C8051" s="34">
        <v>-0.2</v>
      </c>
    </row>
    <row r="8052" spans="1:3" x14ac:dyDescent="0.25">
      <c r="A8052" s="27" t="b">
        <f t="shared" si="246"/>
        <v>0</v>
      </c>
      <c r="B8052" s="33">
        <v>39451</v>
      </c>
      <c r="C8052" s="34">
        <v>5.6</v>
      </c>
    </row>
    <row r="8053" spans="1:3" x14ac:dyDescent="0.25">
      <c r="A8053" s="27" t="b">
        <f t="shared" si="246"/>
        <v>0</v>
      </c>
      <c r="B8053" s="33">
        <v>39452</v>
      </c>
      <c r="C8053" s="34">
        <v>7.1</v>
      </c>
    </row>
    <row r="8054" spans="1:3" x14ac:dyDescent="0.25">
      <c r="A8054" s="27" t="b">
        <f t="shared" si="246"/>
        <v>0</v>
      </c>
      <c r="B8054" s="33">
        <v>39453</v>
      </c>
      <c r="C8054" s="34">
        <v>5.3</v>
      </c>
    </row>
    <row r="8055" spans="1:3" x14ac:dyDescent="0.25">
      <c r="A8055" s="27" t="b">
        <f t="shared" si="246"/>
        <v>0</v>
      </c>
      <c r="B8055" s="33">
        <v>39454</v>
      </c>
      <c r="C8055" s="34">
        <v>7.7</v>
      </c>
    </row>
    <row r="8056" spans="1:3" x14ac:dyDescent="0.25">
      <c r="A8056" s="27" t="b">
        <f t="shared" si="246"/>
        <v>0</v>
      </c>
      <c r="B8056" s="33">
        <v>39455</v>
      </c>
      <c r="C8056" s="34">
        <v>6.2</v>
      </c>
    </row>
    <row r="8057" spans="1:3" x14ac:dyDescent="0.25">
      <c r="A8057" s="27" t="b">
        <f t="shared" si="246"/>
        <v>0</v>
      </c>
      <c r="B8057" s="33">
        <v>39456</v>
      </c>
      <c r="C8057" s="34">
        <v>6.6</v>
      </c>
    </row>
    <row r="8058" spans="1:3" x14ac:dyDescent="0.25">
      <c r="A8058" s="27" t="b">
        <f t="shared" si="246"/>
        <v>0</v>
      </c>
      <c r="B8058" s="33">
        <v>39457</v>
      </c>
      <c r="C8058" s="34">
        <v>8.1</v>
      </c>
    </row>
    <row r="8059" spans="1:3" x14ac:dyDescent="0.25">
      <c r="A8059" s="27" t="b">
        <f t="shared" si="246"/>
        <v>0</v>
      </c>
      <c r="B8059" s="33">
        <v>39458</v>
      </c>
      <c r="C8059" s="34">
        <v>9.9</v>
      </c>
    </row>
    <row r="8060" spans="1:3" x14ac:dyDescent="0.25">
      <c r="A8060" s="27" t="b">
        <f t="shared" si="246"/>
        <v>0</v>
      </c>
      <c r="B8060" s="33">
        <v>39459</v>
      </c>
      <c r="C8060" s="34">
        <v>6.1</v>
      </c>
    </row>
    <row r="8061" spans="1:3" x14ac:dyDescent="0.25">
      <c r="A8061" s="27" t="b">
        <f t="shared" si="246"/>
        <v>0</v>
      </c>
      <c r="B8061" s="33">
        <v>39460</v>
      </c>
      <c r="C8061" s="34">
        <v>6.2</v>
      </c>
    </row>
    <row r="8062" spans="1:3" x14ac:dyDescent="0.25">
      <c r="A8062" s="27" t="b">
        <f t="shared" si="246"/>
        <v>0</v>
      </c>
      <c r="B8062" s="33">
        <v>39461</v>
      </c>
      <c r="C8062" s="34">
        <v>7.3</v>
      </c>
    </row>
    <row r="8063" spans="1:3" x14ac:dyDescent="0.25">
      <c r="A8063" s="27" t="b">
        <f t="shared" si="246"/>
        <v>0</v>
      </c>
      <c r="B8063" s="33">
        <v>39462</v>
      </c>
      <c r="C8063" s="34">
        <v>8.4</v>
      </c>
    </row>
    <row r="8064" spans="1:3" x14ac:dyDescent="0.25">
      <c r="A8064" s="27" t="b">
        <f t="shared" si="246"/>
        <v>0</v>
      </c>
      <c r="B8064" s="33">
        <v>39463</v>
      </c>
      <c r="C8064" s="34">
        <v>6.9</v>
      </c>
    </row>
    <row r="8065" spans="1:3" x14ac:dyDescent="0.25">
      <c r="A8065" s="27" t="b">
        <f t="shared" si="246"/>
        <v>0</v>
      </c>
      <c r="B8065" s="33">
        <v>39464</v>
      </c>
      <c r="C8065" s="34">
        <v>7.5</v>
      </c>
    </row>
    <row r="8066" spans="1:3" x14ac:dyDescent="0.25">
      <c r="A8066" s="27" t="b">
        <f t="shared" si="246"/>
        <v>0</v>
      </c>
      <c r="B8066" s="33">
        <v>39465</v>
      </c>
      <c r="C8066" s="34">
        <v>9.3000000000000007</v>
      </c>
    </row>
    <row r="8067" spans="1:3" x14ac:dyDescent="0.25">
      <c r="A8067" s="27" t="b">
        <f t="shared" si="246"/>
        <v>0</v>
      </c>
      <c r="B8067" s="33">
        <v>39466</v>
      </c>
      <c r="C8067" s="34">
        <v>12.1</v>
      </c>
    </row>
    <row r="8068" spans="1:3" x14ac:dyDescent="0.25">
      <c r="A8068" s="27" t="b">
        <f t="shared" si="246"/>
        <v>0</v>
      </c>
      <c r="B8068" s="33">
        <v>39467</v>
      </c>
      <c r="C8068" s="34">
        <v>11.4</v>
      </c>
    </row>
    <row r="8069" spans="1:3" x14ac:dyDescent="0.25">
      <c r="A8069" s="27" t="b">
        <f t="shared" si="246"/>
        <v>0</v>
      </c>
      <c r="B8069" s="33">
        <v>39468</v>
      </c>
      <c r="C8069" s="34">
        <v>9.8000000000000007</v>
      </c>
    </row>
    <row r="8070" spans="1:3" x14ac:dyDescent="0.25">
      <c r="A8070" s="27" t="b">
        <f t="shared" si="246"/>
        <v>0</v>
      </c>
      <c r="B8070" s="33">
        <v>39469</v>
      </c>
      <c r="C8070" s="34">
        <v>5.7</v>
      </c>
    </row>
    <row r="8071" spans="1:3" x14ac:dyDescent="0.25">
      <c r="A8071" s="27" t="b">
        <f t="shared" si="246"/>
        <v>0</v>
      </c>
      <c r="B8071" s="33">
        <v>39470</v>
      </c>
      <c r="C8071" s="34">
        <v>6.7</v>
      </c>
    </row>
    <row r="8072" spans="1:3" x14ac:dyDescent="0.25">
      <c r="A8072" s="27" t="b">
        <f t="shared" si="246"/>
        <v>0</v>
      </c>
      <c r="B8072" s="33">
        <v>39471</v>
      </c>
      <c r="C8072" s="34">
        <v>7.9</v>
      </c>
    </row>
    <row r="8073" spans="1:3" x14ac:dyDescent="0.25">
      <c r="A8073" s="27" t="b">
        <f t="shared" si="246"/>
        <v>0</v>
      </c>
      <c r="B8073" s="33">
        <v>39472</v>
      </c>
      <c r="C8073" s="34">
        <v>5.2</v>
      </c>
    </row>
    <row r="8074" spans="1:3" x14ac:dyDescent="0.25">
      <c r="A8074" s="27" t="b">
        <f t="shared" si="246"/>
        <v>0</v>
      </c>
      <c r="B8074" s="33">
        <v>39473</v>
      </c>
      <c r="C8074" s="34">
        <v>6.5</v>
      </c>
    </row>
    <row r="8075" spans="1:3" x14ac:dyDescent="0.25">
      <c r="A8075" s="27" t="b">
        <f t="shared" si="246"/>
        <v>0</v>
      </c>
      <c r="B8075" s="33">
        <v>39474</v>
      </c>
      <c r="C8075" s="34">
        <v>6.7</v>
      </c>
    </row>
    <row r="8076" spans="1:3" x14ac:dyDescent="0.25">
      <c r="A8076" s="27" t="b">
        <f t="shared" si="246"/>
        <v>0</v>
      </c>
      <c r="B8076" s="33">
        <v>39475</v>
      </c>
      <c r="C8076" s="34">
        <v>7.1</v>
      </c>
    </row>
    <row r="8077" spans="1:3" x14ac:dyDescent="0.25">
      <c r="A8077" s="27" t="b">
        <f t="shared" ref="A8077:A8140" si="247">ISBLANK(C8077)</f>
        <v>0</v>
      </c>
      <c r="B8077" s="33">
        <v>39476</v>
      </c>
      <c r="C8077" s="34">
        <v>4.8</v>
      </c>
    </row>
    <row r="8078" spans="1:3" x14ac:dyDescent="0.25">
      <c r="A8078" s="27" t="b">
        <f t="shared" si="247"/>
        <v>0</v>
      </c>
      <c r="B8078" s="33">
        <v>39477</v>
      </c>
      <c r="C8078" s="34">
        <v>3.1</v>
      </c>
    </row>
    <row r="8079" spans="1:3" x14ac:dyDescent="0.25">
      <c r="A8079" s="27" t="b">
        <f t="shared" si="247"/>
        <v>0</v>
      </c>
      <c r="B8079" s="33">
        <v>39478</v>
      </c>
      <c r="C8079" s="34">
        <v>3.9</v>
      </c>
    </row>
    <row r="8080" spans="1:3" x14ac:dyDescent="0.25">
      <c r="A8080" s="27" t="b">
        <f t="shared" si="247"/>
        <v>0</v>
      </c>
      <c r="B8080" s="33">
        <v>39479</v>
      </c>
      <c r="C8080" s="34">
        <v>5.4</v>
      </c>
    </row>
    <row r="8081" spans="1:3" x14ac:dyDescent="0.25">
      <c r="A8081" s="27" t="b">
        <f t="shared" si="247"/>
        <v>0</v>
      </c>
      <c r="B8081" s="33">
        <v>39480</v>
      </c>
      <c r="C8081" s="34">
        <v>3.3</v>
      </c>
    </row>
    <row r="8082" spans="1:3" x14ac:dyDescent="0.25">
      <c r="A8082" s="27" t="b">
        <f t="shared" si="247"/>
        <v>0</v>
      </c>
      <c r="B8082" s="33">
        <v>39481</v>
      </c>
      <c r="C8082" s="34">
        <v>4</v>
      </c>
    </row>
    <row r="8083" spans="1:3" x14ac:dyDescent="0.25">
      <c r="A8083" s="27" t="b">
        <f t="shared" si="247"/>
        <v>0</v>
      </c>
      <c r="B8083" s="33">
        <v>39482</v>
      </c>
      <c r="C8083" s="34">
        <v>6.4</v>
      </c>
    </row>
    <row r="8084" spans="1:3" x14ac:dyDescent="0.25">
      <c r="A8084" s="27" t="b">
        <f t="shared" si="247"/>
        <v>0</v>
      </c>
      <c r="B8084" s="33">
        <v>39483</v>
      </c>
      <c r="C8084" s="34">
        <v>8.3000000000000007</v>
      </c>
    </row>
    <row r="8085" spans="1:3" x14ac:dyDescent="0.25">
      <c r="A8085" s="27" t="b">
        <f t="shared" si="247"/>
        <v>0</v>
      </c>
      <c r="B8085" s="33">
        <v>39484</v>
      </c>
      <c r="C8085" s="34">
        <v>7.5</v>
      </c>
    </row>
    <row r="8086" spans="1:3" x14ac:dyDescent="0.25">
      <c r="A8086" s="27" t="b">
        <f t="shared" si="247"/>
        <v>0</v>
      </c>
      <c r="B8086" s="33">
        <v>39485</v>
      </c>
      <c r="C8086" s="34">
        <v>5</v>
      </c>
    </row>
    <row r="8087" spans="1:3" x14ac:dyDescent="0.25">
      <c r="A8087" s="27" t="b">
        <f t="shared" si="247"/>
        <v>0</v>
      </c>
      <c r="B8087" s="33">
        <v>39486</v>
      </c>
      <c r="C8087" s="34">
        <v>8.1</v>
      </c>
    </row>
    <row r="8088" spans="1:3" x14ac:dyDescent="0.25">
      <c r="A8088" s="27" t="b">
        <f t="shared" si="247"/>
        <v>0</v>
      </c>
      <c r="B8088" s="33">
        <v>39487</v>
      </c>
      <c r="C8088" s="34">
        <v>8.1999999999999993</v>
      </c>
    </row>
    <row r="8089" spans="1:3" x14ac:dyDescent="0.25">
      <c r="A8089" s="27" t="b">
        <f t="shared" si="247"/>
        <v>0</v>
      </c>
      <c r="B8089" s="33">
        <v>39488</v>
      </c>
      <c r="C8089" s="34">
        <v>6.8</v>
      </c>
    </row>
    <row r="8090" spans="1:3" x14ac:dyDescent="0.25">
      <c r="A8090" s="27" t="b">
        <f t="shared" si="247"/>
        <v>0</v>
      </c>
      <c r="B8090" s="33">
        <v>39489</v>
      </c>
      <c r="C8090" s="34">
        <v>8</v>
      </c>
    </row>
    <row r="8091" spans="1:3" x14ac:dyDescent="0.25">
      <c r="A8091" s="27" t="b">
        <f t="shared" si="247"/>
        <v>0</v>
      </c>
      <c r="B8091" s="33">
        <v>39490</v>
      </c>
      <c r="C8091" s="34">
        <v>7.7</v>
      </c>
    </row>
    <row r="8092" spans="1:3" x14ac:dyDescent="0.25">
      <c r="A8092" s="27" t="b">
        <f t="shared" si="247"/>
        <v>0</v>
      </c>
      <c r="B8092" s="33">
        <v>39491</v>
      </c>
      <c r="C8092" s="34">
        <v>1.5</v>
      </c>
    </row>
    <row r="8093" spans="1:3" x14ac:dyDescent="0.25">
      <c r="A8093" s="27" t="b">
        <f t="shared" si="247"/>
        <v>0</v>
      </c>
      <c r="B8093" s="33">
        <v>39492</v>
      </c>
      <c r="C8093" s="34">
        <v>0.7</v>
      </c>
    </row>
    <row r="8094" spans="1:3" x14ac:dyDescent="0.25">
      <c r="A8094" s="27" t="b">
        <f t="shared" si="247"/>
        <v>0</v>
      </c>
      <c r="B8094" s="33">
        <v>39493</v>
      </c>
      <c r="C8094" s="34">
        <v>3.2</v>
      </c>
    </row>
    <row r="8095" spans="1:3" x14ac:dyDescent="0.25">
      <c r="A8095" s="27" t="b">
        <f t="shared" si="247"/>
        <v>0</v>
      </c>
      <c r="B8095" s="33">
        <v>39494</v>
      </c>
      <c r="C8095" s="34">
        <v>0.5</v>
      </c>
    </row>
    <row r="8096" spans="1:3" x14ac:dyDescent="0.25">
      <c r="A8096" s="27" t="b">
        <f t="shared" si="247"/>
        <v>0</v>
      </c>
      <c r="B8096" s="33">
        <v>39495</v>
      </c>
      <c r="C8096" s="34">
        <v>2.2000000000000002</v>
      </c>
    </row>
    <row r="8097" spans="1:3" x14ac:dyDescent="0.25">
      <c r="A8097" s="27" t="b">
        <f t="shared" si="247"/>
        <v>0</v>
      </c>
      <c r="B8097" s="33">
        <v>39496</v>
      </c>
      <c r="C8097" s="34">
        <v>3.3</v>
      </c>
    </row>
    <row r="8098" spans="1:3" x14ac:dyDescent="0.25">
      <c r="A8098" s="27" t="b">
        <f t="shared" si="247"/>
        <v>0</v>
      </c>
      <c r="B8098" s="33">
        <v>39497</v>
      </c>
      <c r="C8098" s="34">
        <v>1.3</v>
      </c>
    </row>
    <row r="8099" spans="1:3" x14ac:dyDescent="0.25">
      <c r="A8099" s="27" t="b">
        <f t="shared" si="247"/>
        <v>0</v>
      </c>
      <c r="B8099" s="33">
        <v>39498</v>
      </c>
      <c r="C8099" s="34">
        <v>6.1</v>
      </c>
    </row>
    <row r="8100" spans="1:3" x14ac:dyDescent="0.25">
      <c r="A8100" s="27" t="b">
        <f t="shared" si="247"/>
        <v>0</v>
      </c>
      <c r="B8100" s="33">
        <v>39499</v>
      </c>
      <c r="C8100" s="34">
        <v>7.8</v>
      </c>
    </row>
    <row r="8101" spans="1:3" x14ac:dyDescent="0.25">
      <c r="A8101" s="27" t="b">
        <f t="shared" si="247"/>
        <v>0</v>
      </c>
      <c r="B8101" s="33">
        <v>39500</v>
      </c>
      <c r="C8101" s="34">
        <v>9.5</v>
      </c>
    </row>
    <row r="8102" spans="1:3" x14ac:dyDescent="0.25">
      <c r="A8102" s="27" t="b">
        <f t="shared" si="247"/>
        <v>0</v>
      </c>
      <c r="B8102" s="33">
        <v>39501</v>
      </c>
      <c r="C8102" s="34">
        <v>9.8000000000000007</v>
      </c>
    </row>
    <row r="8103" spans="1:3" x14ac:dyDescent="0.25">
      <c r="A8103" s="27" t="b">
        <f t="shared" si="247"/>
        <v>0</v>
      </c>
      <c r="B8103" s="33">
        <v>39502</v>
      </c>
      <c r="C8103" s="34">
        <v>11</v>
      </c>
    </row>
    <row r="8104" spans="1:3" x14ac:dyDescent="0.25">
      <c r="A8104" s="27" t="b">
        <f t="shared" si="247"/>
        <v>0</v>
      </c>
      <c r="B8104" s="33">
        <v>39503</v>
      </c>
      <c r="C8104" s="34">
        <v>9.3000000000000007</v>
      </c>
    </row>
    <row r="8105" spans="1:3" x14ac:dyDescent="0.25">
      <c r="A8105" s="27" t="b">
        <f t="shared" si="247"/>
        <v>0</v>
      </c>
      <c r="B8105" s="33">
        <v>39504</v>
      </c>
      <c r="C8105" s="34">
        <v>10</v>
      </c>
    </row>
    <row r="8106" spans="1:3" x14ac:dyDescent="0.25">
      <c r="A8106" s="27" t="b">
        <f t="shared" si="247"/>
        <v>0</v>
      </c>
      <c r="B8106" s="33">
        <v>39505</v>
      </c>
      <c r="C8106" s="34">
        <v>7.1</v>
      </c>
    </row>
    <row r="8107" spans="1:3" x14ac:dyDescent="0.25">
      <c r="A8107" s="27" t="b">
        <f t="shared" si="247"/>
        <v>0</v>
      </c>
      <c r="B8107" s="33">
        <v>39506</v>
      </c>
      <c r="C8107" s="34">
        <v>6.9</v>
      </c>
    </row>
    <row r="8108" spans="1:3" x14ac:dyDescent="0.25">
      <c r="A8108" s="27" t="b">
        <f t="shared" si="247"/>
        <v>0</v>
      </c>
      <c r="B8108" s="33">
        <v>39507</v>
      </c>
      <c r="C8108" s="34">
        <v>8.1</v>
      </c>
    </row>
    <row r="8109" spans="1:3" x14ac:dyDescent="0.25">
      <c r="A8109" s="27" t="b">
        <f t="shared" si="247"/>
        <v>0</v>
      </c>
      <c r="B8109" s="33">
        <v>39508</v>
      </c>
      <c r="C8109" s="36">
        <v>9.5</v>
      </c>
    </row>
    <row r="8110" spans="1:3" x14ac:dyDescent="0.25">
      <c r="A8110" s="27" t="b">
        <f t="shared" si="247"/>
        <v>0</v>
      </c>
      <c r="B8110" s="33">
        <v>39509</v>
      </c>
      <c r="C8110" s="36">
        <v>10.5</v>
      </c>
    </row>
    <row r="8111" spans="1:3" x14ac:dyDescent="0.25">
      <c r="A8111" s="27" t="b">
        <f t="shared" si="247"/>
        <v>0</v>
      </c>
      <c r="B8111" s="33">
        <v>39510</v>
      </c>
      <c r="C8111" s="36">
        <v>6.4</v>
      </c>
    </row>
    <row r="8112" spans="1:3" x14ac:dyDescent="0.25">
      <c r="A8112" s="27" t="b">
        <f t="shared" si="247"/>
        <v>0</v>
      </c>
      <c r="B8112" s="33">
        <v>39511</v>
      </c>
      <c r="C8112" s="36">
        <v>3.4</v>
      </c>
    </row>
    <row r="8113" spans="1:3" x14ac:dyDescent="0.25">
      <c r="A8113" s="27" t="b">
        <f t="shared" si="247"/>
        <v>0</v>
      </c>
      <c r="B8113" s="33">
        <v>39512</v>
      </c>
      <c r="C8113" s="36">
        <v>2.5</v>
      </c>
    </row>
    <row r="8114" spans="1:3" x14ac:dyDescent="0.25">
      <c r="A8114" s="27" t="b">
        <f t="shared" si="247"/>
        <v>0</v>
      </c>
      <c r="B8114" s="33">
        <v>39513</v>
      </c>
      <c r="C8114" s="36">
        <v>6.3</v>
      </c>
    </row>
    <row r="8115" spans="1:3" x14ac:dyDescent="0.25">
      <c r="A8115" s="27" t="b">
        <f t="shared" si="247"/>
        <v>0</v>
      </c>
      <c r="B8115" s="33">
        <v>39514</v>
      </c>
      <c r="C8115" s="36">
        <v>7.4</v>
      </c>
    </row>
    <row r="8116" spans="1:3" x14ac:dyDescent="0.25">
      <c r="A8116" s="27" t="b">
        <f t="shared" si="247"/>
        <v>0</v>
      </c>
      <c r="B8116" s="33">
        <v>39515</v>
      </c>
      <c r="C8116" s="36">
        <v>6.5</v>
      </c>
    </row>
    <row r="8117" spans="1:3" x14ac:dyDescent="0.25">
      <c r="A8117" s="27" t="b">
        <f t="shared" si="247"/>
        <v>0</v>
      </c>
      <c r="B8117" s="33">
        <v>39516</v>
      </c>
      <c r="C8117" s="36">
        <v>7.5</v>
      </c>
    </row>
    <row r="8118" spans="1:3" x14ac:dyDescent="0.25">
      <c r="A8118" s="27" t="b">
        <f t="shared" si="247"/>
        <v>0</v>
      </c>
      <c r="B8118" s="33">
        <v>39517</v>
      </c>
      <c r="C8118" s="36">
        <v>6</v>
      </c>
    </row>
    <row r="8119" spans="1:3" x14ac:dyDescent="0.25">
      <c r="A8119" s="27" t="b">
        <f t="shared" si="247"/>
        <v>0</v>
      </c>
      <c r="B8119" s="33">
        <v>39518</v>
      </c>
      <c r="C8119" s="36">
        <v>8.4</v>
      </c>
    </row>
    <row r="8120" spans="1:3" x14ac:dyDescent="0.25">
      <c r="A8120" s="27" t="b">
        <f t="shared" si="247"/>
        <v>0</v>
      </c>
      <c r="B8120" s="33">
        <v>39519</v>
      </c>
      <c r="C8120" s="36">
        <v>8.1999999999999993</v>
      </c>
    </row>
    <row r="8121" spans="1:3" x14ac:dyDescent="0.25">
      <c r="A8121" s="27" t="b">
        <f t="shared" si="247"/>
        <v>0</v>
      </c>
      <c r="B8121" s="33">
        <v>39520</v>
      </c>
      <c r="C8121" s="36">
        <v>7.5</v>
      </c>
    </row>
    <row r="8122" spans="1:3" x14ac:dyDescent="0.25">
      <c r="A8122" s="27" t="b">
        <f t="shared" si="247"/>
        <v>0</v>
      </c>
      <c r="B8122" s="33">
        <v>39521</v>
      </c>
      <c r="C8122" s="36">
        <v>9.4</v>
      </c>
    </row>
    <row r="8123" spans="1:3" x14ac:dyDescent="0.25">
      <c r="A8123" s="27" t="b">
        <f t="shared" si="247"/>
        <v>0</v>
      </c>
      <c r="B8123" s="33">
        <v>39522</v>
      </c>
      <c r="C8123" s="36">
        <v>11.3</v>
      </c>
    </row>
    <row r="8124" spans="1:3" x14ac:dyDescent="0.25">
      <c r="A8124" s="27" t="b">
        <f t="shared" si="247"/>
        <v>0</v>
      </c>
      <c r="B8124" s="33">
        <v>39523</v>
      </c>
      <c r="C8124" s="36">
        <v>9.6</v>
      </c>
    </row>
    <row r="8125" spans="1:3" x14ac:dyDescent="0.25">
      <c r="A8125" s="27" t="b">
        <f t="shared" si="247"/>
        <v>0</v>
      </c>
      <c r="B8125" s="33">
        <v>39524</v>
      </c>
      <c r="C8125" s="36">
        <v>5.3</v>
      </c>
    </row>
    <row r="8126" spans="1:3" x14ac:dyDescent="0.25">
      <c r="A8126" s="27" t="b">
        <f t="shared" si="247"/>
        <v>0</v>
      </c>
      <c r="B8126" s="33">
        <v>39525</v>
      </c>
      <c r="C8126" s="36">
        <v>3.9</v>
      </c>
    </row>
    <row r="8127" spans="1:3" x14ac:dyDescent="0.25">
      <c r="A8127" s="27" t="b">
        <f t="shared" si="247"/>
        <v>0</v>
      </c>
      <c r="B8127" s="33">
        <v>39526</v>
      </c>
      <c r="C8127" s="36">
        <v>4.3</v>
      </c>
    </row>
    <row r="8128" spans="1:3" x14ac:dyDescent="0.25">
      <c r="A8128" s="27" t="b">
        <f t="shared" si="247"/>
        <v>0</v>
      </c>
      <c r="B8128" s="33">
        <v>39527</v>
      </c>
      <c r="C8128" s="36">
        <v>4.9000000000000004</v>
      </c>
    </row>
    <row r="8129" spans="1:3" x14ac:dyDescent="0.25">
      <c r="A8129" s="27" t="b">
        <f t="shared" si="247"/>
        <v>0</v>
      </c>
      <c r="B8129" s="33">
        <v>39528</v>
      </c>
      <c r="C8129" s="36">
        <v>4.2</v>
      </c>
    </row>
    <row r="8130" spans="1:3" x14ac:dyDescent="0.25">
      <c r="A8130" s="27" t="b">
        <f t="shared" si="247"/>
        <v>0</v>
      </c>
      <c r="B8130" s="33">
        <v>39529</v>
      </c>
      <c r="C8130" s="36">
        <v>2.7</v>
      </c>
    </row>
    <row r="8131" spans="1:3" x14ac:dyDescent="0.25">
      <c r="A8131" s="27" t="b">
        <f t="shared" si="247"/>
        <v>0</v>
      </c>
      <c r="B8131" s="33">
        <v>39530</v>
      </c>
      <c r="C8131" s="36">
        <v>1.6</v>
      </c>
    </row>
    <row r="8132" spans="1:3" x14ac:dyDescent="0.25">
      <c r="A8132" s="27" t="b">
        <f t="shared" si="247"/>
        <v>0</v>
      </c>
      <c r="B8132" s="33">
        <v>39531</v>
      </c>
      <c r="C8132" s="36">
        <v>1.3</v>
      </c>
    </row>
    <row r="8133" spans="1:3" x14ac:dyDescent="0.25">
      <c r="A8133" s="27" t="b">
        <f t="shared" si="247"/>
        <v>0</v>
      </c>
      <c r="B8133" s="33">
        <v>39532</v>
      </c>
      <c r="C8133" s="36">
        <v>1.3</v>
      </c>
    </row>
    <row r="8134" spans="1:3" x14ac:dyDescent="0.25">
      <c r="A8134" s="27" t="b">
        <f t="shared" si="247"/>
        <v>0</v>
      </c>
      <c r="B8134" s="33">
        <v>39533</v>
      </c>
      <c r="C8134" s="36">
        <v>5</v>
      </c>
    </row>
    <row r="8135" spans="1:3" x14ac:dyDescent="0.25">
      <c r="A8135" s="27" t="b">
        <f t="shared" si="247"/>
        <v>0</v>
      </c>
      <c r="B8135" s="33">
        <v>39534</v>
      </c>
      <c r="C8135" s="36">
        <v>5.6</v>
      </c>
    </row>
    <row r="8136" spans="1:3" x14ac:dyDescent="0.25">
      <c r="A8136" s="27" t="b">
        <f t="shared" si="247"/>
        <v>0</v>
      </c>
      <c r="B8136" s="33">
        <v>39535</v>
      </c>
      <c r="C8136" s="36">
        <v>6.8</v>
      </c>
    </row>
    <row r="8137" spans="1:3" x14ac:dyDescent="0.25">
      <c r="A8137" s="27" t="b">
        <f t="shared" si="247"/>
        <v>0</v>
      </c>
      <c r="B8137" s="33">
        <v>39536</v>
      </c>
      <c r="C8137" s="36">
        <v>9.1</v>
      </c>
    </row>
    <row r="8138" spans="1:3" x14ac:dyDescent="0.25">
      <c r="A8138" s="27" t="b">
        <f t="shared" si="247"/>
        <v>0</v>
      </c>
      <c r="B8138" s="33">
        <v>39537</v>
      </c>
      <c r="C8138" s="36">
        <v>10</v>
      </c>
    </row>
    <row r="8139" spans="1:3" x14ac:dyDescent="0.25">
      <c r="A8139" s="27" t="b">
        <f t="shared" si="247"/>
        <v>0</v>
      </c>
      <c r="B8139" s="33">
        <v>39538</v>
      </c>
      <c r="C8139" s="36">
        <v>9.8000000000000007</v>
      </c>
    </row>
    <row r="8140" spans="1:3" x14ac:dyDescent="0.25">
      <c r="A8140" s="27" t="b">
        <f t="shared" si="247"/>
        <v>0</v>
      </c>
      <c r="B8140" s="33">
        <v>39539</v>
      </c>
      <c r="C8140" s="36">
        <v>8.8000000000000007</v>
      </c>
    </row>
    <row r="8141" spans="1:3" x14ac:dyDescent="0.25">
      <c r="A8141" s="27" t="b">
        <f t="shared" ref="A8141:A8204" si="248">ISBLANK(C8141)</f>
        <v>0</v>
      </c>
      <c r="B8141" s="33">
        <v>39540</v>
      </c>
      <c r="C8141" s="36">
        <v>8.9</v>
      </c>
    </row>
    <row r="8142" spans="1:3" x14ac:dyDescent="0.25">
      <c r="A8142" s="27" t="b">
        <f t="shared" si="248"/>
        <v>0</v>
      </c>
      <c r="B8142" s="33">
        <v>39541</v>
      </c>
      <c r="C8142" s="36">
        <v>7.1</v>
      </c>
    </row>
    <row r="8143" spans="1:3" x14ac:dyDescent="0.25">
      <c r="A8143" s="27" t="b">
        <f t="shared" si="248"/>
        <v>0</v>
      </c>
      <c r="B8143" s="33">
        <v>39542</v>
      </c>
      <c r="C8143" s="36">
        <v>8.6</v>
      </c>
    </row>
    <row r="8144" spans="1:3" x14ac:dyDescent="0.25">
      <c r="A8144" s="27" t="b">
        <f t="shared" si="248"/>
        <v>0</v>
      </c>
      <c r="B8144" s="33">
        <v>39543</v>
      </c>
      <c r="C8144" s="36">
        <v>7.4</v>
      </c>
    </row>
    <row r="8145" spans="1:3" x14ac:dyDescent="0.25">
      <c r="A8145" s="27" t="b">
        <f t="shared" si="248"/>
        <v>0</v>
      </c>
      <c r="B8145" s="33">
        <v>39544</v>
      </c>
      <c r="C8145" s="36">
        <v>4.5</v>
      </c>
    </row>
    <row r="8146" spans="1:3" x14ac:dyDescent="0.25">
      <c r="A8146" s="27" t="b">
        <f t="shared" si="248"/>
        <v>0</v>
      </c>
      <c r="B8146" s="33">
        <v>39545</v>
      </c>
      <c r="C8146" s="36">
        <v>4.2</v>
      </c>
    </row>
    <row r="8147" spans="1:3" x14ac:dyDescent="0.25">
      <c r="A8147" s="27" t="b">
        <f t="shared" si="248"/>
        <v>0</v>
      </c>
      <c r="B8147" s="33">
        <v>39546</v>
      </c>
      <c r="C8147" s="36">
        <v>4.8</v>
      </c>
    </row>
    <row r="8148" spans="1:3" x14ac:dyDescent="0.25">
      <c r="A8148" s="27" t="b">
        <f t="shared" si="248"/>
        <v>0</v>
      </c>
      <c r="B8148" s="33">
        <v>39547</v>
      </c>
      <c r="C8148" s="36">
        <v>6.7</v>
      </c>
    </row>
    <row r="8149" spans="1:3" x14ac:dyDescent="0.25">
      <c r="A8149" s="27" t="b">
        <f t="shared" si="248"/>
        <v>0</v>
      </c>
      <c r="B8149" s="33">
        <v>39548</v>
      </c>
      <c r="C8149" s="36">
        <v>6.6</v>
      </c>
    </row>
    <row r="8150" spans="1:3" x14ac:dyDescent="0.25">
      <c r="A8150" s="27" t="b">
        <f t="shared" si="248"/>
        <v>0</v>
      </c>
      <c r="B8150" s="33">
        <v>39549</v>
      </c>
      <c r="C8150" s="36">
        <v>8.8000000000000007</v>
      </c>
    </row>
    <row r="8151" spans="1:3" x14ac:dyDescent="0.25">
      <c r="A8151" s="27" t="b">
        <f t="shared" si="248"/>
        <v>0</v>
      </c>
      <c r="B8151" s="33">
        <v>39550</v>
      </c>
      <c r="C8151" s="36">
        <v>9</v>
      </c>
    </row>
    <row r="8152" spans="1:3" x14ac:dyDescent="0.25">
      <c r="A8152" s="27" t="b">
        <f t="shared" si="248"/>
        <v>0</v>
      </c>
      <c r="B8152" s="33">
        <v>39551</v>
      </c>
      <c r="C8152" s="36">
        <v>9.3000000000000007</v>
      </c>
    </row>
    <row r="8153" spans="1:3" x14ac:dyDescent="0.25">
      <c r="A8153" s="27" t="b">
        <f t="shared" si="248"/>
        <v>0</v>
      </c>
      <c r="B8153" s="33">
        <v>39552</v>
      </c>
      <c r="C8153" s="36">
        <v>7</v>
      </c>
    </row>
    <row r="8154" spans="1:3" x14ac:dyDescent="0.25">
      <c r="A8154" s="27" t="b">
        <f t="shared" si="248"/>
        <v>0</v>
      </c>
      <c r="B8154" s="33">
        <v>39553</v>
      </c>
      <c r="C8154" s="36">
        <v>6.2</v>
      </c>
    </row>
    <row r="8155" spans="1:3" x14ac:dyDescent="0.25">
      <c r="A8155" s="27" t="b">
        <f t="shared" si="248"/>
        <v>0</v>
      </c>
      <c r="B8155" s="33">
        <v>39554</v>
      </c>
      <c r="C8155" s="36">
        <v>5.4</v>
      </c>
    </row>
    <row r="8156" spans="1:3" x14ac:dyDescent="0.25">
      <c r="A8156" s="27" t="b">
        <f t="shared" si="248"/>
        <v>0</v>
      </c>
      <c r="B8156" s="33">
        <v>39555</v>
      </c>
      <c r="C8156" s="36">
        <v>6.7</v>
      </c>
    </row>
    <row r="8157" spans="1:3" x14ac:dyDescent="0.25">
      <c r="A8157" s="27" t="b">
        <f t="shared" si="248"/>
        <v>0</v>
      </c>
      <c r="B8157" s="33">
        <v>39556</v>
      </c>
      <c r="C8157" s="36">
        <v>8.9</v>
      </c>
    </row>
    <row r="8158" spans="1:3" x14ac:dyDescent="0.25">
      <c r="A8158" s="27" t="b">
        <f t="shared" si="248"/>
        <v>0</v>
      </c>
      <c r="B8158" s="33">
        <v>39557</v>
      </c>
      <c r="C8158" s="36">
        <v>9</v>
      </c>
    </row>
    <row r="8159" spans="1:3" x14ac:dyDescent="0.25">
      <c r="A8159" s="27" t="b">
        <f t="shared" si="248"/>
        <v>0</v>
      </c>
      <c r="B8159" s="33">
        <v>39558</v>
      </c>
      <c r="C8159" s="36">
        <v>12.7</v>
      </c>
    </row>
    <row r="8160" spans="1:3" x14ac:dyDescent="0.25">
      <c r="A8160" s="27" t="b">
        <f t="shared" si="248"/>
        <v>0</v>
      </c>
      <c r="B8160" s="33">
        <v>39559</v>
      </c>
      <c r="C8160" s="36">
        <v>13.6</v>
      </c>
    </row>
    <row r="8161" spans="1:3" x14ac:dyDescent="0.25">
      <c r="A8161" s="27" t="b">
        <f t="shared" si="248"/>
        <v>0</v>
      </c>
      <c r="B8161" s="33">
        <v>39560</v>
      </c>
      <c r="C8161" s="36">
        <v>12.9</v>
      </c>
    </row>
    <row r="8162" spans="1:3" x14ac:dyDescent="0.25">
      <c r="A8162" s="27" t="b">
        <f t="shared" si="248"/>
        <v>0</v>
      </c>
      <c r="B8162" s="33">
        <v>39561</v>
      </c>
      <c r="C8162" s="36">
        <v>12.1</v>
      </c>
    </row>
    <row r="8163" spans="1:3" x14ac:dyDescent="0.25">
      <c r="A8163" s="27" t="b">
        <f t="shared" si="248"/>
        <v>0</v>
      </c>
      <c r="B8163" s="33">
        <v>39562</v>
      </c>
      <c r="C8163" s="36">
        <v>11.8</v>
      </c>
    </row>
    <row r="8164" spans="1:3" x14ac:dyDescent="0.25">
      <c r="A8164" s="27" t="b">
        <f t="shared" si="248"/>
        <v>0</v>
      </c>
      <c r="B8164" s="33">
        <v>39563</v>
      </c>
      <c r="C8164" s="36">
        <v>11.8</v>
      </c>
    </row>
    <row r="8165" spans="1:3" x14ac:dyDescent="0.25">
      <c r="A8165" s="27" t="b">
        <f t="shared" si="248"/>
        <v>0</v>
      </c>
      <c r="B8165" s="33">
        <v>39564</v>
      </c>
      <c r="C8165" s="36">
        <v>15.1</v>
      </c>
    </row>
    <row r="8166" spans="1:3" x14ac:dyDescent="0.25">
      <c r="A8166" s="27" t="b">
        <f t="shared" si="248"/>
        <v>0</v>
      </c>
      <c r="B8166" s="33">
        <v>39565</v>
      </c>
      <c r="C8166" s="36">
        <v>18</v>
      </c>
    </row>
    <row r="8167" spans="1:3" x14ac:dyDescent="0.25">
      <c r="A8167" s="27" t="b">
        <f t="shared" si="248"/>
        <v>0</v>
      </c>
      <c r="B8167" s="33">
        <v>39566</v>
      </c>
      <c r="C8167" s="36">
        <v>11.5</v>
      </c>
    </row>
    <row r="8168" spans="1:3" x14ac:dyDescent="0.25">
      <c r="A8168" s="27" t="b">
        <f t="shared" si="248"/>
        <v>0</v>
      </c>
      <c r="B8168" s="33">
        <v>39567</v>
      </c>
      <c r="C8168" s="36">
        <v>10.199999999999999</v>
      </c>
    </row>
    <row r="8169" spans="1:3" x14ac:dyDescent="0.25">
      <c r="A8169" s="27" t="b">
        <f t="shared" si="248"/>
        <v>0</v>
      </c>
      <c r="B8169" s="33">
        <v>39568</v>
      </c>
      <c r="C8169" s="36">
        <v>10.6</v>
      </c>
    </row>
    <row r="8170" spans="1:3" x14ac:dyDescent="0.25">
      <c r="A8170" s="27" t="b">
        <f t="shared" si="248"/>
        <v>0</v>
      </c>
      <c r="B8170" s="33">
        <v>39569</v>
      </c>
      <c r="C8170" s="36">
        <v>9.6</v>
      </c>
    </row>
    <row r="8171" spans="1:3" x14ac:dyDescent="0.25">
      <c r="A8171" s="27" t="b">
        <f t="shared" si="248"/>
        <v>0</v>
      </c>
      <c r="B8171" s="33">
        <v>39570</v>
      </c>
      <c r="C8171" s="36">
        <v>11.2</v>
      </c>
    </row>
    <row r="8172" spans="1:3" x14ac:dyDescent="0.25">
      <c r="A8172" s="27" t="b">
        <f t="shared" si="248"/>
        <v>0</v>
      </c>
      <c r="B8172" s="33">
        <v>39571</v>
      </c>
      <c r="C8172" s="36">
        <v>14.4</v>
      </c>
    </row>
    <row r="8173" spans="1:3" x14ac:dyDescent="0.25">
      <c r="A8173" s="27" t="b">
        <f t="shared" si="248"/>
        <v>0</v>
      </c>
      <c r="B8173" s="33">
        <v>39572</v>
      </c>
      <c r="C8173" s="36">
        <v>16.100000000000001</v>
      </c>
    </row>
    <row r="8174" spans="1:3" x14ac:dyDescent="0.25">
      <c r="A8174" s="27" t="b">
        <f t="shared" si="248"/>
        <v>0</v>
      </c>
      <c r="B8174" s="33">
        <v>39573</v>
      </c>
      <c r="C8174" s="36">
        <v>16.399999999999999</v>
      </c>
    </row>
    <row r="8175" spans="1:3" x14ac:dyDescent="0.25">
      <c r="A8175" s="27" t="b">
        <f t="shared" si="248"/>
        <v>0</v>
      </c>
      <c r="B8175" s="33">
        <v>39574</v>
      </c>
      <c r="C8175" s="36">
        <v>17.7</v>
      </c>
    </row>
    <row r="8176" spans="1:3" x14ac:dyDescent="0.25">
      <c r="A8176" s="27" t="b">
        <f t="shared" si="248"/>
        <v>0</v>
      </c>
      <c r="B8176" s="33">
        <v>39575</v>
      </c>
      <c r="C8176" s="36">
        <v>18.899999999999999</v>
      </c>
    </row>
    <row r="8177" spans="1:3" x14ac:dyDescent="0.25">
      <c r="A8177" s="27" t="b">
        <f t="shared" si="248"/>
        <v>0</v>
      </c>
      <c r="B8177" s="33">
        <v>39576</v>
      </c>
      <c r="C8177" s="36">
        <v>19</v>
      </c>
    </row>
    <row r="8178" spans="1:3" x14ac:dyDescent="0.25">
      <c r="A8178" s="27" t="b">
        <f t="shared" si="248"/>
        <v>0</v>
      </c>
      <c r="B8178" s="33">
        <v>39577</v>
      </c>
      <c r="C8178" s="36">
        <v>20.100000000000001</v>
      </c>
    </row>
    <row r="8179" spans="1:3" x14ac:dyDescent="0.25">
      <c r="A8179" s="27" t="b">
        <f t="shared" si="248"/>
        <v>0</v>
      </c>
      <c r="B8179" s="33">
        <v>39578</v>
      </c>
      <c r="C8179" s="36">
        <v>20.6</v>
      </c>
    </row>
    <row r="8180" spans="1:3" x14ac:dyDescent="0.25">
      <c r="A8180" s="27" t="b">
        <f t="shared" si="248"/>
        <v>0</v>
      </c>
      <c r="B8180" s="33">
        <v>39579</v>
      </c>
      <c r="C8180" s="36">
        <v>19.8</v>
      </c>
    </row>
    <row r="8181" spans="1:3" x14ac:dyDescent="0.25">
      <c r="A8181" s="27" t="b">
        <f t="shared" si="248"/>
        <v>0</v>
      </c>
      <c r="B8181" s="33">
        <v>39580</v>
      </c>
      <c r="C8181" s="36">
        <v>19.8</v>
      </c>
    </row>
    <row r="8182" spans="1:3" x14ac:dyDescent="0.25">
      <c r="A8182" s="27" t="b">
        <f t="shared" si="248"/>
        <v>0</v>
      </c>
      <c r="B8182" s="33">
        <v>39581</v>
      </c>
      <c r="C8182" s="36">
        <v>20.6</v>
      </c>
    </row>
    <row r="8183" spans="1:3" x14ac:dyDescent="0.25">
      <c r="A8183" s="27" t="b">
        <f t="shared" si="248"/>
        <v>0</v>
      </c>
      <c r="B8183" s="33">
        <v>39582</v>
      </c>
      <c r="C8183" s="36">
        <v>20.5</v>
      </c>
    </row>
    <row r="8184" spans="1:3" x14ac:dyDescent="0.25">
      <c r="A8184" s="27" t="b">
        <f t="shared" si="248"/>
        <v>0</v>
      </c>
      <c r="B8184" s="33">
        <v>39583</v>
      </c>
      <c r="C8184" s="36">
        <v>16.5</v>
      </c>
    </row>
    <row r="8185" spans="1:3" x14ac:dyDescent="0.25">
      <c r="A8185" s="27" t="b">
        <f t="shared" si="248"/>
        <v>0</v>
      </c>
      <c r="B8185" s="33">
        <v>39584</v>
      </c>
      <c r="C8185" s="36">
        <v>16.2</v>
      </c>
    </row>
    <row r="8186" spans="1:3" x14ac:dyDescent="0.25">
      <c r="A8186" s="27" t="b">
        <f t="shared" si="248"/>
        <v>0</v>
      </c>
      <c r="B8186" s="33">
        <v>39585</v>
      </c>
      <c r="C8186" s="36">
        <v>13.2</v>
      </c>
    </row>
    <row r="8187" spans="1:3" x14ac:dyDescent="0.25">
      <c r="A8187" s="27" t="b">
        <f t="shared" si="248"/>
        <v>0</v>
      </c>
      <c r="B8187" s="33">
        <v>39586</v>
      </c>
      <c r="C8187" s="36">
        <v>11.6</v>
      </c>
    </row>
    <row r="8188" spans="1:3" x14ac:dyDescent="0.25">
      <c r="A8188" s="27" t="b">
        <f t="shared" si="248"/>
        <v>0</v>
      </c>
      <c r="B8188" s="33">
        <v>39587</v>
      </c>
      <c r="C8188" s="36">
        <v>10.9</v>
      </c>
    </row>
    <row r="8189" spans="1:3" x14ac:dyDescent="0.25">
      <c r="A8189" s="27" t="b">
        <f t="shared" si="248"/>
        <v>0</v>
      </c>
      <c r="B8189" s="33">
        <v>39588</v>
      </c>
      <c r="C8189" s="36">
        <v>11.9</v>
      </c>
    </row>
    <row r="8190" spans="1:3" x14ac:dyDescent="0.25">
      <c r="A8190" s="27" t="b">
        <f t="shared" si="248"/>
        <v>0</v>
      </c>
      <c r="B8190" s="33">
        <v>39589</v>
      </c>
      <c r="C8190" s="36">
        <v>13.7</v>
      </c>
    </row>
    <row r="8191" spans="1:3" x14ac:dyDescent="0.25">
      <c r="A8191" s="27" t="b">
        <f t="shared" si="248"/>
        <v>0</v>
      </c>
      <c r="B8191" s="33">
        <v>39590</v>
      </c>
      <c r="C8191" s="36">
        <v>15.3</v>
      </c>
    </row>
    <row r="8192" spans="1:3" x14ac:dyDescent="0.25">
      <c r="A8192" s="27" t="b">
        <f t="shared" si="248"/>
        <v>0</v>
      </c>
      <c r="B8192" s="33">
        <v>39591</v>
      </c>
      <c r="C8192" s="36">
        <v>17.2</v>
      </c>
    </row>
    <row r="8193" spans="1:3" x14ac:dyDescent="0.25">
      <c r="A8193" s="27" t="b">
        <f t="shared" si="248"/>
        <v>0</v>
      </c>
      <c r="B8193" s="33">
        <v>39592</v>
      </c>
      <c r="C8193" s="36">
        <v>16.8</v>
      </c>
    </row>
    <row r="8194" spans="1:3" x14ac:dyDescent="0.25">
      <c r="A8194" s="27" t="b">
        <f t="shared" si="248"/>
        <v>0</v>
      </c>
      <c r="B8194" s="33">
        <v>39593</v>
      </c>
      <c r="C8194" s="36">
        <v>18.2</v>
      </c>
    </row>
    <row r="8195" spans="1:3" x14ac:dyDescent="0.25">
      <c r="A8195" s="27" t="b">
        <f t="shared" si="248"/>
        <v>0</v>
      </c>
      <c r="B8195" s="33">
        <v>39594</v>
      </c>
      <c r="C8195" s="36">
        <v>18.8</v>
      </c>
    </row>
    <row r="8196" spans="1:3" x14ac:dyDescent="0.25">
      <c r="A8196" s="27" t="b">
        <f t="shared" si="248"/>
        <v>0</v>
      </c>
      <c r="B8196" s="33">
        <v>39595</v>
      </c>
      <c r="C8196" s="36">
        <v>18</v>
      </c>
    </row>
    <row r="8197" spans="1:3" x14ac:dyDescent="0.25">
      <c r="A8197" s="27" t="b">
        <f t="shared" si="248"/>
        <v>0</v>
      </c>
      <c r="B8197" s="33">
        <v>39596</v>
      </c>
      <c r="C8197" s="36">
        <v>19.100000000000001</v>
      </c>
    </row>
    <row r="8198" spans="1:3" x14ac:dyDescent="0.25">
      <c r="A8198" s="27" t="b">
        <f t="shared" si="248"/>
        <v>0</v>
      </c>
      <c r="B8198" s="33">
        <v>39597</v>
      </c>
      <c r="C8198" s="36">
        <v>16.899999999999999</v>
      </c>
    </row>
    <row r="8199" spans="1:3" x14ac:dyDescent="0.25">
      <c r="A8199" s="27" t="b">
        <f t="shared" si="248"/>
        <v>0</v>
      </c>
      <c r="B8199" s="33">
        <v>39598</v>
      </c>
      <c r="C8199" s="36">
        <v>14.9</v>
      </c>
    </row>
    <row r="8200" spans="1:3" x14ac:dyDescent="0.25">
      <c r="A8200" s="27" t="b">
        <f t="shared" si="248"/>
        <v>0</v>
      </c>
      <c r="B8200" s="33">
        <v>39599</v>
      </c>
      <c r="C8200" s="36">
        <v>15.9</v>
      </c>
    </row>
    <row r="8201" spans="1:3" x14ac:dyDescent="0.25">
      <c r="A8201" s="27" t="b">
        <f t="shared" si="248"/>
        <v>0</v>
      </c>
      <c r="B8201" s="33">
        <v>39600</v>
      </c>
      <c r="C8201" s="36">
        <v>16.600000000000001</v>
      </c>
    </row>
    <row r="8202" spans="1:3" x14ac:dyDescent="0.25">
      <c r="A8202" s="27" t="b">
        <f t="shared" si="248"/>
        <v>0</v>
      </c>
      <c r="B8202" s="33">
        <v>39601</v>
      </c>
      <c r="C8202" s="36">
        <v>19.7</v>
      </c>
    </row>
    <row r="8203" spans="1:3" x14ac:dyDescent="0.25">
      <c r="A8203" s="27" t="b">
        <f t="shared" si="248"/>
        <v>0</v>
      </c>
      <c r="B8203" s="33">
        <v>39602</v>
      </c>
      <c r="C8203" s="36">
        <v>18.600000000000001</v>
      </c>
    </row>
    <row r="8204" spans="1:3" x14ac:dyDescent="0.25">
      <c r="A8204" s="27" t="b">
        <f t="shared" si="248"/>
        <v>0</v>
      </c>
      <c r="B8204" s="33">
        <v>39603</v>
      </c>
      <c r="C8204" s="36">
        <v>16.2</v>
      </c>
    </row>
    <row r="8205" spans="1:3" x14ac:dyDescent="0.25">
      <c r="A8205" s="27" t="b">
        <f t="shared" ref="A8205:A8268" si="249">ISBLANK(C8205)</f>
        <v>0</v>
      </c>
      <c r="B8205" s="33">
        <v>39604</v>
      </c>
      <c r="C8205" s="36">
        <v>13.8</v>
      </c>
    </row>
    <row r="8206" spans="1:3" x14ac:dyDescent="0.25">
      <c r="A8206" s="27" t="b">
        <f t="shared" si="249"/>
        <v>0</v>
      </c>
      <c r="B8206" s="33">
        <v>39605</v>
      </c>
      <c r="C8206" s="36">
        <v>13.2</v>
      </c>
    </row>
    <row r="8207" spans="1:3" x14ac:dyDescent="0.25">
      <c r="A8207" s="27" t="b">
        <f t="shared" si="249"/>
        <v>0</v>
      </c>
      <c r="B8207" s="33">
        <v>39606</v>
      </c>
      <c r="C8207" s="36">
        <v>13.4</v>
      </c>
    </row>
    <row r="8208" spans="1:3" x14ac:dyDescent="0.25">
      <c r="A8208" s="27" t="b">
        <f t="shared" si="249"/>
        <v>0</v>
      </c>
      <c r="B8208" s="33">
        <v>39607</v>
      </c>
      <c r="C8208" s="36">
        <v>17</v>
      </c>
    </row>
    <row r="8209" spans="1:3" x14ac:dyDescent="0.25">
      <c r="A8209" s="27" t="b">
        <f t="shared" si="249"/>
        <v>0</v>
      </c>
      <c r="B8209" s="33">
        <v>39608</v>
      </c>
      <c r="C8209" s="36">
        <v>20.100000000000001</v>
      </c>
    </row>
    <row r="8210" spans="1:3" x14ac:dyDescent="0.25">
      <c r="A8210" s="27" t="b">
        <f t="shared" si="249"/>
        <v>0</v>
      </c>
      <c r="B8210" s="33">
        <v>39609</v>
      </c>
      <c r="C8210" s="36">
        <v>18.600000000000001</v>
      </c>
    </row>
    <row r="8211" spans="1:3" x14ac:dyDescent="0.25">
      <c r="A8211" s="27" t="b">
        <f t="shared" si="249"/>
        <v>0</v>
      </c>
      <c r="B8211" s="33">
        <v>39610</v>
      </c>
      <c r="C8211" s="36">
        <v>14.8</v>
      </c>
    </row>
    <row r="8212" spans="1:3" x14ac:dyDescent="0.25">
      <c r="A8212" s="27" t="b">
        <f t="shared" si="249"/>
        <v>0</v>
      </c>
      <c r="B8212" s="33">
        <v>39611</v>
      </c>
      <c r="C8212" s="36">
        <v>11.4</v>
      </c>
    </row>
    <row r="8213" spans="1:3" x14ac:dyDescent="0.25">
      <c r="A8213" s="27" t="b">
        <f t="shared" si="249"/>
        <v>0</v>
      </c>
      <c r="B8213" s="33">
        <v>39612</v>
      </c>
      <c r="C8213" s="36">
        <v>12</v>
      </c>
    </row>
    <row r="8214" spans="1:3" x14ac:dyDescent="0.25">
      <c r="A8214" s="27" t="b">
        <f t="shared" si="249"/>
        <v>0</v>
      </c>
      <c r="B8214" s="33">
        <v>39613</v>
      </c>
      <c r="C8214" s="36">
        <v>11.7</v>
      </c>
    </row>
    <row r="8215" spans="1:3" x14ac:dyDescent="0.25">
      <c r="A8215" s="27" t="b">
        <f t="shared" si="249"/>
        <v>0</v>
      </c>
      <c r="B8215" s="33">
        <v>39614</v>
      </c>
      <c r="C8215" s="36">
        <v>11.8</v>
      </c>
    </row>
    <row r="8216" spans="1:3" x14ac:dyDescent="0.25">
      <c r="A8216" s="27" t="b">
        <f t="shared" si="249"/>
        <v>0</v>
      </c>
      <c r="B8216" s="33">
        <v>39615</v>
      </c>
      <c r="C8216" s="36">
        <v>12.8</v>
      </c>
    </row>
    <row r="8217" spans="1:3" x14ac:dyDescent="0.25">
      <c r="A8217" s="27" t="b">
        <f t="shared" si="249"/>
        <v>0</v>
      </c>
      <c r="B8217" s="33">
        <v>39616</v>
      </c>
      <c r="C8217" s="36">
        <v>15.6</v>
      </c>
    </row>
    <row r="8218" spans="1:3" x14ac:dyDescent="0.25">
      <c r="A8218" s="27" t="b">
        <f t="shared" si="249"/>
        <v>0</v>
      </c>
      <c r="B8218" s="33">
        <v>39617</v>
      </c>
      <c r="C8218" s="36">
        <v>16.7</v>
      </c>
    </row>
    <row r="8219" spans="1:3" x14ac:dyDescent="0.25">
      <c r="A8219" s="27" t="b">
        <f t="shared" si="249"/>
        <v>0</v>
      </c>
      <c r="B8219" s="33">
        <v>39618</v>
      </c>
      <c r="C8219" s="36">
        <v>15.4</v>
      </c>
    </row>
    <row r="8220" spans="1:3" x14ac:dyDescent="0.25">
      <c r="A8220" s="27" t="b">
        <f t="shared" si="249"/>
        <v>0</v>
      </c>
      <c r="B8220" s="33">
        <v>39619</v>
      </c>
      <c r="C8220" s="36">
        <v>15.1</v>
      </c>
    </row>
    <row r="8221" spans="1:3" x14ac:dyDescent="0.25">
      <c r="A8221" s="27" t="b">
        <f t="shared" si="249"/>
        <v>0</v>
      </c>
      <c r="B8221" s="33">
        <v>39620</v>
      </c>
      <c r="C8221" s="36">
        <v>18.5</v>
      </c>
    </row>
    <row r="8222" spans="1:3" x14ac:dyDescent="0.25">
      <c r="A8222" s="27" t="b">
        <f t="shared" si="249"/>
        <v>0</v>
      </c>
      <c r="B8222" s="33">
        <v>39621</v>
      </c>
      <c r="C8222" s="36">
        <v>20.399999999999999</v>
      </c>
    </row>
    <row r="8223" spans="1:3" x14ac:dyDescent="0.25">
      <c r="A8223" s="27" t="b">
        <f t="shared" si="249"/>
        <v>0</v>
      </c>
      <c r="B8223" s="33">
        <v>39622</v>
      </c>
      <c r="C8223" s="36">
        <v>16.2</v>
      </c>
    </row>
    <row r="8224" spans="1:3" x14ac:dyDescent="0.25">
      <c r="A8224" s="27" t="b">
        <f t="shared" si="249"/>
        <v>0</v>
      </c>
      <c r="B8224" s="33">
        <v>39623</v>
      </c>
      <c r="C8224" s="36">
        <v>18.899999999999999</v>
      </c>
    </row>
    <row r="8225" spans="1:3" x14ac:dyDescent="0.25">
      <c r="A8225" s="27" t="b">
        <f t="shared" si="249"/>
        <v>0</v>
      </c>
      <c r="B8225" s="33">
        <v>39624</v>
      </c>
      <c r="C8225" s="36">
        <v>19.100000000000001</v>
      </c>
    </row>
    <row r="8226" spans="1:3" x14ac:dyDescent="0.25">
      <c r="A8226" s="27" t="b">
        <f t="shared" si="249"/>
        <v>0</v>
      </c>
      <c r="B8226" s="33">
        <v>39625</v>
      </c>
      <c r="C8226" s="36">
        <v>16.8</v>
      </c>
    </row>
    <row r="8227" spans="1:3" x14ac:dyDescent="0.25">
      <c r="A8227" s="27" t="b">
        <f t="shared" si="249"/>
        <v>0</v>
      </c>
      <c r="B8227" s="33">
        <v>39626</v>
      </c>
      <c r="C8227" s="36">
        <v>17</v>
      </c>
    </row>
    <row r="8228" spans="1:3" x14ac:dyDescent="0.25">
      <c r="A8228" s="27" t="b">
        <f t="shared" si="249"/>
        <v>0</v>
      </c>
      <c r="B8228" s="33">
        <v>39627</v>
      </c>
      <c r="C8228" s="36">
        <v>18.2</v>
      </c>
    </row>
    <row r="8229" spans="1:3" x14ac:dyDescent="0.25">
      <c r="A8229" s="27" t="b">
        <f t="shared" si="249"/>
        <v>0</v>
      </c>
      <c r="B8229" s="33">
        <v>39628</v>
      </c>
      <c r="C8229" s="36">
        <v>16.899999999999999</v>
      </c>
    </row>
    <row r="8230" spans="1:3" x14ac:dyDescent="0.25">
      <c r="A8230" s="27" t="b">
        <f t="shared" si="249"/>
        <v>0</v>
      </c>
      <c r="B8230" s="33">
        <v>39629</v>
      </c>
      <c r="C8230" s="34">
        <v>17.100000000000001</v>
      </c>
    </row>
    <row r="8231" spans="1:3" x14ac:dyDescent="0.25">
      <c r="A8231" s="27" t="b">
        <f t="shared" si="249"/>
        <v>0</v>
      </c>
      <c r="B8231" s="33">
        <v>39630</v>
      </c>
      <c r="C8231" s="36">
        <v>21</v>
      </c>
    </row>
    <row r="8232" spans="1:3" x14ac:dyDescent="0.25">
      <c r="A8232" s="27" t="b">
        <f t="shared" si="249"/>
        <v>0</v>
      </c>
      <c r="B8232" s="33">
        <v>39631</v>
      </c>
      <c r="C8232" s="36">
        <v>21.9</v>
      </c>
    </row>
    <row r="8233" spans="1:3" x14ac:dyDescent="0.25">
      <c r="A8233" s="27" t="b">
        <f t="shared" si="249"/>
        <v>0</v>
      </c>
      <c r="B8233" s="33">
        <v>39632</v>
      </c>
      <c r="C8233" s="36">
        <v>16.3</v>
      </c>
    </row>
    <row r="8234" spans="1:3" x14ac:dyDescent="0.25">
      <c r="A8234" s="27" t="b">
        <f t="shared" si="249"/>
        <v>0</v>
      </c>
      <c r="B8234" s="33">
        <v>39633</v>
      </c>
      <c r="C8234" s="36">
        <v>16.3</v>
      </c>
    </row>
    <row r="8235" spans="1:3" x14ac:dyDescent="0.25">
      <c r="A8235" s="27" t="b">
        <f t="shared" si="249"/>
        <v>0</v>
      </c>
      <c r="B8235" s="33">
        <v>39634</v>
      </c>
      <c r="C8235" s="36">
        <v>17.3</v>
      </c>
    </row>
    <row r="8236" spans="1:3" x14ac:dyDescent="0.25">
      <c r="A8236" s="27" t="b">
        <f t="shared" si="249"/>
        <v>0</v>
      </c>
      <c r="B8236" s="33">
        <v>39635</v>
      </c>
      <c r="C8236" s="36">
        <v>17.899999999999999</v>
      </c>
    </row>
    <row r="8237" spans="1:3" x14ac:dyDescent="0.25">
      <c r="A8237" s="27" t="b">
        <f t="shared" si="249"/>
        <v>0</v>
      </c>
      <c r="B8237" s="33">
        <v>39636</v>
      </c>
      <c r="C8237" s="36">
        <v>15.4</v>
      </c>
    </row>
    <row r="8238" spans="1:3" x14ac:dyDescent="0.25">
      <c r="A8238" s="27" t="b">
        <f t="shared" si="249"/>
        <v>0</v>
      </c>
      <c r="B8238" s="33">
        <v>39637</v>
      </c>
      <c r="C8238" s="36">
        <v>15.1</v>
      </c>
    </row>
    <row r="8239" spans="1:3" x14ac:dyDescent="0.25">
      <c r="A8239" s="27" t="b">
        <f t="shared" si="249"/>
        <v>0</v>
      </c>
      <c r="B8239" s="33">
        <v>39638</v>
      </c>
      <c r="C8239" s="36">
        <v>15.1</v>
      </c>
    </row>
    <row r="8240" spans="1:3" x14ac:dyDescent="0.25">
      <c r="A8240" s="27" t="b">
        <f t="shared" si="249"/>
        <v>0</v>
      </c>
      <c r="B8240" s="33">
        <v>39639</v>
      </c>
      <c r="C8240" s="36">
        <v>17.600000000000001</v>
      </c>
    </row>
    <row r="8241" spans="1:3" x14ac:dyDescent="0.25">
      <c r="A8241" s="27" t="b">
        <f t="shared" si="249"/>
        <v>0</v>
      </c>
      <c r="B8241" s="33">
        <v>39640</v>
      </c>
      <c r="C8241" s="36">
        <v>16.3</v>
      </c>
    </row>
    <row r="8242" spans="1:3" x14ac:dyDescent="0.25">
      <c r="A8242" s="27" t="b">
        <f t="shared" si="249"/>
        <v>0</v>
      </c>
      <c r="B8242" s="33">
        <v>39641</v>
      </c>
      <c r="C8242" s="36">
        <v>14.4</v>
      </c>
    </row>
    <row r="8243" spans="1:3" x14ac:dyDescent="0.25">
      <c r="A8243" s="27" t="b">
        <f t="shared" si="249"/>
        <v>0</v>
      </c>
      <c r="B8243" s="33">
        <v>39642</v>
      </c>
      <c r="C8243" s="36">
        <v>14.6</v>
      </c>
    </row>
    <row r="8244" spans="1:3" x14ac:dyDescent="0.25">
      <c r="A8244" s="27" t="b">
        <f t="shared" si="249"/>
        <v>0</v>
      </c>
      <c r="B8244" s="33">
        <v>39643</v>
      </c>
      <c r="C8244" s="36">
        <v>16.600000000000001</v>
      </c>
    </row>
    <row r="8245" spans="1:3" x14ac:dyDescent="0.25">
      <c r="A8245" s="27" t="b">
        <f t="shared" si="249"/>
        <v>0</v>
      </c>
      <c r="B8245" s="33">
        <v>39644</v>
      </c>
      <c r="C8245" s="36">
        <v>16.8</v>
      </c>
    </row>
    <row r="8246" spans="1:3" x14ac:dyDescent="0.25">
      <c r="A8246" s="27" t="b">
        <f t="shared" si="249"/>
        <v>0</v>
      </c>
      <c r="B8246" s="33">
        <v>39645</v>
      </c>
      <c r="C8246" s="36">
        <v>16.7</v>
      </c>
    </row>
    <row r="8247" spans="1:3" x14ac:dyDescent="0.25">
      <c r="A8247" s="27" t="b">
        <f t="shared" si="249"/>
        <v>0</v>
      </c>
      <c r="B8247" s="33">
        <v>39646</v>
      </c>
      <c r="C8247" s="36">
        <v>15.1</v>
      </c>
    </row>
    <row r="8248" spans="1:3" x14ac:dyDescent="0.25">
      <c r="A8248" s="27" t="b">
        <f t="shared" si="249"/>
        <v>0</v>
      </c>
      <c r="B8248" s="33">
        <v>39647</v>
      </c>
      <c r="C8248" s="36">
        <v>16.100000000000001</v>
      </c>
    </row>
    <row r="8249" spans="1:3" x14ac:dyDescent="0.25">
      <c r="A8249" s="27" t="b">
        <f t="shared" si="249"/>
        <v>0</v>
      </c>
      <c r="B8249" s="33">
        <v>39648</v>
      </c>
      <c r="C8249" s="36">
        <v>17.3</v>
      </c>
    </row>
    <row r="8250" spans="1:3" x14ac:dyDescent="0.25">
      <c r="A8250" s="27" t="b">
        <f t="shared" si="249"/>
        <v>0</v>
      </c>
      <c r="B8250" s="33">
        <v>39649</v>
      </c>
      <c r="C8250" s="36">
        <v>14.6</v>
      </c>
    </row>
    <row r="8251" spans="1:3" x14ac:dyDescent="0.25">
      <c r="A8251" s="27" t="b">
        <f t="shared" si="249"/>
        <v>0</v>
      </c>
      <c r="B8251" s="33">
        <v>39650</v>
      </c>
      <c r="C8251" s="36">
        <v>12.6</v>
      </c>
    </row>
    <row r="8252" spans="1:3" x14ac:dyDescent="0.25">
      <c r="A8252" s="27" t="b">
        <f t="shared" si="249"/>
        <v>0</v>
      </c>
      <c r="B8252" s="33">
        <v>39651</v>
      </c>
      <c r="C8252" s="36">
        <v>16</v>
      </c>
    </row>
    <row r="8253" spans="1:3" x14ac:dyDescent="0.25">
      <c r="A8253" s="27" t="b">
        <f t="shared" si="249"/>
        <v>0</v>
      </c>
      <c r="B8253" s="33">
        <v>39652</v>
      </c>
      <c r="C8253" s="36">
        <v>18.2</v>
      </c>
    </row>
    <row r="8254" spans="1:3" x14ac:dyDescent="0.25">
      <c r="A8254" s="27" t="b">
        <f t="shared" si="249"/>
        <v>0</v>
      </c>
      <c r="B8254" s="33">
        <v>39653</v>
      </c>
      <c r="C8254" s="36">
        <v>20.5</v>
      </c>
    </row>
    <row r="8255" spans="1:3" x14ac:dyDescent="0.25">
      <c r="A8255" s="27" t="b">
        <f t="shared" si="249"/>
        <v>0</v>
      </c>
      <c r="B8255" s="33">
        <v>39654</v>
      </c>
      <c r="C8255" s="36">
        <v>22.5</v>
      </c>
    </row>
    <row r="8256" spans="1:3" x14ac:dyDescent="0.25">
      <c r="A8256" s="27" t="b">
        <f t="shared" si="249"/>
        <v>0</v>
      </c>
      <c r="B8256" s="33">
        <v>39655</v>
      </c>
      <c r="C8256" s="36">
        <v>19.7</v>
      </c>
    </row>
    <row r="8257" spans="1:3" x14ac:dyDescent="0.25">
      <c r="A8257" s="27" t="b">
        <f t="shared" si="249"/>
        <v>0</v>
      </c>
      <c r="B8257" s="33">
        <v>39656</v>
      </c>
      <c r="C8257" s="36">
        <v>22.3</v>
      </c>
    </row>
    <row r="8258" spans="1:3" x14ac:dyDescent="0.25">
      <c r="A8258" s="27" t="b">
        <f t="shared" si="249"/>
        <v>0</v>
      </c>
      <c r="B8258" s="33">
        <v>39657</v>
      </c>
      <c r="C8258" s="36">
        <v>22.8</v>
      </c>
    </row>
    <row r="8259" spans="1:3" x14ac:dyDescent="0.25">
      <c r="A8259" s="27" t="b">
        <f t="shared" si="249"/>
        <v>0</v>
      </c>
      <c r="B8259" s="33">
        <v>39658</v>
      </c>
      <c r="C8259" s="36">
        <v>22</v>
      </c>
    </row>
    <row r="8260" spans="1:3" x14ac:dyDescent="0.25">
      <c r="A8260" s="27" t="b">
        <f t="shared" si="249"/>
        <v>0</v>
      </c>
      <c r="B8260" s="33">
        <v>39659</v>
      </c>
      <c r="C8260" s="36">
        <v>22.8</v>
      </c>
    </row>
    <row r="8261" spans="1:3" x14ac:dyDescent="0.25">
      <c r="A8261" s="27" t="b">
        <f t="shared" si="249"/>
        <v>0</v>
      </c>
      <c r="B8261" s="33">
        <v>39660</v>
      </c>
      <c r="C8261" s="36">
        <v>24.9</v>
      </c>
    </row>
    <row r="8262" spans="1:3" x14ac:dyDescent="0.25">
      <c r="A8262" s="27" t="b">
        <f t="shared" si="249"/>
        <v>0</v>
      </c>
      <c r="B8262" s="33">
        <v>39661</v>
      </c>
      <c r="C8262" s="36">
        <v>20.100000000000001</v>
      </c>
    </row>
    <row r="8263" spans="1:3" x14ac:dyDescent="0.25">
      <c r="A8263" s="27" t="b">
        <f t="shared" si="249"/>
        <v>0</v>
      </c>
      <c r="B8263" s="33">
        <v>39662</v>
      </c>
      <c r="C8263" s="36">
        <v>18.5</v>
      </c>
    </row>
    <row r="8264" spans="1:3" x14ac:dyDescent="0.25">
      <c r="A8264" s="27" t="b">
        <f t="shared" si="249"/>
        <v>0</v>
      </c>
      <c r="B8264" s="33">
        <v>39663</v>
      </c>
      <c r="C8264" s="36">
        <v>18.5</v>
      </c>
    </row>
    <row r="8265" spans="1:3" x14ac:dyDescent="0.25">
      <c r="A8265" s="27" t="b">
        <f t="shared" si="249"/>
        <v>0</v>
      </c>
      <c r="B8265" s="33">
        <v>39664</v>
      </c>
      <c r="C8265" s="36">
        <v>17.899999999999999</v>
      </c>
    </row>
    <row r="8266" spans="1:3" x14ac:dyDescent="0.25">
      <c r="A8266" s="27" t="b">
        <f t="shared" si="249"/>
        <v>0</v>
      </c>
      <c r="B8266" s="33">
        <v>39665</v>
      </c>
      <c r="C8266" s="36">
        <v>18.5</v>
      </c>
    </row>
    <row r="8267" spans="1:3" x14ac:dyDescent="0.25">
      <c r="A8267" s="27" t="b">
        <f t="shared" si="249"/>
        <v>0</v>
      </c>
      <c r="B8267" s="33">
        <v>39666</v>
      </c>
      <c r="C8267" s="36">
        <v>22.9</v>
      </c>
    </row>
    <row r="8268" spans="1:3" x14ac:dyDescent="0.25">
      <c r="A8268" s="27" t="b">
        <f t="shared" si="249"/>
        <v>0</v>
      </c>
      <c r="B8268" s="33">
        <v>39667</v>
      </c>
      <c r="C8268" s="36">
        <v>19.2</v>
      </c>
    </row>
    <row r="8269" spans="1:3" x14ac:dyDescent="0.25">
      <c r="A8269" s="27" t="b">
        <f t="shared" ref="A8269:A8332" si="250">ISBLANK(C8269)</f>
        <v>0</v>
      </c>
      <c r="B8269" s="33">
        <v>39668</v>
      </c>
      <c r="C8269" s="36">
        <v>16.7</v>
      </c>
    </row>
    <row r="8270" spans="1:3" x14ac:dyDescent="0.25">
      <c r="A8270" s="27" t="b">
        <f t="shared" si="250"/>
        <v>0</v>
      </c>
      <c r="B8270" s="33">
        <v>39669</v>
      </c>
      <c r="C8270" s="36">
        <v>17.8</v>
      </c>
    </row>
    <row r="8271" spans="1:3" x14ac:dyDescent="0.25">
      <c r="A8271" s="27" t="b">
        <f t="shared" si="250"/>
        <v>0</v>
      </c>
      <c r="B8271" s="33">
        <v>39670</v>
      </c>
      <c r="C8271" s="36">
        <v>18</v>
      </c>
    </row>
    <row r="8272" spans="1:3" x14ac:dyDescent="0.25">
      <c r="A8272" s="27" t="b">
        <f t="shared" si="250"/>
        <v>0</v>
      </c>
      <c r="B8272" s="33">
        <v>39671</v>
      </c>
      <c r="C8272" s="36">
        <v>17.100000000000001</v>
      </c>
    </row>
    <row r="8273" spans="1:3" x14ac:dyDescent="0.25">
      <c r="A8273" s="27" t="b">
        <f t="shared" si="250"/>
        <v>0</v>
      </c>
      <c r="B8273" s="33">
        <v>39672</v>
      </c>
      <c r="C8273" s="36">
        <v>17.3</v>
      </c>
    </row>
    <row r="8274" spans="1:3" x14ac:dyDescent="0.25">
      <c r="A8274" s="27" t="b">
        <f t="shared" si="250"/>
        <v>0</v>
      </c>
      <c r="B8274" s="33">
        <v>39673</v>
      </c>
      <c r="C8274" s="36">
        <v>16</v>
      </c>
    </row>
    <row r="8275" spans="1:3" x14ac:dyDescent="0.25">
      <c r="A8275" s="27" t="b">
        <f t="shared" si="250"/>
        <v>0</v>
      </c>
      <c r="B8275" s="33">
        <v>39674</v>
      </c>
      <c r="C8275" s="36">
        <v>16.2</v>
      </c>
    </row>
    <row r="8276" spans="1:3" x14ac:dyDescent="0.25">
      <c r="A8276" s="27" t="b">
        <f t="shared" si="250"/>
        <v>0</v>
      </c>
      <c r="B8276" s="33">
        <v>39675</v>
      </c>
      <c r="C8276" s="36">
        <v>15.5</v>
      </c>
    </row>
    <row r="8277" spans="1:3" x14ac:dyDescent="0.25">
      <c r="A8277" s="27" t="b">
        <f t="shared" si="250"/>
        <v>0</v>
      </c>
      <c r="B8277" s="33">
        <v>39676</v>
      </c>
      <c r="C8277" s="36">
        <v>17</v>
      </c>
    </row>
    <row r="8278" spans="1:3" x14ac:dyDescent="0.25">
      <c r="A8278" s="27" t="b">
        <f t="shared" si="250"/>
        <v>0</v>
      </c>
      <c r="B8278" s="33">
        <v>39677</v>
      </c>
      <c r="C8278" s="36">
        <v>17.3</v>
      </c>
    </row>
    <row r="8279" spans="1:3" x14ac:dyDescent="0.25">
      <c r="A8279" s="27" t="b">
        <f t="shared" si="250"/>
        <v>0</v>
      </c>
      <c r="B8279" s="33">
        <v>39678</v>
      </c>
      <c r="C8279" s="36">
        <v>17.7</v>
      </c>
    </row>
    <row r="8280" spans="1:3" x14ac:dyDescent="0.25">
      <c r="A8280" s="27" t="b">
        <f t="shared" si="250"/>
        <v>0</v>
      </c>
      <c r="B8280" s="33">
        <v>39679</v>
      </c>
      <c r="C8280" s="36">
        <v>17.5</v>
      </c>
    </row>
    <row r="8281" spans="1:3" x14ac:dyDescent="0.25">
      <c r="A8281" s="27" t="b">
        <f t="shared" si="250"/>
        <v>0</v>
      </c>
      <c r="B8281" s="33">
        <v>39680</v>
      </c>
      <c r="C8281" s="36">
        <v>16.7</v>
      </c>
    </row>
    <row r="8282" spans="1:3" x14ac:dyDescent="0.25">
      <c r="A8282" s="27" t="b">
        <f t="shared" si="250"/>
        <v>0</v>
      </c>
      <c r="B8282" s="33">
        <v>39681</v>
      </c>
      <c r="C8282" s="36">
        <v>17</v>
      </c>
    </row>
    <row r="8283" spans="1:3" x14ac:dyDescent="0.25">
      <c r="A8283" s="27" t="b">
        <f t="shared" si="250"/>
        <v>0</v>
      </c>
      <c r="B8283" s="33">
        <v>39682</v>
      </c>
      <c r="C8283" s="36">
        <v>15.1</v>
      </c>
    </row>
    <row r="8284" spans="1:3" x14ac:dyDescent="0.25">
      <c r="A8284" s="27" t="b">
        <f t="shared" si="250"/>
        <v>0</v>
      </c>
      <c r="B8284" s="33">
        <v>39683</v>
      </c>
      <c r="C8284" s="36">
        <v>13.4</v>
      </c>
    </row>
    <row r="8285" spans="1:3" x14ac:dyDescent="0.25">
      <c r="A8285" s="27" t="b">
        <f t="shared" si="250"/>
        <v>0</v>
      </c>
      <c r="B8285" s="33">
        <v>39684</v>
      </c>
      <c r="C8285" s="36">
        <v>14.7</v>
      </c>
    </row>
    <row r="8286" spans="1:3" x14ac:dyDescent="0.25">
      <c r="A8286" s="27" t="b">
        <f t="shared" si="250"/>
        <v>0</v>
      </c>
      <c r="B8286" s="33">
        <v>39685</v>
      </c>
      <c r="C8286" s="36">
        <v>17.5</v>
      </c>
    </row>
    <row r="8287" spans="1:3" x14ac:dyDescent="0.25">
      <c r="A8287" s="27" t="b">
        <f t="shared" si="250"/>
        <v>0</v>
      </c>
      <c r="B8287" s="33">
        <v>39686</v>
      </c>
      <c r="C8287" s="36">
        <v>18</v>
      </c>
    </row>
    <row r="8288" spans="1:3" x14ac:dyDescent="0.25">
      <c r="A8288" s="27" t="b">
        <f t="shared" si="250"/>
        <v>0</v>
      </c>
      <c r="B8288" s="33">
        <v>39687</v>
      </c>
      <c r="C8288" s="36">
        <v>16.7</v>
      </c>
    </row>
    <row r="8289" spans="1:3" x14ac:dyDescent="0.25">
      <c r="A8289" s="27" t="b">
        <f t="shared" si="250"/>
        <v>0</v>
      </c>
      <c r="B8289" s="33">
        <v>39688</v>
      </c>
      <c r="C8289" s="36">
        <v>17.2</v>
      </c>
    </row>
    <row r="8290" spans="1:3" x14ac:dyDescent="0.25">
      <c r="A8290" s="27" t="b">
        <f t="shared" si="250"/>
        <v>0</v>
      </c>
      <c r="B8290" s="33">
        <v>39689</v>
      </c>
      <c r="C8290" s="36">
        <v>17.3</v>
      </c>
    </row>
    <row r="8291" spans="1:3" x14ac:dyDescent="0.25">
      <c r="A8291" s="27" t="b">
        <f t="shared" si="250"/>
        <v>0</v>
      </c>
      <c r="B8291" s="33">
        <v>39690</v>
      </c>
      <c r="C8291" s="36">
        <v>20.100000000000001</v>
      </c>
    </row>
    <row r="8292" spans="1:3" x14ac:dyDescent="0.25">
      <c r="A8292" s="27" t="b">
        <f t="shared" si="250"/>
        <v>0</v>
      </c>
      <c r="B8292" s="33">
        <v>39691</v>
      </c>
      <c r="C8292" s="36">
        <v>20.9</v>
      </c>
    </row>
    <row r="8293" spans="1:3" x14ac:dyDescent="0.25">
      <c r="A8293" s="27" t="b">
        <f t="shared" si="250"/>
        <v>0</v>
      </c>
      <c r="B8293" s="33">
        <v>39692</v>
      </c>
      <c r="C8293" s="36">
        <v>16.8</v>
      </c>
    </row>
    <row r="8294" spans="1:3" x14ac:dyDescent="0.25">
      <c r="A8294" s="27" t="b">
        <f t="shared" si="250"/>
        <v>0</v>
      </c>
      <c r="B8294" s="33">
        <v>39693</v>
      </c>
      <c r="C8294" s="36">
        <v>16.2</v>
      </c>
    </row>
    <row r="8295" spans="1:3" x14ac:dyDescent="0.25">
      <c r="A8295" s="27" t="b">
        <f t="shared" si="250"/>
        <v>0</v>
      </c>
      <c r="B8295" s="33">
        <v>39694</v>
      </c>
      <c r="C8295" s="36">
        <v>13.6</v>
      </c>
    </row>
    <row r="8296" spans="1:3" x14ac:dyDescent="0.25">
      <c r="A8296" s="27" t="b">
        <f t="shared" si="250"/>
        <v>0</v>
      </c>
      <c r="B8296" s="33">
        <v>39695</v>
      </c>
      <c r="C8296" s="36">
        <v>15.1</v>
      </c>
    </row>
    <row r="8297" spans="1:3" x14ac:dyDescent="0.25">
      <c r="A8297" s="27" t="b">
        <f t="shared" si="250"/>
        <v>0</v>
      </c>
      <c r="B8297" s="33">
        <v>39696</v>
      </c>
      <c r="C8297" s="36">
        <v>16.399999999999999</v>
      </c>
    </row>
    <row r="8298" spans="1:3" x14ac:dyDescent="0.25">
      <c r="A8298" s="27" t="b">
        <f t="shared" si="250"/>
        <v>0</v>
      </c>
      <c r="B8298" s="33">
        <v>39697</v>
      </c>
      <c r="C8298" s="36">
        <v>17.2</v>
      </c>
    </row>
    <row r="8299" spans="1:3" x14ac:dyDescent="0.25">
      <c r="A8299" s="27" t="b">
        <f t="shared" si="250"/>
        <v>0</v>
      </c>
      <c r="B8299" s="33">
        <v>39698</v>
      </c>
      <c r="C8299" s="36">
        <v>14.8</v>
      </c>
    </row>
    <row r="8300" spans="1:3" x14ac:dyDescent="0.25">
      <c r="A8300" s="27" t="b">
        <f t="shared" si="250"/>
        <v>0</v>
      </c>
      <c r="B8300" s="33">
        <v>39699</v>
      </c>
      <c r="C8300" s="36">
        <v>15.2</v>
      </c>
    </row>
    <row r="8301" spans="1:3" x14ac:dyDescent="0.25">
      <c r="A8301" s="27" t="b">
        <f t="shared" si="250"/>
        <v>0</v>
      </c>
      <c r="B8301" s="33">
        <v>39700</v>
      </c>
      <c r="C8301" s="36">
        <v>18.600000000000001</v>
      </c>
    </row>
    <row r="8302" spans="1:3" x14ac:dyDescent="0.25">
      <c r="A8302" s="27" t="b">
        <f t="shared" si="250"/>
        <v>0</v>
      </c>
      <c r="B8302" s="33">
        <v>39701</v>
      </c>
      <c r="C8302" s="36">
        <v>19.2</v>
      </c>
    </row>
    <row r="8303" spans="1:3" x14ac:dyDescent="0.25">
      <c r="A8303" s="27" t="b">
        <f t="shared" si="250"/>
        <v>0</v>
      </c>
      <c r="B8303" s="33">
        <v>39702</v>
      </c>
      <c r="C8303" s="36">
        <v>20.8</v>
      </c>
    </row>
    <row r="8304" spans="1:3" x14ac:dyDescent="0.25">
      <c r="A8304" s="27" t="b">
        <f t="shared" si="250"/>
        <v>0</v>
      </c>
      <c r="B8304" s="33">
        <v>39703</v>
      </c>
      <c r="C8304" s="36">
        <v>14.3</v>
      </c>
    </row>
    <row r="8305" spans="1:3" x14ac:dyDescent="0.25">
      <c r="A8305" s="27" t="b">
        <f t="shared" si="250"/>
        <v>0</v>
      </c>
      <c r="B8305" s="33">
        <v>39704</v>
      </c>
      <c r="C8305" s="36">
        <v>12.9</v>
      </c>
    </row>
    <row r="8306" spans="1:3" x14ac:dyDescent="0.25">
      <c r="A8306" s="27" t="b">
        <f t="shared" si="250"/>
        <v>0</v>
      </c>
      <c r="B8306" s="33">
        <v>39705</v>
      </c>
      <c r="C8306" s="36">
        <v>11.9</v>
      </c>
    </row>
    <row r="8307" spans="1:3" x14ac:dyDescent="0.25">
      <c r="A8307" s="27" t="b">
        <f t="shared" si="250"/>
        <v>0</v>
      </c>
      <c r="B8307" s="33">
        <v>39706</v>
      </c>
      <c r="C8307" s="36">
        <v>11.9</v>
      </c>
    </row>
    <row r="8308" spans="1:3" x14ac:dyDescent="0.25">
      <c r="A8308" s="27" t="b">
        <f t="shared" si="250"/>
        <v>0</v>
      </c>
      <c r="B8308" s="33">
        <v>39707</v>
      </c>
      <c r="C8308" s="36">
        <v>12.9</v>
      </c>
    </row>
    <row r="8309" spans="1:3" x14ac:dyDescent="0.25">
      <c r="A8309" s="27" t="b">
        <f t="shared" si="250"/>
        <v>0</v>
      </c>
      <c r="B8309" s="33">
        <v>39708</v>
      </c>
      <c r="C8309" s="36">
        <v>12.4</v>
      </c>
    </row>
    <row r="8310" spans="1:3" x14ac:dyDescent="0.25">
      <c r="A8310" s="27" t="b">
        <f t="shared" si="250"/>
        <v>0</v>
      </c>
      <c r="B8310" s="33">
        <v>39709</v>
      </c>
      <c r="C8310" s="36">
        <v>10.6</v>
      </c>
    </row>
    <row r="8311" spans="1:3" x14ac:dyDescent="0.25">
      <c r="A8311" s="27" t="b">
        <f t="shared" si="250"/>
        <v>0</v>
      </c>
      <c r="B8311" s="33">
        <v>39710</v>
      </c>
      <c r="C8311" s="36">
        <v>11.2</v>
      </c>
    </row>
    <row r="8312" spans="1:3" x14ac:dyDescent="0.25">
      <c r="A8312" s="27" t="b">
        <f t="shared" si="250"/>
        <v>0</v>
      </c>
      <c r="B8312" s="33">
        <v>39711</v>
      </c>
      <c r="C8312" s="36">
        <v>11.9</v>
      </c>
    </row>
    <row r="8313" spans="1:3" x14ac:dyDescent="0.25">
      <c r="A8313" s="27" t="b">
        <f t="shared" si="250"/>
        <v>0</v>
      </c>
      <c r="B8313" s="33">
        <v>39712</v>
      </c>
      <c r="C8313" s="36">
        <v>13.1</v>
      </c>
    </row>
    <row r="8314" spans="1:3" x14ac:dyDescent="0.25">
      <c r="A8314" s="27" t="b">
        <f t="shared" si="250"/>
        <v>0</v>
      </c>
      <c r="B8314" s="33">
        <v>39713</v>
      </c>
      <c r="C8314" s="36">
        <v>14</v>
      </c>
    </row>
    <row r="8315" spans="1:3" x14ac:dyDescent="0.25">
      <c r="A8315" s="27" t="b">
        <f t="shared" si="250"/>
        <v>0</v>
      </c>
      <c r="B8315" s="33">
        <v>39714</v>
      </c>
      <c r="C8315" s="36">
        <v>12.9</v>
      </c>
    </row>
    <row r="8316" spans="1:3" x14ac:dyDescent="0.25">
      <c r="A8316" s="27" t="b">
        <f t="shared" si="250"/>
        <v>0</v>
      </c>
      <c r="B8316" s="33">
        <v>39715</v>
      </c>
      <c r="C8316" s="36">
        <v>13.3</v>
      </c>
    </row>
    <row r="8317" spans="1:3" x14ac:dyDescent="0.25">
      <c r="A8317" s="27" t="b">
        <f t="shared" si="250"/>
        <v>0</v>
      </c>
      <c r="B8317" s="33">
        <v>39716</v>
      </c>
      <c r="C8317" s="36">
        <v>12.6</v>
      </c>
    </row>
    <row r="8318" spans="1:3" x14ac:dyDescent="0.25">
      <c r="A8318" s="27" t="b">
        <f t="shared" si="250"/>
        <v>0</v>
      </c>
      <c r="B8318" s="33">
        <v>39717</v>
      </c>
      <c r="C8318" s="36">
        <v>12.6</v>
      </c>
    </row>
    <row r="8319" spans="1:3" x14ac:dyDescent="0.25">
      <c r="A8319" s="27" t="b">
        <f t="shared" si="250"/>
        <v>0</v>
      </c>
      <c r="B8319" s="33">
        <v>39718</v>
      </c>
      <c r="C8319" s="36">
        <v>12.6</v>
      </c>
    </row>
    <row r="8320" spans="1:3" x14ac:dyDescent="0.25">
      <c r="A8320" s="27" t="b">
        <f t="shared" si="250"/>
        <v>0</v>
      </c>
      <c r="B8320" s="33">
        <v>39719</v>
      </c>
      <c r="C8320" s="36">
        <v>12.1</v>
      </c>
    </row>
    <row r="8321" spans="1:3" x14ac:dyDescent="0.25">
      <c r="A8321" s="27" t="b">
        <f t="shared" si="250"/>
        <v>0</v>
      </c>
      <c r="B8321" s="33">
        <v>39720</v>
      </c>
      <c r="C8321" s="36">
        <v>10.7</v>
      </c>
    </row>
    <row r="8322" spans="1:3" x14ac:dyDescent="0.25">
      <c r="A8322" s="27" t="b">
        <f t="shared" si="250"/>
        <v>0</v>
      </c>
      <c r="B8322" s="33">
        <v>39721</v>
      </c>
      <c r="C8322" s="36">
        <v>11.6</v>
      </c>
    </row>
    <row r="8323" spans="1:3" x14ac:dyDescent="0.25">
      <c r="A8323" s="27" t="b">
        <f t="shared" si="250"/>
        <v>0</v>
      </c>
      <c r="B8323" s="33">
        <v>39722</v>
      </c>
      <c r="C8323" s="29">
        <v>12.8</v>
      </c>
    </row>
    <row r="8324" spans="1:3" x14ac:dyDescent="0.25">
      <c r="A8324" s="27" t="b">
        <f t="shared" si="250"/>
        <v>0</v>
      </c>
      <c r="B8324" s="33">
        <v>39723</v>
      </c>
      <c r="C8324" s="29">
        <v>9.3000000000000007</v>
      </c>
    </row>
    <row r="8325" spans="1:3" x14ac:dyDescent="0.25">
      <c r="A8325" s="27" t="b">
        <f t="shared" si="250"/>
        <v>0</v>
      </c>
      <c r="B8325" s="33">
        <v>39724</v>
      </c>
      <c r="C8325" s="29">
        <v>7.4</v>
      </c>
    </row>
    <row r="8326" spans="1:3" x14ac:dyDescent="0.25">
      <c r="A8326" s="27" t="b">
        <f t="shared" si="250"/>
        <v>0</v>
      </c>
      <c r="B8326" s="33">
        <v>39725</v>
      </c>
      <c r="C8326" s="29">
        <v>8.6999999999999993</v>
      </c>
    </row>
    <row r="8327" spans="1:3" x14ac:dyDescent="0.25">
      <c r="A8327" s="27" t="b">
        <f t="shared" si="250"/>
        <v>0</v>
      </c>
      <c r="B8327" s="33">
        <v>39726</v>
      </c>
      <c r="C8327" s="29">
        <v>11.6</v>
      </c>
    </row>
    <row r="8328" spans="1:3" x14ac:dyDescent="0.25">
      <c r="A8328" s="27" t="b">
        <f t="shared" si="250"/>
        <v>0</v>
      </c>
      <c r="B8328" s="33">
        <v>39727</v>
      </c>
      <c r="C8328" s="29">
        <v>13.1</v>
      </c>
    </row>
    <row r="8329" spans="1:3" x14ac:dyDescent="0.25">
      <c r="A8329" s="27" t="b">
        <f t="shared" si="250"/>
        <v>0</v>
      </c>
      <c r="B8329" s="33">
        <v>39728</v>
      </c>
      <c r="C8329" s="29">
        <v>15.2</v>
      </c>
    </row>
    <row r="8330" spans="1:3" x14ac:dyDescent="0.25">
      <c r="A8330" s="27" t="b">
        <f t="shared" si="250"/>
        <v>0</v>
      </c>
      <c r="B8330" s="33">
        <v>39729</v>
      </c>
      <c r="C8330" s="29">
        <v>13.2</v>
      </c>
    </row>
    <row r="8331" spans="1:3" x14ac:dyDescent="0.25">
      <c r="A8331" s="27" t="b">
        <f t="shared" si="250"/>
        <v>0</v>
      </c>
      <c r="B8331" s="33">
        <v>39730</v>
      </c>
      <c r="C8331" s="29">
        <v>9.9</v>
      </c>
    </row>
    <row r="8332" spans="1:3" x14ac:dyDescent="0.25">
      <c r="A8332" s="27" t="b">
        <f t="shared" si="250"/>
        <v>0</v>
      </c>
      <c r="B8332" s="33">
        <v>39731</v>
      </c>
      <c r="C8332" s="29">
        <v>11.4</v>
      </c>
    </row>
    <row r="8333" spans="1:3" x14ac:dyDescent="0.25">
      <c r="A8333" s="27" t="b">
        <f t="shared" ref="A8333:A8396" si="251">ISBLANK(C8333)</f>
        <v>0</v>
      </c>
      <c r="B8333" s="33">
        <v>39732</v>
      </c>
      <c r="C8333" s="29">
        <v>12.8</v>
      </c>
    </row>
    <row r="8334" spans="1:3" x14ac:dyDescent="0.25">
      <c r="A8334" s="27" t="b">
        <f t="shared" si="251"/>
        <v>0</v>
      </c>
      <c r="B8334" s="33">
        <v>39733</v>
      </c>
      <c r="C8334" s="29">
        <v>15.2</v>
      </c>
    </row>
    <row r="8335" spans="1:3" x14ac:dyDescent="0.25">
      <c r="A8335" s="27" t="b">
        <f t="shared" si="251"/>
        <v>0</v>
      </c>
      <c r="B8335" s="33">
        <v>39734</v>
      </c>
      <c r="C8335" s="29">
        <v>17</v>
      </c>
    </row>
    <row r="8336" spans="1:3" x14ac:dyDescent="0.25">
      <c r="A8336" s="27" t="b">
        <f t="shared" si="251"/>
        <v>0</v>
      </c>
      <c r="B8336" s="33">
        <v>39735</v>
      </c>
      <c r="C8336" s="29">
        <v>14.6</v>
      </c>
    </row>
    <row r="8337" spans="1:3" x14ac:dyDescent="0.25">
      <c r="A8337" s="27" t="b">
        <f t="shared" si="251"/>
        <v>0</v>
      </c>
      <c r="B8337" s="33">
        <v>39736</v>
      </c>
      <c r="C8337" s="29">
        <v>13.7</v>
      </c>
    </row>
    <row r="8338" spans="1:3" x14ac:dyDescent="0.25">
      <c r="A8338" s="27" t="b">
        <f t="shared" si="251"/>
        <v>0</v>
      </c>
      <c r="B8338" s="33">
        <v>39737</v>
      </c>
      <c r="C8338" s="29">
        <v>10.5</v>
      </c>
    </row>
    <row r="8339" spans="1:3" x14ac:dyDescent="0.25">
      <c r="A8339" s="27" t="b">
        <f t="shared" si="251"/>
        <v>0</v>
      </c>
      <c r="B8339" s="33">
        <v>39738</v>
      </c>
      <c r="C8339" s="29">
        <v>8.5</v>
      </c>
    </row>
    <row r="8340" spans="1:3" x14ac:dyDescent="0.25">
      <c r="A8340" s="27" t="b">
        <f t="shared" si="251"/>
        <v>0</v>
      </c>
      <c r="B8340" s="33">
        <v>39739</v>
      </c>
      <c r="C8340" s="29">
        <v>9.1</v>
      </c>
    </row>
    <row r="8341" spans="1:3" x14ac:dyDescent="0.25">
      <c r="A8341" s="27" t="b">
        <f t="shared" si="251"/>
        <v>0</v>
      </c>
      <c r="B8341" s="33">
        <v>39740</v>
      </c>
      <c r="C8341" s="29">
        <v>11</v>
      </c>
    </row>
    <row r="8342" spans="1:3" x14ac:dyDescent="0.25">
      <c r="A8342" s="27" t="b">
        <f t="shared" si="251"/>
        <v>0</v>
      </c>
      <c r="B8342" s="33">
        <v>39741</v>
      </c>
      <c r="C8342" s="29">
        <v>13.6</v>
      </c>
    </row>
    <row r="8343" spans="1:3" x14ac:dyDescent="0.25">
      <c r="A8343" s="27" t="b">
        <f t="shared" si="251"/>
        <v>0</v>
      </c>
      <c r="B8343" s="33">
        <v>39742</v>
      </c>
      <c r="C8343" s="29">
        <v>10.3</v>
      </c>
    </row>
    <row r="8344" spans="1:3" x14ac:dyDescent="0.25">
      <c r="A8344" s="27" t="b">
        <f t="shared" si="251"/>
        <v>0</v>
      </c>
      <c r="B8344" s="33">
        <v>39743</v>
      </c>
      <c r="C8344" s="29">
        <v>8.5</v>
      </c>
    </row>
    <row r="8345" spans="1:3" x14ac:dyDescent="0.25">
      <c r="A8345" s="27" t="b">
        <f t="shared" si="251"/>
        <v>0</v>
      </c>
      <c r="B8345" s="33">
        <v>39744</v>
      </c>
      <c r="C8345" s="29">
        <v>9</v>
      </c>
    </row>
    <row r="8346" spans="1:3" x14ac:dyDescent="0.25">
      <c r="A8346" s="27" t="b">
        <f t="shared" si="251"/>
        <v>0</v>
      </c>
      <c r="B8346" s="33">
        <v>39745</v>
      </c>
      <c r="C8346" s="29">
        <v>10.1</v>
      </c>
    </row>
    <row r="8347" spans="1:3" x14ac:dyDescent="0.25">
      <c r="A8347" s="27" t="b">
        <f t="shared" si="251"/>
        <v>0</v>
      </c>
      <c r="B8347" s="33">
        <v>39746</v>
      </c>
      <c r="C8347" s="29">
        <v>10.199999999999999</v>
      </c>
    </row>
    <row r="8348" spans="1:3" x14ac:dyDescent="0.25">
      <c r="A8348" s="27" t="b">
        <f t="shared" si="251"/>
        <v>0</v>
      </c>
      <c r="B8348" s="33">
        <v>39747</v>
      </c>
      <c r="C8348" s="29">
        <v>11.7</v>
      </c>
    </row>
    <row r="8349" spans="1:3" x14ac:dyDescent="0.25">
      <c r="A8349" s="27" t="b">
        <f t="shared" si="251"/>
        <v>0</v>
      </c>
      <c r="B8349" s="33">
        <v>39748</v>
      </c>
      <c r="C8349" s="29">
        <v>8.9</v>
      </c>
    </row>
    <row r="8350" spans="1:3" x14ac:dyDescent="0.25">
      <c r="A8350" s="27" t="b">
        <f t="shared" si="251"/>
        <v>0</v>
      </c>
      <c r="B8350" s="33">
        <v>39749</v>
      </c>
      <c r="C8350" s="29">
        <v>5.2</v>
      </c>
    </row>
    <row r="8351" spans="1:3" x14ac:dyDescent="0.25">
      <c r="A8351" s="27" t="b">
        <f t="shared" si="251"/>
        <v>0</v>
      </c>
      <c r="B8351" s="33">
        <v>39750</v>
      </c>
      <c r="C8351" s="29">
        <v>4.3</v>
      </c>
    </row>
    <row r="8352" spans="1:3" x14ac:dyDescent="0.25">
      <c r="A8352" s="27" t="b">
        <f t="shared" si="251"/>
        <v>0</v>
      </c>
      <c r="B8352" s="33">
        <v>39751</v>
      </c>
      <c r="C8352" s="29">
        <v>2.4</v>
      </c>
    </row>
    <row r="8353" spans="1:3" x14ac:dyDescent="0.25">
      <c r="A8353" s="27" t="b">
        <f t="shared" si="251"/>
        <v>0</v>
      </c>
      <c r="B8353" s="33">
        <v>39752</v>
      </c>
      <c r="C8353" s="29">
        <v>4.9000000000000004</v>
      </c>
    </row>
    <row r="8354" spans="1:3" x14ac:dyDescent="0.25">
      <c r="A8354" s="27" t="b">
        <f t="shared" si="251"/>
        <v>0</v>
      </c>
      <c r="B8354" s="33">
        <v>39753</v>
      </c>
      <c r="C8354" s="34">
        <v>7.3</v>
      </c>
    </row>
    <row r="8355" spans="1:3" x14ac:dyDescent="0.25">
      <c r="A8355" s="27" t="b">
        <f t="shared" si="251"/>
        <v>0</v>
      </c>
      <c r="B8355" s="33">
        <v>39754</v>
      </c>
      <c r="C8355" s="34">
        <v>8.8000000000000007</v>
      </c>
    </row>
    <row r="8356" spans="1:3" x14ac:dyDescent="0.25">
      <c r="A8356" s="27" t="b">
        <f t="shared" si="251"/>
        <v>0</v>
      </c>
      <c r="B8356" s="33">
        <v>39755</v>
      </c>
      <c r="C8356" s="34">
        <v>8.6999999999999993</v>
      </c>
    </row>
    <row r="8357" spans="1:3" x14ac:dyDescent="0.25">
      <c r="A8357" s="27" t="b">
        <f t="shared" si="251"/>
        <v>0</v>
      </c>
      <c r="B8357" s="33">
        <v>39756</v>
      </c>
      <c r="C8357" s="34">
        <v>9.3000000000000007</v>
      </c>
    </row>
    <row r="8358" spans="1:3" x14ac:dyDescent="0.25">
      <c r="A8358" s="27" t="b">
        <f t="shared" si="251"/>
        <v>0</v>
      </c>
      <c r="B8358" s="33">
        <v>39757</v>
      </c>
      <c r="C8358" s="34">
        <v>8.4</v>
      </c>
    </row>
    <row r="8359" spans="1:3" x14ac:dyDescent="0.25">
      <c r="A8359" s="27" t="b">
        <f t="shared" si="251"/>
        <v>0</v>
      </c>
      <c r="B8359" s="33">
        <v>39758</v>
      </c>
      <c r="C8359" s="34">
        <v>9.1</v>
      </c>
    </row>
    <row r="8360" spans="1:3" x14ac:dyDescent="0.25">
      <c r="A8360" s="27" t="b">
        <f t="shared" si="251"/>
        <v>0</v>
      </c>
      <c r="B8360" s="33">
        <v>39759</v>
      </c>
      <c r="C8360" s="34">
        <v>9.8000000000000007</v>
      </c>
    </row>
    <row r="8361" spans="1:3" x14ac:dyDescent="0.25">
      <c r="A8361" s="27" t="b">
        <f t="shared" si="251"/>
        <v>0</v>
      </c>
      <c r="B8361" s="33">
        <v>39760</v>
      </c>
      <c r="C8361" s="34">
        <v>9</v>
      </c>
    </row>
    <row r="8362" spans="1:3" x14ac:dyDescent="0.25">
      <c r="A8362" s="27" t="b">
        <f t="shared" si="251"/>
        <v>0</v>
      </c>
      <c r="B8362" s="33">
        <v>39761</v>
      </c>
      <c r="C8362" s="34">
        <v>10.5</v>
      </c>
    </row>
    <row r="8363" spans="1:3" x14ac:dyDescent="0.25">
      <c r="A8363" s="27" t="b">
        <f t="shared" si="251"/>
        <v>0</v>
      </c>
      <c r="B8363" s="33">
        <v>39762</v>
      </c>
      <c r="C8363" s="34">
        <v>13.5</v>
      </c>
    </row>
    <row r="8364" spans="1:3" x14ac:dyDescent="0.25">
      <c r="A8364" s="27" t="b">
        <f t="shared" si="251"/>
        <v>0</v>
      </c>
      <c r="B8364" s="33">
        <v>39763</v>
      </c>
      <c r="C8364" s="34">
        <v>9.8000000000000007</v>
      </c>
    </row>
    <row r="8365" spans="1:3" x14ac:dyDescent="0.25">
      <c r="A8365" s="27" t="b">
        <f t="shared" si="251"/>
        <v>0</v>
      </c>
      <c r="B8365" s="33">
        <v>39764</v>
      </c>
      <c r="C8365" s="34">
        <v>7.9</v>
      </c>
    </row>
    <row r="8366" spans="1:3" x14ac:dyDescent="0.25">
      <c r="A8366" s="27" t="b">
        <f t="shared" si="251"/>
        <v>0</v>
      </c>
      <c r="B8366" s="33">
        <v>39765</v>
      </c>
      <c r="C8366" s="34">
        <v>7.7</v>
      </c>
    </row>
    <row r="8367" spans="1:3" x14ac:dyDescent="0.25">
      <c r="A8367" s="27" t="b">
        <f t="shared" si="251"/>
        <v>0</v>
      </c>
      <c r="B8367" s="33">
        <v>39766</v>
      </c>
      <c r="C8367" s="34">
        <v>8.4</v>
      </c>
    </row>
    <row r="8368" spans="1:3" x14ac:dyDescent="0.25">
      <c r="A8368" s="27" t="b">
        <f t="shared" si="251"/>
        <v>0</v>
      </c>
      <c r="B8368" s="33">
        <v>39767</v>
      </c>
      <c r="C8368" s="34">
        <v>11</v>
      </c>
    </row>
    <row r="8369" spans="1:3" x14ac:dyDescent="0.25">
      <c r="A8369" s="27" t="b">
        <f t="shared" si="251"/>
        <v>0</v>
      </c>
      <c r="B8369" s="33">
        <v>39768</v>
      </c>
      <c r="C8369" s="34">
        <v>9.8000000000000007</v>
      </c>
    </row>
    <row r="8370" spans="1:3" x14ac:dyDescent="0.25">
      <c r="A8370" s="27" t="b">
        <f t="shared" si="251"/>
        <v>0</v>
      </c>
      <c r="B8370" s="33">
        <v>39769</v>
      </c>
      <c r="C8370" s="34">
        <v>5.8</v>
      </c>
    </row>
    <row r="8371" spans="1:3" x14ac:dyDescent="0.25">
      <c r="A8371" s="27" t="b">
        <f t="shared" si="251"/>
        <v>0</v>
      </c>
      <c r="B8371" s="33">
        <v>39770</v>
      </c>
      <c r="C8371" s="34">
        <v>7.5</v>
      </c>
    </row>
    <row r="8372" spans="1:3" x14ac:dyDescent="0.25">
      <c r="A8372" s="27" t="b">
        <f t="shared" si="251"/>
        <v>0</v>
      </c>
      <c r="B8372" s="33">
        <v>39771</v>
      </c>
      <c r="C8372" s="34">
        <v>7.9</v>
      </c>
    </row>
    <row r="8373" spans="1:3" x14ac:dyDescent="0.25">
      <c r="A8373" s="27" t="b">
        <f t="shared" si="251"/>
        <v>0</v>
      </c>
      <c r="B8373" s="33">
        <v>39772</v>
      </c>
      <c r="C8373" s="34">
        <v>9.9</v>
      </c>
    </row>
    <row r="8374" spans="1:3" x14ac:dyDescent="0.25">
      <c r="A8374" s="27" t="b">
        <f t="shared" si="251"/>
        <v>0</v>
      </c>
      <c r="B8374" s="33">
        <v>39773</v>
      </c>
      <c r="C8374" s="34">
        <v>5.8</v>
      </c>
    </row>
    <row r="8375" spans="1:3" x14ac:dyDescent="0.25">
      <c r="A8375" s="27" t="b">
        <f t="shared" si="251"/>
        <v>0</v>
      </c>
      <c r="B8375" s="33">
        <v>39774</v>
      </c>
      <c r="C8375" s="34">
        <v>0.9</v>
      </c>
    </row>
    <row r="8376" spans="1:3" x14ac:dyDescent="0.25">
      <c r="A8376" s="27" t="b">
        <f t="shared" si="251"/>
        <v>0</v>
      </c>
      <c r="B8376" s="33">
        <v>39775</v>
      </c>
      <c r="C8376" s="34">
        <v>0.5</v>
      </c>
    </row>
    <row r="8377" spans="1:3" x14ac:dyDescent="0.25">
      <c r="A8377" s="27" t="b">
        <f t="shared" si="251"/>
        <v>0</v>
      </c>
      <c r="B8377" s="33">
        <v>39776</v>
      </c>
      <c r="C8377" s="34">
        <v>1.5</v>
      </c>
    </row>
    <row r="8378" spans="1:3" x14ac:dyDescent="0.25">
      <c r="A8378" s="27" t="b">
        <f t="shared" si="251"/>
        <v>0</v>
      </c>
      <c r="B8378" s="33">
        <v>39777</v>
      </c>
      <c r="C8378" s="34">
        <v>2.4</v>
      </c>
    </row>
    <row r="8379" spans="1:3" x14ac:dyDescent="0.25">
      <c r="A8379" s="27" t="b">
        <f t="shared" si="251"/>
        <v>0</v>
      </c>
      <c r="B8379" s="33">
        <v>39778</v>
      </c>
      <c r="C8379" s="34">
        <v>3.4</v>
      </c>
    </row>
    <row r="8380" spans="1:3" x14ac:dyDescent="0.25">
      <c r="A8380" s="27" t="b">
        <f t="shared" si="251"/>
        <v>0</v>
      </c>
      <c r="B8380" s="33">
        <v>39779</v>
      </c>
      <c r="C8380" s="34">
        <v>4.5</v>
      </c>
    </row>
    <row r="8381" spans="1:3" x14ac:dyDescent="0.25">
      <c r="A8381" s="27" t="b">
        <f t="shared" si="251"/>
        <v>0</v>
      </c>
      <c r="B8381" s="33">
        <v>39780</v>
      </c>
      <c r="C8381" s="34">
        <v>2.5</v>
      </c>
    </row>
    <row r="8382" spans="1:3" x14ac:dyDescent="0.25">
      <c r="A8382" s="27" t="b">
        <f t="shared" si="251"/>
        <v>0</v>
      </c>
      <c r="B8382" s="33">
        <v>39781</v>
      </c>
      <c r="C8382" s="34">
        <v>2.1</v>
      </c>
    </row>
    <row r="8383" spans="1:3" x14ac:dyDescent="0.25">
      <c r="A8383" s="27" t="b">
        <f t="shared" si="251"/>
        <v>0</v>
      </c>
      <c r="B8383" s="33">
        <v>39782</v>
      </c>
      <c r="C8383" s="34">
        <v>2.7</v>
      </c>
    </row>
    <row r="8384" spans="1:3" x14ac:dyDescent="0.25">
      <c r="A8384" s="27" t="b">
        <f t="shared" si="251"/>
        <v>0</v>
      </c>
      <c r="B8384" s="33">
        <v>39783</v>
      </c>
      <c r="C8384" s="34">
        <v>4.55</v>
      </c>
    </row>
    <row r="8385" spans="1:3" x14ac:dyDescent="0.25">
      <c r="A8385" s="27" t="b">
        <f t="shared" si="251"/>
        <v>0</v>
      </c>
      <c r="B8385" s="33">
        <v>39784</v>
      </c>
      <c r="C8385" s="34">
        <v>5.16</v>
      </c>
    </row>
    <row r="8386" spans="1:3" x14ac:dyDescent="0.25">
      <c r="A8386" s="27" t="b">
        <f t="shared" si="251"/>
        <v>0</v>
      </c>
      <c r="B8386" s="33">
        <v>39785</v>
      </c>
      <c r="C8386" s="34">
        <v>5.1833333333333336</v>
      </c>
    </row>
    <row r="8387" spans="1:3" x14ac:dyDescent="0.25">
      <c r="A8387" s="27" t="b">
        <f t="shared" si="251"/>
        <v>0</v>
      </c>
      <c r="B8387" s="33">
        <v>39786</v>
      </c>
      <c r="C8387" s="34">
        <v>5.1666666666666661</v>
      </c>
    </row>
    <row r="8388" spans="1:3" x14ac:dyDescent="0.25">
      <c r="A8388" s="27" t="b">
        <f t="shared" si="251"/>
        <v>0</v>
      </c>
      <c r="B8388" s="33">
        <v>39787</v>
      </c>
      <c r="C8388" s="34">
        <v>5.34</v>
      </c>
    </row>
    <row r="8389" spans="1:3" x14ac:dyDescent="0.25">
      <c r="A8389" s="27" t="b">
        <f t="shared" si="251"/>
        <v>0</v>
      </c>
      <c r="B8389" s="33">
        <v>39788</v>
      </c>
      <c r="C8389" s="34">
        <v>4.1733333333333338</v>
      </c>
    </row>
    <row r="8390" spans="1:3" x14ac:dyDescent="0.25">
      <c r="A8390" s="27" t="b">
        <f t="shared" si="251"/>
        <v>0</v>
      </c>
      <c r="B8390" s="33">
        <v>39789</v>
      </c>
      <c r="C8390" s="34">
        <v>4.04</v>
      </c>
    </row>
    <row r="8391" spans="1:3" x14ac:dyDescent="0.25">
      <c r="A8391" s="27" t="b">
        <f t="shared" si="251"/>
        <v>0</v>
      </c>
      <c r="B8391" s="33">
        <v>39790</v>
      </c>
      <c r="C8391" s="34">
        <v>4.37</v>
      </c>
    </row>
    <row r="8392" spans="1:3" x14ac:dyDescent="0.25">
      <c r="A8392" s="27" t="b">
        <f t="shared" si="251"/>
        <v>0</v>
      </c>
      <c r="B8392" s="33">
        <v>39791</v>
      </c>
      <c r="C8392" s="34">
        <v>3.9733333333333323</v>
      </c>
    </row>
    <row r="8393" spans="1:3" x14ac:dyDescent="0.25">
      <c r="A8393" s="27" t="b">
        <f t="shared" si="251"/>
        <v>0</v>
      </c>
      <c r="B8393" s="33">
        <v>39792</v>
      </c>
      <c r="C8393" s="34">
        <v>3.4366666666666665</v>
      </c>
    </row>
    <row r="8394" spans="1:3" x14ac:dyDescent="0.25">
      <c r="A8394" s="27" t="b">
        <f t="shared" si="251"/>
        <v>0</v>
      </c>
      <c r="B8394" s="33">
        <v>39793</v>
      </c>
      <c r="C8394" s="34">
        <v>4.076666666666668</v>
      </c>
    </row>
    <row r="8395" spans="1:3" x14ac:dyDescent="0.25">
      <c r="A8395" s="27" t="b">
        <f t="shared" si="251"/>
        <v>0</v>
      </c>
      <c r="B8395" s="33">
        <v>39794</v>
      </c>
      <c r="C8395" s="34">
        <v>4.456666666666667</v>
      </c>
    </row>
    <row r="8396" spans="1:3" x14ac:dyDescent="0.25">
      <c r="A8396" s="27" t="b">
        <f t="shared" si="251"/>
        <v>0</v>
      </c>
      <c r="B8396" s="33">
        <v>39795</v>
      </c>
      <c r="C8396" s="34">
        <v>4.5666666666666664</v>
      </c>
    </row>
    <row r="8397" spans="1:3" x14ac:dyDescent="0.25">
      <c r="A8397" s="27" t="b">
        <f t="shared" ref="A8397:A8460" si="252">ISBLANK(C8397)</f>
        <v>0</v>
      </c>
      <c r="B8397" s="33">
        <v>39796</v>
      </c>
      <c r="C8397" s="34">
        <v>4.18</v>
      </c>
    </row>
    <row r="8398" spans="1:3" x14ac:dyDescent="0.25">
      <c r="A8398" s="27" t="b">
        <f t="shared" si="252"/>
        <v>0</v>
      </c>
      <c r="B8398" s="33">
        <v>39797</v>
      </c>
      <c r="C8398" s="34">
        <v>4.1766666666666659</v>
      </c>
    </row>
    <row r="8399" spans="1:3" x14ac:dyDescent="0.25">
      <c r="A8399" s="27" t="b">
        <f t="shared" si="252"/>
        <v>0</v>
      </c>
      <c r="B8399" s="33">
        <v>39798</v>
      </c>
      <c r="C8399" s="34">
        <v>3.98</v>
      </c>
    </row>
    <row r="8400" spans="1:3" x14ac:dyDescent="0.25">
      <c r="A8400" s="27" t="b">
        <f t="shared" si="252"/>
        <v>0</v>
      </c>
      <c r="B8400" s="33">
        <v>39799</v>
      </c>
      <c r="C8400" s="34">
        <v>3.7366666666666668</v>
      </c>
    </row>
    <row r="8401" spans="1:3" x14ac:dyDescent="0.25">
      <c r="A8401" s="27" t="b">
        <f t="shared" si="252"/>
        <v>0</v>
      </c>
      <c r="B8401" s="33">
        <v>39800</v>
      </c>
      <c r="C8401" s="34">
        <v>4.1733333333333338</v>
      </c>
    </row>
    <row r="8402" spans="1:3" x14ac:dyDescent="0.25">
      <c r="A8402" s="27" t="b">
        <f t="shared" si="252"/>
        <v>0</v>
      </c>
      <c r="B8402" s="33">
        <v>39801</v>
      </c>
      <c r="C8402" s="34">
        <v>4.216666666666665</v>
      </c>
    </row>
    <row r="8403" spans="1:3" x14ac:dyDescent="0.25">
      <c r="A8403" s="27" t="b">
        <f t="shared" si="252"/>
        <v>0</v>
      </c>
      <c r="B8403" s="33">
        <v>39802</v>
      </c>
      <c r="C8403" s="34">
        <v>3.3866666666666672</v>
      </c>
    </row>
    <row r="8404" spans="1:3" x14ac:dyDescent="0.25">
      <c r="A8404" s="27" t="b">
        <f t="shared" si="252"/>
        <v>0</v>
      </c>
      <c r="B8404" s="33">
        <v>39803</v>
      </c>
      <c r="C8404" s="34">
        <v>3.4</v>
      </c>
    </row>
    <row r="8405" spans="1:3" x14ac:dyDescent="0.25">
      <c r="A8405" s="27" t="b">
        <f t="shared" si="252"/>
        <v>0</v>
      </c>
      <c r="B8405" s="33">
        <v>39804</v>
      </c>
      <c r="C8405" s="34">
        <v>3.8933333333333331</v>
      </c>
    </row>
    <row r="8406" spans="1:3" x14ac:dyDescent="0.25">
      <c r="A8406" s="27" t="b">
        <f t="shared" si="252"/>
        <v>0</v>
      </c>
      <c r="B8406" s="33">
        <v>39805</v>
      </c>
      <c r="C8406" s="34">
        <v>3.97</v>
      </c>
    </row>
    <row r="8407" spans="1:3" x14ac:dyDescent="0.25">
      <c r="A8407" s="27" t="b">
        <f t="shared" si="252"/>
        <v>0</v>
      </c>
      <c r="B8407" s="33">
        <v>39806</v>
      </c>
      <c r="C8407" s="34">
        <v>4.26</v>
      </c>
    </row>
    <row r="8408" spans="1:3" x14ac:dyDescent="0.25">
      <c r="A8408" s="27" t="b">
        <f t="shared" si="252"/>
        <v>0</v>
      </c>
      <c r="B8408" s="33">
        <v>39807</v>
      </c>
      <c r="C8408" s="34">
        <v>4.4633333333333347</v>
      </c>
    </row>
    <row r="8409" spans="1:3" x14ac:dyDescent="0.25">
      <c r="A8409" s="27" t="b">
        <f t="shared" si="252"/>
        <v>0</v>
      </c>
      <c r="B8409" s="33">
        <v>39808</v>
      </c>
      <c r="C8409" s="34">
        <v>3.7566666666666668</v>
      </c>
    </row>
    <row r="8410" spans="1:3" x14ac:dyDescent="0.25">
      <c r="A8410" s="27" t="b">
        <f t="shared" si="252"/>
        <v>0</v>
      </c>
      <c r="B8410" s="33">
        <v>39809</v>
      </c>
      <c r="C8410" s="34">
        <v>3.5733333333333324</v>
      </c>
    </row>
    <row r="8411" spans="1:3" x14ac:dyDescent="0.25">
      <c r="A8411" s="27" t="b">
        <f t="shared" si="252"/>
        <v>0</v>
      </c>
      <c r="B8411" s="33">
        <v>39810</v>
      </c>
      <c r="C8411" s="34">
        <v>3.6666666666666661</v>
      </c>
    </row>
    <row r="8412" spans="1:3" x14ac:dyDescent="0.25">
      <c r="A8412" s="27" t="b">
        <f t="shared" si="252"/>
        <v>0</v>
      </c>
      <c r="B8412" s="33">
        <v>39811</v>
      </c>
      <c r="C8412" s="34">
        <v>3.563333333333333</v>
      </c>
    </row>
    <row r="8413" spans="1:3" x14ac:dyDescent="0.25">
      <c r="A8413" s="27" t="b">
        <f t="shared" si="252"/>
        <v>0</v>
      </c>
      <c r="B8413" s="33">
        <v>39812</v>
      </c>
      <c r="C8413" s="34">
        <v>3.59</v>
      </c>
    </row>
    <row r="8414" spans="1:3" x14ac:dyDescent="0.25">
      <c r="A8414" s="27" t="b">
        <f t="shared" si="252"/>
        <v>0</v>
      </c>
      <c r="B8414" s="33">
        <v>39813</v>
      </c>
      <c r="C8414" s="34">
        <v>2.93</v>
      </c>
    </row>
    <row r="8415" spans="1:3" x14ac:dyDescent="0.25">
      <c r="A8415" s="27" t="b">
        <f t="shared" si="252"/>
        <v>0</v>
      </c>
      <c r="B8415" s="33">
        <v>39814</v>
      </c>
      <c r="C8415" s="34">
        <v>-2.7</v>
      </c>
    </row>
    <row r="8416" spans="1:3" x14ac:dyDescent="0.25">
      <c r="A8416" s="27" t="b">
        <f t="shared" si="252"/>
        <v>0</v>
      </c>
      <c r="B8416" s="33">
        <v>39815</v>
      </c>
      <c r="C8416" s="34">
        <v>-0.4</v>
      </c>
    </row>
    <row r="8417" spans="1:3" x14ac:dyDescent="0.25">
      <c r="A8417" s="27" t="b">
        <f t="shared" si="252"/>
        <v>0</v>
      </c>
      <c r="B8417" s="33">
        <v>39816</v>
      </c>
      <c r="C8417" s="34">
        <v>-2.6</v>
      </c>
    </row>
    <row r="8418" spans="1:3" x14ac:dyDescent="0.25">
      <c r="A8418" s="27" t="b">
        <f t="shared" si="252"/>
        <v>0</v>
      </c>
      <c r="B8418" s="33">
        <v>39817</v>
      </c>
      <c r="C8418" s="34">
        <v>-0.9</v>
      </c>
    </row>
    <row r="8419" spans="1:3" x14ac:dyDescent="0.25">
      <c r="A8419" s="27" t="b">
        <f t="shared" si="252"/>
        <v>0</v>
      </c>
      <c r="B8419" s="33">
        <v>39818</v>
      </c>
      <c r="C8419" s="34">
        <v>-2</v>
      </c>
    </row>
    <row r="8420" spans="1:3" x14ac:dyDescent="0.25">
      <c r="A8420" s="27" t="b">
        <f t="shared" si="252"/>
        <v>0</v>
      </c>
      <c r="B8420" s="33">
        <v>39819</v>
      </c>
      <c r="C8420" s="34">
        <v>-8.4</v>
      </c>
    </row>
    <row r="8421" spans="1:3" x14ac:dyDescent="0.25">
      <c r="A8421" s="27" t="b">
        <f t="shared" si="252"/>
        <v>0</v>
      </c>
      <c r="B8421" s="33">
        <v>39820</v>
      </c>
      <c r="C8421" s="34">
        <v>-5.8</v>
      </c>
    </row>
    <row r="8422" spans="1:3" x14ac:dyDescent="0.25">
      <c r="A8422" s="27" t="b">
        <f t="shared" si="252"/>
        <v>0</v>
      </c>
      <c r="B8422" s="33">
        <v>39821</v>
      </c>
      <c r="C8422" s="34">
        <v>-4</v>
      </c>
    </row>
    <row r="8423" spans="1:3" x14ac:dyDescent="0.25">
      <c r="A8423" s="27" t="b">
        <f t="shared" si="252"/>
        <v>0</v>
      </c>
      <c r="B8423" s="33">
        <v>39822</v>
      </c>
      <c r="C8423" s="34">
        <v>-7.1</v>
      </c>
    </row>
    <row r="8424" spans="1:3" x14ac:dyDescent="0.25">
      <c r="A8424" s="27" t="b">
        <f t="shared" si="252"/>
        <v>0</v>
      </c>
      <c r="B8424" s="33">
        <v>39823</v>
      </c>
      <c r="C8424" s="34">
        <v>-5.9</v>
      </c>
    </row>
    <row r="8425" spans="1:3" x14ac:dyDescent="0.25">
      <c r="A8425" s="27" t="b">
        <f t="shared" si="252"/>
        <v>0</v>
      </c>
      <c r="B8425" s="33">
        <v>39824</v>
      </c>
      <c r="C8425" s="34">
        <v>0.7</v>
      </c>
    </row>
    <row r="8426" spans="1:3" x14ac:dyDescent="0.25">
      <c r="A8426" s="27" t="b">
        <f t="shared" si="252"/>
        <v>0</v>
      </c>
      <c r="B8426" s="33">
        <v>39825</v>
      </c>
      <c r="C8426" s="34">
        <v>4.7</v>
      </c>
    </row>
    <row r="8427" spans="1:3" x14ac:dyDescent="0.25">
      <c r="A8427" s="27" t="b">
        <f t="shared" si="252"/>
        <v>0</v>
      </c>
      <c r="B8427" s="33">
        <v>39826</v>
      </c>
      <c r="C8427" s="34">
        <v>4.0999999999999996</v>
      </c>
    </row>
    <row r="8428" spans="1:3" x14ac:dyDescent="0.25">
      <c r="A8428" s="27" t="b">
        <f t="shared" si="252"/>
        <v>0</v>
      </c>
      <c r="B8428" s="33">
        <v>39827</v>
      </c>
      <c r="C8428" s="34">
        <v>3.5</v>
      </c>
    </row>
    <row r="8429" spans="1:3" x14ac:dyDescent="0.25">
      <c r="A8429" s="27" t="b">
        <f t="shared" si="252"/>
        <v>0</v>
      </c>
      <c r="B8429" s="33">
        <v>39828</v>
      </c>
      <c r="C8429" s="34">
        <v>3.5</v>
      </c>
    </row>
    <row r="8430" spans="1:3" x14ac:dyDescent="0.25">
      <c r="A8430" s="27" t="b">
        <f t="shared" si="252"/>
        <v>0</v>
      </c>
      <c r="B8430" s="33">
        <v>39829</v>
      </c>
      <c r="C8430" s="34">
        <v>2.5</v>
      </c>
    </row>
    <row r="8431" spans="1:3" x14ac:dyDescent="0.25">
      <c r="A8431" s="27" t="b">
        <f t="shared" si="252"/>
        <v>0</v>
      </c>
      <c r="B8431" s="33">
        <v>39830</v>
      </c>
      <c r="C8431" s="34">
        <v>5.9</v>
      </c>
    </row>
    <row r="8432" spans="1:3" x14ac:dyDescent="0.25">
      <c r="A8432" s="27" t="b">
        <f t="shared" si="252"/>
        <v>0</v>
      </c>
      <c r="B8432" s="33">
        <v>39831</v>
      </c>
      <c r="C8432" s="34">
        <v>5.7</v>
      </c>
    </row>
    <row r="8433" spans="1:3" x14ac:dyDescent="0.25">
      <c r="A8433" s="27" t="b">
        <f t="shared" si="252"/>
        <v>0</v>
      </c>
      <c r="B8433" s="33">
        <v>39832</v>
      </c>
      <c r="C8433" s="34">
        <v>5.9</v>
      </c>
    </row>
    <row r="8434" spans="1:3" x14ac:dyDescent="0.25">
      <c r="A8434" s="27" t="b">
        <f t="shared" si="252"/>
        <v>0</v>
      </c>
      <c r="B8434" s="33">
        <v>39833</v>
      </c>
      <c r="C8434" s="34">
        <v>4.2</v>
      </c>
    </row>
    <row r="8435" spans="1:3" x14ac:dyDescent="0.25">
      <c r="A8435" s="27" t="b">
        <f t="shared" si="252"/>
        <v>0</v>
      </c>
      <c r="B8435" s="33">
        <v>39834</v>
      </c>
      <c r="C8435" s="34">
        <v>3.1</v>
      </c>
    </row>
    <row r="8436" spans="1:3" x14ac:dyDescent="0.25">
      <c r="A8436" s="27" t="b">
        <f t="shared" si="252"/>
        <v>0</v>
      </c>
      <c r="B8436" s="33">
        <v>39835</v>
      </c>
      <c r="C8436" s="34">
        <v>4.2</v>
      </c>
    </row>
    <row r="8437" spans="1:3" x14ac:dyDescent="0.25">
      <c r="A8437" s="27" t="b">
        <f t="shared" si="252"/>
        <v>0</v>
      </c>
      <c r="B8437" s="33">
        <v>39836</v>
      </c>
      <c r="C8437" s="34">
        <v>5.5</v>
      </c>
    </row>
    <row r="8438" spans="1:3" x14ac:dyDescent="0.25">
      <c r="A8438" s="27" t="b">
        <f t="shared" si="252"/>
        <v>0</v>
      </c>
      <c r="B8438" s="33">
        <v>39837</v>
      </c>
      <c r="C8438" s="34">
        <v>2.5</v>
      </c>
    </row>
    <row r="8439" spans="1:3" x14ac:dyDescent="0.25">
      <c r="A8439" s="27" t="b">
        <f t="shared" si="252"/>
        <v>0</v>
      </c>
      <c r="B8439" s="33">
        <v>39838</v>
      </c>
      <c r="C8439" s="34">
        <v>2.7</v>
      </c>
    </row>
    <row r="8440" spans="1:3" x14ac:dyDescent="0.25">
      <c r="A8440" s="27" t="b">
        <f t="shared" si="252"/>
        <v>0</v>
      </c>
      <c r="B8440" s="33">
        <v>39839</v>
      </c>
      <c r="C8440" s="34">
        <v>3.4</v>
      </c>
    </row>
    <row r="8441" spans="1:3" x14ac:dyDescent="0.25">
      <c r="A8441" s="27" t="b">
        <f t="shared" si="252"/>
        <v>0</v>
      </c>
      <c r="B8441" s="33">
        <v>39840</v>
      </c>
      <c r="C8441" s="34">
        <v>-1.1000000000000001</v>
      </c>
    </row>
    <row r="8442" spans="1:3" x14ac:dyDescent="0.25">
      <c r="A8442" s="27" t="b">
        <f t="shared" si="252"/>
        <v>0</v>
      </c>
      <c r="B8442" s="33">
        <v>39841</v>
      </c>
      <c r="C8442" s="34">
        <v>-0.3</v>
      </c>
    </row>
    <row r="8443" spans="1:3" x14ac:dyDescent="0.25">
      <c r="A8443" s="27" t="b">
        <f t="shared" si="252"/>
        <v>0</v>
      </c>
      <c r="B8443" s="33">
        <v>39842</v>
      </c>
      <c r="C8443" s="34">
        <v>-0.8</v>
      </c>
    </row>
    <row r="8444" spans="1:3" x14ac:dyDescent="0.25">
      <c r="A8444" s="27" t="b">
        <f t="shared" si="252"/>
        <v>0</v>
      </c>
      <c r="B8444" s="33">
        <v>39843</v>
      </c>
      <c r="C8444" s="34">
        <v>0.8</v>
      </c>
    </row>
    <row r="8445" spans="1:3" x14ac:dyDescent="0.25">
      <c r="A8445" s="27" t="b">
        <f t="shared" si="252"/>
        <v>0</v>
      </c>
      <c r="B8445" s="33">
        <v>39844</v>
      </c>
      <c r="C8445" s="34">
        <v>-0.5</v>
      </c>
    </row>
    <row r="8446" spans="1:3" x14ac:dyDescent="0.25">
      <c r="A8446" s="27" t="b">
        <f t="shared" si="252"/>
        <v>0</v>
      </c>
      <c r="B8446" s="33">
        <v>39845</v>
      </c>
      <c r="C8446" s="34">
        <v>-1.2</v>
      </c>
    </row>
    <row r="8447" spans="1:3" x14ac:dyDescent="0.25">
      <c r="A8447" s="27" t="b">
        <f t="shared" si="252"/>
        <v>0</v>
      </c>
      <c r="B8447" s="33">
        <v>39846</v>
      </c>
      <c r="C8447" s="34">
        <v>1</v>
      </c>
    </row>
    <row r="8448" spans="1:3" x14ac:dyDescent="0.25">
      <c r="A8448" s="27" t="b">
        <f t="shared" si="252"/>
        <v>0</v>
      </c>
      <c r="B8448" s="33">
        <v>39847</v>
      </c>
      <c r="C8448" s="34">
        <v>1.7</v>
      </c>
    </row>
    <row r="8449" spans="1:3" x14ac:dyDescent="0.25">
      <c r="A8449" s="27" t="b">
        <f t="shared" si="252"/>
        <v>0</v>
      </c>
      <c r="B8449" s="33">
        <v>39848</v>
      </c>
      <c r="C8449" s="34">
        <v>0.3</v>
      </c>
    </row>
    <row r="8450" spans="1:3" x14ac:dyDescent="0.25">
      <c r="A8450" s="27" t="b">
        <f t="shared" si="252"/>
        <v>0</v>
      </c>
      <c r="B8450" s="33">
        <v>39849</v>
      </c>
      <c r="C8450" s="34">
        <v>4.9000000000000004</v>
      </c>
    </row>
    <row r="8451" spans="1:3" x14ac:dyDescent="0.25">
      <c r="A8451" s="27" t="b">
        <f t="shared" si="252"/>
        <v>0</v>
      </c>
      <c r="B8451" s="33">
        <v>39850</v>
      </c>
      <c r="C8451" s="34">
        <v>6.5</v>
      </c>
    </row>
    <row r="8452" spans="1:3" x14ac:dyDescent="0.25">
      <c r="A8452" s="27" t="b">
        <f t="shared" si="252"/>
        <v>0</v>
      </c>
      <c r="B8452" s="33">
        <v>39851</v>
      </c>
      <c r="C8452" s="34">
        <v>3.3</v>
      </c>
    </row>
    <row r="8453" spans="1:3" x14ac:dyDescent="0.25">
      <c r="A8453" s="27" t="b">
        <f t="shared" si="252"/>
        <v>0</v>
      </c>
      <c r="B8453" s="33">
        <v>39852</v>
      </c>
      <c r="C8453" s="34">
        <v>2.5</v>
      </c>
    </row>
    <row r="8454" spans="1:3" x14ac:dyDescent="0.25">
      <c r="A8454" s="27" t="b">
        <f t="shared" si="252"/>
        <v>0</v>
      </c>
      <c r="B8454" s="33">
        <v>39853</v>
      </c>
      <c r="C8454" s="34">
        <v>3.7</v>
      </c>
    </row>
    <row r="8455" spans="1:3" x14ac:dyDescent="0.25">
      <c r="A8455" s="27" t="b">
        <f t="shared" si="252"/>
        <v>0</v>
      </c>
      <c r="B8455" s="33">
        <v>39854</v>
      </c>
      <c r="C8455" s="34">
        <v>5.3</v>
      </c>
    </row>
    <row r="8456" spans="1:3" x14ac:dyDescent="0.25">
      <c r="A8456" s="27" t="b">
        <f t="shared" si="252"/>
        <v>0</v>
      </c>
      <c r="B8456" s="33">
        <v>39855</v>
      </c>
      <c r="C8456" s="34">
        <v>2.5</v>
      </c>
    </row>
    <row r="8457" spans="1:3" x14ac:dyDescent="0.25">
      <c r="A8457" s="27" t="b">
        <f t="shared" si="252"/>
        <v>0</v>
      </c>
      <c r="B8457" s="33">
        <v>39856</v>
      </c>
      <c r="C8457" s="34">
        <v>1.7</v>
      </c>
    </row>
    <row r="8458" spans="1:3" x14ac:dyDescent="0.25">
      <c r="A8458" s="27" t="b">
        <f t="shared" si="252"/>
        <v>0</v>
      </c>
      <c r="B8458" s="33">
        <v>39857</v>
      </c>
      <c r="C8458" s="34">
        <v>1.2</v>
      </c>
    </row>
    <row r="8459" spans="1:3" x14ac:dyDescent="0.25">
      <c r="A8459" s="27" t="b">
        <f t="shared" si="252"/>
        <v>0</v>
      </c>
      <c r="B8459" s="33">
        <v>39858</v>
      </c>
      <c r="C8459" s="34">
        <v>1</v>
      </c>
    </row>
    <row r="8460" spans="1:3" x14ac:dyDescent="0.25">
      <c r="A8460" s="27" t="b">
        <f t="shared" si="252"/>
        <v>0</v>
      </c>
      <c r="B8460" s="33">
        <v>39859</v>
      </c>
      <c r="C8460" s="34">
        <v>0.6</v>
      </c>
    </row>
    <row r="8461" spans="1:3" x14ac:dyDescent="0.25">
      <c r="A8461" s="27" t="b">
        <f t="shared" ref="A8461:A8524" si="253">ISBLANK(C8461)</f>
        <v>0</v>
      </c>
      <c r="B8461" s="33">
        <v>39860</v>
      </c>
      <c r="C8461" s="34">
        <v>5.7</v>
      </c>
    </row>
    <row r="8462" spans="1:3" x14ac:dyDescent="0.25">
      <c r="A8462" s="27" t="b">
        <f t="shared" si="253"/>
        <v>0</v>
      </c>
      <c r="B8462" s="33">
        <v>39861</v>
      </c>
      <c r="C8462" s="34">
        <v>5.5</v>
      </c>
    </row>
    <row r="8463" spans="1:3" x14ac:dyDescent="0.25">
      <c r="A8463" s="27" t="b">
        <f t="shared" si="253"/>
        <v>0</v>
      </c>
      <c r="B8463" s="33">
        <v>39862</v>
      </c>
      <c r="C8463" s="34">
        <v>1</v>
      </c>
    </row>
    <row r="8464" spans="1:3" x14ac:dyDescent="0.25">
      <c r="A8464" s="27" t="b">
        <f t="shared" si="253"/>
        <v>0</v>
      </c>
      <c r="B8464" s="33">
        <v>39863</v>
      </c>
      <c r="C8464" s="34">
        <v>1.9</v>
      </c>
    </row>
    <row r="8465" spans="1:3" x14ac:dyDescent="0.25">
      <c r="A8465" s="27" t="b">
        <f t="shared" si="253"/>
        <v>0</v>
      </c>
      <c r="B8465" s="33">
        <v>39864</v>
      </c>
      <c r="C8465" s="34">
        <v>5.3</v>
      </c>
    </row>
    <row r="8466" spans="1:3" x14ac:dyDescent="0.25">
      <c r="A8466" s="27" t="b">
        <f t="shared" si="253"/>
        <v>0</v>
      </c>
      <c r="B8466" s="33">
        <v>39865</v>
      </c>
      <c r="C8466" s="34">
        <v>5.0999999999999996</v>
      </c>
    </row>
    <row r="8467" spans="1:3" x14ac:dyDescent="0.25">
      <c r="A8467" s="27" t="b">
        <f t="shared" si="253"/>
        <v>0</v>
      </c>
      <c r="B8467" s="33">
        <v>39866</v>
      </c>
      <c r="C8467" s="34">
        <v>6.1</v>
      </c>
    </row>
    <row r="8468" spans="1:3" x14ac:dyDescent="0.25">
      <c r="A8468" s="27" t="b">
        <f t="shared" si="253"/>
        <v>0</v>
      </c>
      <c r="B8468" s="33">
        <v>39867</v>
      </c>
      <c r="C8468" s="34">
        <v>5.6</v>
      </c>
    </row>
    <row r="8469" spans="1:3" x14ac:dyDescent="0.25">
      <c r="A8469" s="27" t="b">
        <f t="shared" si="253"/>
        <v>0</v>
      </c>
      <c r="B8469" s="33">
        <v>39868</v>
      </c>
      <c r="C8469" s="34">
        <v>4.5</v>
      </c>
    </row>
    <row r="8470" spans="1:3" x14ac:dyDescent="0.25">
      <c r="A8470" s="27" t="b">
        <f t="shared" si="253"/>
        <v>0</v>
      </c>
      <c r="B8470" s="33">
        <v>39869</v>
      </c>
      <c r="C8470" s="34">
        <v>4.9000000000000004</v>
      </c>
    </row>
    <row r="8471" spans="1:3" x14ac:dyDescent="0.25">
      <c r="A8471" s="27" t="b">
        <f t="shared" si="253"/>
        <v>0</v>
      </c>
      <c r="B8471" s="33">
        <v>39870</v>
      </c>
      <c r="C8471" s="34">
        <v>7.2</v>
      </c>
    </row>
    <row r="8472" spans="1:3" x14ac:dyDescent="0.25">
      <c r="A8472" s="27" t="b">
        <f t="shared" si="253"/>
        <v>0</v>
      </c>
      <c r="B8472" s="33">
        <v>39871</v>
      </c>
      <c r="C8472" s="34">
        <v>7.2</v>
      </c>
    </row>
    <row r="8473" spans="1:3" x14ac:dyDescent="0.25">
      <c r="A8473" s="27" t="b">
        <f t="shared" si="253"/>
        <v>0</v>
      </c>
      <c r="B8473" s="33">
        <v>39872</v>
      </c>
      <c r="C8473" s="34">
        <v>7</v>
      </c>
    </row>
    <row r="8474" spans="1:3" x14ac:dyDescent="0.25">
      <c r="A8474" s="27" t="b">
        <f t="shared" si="253"/>
        <v>0</v>
      </c>
      <c r="B8474" s="33">
        <v>39873</v>
      </c>
      <c r="C8474" s="36">
        <v>8.3000000000000007</v>
      </c>
    </row>
    <row r="8475" spans="1:3" x14ac:dyDescent="0.25">
      <c r="A8475" s="27" t="b">
        <f t="shared" si="253"/>
        <v>0</v>
      </c>
      <c r="B8475" s="33">
        <v>39874</v>
      </c>
      <c r="C8475" s="36">
        <v>6.5</v>
      </c>
    </row>
    <row r="8476" spans="1:3" x14ac:dyDescent="0.25">
      <c r="A8476" s="27" t="b">
        <f t="shared" si="253"/>
        <v>0</v>
      </c>
      <c r="B8476" s="33">
        <v>39875</v>
      </c>
      <c r="C8476" s="36">
        <v>6.3</v>
      </c>
    </row>
    <row r="8477" spans="1:3" x14ac:dyDescent="0.25">
      <c r="A8477" s="27" t="b">
        <f t="shared" si="253"/>
        <v>0</v>
      </c>
      <c r="B8477" s="33">
        <v>39876</v>
      </c>
      <c r="C8477" s="36">
        <v>5.3</v>
      </c>
    </row>
    <row r="8478" spans="1:3" x14ac:dyDescent="0.25">
      <c r="A8478" s="27" t="b">
        <f t="shared" si="253"/>
        <v>0</v>
      </c>
      <c r="B8478" s="33">
        <v>39877</v>
      </c>
      <c r="C8478" s="36">
        <v>4</v>
      </c>
    </row>
    <row r="8479" spans="1:3" x14ac:dyDescent="0.25">
      <c r="A8479" s="27" t="b">
        <f t="shared" si="253"/>
        <v>0</v>
      </c>
      <c r="B8479" s="33">
        <v>39878</v>
      </c>
      <c r="C8479" s="36">
        <v>4.7</v>
      </c>
    </row>
    <row r="8480" spans="1:3" x14ac:dyDescent="0.25">
      <c r="A8480" s="27" t="b">
        <f t="shared" si="253"/>
        <v>0</v>
      </c>
      <c r="B8480" s="33">
        <v>39879</v>
      </c>
      <c r="C8480" s="36">
        <v>5.5</v>
      </c>
    </row>
    <row r="8481" spans="1:3" x14ac:dyDescent="0.25">
      <c r="A8481" s="27" t="b">
        <f t="shared" si="253"/>
        <v>0</v>
      </c>
      <c r="B8481" s="33">
        <v>39880</v>
      </c>
      <c r="C8481" s="36">
        <v>7.9</v>
      </c>
    </row>
    <row r="8482" spans="1:3" x14ac:dyDescent="0.25">
      <c r="A8482" s="27" t="b">
        <f t="shared" si="253"/>
        <v>0</v>
      </c>
      <c r="B8482" s="33">
        <v>39881</v>
      </c>
      <c r="C8482" s="36">
        <v>5.3</v>
      </c>
    </row>
    <row r="8483" spans="1:3" x14ac:dyDescent="0.25">
      <c r="A8483" s="27" t="b">
        <f t="shared" si="253"/>
        <v>0</v>
      </c>
      <c r="B8483" s="33">
        <v>39882</v>
      </c>
      <c r="C8483" s="36">
        <v>6</v>
      </c>
    </row>
    <row r="8484" spans="1:3" x14ac:dyDescent="0.25">
      <c r="A8484" s="27" t="b">
        <f t="shared" si="253"/>
        <v>0</v>
      </c>
      <c r="B8484" s="33">
        <v>39883</v>
      </c>
      <c r="C8484" s="36">
        <v>6.5</v>
      </c>
    </row>
    <row r="8485" spans="1:3" x14ac:dyDescent="0.25">
      <c r="A8485" s="27" t="b">
        <f t="shared" si="253"/>
        <v>0</v>
      </c>
      <c r="B8485" s="33">
        <v>39884</v>
      </c>
      <c r="C8485" s="36">
        <v>8.1</v>
      </c>
    </row>
    <row r="8486" spans="1:3" x14ac:dyDescent="0.25">
      <c r="A8486" s="27" t="b">
        <f t="shared" si="253"/>
        <v>0</v>
      </c>
      <c r="B8486" s="33">
        <v>39885</v>
      </c>
      <c r="C8486" s="36">
        <v>9.6</v>
      </c>
    </row>
    <row r="8487" spans="1:3" x14ac:dyDescent="0.25">
      <c r="A8487" s="27" t="b">
        <f t="shared" si="253"/>
        <v>0</v>
      </c>
      <c r="B8487" s="33">
        <v>39886</v>
      </c>
      <c r="C8487" s="36">
        <v>9.3000000000000007</v>
      </c>
    </row>
    <row r="8488" spans="1:3" x14ac:dyDescent="0.25">
      <c r="A8488" s="27" t="b">
        <f t="shared" si="253"/>
        <v>0</v>
      </c>
      <c r="B8488" s="33">
        <v>39887</v>
      </c>
      <c r="C8488" s="36">
        <v>8.6999999999999993</v>
      </c>
    </row>
    <row r="8489" spans="1:3" x14ac:dyDescent="0.25">
      <c r="A8489" s="27" t="b">
        <f t="shared" si="253"/>
        <v>0</v>
      </c>
      <c r="B8489" s="33">
        <v>39888</v>
      </c>
      <c r="C8489" s="36">
        <v>7.2</v>
      </c>
    </row>
    <row r="8490" spans="1:3" x14ac:dyDescent="0.25">
      <c r="A8490" s="27" t="b">
        <f t="shared" si="253"/>
        <v>0</v>
      </c>
      <c r="B8490" s="33">
        <v>39889</v>
      </c>
      <c r="C8490" s="36">
        <v>8.6</v>
      </c>
    </row>
    <row r="8491" spans="1:3" x14ac:dyDescent="0.25">
      <c r="A8491" s="27" t="b">
        <f t="shared" si="253"/>
        <v>0</v>
      </c>
      <c r="B8491" s="33">
        <v>39890</v>
      </c>
      <c r="C8491" s="36">
        <v>7.4</v>
      </c>
    </row>
    <row r="8492" spans="1:3" x14ac:dyDescent="0.25">
      <c r="A8492" s="27" t="b">
        <f t="shared" si="253"/>
        <v>0</v>
      </c>
      <c r="B8492" s="33">
        <v>39891</v>
      </c>
      <c r="C8492" s="36">
        <v>7.5</v>
      </c>
    </row>
    <row r="8493" spans="1:3" x14ac:dyDescent="0.25">
      <c r="A8493" s="27" t="b">
        <f t="shared" si="253"/>
        <v>0</v>
      </c>
      <c r="B8493" s="33">
        <v>39892</v>
      </c>
      <c r="C8493" s="36">
        <v>5.4</v>
      </c>
    </row>
    <row r="8494" spans="1:3" x14ac:dyDescent="0.25">
      <c r="A8494" s="27" t="b">
        <f t="shared" si="253"/>
        <v>0</v>
      </c>
      <c r="B8494" s="33">
        <v>39893</v>
      </c>
      <c r="C8494" s="36">
        <v>5.8</v>
      </c>
    </row>
    <row r="8495" spans="1:3" x14ac:dyDescent="0.25">
      <c r="A8495" s="27" t="b">
        <f t="shared" si="253"/>
        <v>0</v>
      </c>
      <c r="B8495" s="33">
        <v>39894</v>
      </c>
      <c r="C8495" s="36">
        <v>7.6</v>
      </c>
    </row>
    <row r="8496" spans="1:3" x14ac:dyDescent="0.25">
      <c r="A8496" s="27" t="b">
        <f t="shared" si="253"/>
        <v>0</v>
      </c>
      <c r="B8496" s="33">
        <v>39895</v>
      </c>
      <c r="C8496" s="36">
        <v>7.2</v>
      </c>
    </row>
    <row r="8497" spans="1:3" x14ac:dyDescent="0.25">
      <c r="A8497" s="27" t="b">
        <f t="shared" si="253"/>
        <v>0</v>
      </c>
      <c r="B8497" s="33">
        <v>39896</v>
      </c>
      <c r="C8497" s="36">
        <v>5.0999999999999996</v>
      </c>
    </row>
    <row r="8498" spans="1:3" x14ac:dyDescent="0.25">
      <c r="A8498" s="27" t="b">
        <f t="shared" si="253"/>
        <v>0</v>
      </c>
      <c r="B8498" s="33">
        <v>39897</v>
      </c>
      <c r="C8498" s="36">
        <v>5.3</v>
      </c>
    </row>
    <row r="8499" spans="1:3" x14ac:dyDescent="0.25">
      <c r="A8499" s="27" t="b">
        <f t="shared" si="253"/>
        <v>0</v>
      </c>
      <c r="B8499" s="33">
        <v>39898</v>
      </c>
      <c r="C8499" s="36">
        <v>7.3</v>
      </c>
    </row>
    <row r="8500" spans="1:3" x14ac:dyDescent="0.25">
      <c r="A8500" s="27" t="b">
        <f t="shared" si="253"/>
        <v>0</v>
      </c>
      <c r="B8500" s="33">
        <v>39899</v>
      </c>
      <c r="C8500" s="36">
        <v>7.1</v>
      </c>
    </row>
    <row r="8501" spans="1:3" x14ac:dyDescent="0.25">
      <c r="A8501" s="27" t="b">
        <f t="shared" si="253"/>
        <v>0</v>
      </c>
      <c r="B8501" s="33">
        <v>39900</v>
      </c>
      <c r="C8501" s="36">
        <v>5.9</v>
      </c>
    </row>
    <row r="8502" spans="1:3" x14ac:dyDescent="0.25">
      <c r="A8502" s="27" t="b">
        <f t="shared" si="253"/>
        <v>0</v>
      </c>
      <c r="B8502" s="33">
        <v>39901</v>
      </c>
      <c r="C8502" s="36">
        <v>5.7</v>
      </c>
    </row>
    <row r="8503" spans="1:3" x14ac:dyDescent="0.25">
      <c r="A8503" s="27" t="b">
        <f t="shared" si="253"/>
        <v>0</v>
      </c>
      <c r="B8503" s="33">
        <v>39902</v>
      </c>
      <c r="C8503" s="36">
        <v>4.8</v>
      </c>
    </row>
    <row r="8504" spans="1:3" x14ac:dyDescent="0.25">
      <c r="A8504" s="27" t="b">
        <f t="shared" si="253"/>
        <v>0</v>
      </c>
      <c r="B8504" s="33">
        <v>39903</v>
      </c>
      <c r="C8504" s="36">
        <v>8.4</v>
      </c>
    </row>
    <row r="8505" spans="1:3" x14ac:dyDescent="0.25">
      <c r="A8505" s="27" t="b">
        <f t="shared" si="253"/>
        <v>0</v>
      </c>
      <c r="B8505" s="33">
        <v>39904</v>
      </c>
      <c r="C8505" s="36">
        <v>10.7</v>
      </c>
    </row>
    <row r="8506" spans="1:3" x14ac:dyDescent="0.25">
      <c r="A8506" s="27" t="b">
        <f t="shared" si="253"/>
        <v>0</v>
      </c>
      <c r="B8506" s="33">
        <v>39905</v>
      </c>
      <c r="C8506" s="36">
        <v>13</v>
      </c>
    </row>
    <row r="8507" spans="1:3" x14ac:dyDescent="0.25">
      <c r="A8507" s="27" t="b">
        <f t="shared" si="253"/>
        <v>0</v>
      </c>
      <c r="B8507" s="33">
        <v>39906</v>
      </c>
      <c r="C8507" s="36">
        <v>13.2</v>
      </c>
    </row>
    <row r="8508" spans="1:3" x14ac:dyDescent="0.25">
      <c r="A8508" s="27" t="b">
        <f t="shared" si="253"/>
        <v>0</v>
      </c>
      <c r="B8508" s="33">
        <v>39907</v>
      </c>
      <c r="C8508" s="36">
        <v>10.199999999999999</v>
      </c>
    </row>
    <row r="8509" spans="1:3" x14ac:dyDescent="0.25">
      <c r="A8509" s="27" t="b">
        <f t="shared" si="253"/>
        <v>0</v>
      </c>
      <c r="B8509" s="33">
        <v>39908</v>
      </c>
      <c r="C8509" s="36">
        <v>11.1</v>
      </c>
    </row>
    <row r="8510" spans="1:3" x14ac:dyDescent="0.25">
      <c r="A8510" s="27" t="b">
        <f t="shared" si="253"/>
        <v>0</v>
      </c>
      <c r="B8510" s="33">
        <v>39909</v>
      </c>
      <c r="C8510" s="36">
        <v>13.7</v>
      </c>
    </row>
    <row r="8511" spans="1:3" x14ac:dyDescent="0.25">
      <c r="A8511" s="27" t="b">
        <f t="shared" si="253"/>
        <v>0</v>
      </c>
      <c r="B8511" s="33">
        <v>39910</v>
      </c>
      <c r="C8511" s="36">
        <v>11.2</v>
      </c>
    </row>
    <row r="8512" spans="1:3" x14ac:dyDescent="0.25">
      <c r="A8512" s="27" t="b">
        <f t="shared" si="253"/>
        <v>0</v>
      </c>
      <c r="B8512" s="33">
        <v>39911</v>
      </c>
      <c r="C8512" s="36">
        <v>10.1</v>
      </c>
    </row>
    <row r="8513" spans="1:3" x14ac:dyDescent="0.25">
      <c r="A8513" s="27" t="b">
        <f t="shared" si="253"/>
        <v>0</v>
      </c>
      <c r="B8513" s="33">
        <v>39912</v>
      </c>
      <c r="C8513" s="36">
        <v>13.8</v>
      </c>
    </row>
    <row r="8514" spans="1:3" x14ac:dyDescent="0.25">
      <c r="A8514" s="27" t="b">
        <f t="shared" si="253"/>
        <v>0</v>
      </c>
      <c r="B8514" s="33">
        <v>39913</v>
      </c>
      <c r="C8514" s="36">
        <v>18.100000000000001</v>
      </c>
    </row>
    <row r="8515" spans="1:3" x14ac:dyDescent="0.25">
      <c r="A8515" s="27" t="b">
        <f t="shared" si="253"/>
        <v>0</v>
      </c>
      <c r="B8515" s="33">
        <v>39914</v>
      </c>
      <c r="C8515" s="36">
        <v>17.600000000000001</v>
      </c>
    </row>
    <row r="8516" spans="1:3" x14ac:dyDescent="0.25">
      <c r="A8516" s="27" t="b">
        <f t="shared" si="253"/>
        <v>0</v>
      </c>
      <c r="B8516" s="33">
        <v>39915</v>
      </c>
      <c r="C8516" s="36">
        <v>14</v>
      </c>
    </row>
    <row r="8517" spans="1:3" x14ac:dyDescent="0.25">
      <c r="A8517" s="27" t="b">
        <f t="shared" si="253"/>
        <v>0</v>
      </c>
      <c r="B8517" s="33">
        <v>39916</v>
      </c>
      <c r="C8517" s="36">
        <v>12.3</v>
      </c>
    </row>
    <row r="8518" spans="1:3" x14ac:dyDescent="0.25">
      <c r="A8518" s="27" t="b">
        <f t="shared" si="253"/>
        <v>0</v>
      </c>
      <c r="B8518" s="33">
        <v>39917</v>
      </c>
      <c r="C8518" s="36">
        <v>13.9</v>
      </c>
    </row>
    <row r="8519" spans="1:3" x14ac:dyDescent="0.25">
      <c r="A8519" s="27" t="b">
        <f t="shared" si="253"/>
        <v>0</v>
      </c>
      <c r="B8519" s="33">
        <v>39918</v>
      </c>
      <c r="C8519" s="36">
        <v>17.399999999999999</v>
      </c>
    </row>
    <row r="8520" spans="1:3" x14ac:dyDescent="0.25">
      <c r="A8520" s="27" t="b">
        <f t="shared" si="253"/>
        <v>0</v>
      </c>
      <c r="B8520" s="33">
        <v>39919</v>
      </c>
      <c r="C8520" s="36">
        <v>12.6</v>
      </c>
    </row>
    <row r="8521" spans="1:3" x14ac:dyDescent="0.25">
      <c r="A8521" s="27" t="b">
        <f t="shared" si="253"/>
        <v>0</v>
      </c>
      <c r="B8521" s="33">
        <v>39920</v>
      </c>
      <c r="C8521" s="36">
        <v>9.6999999999999993</v>
      </c>
    </row>
    <row r="8522" spans="1:3" x14ac:dyDescent="0.25">
      <c r="A8522" s="27" t="b">
        <f t="shared" si="253"/>
        <v>0</v>
      </c>
      <c r="B8522" s="33">
        <v>39921</v>
      </c>
      <c r="C8522" s="36">
        <v>11.7</v>
      </c>
    </row>
    <row r="8523" spans="1:3" x14ac:dyDescent="0.25">
      <c r="A8523" s="27" t="b">
        <f t="shared" si="253"/>
        <v>0</v>
      </c>
      <c r="B8523" s="33">
        <v>39922</v>
      </c>
      <c r="C8523" s="36">
        <v>12.2</v>
      </c>
    </row>
    <row r="8524" spans="1:3" x14ac:dyDescent="0.25">
      <c r="A8524" s="27" t="b">
        <f t="shared" si="253"/>
        <v>0</v>
      </c>
      <c r="B8524" s="33">
        <v>39923</v>
      </c>
      <c r="C8524" s="36">
        <v>13.6</v>
      </c>
    </row>
    <row r="8525" spans="1:3" x14ac:dyDescent="0.25">
      <c r="A8525" s="27" t="b">
        <f t="shared" ref="A8525:A8588" si="254">ISBLANK(C8525)</f>
        <v>0</v>
      </c>
      <c r="B8525" s="33">
        <v>39924</v>
      </c>
      <c r="C8525" s="36">
        <v>13</v>
      </c>
    </row>
    <row r="8526" spans="1:3" x14ac:dyDescent="0.25">
      <c r="A8526" s="27" t="b">
        <f t="shared" si="254"/>
        <v>0</v>
      </c>
      <c r="B8526" s="33">
        <v>39925</v>
      </c>
      <c r="C8526" s="36">
        <v>10.6</v>
      </c>
    </row>
    <row r="8527" spans="1:3" x14ac:dyDescent="0.25">
      <c r="A8527" s="27" t="b">
        <f t="shared" si="254"/>
        <v>0</v>
      </c>
      <c r="B8527" s="33">
        <v>39926</v>
      </c>
      <c r="C8527" s="36">
        <v>10</v>
      </c>
    </row>
    <row r="8528" spans="1:3" x14ac:dyDescent="0.25">
      <c r="A8528" s="27" t="b">
        <f t="shared" si="254"/>
        <v>0</v>
      </c>
      <c r="B8528" s="33">
        <v>39927</v>
      </c>
      <c r="C8528" s="36">
        <v>12.4</v>
      </c>
    </row>
    <row r="8529" spans="1:3" x14ac:dyDescent="0.25">
      <c r="A8529" s="27" t="b">
        <f t="shared" si="254"/>
        <v>0</v>
      </c>
      <c r="B8529" s="33">
        <v>39928</v>
      </c>
      <c r="C8529" s="36">
        <v>12.4</v>
      </c>
    </row>
    <row r="8530" spans="1:3" x14ac:dyDescent="0.25">
      <c r="A8530" s="27" t="b">
        <f t="shared" si="254"/>
        <v>0</v>
      </c>
      <c r="B8530" s="33">
        <v>39929</v>
      </c>
      <c r="C8530" s="36">
        <v>12.4</v>
      </c>
    </row>
    <row r="8531" spans="1:3" x14ac:dyDescent="0.25">
      <c r="A8531" s="27" t="b">
        <f t="shared" si="254"/>
        <v>0</v>
      </c>
      <c r="B8531" s="33">
        <v>39930</v>
      </c>
      <c r="C8531" s="36">
        <v>11.8</v>
      </c>
    </row>
    <row r="8532" spans="1:3" x14ac:dyDescent="0.25">
      <c r="A8532" s="27" t="b">
        <f t="shared" si="254"/>
        <v>0</v>
      </c>
      <c r="B8532" s="33">
        <v>39931</v>
      </c>
      <c r="C8532" s="36">
        <v>9.4</v>
      </c>
    </row>
    <row r="8533" spans="1:3" x14ac:dyDescent="0.25">
      <c r="A8533" s="27" t="b">
        <f t="shared" si="254"/>
        <v>0</v>
      </c>
      <c r="B8533" s="33">
        <v>39932</v>
      </c>
      <c r="C8533" s="36">
        <v>11.1</v>
      </c>
    </row>
    <row r="8534" spans="1:3" x14ac:dyDescent="0.25">
      <c r="A8534" s="27" t="b">
        <f t="shared" si="254"/>
        <v>0</v>
      </c>
      <c r="B8534" s="33">
        <v>39933</v>
      </c>
      <c r="C8534" s="36">
        <v>13.2</v>
      </c>
    </row>
    <row r="8535" spans="1:3" x14ac:dyDescent="0.25">
      <c r="A8535" s="27" t="b">
        <f t="shared" si="254"/>
        <v>0</v>
      </c>
      <c r="B8535" s="33">
        <v>39934</v>
      </c>
      <c r="C8535" s="36">
        <v>15.4</v>
      </c>
    </row>
    <row r="8536" spans="1:3" x14ac:dyDescent="0.25">
      <c r="A8536" s="27" t="b">
        <f t="shared" si="254"/>
        <v>0</v>
      </c>
      <c r="B8536" s="33">
        <v>39935</v>
      </c>
      <c r="C8536" s="36">
        <v>12.3</v>
      </c>
    </row>
    <row r="8537" spans="1:3" x14ac:dyDescent="0.25">
      <c r="A8537" s="27" t="b">
        <f t="shared" si="254"/>
        <v>0</v>
      </c>
      <c r="B8537" s="33">
        <v>39936</v>
      </c>
      <c r="C8537" s="36">
        <v>10.6</v>
      </c>
    </row>
    <row r="8538" spans="1:3" x14ac:dyDescent="0.25">
      <c r="A8538" s="27" t="b">
        <f t="shared" si="254"/>
        <v>0</v>
      </c>
      <c r="B8538" s="33">
        <v>39937</v>
      </c>
      <c r="C8538" s="36">
        <v>10</v>
      </c>
    </row>
    <row r="8539" spans="1:3" x14ac:dyDescent="0.25">
      <c r="A8539" s="27" t="b">
        <f t="shared" si="254"/>
        <v>0</v>
      </c>
      <c r="B8539" s="33">
        <v>39938</v>
      </c>
      <c r="C8539" s="36">
        <v>11.5</v>
      </c>
    </row>
    <row r="8540" spans="1:3" x14ac:dyDescent="0.25">
      <c r="A8540" s="27" t="b">
        <f t="shared" si="254"/>
        <v>0</v>
      </c>
      <c r="B8540" s="33">
        <v>39939</v>
      </c>
      <c r="C8540" s="36">
        <v>12.7</v>
      </c>
    </row>
    <row r="8541" spans="1:3" x14ac:dyDescent="0.25">
      <c r="A8541" s="27" t="b">
        <f t="shared" si="254"/>
        <v>0</v>
      </c>
      <c r="B8541" s="33">
        <v>39940</v>
      </c>
      <c r="C8541" s="36">
        <v>14.4</v>
      </c>
    </row>
    <row r="8542" spans="1:3" x14ac:dyDescent="0.25">
      <c r="A8542" s="27" t="b">
        <f t="shared" si="254"/>
        <v>0</v>
      </c>
      <c r="B8542" s="33">
        <v>39941</v>
      </c>
      <c r="C8542" s="36">
        <v>12.5</v>
      </c>
    </row>
    <row r="8543" spans="1:3" x14ac:dyDescent="0.25">
      <c r="A8543" s="27" t="b">
        <f t="shared" si="254"/>
        <v>0</v>
      </c>
      <c r="B8543" s="33">
        <v>39942</v>
      </c>
      <c r="C8543" s="36">
        <v>12</v>
      </c>
    </row>
    <row r="8544" spans="1:3" x14ac:dyDescent="0.25">
      <c r="A8544" s="27" t="b">
        <f t="shared" si="254"/>
        <v>0</v>
      </c>
      <c r="B8544" s="33">
        <v>39943</v>
      </c>
      <c r="C8544" s="36">
        <v>15.3</v>
      </c>
    </row>
    <row r="8545" spans="1:3" x14ac:dyDescent="0.25">
      <c r="A8545" s="27" t="b">
        <f t="shared" si="254"/>
        <v>0</v>
      </c>
      <c r="B8545" s="33">
        <v>39944</v>
      </c>
      <c r="C8545" s="36">
        <v>14.1</v>
      </c>
    </row>
    <row r="8546" spans="1:3" x14ac:dyDescent="0.25">
      <c r="A8546" s="27" t="b">
        <f t="shared" si="254"/>
        <v>0</v>
      </c>
      <c r="B8546" s="33">
        <v>39945</v>
      </c>
      <c r="C8546" s="36">
        <v>11</v>
      </c>
    </row>
    <row r="8547" spans="1:3" x14ac:dyDescent="0.25">
      <c r="A8547" s="27" t="b">
        <f t="shared" si="254"/>
        <v>0</v>
      </c>
      <c r="B8547" s="33">
        <v>39946</v>
      </c>
      <c r="C8547" s="36">
        <v>14.6</v>
      </c>
    </row>
    <row r="8548" spans="1:3" x14ac:dyDescent="0.25">
      <c r="A8548" s="27" t="b">
        <f t="shared" si="254"/>
        <v>0</v>
      </c>
      <c r="B8548" s="33">
        <v>39947</v>
      </c>
      <c r="C8548" s="36">
        <v>16</v>
      </c>
    </row>
    <row r="8549" spans="1:3" x14ac:dyDescent="0.25">
      <c r="A8549" s="27" t="b">
        <f t="shared" si="254"/>
        <v>0</v>
      </c>
      <c r="B8549" s="33">
        <v>39948</v>
      </c>
      <c r="C8549" s="36">
        <v>13.2</v>
      </c>
    </row>
    <row r="8550" spans="1:3" x14ac:dyDescent="0.25">
      <c r="A8550" s="27" t="b">
        <f t="shared" si="254"/>
        <v>0</v>
      </c>
      <c r="B8550" s="33">
        <v>39949</v>
      </c>
      <c r="C8550" s="36">
        <v>12.7</v>
      </c>
    </row>
    <row r="8551" spans="1:3" x14ac:dyDescent="0.25">
      <c r="A8551" s="27" t="b">
        <f t="shared" si="254"/>
        <v>0</v>
      </c>
      <c r="B8551" s="33">
        <v>39950</v>
      </c>
      <c r="C8551" s="36">
        <v>13.2</v>
      </c>
    </row>
    <row r="8552" spans="1:3" x14ac:dyDescent="0.25">
      <c r="A8552" s="27" t="b">
        <f t="shared" si="254"/>
        <v>0</v>
      </c>
      <c r="B8552" s="33">
        <v>39951</v>
      </c>
      <c r="C8552" s="36">
        <v>13.7</v>
      </c>
    </row>
    <row r="8553" spans="1:3" x14ac:dyDescent="0.25">
      <c r="A8553" s="27" t="b">
        <f t="shared" si="254"/>
        <v>0</v>
      </c>
      <c r="B8553" s="33">
        <v>39952</v>
      </c>
      <c r="C8553" s="36">
        <v>14.8</v>
      </c>
    </row>
    <row r="8554" spans="1:3" x14ac:dyDescent="0.25">
      <c r="A8554" s="27" t="b">
        <f t="shared" si="254"/>
        <v>0</v>
      </c>
      <c r="B8554" s="33">
        <v>39953</v>
      </c>
      <c r="C8554" s="36">
        <v>15.7</v>
      </c>
    </row>
    <row r="8555" spans="1:3" x14ac:dyDescent="0.25">
      <c r="A8555" s="27" t="b">
        <f t="shared" si="254"/>
        <v>0</v>
      </c>
      <c r="B8555" s="33">
        <v>39954</v>
      </c>
      <c r="C8555" s="36">
        <v>15.7</v>
      </c>
    </row>
    <row r="8556" spans="1:3" x14ac:dyDescent="0.25">
      <c r="A8556" s="27" t="b">
        <f t="shared" si="254"/>
        <v>0</v>
      </c>
      <c r="B8556" s="33">
        <v>39955</v>
      </c>
      <c r="C8556" s="36">
        <v>13.8</v>
      </c>
    </row>
    <row r="8557" spans="1:3" x14ac:dyDescent="0.25">
      <c r="A8557" s="27" t="b">
        <f t="shared" si="254"/>
        <v>0</v>
      </c>
      <c r="B8557" s="33">
        <v>39956</v>
      </c>
      <c r="C8557" s="36">
        <v>16.399999999999999</v>
      </c>
    </row>
    <row r="8558" spans="1:3" x14ac:dyDescent="0.25">
      <c r="A8558" s="27" t="b">
        <f t="shared" si="254"/>
        <v>0</v>
      </c>
      <c r="B8558" s="33">
        <v>39957</v>
      </c>
      <c r="C8558" s="36">
        <v>19.600000000000001</v>
      </c>
    </row>
    <row r="8559" spans="1:3" x14ac:dyDescent="0.25">
      <c r="A8559" s="27" t="b">
        <f t="shared" si="254"/>
        <v>0</v>
      </c>
      <c r="B8559" s="33">
        <v>39958</v>
      </c>
      <c r="C8559" s="36">
        <v>20.5</v>
      </c>
    </row>
    <row r="8560" spans="1:3" x14ac:dyDescent="0.25">
      <c r="A8560" s="27" t="b">
        <f t="shared" si="254"/>
        <v>0</v>
      </c>
      <c r="B8560" s="33">
        <v>39959</v>
      </c>
      <c r="C8560" s="36">
        <v>14.1</v>
      </c>
    </row>
    <row r="8561" spans="1:3" x14ac:dyDescent="0.25">
      <c r="A8561" s="27" t="b">
        <f t="shared" si="254"/>
        <v>0</v>
      </c>
      <c r="B8561" s="33">
        <v>39960</v>
      </c>
      <c r="C8561" s="36">
        <v>11.6</v>
      </c>
    </row>
    <row r="8562" spans="1:3" x14ac:dyDescent="0.25">
      <c r="A8562" s="27" t="b">
        <f t="shared" si="254"/>
        <v>0</v>
      </c>
      <c r="B8562" s="33">
        <v>39961</v>
      </c>
      <c r="C8562" s="36">
        <v>15.5</v>
      </c>
    </row>
    <row r="8563" spans="1:3" x14ac:dyDescent="0.25">
      <c r="A8563" s="27" t="b">
        <f t="shared" si="254"/>
        <v>0</v>
      </c>
      <c r="B8563" s="33">
        <v>39962</v>
      </c>
      <c r="C8563" s="36">
        <v>16.899999999999999</v>
      </c>
    </row>
    <row r="8564" spans="1:3" x14ac:dyDescent="0.25">
      <c r="A8564" s="27" t="b">
        <f t="shared" si="254"/>
        <v>0</v>
      </c>
      <c r="B8564" s="33">
        <v>39963</v>
      </c>
      <c r="C8564" s="36">
        <v>17.399999999999999</v>
      </c>
    </row>
    <row r="8565" spans="1:3" x14ac:dyDescent="0.25">
      <c r="A8565" s="27" t="b">
        <f t="shared" si="254"/>
        <v>0</v>
      </c>
      <c r="B8565" s="33">
        <v>39964</v>
      </c>
      <c r="C8565" s="36">
        <v>18.2</v>
      </c>
    </row>
    <row r="8566" spans="1:3" x14ac:dyDescent="0.25">
      <c r="A8566" s="27" t="b">
        <f t="shared" si="254"/>
        <v>0</v>
      </c>
      <c r="B8566" s="33">
        <v>39965</v>
      </c>
      <c r="C8566" s="36">
        <v>20.2</v>
      </c>
    </row>
    <row r="8567" spans="1:3" x14ac:dyDescent="0.25">
      <c r="A8567" s="27" t="b">
        <f t="shared" si="254"/>
        <v>0</v>
      </c>
      <c r="B8567" s="33">
        <v>39966</v>
      </c>
      <c r="C8567" s="36">
        <v>17.100000000000001</v>
      </c>
    </row>
    <row r="8568" spans="1:3" x14ac:dyDescent="0.25">
      <c r="A8568" s="27" t="b">
        <f t="shared" si="254"/>
        <v>0</v>
      </c>
      <c r="B8568" s="33">
        <v>39967</v>
      </c>
      <c r="C8568" s="36">
        <v>13.8</v>
      </c>
    </row>
    <row r="8569" spans="1:3" x14ac:dyDescent="0.25">
      <c r="A8569" s="27" t="b">
        <f t="shared" si="254"/>
        <v>0</v>
      </c>
      <c r="B8569" s="33">
        <v>39968</v>
      </c>
      <c r="C8569" s="36">
        <v>11.6</v>
      </c>
    </row>
    <row r="8570" spans="1:3" x14ac:dyDescent="0.25">
      <c r="A8570" s="27" t="b">
        <f t="shared" si="254"/>
        <v>0</v>
      </c>
      <c r="B8570" s="33">
        <v>39969</v>
      </c>
      <c r="C8570" s="36">
        <v>11.2</v>
      </c>
    </row>
    <row r="8571" spans="1:3" x14ac:dyDescent="0.25">
      <c r="A8571" s="27" t="b">
        <f t="shared" si="254"/>
        <v>0</v>
      </c>
      <c r="B8571" s="33">
        <v>39970</v>
      </c>
      <c r="C8571" s="36">
        <v>12.1</v>
      </c>
    </row>
    <row r="8572" spans="1:3" x14ac:dyDescent="0.25">
      <c r="A8572" s="27" t="b">
        <f t="shared" si="254"/>
        <v>0</v>
      </c>
      <c r="B8572" s="33">
        <v>39971</v>
      </c>
      <c r="C8572" s="36">
        <v>12.6</v>
      </c>
    </row>
    <row r="8573" spans="1:3" x14ac:dyDescent="0.25">
      <c r="A8573" s="27" t="b">
        <f t="shared" si="254"/>
        <v>0</v>
      </c>
      <c r="B8573" s="33">
        <v>39972</v>
      </c>
      <c r="C8573" s="36">
        <v>13.5</v>
      </c>
    </row>
    <row r="8574" spans="1:3" x14ac:dyDescent="0.25">
      <c r="A8574" s="27" t="b">
        <f t="shared" si="254"/>
        <v>0</v>
      </c>
      <c r="B8574" s="33">
        <v>39973</v>
      </c>
      <c r="C8574" s="36">
        <v>14.8</v>
      </c>
    </row>
    <row r="8575" spans="1:3" x14ac:dyDescent="0.25">
      <c r="A8575" s="27" t="b">
        <f t="shared" si="254"/>
        <v>0</v>
      </c>
      <c r="B8575" s="33">
        <v>39974</v>
      </c>
      <c r="C8575" s="36">
        <v>13.7</v>
      </c>
    </row>
    <row r="8576" spans="1:3" x14ac:dyDescent="0.25">
      <c r="A8576" s="27" t="b">
        <f t="shared" si="254"/>
        <v>0</v>
      </c>
      <c r="B8576" s="33">
        <v>39975</v>
      </c>
      <c r="C8576" s="36">
        <v>13.7</v>
      </c>
    </row>
    <row r="8577" spans="1:3" x14ac:dyDescent="0.25">
      <c r="A8577" s="27" t="b">
        <f t="shared" si="254"/>
        <v>0</v>
      </c>
      <c r="B8577" s="33">
        <v>39976</v>
      </c>
      <c r="C8577" s="36">
        <v>14.5</v>
      </c>
    </row>
    <row r="8578" spans="1:3" x14ac:dyDescent="0.25">
      <c r="A8578" s="27" t="b">
        <f t="shared" si="254"/>
        <v>0</v>
      </c>
      <c r="B8578" s="33">
        <v>39977</v>
      </c>
      <c r="C8578" s="36">
        <v>17.3</v>
      </c>
    </row>
    <row r="8579" spans="1:3" x14ac:dyDescent="0.25">
      <c r="A8579" s="27" t="b">
        <f t="shared" si="254"/>
        <v>0</v>
      </c>
      <c r="B8579" s="33">
        <v>39978</v>
      </c>
      <c r="C8579" s="36">
        <v>17.7</v>
      </c>
    </row>
    <row r="8580" spans="1:3" x14ac:dyDescent="0.25">
      <c r="A8580" s="27" t="b">
        <f t="shared" si="254"/>
        <v>0</v>
      </c>
      <c r="B8580" s="33">
        <v>39979</v>
      </c>
      <c r="C8580" s="36">
        <v>15.5</v>
      </c>
    </row>
    <row r="8581" spans="1:3" x14ac:dyDescent="0.25">
      <c r="A8581" s="27" t="b">
        <f t="shared" si="254"/>
        <v>0</v>
      </c>
      <c r="B8581" s="33">
        <v>39980</v>
      </c>
      <c r="C8581" s="36">
        <v>15.6</v>
      </c>
    </row>
    <row r="8582" spans="1:3" x14ac:dyDescent="0.25">
      <c r="A8582" s="27" t="b">
        <f t="shared" si="254"/>
        <v>0</v>
      </c>
      <c r="B8582" s="33">
        <v>39981</v>
      </c>
      <c r="C8582" s="36">
        <v>18.600000000000001</v>
      </c>
    </row>
    <row r="8583" spans="1:3" x14ac:dyDescent="0.25">
      <c r="A8583" s="27" t="b">
        <f t="shared" si="254"/>
        <v>0</v>
      </c>
      <c r="B8583" s="33">
        <v>39982</v>
      </c>
      <c r="C8583" s="36">
        <v>18.2</v>
      </c>
    </row>
    <row r="8584" spans="1:3" x14ac:dyDescent="0.25">
      <c r="A8584" s="27" t="b">
        <f t="shared" si="254"/>
        <v>0</v>
      </c>
      <c r="B8584" s="33">
        <v>39983</v>
      </c>
      <c r="C8584" s="36">
        <v>15.7</v>
      </c>
    </row>
    <row r="8585" spans="1:3" x14ac:dyDescent="0.25">
      <c r="A8585" s="27" t="b">
        <f t="shared" si="254"/>
        <v>0</v>
      </c>
      <c r="B8585" s="33">
        <v>39984</v>
      </c>
      <c r="C8585" s="36">
        <v>14.6</v>
      </c>
    </row>
    <row r="8586" spans="1:3" x14ac:dyDescent="0.25">
      <c r="A8586" s="27" t="b">
        <f t="shared" si="254"/>
        <v>0</v>
      </c>
      <c r="B8586" s="33">
        <v>39985</v>
      </c>
      <c r="C8586" s="36">
        <v>14.4</v>
      </c>
    </row>
    <row r="8587" spans="1:3" x14ac:dyDescent="0.25">
      <c r="A8587" s="27" t="b">
        <f t="shared" si="254"/>
        <v>0</v>
      </c>
      <c r="B8587" s="33">
        <v>39986</v>
      </c>
      <c r="C8587" s="36">
        <v>14.5</v>
      </c>
    </row>
    <row r="8588" spans="1:3" x14ac:dyDescent="0.25">
      <c r="A8588" s="27" t="b">
        <f t="shared" si="254"/>
        <v>0</v>
      </c>
      <c r="B8588" s="33">
        <v>39987</v>
      </c>
      <c r="C8588" s="36">
        <v>17.2</v>
      </c>
    </row>
    <row r="8589" spans="1:3" x14ac:dyDescent="0.25">
      <c r="A8589" s="27" t="b">
        <f t="shared" ref="A8589:A8652" si="255">ISBLANK(C8589)</f>
        <v>0</v>
      </c>
      <c r="B8589" s="33">
        <v>39988</v>
      </c>
      <c r="C8589" s="36">
        <v>19.399999999999999</v>
      </c>
    </row>
    <row r="8590" spans="1:3" x14ac:dyDescent="0.25">
      <c r="A8590" s="27" t="b">
        <f t="shared" si="255"/>
        <v>0</v>
      </c>
      <c r="B8590" s="33">
        <v>39989</v>
      </c>
      <c r="C8590" s="36">
        <v>21.8</v>
      </c>
    </row>
    <row r="8591" spans="1:3" x14ac:dyDescent="0.25">
      <c r="A8591" s="27" t="b">
        <f t="shared" si="255"/>
        <v>0</v>
      </c>
      <c r="B8591" s="33">
        <v>39990</v>
      </c>
      <c r="C8591" s="36">
        <v>20.8</v>
      </c>
    </row>
    <row r="8592" spans="1:3" x14ac:dyDescent="0.25">
      <c r="A8592" s="27" t="b">
        <f t="shared" si="255"/>
        <v>0</v>
      </c>
      <c r="B8592" s="33">
        <v>39991</v>
      </c>
      <c r="C8592" s="36">
        <v>20.100000000000001</v>
      </c>
    </row>
    <row r="8593" spans="1:3" x14ac:dyDescent="0.25">
      <c r="A8593" s="27" t="b">
        <f t="shared" si="255"/>
        <v>0</v>
      </c>
      <c r="B8593" s="33">
        <v>39992</v>
      </c>
      <c r="C8593" s="36">
        <v>21.1</v>
      </c>
    </row>
    <row r="8594" spans="1:3" x14ac:dyDescent="0.25">
      <c r="A8594" s="27" t="b">
        <f t="shared" si="255"/>
        <v>0</v>
      </c>
      <c r="B8594" s="33">
        <v>39993</v>
      </c>
      <c r="C8594" s="36">
        <v>22.4</v>
      </c>
    </row>
    <row r="8595" spans="1:3" x14ac:dyDescent="0.25">
      <c r="A8595" s="27" t="b">
        <f t="shared" si="255"/>
        <v>0</v>
      </c>
      <c r="B8595" s="33">
        <v>39994</v>
      </c>
      <c r="C8595" s="36">
        <v>22.9</v>
      </c>
    </row>
    <row r="8596" spans="1:3" x14ac:dyDescent="0.25">
      <c r="A8596" s="27" t="b">
        <f t="shared" si="255"/>
        <v>0</v>
      </c>
      <c r="B8596" s="33">
        <v>39995</v>
      </c>
      <c r="C8596" s="36">
        <v>23.1</v>
      </c>
    </row>
    <row r="8597" spans="1:3" x14ac:dyDescent="0.25">
      <c r="A8597" s="27" t="b">
        <f t="shared" si="255"/>
        <v>0</v>
      </c>
      <c r="B8597" s="33">
        <v>39996</v>
      </c>
      <c r="C8597" s="36">
        <v>25.1</v>
      </c>
    </row>
    <row r="8598" spans="1:3" x14ac:dyDescent="0.25">
      <c r="A8598" s="27" t="b">
        <f t="shared" si="255"/>
        <v>0</v>
      </c>
      <c r="B8598" s="33">
        <v>39997</v>
      </c>
      <c r="C8598" s="36">
        <v>21.8</v>
      </c>
    </row>
    <row r="8599" spans="1:3" x14ac:dyDescent="0.25">
      <c r="A8599" s="27" t="b">
        <f t="shared" si="255"/>
        <v>0</v>
      </c>
      <c r="B8599" s="33">
        <v>39998</v>
      </c>
      <c r="C8599" s="36">
        <v>21</v>
      </c>
    </row>
    <row r="8600" spans="1:3" x14ac:dyDescent="0.25">
      <c r="A8600" s="27" t="b">
        <f t="shared" si="255"/>
        <v>0</v>
      </c>
      <c r="B8600" s="33">
        <v>39999</v>
      </c>
      <c r="C8600" s="36">
        <v>21.2</v>
      </c>
    </row>
    <row r="8601" spans="1:3" x14ac:dyDescent="0.25">
      <c r="A8601" s="27" t="b">
        <f t="shared" si="255"/>
        <v>0</v>
      </c>
      <c r="B8601" s="33">
        <v>40000</v>
      </c>
      <c r="C8601" s="36">
        <v>18.100000000000001</v>
      </c>
    </row>
    <row r="8602" spans="1:3" x14ac:dyDescent="0.25">
      <c r="A8602" s="27" t="b">
        <f t="shared" si="255"/>
        <v>0</v>
      </c>
      <c r="B8602" s="33">
        <v>40001</v>
      </c>
      <c r="C8602" s="36">
        <v>16.600000000000001</v>
      </c>
    </row>
    <row r="8603" spans="1:3" x14ac:dyDescent="0.25">
      <c r="A8603" s="27" t="b">
        <f t="shared" si="255"/>
        <v>0</v>
      </c>
      <c r="B8603" s="33">
        <v>40002</v>
      </c>
      <c r="C8603" s="36">
        <v>14.7</v>
      </c>
    </row>
    <row r="8604" spans="1:3" x14ac:dyDescent="0.25">
      <c r="A8604" s="27" t="b">
        <f t="shared" si="255"/>
        <v>0</v>
      </c>
      <c r="B8604" s="33">
        <v>40003</v>
      </c>
      <c r="C8604" s="36">
        <v>14.7</v>
      </c>
    </row>
    <row r="8605" spans="1:3" x14ac:dyDescent="0.25">
      <c r="A8605" s="27" t="b">
        <f t="shared" si="255"/>
        <v>0</v>
      </c>
      <c r="B8605" s="33">
        <v>40004</v>
      </c>
      <c r="C8605" s="36">
        <v>14.8</v>
      </c>
    </row>
    <row r="8606" spans="1:3" x14ac:dyDescent="0.25">
      <c r="A8606" s="27" t="b">
        <f t="shared" si="255"/>
        <v>0</v>
      </c>
      <c r="B8606" s="33">
        <v>40005</v>
      </c>
      <c r="C8606" s="36">
        <v>15.8</v>
      </c>
    </row>
    <row r="8607" spans="1:3" x14ac:dyDescent="0.25">
      <c r="A8607" s="27" t="b">
        <f t="shared" si="255"/>
        <v>0</v>
      </c>
      <c r="B8607" s="33">
        <v>40006</v>
      </c>
      <c r="C8607" s="36">
        <v>18.100000000000001</v>
      </c>
    </row>
    <row r="8608" spans="1:3" x14ac:dyDescent="0.25">
      <c r="A8608" s="27" t="b">
        <f t="shared" si="255"/>
        <v>0</v>
      </c>
      <c r="B8608" s="33">
        <v>40007</v>
      </c>
      <c r="C8608" s="36">
        <v>18.7</v>
      </c>
    </row>
    <row r="8609" spans="1:3" x14ac:dyDescent="0.25">
      <c r="A8609" s="27" t="b">
        <f t="shared" si="255"/>
        <v>0</v>
      </c>
      <c r="B8609" s="33">
        <v>40008</v>
      </c>
      <c r="C8609" s="36">
        <v>20.7</v>
      </c>
    </row>
    <row r="8610" spans="1:3" x14ac:dyDescent="0.25">
      <c r="A8610" s="27" t="b">
        <f t="shared" si="255"/>
        <v>0</v>
      </c>
      <c r="B8610" s="33">
        <v>40009</v>
      </c>
      <c r="C8610" s="36">
        <v>20.399999999999999</v>
      </c>
    </row>
    <row r="8611" spans="1:3" x14ac:dyDescent="0.25">
      <c r="A8611" s="27" t="b">
        <f t="shared" si="255"/>
        <v>0</v>
      </c>
      <c r="B8611" s="33">
        <v>40010</v>
      </c>
      <c r="C8611" s="36">
        <v>21.7</v>
      </c>
    </row>
    <row r="8612" spans="1:3" x14ac:dyDescent="0.25">
      <c r="A8612" s="27" t="b">
        <f t="shared" si="255"/>
        <v>0</v>
      </c>
      <c r="B8612" s="33">
        <v>40011</v>
      </c>
      <c r="C8612" s="36">
        <v>18.8</v>
      </c>
    </row>
    <row r="8613" spans="1:3" x14ac:dyDescent="0.25">
      <c r="A8613" s="27" t="b">
        <f t="shared" si="255"/>
        <v>0</v>
      </c>
      <c r="B8613" s="33">
        <v>40012</v>
      </c>
      <c r="C8613" s="36">
        <v>16.8</v>
      </c>
    </row>
    <row r="8614" spans="1:3" x14ac:dyDescent="0.25">
      <c r="A8614" s="27" t="b">
        <f t="shared" si="255"/>
        <v>0</v>
      </c>
      <c r="B8614" s="33">
        <v>40013</v>
      </c>
      <c r="C8614" s="36">
        <v>16.7</v>
      </c>
    </row>
    <row r="8615" spans="1:3" x14ac:dyDescent="0.25">
      <c r="A8615" s="27" t="b">
        <f t="shared" si="255"/>
        <v>0</v>
      </c>
      <c r="B8615" s="33">
        <v>40014</v>
      </c>
      <c r="C8615" s="36">
        <v>17.399999999999999</v>
      </c>
    </row>
    <row r="8616" spans="1:3" x14ac:dyDescent="0.25">
      <c r="A8616" s="27" t="b">
        <f t="shared" si="255"/>
        <v>0</v>
      </c>
      <c r="B8616" s="33">
        <v>40015</v>
      </c>
      <c r="C8616" s="36">
        <v>21.4</v>
      </c>
    </row>
    <row r="8617" spans="1:3" x14ac:dyDescent="0.25">
      <c r="A8617" s="27" t="b">
        <f t="shared" si="255"/>
        <v>0</v>
      </c>
      <c r="B8617" s="33">
        <v>40016</v>
      </c>
      <c r="C8617" s="36">
        <v>21.7</v>
      </c>
    </row>
    <row r="8618" spans="1:3" x14ac:dyDescent="0.25">
      <c r="A8618" s="27" t="b">
        <f t="shared" si="255"/>
        <v>0</v>
      </c>
      <c r="B8618" s="33">
        <v>40017</v>
      </c>
      <c r="C8618" s="36">
        <v>17.399999999999999</v>
      </c>
    </row>
    <row r="8619" spans="1:3" x14ac:dyDescent="0.25">
      <c r="A8619" s="27" t="b">
        <f t="shared" si="255"/>
        <v>0</v>
      </c>
      <c r="B8619" s="33">
        <v>40018</v>
      </c>
      <c r="C8619" s="36">
        <v>16.7</v>
      </c>
    </row>
    <row r="8620" spans="1:3" x14ac:dyDescent="0.25">
      <c r="A8620" s="27" t="b">
        <f t="shared" si="255"/>
        <v>0</v>
      </c>
      <c r="B8620" s="33">
        <v>40019</v>
      </c>
      <c r="C8620" s="36">
        <v>17</v>
      </c>
    </row>
    <row r="8621" spans="1:3" x14ac:dyDescent="0.25">
      <c r="A8621" s="27" t="b">
        <f t="shared" si="255"/>
        <v>0</v>
      </c>
      <c r="B8621" s="33">
        <v>40020</v>
      </c>
      <c r="C8621" s="36">
        <v>19</v>
      </c>
    </row>
    <row r="8622" spans="1:3" x14ac:dyDescent="0.25">
      <c r="A8622" s="27" t="b">
        <f t="shared" si="255"/>
        <v>0</v>
      </c>
      <c r="B8622" s="33">
        <v>40021</v>
      </c>
      <c r="C8622" s="36">
        <v>18.5</v>
      </c>
    </row>
    <row r="8623" spans="1:3" x14ac:dyDescent="0.25">
      <c r="A8623" s="27" t="b">
        <f t="shared" si="255"/>
        <v>0</v>
      </c>
      <c r="B8623" s="33">
        <v>40022</v>
      </c>
      <c r="C8623" s="36">
        <v>17.600000000000001</v>
      </c>
    </row>
    <row r="8624" spans="1:3" x14ac:dyDescent="0.25">
      <c r="A8624" s="27" t="b">
        <f t="shared" si="255"/>
        <v>0</v>
      </c>
      <c r="B8624" s="33">
        <v>40023</v>
      </c>
      <c r="C8624" s="36">
        <v>20.7</v>
      </c>
    </row>
    <row r="8625" spans="1:3" x14ac:dyDescent="0.25">
      <c r="A8625" s="27" t="b">
        <f t="shared" si="255"/>
        <v>0</v>
      </c>
      <c r="B8625" s="33">
        <v>40024</v>
      </c>
      <c r="C8625" s="36">
        <v>17.2</v>
      </c>
    </row>
    <row r="8626" spans="1:3" x14ac:dyDescent="0.25">
      <c r="A8626" s="27" t="b">
        <f t="shared" si="255"/>
        <v>0</v>
      </c>
      <c r="B8626" s="33">
        <v>40025</v>
      </c>
      <c r="C8626" s="36">
        <v>16.600000000000001</v>
      </c>
    </row>
    <row r="8627" spans="1:3" x14ac:dyDescent="0.25">
      <c r="A8627" s="27" t="b">
        <f t="shared" si="255"/>
        <v>0</v>
      </c>
      <c r="B8627" s="33">
        <v>40026</v>
      </c>
      <c r="C8627" s="36">
        <v>20.9</v>
      </c>
    </row>
    <row r="8628" spans="1:3" x14ac:dyDescent="0.25">
      <c r="A8628" s="27" t="b">
        <f t="shared" si="255"/>
        <v>0</v>
      </c>
      <c r="B8628" s="33">
        <v>40027</v>
      </c>
      <c r="C8628" s="36">
        <v>16.5</v>
      </c>
    </row>
    <row r="8629" spans="1:3" x14ac:dyDescent="0.25">
      <c r="A8629" s="27" t="b">
        <f t="shared" si="255"/>
        <v>0</v>
      </c>
      <c r="B8629" s="33">
        <v>40028</v>
      </c>
      <c r="C8629" s="36">
        <v>16.2</v>
      </c>
    </row>
    <row r="8630" spans="1:3" x14ac:dyDescent="0.25">
      <c r="A8630" s="27" t="b">
        <f t="shared" si="255"/>
        <v>0</v>
      </c>
      <c r="B8630" s="33">
        <v>40029</v>
      </c>
      <c r="C8630" s="36">
        <v>19.899999999999999</v>
      </c>
    </row>
    <row r="8631" spans="1:3" x14ac:dyDescent="0.25">
      <c r="A8631" s="27" t="b">
        <f t="shared" si="255"/>
        <v>0</v>
      </c>
      <c r="B8631" s="33">
        <v>40030</v>
      </c>
      <c r="C8631" s="36">
        <v>22.4</v>
      </c>
    </row>
    <row r="8632" spans="1:3" x14ac:dyDescent="0.25">
      <c r="A8632" s="27" t="b">
        <f t="shared" si="255"/>
        <v>0</v>
      </c>
      <c r="B8632" s="33">
        <v>40031</v>
      </c>
      <c r="C8632" s="36">
        <v>24.1</v>
      </c>
    </row>
    <row r="8633" spans="1:3" x14ac:dyDescent="0.25">
      <c r="A8633" s="27" t="b">
        <f t="shared" si="255"/>
        <v>0</v>
      </c>
      <c r="B8633" s="33">
        <v>40032</v>
      </c>
      <c r="C8633" s="36">
        <v>20.9</v>
      </c>
    </row>
    <row r="8634" spans="1:3" x14ac:dyDescent="0.25">
      <c r="A8634" s="27" t="b">
        <f t="shared" si="255"/>
        <v>0</v>
      </c>
      <c r="B8634" s="33">
        <v>40033</v>
      </c>
      <c r="C8634" s="36">
        <v>19.600000000000001</v>
      </c>
    </row>
    <row r="8635" spans="1:3" x14ac:dyDescent="0.25">
      <c r="A8635" s="27" t="b">
        <f t="shared" si="255"/>
        <v>0</v>
      </c>
      <c r="B8635" s="33">
        <v>40034</v>
      </c>
      <c r="C8635" s="36">
        <v>18.7</v>
      </c>
    </row>
    <row r="8636" spans="1:3" x14ac:dyDescent="0.25">
      <c r="A8636" s="27" t="b">
        <f t="shared" si="255"/>
        <v>0</v>
      </c>
      <c r="B8636" s="33">
        <v>40035</v>
      </c>
      <c r="C8636" s="36">
        <v>19.600000000000001</v>
      </c>
    </row>
    <row r="8637" spans="1:3" x14ac:dyDescent="0.25">
      <c r="A8637" s="27" t="b">
        <f t="shared" si="255"/>
        <v>0</v>
      </c>
      <c r="B8637" s="33">
        <v>40036</v>
      </c>
      <c r="C8637" s="36">
        <v>18.5</v>
      </c>
    </row>
    <row r="8638" spans="1:3" x14ac:dyDescent="0.25">
      <c r="A8638" s="27" t="b">
        <f t="shared" si="255"/>
        <v>0</v>
      </c>
      <c r="B8638" s="33">
        <v>40037</v>
      </c>
      <c r="C8638" s="36">
        <v>19.3</v>
      </c>
    </row>
    <row r="8639" spans="1:3" x14ac:dyDescent="0.25">
      <c r="A8639" s="27" t="b">
        <f t="shared" si="255"/>
        <v>0</v>
      </c>
      <c r="B8639" s="33">
        <v>40038</v>
      </c>
      <c r="C8639" s="36">
        <v>17.5</v>
      </c>
    </row>
    <row r="8640" spans="1:3" x14ac:dyDescent="0.25">
      <c r="A8640" s="27" t="b">
        <f t="shared" si="255"/>
        <v>0</v>
      </c>
      <c r="B8640" s="33">
        <v>40039</v>
      </c>
      <c r="C8640" s="36">
        <v>17.399999999999999</v>
      </c>
    </row>
    <row r="8641" spans="1:3" x14ac:dyDescent="0.25">
      <c r="A8641" s="27" t="b">
        <f t="shared" si="255"/>
        <v>0</v>
      </c>
      <c r="B8641" s="33">
        <v>40040</v>
      </c>
      <c r="C8641" s="36">
        <v>22.1</v>
      </c>
    </row>
    <row r="8642" spans="1:3" x14ac:dyDescent="0.25">
      <c r="A8642" s="27" t="b">
        <f t="shared" si="255"/>
        <v>0</v>
      </c>
      <c r="B8642" s="33">
        <v>40041</v>
      </c>
      <c r="C8642" s="36">
        <v>18.600000000000001</v>
      </c>
    </row>
    <row r="8643" spans="1:3" x14ac:dyDescent="0.25">
      <c r="A8643" s="27" t="b">
        <f t="shared" si="255"/>
        <v>0</v>
      </c>
      <c r="B8643" s="33">
        <v>40042</v>
      </c>
      <c r="C8643" s="36">
        <v>17.3</v>
      </c>
    </row>
    <row r="8644" spans="1:3" x14ac:dyDescent="0.25">
      <c r="A8644" s="27" t="b">
        <f t="shared" si="255"/>
        <v>0</v>
      </c>
      <c r="B8644" s="33">
        <v>40043</v>
      </c>
      <c r="C8644" s="36">
        <v>19.3</v>
      </c>
    </row>
    <row r="8645" spans="1:3" x14ac:dyDescent="0.25">
      <c r="A8645" s="27" t="b">
        <f t="shared" si="255"/>
        <v>0</v>
      </c>
      <c r="B8645" s="33">
        <v>40044</v>
      </c>
      <c r="C8645" s="36">
        <v>24</v>
      </c>
    </row>
    <row r="8646" spans="1:3" x14ac:dyDescent="0.25">
      <c r="A8646" s="27" t="b">
        <f t="shared" si="255"/>
        <v>0</v>
      </c>
      <c r="B8646" s="33">
        <v>40045</v>
      </c>
      <c r="C8646" s="36">
        <v>24.8</v>
      </c>
    </row>
    <row r="8647" spans="1:3" x14ac:dyDescent="0.25">
      <c r="A8647" s="27" t="b">
        <f t="shared" si="255"/>
        <v>0</v>
      </c>
      <c r="B8647" s="33">
        <v>40046</v>
      </c>
      <c r="C8647" s="36">
        <v>17.8</v>
      </c>
    </row>
    <row r="8648" spans="1:3" x14ac:dyDescent="0.25">
      <c r="A8648" s="27" t="b">
        <f t="shared" si="255"/>
        <v>0</v>
      </c>
      <c r="B8648" s="33">
        <v>40047</v>
      </c>
      <c r="C8648" s="36">
        <v>17.5</v>
      </c>
    </row>
    <row r="8649" spans="1:3" x14ac:dyDescent="0.25">
      <c r="A8649" s="27" t="b">
        <f t="shared" si="255"/>
        <v>0</v>
      </c>
      <c r="B8649" s="33">
        <v>40048</v>
      </c>
      <c r="C8649" s="36">
        <v>20</v>
      </c>
    </row>
    <row r="8650" spans="1:3" x14ac:dyDescent="0.25">
      <c r="A8650" s="27" t="b">
        <f t="shared" si="255"/>
        <v>0</v>
      </c>
      <c r="B8650" s="33">
        <v>40049</v>
      </c>
      <c r="C8650" s="36">
        <v>20.9</v>
      </c>
    </row>
    <row r="8651" spans="1:3" x14ac:dyDescent="0.25">
      <c r="A8651" s="27" t="b">
        <f t="shared" si="255"/>
        <v>0</v>
      </c>
      <c r="B8651" s="33">
        <v>40050</v>
      </c>
      <c r="C8651" s="36">
        <v>17.3</v>
      </c>
    </row>
    <row r="8652" spans="1:3" x14ac:dyDescent="0.25">
      <c r="A8652" s="27" t="b">
        <f t="shared" si="255"/>
        <v>0</v>
      </c>
      <c r="B8652" s="33">
        <v>40051</v>
      </c>
      <c r="C8652" s="36">
        <v>18.899999999999999</v>
      </c>
    </row>
    <row r="8653" spans="1:3" x14ac:dyDescent="0.25">
      <c r="A8653" s="27" t="b">
        <f t="shared" ref="A8653:A8716" si="256">ISBLANK(C8653)</f>
        <v>0</v>
      </c>
      <c r="B8653" s="33">
        <v>40052</v>
      </c>
      <c r="C8653" s="36">
        <v>20.5</v>
      </c>
    </row>
    <row r="8654" spans="1:3" x14ac:dyDescent="0.25">
      <c r="A8654" s="27" t="b">
        <f t="shared" si="256"/>
        <v>0</v>
      </c>
      <c r="B8654" s="33">
        <v>40053</v>
      </c>
      <c r="C8654" s="36">
        <v>17.100000000000001</v>
      </c>
    </row>
    <row r="8655" spans="1:3" x14ac:dyDescent="0.25">
      <c r="A8655" s="27" t="b">
        <f t="shared" si="256"/>
        <v>0</v>
      </c>
      <c r="B8655" s="33">
        <v>40054</v>
      </c>
      <c r="C8655" s="36">
        <v>15.4</v>
      </c>
    </row>
    <row r="8656" spans="1:3" x14ac:dyDescent="0.25">
      <c r="A8656" s="27" t="b">
        <f t="shared" si="256"/>
        <v>0</v>
      </c>
      <c r="B8656" s="33">
        <v>40055</v>
      </c>
      <c r="C8656" s="36">
        <v>15.4</v>
      </c>
    </row>
    <row r="8657" spans="1:3" x14ac:dyDescent="0.25">
      <c r="A8657" s="27" t="b">
        <f t="shared" si="256"/>
        <v>0</v>
      </c>
      <c r="B8657" s="33">
        <v>40056</v>
      </c>
      <c r="C8657" s="36">
        <v>20.5</v>
      </c>
    </row>
    <row r="8658" spans="1:3" x14ac:dyDescent="0.25">
      <c r="A8658" s="27" t="b">
        <f t="shared" si="256"/>
        <v>0</v>
      </c>
      <c r="B8658" s="33">
        <v>40057</v>
      </c>
      <c r="C8658" s="36">
        <v>17.899999999999999</v>
      </c>
    </row>
    <row r="8659" spans="1:3" x14ac:dyDescent="0.25">
      <c r="A8659" s="27" t="b">
        <f t="shared" si="256"/>
        <v>0</v>
      </c>
      <c r="B8659" s="33">
        <v>40058</v>
      </c>
      <c r="C8659" s="36">
        <v>16.5</v>
      </c>
    </row>
    <row r="8660" spans="1:3" x14ac:dyDescent="0.25">
      <c r="A8660" s="27" t="b">
        <f t="shared" si="256"/>
        <v>0</v>
      </c>
      <c r="B8660" s="33">
        <v>40059</v>
      </c>
      <c r="C8660" s="36">
        <v>15.3</v>
      </c>
    </row>
    <row r="8661" spans="1:3" x14ac:dyDescent="0.25">
      <c r="A8661" s="27" t="b">
        <f t="shared" si="256"/>
        <v>0</v>
      </c>
      <c r="B8661" s="33">
        <v>40060</v>
      </c>
      <c r="C8661" s="36">
        <v>13.5</v>
      </c>
    </row>
    <row r="8662" spans="1:3" x14ac:dyDescent="0.25">
      <c r="A8662" s="27" t="b">
        <f t="shared" si="256"/>
        <v>0</v>
      </c>
      <c r="B8662" s="33">
        <v>40061</v>
      </c>
      <c r="C8662" s="36">
        <v>14.4</v>
      </c>
    </row>
    <row r="8663" spans="1:3" x14ac:dyDescent="0.25">
      <c r="A8663" s="27" t="b">
        <f t="shared" si="256"/>
        <v>0</v>
      </c>
      <c r="B8663" s="33">
        <v>40062</v>
      </c>
      <c r="C8663" s="36">
        <v>14.7</v>
      </c>
    </row>
    <row r="8664" spans="1:3" x14ac:dyDescent="0.25">
      <c r="A8664" s="27" t="b">
        <f t="shared" si="256"/>
        <v>0</v>
      </c>
      <c r="B8664" s="33">
        <v>40063</v>
      </c>
      <c r="C8664" s="36">
        <v>18</v>
      </c>
    </row>
    <row r="8665" spans="1:3" x14ac:dyDescent="0.25">
      <c r="A8665" s="27" t="b">
        <f t="shared" si="256"/>
        <v>0</v>
      </c>
      <c r="B8665" s="33">
        <v>40064</v>
      </c>
      <c r="C8665" s="36">
        <v>21.5</v>
      </c>
    </row>
    <row r="8666" spans="1:3" x14ac:dyDescent="0.25">
      <c r="A8666" s="27" t="b">
        <f t="shared" si="256"/>
        <v>0</v>
      </c>
      <c r="B8666" s="33">
        <v>40065</v>
      </c>
      <c r="C8666" s="36">
        <v>18.100000000000001</v>
      </c>
    </row>
    <row r="8667" spans="1:3" x14ac:dyDescent="0.25">
      <c r="A8667" s="27" t="b">
        <f t="shared" si="256"/>
        <v>0</v>
      </c>
      <c r="B8667" s="33">
        <v>40066</v>
      </c>
      <c r="C8667" s="36">
        <v>16.2</v>
      </c>
    </row>
    <row r="8668" spans="1:3" x14ac:dyDescent="0.25">
      <c r="A8668" s="27" t="b">
        <f t="shared" si="256"/>
        <v>0</v>
      </c>
      <c r="B8668" s="33">
        <v>40067</v>
      </c>
      <c r="C8668" s="36">
        <v>15</v>
      </c>
    </row>
    <row r="8669" spans="1:3" x14ac:dyDescent="0.25">
      <c r="A8669" s="27" t="b">
        <f t="shared" si="256"/>
        <v>0</v>
      </c>
      <c r="B8669" s="33">
        <v>40068</v>
      </c>
      <c r="C8669" s="36">
        <v>15.5</v>
      </c>
    </row>
    <row r="8670" spans="1:3" x14ac:dyDescent="0.25">
      <c r="A8670" s="27" t="b">
        <f t="shared" si="256"/>
        <v>0</v>
      </c>
      <c r="B8670" s="33">
        <v>40069</v>
      </c>
      <c r="C8670" s="36">
        <v>14</v>
      </c>
    </row>
    <row r="8671" spans="1:3" x14ac:dyDescent="0.25">
      <c r="A8671" s="27" t="b">
        <f t="shared" si="256"/>
        <v>0</v>
      </c>
      <c r="B8671" s="33">
        <v>40070</v>
      </c>
      <c r="C8671" s="36">
        <v>14.3</v>
      </c>
    </row>
    <row r="8672" spans="1:3" x14ac:dyDescent="0.25">
      <c r="A8672" s="27" t="b">
        <f t="shared" si="256"/>
        <v>0</v>
      </c>
      <c r="B8672" s="33">
        <v>40071</v>
      </c>
      <c r="C8672" s="36">
        <v>14.6</v>
      </c>
    </row>
    <row r="8673" spans="1:3" x14ac:dyDescent="0.25">
      <c r="A8673" s="27" t="b">
        <f t="shared" si="256"/>
        <v>0</v>
      </c>
      <c r="B8673" s="33">
        <v>40072</v>
      </c>
      <c r="C8673" s="36">
        <v>16</v>
      </c>
    </row>
    <row r="8674" spans="1:3" x14ac:dyDescent="0.25">
      <c r="A8674" s="27" t="b">
        <f t="shared" si="256"/>
        <v>0</v>
      </c>
      <c r="B8674" s="33">
        <v>40073</v>
      </c>
      <c r="C8674" s="36">
        <v>14.8</v>
      </c>
    </row>
    <row r="8675" spans="1:3" x14ac:dyDescent="0.25">
      <c r="A8675" s="27" t="b">
        <f t="shared" si="256"/>
        <v>0</v>
      </c>
      <c r="B8675" s="33">
        <v>40074</v>
      </c>
      <c r="C8675" s="36">
        <v>16.600000000000001</v>
      </c>
    </row>
    <row r="8676" spans="1:3" x14ac:dyDescent="0.25">
      <c r="A8676" s="27" t="b">
        <f t="shared" si="256"/>
        <v>0</v>
      </c>
      <c r="B8676" s="33">
        <v>40075</v>
      </c>
      <c r="C8676" s="36">
        <v>19.2</v>
      </c>
    </row>
    <row r="8677" spans="1:3" x14ac:dyDescent="0.25">
      <c r="A8677" s="27" t="b">
        <f t="shared" si="256"/>
        <v>0</v>
      </c>
      <c r="B8677" s="33">
        <v>40076</v>
      </c>
      <c r="C8677" s="36">
        <v>17.600000000000001</v>
      </c>
    </row>
    <row r="8678" spans="1:3" x14ac:dyDescent="0.25">
      <c r="A8678" s="27" t="b">
        <f t="shared" si="256"/>
        <v>0</v>
      </c>
      <c r="B8678" s="33">
        <v>40077</v>
      </c>
      <c r="C8678" s="36">
        <v>16</v>
      </c>
    </row>
    <row r="8679" spans="1:3" x14ac:dyDescent="0.25">
      <c r="A8679" s="27" t="b">
        <f t="shared" si="256"/>
        <v>0</v>
      </c>
      <c r="B8679" s="33">
        <v>40078</v>
      </c>
      <c r="C8679" s="36">
        <v>15.8</v>
      </c>
    </row>
    <row r="8680" spans="1:3" x14ac:dyDescent="0.25">
      <c r="A8680" s="27" t="b">
        <f t="shared" si="256"/>
        <v>0</v>
      </c>
      <c r="B8680" s="33">
        <v>40079</v>
      </c>
      <c r="C8680" s="36">
        <v>15.7</v>
      </c>
    </row>
    <row r="8681" spans="1:3" x14ac:dyDescent="0.25">
      <c r="A8681" s="27" t="b">
        <f t="shared" si="256"/>
        <v>0</v>
      </c>
      <c r="B8681" s="33">
        <v>40080</v>
      </c>
      <c r="C8681" s="36">
        <v>15.6</v>
      </c>
    </row>
    <row r="8682" spans="1:3" x14ac:dyDescent="0.25">
      <c r="A8682" s="27" t="b">
        <f t="shared" si="256"/>
        <v>0</v>
      </c>
      <c r="B8682" s="33">
        <v>40081</v>
      </c>
      <c r="C8682" s="36">
        <v>13</v>
      </c>
    </row>
    <row r="8683" spans="1:3" x14ac:dyDescent="0.25">
      <c r="A8683" s="27" t="b">
        <f t="shared" si="256"/>
        <v>0</v>
      </c>
      <c r="B8683" s="33">
        <v>40082</v>
      </c>
      <c r="C8683" s="36">
        <v>14.3</v>
      </c>
    </row>
    <row r="8684" spans="1:3" x14ac:dyDescent="0.25">
      <c r="A8684" s="27" t="b">
        <f t="shared" si="256"/>
        <v>0</v>
      </c>
      <c r="B8684" s="33">
        <v>40083</v>
      </c>
      <c r="C8684" s="36">
        <v>14.9</v>
      </c>
    </row>
    <row r="8685" spans="1:3" x14ac:dyDescent="0.25">
      <c r="A8685" s="27" t="b">
        <f t="shared" si="256"/>
        <v>0</v>
      </c>
      <c r="B8685" s="33">
        <v>40084</v>
      </c>
      <c r="C8685" s="36">
        <v>13.8</v>
      </c>
    </row>
    <row r="8686" spans="1:3" x14ac:dyDescent="0.25">
      <c r="A8686" s="27" t="b">
        <f t="shared" si="256"/>
        <v>0</v>
      </c>
      <c r="B8686" s="33">
        <v>40085</v>
      </c>
      <c r="C8686" s="36">
        <v>15.3</v>
      </c>
    </row>
    <row r="8687" spans="1:3" x14ac:dyDescent="0.25">
      <c r="A8687" s="27" t="b">
        <f t="shared" si="256"/>
        <v>0</v>
      </c>
      <c r="B8687" s="33">
        <v>40086</v>
      </c>
      <c r="C8687" s="36">
        <v>15.5</v>
      </c>
    </row>
    <row r="8688" spans="1:3" x14ac:dyDescent="0.25">
      <c r="A8688" s="27" t="b">
        <f t="shared" si="256"/>
        <v>0</v>
      </c>
      <c r="B8688" s="33">
        <v>40087</v>
      </c>
      <c r="C8688" s="36">
        <v>13.2</v>
      </c>
    </row>
    <row r="8689" spans="1:3" x14ac:dyDescent="0.25">
      <c r="A8689" s="27" t="b">
        <f t="shared" si="256"/>
        <v>0</v>
      </c>
      <c r="B8689" s="33">
        <v>40088</v>
      </c>
      <c r="C8689" s="36">
        <v>10.7</v>
      </c>
    </row>
    <row r="8690" spans="1:3" x14ac:dyDescent="0.25">
      <c r="A8690" s="27" t="b">
        <f t="shared" si="256"/>
        <v>0</v>
      </c>
      <c r="B8690" s="33">
        <v>40089</v>
      </c>
      <c r="C8690" s="36">
        <v>12.6</v>
      </c>
    </row>
    <row r="8691" spans="1:3" x14ac:dyDescent="0.25">
      <c r="A8691" s="27" t="b">
        <f t="shared" si="256"/>
        <v>0</v>
      </c>
      <c r="B8691" s="33">
        <v>40090</v>
      </c>
      <c r="C8691" s="36">
        <v>12.9</v>
      </c>
    </row>
    <row r="8692" spans="1:3" x14ac:dyDescent="0.25">
      <c r="A8692" s="27" t="b">
        <f t="shared" si="256"/>
        <v>0</v>
      </c>
      <c r="B8692" s="33">
        <v>40091</v>
      </c>
      <c r="C8692" s="36">
        <v>12.6</v>
      </c>
    </row>
    <row r="8693" spans="1:3" x14ac:dyDescent="0.25">
      <c r="A8693" s="27" t="b">
        <f t="shared" si="256"/>
        <v>0</v>
      </c>
      <c r="B8693" s="33">
        <v>40092</v>
      </c>
      <c r="C8693" s="36">
        <v>15.6</v>
      </c>
    </row>
    <row r="8694" spans="1:3" x14ac:dyDescent="0.25">
      <c r="A8694" s="27" t="b">
        <f t="shared" si="256"/>
        <v>0</v>
      </c>
      <c r="B8694" s="33">
        <v>40093</v>
      </c>
      <c r="C8694" s="36">
        <v>18.100000000000001</v>
      </c>
    </row>
    <row r="8695" spans="1:3" x14ac:dyDescent="0.25">
      <c r="A8695" s="27" t="b">
        <f t="shared" si="256"/>
        <v>0</v>
      </c>
      <c r="B8695" s="33">
        <v>40094</v>
      </c>
      <c r="C8695" s="36">
        <v>13.4</v>
      </c>
    </row>
    <row r="8696" spans="1:3" x14ac:dyDescent="0.25">
      <c r="A8696" s="27" t="b">
        <f t="shared" si="256"/>
        <v>0</v>
      </c>
      <c r="B8696" s="33">
        <v>40095</v>
      </c>
      <c r="C8696" s="36">
        <v>12</v>
      </c>
    </row>
    <row r="8697" spans="1:3" x14ac:dyDescent="0.25">
      <c r="A8697" s="27" t="b">
        <f t="shared" si="256"/>
        <v>0</v>
      </c>
      <c r="B8697" s="33">
        <v>40096</v>
      </c>
      <c r="C8697" s="36">
        <v>14.1</v>
      </c>
    </row>
    <row r="8698" spans="1:3" x14ac:dyDescent="0.25">
      <c r="A8698" s="27" t="b">
        <f t="shared" si="256"/>
        <v>0</v>
      </c>
      <c r="B8698" s="33">
        <v>40097</v>
      </c>
      <c r="C8698" s="36">
        <v>13.2</v>
      </c>
    </row>
    <row r="8699" spans="1:3" x14ac:dyDescent="0.25">
      <c r="A8699" s="27" t="b">
        <f t="shared" si="256"/>
        <v>0</v>
      </c>
      <c r="B8699" s="33">
        <v>40098</v>
      </c>
      <c r="C8699" s="36">
        <v>11.7</v>
      </c>
    </row>
    <row r="8700" spans="1:3" x14ac:dyDescent="0.25">
      <c r="A8700" s="27" t="b">
        <f t="shared" si="256"/>
        <v>0</v>
      </c>
      <c r="B8700" s="33">
        <v>40099</v>
      </c>
      <c r="C8700" s="36">
        <v>9.8000000000000007</v>
      </c>
    </row>
    <row r="8701" spans="1:3" x14ac:dyDescent="0.25">
      <c r="A8701" s="27" t="b">
        <f t="shared" si="256"/>
        <v>0</v>
      </c>
      <c r="B8701" s="33">
        <v>40100</v>
      </c>
      <c r="C8701" s="36">
        <v>6</v>
      </c>
    </row>
    <row r="8702" spans="1:3" x14ac:dyDescent="0.25">
      <c r="A8702" s="27" t="b">
        <f t="shared" si="256"/>
        <v>0</v>
      </c>
      <c r="B8702" s="33">
        <v>40101</v>
      </c>
      <c r="C8702" s="36">
        <v>6.2</v>
      </c>
    </row>
    <row r="8703" spans="1:3" x14ac:dyDescent="0.25">
      <c r="A8703" s="27" t="b">
        <f t="shared" si="256"/>
        <v>0</v>
      </c>
      <c r="B8703" s="33">
        <v>40102</v>
      </c>
      <c r="C8703" s="36">
        <v>9.1999999999999993</v>
      </c>
    </row>
    <row r="8704" spans="1:3" x14ac:dyDescent="0.25">
      <c r="A8704" s="27" t="b">
        <f t="shared" si="256"/>
        <v>0</v>
      </c>
      <c r="B8704" s="33">
        <v>40103</v>
      </c>
      <c r="C8704" s="36">
        <v>8.4</v>
      </c>
    </row>
    <row r="8705" spans="1:3" x14ac:dyDescent="0.25">
      <c r="A8705" s="27" t="b">
        <f t="shared" si="256"/>
        <v>0</v>
      </c>
      <c r="B8705" s="33">
        <v>40104</v>
      </c>
      <c r="C8705" s="36">
        <v>7.2</v>
      </c>
    </row>
    <row r="8706" spans="1:3" x14ac:dyDescent="0.25">
      <c r="A8706" s="27" t="b">
        <f t="shared" si="256"/>
        <v>0</v>
      </c>
      <c r="B8706" s="33">
        <v>40105</v>
      </c>
      <c r="C8706" s="36">
        <v>8</v>
      </c>
    </row>
    <row r="8707" spans="1:3" x14ac:dyDescent="0.25">
      <c r="A8707" s="27" t="b">
        <f t="shared" si="256"/>
        <v>0</v>
      </c>
      <c r="B8707" s="33">
        <v>40106</v>
      </c>
      <c r="C8707" s="36">
        <v>8.9</v>
      </c>
    </row>
    <row r="8708" spans="1:3" x14ac:dyDescent="0.25">
      <c r="A8708" s="27" t="b">
        <f t="shared" si="256"/>
        <v>0</v>
      </c>
      <c r="B8708" s="33">
        <v>40107</v>
      </c>
      <c r="C8708" s="34">
        <v>13.3</v>
      </c>
    </row>
    <row r="8709" spans="1:3" x14ac:dyDescent="0.25">
      <c r="A8709" s="27" t="b">
        <f t="shared" si="256"/>
        <v>0</v>
      </c>
      <c r="B8709" s="33">
        <v>40108</v>
      </c>
      <c r="C8709" s="34">
        <v>10.3</v>
      </c>
    </row>
    <row r="8710" spans="1:3" x14ac:dyDescent="0.25">
      <c r="A8710" s="27" t="b">
        <f t="shared" si="256"/>
        <v>0</v>
      </c>
      <c r="B8710" s="33">
        <v>40109</v>
      </c>
      <c r="C8710" s="34">
        <v>10.6</v>
      </c>
    </row>
    <row r="8711" spans="1:3" x14ac:dyDescent="0.25">
      <c r="A8711" s="27" t="b">
        <f t="shared" si="256"/>
        <v>0</v>
      </c>
      <c r="B8711" s="33">
        <v>40110</v>
      </c>
      <c r="C8711" s="34">
        <v>12</v>
      </c>
    </row>
    <row r="8712" spans="1:3" x14ac:dyDescent="0.25">
      <c r="A8712" s="27" t="b">
        <f t="shared" si="256"/>
        <v>0</v>
      </c>
      <c r="B8712" s="33">
        <v>40111</v>
      </c>
      <c r="C8712" s="34">
        <v>12.5</v>
      </c>
    </row>
    <row r="8713" spans="1:3" x14ac:dyDescent="0.25">
      <c r="A8713" s="27" t="b">
        <f t="shared" si="256"/>
        <v>0</v>
      </c>
      <c r="B8713" s="33">
        <v>40112</v>
      </c>
      <c r="C8713" s="34">
        <v>12.3</v>
      </c>
    </row>
    <row r="8714" spans="1:3" x14ac:dyDescent="0.25">
      <c r="A8714" s="27" t="b">
        <f t="shared" si="256"/>
        <v>0</v>
      </c>
      <c r="B8714" s="33">
        <v>40113</v>
      </c>
      <c r="C8714" s="34">
        <v>11.3</v>
      </c>
    </row>
    <row r="8715" spans="1:3" x14ac:dyDescent="0.25">
      <c r="A8715" s="27" t="b">
        <f t="shared" si="256"/>
        <v>0</v>
      </c>
      <c r="B8715" s="33">
        <v>40114</v>
      </c>
      <c r="C8715" s="34">
        <v>11</v>
      </c>
    </row>
    <row r="8716" spans="1:3" x14ac:dyDescent="0.25">
      <c r="A8716" s="27" t="b">
        <f t="shared" si="256"/>
        <v>0</v>
      </c>
      <c r="B8716" s="33">
        <v>40115</v>
      </c>
      <c r="C8716" s="34">
        <v>12.4</v>
      </c>
    </row>
    <row r="8717" spans="1:3" x14ac:dyDescent="0.25">
      <c r="A8717" s="27" t="b">
        <f t="shared" ref="A8717:A8780" si="257">ISBLANK(C8717)</f>
        <v>0</v>
      </c>
      <c r="B8717" s="33">
        <v>40116</v>
      </c>
      <c r="C8717" s="34">
        <v>10.1</v>
      </c>
    </row>
    <row r="8718" spans="1:3" x14ac:dyDescent="0.25">
      <c r="A8718" s="27" t="b">
        <f t="shared" si="257"/>
        <v>0</v>
      </c>
      <c r="B8718" s="33">
        <v>40117</v>
      </c>
      <c r="C8718" s="34">
        <v>11.2</v>
      </c>
    </row>
    <row r="8719" spans="1:3" x14ac:dyDescent="0.25">
      <c r="A8719" s="27" t="b">
        <f t="shared" si="257"/>
        <v>0</v>
      </c>
      <c r="B8719" s="33">
        <v>40118</v>
      </c>
      <c r="C8719" s="34">
        <v>13.4</v>
      </c>
    </row>
    <row r="8720" spans="1:3" x14ac:dyDescent="0.25">
      <c r="A8720" s="27" t="b">
        <f t="shared" si="257"/>
        <v>0</v>
      </c>
      <c r="B8720" s="33">
        <v>40119</v>
      </c>
      <c r="C8720" s="34">
        <v>9.3000000000000007</v>
      </c>
    </row>
    <row r="8721" spans="1:3" x14ac:dyDescent="0.25">
      <c r="A8721" s="27" t="b">
        <f t="shared" si="257"/>
        <v>0</v>
      </c>
      <c r="B8721" s="33">
        <v>40120</v>
      </c>
      <c r="C8721" s="34">
        <v>8.1999999999999993</v>
      </c>
    </row>
    <row r="8722" spans="1:3" x14ac:dyDescent="0.25">
      <c r="A8722" s="27" t="b">
        <f t="shared" si="257"/>
        <v>0</v>
      </c>
      <c r="B8722" s="33">
        <v>40121</v>
      </c>
      <c r="C8722" s="34">
        <v>8.1</v>
      </c>
    </row>
    <row r="8723" spans="1:3" x14ac:dyDescent="0.25">
      <c r="A8723" s="27" t="b">
        <f t="shared" si="257"/>
        <v>0</v>
      </c>
      <c r="B8723" s="33">
        <v>40122</v>
      </c>
      <c r="C8723" s="34">
        <v>8.3000000000000007</v>
      </c>
    </row>
    <row r="8724" spans="1:3" x14ac:dyDescent="0.25">
      <c r="A8724" s="27" t="b">
        <f t="shared" si="257"/>
        <v>0</v>
      </c>
      <c r="B8724" s="33">
        <v>40123</v>
      </c>
      <c r="C8724" s="34">
        <v>8.4</v>
      </c>
    </row>
    <row r="8725" spans="1:3" x14ac:dyDescent="0.25">
      <c r="A8725" s="27" t="b">
        <f t="shared" si="257"/>
        <v>0</v>
      </c>
      <c r="B8725" s="33">
        <v>40124</v>
      </c>
      <c r="C8725" s="34">
        <v>7.5</v>
      </c>
    </row>
    <row r="8726" spans="1:3" x14ac:dyDescent="0.25">
      <c r="A8726" s="27" t="b">
        <f t="shared" si="257"/>
        <v>0</v>
      </c>
      <c r="B8726" s="33">
        <v>40125</v>
      </c>
      <c r="C8726" s="34">
        <v>5.9</v>
      </c>
    </row>
    <row r="8727" spans="1:3" x14ac:dyDescent="0.25">
      <c r="A8727" s="27" t="b">
        <f t="shared" si="257"/>
        <v>0</v>
      </c>
      <c r="B8727" s="33">
        <v>40126</v>
      </c>
      <c r="C8727" s="34">
        <v>6.9</v>
      </c>
    </row>
    <row r="8728" spans="1:3" x14ac:dyDescent="0.25">
      <c r="A8728" s="27" t="b">
        <f t="shared" si="257"/>
        <v>0</v>
      </c>
      <c r="B8728" s="33">
        <v>40127</v>
      </c>
      <c r="C8728" s="34">
        <v>7</v>
      </c>
    </row>
    <row r="8729" spans="1:3" x14ac:dyDescent="0.25">
      <c r="A8729" s="27" t="b">
        <f t="shared" si="257"/>
        <v>0</v>
      </c>
      <c r="B8729" s="33">
        <v>40128</v>
      </c>
      <c r="C8729" s="34">
        <v>6.1</v>
      </c>
    </row>
    <row r="8730" spans="1:3" x14ac:dyDescent="0.25">
      <c r="A8730" s="27" t="b">
        <f t="shared" si="257"/>
        <v>0</v>
      </c>
      <c r="B8730" s="33">
        <v>40129</v>
      </c>
      <c r="C8730" s="34">
        <v>8.6</v>
      </c>
    </row>
    <row r="8731" spans="1:3" x14ac:dyDescent="0.25">
      <c r="A8731" s="27" t="b">
        <f t="shared" si="257"/>
        <v>0</v>
      </c>
      <c r="B8731" s="33">
        <v>40130</v>
      </c>
      <c r="C8731" s="34">
        <v>14.1</v>
      </c>
    </row>
    <row r="8732" spans="1:3" x14ac:dyDescent="0.25">
      <c r="A8732" s="27" t="b">
        <f t="shared" si="257"/>
        <v>0</v>
      </c>
      <c r="B8732" s="33">
        <v>40131</v>
      </c>
      <c r="C8732" s="34">
        <v>13.5</v>
      </c>
    </row>
    <row r="8733" spans="1:3" x14ac:dyDescent="0.25">
      <c r="A8733" s="27" t="b">
        <f t="shared" si="257"/>
        <v>0</v>
      </c>
      <c r="B8733" s="33">
        <v>40132</v>
      </c>
      <c r="C8733" s="34">
        <v>10.6</v>
      </c>
    </row>
    <row r="8734" spans="1:3" x14ac:dyDescent="0.25">
      <c r="A8734" s="27" t="b">
        <f t="shared" si="257"/>
        <v>0</v>
      </c>
      <c r="B8734" s="33">
        <v>40133</v>
      </c>
      <c r="C8734" s="34">
        <v>11.9</v>
      </c>
    </row>
    <row r="8735" spans="1:3" x14ac:dyDescent="0.25">
      <c r="A8735" s="27" t="b">
        <f t="shared" si="257"/>
        <v>0</v>
      </c>
      <c r="B8735" s="33">
        <v>40134</v>
      </c>
      <c r="C8735" s="34">
        <v>10.9</v>
      </c>
    </row>
    <row r="8736" spans="1:3" x14ac:dyDescent="0.25">
      <c r="A8736" s="27" t="b">
        <f t="shared" si="257"/>
        <v>0</v>
      </c>
      <c r="B8736" s="33">
        <v>40135</v>
      </c>
      <c r="C8736" s="34">
        <v>11.1</v>
      </c>
    </row>
    <row r="8737" spans="1:3" x14ac:dyDescent="0.25">
      <c r="A8737" s="27" t="b">
        <f t="shared" si="257"/>
        <v>0</v>
      </c>
      <c r="B8737" s="33">
        <v>40136</v>
      </c>
      <c r="C8737" s="34">
        <v>11</v>
      </c>
    </row>
    <row r="8738" spans="1:3" x14ac:dyDescent="0.25">
      <c r="A8738" s="27" t="b">
        <f t="shared" si="257"/>
        <v>0</v>
      </c>
      <c r="B8738" s="33">
        <v>40137</v>
      </c>
      <c r="C8738" s="34">
        <v>13.4</v>
      </c>
    </row>
    <row r="8739" spans="1:3" x14ac:dyDescent="0.25">
      <c r="A8739" s="27" t="b">
        <f t="shared" si="257"/>
        <v>0</v>
      </c>
      <c r="B8739" s="33">
        <v>40138</v>
      </c>
      <c r="C8739" s="34">
        <v>13.9</v>
      </c>
    </row>
    <row r="8740" spans="1:3" x14ac:dyDescent="0.25">
      <c r="A8740" s="27" t="b">
        <f t="shared" si="257"/>
        <v>0</v>
      </c>
      <c r="B8740" s="33">
        <v>40139</v>
      </c>
      <c r="C8740" s="34">
        <v>11.3</v>
      </c>
    </row>
    <row r="8741" spans="1:3" x14ac:dyDescent="0.25">
      <c r="A8741" s="27" t="b">
        <f t="shared" si="257"/>
        <v>0</v>
      </c>
      <c r="B8741" s="33">
        <v>40140</v>
      </c>
      <c r="C8741" s="34">
        <v>10.4</v>
      </c>
    </row>
    <row r="8742" spans="1:3" x14ac:dyDescent="0.25">
      <c r="A8742" s="27" t="b">
        <f t="shared" si="257"/>
        <v>0</v>
      </c>
      <c r="B8742" s="33">
        <v>40141</v>
      </c>
      <c r="C8742" s="34">
        <v>11.7</v>
      </c>
    </row>
    <row r="8743" spans="1:3" x14ac:dyDescent="0.25">
      <c r="A8743" s="27" t="b">
        <f t="shared" si="257"/>
        <v>0</v>
      </c>
      <c r="B8743" s="33">
        <v>40142</v>
      </c>
      <c r="C8743" s="34">
        <v>10.8</v>
      </c>
    </row>
    <row r="8744" spans="1:3" x14ac:dyDescent="0.25">
      <c r="A8744" s="27" t="b">
        <f t="shared" si="257"/>
        <v>0</v>
      </c>
      <c r="B8744" s="33">
        <v>40143</v>
      </c>
      <c r="C8744" s="34">
        <v>9</v>
      </c>
    </row>
    <row r="8745" spans="1:3" x14ac:dyDescent="0.25">
      <c r="A8745" s="27" t="b">
        <f t="shared" si="257"/>
        <v>0</v>
      </c>
      <c r="B8745" s="33">
        <v>40144</v>
      </c>
      <c r="C8745" s="34">
        <v>7.5</v>
      </c>
    </row>
    <row r="8746" spans="1:3" x14ac:dyDescent="0.25">
      <c r="A8746" s="27" t="b">
        <f t="shared" si="257"/>
        <v>0</v>
      </c>
      <c r="B8746" s="33">
        <v>40145</v>
      </c>
      <c r="C8746" s="34">
        <v>8.4</v>
      </c>
    </row>
    <row r="8747" spans="1:3" x14ac:dyDescent="0.25">
      <c r="A8747" s="27" t="b">
        <f t="shared" si="257"/>
        <v>0</v>
      </c>
      <c r="B8747" s="33">
        <v>40146</v>
      </c>
      <c r="C8747" s="34">
        <v>9</v>
      </c>
    </row>
    <row r="8748" spans="1:3" x14ac:dyDescent="0.25">
      <c r="A8748" s="27" t="b">
        <f t="shared" si="257"/>
        <v>0</v>
      </c>
      <c r="B8748" s="33">
        <v>40147</v>
      </c>
      <c r="C8748" s="34">
        <v>5.7</v>
      </c>
    </row>
    <row r="8749" spans="1:3" x14ac:dyDescent="0.25">
      <c r="A8749" s="27" t="b">
        <f t="shared" si="257"/>
        <v>0</v>
      </c>
      <c r="B8749" s="33">
        <v>40148</v>
      </c>
      <c r="C8749" s="34">
        <v>5.7</v>
      </c>
    </row>
    <row r="8750" spans="1:3" x14ac:dyDescent="0.25">
      <c r="A8750" s="27" t="b">
        <f t="shared" si="257"/>
        <v>0</v>
      </c>
      <c r="B8750" s="33">
        <v>40149</v>
      </c>
      <c r="C8750" s="34">
        <v>5.4</v>
      </c>
    </row>
    <row r="8751" spans="1:3" x14ac:dyDescent="0.25">
      <c r="A8751" s="27" t="b">
        <f t="shared" si="257"/>
        <v>0</v>
      </c>
      <c r="B8751" s="33">
        <v>40150</v>
      </c>
      <c r="C8751" s="34">
        <v>8</v>
      </c>
    </row>
    <row r="8752" spans="1:3" x14ac:dyDescent="0.25">
      <c r="A8752" s="27" t="b">
        <f t="shared" si="257"/>
        <v>0</v>
      </c>
      <c r="B8752" s="33">
        <v>40151</v>
      </c>
      <c r="C8752" s="34">
        <v>4.2</v>
      </c>
    </row>
    <row r="8753" spans="1:3" x14ac:dyDescent="0.25">
      <c r="A8753" s="27" t="b">
        <f t="shared" si="257"/>
        <v>0</v>
      </c>
      <c r="B8753" s="33">
        <v>40152</v>
      </c>
      <c r="C8753" s="34">
        <v>7.4</v>
      </c>
    </row>
    <row r="8754" spans="1:3" x14ac:dyDescent="0.25">
      <c r="A8754" s="27" t="b">
        <f t="shared" si="257"/>
        <v>0</v>
      </c>
      <c r="B8754" s="33">
        <v>40153</v>
      </c>
      <c r="C8754" s="34">
        <v>9.9</v>
      </c>
    </row>
    <row r="8755" spans="1:3" x14ac:dyDescent="0.25">
      <c r="A8755" s="27" t="b">
        <f t="shared" si="257"/>
        <v>0</v>
      </c>
      <c r="B8755" s="33">
        <v>40154</v>
      </c>
      <c r="C8755" s="34">
        <v>7.6</v>
      </c>
    </row>
    <row r="8756" spans="1:3" x14ac:dyDescent="0.25">
      <c r="A8756" s="27" t="b">
        <f t="shared" si="257"/>
        <v>0</v>
      </c>
      <c r="B8756" s="33">
        <v>40155</v>
      </c>
      <c r="C8756" s="34">
        <v>6.8</v>
      </c>
    </row>
    <row r="8757" spans="1:3" x14ac:dyDescent="0.25">
      <c r="A8757" s="27" t="b">
        <f t="shared" si="257"/>
        <v>0</v>
      </c>
      <c r="B8757" s="33">
        <v>40156</v>
      </c>
      <c r="C8757" s="34">
        <v>8.3000000000000007</v>
      </c>
    </row>
    <row r="8758" spans="1:3" x14ac:dyDescent="0.25">
      <c r="A8758" s="27" t="b">
        <f t="shared" si="257"/>
        <v>0</v>
      </c>
      <c r="B8758" s="33">
        <v>40157</v>
      </c>
      <c r="C8758" s="34">
        <v>9.4</v>
      </c>
    </row>
    <row r="8759" spans="1:3" x14ac:dyDescent="0.25">
      <c r="A8759" s="27" t="b">
        <f t="shared" si="257"/>
        <v>0</v>
      </c>
      <c r="B8759" s="33">
        <v>40158</v>
      </c>
      <c r="C8759" s="34">
        <v>7.4</v>
      </c>
    </row>
    <row r="8760" spans="1:3" x14ac:dyDescent="0.25">
      <c r="A8760" s="27" t="b">
        <f t="shared" si="257"/>
        <v>0</v>
      </c>
      <c r="B8760" s="33">
        <v>40159</v>
      </c>
      <c r="C8760" s="34">
        <v>3.9</v>
      </c>
    </row>
    <row r="8761" spans="1:3" x14ac:dyDescent="0.25">
      <c r="A8761" s="27" t="b">
        <f t="shared" si="257"/>
        <v>0</v>
      </c>
      <c r="B8761" s="33">
        <v>40160</v>
      </c>
      <c r="C8761" s="34">
        <v>1.3</v>
      </c>
    </row>
    <row r="8762" spans="1:3" x14ac:dyDescent="0.25">
      <c r="A8762" s="27" t="b">
        <f t="shared" si="257"/>
        <v>0</v>
      </c>
      <c r="B8762" s="33">
        <v>40161</v>
      </c>
      <c r="C8762" s="34">
        <v>-2</v>
      </c>
    </row>
    <row r="8763" spans="1:3" x14ac:dyDescent="0.25">
      <c r="A8763" s="27" t="b">
        <f t="shared" si="257"/>
        <v>0</v>
      </c>
      <c r="B8763" s="33">
        <v>40162</v>
      </c>
      <c r="C8763" s="34">
        <v>-2.9</v>
      </c>
    </row>
    <row r="8764" spans="1:3" x14ac:dyDescent="0.25">
      <c r="A8764" s="27" t="b">
        <f t="shared" si="257"/>
        <v>0</v>
      </c>
      <c r="B8764" s="33">
        <v>40163</v>
      </c>
      <c r="C8764" s="34">
        <v>-2.9</v>
      </c>
    </row>
    <row r="8765" spans="1:3" x14ac:dyDescent="0.25">
      <c r="A8765" s="27" t="b">
        <f t="shared" si="257"/>
        <v>0</v>
      </c>
      <c r="B8765" s="33">
        <v>40164</v>
      </c>
      <c r="C8765" s="34">
        <v>-1.3</v>
      </c>
    </row>
    <row r="8766" spans="1:3" x14ac:dyDescent="0.25">
      <c r="A8766" s="27" t="b">
        <f t="shared" si="257"/>
        <v>0</v>
      </c>
      <c r="B8766" s="33">
        <v>40165</v>
      </c>
      <c r="C8766" s="34">
        <v>-3.4</v>
      </c>
    </row>
    <row r="8767" spans="1:3" x14ac:dyDescent="0.25">
      <c r="A8767" s="27" t="b">
        <f t="shared" si="257"/>
        <v>0</v>
      </c>
      <c r="B8767" s="33">
        <v>40166</v>
      </c>
      <c r="C8767" s="34">
        <v>-7.5</v>
      </c>
    </row>
    <row r="8768" spans="1:3" x14ac:dyDescent="0.25">
      <c r="A8768" s="27" t="b">
        <f t="shared" si="257"/>
        <v>0</v>
      </c>
      <c r="B8768" s="33">
        <v>40167</v>
      </c>
      <c r="C8768" s="34">
        <v>-2.7</v>
      </c>
    </row>
    <row r="8769" spans="1:3" x14ac:dyDescent="0.25">
      <c r="A8769" s="27" t="b">
        <f t="shared" si="257"/>
        <v>0</v>
      </c>
      <c r="B8769" s="33">
        <v>40168</v>
      </c>
      <c r="C8769" s="34">
        <v>-1</v>
      </c>
    </row>
    <row r="8770" spans="1:3" x14ac:dyDescent="0.25">
      <c r="A8770" s="27" t="b">
        <f t="shared" si="257"/>
        <v>0</v>
      </c>
      <c r="B8770" s="33">
        <v>40169</v>
      </c>
      <c r="C8770" s="34">
        <v>1.1000000000000001</v>
      </c>
    </row>
    <row r="8771" spans="1:3" x14ac:dyDescent="0.25">
      <c r="A8771" s="27" t="b">
        <f t="shared" si="257"/>
        <v>0</v>
      </c>
      <c r="B8771" s="33">
        <v>40170</v>
      </c>
      <c r="C8771" s="34">
        <v>0.4</v>
      </c>
    </row>
    <row r="8772" spans="1:3" x14ac:dyDescent="0.25">
      <c r="A8772" s="27" t="b">
        <f t="shared" si="257"/>
        <v>0</v>
      </c>
      <c r="B8772" s="33">
        <v>40171</v>
      </c>
      <c r="C8772" s="34">
        <v>2.1</v>
      </c>
    </row>
    <row r="8773" spans="1:3" x14ac:dyDescent="0.25">
      <c r="A8773" s="27" t="b">
        <f t="shared" si="257"/>
        <v>0</v>
      </c>
      <c r="B8773" s="33">
        <v>40172</v>
      </c>
      <c r="C8773" s="34">
        <v>2.7</v>
      </c>
    </row>
    <row r="8774" spans="1:3" x14ac:dyDescent="0.25">
      <c r="A8774" s="27" t="b">
        <f t="shared" si="257"/>
        <v>0</v>
      </c>
      <c r="B8774" s="33">
        <v>40173</v>
      </c>
      <c r="C8774" s="34">
        <v>4.0999999999999996</v>
      </c>
    </row>
    <row r="8775" spans="1:3" x14ac:dyDescent="0.25">
      <c r="A8775" s="27" t="b">
        <f t="shared" si="257"/>
        <v>0</v>
      </c>
      <c r="B8775" s="33">
        <v>40174</v>
      </c>
      <c r="C8775" s="34">
        <v>4.2</v>
      </c>
    </row>
    <row r="8776" spans="1:3" x14ac:dyDescent="0.25">
      <c r="A8776" s="27" t="b">
        <f t="shared" si="257"/>
        <v>0</v>
      </c>
      <c r="B8776" s="33">
        <v>40175</v>
      </c>
      <c r="C8776" s="34">
        <v>2.2999999999999998</v>
      </c>
    </row>
    <row r="8777" spans="1:3" x14ac:dyDescent="0.25">
      <c r="A8777" s="27" t="b">
        <f t="shared" si="257"/>
        <v>0</v>
      </c>
      <c r="B8777" s="33">
        <v>40176</v>
      </c>
      <c r="C8777" s="34">
        <v>2.1</v>
      </c>
    </row>
    <row r="8778" spans="1:3" x14ac:dyDescent="0.25">
      <c r="A8778" s="27" t="b">
        <f t="shared" si="257"/>
        <v>0</v>
      </c>
      <c r="B8778" s="33">
        <v>40177</v>
      </c>
      <c r="C8778" s="34">
        <v>7.9</v>
      </c>
    </row>
    <row r="8779" spans="1:3" x14ac:dyDescent="0.25">
      <c r="A8779" s="27" t="b">
        <f t="shared" si="257"/>
        <v>0</v>
      </c>
      <c r="B8779" s="33">
        <v>40178</v>
      </c>
      <c r="C8779" s="34">
        <v>0.3</v>
      </c>
    </row>
    <row r="8780" spans="1:3" x14ac:dyDescent="0.25">
      <c r="A8780" s="27" t="b">
        <f t="shared" si="257"/>
        <v>0</v>
      </c>
      <c r="B8780" s="33">
        <v>40179</v>
      </c>
      <c r="C8780" s="34">
        <v>-1</v>
      </c>
    </row>
    <row r="8781" spans="1:3" x14ac:dyDescent="0.25">
      <c r="A8781" s="27" t="b">
        <f t="shared" ref="A8781:A8844" si="258">ISBLANK(C8781)</f>
        <v>0</v>
      </c>
      <c r="B8781" s="33">
        <v>40180</v>
      </c>
      <c r="C8781" s="34">
        <v>-1.3</v>
      </c>
    </row>
    <row r="8782" spans="1:3" x14ac:dyDescent="0.25">
      <c r="A8782" s="27" t="b">
        <f t="shared" si="258"/>
        <v>0</v>
      </c>
      <c r="B8782" s="33">
        <v>40181</v>
      </c>
      <c r="C8782" s="34">
        <v>-3</v>
      </c>
    </row>
    <row r="8783" spans="1:3" x14ac:dyDescent="0.25">
      <c r="A8783" s="27" t="b">
        <f t="shared" si="258"/>
        <v>0</v>
      </c>
      <c r="B8783" s="33">
        <v>40182</v>
      </c>
      <c r="C8783" s="34">
        <v>-4.5999999999999996</v>
      </c>
    </row>
    <row r="8784" spans="1:3" x14ac:dyDescent="0.25">
      <c r="A8784" s="27" t="b">
        <f t="shared" si="258"/>
        <v>0</v>
      </c>
      <c r="B8784" s="33">
        <v>40183</v>
      </c>
      <c r="C8784" s="34">
        <v>-2.1</v>
      </c>
    </row>
    <row r="8785" spans="1:3" x14ac:dyDescent="0.25">
      <c r="A8785" s="27" t="b">
        <f t="shared" si="258"/>
        <v>0</v>
      </c>
      <c r="B8785" s="33">
        <v>40184</v>
      </c>
      <c r="C8785" s="34">
        <v>-4</v>
      </c>
    </row>
    <row r="8786" spans="1:3" x14ac:dyDescent="0.25">
      <c r="A8786" s="27" t="b">
        <f t="shared" si="258"/>
        <v>0</v>
      </c>
      <c r="B8786" s="33">
        <v>40185</v>
      </c>
      <c r="C8786" s="34">
        <v>-5.4</v>
      </c>
    </row>
    <row r="8787" spans="1:3" x14ac:dyDescent="0.25">
      <c r="A8787" s="27" t="b">
        <f t="shared" si="258"/>
        <v>0</v>
      </c>
      <c r="B8787" s="33">
        <v>40186</v>
      </c>
      <c r="C8787" s="34">
        <v>-4.5999999999999996</v>
      </c>
    </row>
    <row r="8788" spans="1:3" x14ac:dyDescent="0.25">
      <c r="A8788" s="27" t="b">
        <f t="shared" si="258"/>
        <v>0</v>
      </c>
      <c r="B8788" s="33">
        <v>40187</v>
      </c>
      <c r="C8788" s="34">
        <v>-2.2000000000000002</v>
      </c>
    </row>
    <row r="8789" spans="1:3" x14ac:dyDescent="0.25">
      <c r="A8789" s="27" t="b">
        <f t="shared" si="258"/>
        <v>0</v>
      </c>
      <c r="B8789" s="33">
        <v>40188</v>
      </c>
      <c r="C8789" s="34">
        <v>-1.3</v>
      </c>
    </row>
    <row r="8790" spans="1:3" x14ac:dyDescent="0.25">
      <c r="A8790" s="27" t="b">
        <f t="shared" si="258"/>
        <v>0</v>
      </c>
      <c r="B8790" s="33">
        <v>40189</v>
      </c>
      <c r="C8790" s="34">
        <v>-1.1000000000000001</v>
      </c>
    </row>
    <row r="8791" spans="1:3" x14ac:dyDescent="0.25">
      <c r="A8791" s="27" t="b">
        <f t="shared" si="258"/>
        <v>0</v>
      </c>
      <c r="B8791" s="33">
        <v>40190</v>
      </c>
      <c r="C8791" s="34">
        <v>-0.6</v>
      </c>
    </row>
    <row r="8792" spans="1:3" x14ac:dyDescent="0.25">
      <c r="A8792" s="27" t="b">
        <f t="shared" si="258"/>
        <v>0</v>
      </c>
      <c r="B8792" s="33">
        <v>40191</v>
      </c>
      <c r="C8792" s="34">
        <v>-0.5</v>
      </c>
    </row>
    <row r="8793" spans="1:3" x14ac:dyDescent="0.25">
      <c r="A8793" s="27" t="b">
        <f t="shared" si="258"/>
        <v>0</v>
      </c>
      <c r="B8793" s="33">
        <v>40192</v>
      </c>
      <c r="C8793" s="34">
        <v>2.1</v>
      </c>
    </row>
    <row r="8794" spans="1:3" x14ac:dyDescent="0.25">
      <c r="A8794" s="27" t="b">
        <f t="shared" si="258"/>
        <v>0</v>
      </c>
      <c r="B8794" s="33">
        <v>40193</v>
      </c>
      <c r="C8794" s="34">
        <v>1.5</v>
      </c>
    </row>
    <row r="8795" spans="1:3" x14ac:dyDescent="0.25">
      <c r="A8795" s="27" t="b">
        <f t="shared" si="258"/>
        <v>0</v>
      </c>
      <c r="B8795" s="33">
        <v>40194</v>
      </c>
      <c r="C8795" s="34">
        <v>2.7</v>
      </c>
    </row>
    <row r="8796" spans="1:3" x14ac:dyDescent="0.25">
      <c r="A8796" s="27" t="b">
        <f t="shared" si="258"/>
        <v>0</v>
      </c>
      <c r="B8796" s="33">
        <v>40195</v>
      </c>
      <c r="C8796" s="34">
        <v>6.1</v>
      </c>
    </row>
    <row r="8797" spans="1:3" x14ac:dyDescent="0.25">
      <c r="A8797" s="27" t="b">
        <f t="shared" si="258"/>
        <v>0</v>
      </c>
      <c r="B8797" s="33">
        <v>40196</v>
      </c>
      <c r="C8797" s="34">
        <v>4.5999999999999996</v>
      </c>
    </row>
    <row r="8798" spans="1:3" x14ac:dyDescent="0.25">
      <c r="A8798" s="27" t="b">
        <f t="shared" si="258"/>
        <v>0</v>
      </c>
      <c r="B8798" s="33">
        <v>40197</v>
      </c>
      <c r="C8798" s="34">
        <v>3.9</v>
      </c>
    </row>
    <row r="8799" spans="1:3" x14ac:dyDescent="0.25">
      <c r="A8799" s="27" t="b">
        <f t="shared" si="258"/>
        <v>0</v>
      </c>
      <c r="B8799" s="33">
        <v>40198</v>
      </c>
      <c r="C8799" s="34">
        <v>1.9</v>
      </c>
    </row>
    <row r="8800" spans="1:3" x14ac:dyDescent="0.25">
      <c r="A8800" s="27" t="b">
        <f t="shared" si="258"/>
        <v>0</v>
      </c>
      <c r="B8800" s="33">
        <v>40199</v>
      </c>
      <c r="C8800" s="34">
        <v>2.9</v>
      </c>
    </row>
    <row r="8801" spans="1:3" x14ac:dyDescent="0.25">
      <c r="A8801" s="27" t="b">
        <f t="shared" si="258"/>
        <v>0</v>
      </c>
      <c r="B8801" s="33">
        <v>40200</v>
      </c>
      <c r="C8801" s="34">
        <v>3.3</v>
      </c>
    </row>
    <row r="8802" spans="1:3" x14ac:dyDescent="0.25">
      <c r="A8802" s="27" t="b">
        <f t="shared" si="258"/>
        <v>0</v>
      </c>
      <c r="B8802" s="33">
        <v>40201</v>
      </c>
      <c r="C8802" s="34">
        <v>3.1</v>
      </c>
    </row>
    <row r="8803" spans="1:3" x14ac:dyDescent="0.25">
      <c r="A8803" s="27" t="b">
        <f t="shared" si="258"/>
        <v>0</v>
      </c>
      <c r="B8803" s="33">
        <v>40202</v>
      </c>
      <c r="C8803" s="34">
        <v>2.1</v>
      </c>
    </row>
    <row r="8804" spans="1:3" x14ac:dyDescent="0.25">
      <c r="A8804" s="27" t="b">
        <f t="shared" si="258"/>
        <v>0</v>
      </c>
      <c r="B8804" s="33">
        <v>40203</v>
      </c>
      <c r="C8804" s="34">
        <v>0.9</v>
      </c>
    </row>
    <row r="8805" spans="1:3" x14ac:dyDescent="0.25">
      <c r="A8805" s="27" t="b">
        <f t="shared" si="258"/>
        <v>0</v>
      </c>
      <c r="B8805" s="33">
        <v>40204</v>
      </c>
      <c r="C8805" s="34">
        <v>-3.3</v>
      </c>
    </row>
    <row r="8806" spans="1:3" x14ac:dyDescent="0.25">
      <c r="A8806" s="27" t="b">
        <f t="shared" si="258"/>
        <v>0</v>
      </c>
      <c r="B8806" s="33">
        <v>40205</v>
      </c>
      <c r="C8806" s="34">
        <v>-2.9</v>
      </c>
    </row>
    <row r="8807" spans="1:3" x14ac:dyDescent="0.25">
      <c r="A8807" s="27" t="b">
        <f t="shared" si="258"/>
        <v>0</v>
      </c>
      <c r="B8807" s="33">
        <v>40206</v>
      </c>
      <c r="C8807" s="34">
        <v>2.4</v>
      </c>
    </row>
    <row r="8808" spans="1:3" x14ac:dyDescent="0.25">
      <c r="A8808" s="27" t="b">
        <f t="shared" si="258"/>
        <v>0</v>
      </c>
      <c r="B8808" s="33">
        <v>40207</v>
      </c>
      <c r="C8808" s="34">
        <v>1.8</v>
      </c>
    </row>
    <row r="8809" spans="1:3" x14ac:dyDescent="0.25">
      <c r="A8809" s="27" t="b">
        <f t="shared" si="258"/>
        <v>0</v>
      </c>
      <c r="B8809" s="33">
        <v>40208</v>
      </c>
      <c r="C8809" s="34">
        <v>0.1</v>
      </c>
    </row>
    <row r="8810" spans="1:3" x14ac:dyDescent="0.25">
      <c r="A8810" s="27" t="b">
        <f t="shared" si="258"/>
        <v>0</v>
      </c>
      <c r="B8810" s="33">
        <v>40209</v>
      </c>
      <c r="C8810" s="34">
        <v>0.6</v>
      </c>
    </row>
    <row r="8811" spans="1:3" x14ac:dyDescent="0.25">
      <c r="A8811" s="27" t="b">
        <f t="shared" si="258"/>
        <v>0</v>
      </c>
      <c r="B8811" s="33">
        <v>40210</v>
      </c>
      <c r="C8811" s="34">
        <v>1.1000000000000001</v>
      </c>
    </row>
    <row r="8812" spans="1:3" x14ac:dyDescent="0.25">
      <c r="A8812" s="27" t="b">
        <f t="shared" si="258"/>
        <v>0</v>
      </c>
      <c r="B8812" s="33">
        <v>40211</v>
      </c>
      <c r="C8812" s="34">
        <v>2.9</v>
      </c>
    </row>
    <row r="8813" spans="1:3" x14ac:dyDescent="0.25">
      <c r="A8813" s="27" t="b">
        <f t="shared" si="258"/>
        <v>0</v>
      </c>
      <c r="B8813" s="33">
        <v>40212</v>
      </c>
      <c r="C8813" s="34">
        <v>3.4</v>
      </c>
    </row>
    <row r="8814" spans="1:3" x14ac:dyDescent="0.25">
      <c r="A8814" s="27" t="b">
        <f t="shared" si="258"/>
        <v>0</v>
      </c>
      <c r="B8814" s="33">
        <v>40213</v>
      </c>
      <c r="C8814" s="34">
        <v>6.7</v>
      </c>
    </row>
    <row r="8815" spans="1:3" x14ac:dyDescent="0.25">
      <c r="A8815" s="27" t="b">
        <f t="shared" si="258"/>
        <v>0</v>
      </c>
      <c r="B8815" s="33">
        <v>40214</v>
      </c>
      <c r="C8815" s="34">
        <v>5.9</v>
      </c>
    </row>
    <row r="8816" spans="1:3" x14ac:dyDescent="0.25">
      <c r="A8816" s="27" t="b">
        <f t="shared" si="258"/>
        <v>0</v>
      </c>
      <c r="B8816" s="33">
        <v>40215</v>
      </c>
      <c r="C8816" s="34">
        <v>4.9000000000000004</v>
      </c>
    </row>
    <row r="8817" spans="1:3" x14ac:dyDescent="0.25">
      <c r="A8817" s="27" t="b">
        <f t="shared" si="258"/>
        <v>0</v>
      </c>
      <c r="B8817" s="33">
        <v>40216</v>
      </c>
      <c r="C8817" s="34">
        <v>2.4</v>
      </c>
    </row>
    <row r="8818" spans="1:3" x14ac:dyDescent="0.25">
      <c r="A8818" s="27" t="b">
        <f t="shared" si="258"/>
        <v>0</v>
      </c>
      <c r="B8818" s="33">
        <v>40217</v>
      </c>
      <c r="C8818" s="34">
        <v>0.7</v>
      </c>
    </row>
    <row r="8819" spans="1:3" x14ac:dyDescent="0.25">
      <c r="A8819" s="27" t="b">
        <f t="shared" si="258"/>
        <v>0</v>
      </c>
      <c r="B8819" s="33">
        <v>40218</v>
      </c>
      <c r="C8819" s="34">
        <v>-3.2</v>
      </c>
    </row>
    <row r="8820" spans="1:3" x14ac:dyDescent="0.25">
      <c r="A8820" s="27" t="b">
        <f t="shared" si="258"/>
        <v>0</v>
      </c>
      <c r="B8820" s="33">
        <v>40219</v>
      </c>
      <c r="C8820" s="34">
        <v>-3.3</v>
      </c>
    </row>
    <row r="8821" spans="1:3" x14ac:dyDescent="0.25">
      <c r="A8821" s="27" t="b">
        <f t="shared" si="258"/>
        <v>0</v>
      </c>
      <c r="B8821" s="33">
        <v>40220</v>
      </c>
      <c r="C8821" s="34">
        <v>-3</v>
      </c>
    </row>
    <row r="8822" spans="1:3" x14ac:dyDescent="0.25">
      <c r="A8822" s="27" t="b">
        <f t="shared" si="258"/>
        <v>0</v>
      </c>
      <c r="B8822" s="33">
        <v>40221</v>
      </c>
      <c r="C8822" s="34">
        <v>-3.8</v>
      </c>
    </row>
    <row r="8823" spans="1:3" x14ac:dyDescent="0.25">
      <c r="A8823" s="27" t="b">
        <f t="shared" si="258"/>
        <v>0</v>
      </c>
      <c r="B8823" s="33">
        <v>40222</v>
      </c>
      <c r="C8823" s="34">
        <v>-2.7</v>
      </c>
    </row>
    <row r="8824" spans="1:3" x14ac:dyDescent="0.25">
      <c r="A8824" s="27" t="b">
        <f t="shared" si="258"/>
        <v>0</v>
      </c>
      <c r="B8824" s="33">
        <v>40223</v>
      </c>
      <c r="C8824" s="34">
        <v>-2.2000000000000002</v>
      </c>
    </row>
    <row r="8825" spans="1:3" x14ac:dyDescent="0.25">
      <c r="A8825" s="27" t="b">
        <f t="shared" si="258"/>
        <v>0</v>
      </c>
      <c r="B8825" s="33">
        <v>40224</v>
      </c>
      <c r="C8825" s="34">
        <v>-2.7</v>
      </c>
    </row>
    <row r="8826" spans="1:3" x14ac:dyDescent="0.25">
      <c r="A8826" s="27" t="b">
        <f t="shared" si="258"/>
        <v>0</v>
      </c>
      <c r="B8826" s="33">
        <v>40225</v>
      </c>
      <c r="C8826" s="34">
        <v>-0.3</v>
      </c>
    </row>
    <row r="8827" spans="1:3" x14ac:dyDescent="0.25">
      <c r="A8827" s="27" t="b">
        <f t="shared" si="258"/>
        <v>0</v>
      </c>
      <c r="B8827" s="33">
        <v>40226</v>
      </c>
      <c r="C8827" s="34">
        <v>1</v>
      </c>
    </row>
    <row r="8828" spans="1:3" x14ac:dyDescent="0.25">
      <c r="A8828" s="27" t="b">
        <f t="shared" si="258"/>
        <v>0</v>
      </c>
      <c r="B8828" s="33">
        <v>40227</v>
      </c>
      <c r="C8828" s="34">
        <v>4.2</v>
      </c>
    </row>
    <row r="8829" spans="1:3" x14ac:dyDescent="0.25">
      <c r="A8829" s="27" t="b">
        <f t="shared" si="258"/>
        <v>0</v>
      </c>
      <c r="B8829" s="33">
        <v>40228</v>
      </c>
      <c r="C8829" s="34">
        <v>3.4</v>
      </c>
    </row>
    <row r="8830" spans="1:3" x14ac:dyDescent="0.25">
      <c r="A8830" s="27" t="b">
        <f t="shared" si="258"/>
        <v>0</v>
      </c>
      <c r="B8830" s="33">
        <v>40229</v>
      </c>
      <c r="C8830" s="34">
        <v>1.9</v>
      </c>
    </row>
    <row r="8831" spans="1:3" x14ac:dyDescent="0.25">
      <c r="A8831" s="27" t="b">
        <f t="shared" si="258"/>
        <v>0</v>
      </c>
      <c r="B8831" s="33">
        <v>40230</v>
      </c>
      <c r="C8831" s="34">
        <v>3.1</v>
      </c>
    </row>
    <row r="8832" spans="1:3" x14ac:dyDescent="0.25">
      <c r="A8832" s="27" t="b">
        <f t="shared" si="258"/>
        <v>0</v>
      </c>
      <c r="B8832" s="33">
        <v>40231</v>
      </c>
      <c r="C8832" s="34">
        <v>7.4</v>
      </c>
    </row>
    <row r="8833" spans="1:3" x14ac:dyDescent="0.25">
      <c r="A8833" s="27" t="b">
        <f t="shared" si="258"/>
        <v>0</v>
      </c>
      <c r="B8833" s="33">
        <v>40232</v>
      </c>
      <c r="C8833" s="34">
        <v>4.0999999999999996</v>
      </c>
    </row>
    <row r="8834" spans="1:3" x14ac:dyDescent="0.25">
      <c r="A8834" s="27" t="b">
        <f t="shared" si="258"/>
        <v>0</v>
      </c>
      <c r="B8834" s="33">
        <v>40233</v>
      </c>
      <c r="C8834" s="34">
        <v>8.3000000000000007</v>
      </c>
    </row>
    <row r="8835" spans="1:3" x14ac:dyDescent="0.25">
      <c r="A8835" s="27" t="b">
        <f t="shared" si="258"/>
        <v>0</v>
      </c>
      <c r="B8835" s="33">
        <v>40234</v>
      </c>
      <c r="C8835" s="34">
        <v>9.1</v>
      </c>
    </row>
    <row r="8836" spans="1:3" x14ac:dyDescent="0.25">
      <c r="A8836" s="27" t="b">
        <f t="shared" si="258"/>
        <v>0</v>
      </c>
      <c r="B8836" s="33">
        <v>40235</v>
      </c>
      <c r="C8836" s="34">
        <v>7.4</v>
      </c>
    </row>
    <row r="8837" spans="1:3" x14ac:dyDescent="0.25">
      <c r="A8837" s="27" t="b">
        <f t="shared" si="258"/>
        <v>0</v>
      </c>
      <c r="B8837" s="33">
        <v>40236</v>
      </c>
      <c r="C8837" s="34">
        <v>8</v>
      </c>
    </row>
    <row r="8838" spans="1:3" x14ac:dyDescent="0.25">
      <c r="A8838" s="27" t="b">
        <f t="shared" si="258"/>
        <v>0</v>
      </c>
      <c r="B8838" s="33">
        <v>40237</v>
      </c>
      <c r="C8838" s="34">
        <v>6.4</v>
      </c>
    </row>
    <row r="8839" spans="1:3" x14ac:dyDescent="0.25">
      <c r="A8839" s="27" t="b">
        <f t="shared" si="258"/>
        <v>0</v>
      </c>
      <c r="B8839" s="33">
        <v>40238</v>
      </c>
      <c r="C8839" s="34">
        <v>3.7</v>
      </c>
    </row>
    <row r="8840" spans="1:3" x14ac:dyDescent="0.25">
      <c r="A8840" s="27" t="b">
        <f t="shared" si="258"/>
        <v>0</v>
      </c>
      <c r="B8840" s="33">
        <v>40239</v>
      </c>
      <c r="C8840" s="36">
        <v>3.3</v>
      </c>
    </row>
    <row r="8841" spans="1:3" x14ac:dyDescent="0.25">
      <c r="A8841" s="27" t="b">
        <f t="shared" si="258"/>
        <v>0</v>
      </c>
      <c r="B8841" s="33">
        <v>40240</v>
      </c>
      <c r="C8841" s="36">
        <v>2.4</v>
      </c>
    </row>
    <row r="8842" spans="1:3" x14ac:dyDescent="0.25">
      <c r="A8842" s="27" t="b">
        <f t="shared" si="258"/>
        <v>0</v>
      </c>
      <c r="B8842" s="33">
        <v>40241</v>
      </c>
      <c r="C8842" s="36">
        <v>2.4</v>
      </c>
    </row>
    <row r="8843" spans="1:3" x14ac:dyDescent="0.25">
      <c r="A8843" s="27" t="b">
        <f t="shared" si="258"/>
        <v>0</v>
      </c>
      <c r="B8843" s="33">
        <v>40242</v>
      </c>
      <c r="C8843" s="36">
        <v>1.6</v>
      </c>
    </row>
    <row r="8844" spans="1:3" x14ac:dyDescent="0.25">
      <c r="A8844" s="27" t="b">
        <f t="shared" si="258"/>
        <v>0</v>
      </c>
      <c r="B8844" s="33">
        <v>40243</v>
      </c>
      <c r="C8844" s="36">
        <v>1.4</v>
      </c>
    </row>
    <row r="8845" spans="1:3" x14ac:dyDescent="0.25">
      <c r="A8845" s="27" t="b">
        <f t="shared" ref="A8845:A8908" si="259">ISBLANK(C8845)</f>
        <v>0</v>
      </c>
      <c r="B8845" s="33">
        <v>40244</v>
      </c>
      <c r="C8845" s="36">
        <v>-0.8</v>
      </c>
    </row>
    <row r="8846" spans="1:3" x14ac:dyDescent="0.25">
      <c r="A8846" s="27" t="b">
        <f t="shared" si="259"/>
        <v>0</v>
      </c>
      <c r="B8846" s="33">
        <v>40245</v>
      </c>
      <c r="C8846" s="36">
        <v>-1.4</v>
      </c>
    </row>
    <row r="8847" spans="1:3" x14ac:dyDescent="0.25">
      <c r="A8847" s="27" t="b">
        <f t="shared" si="259"/>
        <v>0</v>
      </c>
      <c r="B8847" s="33">
        <v>40246</v>
      </c>
      <c r="C8847" s="36">
        <v>-0.1</v>
      </c>
    </row>
    <row r="8848" spans="1:3" x14ac:dyDescent="0.25">
      <c r="A8848" s="27" t="b">
        <f t="shared" si="259"/>
        <v>0</v>
      </c>
      <c r="B8848" s="33">
        <v>40247</v>
      </c>
      <c r="C8848" s="36">
        <v>1.7</v>
      </c>
    </row>
    <row r="8849" spans="1:3" x14ac:dyDescent="0.25">
      <c r="A8849" s="27" t="b">
        <f t="shared" si="259"/>
        <v>0</v>
      </c>
      <c r="B8849" s="33">
        <v>40248</v>
      </c>
      <c r="C8849" s="36">
        <v>0.9</v>
      </c>
    </row>
    <row r="8850" spans="1:3" x14ac:dyDescent="0.25">
      <c r="A8850" s="27" t="b">
        <f t="shared" si="259"/>
        <v>0</v>
      </c>
      <c r="B8850" s="33">
        <v>40249</v>
      </c>
      <c r="C8850" s="36">
        <v>3.5</v>
      </c>
    </row>
    <row r="8851" spans="1:3" x14ac:dyDescent="0.25">
      <c r="A8851" s="27" t="b">
        <f t="shared" si="259"/>
        <v>0</v>
      </c>
      <c r="B8851" s="33">
        <v>40250</v>
      </c>
      <c r="C8851" s="36">
        <v>4.7</v>
      </c>
    </row>
    <row r="8852" spans="1:3" x14ac:dyDescent="0.25">
      <c r="A8852" s="27" t="b">
        <f t="shared" si="259"/>
        <v>0</v>
      </c>
      <c r="B8852" s="33">
        <v>40251</v>
      </c>
      <c r="C8852" s="36">
        <v>5.5</v>
      </c>
    </row>
    <row r="8853" spans="1:3" x14ac:dyDescent="0.25">
      <c r="A8853" s="27" t="b">
        <f t="shared" si="259"/>
        <v>0</v>
      </c>
      <c r="B8853" s="33">
        <v>40252</v>
      </c>
      <c r="C8853" s="36">
        <v>7.2</v>
      </c>
    </row>
    <row r="8854" spans="1:3" x14ac:dyDescent="0.25">
      <c r="A8854" s="27" t="b">
        <f t="shared" si="259"/>
        <v>0</v>
      </c>
      <c r="B8854" s="33">
        <v>40253</v>
      </c>
      <c r="C8854" s="36">
        <v>7.3</v>
      </c>
    </row>
    <row r="8855" spans="1:3" x14ac:dyDescent="0.25">
      <c r="A8855" s="27" t="b">
        <f t="shared" si="259"/>
        <v>0</v>
      </c>
      <c r="B8855" s="33">
        <v>40254</v>
      </c>
      <c r="C8855" s="36">
        <v>9.3000000000000007</v>
      </c>
    </row>
    <row r="8856" spans="1:3" x14ac:dyDescent="0.25">
      <c r="A8856" s="27" t="b">
        <f t="shared" si="259"/>
        <v>0</v>
      </c>
      <c r="B8856" s="33">
        <v>40255</v>
      </c>
      <c r="C8856" s="36">
        <v>12.6</v>
      </c>
    </row>
    <row r="8857" spans="1:3" x14ac:dyDescent="0.25">
      <c r="A8857" s="27" t="b">
        <f t="shared" si="259"/>
        <v>0</v>
      </c>
      <c r="B8857" s="33">
        <v>40256</v>
      </c>
      <c r="C8857" s="36">
        <v>14.1</v>
      </c>
    </row>
    <row r="8858" spans="1:3" x14ac:dyDescent="0.25">
      <c r="A8858" s="27" t="b">
        <f t="shared" si="259"/>
        <v>0</v>
      </c>
      <c r="B8858" s="33">
        <v>40257</v>
      </c>
      <c r="C8858" s="36">
        <v>14.5</v>
      </c>
    </row>
    <row r="8859" spans="1:3" x14ac:dyDescent="0.25">
      <c r="A8859" s="27" t="b">
        <f t="shared" si="259"/>
        <v>0</v>
      </c>
      <c r="B8859" s="33">
        <v>40258</v>
      </c>
      <c r="C8859" s="36">
        <v>8.5</v>
      </c>
    </row>
    <row r="8860" spans="1:3" x14ac:dyDescent="0.25">
      <c r="A8860" s="27" t="b">
        <f t="shared" si="259"/>
        <v>0</v>
      </c>
      <c r="B8860" s="33">
        <v>40259</v>
      </c>
      <c r="C8860" s="36">
        <v>9.4</v>
      </c>
    </row>
    <row r="8861" spans="1:3" x14ac:dyDescent="0.25">
      <c r="A8861" s="27" t="b">
        <f t="shared" si="259"/>
        <v>0</v>
      </c>
      <c r="B8861" s="33">
        <v>40260</v>
      </c>
      <c r="C8861" s="36">
        <v>10.7</v>
      </c>
    </row>
    <row r="8862" spans="1:3" x14ac:dyDescent="0.25">
      <c r="A8862" s="27" t="b">
        <f t="shared" si="259"/>
        <v>0</v>
      </c>
      <c r="B8862" s="33">
        <v>40261</v>
      </c>
      <c r="C8862" s="36">
        <v>14.1</v>
      </c>
    </row>
    <row r="8863" spans="1:3" x14ac:dyDescent="0.25">
      <c r="A8863" s="27" t="b">
        <f t="shared" si="259"/>
        <v>0</v>
      </c>
      <c r="B8863" s="33">
        <v>40262</v>
      </c>
      <c r="C8863" s="36">
        <v>14.1</v>
      </c>
    </row>
    <row r="8864" spans="1:3" x14ac:dyDescent="0.25">
      <c r="A8864" s="27" t="b">
        <f t="shared" si="259"/>
        <v>0</v>
      </c>
      <c r="B8864" s="33">
        <v>40263</v>
      </c>
      <c r="C8864" s="36">
        <v>10.5</v>
      </c>
    </row>
    <row r="8865" spans="1:3" x14ac:dyDescent="0.25">
      <c r="A8865" s="27" t="b">
        <f t="shared" si="259"/>
        <v>0</v>
      </c>
      <c r="B8865" s="33">
        <v>40264</v>
      </c>
      <c r="C8865" s="36">
        <v>9.3000000000000007</v>
      </c>
    </row>
    <row r="8866" spans="1:3" x14ac:dyDescent="0.25">
      <c r="A8866" s="27" t="b">
        <f t="shared" si="259"/>
        <v>0</v>
      </c>
      <c r="B8866" s="33">
        <v>40265</v>
      </c>
      <c r="C8866" s="36">
        <v>9.6</v>
      </c>
    </row>
    <row r="8867" spans="1:3" x14ac:dyDescent="0.25">
      <c r="A8867" s="27" t="b">
        <f t="shared" si="259"/>
        <v>0</v>
      </c>
      <c r="B8867" s="33">
        <v>40266</v>
      </c>
      <c r="C8867" s="36">
        <v>12</v>
      </c>
    </row>
    <row r="8868" spans="1:3" x14ac:dyDescent="0.25">
      <c r="A8868" s="27" t="b">
        <f t="shared" si="259"/>
        <v>0</v>
      </c>
      <c r="B8868" s="33">
        <v>40267</v>
      </c>
      <c r="C8868" s="36">
        <v>9.4</v>
      </c>
    </row>
    <row r="8869" spans="1:3" x14ac:dyDescent="0.25">
      <c r="A8869" s="27" t="b">
        <f t="shared" si="259"/>
        <v>0</v>
      </c>
      <c r="B8869" s="33">
        <v>40268</v>
      </c>
      <c r="C8869" s="36">
        <v>6.1</v>
      </c>
    </row>
    <row r="8870" spans="1:3" x14ac:dyDescent="0.25">
      <c r="A8870" s="27" t="b">
        <f t="shared" si="259"/>
        <v>0</v>
      </c>
      <c r="B8870" s="33">
        <v>40269</v>
      </c>
      <c r="C8870" s="36">
        <v>5.4</v>
      </c>
    </row>
    <row r="8871" spans="1:3" x14ac:dyDescent="0.25">
      <c r="A8871" s="27" t="b">
        <f t="shared" si="259"/>
        <v>0</v>
      </c>
      <c r="B8871" s="33">
        <v>40270</v>
      </c>
      <c r="C8871" s="36">
        <v>7.1</v>
      </c>
    </row>
    <row r="8872" spans="1:3" x14ac:dyDescent="0.25">
      <c r="A8872" s="27" t="b">
        <f t="shared" si="259"/>
        <v>0</v>
      </c>
      <c r="B8872" s="33">
        <v>40271</v>
      </c>
      <c r="C8872" s="36">
        <v>8</v>
      </c>
    </row>
    <row r="8873" spans="1:3" x14ac:dyDescent="0.25">
      <c r="A8873" s="27" t="b">
        <f t="shared" si="259"/>
        <v>0</v>
      </c>
      <c r="B8873" s="33">
        <v>40272</v>
      </c>
      <c r="C8873" s="36">
        <v>7.5</v>
      </c>
    </row>
    <row r="8874" spans="1:3" x14ac:dyDescent="0.25">
      <c r="A8874" s="27" t="b">
        <f t="shared" si="259"/>
        <v>0</v>
      </c>
      <c r="B8874" s="33">
        <v>40273</v>
      </c>
      <c r="C8874" s="36">
        <v>7.4</v>
      </c>
    </row>
    <row r="8875" spans="1:3" x14ac:dyDescent="0.25">
      <c r="A8875" s="27" t="b">
        <f t="shared" si="259"/>
        <v>0</v>
      </c>
      <c r="B8875" s="33">
        <v>40274</v>
      </c>
      <c r="C8875" s="36">
        <v>12.1</v>
      </c>
    </row>
    <row r="8876" spans="1:3" x14ac:dyDescent="0.25">
      <c r="A8876" s="27" t="b">
        <f t="shared" si="259"/>
        <v>0</v>
      </c>
      <c r="B8876" s="33">
        <v>40275</v>
      </c>
      <c r="C8876" s="36">
        <v>13.3</v>
      </c>
    </row>
    <row r="8877" spans="1:3" x14ac:dyDescent="0.25">
      <c r="A8877" s="27" t="b">
        <f t="shared" si="259"/>
        <v>0</v>
      </c>
      <c r="B8877" s="33">
        <v>40276</v>
      </c>
      <c r="C8877" s="36">
        <v>8.6999999999999993</v>
      </c>
    </row>
    <row r="8878" spans="1:3" x14ac:dyDescent="0.25">
      <c r="A8878" s="27" t="b">
        <f t="shared" si="259"/>
        <v>0</v>
      </c>
      <c r="B8878" s="33">
        <v>40277</v>
      </c>
      <c r="C8878" s="36">
        <v>9.6</v>
      </c>
    </row>
    <row r="8879" spans="1:3" x14ac:dyDescent="0.25">
      <c r="A8879" s="27" t="b">
        <f t="shared" si="259"/>
        <v>0</v>
      </c>
      <c r="B8879" s="33">
        <v>40278</v>
      </c>
      <c r="C8879" s="36">
        <v>9</v>
      </c>
    </row>
    <row r="8880" spans="1:3" x14ac:dyDescent="0.25">
      <c r="A8880" s="27" t="b">
        <f t="shared" si="259"/>
        <v>0</v>
      </c>
      <c r="B8880" s="33">
        <v>40279</v>
      </c>
      <c r="C8880" s="36">
        <v>6.6</v>
      </c>
    </row>
    <row r="8881" spans="1:3" x14ac:dyDescent="0.25">
      <c r="A8881" s="27" t="b">
        <f t="shared" si="259"/>
        <v>0</v>
      </c>
      <c r="B8881" s="33">
        <v>40280</v>
      </c>
      <c r="C8881" s="36">
        <v>8.6</v>
      </c>
    </row>
    <row r="8882" spans="1:3" x14ac:dyDescent="0.25">
      <c r="A8882" s="27" t="b">
        <f t="shared" si="259"/>
        <v>0</v>
      </c>
      <c r="B8882" s="33">
        <v>40281</v>
      </c>
      <c r="C8882" s="36">
        <v>10.5</v>
      </c>
    </row>
    <row r="8883" spans="1:3" x14ac:dyDescent="0.25">
      <c r="A8883" s="27" t="b">
        <f t="shared" si="259"/>
        <v>0</v>
      </c>
      <c r="B8883" s="33">
        <v>40282</v>
      </c>
      <c r="C8883" s="36">
        <v>9.3000000000000007</v>
      </c>
    </row>
    <row r="8884" spans="1:3" x14ac:dyDescent="0.25">
      <c r="A8884" s="27" t="b">
        <f t="shared" si="259"/>
        <v>0</v>
      </c>
      <c r="B8884" s="33">
        <v>40283</v>
      </c>
      <c r="C8884" s="36">
        <v>10.6</v>
      </c>
    </row>
    <row r="8885" spans="1:3" x14ac:dyDescent="0.25">
      <c r="A8885" s="27" t="b">
        <f t="shared" si="259"/>
        <v>0</v>
      </c>
      <c r="B8885" s="33">
        <v>40284</v>
      </c>
      <c r="C8885" s="36">
        <v>8</v>
      </c>
    </row>
    <row r="8886" spans="1:3" x14ac:dyDescent="0.25">
      <c r="A8886" s="27" t="b">
        <f t="shared" si="259"/>
        <v>0</v>
      </c>
      <c r="B8886" s="33">
        <v>40285</v>
      </c>
      <c r="C8886" s="36">
        <v>9.6</v>
      </c>
    </row>
    <row r="8887" spans="1:3" x14ac:dyDescent="0.25">
      <c r="A8887" s="27" t="b">
        <f t="shared" si="259"/>
        <v>0</v>
      </c>
      <c r="B8887" s="33">
        <v>40286</v>
      </c>
      <c r="C8887" s="36">
        <v>11.4</v>
      </c>
    </row>
    <row r="8888" spans="1:3" x14ac:dyDescent="0.25">
      <c r="A8888" s="27" t="b">
        <f t="shared" si="259"/>
        <v>0</v>
      </c>
      <c r="B8888" s="33">
        <v>40287</v>
      </c>
      <c r="C8888" s="36">
        <v>9.1999999999999993</v>
      </c>
    </row>
    <row r="8889" spans="1:3" x14ac:dyDescent="0.25">
      <c r="A8889" s="27" t="b">
        <f t="shared" si="259"/>
        <v>0</v>
      </c>
      <c r="B8889" s="33">
        <v>40288</v>
      </c>
      <c r="C8889" s="36">
        <v>9</v>
      </c>
    </row>
    <row r="8890" spans="1:3" x14ac:dyDescent="0.25">
      <c r="A8890" s="27" t="b">
        <f t="shared" si="259"/>
        <v>0</v>
      </c>
      <c r="B8890" s="33">
        <v>40289</v>
      </c>
      <c r="C8890" s="36">
        <v>7</v>
      </c>
    </row>
    <row r="8891" spans="1:3" x14ac:dyDescent="0.25">
      <c r="A8891" s="27" t="b">
        <f t="shared" si="259"/>
        <v>0</v>
      </c>
      <c r="B8891" s="33">
        <v>40290</v>
      </c>
      <c r="C8891" s="36">
        <v>7</v>
      </c>
    </row>
    <row r="8892" spans="1:3" x14ac:dyDescent="0.25">
      <c r="A8892" s="27" t="b">
        <f t="shared" si="259"/>
        <v>0</v>
      </c>
      <c r="B8892" s="33">
        <v>40291</v>
      </c>
      <c r="C8892" s="36">
        <v>9.9</v>
      </c>
    </row>
    <row r="8893" spans="1:3" x14ac:dyDescent="0.25">
      <c r="A8893" s="27" t="b">
        <f t="shared" si="259"/>
        <v>0</v>
      </c>
      <c r="B8893" s="33">
        <v>40292</v>
      </c>
      <c r="C8893" s="36">
        <v>13.7</v>
      </c>
    </row>
    <row r="8894" spans="1:3" x14ac:dyDescent="0.25">
      <c r="A8894" s="27" t="b">
        <f t="shared" si="259"/>
        <v>0</v>
      </c>
      <c r="B8894" s="33">
        <v>40293</v>
      </c>
      <c r="C8894" s="36">
        <v>15.2</v>
      </c>
    </row>
    <row r="8895" spans="1:3" x14ac:dyDescent="0.25">
      <c r="A8895" s="27" t="b">
        <f t="shared" si="259"/>
        <v>0</v>
      </c>
      <c r="B8895" s="33">
        <v>40294</v>
      </c>
      <c r="C8895" s="36">
        <v>11.8</v>
      </c>
    </row>
    <row r="8896" spans="1:3" x14ac:dyDescent="0.25">
      <c r="A8896" s="27" t="b">
        <f t="shared" si="259"/>
        <v>0</v>
      </c>
      <c r="B8896" s="33">
        <v>40295</v>
      </c>
      <c r="C8896" s="36">
        <v>13.3</v>
      </c>
    </row>
    <row r="8897" spans="1:3" x14ac:dyDescent="0.25">
      <c r="A8897" s="27" t="b">
        <f t="shared" si="259"/>
        <v>0</v>
      </c>
      <c r="B8897" s="33">
        <v>40296</v>
      </c>
      <c r="C8897" s="36">
        <v>17.2</v>
      </c>
    </row>
    <row r="8898" spans="1:3" x14ac:dyDescent="0.25">
      <c r="A8898" s="27" t="b">
        <f t="shared" si="259"/>
        <v>0</v>
      </c>
      <c r="B8898" s="33">
        <v>40297</v>
      </c>
      <c r="C8898" s="36">
        <v>19.899999999999999</v>
      </c>
    </row>
    <row r="8899" spans="1:3" x14ac:dyDescent="0.25">
      <c r="A8899" s="27" t="b">
        <f t="shared" si="259"/>
        <v>0</v>
      </c>
      <c r="B8899" s="33">
        <v>40298</v>
      </c>
      <c r="C8899" s="36">
        <v>12.6</v>
      </c>
    </row>
    <row r="8900" spans="1:3" x14ac:dyDescent="0.25">
      <c r="A8900" s="27" t="b">
        <f t="shared" si="259"/>
        <v>0</v>
      </c>
      <c r="B8900" s="33">
        <v>40299</v>
      </c>
      <c r="C8900" s="36">
        <v>11.8</v>
      </c>
    </row>
    <row r="8901" spans="1:3" x14ac:dyDescent="0.25">
      <c r="A8901" s="27" t="b">
        <f t="shared" si="259"/>
        <v>0</v>
      </c>
      <c r="B8901" s="33">
        <v>40300</v>
      </c>
      <c r="C8901" s="36">
        <v>10.9</v>
      </c>
    </row>
    <row r="8902" spans="1:3" x14ac:dyDescent="0.25">
      <c r="A8902" s="27" t="b">
        <f t="shared" si="259"/>
        <v>0</v>
      </c>
      <c r="B8902" s="33">
        <v>40301</v>
      </c>
      <c r="C8902" s="36">
        <v>6.2</v>
      </c>
    </row>
    <row r="8903" spans="1:3" x14ac:dyDescent="0.25">
      <c r="A8903" s="27" t="b">
        <f t="shared" si="259"/>
        <v>0</v>
      </c>
      <c r="B8903" s="33">
        <v>40302</v>
      </c>
      <c r="C8903" s="36">
        <v>8</v>
      </c>
    </row>
    <row r="8904" spans="1:3" x14ac:dyDescent="0.25">
      <c r="A8904" s="27" t="b">
        <f t="shared" si="259"/>
        <v>0</v>
      </c>
      <c r="B8904" s="33">
        <v>40303</v>
      </c>
      <c r="C8904" s="36">
        <v>7.9</v>
      </c>
    </row>
    <row r="8905" spans="1:3" x14ac:dyDescent="0.25">
      <c r="A8905" s="27" t="b">
        <f t="shared" si="259"/>
        <v>0</v>
      </c>
      <c r="B8905" s="33">
        <v>40304</v>
      </c>
      <c r="C8905" s="36">
        <v>9.6</v>
      </c>
    </row>
    <row r="8906" spans="1:3" x14ac:dyDescent="0.25">
      <c r="A8906" s="27" t="b">
        <f t="shared" si="259"/>
        <v>0</v>
      </c>
      <c r="B8906" s="33">
        <v>40305</v>
      </c>
      <c r="C8906" s="36">
        <v>8.1</v>
      </c>
    </row>
    <row r="8907" spans="1:3" x14ac:dyDescent="0.25">
      <c r="A8907" s="27" t="b">
        <f t="shared" si="259"/>
        <v>0</v>
      </c>
      <c r="B8907" s="33">
        <v>40306</v>
      </c>
      <c r="C8907" s="36">
        <v>8.3000000000000007</v>
      </c>
    </row>
    <row r="8908" spans="1:3" x14ac:dyDescent="0.25">
      <c r="A8908" s="27" t="b">
        <f t="shared" si="259"/>
        <v>0</v>
      </c>
      <c r="B8908" s="33">
        <v>40307</v>
      </c>
      <c r="C8908" s="36">
        <v>9.4</v>
      </c>
    </row>
    <row r="8909" spans="1:3" x14ac:dyDescent="0.25">
      <c r="A8909" s="27" t="b">
        <f t="shared" ref="A8909:A8972" si="260">ISBLANK(C8909)</f>
        <v>0</v>
      </c>
      <c r="B8909" s="33">
        <v>40308</v>
      </c>
      <c r="C8909" s="36">
        <v>8.9</v>
      </c>
    </row>
    <row r="8910" spans="1:3" x14ac:dyDescent="0.25">
      <c r="A8910" s="27" t="b">
        <f t="shared" si="260"/>
        <v>0</v>
      </c>
      <c r="B8910" s="33">
        <v>40309</v>
      </c>
      <c r="C8910" s="36">
        <v>5.2</v>
      </c>
    </row>
    <row r="8911" spans="1:3" x14ac:dyDescent="0.25">
      <c r="A8911" s="27" t="b">
        <f t="shared" si="260"/>
        <v>0</v>
      </c>
      <c r="B8911" s="33">
        <v>40310</v>
      </c>
      <c r="C8911" s="36">
        <v>5.9</v>
      </c>
    </row>
    <row r="8912" spans="1:3" x14ac:dyDescent="0.25">
      <c r="A8912" s="27" t="b">
        <f t="shared" si="260"/>
        <v>0</v>
      </c>
      <c r="B8912" s="33">
        <v>40311</v>
      </c>
      <c r="C8912" s="36">
        <v>7.3</v>
      </c>
    </row>
    <row r="8913" spans="1:3" x14ac:dyDescent="0.25">
      <c r="A8913" s="27" t="b">
        <f t="shared" si="260"/>
        <v>0</v>
      </c>
      <c r="B8913" s="33">
        <v>40312</v>
      </c>
      <c r="C8913" s="36">
        <v>8.5</v>
      </c>
    </row>
    <row r="8914" spans="1:3" x14ac:dyDescent="0.25">
      <c r="A8914" s="27" t="b">
        <f t="shared" si="260"/>
        <v>0</v>
      </c>
      <c r="B8914" s="33">
        <v>40313</v>
      </c>
      <c r="C8914" s="36">
        <v>9.9</v>
      </c>
    </row>
    <row r="8915" spans="1:3" x14ac:dyDescent="0.25">
      <c r="A8915" s="27" t="b">
        <f t="shared" si="260"/>
        <v>0</v>
      </c>
      <c r="B8915" s="33">
        <v>40314</v>
      </c>
      <c r="C8915" s="36">
        <v>12.4</v>
      </c>
    </row>
    <row r="8916" spans="1:3" x14ac:dyDescent="0.25">
      <c r="A8916" s="27" t="b">
        <f t="shared" si="260"/>
        <v>0</v>
      </c>
      <c r="B8916" s="33">
        <v>40315</v>
      </c>
      <c r="C8916" s="36">
        <v>11.4</v>
      </c>
    </row>
    <row r="8917" spans="1:3" x14ac:dyDescent="0.25">
      <c r="A8917" s="27" t="b">
        <f t="shared" si="260"/>
        <v>0</v>
      </c>
      <c r="B8917" s="33">
        <v>40316</v>
      </c>
      <c r="C8917" s="36">
        <v>10.7</v>
      </c>
    </row>
    <row r="8918" spans="1:3" x14ac:dyDescent="0.25">
      <c r="A8918" s="27" t="b">
        <f t="shared" si="260"/>
        <v>0</v>
      </c>
      <c r="B8918" s="33">
        <v>40317</v>
      </c>
      <c r="C8918" s="36">
        <v>11.3</v>
      </c>
    </row>
    <row r="8919" spans="1:3" x14ac:dyDescent="0.25">
      <c r="A8919" s="27" t="b">
        <f t="shared" si="260"/>
        <v>0</v>
      </c>
      <c r="B8919" s="33">
        <v>40318</v>
      </c>
      <c r="C8919" s="36">
        <v>14.1</v>
      </c>
    </row>
    <row r="8920" spans="1:3" x14ac:dyDescent="0.25">
      <c r="A8920" s="27" t="b">
        <f t="shared" si="260"/>
        <v>0</v>
      </c>
      <c r="B8920" s="33">
        <v>40319</v>
      </c>
      <c r="C8920" s="36">
        <v>15.3</v>
      </c>
    </row>
    <row r="8921" spans="1:3" x14ac:dyDescent="0.25">
      <c r="A8921" s="27" t="b">
        <f t="shared" si="260"/>
        <v>0</v>
      </c>
      <c r="B8921" s="33">
        <v>40320</v>
      </c>
      <c r="C8921" s="36">
        <v>15.9</v>
      </c>
    </row>
    <row r="8922" spans="1:3" x14ac:dyDescent="0.25">
      <c r="A8922" s="27" t="b">
        <f t="shared" si="260"/>
        <v>0</v>
      </c>
      <c r="B8922" s="33">
        <v>40321</v>
      </c>
      <c r="C8922" s="36">
        <v>18.100000000000001</v>
      </c>
    </row>
    <row r="8923" spans="1:3" x14ac:dyDescent="0.25">
      <c r="A8923" s="27" t="b">
        <f t="shared" si="260"/>
        <v>0</v>
      </c>
      <c r="B8923" s="33">
        <v>40322</v>
      </c>
      <c r="C8923" s="36">
        <v>20.100000000000001</v>
      </c>
    </row>
    <row r="8924" spans="1:3" x14ac:dyDescent="0.25">
      <c r="A8924" s="27" t="b">
        <f t="shared" si="260"/>
        <v>0</v>
      </c>
      <c r="B8924" s="33">
        <v>40323</v>
      </c>
      <c r="C8924" s="36">
        <v>17.100000000000001</v>
      </c>
    </row>
    <row r="8925" spans="1:3" x14ac:dyDescent="0.25">
      <c r="A8925" s="27" t="b">
        <f t="shared" si="260"/>
        <v>0</v>
      </c>
      <c r="B8925" s="33">
        <v>40324</v>
      </c>
      <c r="C8925" s="36">
        <v>9.9</v>
      </c>
    </row>
    <row r="8926" spans="1:3" x14ac:dyDescent="0.25">
      <c r="A8926" s="27" t="b">
        <f t="shared" si="260"/>
        <v>0</v>
      </c>
      <c r="B8926" s="33">
        <v>40325</v>
      </c>
      <c r="C8926" s="36">
        <v>12.8</v>
      </c>
    </row>
    <row r="8927" spans="1:3" x14ac:dyDescent="0.25">
      <c r="A8927" s="27" t="b">
        <f t="shared" si="260"/>
        <v>0</v>
      </c>
      <c r="B8927" s="33">
        <v>40326</v>
      </c>
      <c r="C8927" s="36">
        <v>13.4</v>
      </c>
    </row>
    <row r="8928" spans="1:3" x14ac:dyDescent="0.25">
      <c r="A8928" s="27" t="b">
        <f t="shared" si="260"/>
        <v>0</v>
      </c>
      <c r="B8928" s="33">
        <v>40327</v>
      </c>
      <c r="C8928" s="36">
        <v>14.4</v>
      </c>
    </row>
    <row r="8929" spans="1:3" x14ac:dyDescent="0.25">
      <c r="A8929" s="27" t="b">
        <f t="shared" si="260"/>
        <v>0</v>
      </c>
      <c r="B8929" s="33">
        <v>40328</v>
      </c>
      <c r="C8929" s="36">
        <v>12.6</v>
      </c>
    </row>
    <row r="8930" spans="1:3" x14ac:dyDescent="0.25">
      <c r="A8930" s="27" t="b">
        <f t="shared" si="260"/>
        <v>0</v>
      </c>
      <c r="B8930" s="33">
        <v>40329</v>
      </c>
      <c r="C8930" s="36">
        <v>11.9</v>
      </c>
    </row>
    <row r="8931" spans="1:3" x14ac:dyDescent="0.25">
      <c r="A8931" s="27" t="b">
        <f t="shared" si="260"/>
        <v>0</v>
      </c>
      <c r="B8931" s="33">
        <v>40330</v>
      </c>
      <c r="C8931" s="36">
        <v>12.8</v>
      </c>
    </row>
    <row r="8932" spans="1:3" x14ac:dyDescent="0.25">
      <c r="A8932" s="27" t="b">
        <f t="shared" si="260"/>
        <v>0</v>
      </c>
      <c r="B8932" s="33">
        <v>40331</v>
      </c>
      <c r="C8932" s="36">
        <v>15.7</v>
      </c>
    </row>
    <row r="8933" spans="1:3" x14ac:dyDescent="0.25">
      <c r="A8933" s="27" t="b">
        <f t="shared" si="260"/>
        <v>0</v>
      </c>
      <c r="B8933" s="33">
        <v>40332</v>
      </c>
      <c r="C8933" s="36">
        <v>17.7</v>
      </c>
    </row>
    <row r="8934" spans="1:3" x14ac:dyDescent="0.25">
      <c r="A8934" s="27" t="b">
        <f t="shared" si="260"/>
        <v>0</v>
      </c>
      <c r="B8934" s="33">
        <v>40333</v>
      </c>
      <c r="C8934" s="36">
        <v>19.2</v>
      </c>
    </row>
    <row r="8935" spans="1:3" x14ac:dyDescent="0.25">
      <c r="A8935" s="27" t="b">
        <f t="shared" si="260"/>
        <v>0</v>
      </c>
      <c r="B8935" s="33">
        <v>40334</v>
      </c>
      <c r="C8935" s="36">
        <v>21.2</v>
      </c>
    </row>
    <row r="8936" spans="1:3" x14ac:dyDescent="0.25">
      <c r="A8936" s="27" t="b">
        <f t="shared" si="260"/>
        <v>0</v>
      </c>
      <c r="B8936" s="33">
        <v>40335</v>
      </c>
      <c r="C8936" s="36">
        <v>18.5</v>
      </c>
    </row>
    <row r="8937" spans="1:3" x14ac:dyDescent="0.25">
      <c r="A8937" s="27" t="b">
        <f t="shared" si="260"/>
        <v>0</v>
      </c>
      <c r="B8937" s="33">
        <v>40336</v>
      </c>
      <c r="C8937" s="36">
        <v>15.9</v>
      </c>
    </row>
    <row r="8938" spans="1:3" x14ac:dyDescent="0.25">
      <c r="A8938" s="27" t="b">
        <f t="shared" si="260"/>
        <v>0</v>
      </c>
      <c r="B8938" s="33">
        <v>40337</v>
      </c>
      <c r="C8938" s="36">
        <v>18.100000000000001</v>
      </c>
    </row>
    <row r="8939" spans="1:3" x14ac:dyDescent="0.25">
      <c r="A8939" s="27" t="b">
        <f t="shared" si="260"/>
        <v>0</v>
      </c>
      <c r="B8939" s="33">
        <v>40338</v>
      </c>
      <c r="C8939" s="36">
        <v>17</v>
      </c>
    </row>
    <row r="8940" spans="1:3" x14ac:dyDescent="0.25">
      <c r="A8940" s="27" t="b">
        <f t="shared" si="260"/>
        <v>0</v>
      </c>
      <c r="B8940" s="33">
        <v>40339</v>
      </c>
      <c r="C8940" s="36">
        <v>18.5</v>
      </c>
    </row>
    <row r="8941" spans="1:3" x14ac:dyDescent="0.25">
      <c r="A8941" s="27" t="b">
        <f t="shared" si="260"/>
        <v>0</v>
      </c>
      <c r="B8941" s="33">
        <v>40340</v>
      </c>
      <c r="C8941" s="36">
        <v>18</v>
      </c>
    </row>
    <row r="8942" spans="1:3" x14ac:dyDescent="0.25">
      <c r="A8942" s="27" t="b">
        <f t="shared" si="260"/>
        <v>0</v>
      </c>
      <c r="B8942" s="33">
        <v>40341</v>
      </c>
      <c r="C8942" s="36">
        <v>15.1</v>
      </c>
    </row>
    <row r="8943" spans="1:3" x14ac:dyDescent="0.25">
      <c r="A8943" s="27" t="b">
        <f t="shared" si="260"/>
        <v>0</v>
      </c>
      <c r="B8943" s="33">
        <v>40342</v>
      </c>
      <c r="C8943" s="36">
        <v>12.8</v>
      </c>
    </row>
    <row r="8944" spans="1:3" x14ac:dyDescent="0.25">
      <c r="A8944" s="27" t="b">
        <f t="shared" si="260"/>
        <v>0</v>
      </c>
      <c r="B8944" s="33">
        <v>40343</v>
      </c>
      <c r="C8944" s="36">
        <v>16.7</v>
      </c>
    </row>
    <row r="8945" spans="1:3" x14ac:dyDescent="0.25">
      <c r="A8945" s="27" t="b">
        <f t="shared" si="260"/>
        <v>0</v>
      </c>
      <c r="B8945" s="33">
        <v>40344</v>
      </c>
      <c r="C8945" s="36">
        <v>14.8</v>
      </c>
    </row>
    <row r="8946" spans="1:3" x14ac:dyDescent="0.25">
      <c r="A8946" s="27" t="b">
        <f t="shared" si="260"/>
        <v>0</v>
      </c>
      <c r="B8946" s="33">
        <v>40345</v>
      </c>
      <c r="C8946" s="36">
        <v>16.399999999999999</v>
      </c>
    </row>
    <row r="8947" spans="1:3" x14ac:dyDescent="0.25">
      <c r="A8947" s="27" t="b">
        <f t="shared" si="260"/>
        <v>0</v>
      </c>
      <c r="B8947" s="33">
        <v>40346</v>
      </c>
      <c r="C8947" s="36">
        <v>17.899999999999999</v>
      </c>
    </row>
    <row r="8948" spans="1:3" x14ac:dyDescent="0.25">
      <c r="A8948" s="27" t="b">
        <f t="shared" si="260"/>
        <v>0</v>
      </c>
      <c r="B8948" s="33">
        <v>40347</v>
      </c>
      <c r="C8948" s="36">
        <v>13.6</v>
      </c>
    </row>
    <row r="8949" spans="1:3" x14ac:dyDescent="0.25">
      <c r="A8949" s="27" t="b">
        <f t="shared" si="260"/>
        <v>0</v>
      </c>
      <c r="B8949" s="33">
        <v>40348</v>
      </c>
      <c r="C8949" s="36">
        <v>11.5</v>
      </c>
    </row>
    <row r="8950" spans="1:3" x14ac:dyDescent="0.25">
      <c r="A8950" s="27" t="b">
        <f t="shared" si="260"/>
        <v>0</v>
      </c>
      <c r="B8950" s="33">
        <v>40349</v>
      </c>
      <c r="C8950" s="36">
        <v>11.2</v>
      </c>
    </row>
    <row r="8951" spans="1:3" x14ac:dyDescent="0.25">
      <c r="A8951" s="27" t="b">
        <f t="shared" si="260"/>
        <v>0</v>
      </c>
      <c r="B8951" s="33">
        <v>40350</v>
      </c>
      <c r="C8951" s="36">
        <v>13.2</v>
      </c>
    </row>
    <row r="8952" spans="1:3" x14ac:dyDescent="0.25">
      <c r="A8952" s="27" t="b">
        <f t="shared" si="260"/>
        <v>0</v>
      </c>
      <c r="B8952" s="33">
        <v>40351</v>
      </c>
      <c r="C8952" s="36">
        <v>15.7</v>
      </c>
    </row>
    <row r="8953" spans="1:3" x14ac:dyDescent="0.25">
      <c r="A8953" s="27" t="b">
        <f t="shared" si="260"/>
        <v>0</v>
      </c>
      <c r="B8953" s="33">
        <v>40352</v>
      </c>
      <c r="C8953" s="36">
        <v>19.5</v>
      </c>
    </row>
    <row r="8954" spans="1:3" x14ac:dyDescent="0.25">
      <c r="A8954" s="27" t="b">
        <f t="shared" si="260"/>
        <v>0</v>
      </c>
      <c r="B8954" s="33">
        <v>40353</v>
      </c>
      <c r="C8954" s="36">
        <v>20.2</v>
      </c>
    </row>
    <row r="8955" spans="1:3" x14ac:dyDescent="0.25">
      <c r="A8955" s="27" t="b">
        <f t="shared" si="260"/>
        <v>0</v>
      </c>
      <c r="B8955" s="33">
        <v>40354</v>
      </c>
      <c r="C8955" s="36">
        <v>20</v>
      </c>
    </row>
    <row r="8956" spans="1:3" x14ac:dyDescent="0.25">
      <c r="A8956" s="27" t="b">
        <f t="shared" si="260"/>
        <v>0</v>
      </c>
      <c r="B8956" s="33">
        <v>40355</v>
      </c>
      <c r="C8956" s="36">
        <v>21.5</v>
      </c>
    </row>
    <row r="8957" spans="1:3" x14ac:dyDescent="0.25">
      <c r="A8957" s="27" t="b">
        <f t="shared" si="260"/>
        <v>0</v>
      </c>
      <c r="B8957" s="33">
        <v>40356</v>
      </c>
      <c r="C8957" s="36">
        <v>23.2</v>
      </c>
    </row>
    <row r="8958" spans="1:3" x14ac:dyDescent="0.25">
      <c r="A8958" s="27" t="b">
        <f t="shared" si="260"/>
        <v>0</v>
      </c>
      <c r="B8958" s="33">
        <v>40357</v>
      </c>
      <c r="C8958" s="36">
        <v>23.1</v>
      </c>
    </row>
    <row r="8959" spans="1:3" x14ac:dyDescent="0.25">
      <c r="A8959" s="27" t="b">
        <f t="shared" si="260"/>
        <v>0</v>
      </c>
      <c r="B8959" s="33">
        <v>40358</v>
      </c>
      <c r="C8959" s="36">
        <v>21.7</v>
      </c>
    </row>
    <row r="8960" spans="1:3" x14ac:dyDescent="0.25">
      <c r="A8960" s="27" t="b">
        <f t="shared" si="260"/>
        <v>0</v>
      </c>
      <c r="B8960" s="33">
        <v>40359</v>
      </c>
      <c r="C8960" s="36">
        <v>21.5</v>
      </c>
    </row>
    <row r="8961" spans="1:3" x14ac:dyDescent="0.25">
      <c r="A8961" s="27" t="b">
        <f t="shared" si="260"/>
        <v>0</v>
      </c>
      <c r="B8961" s="33">
        <v>40360</v>
      </c>
      <c r="C8961" s="36">
        <v>24.6</v>
      </c>
    </row>
    <row r="8962" spans="1:3" x14ac:dyDescent="0.25">
      <c r="A8962" s="27" t="b">
        <f t="shared" si="260"/>
        <v>0</v>
      </c>
      <c r="B8962" s="33">
        <v>40361</v>
      </c>
      <c r="C8962" s="36">
        <v>27.5</v>
      </c>
    </row>
    <row r="8963" spans="1:3" x14ac:dyDescent="0.25">
      <c r="A8963" s="27" t="b">
        <f t="shared" si="260"/>
        <v>0</v>
      </c>
      <c r="B8963" s="33">
        <v>40362</v>
      </c>
      <c r="C8963" s="36">
        <v>21.3</v>
      </c>
    </row>
    <row r="8964" spans="1:3" x14ac:dyDescent="0.25">
      <c r="A8964" s="27" t="b">
        <f t="shared" si="260"/>
        <v>0</v>
      </c>
      <c r="B8964" s="33">
        <v>40363</v>
      </c>
      <c r="C8964" s="36">
        <v>20.2</v>
      </c>
    </row>
    <row r="8965" spans="1:3" x14ac:dyDescent="0.25">
      <c r="A8965" s="27" t="b">
        <f t="shared" si="260"/>
        <v>0</v>
      </c>
      <c r="B8965" s="33">
        <v>40364</v>
      </c>
      <c r="C8965" s="36">
        <v>18.2</v>
      </c>
    </row>
    <row r="8966" spans="1:3" x14ac:dyDescent="0.25">
      <c r="A8966" s="27" t="b">
        <f t="shared" si="260"/>
        <v>0</v>
      </c>
      <c r="B8966" s="33">
        <v>40365</v>
      </c>
      <c r="C8966" s="36">
        <v>17.100000000000001</v>
      </c>
    </row>
    <row r="8967" spans="1:3" x14ac:dyDescent="0.25">
      <c r="A8967" s="27" t="b">
        <f t="shared" si="260"/>
        <v>0</v>
      </c>
      <c r="B8967" s="33">
        <v>40366</v>
      </c>
      <c r="C8967" s="36">
        <v>20.100000000000001</v>
      </c>
    </row>
    <row r="8968" spans="1:3" x14ac:dyDescent="0.25">
      <c r="A8968" s="27" t="b">
        <f t="shared" si="260"/>
        <v>0</v>
      </c>
      <c r="B8968" s="33">
        <v>40367</v>
      </c>
      <c r="C8968" s="36">
        <v>24.3</v>
      </c>
    </row>
    <row r="8969" spans="1:3" x14ac:dyDescent="0.25">
      <c r="A8969" s="27" t="b">
        <f t="shared" si="260"/>
        <v>0</v>
      </c>
      <c r="B8969" s="33">
        <v>40368</v>
      </c>
      <c r="C8969" s="36">
        <v>26.6</v>
      </c>
    </row>
    <row r="8970" spans="1:3" x14ac:dyDescent="0.25">
      <c r="A8970" s="27" t="b">
        <f t="shared" si="260"/>
        <v>0</v>
      </c>
      <c r="B8970" s="33">
        <v>40369</v>
      </c>
      <c r="C8970" s="36">
        <v>24.8</v>
      </c>
    </row>
    <row r="8971" spans="1:3" x14ac:dyDescent="0.25">
      <c r="A8971" s="27" t="b">
        <f t="shared" si="260"/>
        <v>0</v>
      </c>
      <c r="B8971" s="33">
        <v>40370</v>
      </c>
      <c r="C8971" s="36">
        <v>24.6</v>
      </c>
    </row>
    <row r="8972" spans="1:3" x14ac:dyDescent="0.25">
      <c r="A8972" s="27" t="b">
        <f t="shared" si="260"/>
        <v>0</v>
      </c>
      <c r="B8972" s="33">
        <v>40371</v>
      </c>
      <c r="C8972" s="36">
        <v>20.7</v>
      </c>
    </row>
    <row r="8973" spans="1:3" x14ac:dyDescent="0.25">
      <c r="A8973" s="27" t="b">
        <f t="shared" ref="A8973:A9036" si="261">ISBLANK(C8973)</f>
        <v>0</v>
      </c>
      <c r="B8973" s="33">
        <v>40372</v>
      </c>
      <c r="C8973" s="36">
        <v>22.1</v>
      </c>
    </row>
    <row r="8974" spans="1:3" x14ac:dyDescent="0.25">
      <c r="A8974" s="27" t="b">
        <f t="shared" si="261"/>
        <v>0</v>
      </c>
      <c r="B8974" s="33">
        <v>40373</v>
      </c>
      <c r="C8974" s="36">
        <v>21.1</v>
      </c>
    </row>
    <row r="8975" spans="1:3" x14ac:dyDescent="0.25">
      <c r="A8975" s="27" t="b">
        <f t="shared" si="261"/>
        <v>0</v>
      </c>
      <c r="B8975" s="33">
        <v>40374</v>
      </c>
      <c r="C8975" s="36">
        <v>19.100000000000001</v>
      </c>
    </row>
    <row r="8976" spans="1:3" x14ac:dyDescent="0.25">
      <c r="A8976" s="27" t="b">
        <f t="shared" si="261"/>
        <v>0</v>
      </c>
      <c r="B8976" s="33">
        <v>40375</v>
      </c>
      <c r="C8976" s="36">
        <v>19.7</v>
      </c>
    </row>
    <row r="8977" spans="1:3" x14ac:dyDescent="0.25">
      <c r="A8977" s="27" t="b">
        <f t="shared" si="261"/>
        <v>0</v>
      </c>
      <c r="B8977" s="33">
        <v>40376</v>
      </c>
      <c r="C8977" s="36">
        <v>17.100000000000001</v>
      </c>
    </row>
    <row r="8978" spans="1:3" x14ac:dyDescent="0.25">
      <c r="A8978" s="27" t="b">
        <f t="shared" si="261"/>
        <v>0</v>
      </c>
      <c r="B8978" s="33">
        <v>40377</v>
      </c>
      <c r="C8978" s="36">
        <v>17.100000000000001</v>
      </c>
    </row>
    <row r="8979" spans="1:3" x14ac:dyDescent="0.25">
      <c r="A8979" s="27" t="b">
        <f t="shared" si="261"/>
        <v>0</v>
      </c>
      <c r="B8979" s="33">
        <v>40378</v>
      </c>
      <c r="C8979" s="36">
        <v>21.5</v>
      </c>
    </row>
    <row r="8980" spans="1:3" x14ac:dyDescent="0.25">
      <c r="A8980" s="27" t="b">
        <f t="shared" si="261"/>
        <v>0</v>
      </c>
      <c r="B8980" s="33">
        <v>40379</v>
      </c>
      <c r="C8980" s="36">
        <v>24.4</v>
      </c>
    </row>
    <row r="8981" spans="1:3" x14ac:dyDescent="0.25">
      <c r="A8981" s="27" t="b">
        <f t="shared" si="261"/>
        <v>0</v>
      </c>
      <c r="B8981" s="33">
        <v>40380</v>
      </c>
      <c r="C8981" s="36">
        <v>21</v>
      </c>
    </row>
    <row r="8982" spans="1:3" x14ac:dyDescent="0.25">
      <c r="A8982" s="27" t="b">
        <f t="shared" si="261"/>
        <v>0</v>
      </c>
      <c r="B8982" s="33">
        <v>40381</v>
      </c>
      <c r="C8982" s="36">
        <v>19.600000000000001</v>
      </c>
    </row>
    <row r="8983" spans="1:3" x14ac:dyDescent="0.25">
      <c r="A8983" s="27" t="b">
        <f t="shared" si="261"/>
        <v>0</v>
      </c>
      <c r="B8983" s="33">
        <v>40382</v>
      </c>
      <c r="C8983" s="36">
        <v>17.5</v>
      </c>
    </row>
    <row r="8984" spans="1:3" x14ac:dyDescent="0.25">
      <c r="A8984" s="27" t="b">
        <f t="shared" si="261"/>
        <v>0</v>
      </c>
      <c r="B8984" s="33">
        <v>40383</v>
      </c>
      <c r="C8984" s="36">
        <v>16.7</v>
      </c>
    </row>
    <row r="8985" spans="1:3" x14ac:dyDescent="0.25">
      <c r="A8985" s="27" t="b">
        <f t="shared" si="261"/>
        <v>0</v>
      </c>
      <c r="B8985" s="33">
        <v>40384</v>
      </c>
      <c r="C8985" s="36">
        <v>17.600000000000001</v>
      </c>
    </row>
    <row r="8986" spans="1:3" x14ac:dyDescent="0.25">
      <c r="A8986" s="27" t="b">
        <f t="shared" si="261"/>
        <v>0</v>
      </c>
      <c r="B8986" s="33">
        <v>40385</v>
      </c>
      <c r="C8986" s="36">
        <v>17.399999999999999</v>
      </c>
    </row>
    <row r="8987" spans="1:3" x14ac:dyDescent="0.25">
      <c r="A8987" s="27" t="b">
        <f t="shared" si="261"/>
        <v>0</v>
      </c>
      <c r="B8987" s="33">
        <v>40386</v>
      </c>
      <c r="C8987" s="36">
        <v>17.399999999999999</v>
      </c>
    </row>
    <row r="8988" spans="1:3" x14ac:dyDescent="0.25">
      <c r="A8988" s="27" t="b">
        <f t="shared" si="261"/>
        <v>0</v>
      </c>
      <c r="B8988" s="33">
        <v>40387</v>
      </c>
      <c r="C8988" s="36">
        <v>19.2</v>
      </c>
    </row>
    <row r="8989" spans="1:3" x14ac:dyDescent="0.25">
      <c r="A8989" s="27" t="b">
        <f t="shared" si="261"/>
        <v>0</v>
      </c>
      <c r="B8989" s="33">
        <v>40388</v>
      </c>
      <c r="C8989" s="36">
        <v>16.5</v>
      </c>
    </row>
    <row r="8990" spans="1:3" x14ac:dyDescent="0.25">
      <c r="A8990" s="27" t="b">
        <f t="shared" si="261"/>
        <v>0</v>
      </c>
      <c r="B8990" s="33">
        <v>40389</v>
      </c>
      <c r="C8990" s="36">
        <v>18.600000000000001</v>
      </c>
    </row>
    <row r="8991" spans="1:3" x14ac:dyDescent="0.25">
      <c r="A8991" s="27" t="b">
        <f t="shared" si="261"/>
        <v>0</v>
      </c>
      <c r="B8991" s="33">
        <v>40390</v>
      </c>
      <c r="C8991" s="36">
        <v>20.5</v>
      </c>
    </row>
    <row r="8992" spans="1:3" x14ac:dyDescent="0.25">
      <c r="A8992" s="27" t="b">
        <f t="shared" si="261"/>
        <v>0</v>
      </c>
      <c r="B8992" s="33">
        <v>40391</v>
      </c>
      <c r="C8992" s="36">
        <v>18.899999999999999</v>
      </c>
    </row>
    <row r="8993" spans="1:3" x14ac:dyDescent="0.25">
      <c r="A8993" s="27" t="b">
        <f t="shared" si="261"/>
        <v>0</v>
      </c>
      <c r="B8993" s="33">
        <v>40392</v>
      </c>
      <c r="C8993" s="36">
        <v>17.100000000000001</v>
      </c>
    </row>
    <row r="8994" spans="1:3" x14ac:dyDescent="0.25">
      <c r="A8994" s="27" t="b">
        <f t="shared" si="261"/>
        <v>0</v>
      </c>
      <c r="B8994" s="33">
        <v>40393</v>
      </c>
      <c r="C8994" s="36">
        <v>17.2</v>
      </c>
    </row>
    <row r="8995" spans="1:3" x14ac:dyDescent="0.25">
      <c r="A8995" s="27" t="b">
        <f t="shared" si="261"/>
        <v>0</v>
      </c>
      <c r="B8995" s="33">
        <v>40394</v>
      </c>
      <c r="C8995" s="36">
        <v>16.8</v>
      </c>
    </row>
    <row r="8996" spans="1:3" x14ac:dyDescent="0.25">
      <c r="A8996" s="27" t="b">
        <f t="shared" si="261"/>
        <v>0</v>
      </c>
      <c r="B8996" s="33">
        <v>40395</v>
      </c>
      <c r="C8996" s="36">
        <v>15</v>
      </c>
    </row>
    <row r="8997" spans="1:3" x14ac:dyDescent="0.25">
      <c r="A8997" s="27" t="b">
        <f t="shared" si="261"/>
        <v>0</v>
      </c>
      <c r="B8997" s="33">
        <v>40396</v>
      </c>
      <c r="C8997" s="36">
        <v>17</v>
      </c>
    </row>
    <row r="8998" spans="1:3" x14ac:dyDescent="0.25">
      <c r="A8998" s="27" t="b">
        <f t="shared" si="261"/>
        <v>0</v>
      </c>
      <c r="B8998" s="33">
        <v>40397</v>
      </c>
      <c r="C8998" s="36">
        <v>18.7</v>
      </c>
    </row>
    <row r="8999" spans="1:3" x14ac:dyDescent="0.25">
      <c r="A8999" s="27" t="b">
        <f t="shared" si="261"/>
        <v>0</v>
      </c>
      <c r="B8999" s="33">
        <v>40398</v>
      </c>
      <c r="C8999" s="36">
        <v>17</v>
      </c>
    </row>
    <row r="9000" spans="1:3" x14ac:dyDescent="0.25">
      <c r="A9000" s="27" t="b">
        <f t="shared" si="261"/>
        <v>0</v>
      </c>
      <c r="B9000" s="33">
        <v>40399</v>
      </c>
      <c r="C9000" s="36">
        <v>17.600000000000001</v>
      </c>
    </row>
    <row r="9001" spans="1:3" x14ac:dyDescent="0.25">
      <c r="A9001" s="27" t="b">
        <f t="shared" si="261"/>
        <v>0</v>
      </c>
      <c r="B9001" s="33">
        <v>40400</v>
      </c>
      <c r="C9001" s="36">
        <v>18</v>
      </c>
    </row>
    <row r="9002" spans="1:3" x14ac:dyDescent="0.25">
      <c r="A9002" s="27" t="b">
        <f t="shared" si="261"/>
        <v>0</v>
      </c>
      <c r="B9002" s="33">
        <v>40401</v>
      </c>
      <c r="C9002" s="36">
        <v>18.5</v>
      </c>
    </row>
    <row r="9003" spans="1:3" x14ac:dyDescent="0.25">
      <c r="A9003" s="27" t="b">
        <f t="shared" si="261"/>
        <v>0</v>
      </c>
      <c r="B9003" s="33">
        <v>40402</v>
      </c>
      <c r="C9003" s="36">
        <v>15.6</v>
      </c>
    </row>
    <row r="9004" spans="1:3" x14ac:dyDescent="0.25">
      <c r="A9004" s="27" t="b">
        <f t="shared" si="261"/>
        <v>0</v>
      </c>
      <c r="B9004" s="33">
        <v>40403</v>
      </c>
      <c r="C9004" s="36">
        <v>15.6</v>
      </c>
    </row>
    <row r="9005" spans="1:3" x14ac:dyDescent="0.25">
      <c r="A9005" s="27" t="b">
        <f t="shared" si="261"/>
        <v>0</v>
      </c>
      <c r="B9005" s="33">
        <v>40404</v>
      </c>
      <c r="C9005" s="36">
        <v>16.399999999999999</v>
      </c>
    </row>
    <row r="9006" spans="1:3" x14ac:dyDescent="0.25">
      <c r="A9006" s="27" t="b">
        <f t="shared" si="261"/>
        <v>0</v>
      </c>
      <c r="B9006" s="33">
        <v>40405</v>
      </c>
      <c r="C9006" s="36">
        <v>16.399999999999999</v>
      </c>
    </row>
    <row r="9007" spans="1:3" x14ac:dyDescent="0.25">
      <c r="A9007" s="27" t="b">
        <f t="shared" si="261"/>
        <v>0</v>
      </c>
      <c r="B9007" s="33">
        <v>40406</v>
      </c>
      <c r="C9007" s="36">
        <v>16.399999999999999</v>
      </c>
    </row>
    <row r="9008" spans="1:3" x14ac:dyDescent="0.25">
      <c r="A9008" s="27" t="b">
        <f t="shared" si="261"/>
        <v>0</v>
      </c>
      <c r="B9008" s="33">
        <v>40407</v>
      </c>
      <c r="C9008" s="36">
        <v>15.2</v>
      </c>
    </row>
    <row r="9009" spans="1:3" x14ac:dyDescent="0.25">
      <c r="A9009" s="27" t="b">
        <f t="shared" si="261"/>
        <v>0</v>
      </c>
      <c r="B9009" s="33">
        <v>40408</v>
      </c>
      <c r="C9009" s="36">
        <v>16</v>
      </c>
    </row>
    <row r="9010" spans="1:3" x14ac:dyDescent="0.25">
      <c r="A9010" s="27" t="b">
        <f t="shared" si="261"/>
        <v>0</v>
      </c>
      <c r="B9010" s="33">
        <v>40409</v>
      </c>
      <c r="C9010" s="36">
        <v>17.100000000000001</v>
      </c>
    </row>
    <row r="9011" spans="1:3" x14ac:dyDescent="0.25">
      <c r="A9011" s="27" t="b">
        <f t="shared" si="261"/>
        <v>0</v>
      </c>
      <c r="B9011" s="33">
        <v>40410</v>
      </c>
      <c r="C9011" s="36">
        <v>21.7</v>
      </c>
    </row>
    <row r="9012" spans="1:3" x14ac:dyDescent="0.25">
      <c r="A9012" s="27" t="b">
        <f t="shared" si="261"/>
        <v>0</v>
      </c>
      <c r="B9012" s="33">
        <v>40411</v>
      </c>
      <c r="C9012" s="36">
        <v>22</v>
      </c>
    </row>
    <row r="9013" spans="1:3" x14ac:dyDescent="0.25">
      <c r="A9013" s="27" t="b">
        <f t="shared" si="261"/>
        <v>0</v>
      </c>
      <c r="B9013" s="33">
        <v>40412</v>
      </c>
      <c r="C9013" s="36">
        <v>21.1</v>
      </c>
    </row>
    <row r="9014" spans="1:3" x14ac:dyDescent="0.25">
      <c r="A9014" s="27" t="b">
        <f t="shared" si="261"/>
        <v>0</v>
      </c>
      <c r="B9014" s="33">
        <v>40413</v>
      </c>
      <c r="C9014" s="36">
        <v>19.600000000000001</v>
      </c>
    </row>
    <row r="9015" spans="1:3" x14ac:dyDescent="0.25">
      <c r="A9015" s="27" t="b">
        <f t="shared" si="261"/>
        <v>0</v>
      </c>
      <c r="B9015" s="33">
        <v>40414</v>
      </c>
      <c r="C9015" s="36">
        <v>16.2</v>
      </c>
    </row>
    <row r="9016" spans="1:3" x14ac:dyDescent="0.25">
      <c r="A9016" s="27" t="b">
        <f t="shared" si="261"/>
        <v>0</v>
      </c>
      <c r="B9016" s="33">
        <v>40415</v>
      </c>
      <c r="C9016" s="36">
        <v>16.100000000000001</v>
      </c>
    </row>
    <row r="9017" spans="1:3" x14ac:dyDescent="0.25">
      <c r="A9017" s="27" t="b">
        <f t="shared" si="261"/>
        <v>0</v>
      </c>
      <c r="B9017" s="33">
        <v>40416</v>
      </c>
      <c r="C9017" s="36">
        <v>19.8</v>
      </c>
    </row>
    <row r="9018" spans="1:3" x14ac:dyDescent="0.25">
      <c r="A9018" s="27" t="b">
        <f t="shared" si="261"/>
        <v>0</v>
      </c>
      <c r="B9018" s="33">
        <v>40417</v>
      </c>
      <c r="C9018" s="36">
        <v>16.3</v>
      </c>
    </row>
    <row r="9019" spans="1:3" x14ac:dyDescent="0.25">
      <c r="A9019" s="27" t="b">
        <f t="shared" si="261"/>
        <v>0</v>
      </c>
      <c r="B9019" s="33">
        <v>40418</v>
      </c>
      <c r="C9019" s="36">
        <v>14.3</v>
      </c>
    </row>
    <row r="9020" spans="1:3" x14ac:dyDescent="0.25">
      <c r="A9020" s="27" t="b">
        <f t="shared" si="261"/>
        <v>0</v>
      </c>
      <c r="B9020" s="33">
        <v>40419</v>
      </c>
      <c r="C9020" s="36">
        <v>13.3</v>
      </c>
    </row>
    <row r="9021" spans="1:3" x14ac:dyDescent="0.25">
      <c r="A9021" s="27" t="b">
        <f t="shared" si="261"/>
        <v>0</v>
      </c>
      <c r="B9021" s="33">
        <v>40420</v>
      </c>
      <c r="C9021" s="36">
        <v>13.8</v>
      </c>
    </row>
    <row r="9022" spans="1:3" x14ac:dyDescent="0.25">
      <c r="A9022" s="27" t="b">
        <f t="shared" si="261"/>
        <v>0</v>
      </c>
      <c r="B9022" s="33">
        <v>40421</v>
      </c>
      <c r="C9022" s="36">
        <v>13.8</v>
      </c>
    </row>
    <row r="9023" spans="1:3" x14ac:dyDescent="0.25">
      <c r="A9023" s="27" t="b">
        <f t="shared" si="261"/>
        <v>0</v>
      </c>
      <c r="B9023" s="33">
        <v>40422</v>
      </c>
      <c r="C9023" s="36">
        <v>14.2</v>
      </c>
    </row>
    <row r="9024" spans="1:3" x14ac:dyDescent="0.25">
      <c r="A9024" s="27" t="b">
        <f t="shared" si="261"/>
        <v>0</v>
      </c>
      <c r="B9024" s="33">
        <v>40423</v>
      </c>
      <c r="C9024" s="36">
        <v>14.6</v>
      </c>
    </row>
    <row r="9025" spans="1:3" x14ac:dyDescent="0.25">
      <c r="A9025" s="27" t="b">
        <f t="shared" si="261"/>
        <v>0</v>
      </c>
      <c r="B9025" s="33">
        <v>40424</v>
      </c>
      <c r="C9025" s="36">
        <v>14.3</v>
      </c>
    </row>
    <row r="9026" spans="1:3" x14ac:dyDescent="0.25">
      <c r="A9026" s="27" t="b">
        <f t="shared" si="261"/>
        <v>0</v>
      </c>
      <c r="B9026" s="33">
        <v>40425</v>
      </c>
      <c r="C9026" s="36">
        <v>14.2</v>
      </c>
    </row>
    <row r="9027" spans="1:3" x14ac:dyDescent="0.25">
      <c r="A9027" s="27" t="b">
        <f t="shared" si="261"/>
        <v>0</v>
      </c>
      <c r="B9027" s="33">
        <v>40426</v>
      </c>
      <c r="C9027" s="36">
        <v>14.6</v>
      </c>
    </row>
    <row r="9028" spans="1:3" x14ac:dyDescent="0.25">
      <c r="A9028" s="27" t="b">
        <f t="shared" si="261"/>
        <v>0</v>
      </c>
      <c r="B9028" s="33">
        <v>40427</v>
      </c>
      <c r="C9028" s="36">
        <v>15.3</v>
      </c>
    </row>
    <row r="9029" spans="1:3" x14ac:dyDescent="0.25">
      <c r="A9029" s="27" t="b">
        <f t="shared" si="261"/>
        <v>0</v>
      </c>
      <c r="B9029" s="33">
        <v>40428</v>
      </c>
      <c r="C9029" s="36">
        <v>15.8</v>
      </c>
    </row>
    <row r="9030" spans="1:3" x14ac:dyDescent="0.25">
      <c r="A9030" s="27" t="b">
        <f t="shared" si="261"/>
        <v>0</v>
      </c>
      <c r="B9030" s="33">
        <v>40429</v>
      </c>
      <c r="C9030" s="36">
        <v>15.7</v>
      </c>
    </row>
    <row r="9031" spans="1:3" x14ac:dyDescent="0.25">
      <c r="A9031" s="27" t="b">
        <f t="shared" si="261"/>
        <v>0</v>
      </c>
      <c r="B9031" s="33">
        <v>40430</v>
      </c>
      <c r="C9031" s="36">
        <v>15.7</v>
      </c>
    </row>
    <row r="9032" spans="1:3" x14ac:dyDescent="0.25">
      <c r="A9032" s="27" t="b">
        <f t="shared" si="261"/>
        <v>0</v>
      </c>
      <c r="B9032" s="33">
        <v>40431</v>
      </c>
      <c r="C9032" s="36">
        <v>15.9</v>
      </c>
    </row>
    <row r="9033" spans="1:3" x14ac:dyDescent="0.25">
      <c r="A9033" s="27" t="b">
        <f t="shared" si="261"/>
        <v>0</v>
      </c>
      <c r="B9033" s="33">
        <v>40432</v>
      </c>
      <c r="C9033" s="36">
        <v>18.2</v>
      </c>
    </row>
    <row r="9034" spans="1:3" x14ac:dyDescent="0.25">
      <c r="A9034" s="27" t="b">
        <f t="shared" si="261"/>
        <v>0</v>
      </c>
      <c r="B9034" s="33">
        <v>40433</v>
      </c>
      <c r="C9034" s="36">
        <v>15.3</v>
      </c>
    </row>
    <row r="9035" spans="1:3" x14ac:dyDescent="0.25">
      <c r="A9035" s="27" t="b">
        <f t="shared" si="261"/>
        <v>0</v>
      </c>
      <c r="B9035" s="33">
        <v>40434</v>
      </c>
      <c r="C9035" s="36">
        <v>14.9</v>
      </c>
    </row>
    <row r="9036" spans="1:3" x14ac:dyDescent="0.25">
      <c r="A9036" s="27" t="b">
        <f t="shared" si="261"/>
        <v>0</v>
      </c>
      <c r="B9036" s="33">
        <v>40435</v>
      </c>
      <c r="C9036" s="36">
        <v>17</v>
      </c>
    </row>
    <row r="9037" spans="1:3" x14ac:dyDescent="0.25">
      <c r="A9037" s="27" t="b">
        <f t="shared" ref="A9037:A9100" si="262">ISBLANK(C9037)</f>
        <v>0</v>
      </c>
      <c r="B9037" s="33">
        <v>40436</v>
      </c>
      <c r="C9037" s="36">
        <v>14.2</v>
      </c>
    </row>
    <row r="9038" spans="1:3" x14ac:dyDescent="0.25">
      <c r="A9038" s="27" t="b">
        <f t="shared" si="262"/>
        <v>0</v>
      </c>
      <c r="B9038" s="33">
        <v>40437</v>
      </c>
      <c r="C9038" s="36">
        <v>13.6</v>
      </c>
    </row>
    <row r="9039" spans="1:3" x14ac:dyDescent="0.25">
      <c r="A9039" s="27" t="b">
        <f t="shared" si="262"/>
        <v>0</v>
      </c>
      <c r="B9039" s="33">
        <v>40438</v>
      </c>
      <c r="C9039" s="36">
        <v>11.3</v>
      </c>
    </row>
    <row r="9040" spans="1:3" x14ac:dyDescent="0.25">
      <c r="A9040" s="27" t="b">
        <f t="shared" si="262"/>
        <v>0</v>
      </c>
      <c r="B9040" s="33">
        <v>40439</v>
      </c>
      <c r="C9040" s="36">
        <v>10.6</v>
      </c>
    </row>
    <row r="9041" spans="1:3" x14ac:dyDescent="0.25">
      <c r="A9041" s="27" t="b">
        <f t="shared" si="262"/>
        <v>0</v>
      </c>
      <c r="B9041" s="33">
        <v>40440</v>
      </c>
      <c r="C9041" s="36">
        <v>12.3</v>
      </c>
    </row>
    <row r="9042" spans="1:3" x14ac:dyDescent="0.25">
      <c r="A9042" s="27" t="b">
        <f t="shared" si="262"/>
        <v>0</v>
      </c>
      <c r="B9042" s="33">
        <v>40441</v>
      </c>
      <c r="C9042" s="36">
        <v>15.5</v>
      </c>
    </row>
    <row r="9043" spans="1:3" x14ac:dyDescent="0.25">
      <c r="A9043" s="27" t="b">
        <f t="shared" si="262"/>
        <v>0</v>
      </c>
      <c r="B9043" s="33">
        <v>40442</v>
      </c>
      <c r="C9043" s="36">
        <v>15.1</v>
      </c>
    </row>
    <row r="9044" spans="1:3" x14ac:dyDescent="0.25">
      <c r="A9044" s="27" t="b">
        <f t="shared" si="262"/>
        <v>0</v>
      </c>
      <c r="B9044" s="33">
        <v>40443</v>
      </c>
      <c r="C9044" s="36">
        <v>16.8</v>
      </c>
    </row>
    <row r="9045" spans="1:3" x14ac:dyDescent="0.25">
      <c r="A9045" s="27" t="b">
        <f t="shared" si="262"/>
        <v>0</v>
      </c>
      <c r="B9045" s="33">
        <v>40444</v>
      </c>
      <c r="C9045" s="36">
        <v>17.3</v>
      </c>
    </row>
    <row r="9046" spans="1:3" x14ac:dyDescent="0.25">
      <c r="A9046" s="27" t="b">
        <f t="shared" si="262"/>
        <v>0</v>
      </c>
      <c r="B9046" s="33">
        <v>40445</v>
      </c>
      <c r="C9046" s="36">
        <v>14.5</v>
      </c>
    </row>
    <row r="9047" spans="1:3" x14ac:dyDescent="0.25">
      <c r="A9047" s="27" t="b">
        <f t="shared" si="262"/>
        <v>0</v>
      </c>
      <c r="B9047" s="33">
        <v>40446</v>
      </c>
      <c r="C9047" s="36">
        <v>11</v>
      </c>
    </row>
    <row r="9048" spans="1:3" x14ac:dyDescent="0.25">
      <c r="A9048" s="27" t="b">
        <f t="shared" si="262"/>
        <v>0</v>
      </c>
      <c r="B9048" s="33">
        <v>40447</v>
      </c>
      <c r="C9048" s="36">
        <v>9.9</v>
      </c>
    </row>
    <row r="9049" spans="1:3" x14ac:dyDescent="0.25">
      <c r="A9049" s="27" t="b">
        <f t="shared" si="262"/>
        <v>0</v>
      </c>
      <c r="B9049" s="33">
        <v>40448</v>
      </c>
      <c r="C9049" s="36">
        <v>9.6</v>
      </c>
    </row>
    <row r="9050" spans="1:3" x14ac:dyDescent="0.25">
      <c r="A9050" s="27" t="b">
        <f t="shared" si="262"/>
        <v>0</v>
      </c>
      <c r="B9050" s="33">
        <v>40449</v>
      </c>
      <c r="C9050" s="36">
        <v>12</v>
      </c>
    </row>
    <row r="9051" spans="1:3" x14ac:dyDescent="0.25">
      <c r="A9051" s="27" t="b">
        <f t="shared" si="262"/>
        <v>0</v>
      </c>
      <c r="B9051" s="33">
        <v>40450</v>
      </c>
      <c r="C9051" s="36">
        <v>13.7</v>
      </c>
    </row>
    <row r="9052" spans="1:3" x14ac:dyDescent="0.25">
      <c r="A9052" s="27" t="b">
        <f t="shared" si="262"/>
        <v>0</v>
      </c>
      <c r="B9052" s="33">
        <v>40451</v>
      </c>
      <c r="C9052" s="36">
        <v>12.8</v>
      </c>
    </row>
    <row r="9053" spans="1:3" x14ac:dyDescent="0.25">
      <c r="A9053" s="27" t="b">
        <f t="shared" si="262"/>
        <v>0</v>
      </c>
      <c r="B9053" s="33">
        <v>40452</v>
      </c>
      <c r="C9053" s="36">
        <v>12.1</v>
      </c>
    </row>
    <row r="9054" spans="1:3" x14ac:dyDescent="0.25">
      <c r="A9054" s="27" t="b">
        <f t="shared" si="262"/>
        <v>0</v>
      </c>
      <c r="B9054" s="33">
        <v>40453</v>
      </c>
      <c r="C9054" s="36">
        <v>15.4</v>
      </c>
    </row>
    <row r="9055" spans="1:3" x14ac:dyDescent="0.25">
      <c r="A9055" s="27" t="b">
        <f t="shared" si="262"/>
        <v>0</v>
      </c>
      <c r="B9055" s="33">
        <v>40454</v>
      </c>
      <c r="C9055" s="36">
        <v>19</v>
      </c>
    </row>
    <row r="9056" spans="1:3" x14ac:dyDescent="0.25">
      <c r="A9056" s="27" t="b">
        <f t="shared" si="262"/>
        <v>0</v>
      </c>
      <c r="B9056" s="33">
        <v>40455</v>
      </c>
      <c r="C9056" s="36">
        <v>18</v>
      </c>
    </row>
    <row r="9057" spans="1:3" x14ac:dyDescent="0.25">
      <c r="A9057" s="27" t="b">
        <f t="shared" si="262"/>
        <v>0</v>
      </c>
      <c r="B9057" s="33">
        <v>40456</v>
      </c>
      <c r="C9057" s="36">
        <v>16.100000000000001</v>
      </c>
    </row>
    <row r="9058" spans="1:3" x14ac:dyDescent="0.25">
      <c r="A9058" s="27" t="b">
        <f t="shared" si="262"/>
        <v>0</v>
      </c>
      <c r="B9058" s="33">
        <v>40457</v>
      </c>
      <c r="C9058" s="36">
        <v>16</v>
      </c>
    </row>
    <row r="9059" spans="1:3" x14ac:dyDescent="0.25">
      <c r="A9059" s="27" t="b">
        <f t="shared" si="262"/>
        <v>0</v>
      </c>
      <c r="B9059" s="33">
        <v>40458</v>
      </c>
      <c r="C9059" s="36">
        <v>15.9</v>
      </c>
    </row>
    <row r="9060" spans="1:3" x14ac:dyDescent="0.25">
      <c r="A9060" s="27" t="b">
        <f t="shared" si="262"/>
        <v>0</v>
      </c>
      <c r="B9060" s="33">
        <v>40459</v>
      </c>
      <c r="C9060" s="36">
        <v>15</v>
      </c>
    </row>
    <row r="9061" spans="1:3" x14ac:dyDescent="0.25">
      <c r="A9061" s="27" t="b">
        <f t="shared" si="262"/>
        <v>0</v>
      </c>
      <c r="B9061" s="33">
        <v>40460</v>
      </c>
      <c r="C9061" s="36">
        <v>15.8</v>
      </c>
    </row>
    <row r="9062" spans="1:3" x14ac:dyDescent="0.25">
      <c r="A9062" s="27" t="b">
        <f t="shared" si="262"/>
        <v>0</v>
      </c>
      <c r="B9062" s="33">
        <v>40461</v>
      </c>
      <c r="C9062" s="36">
        <v>13.3</v>
      </c>
    </row>
    <row r="9063" spans="1:3" x14ac:dyDescent="0.25">
      <c r="A9063" s="27" t="b">
        <f t="shared" si="262"/>
        <v>0</v>
      </c>
      <c r="B9063" s="33">
        <v>40462</v>
      </c>
      <c r="C9063" s="36">
        <v>10.9</v>
      </c>
    </row>
    <row r="9064" spans="1:3" x14ac:dyDescent="0.25">
      <c r="A9064" s="27" t="b">
        <f t="shared" si="262"/>
        <v>0</v>
      </c>
      <c r="B9064" s="33">
        <v>40463</v>
      </c>
      <c r="C9064" s="36">
        <v>8.3000000000000007</v>
      </c>
    </row>
    <row r="9065" spans="1:3" x14ac:dyDescent="0.25">
      <c r="A9065" s="27" t="b">
        <f t="shared" si="262"/>
        <v>0</v>
      </c>
      <c r="B9065" s="33">
        <v>40464</v>
      </c>
      <c r="C9065" s="36">
        <v>7.7</v>
      </c>
    </row>
    <row r="9066" spans="1:3" x14ac:dyDescent="0.25">
      <c r="A9066" s="27" t="b">
        <f t="shared" si="262"/>
        <v>0</v>
      </c>
      <c r="B9066" s="33">
        <v>40465</v>
      </c>
      <c r="C9066" s="36">
        <v>8.5</v>
      </c>
    </row>
    <row r="9067" spans="1:3" x14ac:dyDescent="0.25">
      <c r="A9067" s="27" t="b">
        <f t="shared" si="262"/>
        <v>0</v>
      </c>
      <c r="B9067" s="33">
        <v>40466</v>
      </c>
      <c r="C9067" s="36">
        <v>10.6</v>
      </c>
    </row>
    <row r="9068" spans="1:3" x14ac:dyDescent="0.25">
      <c r="A9068" s="27" t="b">
        <f t="shared" si="262"/>
        <v>0</v>
      </c>
      <c r="B9068" s="33">
        <v>40467</v>
      </c>
      <c r="C9068" s="36">
        <v>8.1999999999999993</v>
      </c>
    </row>
    <row r="9069" spans="1:3" x14ac:dyDescent="0.25">
      <c r="A9069" s="27" t="b">
        <f t="shared" si="262"/>
        <v>0</v>
      </c>
      <c r="B9069" s="33">
        <v>40468</v>
      </c>
      <c r="C9069" s="36">
        <v>6.1</v>
      </c>
    </row>
    <row r="9070" spans="1:3" x14ac:dyDescent="0.25">
      <c r="A9070" s="27" t="b">
        <f t="shared" si="262"/>
        <v>0</v>
      </c>
      <c r="B9070" s="33">
        <v>40469</v>
      </c>
      <c r="C9070" s="36">
        <v>7.3</v>
      </c>
    </row>
    <row r="9071" spans="1:3" x14ac:dyDescent="0.25">
      <c r="A9071" s="27" t="b">
        <f t="shared" si="262"/>
        <v>0</v>
      </c>
      <c r="B9071" s="33">
        <v>40470</v>
      </c>
      <c r="C9071" s="36">
        <v>9.4</v>
      </c>
    </row>
    <row r="9072" spans="1:3" x14ac:dyDescent="0.25">
      <c r="A9072" s="27" t="b">
        <f t="shared" si="262"/>
        <v>0</v>
      </c>
      <c r="B9072" s="33">
        <v>40471</v>
      </c>
      <c r="C9072" s="36">
        <v>5.6</v>
      </c>
    </row>
    <row r="9073" spans="1:3" x14ac:dyDescent="0.25">
      <c r="A9073" s="27" t="b">
        <f t="shared" si="262"/>
        <v>0</v>
      </c>
      <c r="B9073" s="33">
        <v>40472</v>
      </c>
      <c r="C9073" s="36">
        <v>5.5</v>
      </c>
    </row>
    <row r="9074" spans="1:3" x14ac:dyDescent="0.25">
      <c r="A9074" s="27" t="b">
        <f t="shared" si="262"/>
        <v>0</v>
      </c>
      <c r="B9074" s="33">
        <v>40473</v>
      </c>
      <c r="C9074" s="36">
        <v>6.8</v>
      </c>
    </row>
    <row r="9075" spans="1:3" x14ac:dyDescent="0.25">
      <c r="A9075" s="27" t="b">
        <f t="shared" si="262"/>
        <v>0</v>
      </c>
      <c r="B9075" s="33">
        <v>40474</v>
      </c>
      <c r="C9075" s="36">
        <v>6.1</v>
      </c>
    </row>
    <row r="9076" spans="1:3" x14ac:dyDescent="0.25">
      <c r="A9076" s="27" t="b">
        <f t="shared" si="262"/>
        <v>0</v>
      </c>
      <c r="B9076" s="33">
        <v>40475</v>
      </c>
      <c r="C9076" s="36">
        <v>6</v>
      </c>
    </row>
    <row r="9077" spans="1:3" x14ac:dyDescent="0.25">
      <c r="A9077" s="27" t="b">
        <f t="shared" si="262"/>
        <v>0</v>
      </c>
      <c r="B9077" s="33">
        <v>40476</v>
      </c>
      <c r="C9077" s="36">
        <v>5.0999999999999996</v>
      </c>
    </row>
    <row r="9078" spans="1:3" x14ac:dyDescent="0.25">
      <c r="A9078" s="27" t="b">
        <f t="shared" si="262"/>
        <v>0</v>
      </c>
      <c r="B9078" s="33">
        <v>40477</v>
      </c>
      <c r="C9078" s="36">
        <v>5.9</v>
      </c>
    </row>
    <row r="9079" spans="1:3" x14ac:dyDescent="0.25">
      <c r="A9079" s="27" t="b">
        <f t="shared" si="262"/>
        <v>0</v>
      </c>
      <c r="B9079" s="33">
        <v>40478</v>
      </c>
      <c r="C9079" s="36">
        <v>8.9</v>
      </c>
    </row>
    <row r="9080" spans="1:3" x14ac:dyDescent="0.25">
      <c r="A9080" s="27" t="b">
        <f t="shared" si="262"/>
        <v>0</v>
      </c>
      <c r="B9080" s="33">
        <v>40479</v>
      </c>
      <c r="C9080" s="36">
        <v>10.3</v>
      </c>
    </row>
    <row r="9081" spans="1:3" x14ac:dyDescent="0.25">
      <c r="A9081" s="27" t="b">
        <f t="shared" si="262"/>
        <v>0</v>
      </c>
      <c r="B9081" s="33">
        <v>40480</v>
      </c>
      <c r="C9081" s="36">
        <v>12</v>
      </c>
    </row>
    <row r="9082" spans="1:3" x14ac:dyDescent="0.25">
      <c r="A9082" s="27" t="b">
        <f t="shared" si="262"/>
        <v>0</v>
      </c>
      <c r="B9082" s="33">
        <v>40481</v>
      </c>
      <c r="C9082" s="36">
        <v>11.4</v>
      </c>
    </row>
    <row r="9083" spans="1:3" x14ac:dyDescent="0.25">
      <c r="A9083" s="27" t="b">
        <f t="shared" si="262"/>
        <v>0</v>
      </c>
      <c r="B9083" s="33">
        <v>40482</v>
      </c>
      <c r="C9083" s="36">
        <v>10.7</v>
      </c>
    </row>
    <row r="9084" spans="1:3" x14ac:dyDescent="0.25">
      <c r="A9084" s="27" t="b">
        <f t="shared" si="262"/>
        <v>0</v>
      </c>
      <c r="B9084" s="33">
        <v>40483</v>
      </c>
      <c r="C9084" s="34">
        <v>9.1999999999999993</v>
      </c>
    </row>
    <row r="9085" spans="1:3" x14ac:dyDescent="0.25">
      <c r="A9085" s="27" t="b">
        <f t="shared" si="262"/>
        <v>0</v>
      </c>
      <c r="B9085" s="33">
        <v>40484</v>
      </c>
      <c r="C9085" s="34">
        <v>10.3</v>
      </c>
    </row>
    <row r="9086" spans="1:3" x14ac:dyDescent="0.25">
      <c r="A9086" s="27" t="b">
        <f t="shared" si="262"/>
        <v>0</v>
      </c>
      <c r="B9086" s="33">
        <v>40485</v>
      </c>
      <c r="C9086" s="34">
        <v>13.4</v>
      </c>
    </row>
    <row r="9087" spans="1:3" x14ac:dyDescent="0.25">
      <c r="A9087" s="27" t="b">
        <f t="shared" si="262"/>
        <v>0</v>
      </c>
      <c r="B9087" s="33">
        <v>40486</v>
      </c>
      <c r="C9087" s="34">
        <v>15.1</v>
      </c>
    </row>
    <row r="9088" spans="1:3" x14ac:dyDescent="0.25">
      <c r="A9088" s="27" t="b">
        <f t="shared" si="262"/>
        <v>0</v>
      </c>
      <c r="B9088" s="33">
        <v>40487</v>
      </c>
      <c r="C9088" s="34">
        <v>13.5</v>
      </c>
    </row>
    <row r="9089" spans="1:3" x14ac:dyDescent="0.25">
      <c r="A9089" s="27" t="b">
        <f t="shared" si="262"/>
        <v>0</v>
      </c>
      <c r="B9089" s="33">
        <v>40488</v>
      </c>
      <c r="C9089" s="34">
        <v>10.3</v>
      </c>
    </row>
    <row r="9090" spans="1:3" x14ac:dyDescent="0.25">
      <c r="A9090" s="27" t="b">
        <f t="shared" si="262"/>
        <v>0</v>
      </c>
      <c r="B9090" s="33">
        <v>40489</v>
      </c>
      <c r="C9090" s="34">
        <v>6.4</v>
      </c>
    </row>
    <row r="9091" spans="1:3" x14ac:dyDescent="0.25">
      <c r="A9091" s="27" t="b">
        <f t="shared" si="262"/>
        <v>0</v>
      </c>
      <c r="B9091" s="33">
        <v>40490</v>
      </c>
      <c r="C9091" s="34">
        <v>5.7</v>
      </c>
    </row>
    <row r="9092" spans="1:3" x14ac:dyDescent="0.25">
      <c r="A9092" s="27" t="b">
        <f t="shared" si="262"/>
        <v>0</v>
      </c>
      <c r="B9092" s="33">
        <v>40491</v>
      </c>
      <c r="C9092" s="34">
        <v>6.9</v>
      </c>
    </row>
    <row r="9093" spans="1:3" x14ac:dyDescent="0.25">
      <c r="A9093" s="27" t="b">
        <f t="shared" si="262"/>
        <v>0</v>
      </c>
      <c r="B9093" s="33">
        <v>40492</v>
      </c>
      <c r="C9093" s="34">
        <v>5.8</v>
      </c>
    </row>
    <row r="9094" spans="1:3" x14ac:dyDescent="0.25">
      <c r="A9094" s="27" t="b">
        <f t="shared" si="262"/>
        <v>0</v>
      </c>
      <c r="B9094" s="33">
        <v>40493</v>
      </c>
      <c r="C9094" s="34">
        <v>6.5</v>
      </c>
    </row>
    <row r="9095" spans="1:3" x14ac:dyDescent="0.25">
      <c r="A9095" s="27" t="b">
        <f t="shared" si="262"/>
        <v>0</v>
      </c>
      <c r="B9095" s="33">
        <v>40494</v>
      </c>
      <c r="C9095" s="34">
        <v>11.2</v>
      </c>
    </row>
    <row r="9096" spans="1:3" x14ac:dyDescent="0.25">
      <c r="A9096" s="27" t="b">
        <f t="shared" si="262"/>
        <v>0</v>
      </c>
      <c r="B9096" s="33">
        <v>40495</v>
      </c>
      <c r="C9096" s="34">
        <v>11.9</v>
      </c>
    </row>
    <row r="9097" spans="1:3" x14ac:dyDescent="0.25">
      <c r="A9097" s="27" t="b">
        <f t="shared" si="262"/>
        <v>0</v>
      </c>
      <c r="B9097" s="33">
        <v>40496</v>
      </c>
      <c r="C9097" s="34">
        <v>11.8</v>
      </c>
    </row>
    <row r="9098" spans="1:3" x14ac:dyDescent="0.25">
      <c r="A9098" s="27" t="b">
        <f t="shared" si="262"/>
        <v>0</v>
      </c>
      <c r="B9098" s="33">
        <v>40497</v>
      </c>
      <c r="C9098" s="34">
        <v>6.9</v>
      </c>
    </row>
    <row r="9099" spans="1:3" x14ac:dyDescent="0.25">
      <c r="A9099" s="27" t="b">
        <f t="shared" si="262"/>
        <v>0</v>
      </c>
      <c r="B9099" s="33">
        <v>40498</v>
      </c>
      <c r="C9099" s="34">
        <v>4.3</v>
      </c>
    </row>
    <row r="9100" spans="1:3" x14ac:dyDescent="0.25">
      <c r="A9100" s="27" t="b">
        <f t="shared" si="262"/>
        <v>0</v>
      </c>
      <c r="B9100" s="33">
        <v>40499</v>
      </c>
      <c r="C9100" s="34">
        <v>4.0999999999999996</v>
      </c>
    </row>
    <row r="9101" spans="1:3" x14ac:dyDescent="0.25">
      <c r="A9101" s="27" t="b">
        <f t="shared" ref="A9101:A9164" si="263">ISBLANK(C9101)</f>
        <v>0</v>
      </c>
      <c r="B9101" s="33">
        <v>40500</v>
      </c>
      <c r="C9101" s="34">
        <v>5.5</v>
      </c>
    </row>
    <row r="9102" spans="1:3" x14ac:dyDescent="0.25">
      <c r="A9102" s="27" t="b">
        <f t="shared" si="263"/>
        <v>0</v>
      </c>
      <c r="B9102" s="33">
        <v>40501</v>
      </c>
      <c r="C9102" s="34">
        <v>7.3</v>
      </c>
    </row>
    <row r="9103" spans="1:3" x14ac:dyDescent="0.25">
      <c r="A9103" s="27" t="b">
        <f t="shared" si="263"/>
        <v>0</v>
      </c>
      <c r="B9103" s="33">
        <v>40502</v>
      </c>
      <c r="C9103" s="34">
        <v>6.3</v>
      </c>
    </row>
    <row r="9104" spans="1:3" x14ac:dyDescent="0.25">
      <c r="A9104" s="27" t="b">
        <f t="shared" si="263"/>
        <v>0</v>
      </c>
      <c r="B9104" s="33">
        <v>40503</v>
      </c>
      <c r="C9104" s="34">
        <v>3.2</v>
      </c>
    </row>
    <row r="9105" spans="1:3" x14ac:dyDescent="0.25">
      <c r="A9105" s="27" t="b">
        <f t="shared" si="263"/>
        <v>0</v>
      </c>
      <c r="B9105" s="33">
        <v>40504</v>
      </c>
      <c r="C9105" s="34">
        <v>4.3</v>
      </c>
    </row>
    <row r="9106" spans="1:3" x14ac:dyDescent="0.25">
      <c r="A9106" s="27" t="b">
        <f t="shared" si="263"/>
        <v>0</v>
      </c>
      <c r="B9106" s="33">
        <v>40505</v>
      </c>
      <c r="C9106" s="34">
        <v>4.0999999999999996</v>
      </c>
    </row>
    <row r="9107" spans="1:3" x14ac:dyDescent="0.25">
      <c r="A9107" s="27" t="b">
        <f t="shared" si="263"/>
        <v>0</v>
      </c>
      <c r="B9107" s="33">
        <v>40506</v>
      </c>
      <c r="C9107" s="34">
        <v>3.6</v>
      </c>
    </row>
    <row r="9108" spans="1:3" x14ac:dyDescent="0.25">
      <c r="A9108" s="27" t="b">
        <f t="shared" si="263"/>
        <v>0</v>
      </c>
      <c r="B9108" s="33">
        <v>40507</v>
      </c>
      <c r="C9108" s="34">
        <v>1.6</v>
      </c>
    </row>
    <row r="9109" spans="1:3" x14ac:dyDescent="0.25">
      <c r="A9109" s="27" t="b">
        <f t="shared" si="263"/>
        <v>0</v>
      </c>
      <c r="B9109" s="33">
        <v>40508</v>
      </c>
      <c r="C9109" s="34">
        <v>1.2</v>
      </c>
    </row>
    <row r="9110" spans="1:3" x14ac:dyDescent="0.25">
      <c r="A9110" s="27" t="b">
        <f t="shared" si="263"/>
        <v>0</v>
      </c>
      <c r="B9110" s="33">
        <v>40509</v>
      </c>
      <c r="C9110" s="34">
        <v>-0.4</v>
      </c>
    </row>
    <row r="9111" spans="1:3" x14ac:dyDescent="0.25">
      <c r="A9111" s="27" t="b">
        <f t="shared" si="263"/>
        <v>0</v>
      </c>
      <c r="B9111" s="33">
        <v>40510</v>
      </c>
      <c r="C9111" s="34">
        <v>-1.9</v>
      </c>
    </row>
    <row r="9112" spans="1:3" x14ac:dyDescent="0.25">
      <c r="A9112" s="27" t="b">
        <f t="shared" si="263"/>
        <v>0</v>
      </c>
      <c r="B9112" s="33">
        <v>40511</v>
      </c>
      <c r="C9112" s="34">
        <v>-2.6</v>
      </c>
    </row>
    <row r="9113" spans="1:3" x14ac:dyDescent="0.25">
      <c r="A9113" s="27" t="b">
        <f t="shared" si="263"/>
        <v>0</v>
      </c>
      <c r="B9113" s="33">
        <v>40512</v>
      </c>
      <c r="C9113" s="36">
        <v>-1.8</v>
      </c>
    </row>
    <row r="9114" spans="1:3" x14ac:dyDescent="0.25">
      <c r="A9114" s="27" t="b">
        <f t="shared" si="263"/>
        <v>0</v>
      </c>
      <c r="B9114" s="33">
        <v>40513</v>
      </c>
      <c r="C9114" s="34">
        <v>-5.6</v>
      </c>
    </row>
    <row r="9115" spans="1:3" x14ac:dyDescent="0.25">
      <c r="A9115" s="27" t="b">
        <f t="shared" si="263"/>
        <v>0</v>
      </c>
      <c r="B9115" s="33">
        <v>40514</v>
      </c>
      <c r="C9115" s="34">
        <v>-5.9</v>
      </c>
    </row>
    <row r="9116" spans="1:3" x14ac:dyDescent="0.25">
      <c r="A9116" s="27" t="b">
        <f t="shared" si="263"/>
        <v>0</v>
      </c>
      <c r="B9116" s="33">
        <v>40515</v>
      </c>
      <c r="C9116" s="34">
        <v>-5.8</v>
      </c>
    </row>
    <row r="9117" spans="1:3" x14ac:dyDescent="0.25">
      <c r="A9117" s="27" t="b">
        <f t="shared" si="263"/>
        <v>0</v>
      </c>
      <c r="B9117" s="33">
        <v>40516</v>
      </c>
      <c r="C9117" s="34">
        <v>-1.8</v>
      </c>
    </row>
    <row r="9118" spans="1:3" x14ac:dyDescent="0.25">
      <c r="A9118" s="27" t="b">
        <f t="shared" si="263"/>
        <v>0</v>
      </c>
      <c r="B9118" s="33">
        <v>40517</v>
      </c>
      <c r="C9118" s="34">
        <v>1.4</v>
      </c>
    </row>
    <row r="9119" spans="1:3" x14ac:dyDescent="0.25">
      <c r="A9119" s="27" t="b">
        <f t="shared" si="263"/>
        <v>0</v>
      </c>
      <c r="B9119" s="33">
        <v>40518</v>
      </c>
      <c r="C9119" s="36">
        <v>-0.8</v>
      </c>
    </row>
    <row r="9120" spans="1:3" x14ac:dyDescent="0.25">
      <c r="A9120" s="27" t="b">
        <f t="shared" si="263"/>
        <v>0</v>
      </c>
      <c r="B9120" s="33">
        <v>40519</v>
      </c>
      <c r="C9120" s="36">
        <v>-2.1</v>
      </c>
    </row>
    <row r="9121" spans="1:3" x14ac:dyDescent="0.25">
      <c r="A9121" s="27" t="b">
        <f t="shared" si="263"/>
        <v>0</v>
      </c>
      <c r="B9121" s="33">
        <v>40520</v>
      </c>
      <c r="C9121" s="36">
        <v>-1</v>
      </c>
    </row>
    <row r="9122" spans="1:3" x14ac:dyDescent="0.25">
      <c r="A9122" s="27" t="b">
        <f t="shared" si="263"/>
        <v>0</v>
      </c>
      <c r="B9122" s="33">
        <v>40521</v>
      </c>
      <c r="C9122" s="36">
        <v>1.5</v>
      </c>
    </row>
    <row r="9123" spans="1:3" x14ac:dyDescent="0.25">
      <c r="A9123" s="27" t="b">
        <f t="shared" si="263"/>
        <v>0</v>
      </c>
      <c r="B9123" s="33">
        <v>40522</v>
      </c>
      <c r="C9123" s="36">
        <v>3.9</v>
      </c>
    </row>
    <row r="9124" spans="1:3" x14ac:dyDescent="0.25">
      <c r="A9124" s="27" t="b">
        <f t="shared" si="263"/>
        <v>0</v>
      </c>
      <c r="B9124" s="33">
        <v>40523</v>
      </c>
      <c r="C9124" s="36">
        <v>5.3</v>
      </c>
    </row>
    <row r="9125" spans="1:3" x14ac:dyDescent="0.25">
      <c r="A9125" s="27" t="b">
        <f t="shared" si="263"/>
        <v>0</v>
      </c>
      <c r="B9125" s="33">
        <v>40524</v>
      </c>
      <c r="C9125" s="36">
        <v>3.4</v>
      </c>
    </row>
    <row r="9126" spans="1:3" x14ac:dyDescent="0.25">
      <c r="A9126" s="27" t="b">
        <f t="shared" si="263"/>
        <v>0</v>
      </c>
      <c r="B9126" s="33">
        <v>40525</v>
      </c>
      <c r="C9126" s="36">
        <v>-1.9</v>
      </c>
    </row>
    <row r="9127" spans="1:3" x14ac:dyDescent="0.25">
      <c r="A9127" s="27" t="b">
        <f t="shared" si="263"/>
        <v>0</v>
      </c>
      <c r="B9127" s="33">
        <v>40526</v>
      </c>
      <c r="C9127" s="36">
        <v>-1.5</v>
      </c>
    </row>
    <row r="9128" spans="1:3" x14ac:dyDescent="0.25">
      <c r="A9128" s="27" t="b">
        <f t="shared" si="263"/>
        <v>0</v>
      </c>
      <c r="B9128" s="33">
        <v>40527</v>
      </c>
      <c r="C9128" s="36">
        <v>0.1</v>
      </c>
    </row>
    <row r="9129" spans="1:3" x14ac:dyDescent="0.25">
      <c r="A9129" s="27" t="b">
        <f t="shared" si="263"/>
        <v>0</v>
      </c>
      <c r="B9129" s="33">
        <v>40528</v>
      </c>
      <c r="C9129" s="36">
        <v>1.1000000000000001</v>
      </c>
    </row>
    <row r="9130" spans="1:3" x14ac:dyDescent="0.25">
      <c r="A9130" s="27" t="b">
        <f t="shared" si="263"/>
        <v>0</v>
      </c>
      <c r="B9130" s="33">
        <v>40529</v>
      </c>
      <c r="C9130" s="36">
        <v>-2</v>
      </c>
    </row>
    <row r="9131" spans="1:3" x14ac:dyDescent="0.25">
      <c r="A9131" s="27" t="b">
        <f t="shared" si="263"/>
        <v>0</v>
      </c>
      <c r="B9131" s="33">
        <v>40530</v>
      </c>
      <c r="C9131" s="36">
        <v>-3</v>
      </c>
    </row>
    <row r="9132" spans="1:3" x14ac:dyDescent="0.25">
      <c r="A9132" s="27" t="b">
        <f t="shared" si="263"/>
        <v>0</v>
      </c>
      <c r="B9132" s="33">
        <v>40531</v>
      </c>
      <c r="C9132" s="36">
        <v>-1.1000000000000001</v>
      </c>
    </row>
    <row r="9133" spans="1:3" x14ac:dyDescent="0.25">
      <c r="A9133" s="27" t="b">
        <f t="shared" si="263"/>
        <v>0</v>
      </c>
      <c r="B9133" s="33">
        <v>40532</v>
      </c>
      <c r="C9133" s="36">
        <v>-2.8</v>
      </c>
    </row>
    <row r="9134" spans="1:3" x14ac:dyDescent="0.25">
      <c r="A9134" s="27" t="b">
        <f t="shared" si="263"/>
        <v>0</v>
      </c>
      <c r="B9134" s="33">
        <v>40533</v>
      </c>
      <c r="C9134" s="36">
        <v>0.4</v>
      </c>
    </row>
    <row r="9135" spans="1:3" x14ac:dyDescent="0.25">
      <c r="A9135" s="27" t="b">
        <f t="shared" si="263"/>
        <v>0</v>
      </c>
      <c r="B9135" s="33">
        <v>40534</v>
      </c>
      <c r="C9135" s="36">
        <v>0</v>
      </c>
    </row>
    <row r="9136" spans="1:3" x14ac:dyDescent="0.25">
      <c r="A9136" s="27" t="b">
        <f t="shared" si="263"/>
        <v>0</v>
      </c>
      <c r="B9136" s="33">
        <v>40535</v>
      </c>
      <c r="C9136" s="36">
        <v>-1.6</v>
      </c>
    </row>
    <row r="9137" spans="1:3" x14ac:dyDescent="0.25">
      <c r="A9137" s="27" t="b">
        <f t="shared" si="263"/>
        <v>0</v>
      </c>
      <c r="B9137" s="33">
        <v>40536</v>
      </c>
      <c r="C9137" s="36">
        <v>-1.6</v>
      </c>
    </row>
    <row r="9138" spans="1:3" x14ac:dyDescent="0.25">
      <c r="A9138" s="27" t="b">
        <f t="shared" si="263"/>
        <v>0</v>
      </c>
      <c r="B9138" s="33">
        <v>40537</v>
      </c>
      <c r="C9138" s="36">
        <v>-2.6</v>
      </c>
    </row>
    <row r="9139" spans="1:3" x14ac:dyDescent="0.25">
      <c r="A9139" s="27" t="b">
        <f t="shared" si="263"/>
        <v>0</v>
      </c>
      <c r="B9139" s="33">
        <v>40538</v>
      </c>
      <c r="C9139" s="36">
        <v>-0.3</v>
      </c>
    </row>
    <row r="9140" spans="1:3" x14ac:dyDescent="0.25">
      <c r="A9140" s="27" t="b">
        <f t="shared" si="263"/>
        <v>0</v>
      </c>
      <c r="B9140" s="33">
        <v>40539</v>
      </c>
      <c r="C9140" s="36">
        <v>-1.3</v>
      </c>
    </row>
    <row r="9141" spans="1:3" x14ac:dyDescent="0.25">
      <c r="A9141" s="27" t="b">
        <f t="shared" si="263"/>
        <v>0</v>
      </c>
      <c r="B9141" s="33">
        <v>40540</v>
      </c>
      <c r="C9141" s="36">
        <v>0.9</v>
      </c>
    </row>
    <row r="9142" spans="1:3" x14ac:dyDescent="0.25">
      <c r="A9142" s="27" t="b">
        <f t="shared" si="263"/>
        <v>0</v>
      </c>
      <c r="B9142" s="33">
        <v>40541</v>
      </c>
      <c r="C9142" s="36">
        <v>2.1</v>
      </c>
    </row>
    <row r="9143" spans="1:3" x14ac:dyDescent="0.25">
      <c r="A9143" s="27" t="b">
        <f t="shared" si="263"/>
        <v>0</v>
      </c>
      <c r="B9143" s="33">
        <v>40542</v>
      </c>
      <c r="C9143" s="36">
        <v>1.2</v>
      </c>
    </row>
    <row r="9144" spans="1:3" x14ac:dyDescent="0.25">
      <c r="A9144" s="27" t="b">
        <f t="shared" si="263"/>
        <v>0</v>
      </c>
      <c r="B9144" s="33">
        <v>40543</v>
      </c>
      <c r="C9144" s="36">
        <v>1</v>
      </c>
    </row>
    <row r="9145" spans="1:3" x14ac:dyDescent="0.25">
      <c r="A9145" s="27" t="b">
        <f t="shared" si="263"/>
        <v>0</v>
      </c>
      <c r="B9145" s="33">
        <v>40544</v>
      </c>
      <c r="C9145" s="34">
        <v>2.5</v>
      </c>
    </row>
    <row r="9146" spans="1:3" x14ac:dyDescent="0.25">
      <c r="A9146" s="27" t="b">
        <f t="shared" si="263"/>
        <v>0</v>
      </c>
      <c r="B9146" s="33">
        <f>B9145+1</f>
        <v>40545</v>
      </c>
      <c r="C9146" s="34">
        <v>1.8</v>
      </c>
    </row>
    <row r="9147" spans="1:3" x14ac:dyDescent="0.25">
      <c r="A9147" s="27" t="b">
        <f t="shared" si="263"/>
        <v>0</v>
      </c>
      <c r="B9147" s="33">
        <f t="shared" ref="B9147:B9210" si="264">B9146+1</f>
        <v>40546</v>
      </c>
      <c r="C9147" s="34">
        <v>1.2</v>
      </c>
    </row>
    <row r="9148" spans="1:3" x14ac:dyDescent="0.25">
      <c r="A9148" s="27" t="b">
        <f t="shared" si="263"/>
        <v>0</v>
      </c>
      <c r="B9148" s="33">
        <f t="shared" si="264"/>
        <v>40547</v>
      </c>
      <c r="C9148" s="34">
        <v>-0.4</v>
      </c>
    </row>
    <row r="9149" spans="1:3" x14ac:dyDescent="0.25">
      <c r="A9149" s="27" t="b">
        <f t="shared" si="263"/>
        <v>0</v>
      </c>
      <c r="B9149" s="33">
        <f t="shared" si="264"/>
        <v>40548</v>
      </c>
      <c r="C9149" s="34">
        <v>0.9</v>
      </c>
    </row>
    <row r="9150" spans="1:3" x14ac:dyDescent="0.25">
      <c r="A9150" s="27" t="b">
        <f t="shared" si="263"/>
        <v>0</v>
      </c>
      <c r="B9150" s="33">
        <f t="shared" si="264"/>
        <v>40549</v>
      </c>
      <c r="C9150" s="34">
        <v>6.9</v>
      </c>
    </row>
    <row r="9151" spans="1:3" x14ac:dyDescent="0.25">
      <c r="A9151" s="27" t="b">
        <f t="shared" si="263"/>
        <v>0</v>
      </c>
      <c r="B9151" s="33">
        <f t="shared" si="264"/>
        <v>40550</v>
      </c>
      <c r="C9151" s="34">
        <v>8.4</v>
      </c>
    </row>
    <row r="9152" spans="1:3" x14ac:dyDescent="0.25">
      <c r="A9152" s="27" t="b">
        <f t="shared" si="263"/>
        <v>0</v>
      </c>
      <c r="B9152" s="33">
        <f t="shared" si="264"/>
        <v>40551</v>
      </c>
      <c r="C9152" s="34">
        <v>10.199999999999999</v>
      </c>
    </row>
    <row r="9153" spans="1:3" x14ac:dyDescent="0.25">
      <c r="A9153" s="27" t="b">
        <f t="shared" si="263"/>
        <v>0</v>
      </c>
      <c r="B9153" s="33">
        <f t="shared" si="264"/>
        <v>40552</v>
      </c>
      <c r="C9153" s="34">
        <v>4.0999999999999996</v>
      </c>
    </row>
    <row r="9154" spans="1:3" x14ac:dyDescent="0.25">
      <c r="A9154" s="27" t="b">
        <f t="shared" si="263"/>
        <v>0</v>
      </c>
      <c r="B9154" s="33">
        <f t="shared" si="264"/>
        <v>40553</v>
      </c>
      <c r="C9154" s="34">
        <v>1.7</v>
      </c>
    </row>
    <row r="9155" spans="1:3" x14ac:dyDescent="0.25">
      <c r="A9155" s="27" t="b">
        <f t="shared" si="263"/>
        <v>0</v>
      </c>
      <c r="B9155" s="33">
        <f t="shared" si="264"/>
        <v>40554</v>
      </c>
      <c r="C9155" s="34">
        <v>4.2</v>
      </c>
    </row>
    <row r="9156" spans="1:3" x14ac:dyDescent="0.25">
      <c r="A9156" s="27" t="b">
        <f t="shared" si="263"/>
        <v>0</v>
      </c>
      <c r="B9156" s="33">
        <f t="shared" si="264"/>
        <v>40555</v>
      </c>
      <c r="C9156" s="34">
        <v>6.8</v>
      </c>
    </row>
    <row r="9157" spans="1:3" x14ac:dyDescent="0.25">
      <c r="A9157" s="27" t="b">
        <f t="shared" si="263"/>
        <v>0</v>
      </c>
      <c r="B9157" s="33">
        <f t="shared" si="264"/>
        <v>40556</v>
      </c>
      <c r="C9157" s="34">
        <v>11.5</v>
      </c>
    </row>
    <row r="9158" spans="1:3" x14ac:dyDescent="0.25">
      <c r="A9158" s="27" t="b">
        <f t="shared" si="263"/>
        <v>0</v>
      </c>
      <c r="B9158" s="33">
        <f t="shared" si="264"/>
        <v>40557</v>
      </c>
      <c r="C9158" s="34">
        <v>10.6</v>
      </c>
    </row>
    <row r="9159" spans="1:3" x14ac:dyDescent="0.25">
      <c r="A9159" s="27" t="b">
        <f t="shared" si="263"/>
        <v>0</v>
      </c>
      <c r="B9159" s="33">
        <f t="shared" si="264"/>
        <v>40558</v>
      </c>
      <c r="C9159" s="34">
        <v>9</v>
      </c>
    </row>
    <row r="9160" spans="1:3" x14ac:dyDescent="0.25">
      <c r="A9160" s="27" t="b">
        <f t="shared" si="263"/>
        <v>0</v>
      </c>
      <c r="B9160" s="33">
        <f t="shared" si="264"/>
        <v>40559</v>
      </c>
      <c r="C9160" s="34">
        <v>9.1999999999999993</v>
      </c>
    </row>
    <row r="9161" spans="1:3" x14ac:dyDescent="0.25">
      <c r="A9161" s="27" t="b">
        <f t="shared" si="263"/>
        <v>0</v>
      </c>
      <c r="B9161" s="33">
        <f t="shared" si="264"/>
        <v>40560</v>
      </c>
      <c r="C9161" s="34">
        <v>8.3000000000000007</v>
      </c>
    </row>
    <row r="9162" spans="1:3" x14ac:dyDescent="0.25">
      <c r="A9162" s="27" t="b">
        <f t="shared" si="263"/>
        <v>0</v>
      </c>
      <c r="B9162" s="33">
        <f t="shared" si="264"/>
        <v>40561</v>
      </c>
      <c r="C9162" s="34">
        <v>6.9</v>
      </c>
    </row>
    <row r="9163" spans="1:3" x14ac:dyDescent="0.25">
      <c r="A9163" s="27" t="b">
        <f t="shared" si="263"/>
        <v>0</v>
      </c>
      <c r="B9163" s="33">
        <f t="shared" si="264"/>
        <v>40562</v>
      </c>
      <c r="C9163" s="34">
        <v>4.0999999999999996</v>
      </c>
    </row>
    <row r="9164" spans="1:3" x14ac:dyDescent="0.25">
      <c r="A9164" s="27" t="b">
        <f t="shared" si="263"/>
        <v>0</v>
      </c>
      <c r="B9164" s="33">
        <f t="shared" si="264"/>
        <v>40563</v>
      </c>
      <c r="C9164" s="34">
        <v>3</v>
      </c>
    </row>
    <row r="9165" spans="1:3" x14ac:dyDescent="0.25">
      <c r="A9165" s="27" t="b">
        <f t="shared" ref="A9165:A9228" si="265">ISBLANK(C9165)</f>
        <v>0</v>
      </c>
      <c r="B9165" s="33">
        <f t="shared" si="264"/>
        <v>40564</v>
      </c>
      <c r="C9165" s="34">
        <v>0.7</v>
      </c>
    </row>
    <row r="9166" spans="1:3" x14ac:dyDescent="0.25">
      <c r="A9166" s="27" t="b">
        <f t="shared" si="265"/>
        <v>0</v>
      </c>
      <c r="B9166" s="33">
        <f t="shared" si="264"/>
        <v>40565</v>
      </c>
      <c r="C9166" s="34">
        <v>4.5</v>
      </c>
    </row>
    <row r="9167" spans="1:3" x14ac:dyDescent="0.25">
      <c r="A9167" s="27" t="b">
        <f t="shared" si="265"/>
        <v>0</v>
      </c>
      <c r="B9167" s="33">
        <f t="shared" si="264"/>
        <v>40566</v>
      </c>
      <c r="C9167" s="34">
        <v>4.4000000000000004</v>
      </c>
    </row>
    <row r="9168" spans="1:3" x14ac:dyDescent="0.25">
      <c r="A9168" s="27" t="b">
        <f t="shared" si="265"/>
        <v>0</v>
      </c>
      <c r="B9168" s="33">
        <f t="shared" si="264"/>
        <v>40567</v>
      </c>
      <c r="C9168" s="34">
        <v>5.0999999999999996</v>
      </c>
    </row>
    <row r="9169" spans="1:3" x14ac:dyDescent="0.25">
      <c r="A9169" s="27" t="b">
        <f t="shared" si="265"/>
        <v>0</v>
      </c>
      <c r="B9169" s="33">
        <f t="shared" si="264"/>
        <v>40568</v>
      </c>
      <c r="C9169" s="34">
        <v>4.5999999999999996</v>
      </c>
    </row>
    <row r="9170" spans="1:3" x14ac:dyDescent="0.25">
      <c r="A9170" s="27" t="b">
        <f t="shared" si="265"/>
        <v>0</v>
      </c>
      <c r="B9170" s="33">
        <f t="shared" si="264"/>
        <v>40569</v>
      </c>
      <c r="C9170" s="34">
        <v>3.7</v>
      </c>
    </row>
    <row r="9171" spans="1:3" x14ac:dyDescent="0.25">
      <c r="A9171" s="27" t="b">
        <f t="shared" si="265"/>
        <v>0</v>
      </c>
      <c r="B9171" s="33">
        <f t="shared" si="264"/>
        <v>40570</v>
      </c>
      <c r="C9171" s="34">
        <v>0</v>
      </c>
    </row>
    <row r="9172" spans="1:3" x14ac:dyDescent="0.25">
      <c r="A9172" s="27" t="b">
        <f t="shared" si="265"/>
        <v>0</v>
      </c>
      <c r="B9172" s="33">
        <f t="shared" si="264"/>
        <v>40571</v>
      </c>
      <c r="C9172" s="34">
        <v>-1.8</v>
      </c>
    </row>
    <row r="9173" spans="1:3" x14ac:dyDescent="0.25">
      <c r="A9173" s="27" t="b">
        <f t="shared" si="265"/>
        <v>0</v>
      </c>
      <c r="B9173" s="33">
        <f t="shared" si="264"/>
        <v>40572</v>
      </c>
      <c r="C9173" s="34">
        <v>-2</v>
      </c>
    </row>
    <row r="9174" spans="1:3" x14ac:dyDescent="0.25">
      <c r="A9174" s="27" t="b">
        <f t="shared" si="265"/>
        <v>0</v>
      </c>
      <c r="B9174" s="33">
        <f t="shared" si="264"/>
        <v>40573</v>
      </c>
      <c r="C9174" s="34">
        <v>-3.2</v>
      </c>
    </row>
    <row r="9175" spans="1:3" x14ac:dyDescent="0.25">
      <c r="A9175" s="27" t="b">
        <f t="shared" si="265"/>
        <v>0</v>
      </c>
      <c r="B9175" s="33">
        <f t="shared" si="264"/>
        <v>40574</v>
      </c>
      <c r="C9175" s="34">
        <v>-2.9</v>
      </c>
    </row>
    <row r="9176" spans="1:3" x14ac:dyDescent="0.25">
      <c r="A9176" s="27" t="b">
        <f t="shared" si="265"/>
        <v>0</v>
      </c>
      <c r="B9176" s="33">
        <f t="shared" si="264"/>
        <v>40575</v>
      </c>
      <c r="C9176" s="34">
        <v>-2.1</v>
      </c>
    </row>
    <row r="9177" spans="1:3" x14ac:dyDescent="0.25">
      <c r="A9177" s="27" t="b">
        <f t="shared" si="265"/>
        <v>0</v>
      </c>
      <c r="B9177" s="33">
        <f t="shared" si="264"/>
        <v>40576</v>
      </c>
      <c r="C9177" s="34">
        <v>2.2000000000000002</v>
      </c>
    </row>
    <row r="9178" spans="1:3" x14ac:dyDescent="0.25">
      <c r="A9178" s="27" t="b">
        <f t="shared" si="265"/>
        <v>0</v>
      </c>
      <c r="B9178" s="33">
        <f t="shared" si="264"/>
        <v>40577</v>
      </c>
      <c r="C9178" s="34">
        <v>4.9000000000000004</v>
      </c>
    </row>
    <row r="9179" spans="1:3" x14ac:dyDescent="0.25">
      <c r="A9179" s="27" t="b">
        <f t="shared" si="265"/>
        <v>0</v>
      </c>
      <c r="B9179" s="33">
        <f t="shared" si="264"/>
        <v>40578</v>
      </c>
      <c r="C9179" s="34">
        <v>8.1999999999999993</v>
      </c>
    </row>
    <row r="9180" spans="1:3" x14ac:dyDescent="0.25">
      <c r="A9180" s="27" t="b">
        <f t="shared" si="265"/>
        <v>0</v>
      </c>
      <c r="B9180" s="33">
        <f t="shared" si="264"/>
        <v>40579</v>
      </c>
      <c r="C9180" s="34">
        <v>10.1</v>
      </c>
    </row>
    <row r="9181" spans="1:3" x14ac:dyDescent="0.25">
      <c r="A9181" s="27" t="b">
        <f t="shared" si="265"/>
        <v>0</v>
      </c>
      <c r="B9181" s="33">
        <f t="shared" si="264"/>
        <v>40580</v>
      </c>
      <c r="C9181" s="34">
        <v>9.3000000000000007</v>
      </c>
    </row>
    <row r="9182" spans="1:3" x14ac:dyDescent="0.25">
      <c r="A9182" s="27" t="b">
        <f t="shared" si="265"/>
        <v>0</v>
      </c>
      <c r="B9182" s="33">
        <f t="shared" si="264"/>
        <v>40581</v>
      </c>
      <c r="C9182" s="34">
        <v>8.8000000000000007</v>
      </c>
    </row>
    <row r="9183" spans="1:3" x14ac:dyDescent="0.25">
      <c r="A9183" s="27" t="b">
        <f t="shared" si="265"/>
        <v>0</v>
      </c>
      <c r="B9183" s="33">
        <f t="shared" si="264"/>
        <v>40582</v>
      </c>
      <c r="C9183" s="34">
        <v>6</v>
      </c>
    </row>
    <row r="9184" spans="1:3" x14ac:dyDescent="0.25">
      <c r="A9184" s="27" t="b">
        <f t="shared" si="265"/>
        <v>0</v>
      </c>
      <c r="B9184" s="33">
        <f t="shared" si="264"/>
        <v>40583</v>
      </c>
      <c r="C9184" s="34">
        <v>5.5</v>
      </c>
    </row>
    <row r="9185" spans="1:3" x14ac:dyDescent="0.25">
      <c r="A9185" s="27" t="b">
        <f t="shared" si="265"/>
        <v>0</v>
      </c>
      <c r="B9185" s="33">
        <f t="shared" si="264"/>
        <v>40584</v>
      </c>
      <c r="C9185" s="34">
        <v>7.7</v>
      </c>
    </row>
    <row r="9186" spans="1:3" x14ac:dyDescent="0.25">
      <c r="A9186" s="27" t="b">
        <f t="shared" si="265"/>
        <v>0</v>
      </c>
      <c r="B9186" s="33">
        <f t="shared" si="264"/>
        <v>40585</v>
      </c>
      <c r="C9186" s="34">
        <v>10.4</v>
      </c>
    </row>
    <row r="9187" spans="1:3" x14ac:dyDescent="0.25">
      <c r="A9187" s="27" t="b">
        <f t="shared" si="265"/>
        <v>0</v>
      </c>
      <c r="B9187" s="33">
        <f t="shared" si="264"/>
        <v>40586</v>
      </c>
      <c r="C9187" s="34">
        <v>9.5</v>
      </c>
    </row>
    <row r="9188" spans="1:3" x14ac:dyDescent="0.25">
      <c r="A9188" s="27" t="b">
        <f t="shared" si="265"/>
        <v>0</v>
      </c>
      <c r="B9188" s="33">
        <f t="shared" si="264"/>
        <v>40587</v>
      </c>
      <c r="C9188" s="34">
        <v>6</v>
      </c>
    </row>
    <row r="9189" spans="1:3" x14ac:dyDescent="0.25">
      <c r="A9189" s="27" t="b">
        <f t="shared" si="265"/>
        <v>0</v>
      </c>
      <c r="B9189" s="33">
        <f t="shared" si="264"/>
        <v>40588</v>
      </c>
      <c r="C9189" s="34">
        <v>6.5</v>
      </c>
    </row>
    <row r="9190" spans="1:3" x14ac:dyDescent="0.25">
      <c r="A9190" s="27" t="b">
        <f t="shared" si="265"/>
        <v>0</v>
      </c>
      <c r="B9190" s="33">
        <f t="shared" si="264"/>
        <v>40589</v>
      </c>
      <c r="C9190" s="34">
        <v>5.9</v>
      </c>
    </row>
    <row r="9191" spans="1:3" x14ac:dyDescent="0.25">
      <c r="A9191" s="27" t="b">
        <f t="shared" si="265"/>
        <v>0</v>
      </c>
      <c r="B9191" s="33">
        <f t="shared" si="264"/>
        <v>40590</v>
      </c>
      <c r="C9191" s="34">
        <v>6.3</v>
      </c>
    </row>
    <row r="9192" spans="1:3" x14ac:dyDescent="0.25">
      <c r="A9192" s="27" t="b">
        <f t="shared" si="265"/>
        <v>0</v>
      </c>
      <c r="B9192" s="33">
        <f t="shared" si="264"/>
        <v>40591</v>
      </c>
      <c r="C9192" s="34">
        <v>4.9000000000000004</v>
      </c>
    </row>
    <row r="9193" spans="1:3" x14ac:dyDescent="0.25">
      <c r="A9193" s="27" t="b">
        <f t="shared" si="265"/>
        <v>0</v>
      </c>
      <c r="B9193" s="33">
        <f t="shared" si="264"/>
        <v>40592</v>
      </c>
      <c r="C9193" s="34">
        <v>2</v>
      </c>
    </row>
    <row r="9194" spans="1:3" x14ac:dyDescent="0.25">
      <c r="A9194" s="27" t="b">
        <f t="shared" si="265"/>
        <v>0</v>
      </c>
      <c r="B9194" s="33">
        <f t="shared" si="264"/>
        <v>40593</v>
      </c>
      <c r="C9194" s="34">
        <v>3.6</v>
      </c>
    </row>
    <row r="9195" spans="1:3" x14ac:dyDescent="0.25">
      <c r="A9195" s="27" t="b">
        <f t="shared" si="265"/>
        <v>0</v>
      </c>
      <c r="B9195" s="33">
        <f t="shared" si="264"/>
        <v>40594</v>
      </c>
      <c r="C9195" s="34">
        <v>3</v>
      </c>
    </row>
    <row r="9196" spans="1:3" x14ac:dyDescent="0.25">
      <c r="A9196" s="27" t="b">
        <f t="shared" si="265"/>
        <v>0</v>
      </c>
      <c r="B9196" s="33">
        <f t="shared" si="264"/>
        <v>40595</v>
      </c>
      <c r="C9196" s="34">
        <v>1.1000000000000001</v>
      </c>
    </row>
    <row r="9197" spans="1:3" x14ac:dyDescent="0.25">
      <c r="A9197" s="27" t="b">
        <f t="shared" si="265"/>
        <v>0</v>
      </c>
      <c r="B9197" s="33">
        <f t="shared" si="264"/>
        <v>40596</v>
      </c>
      <c r="C9197" s="34">
        <v>-0.3</v>
      </c>
    </row>
    <row r="9198" spans="1:3" x14ac:dyDescent="0.25">
      <c r="A9198" s="27" t="b">
        <f t="shared" si="265"/>
        <v>0</v>
      </c>
      <c r="B9198" s="33">
        <f t="shared" si="264"/>
        <v>40597</v>
      </c>
      <c r="C9198" s="34">
        <v>0.9</v>
      </c>
    </row>
    <row r="9199" spans="1:3" x14ac:dyDescent="0.25">
      <c r="A9199" s="27" t="b">
        <f t="shared" si="265"/>
        <v>0</v>
      </c>
      <c r="B9199" s="33">
        <f t="shared" si="264"/>
        <v>40598</v>
      </c>
      <c r="C9199" s="34">
        <v>6.4</v>
      </c>
    </row>
    <row r="9200" spans="1:3" x14ac:dyDescent="0.25">
      <c r="A9200" s="27" t="b">
        <f t="shared" si="265"/>
        <v>0</v>
      </c>
      <c r="B9200" s="33">
        <f t="shared" si="264"/>
        <v>40599</v>
      </c>
      <c r="C9200" s="34">
        <v>7.8</v>
      </c>
    </row>
    <row r="9201" spans="1:3" x14ac:dyDescent="0.25">
      <c r="A9201" s="27" t="b">
        <f t="shared" si="265"/>
        <v>0</v>
      </c>
      <c r="B9201" s="33">
        <f t="shared" si="264"/>
        <v>40600</v>
      </c>
      <c r="C9201" s="34">
        <v>7.3</v>
      </c>
    </row>
    <row r="9202" spans="1:3" x14ac:dyDescent="0.25">
      <c r="A9202" s="27" t="b">
        <f t="shared" si="265"/>
        <v>0</v>
      </c>
      <c r="B9202" s="33">
        <f t="shared" si="264"/>
        <v>40601</v>
      </c>
      <c r="C9202" s="34">
        <v>5.9</v>
      </c>
    </row>
    <row r="9203" spans="1:3" x14ac:dyDescent="0.25">
      <c r="A9203" s="27" t="b">
        <f t="shared" si="265"/>
        <v>0</v>
      </c>
      <c r="B9203" s="33">
        <f t="shared" si="264"/>
        <v>40602</v>
      </c>
      <c r="C9203" s="34">
        <v>3.5</v>
      </c>
    </row>
    <row r="9204" spans="1:3" x14ac:dyDescent="0.25">
      <c r="A9204" s="27" t="b">
        <f t="shared" si="265"/>
        <v>0</v>
      </c>
      <c r="B9204" s="33">
        <f t="shared" si="264"/>
        <v>40603</v>
      </c>
      <c r="C9204" s="34">
        <v>4.2</v>
      </c>
    </row>
    <row r="9205" spans="1:3" x14ac:dyDescent="0.25">
      <c r="A9205" s="27" t="b">
        <f t="shared" si="265"/>
        <v>0</v>
      </c>
      <c r="B9205" s="33">
        <f t="shared" si="264"/>
        <v>40604</v>
      </c>
      <c r="C9205" s="34">
        <v>3.7</v>
      </c>
    </row>
    <row r="9206" spans="1:3" x14ac:dyDescent="0.25">
      <c r="A9206" s="27" t="b">
        <f t="shared" si="265"/>
        <v>0</v>
      </c>
      <c r="B9206" s="33">
        <f t="shared" si="264"/>
        <v>40605</v>
      </c>
      <c r="C9206" s="34">
        <v>2.2000000000000002</v>
      </c>
    </row>
    <row r="9207" spans="1:3" x14ac:dyDescent="0.25">
      <c r="A9207" s="27" t="b">
        <f t="shared" si="265"/>
        <v>0</v>
      </c>
      <c r="B9207" s="33">
        <f t="shared" si="264"/>
        <v>40606</v>
      </c>
      <c r="C9207" s="34">
        <v>3.2</v>
      </c>
    </row>
    <row r="9208" spans="1:3" x14ac:dyDescent="0.25">
      <c r="A9208" s="27" t="b">
        <f t="shared" si="265"/>
        <v>0</v>
      </c>
      <c r="B9208" s="33">
        <f t="shared" si="264"/>
        <v>40607</v>
      </c>
      <c r="C9208" s="34">
        <v>1.8</v>
      </c>
    </row>
    <row r="9209" spans="1:3" x14ac:dyDescent="0.25">
      <c r="A9209" s="27" t="b">
        <f t="shared" si="265"/>
        <v>0</v>
      </c>
      <c r="B9209" s="33">
        <f t="shared" si="264"/>
        <v>40608</v>
      </c>
      <c r="C9209" s="34">
        <v>3.2</v>
      </c>
    </row>
    <row r="9210" spans="1:3" x14ac:dyDescent="0.25">
      <c r="A9210" s="27" t="b">
        <f t="shared" si="265"/>
        <v>0</v>
      </c>
      <c r="B9210" s="33">
        <f t="shared" si="264"/>
        <v>40609</v>
      </c>
      <c r="C9210" s="34">
        <v>3.1</v>
      </c>
    </row>
    <row r="9211" spans="1:3" x14ac:dyDescent="0.25">
      <c r="A9211" s="27" t="b">
        <f t="shared" si="265"/>
        <v>0</v>
      </c>
      <c r="B9211" s="33">
        <f t="shared" ref="B9211:B9274" si="266">B9210+1</f>
        <v>40610</v>
      </c>
      <c r="C9211" s="34">
        <v>6.7</v>
      </c>
    </row>
    <row r="9212" spans="1:3" x14ac:dyDescent="0.25">
      <c r="A9212" s="27" t="b">
        <f t="shared" si="265"/>
        <v>0</v>
      </c>
      <c r="B9212" s="33">
        <f t="shared" si="266"/>
        <v>40611</v>
      </c>
      <c r="C9212" s="34">
        <v>7.4</v>
      </c>
    </row>
    <row r="9213" spans="1:3" x14ac:dyDescent="0.25">
      <c r="A9213" s="27" t="b">
        <f t="shared" si="265"/>
        <v>0</v>
      </c>
      <c r="B9213" s="33">
        <f t="shared" si="266"/>
        <v>40612</v>
      </c>
      <c r="C9213" s="34">
        <v>7.3</v>
      </c>
    </row>
    <row r="9214" spans="1:3" x14ac:dyDescent="0.25">
      <c r="A9214" s="27" t="b">
        <f t="shared" si="265"/>
        <v>0</v>
      </c>
      <c r="B9214" s="33">
        <f t="shared" si="266"/>
        <v>40613</v>
      </c>
      <c r="C9214" s="34">
        <v>8.3000000000000007</v>
      </c>
    </row>
    <row r="9215" spans="1:3" x14ac:dyDescent="0.25">
      <c r="A9215" s="27" t="b">
        <f t="shared" si="265"/>
        <v>0</v>
      </c>
      <c r="B9215" s="33">
        <f t="shared" si="266"/>
        <v>40614</v>
      </c>
      <c r="C9215" s="34">
        <v>9.1999999999999993</v>
      </c>
    </row>
    <row r="9216" spans="1:3" x14ac:dyDescent="0.25">
      <c r="A9216" s="27" t="b">
        <f t="shared" si="265"/>
        <v>0</v>
      </c>
      <c r="B9216" s="33">
        <f t="shared" si="266"/>
        <v>40615</v>
      </c>
      <c r="C9216" s="34">
        <v>10</v>
      </c>
    </row>
    <row r="9217" spans="1:3" x14ac:dyDescent="0.25">
      <c r="A9217" s="27" t="b">
        <f t="shared" si="265"/>
        <v>0</v>
      </c>
      <c r="B9217" s="33">
        <f t="shared" si="266"/>
        <v>40616</v>
      </c>
      <c r="C9217" s="34">
        <v>10.8</v>
      </c>
    </row>
    <row r="9218" spans="1:3" x14ac:dyDescent="0.25">
      <c r="A9218" s="27" t="b">
        <f t="shared" si="265"/>
        <v>0</v>
      </c>
      <c r="B9218" s="33">
        <f t="shared" si="266"/>
        <v>40617</v>
      </c>
      <c r="C9218" s="34">
        <v>11.9</v>
      </c>
    </row>
    <row r="9219" spans="1:3" x14ac:dyDescent="0.25">
      <c r="A9219" s="27" t="b">
        <f t="shared" si="265"/>
        <v>0</v>
      </c>
      <c r="B9219" s="33">
        <f t="shared" si="266"/>
        <v>40618</v>
      </c>
      <c r="C9219" s="34">
        <v>9.4</v>
      </c>
    </row>
    <row r="9220" spans="1:3" x14ac:dyDescent="0.25">
      <c r="A9220" s="27" t="b">
        <f t="shared" si="265"/>
        <v>0</v>
      </c>
      <c r="B9220" s="33">
        <f t="shared" si="266"/>
        <v>40619</v>
      </c>
      <c r="C9220" s="34">
        <v>5</v>
      </c>
    </row>
    <row r="9221" spans="1:3" x14ac:dyDescent="0.25">
      <c r="A9221" s="27" t="b">
        <f t="shared" si="265"/>
        <v>0</v>
      </c>
      <c r="B9221" s="33">
        <f t="shared" si="266"/>
        <v>40620</v>
      </c>
      <c r="C9221" s="34">
        <v>6.9</v>
      </c>
    </row>
    <row r="9222" spans="1:3" x14ac:dyDescent="0.25">
      <c r="A9222" s="27" t="b">
        <f t="shared" si="265"/>
        <v>0</v>
      </c>
      <c r="B9222" s="33">
        <f t="shared" si="266"/>
        <v>40621</v>
      </c>
      <c r="C9222" s="34">
        <v>6.4</v>
      </c>
    </row>
    <row r="9223" spans="1:3" x14ac:dyDescent="0.25">
      <c r="A9223" s="27" t="b">
        <f t="shared" si="265"/>
        <v>0</v>
      </c>
      <c r="B9223" s="33">
        <f t="shared" si="266"/>
        <v>40622</v>
      </c>
      <c r="C9223" s="34">
        <v>5.6</v>
      </c>
    </row>
    <row r="9224" spans="1:3" x14ac:dyDescent="0.25">
      <c r="A9224" s="27" t="b">
        <f t="shared" si="265"/>
        <v>0</v>
      </c>
      <c r="B9224" s="33">
        <f t="shared" si="266"/>
        <v>40623</v>
      </c>
      <c r="C9224" s="34">
        <v>8.1</v>
      </c>
    </row>
    <row r="9225" spans="1:3" x14ac:dyDescent="0.25">
      <c r="A9225" s="27" t="b">
        <f t="shared" si="265"/>
        <v>0</v>
      </c>
      <c r="B9225" s="33">
        <f t="shared" si="266"/>
        <v>40624</v>
      </c>
      <c r="C9225" s="34">
        <v>10.199999999999999</v>
      </c>
    </row>
    <row r="9226" spans="1:3" x14ac:dyDescent="0.25">
      <c r="A9226" s="27" t="b">
        <f t="shared" si="265"/>
        <v>0</v>
      </c>
      <c r="B9226" s="33">
        <f t="shared" si="266"/>
        <v>40625</v>
      </c>
      <c r="C9226" s="34">
        <v>11.3</v>
      </c>
    </row>
    <row r="9227" spans="1:3" x14ac:dyDescent="0.25">
      <c r="A9227" s="27" t="b">
        <f t="shared" si="265"/>
        <v>0</v>
      </c>
      <c r="B9227" s="33">
        <f t="shared" si="266"/>
        <v>40626</v>
      </c>
      <c r="C9227" s="34">
        <v>11.8</v>
      </c>
    </row>
    <row r="9228" spans="1:3" x14ac:dyDescent="0.25">
      <c r="A9228" s="27" t="b">
        <f t="shared" si="265"/>
        <v>0</v>
      </c>
      <c r="B9228" s="33">
        <f t="shared" si="266"/>
        <v>40627</v>
      </c>
      <c r="C9228" s="34">
        <v>11.7</v>
      </c>
    </row>
    <row r="9229" spans="1:3" x14ac:dyDescent="0.25">
      <c r="A9229" s="27" t="b">
        <f t="shared" ref="A9229:A9292" si="267">ISBLANK(C9229)</f>
        <v>0</v>
      </c>
      <c r="B9229" s="33">
        <f t="shared" si="266"/>
        <v>40628</v>
      </c>
      <c r="C9229" s="34">
        <v>9</v>
      </c>
    </row>
    <row r="9230" spans="1:3" x14ac:dyDescent="0.25">
      <c r="A9230" s="27" t="b">
        <f t="shared" si="267"/>
        <v>0</v>
      </c>
      <c r="B9230" s="33">
        <f t="shared" si="266"/>
        <v>40629</v>
      </c>
      <c r="C9230" s="34">
        <v>9.8000000000000007</v>
      </c>
    </row>
    <row r="9231" spans="1:3" x14ac:dyDescent="0.25">
      <c r="A9231" s="27" t="b">
        <f t="shared" si="267"/>
        <v>0</v>
      </c>
      <c r="B9231" s="33">
        <f t="shared" si="266"/>
        <v>40630</v>
      </c>
      <c r="C9231" s="34">
        <v>8.3000000000000007</v>
      </c>
    </row>
    <row r="9232" spans="1:3" x14ac:dyDescent="0.25">
      <c r="A9232" s="27" t="b">
        <f t="shared" si="267"/>
        <v>0</v>
      </c>
      <c r="B9232" s="33">
        <f t="shared" si="266"/>
        <v>40631</v>
      </c>
      <c r="C9232" s="34">
        <v>9.4</v>
      </c>
    </row>
    <row r="9233" spans="1:3" x14ac:dyDescent="0.25">
      <c r="A9233" s="27" t="b">
        <f t="shared" si="267"/>
        <v>0</v>
      </c>
      <c r="B9233" s="33">
        <f t="shared" si="266"/>
        <v>40632</v>
      </c>
      <c r="C9233" s="34">
        <v>10.7</v>
      </c>
    </row>
    <row r="9234" spans="1:3" x14ac:dyDescent="0.25">
      <c r="A9234" s="27" t="b">
        <f t="shared" si="267"/>
        <v>0</v>
      </c>
      <c r="B9234" s="33">
        <f t="shared" si="266"/>
        <v>40633</v>
      </c>
      <c r="C9234" s="34">
        <v>12.4</v>
      </c>
    </row>
    <row r="9235" spans="1:3" x14ac:dyDescent="0.25">
      <c r="A9235" s="27" t="b">
        <f t="shared" si="267"/>
        <v>0</v>
      </c>
      <c r="B9235" s="33">
        <f t="shared" si="266"/>
        <v>40634</v>
      </c>
      <c r="C9235" s="36">
        <v>13.8</v>
      </c>
    </row>
    <row r="9236" spans="1:3" x14ac:dyDescent="0.25">
      <c r="A9236" s="27" t="b">
        <f t="shared" si="267"/>
        <v>0</v>
      </c>
      <c r="B9236" s="33">
        <f t="shared" si="266"/>
        <v>40635</v>
      </c>
      <c r="C9236" s="36">
        <v>17</v>
      </c>
    </row>
    <row r="9237" spans="1:3" x14ac:dyDescent="0.25">
      <c r="A9237" s="27" t="b">
        <f t="shared" si="267"/>
        <v>0</v>
      </c>
      <c r="B9237" s="33">
        <f t="shared" si="266"/>
        <v>40636</v>
      </c>
      <c r="C9237" s="36">
        <v>11.5</v>
      </c>
    </row>
    <row r="9238" spans="1:3" x14ac:dyDescent="0.25">
      <c r="A9238" s="27" t="b">
        <f t="shared" si="267"/>
        <v>0</v>
      </c>
      <c r="B9238" s="33">
        <f t="shared" si="266"/>
        <v>40637</v>
      </c>
      <c r="C9238" s="36">
        <v>10.3</v>
      </c>
    </row>
    <row r="9239" spans="1:3" x14ac:dyDescent="0.25">
      <c r="A9239" s="27" t="b">
        <f t="shared" si="267"/>
        <v>0</v>
      </c>
      <c r="B9239" s="33">
        <f t="shared" si="266"/>
        <v>40638</v>
      </c>
      <c r="C9239" s="36">
        <v>10.5</v>
      </c>
    </row>
    <row r="9240" spans="1:3" x14ac:dyDescent="0.25">
      <c r="A9240" s="27" t="b">
        <f t="shared" si="267"/>
        <v>0</v>
      </c>
      <c r="B9240" s="33">
        <f t="shared" si="266"/>
        <v>40639</v>
      </c>
      <c r="C9240" s="36">
        <v>16.7</v>
      </c>
    </row>
    <row r="9241" spans="1:3" x14ac:dyDescent="0.25">
      <c r="A9241" s="27" t="b">
        <f t="shared" si="267"/>
        <v>0</v>
      </c>
      <c r="B9241" s="33">
        <f t="shared" si="266"/>
        <v>40640</v>
      </c>
      <c r="C9241" s="36">
        <v>15.2</v>
      </c>
    </row>
    <row r="9242" spans="1:3" x14ac:dyDescent="0.25">
      <c r="A9242" s="27" t="b">
        <f t="shared" si="267"/>
        <v>0</v>
      </c>
      <c r="B9242" s="33">
        <f t="shared" si="266"/>
        <v>40641</v>
      </c>
      <c r="C9242" s="36">
        <v>13.5</v>
      </c>
    </row>
    <row r="9243" spans="1:3" x14ac:dyDescent="0.25">
      <c r="A9243" s="27" t="b">
        <f t="shared" si="267"/>
        <v>0</v>
      </c>
      <c r="B9243" s="33">
        <f t="shared" si="266"/>
        <v>40642</v>
      </c>
      <c r="C9243" s="36">
        <v>11.4</v>
      </c>
    </row>
    <row r="9244" spans="1:3" x14ac:dyDescent="0.25">
      <c r="A9244" s="27" t="b">
        <f t="shared" si="267"/>
        <v>0</v>
      </c>
      <c r="B9244" s="33">
        <f t="shared" si="266"/>
        <v>40643</v>
      </c>
      <c r="C9244" s="36">
        <v>14</v>
      </c>
    </row>
    <row r="9245" spans="1:3" x14ac:dyDescent="0.25">
      <c r="A9245" s="27" t="b">
        <f t="shared" si="267"/>
        <v>0</v>
      </c>
      <c r="B9245" s="33">
        <f t="shared" si="266"/>
        <v>40644</v>
      </c>
      <c r="C9245" s="36">
        <v>14.9</v>
      </c>
    </row>
    <row r="9246" spans="1:3" x14ac:dyDescent="0.25">
      <c r="A9246" s="27" t="b">
        <f t="shared" si="267"/>
        <v>0</v>
      </c>
      <c r="B9246" s="33">
        <f t="shared" si="266"/>
        <v>40645</v>
      </c>
      <c r="C9246" s="36">
        <v>8.6</v>
      </c>
    </row>
    <row r="9247" spans="1:3" x14ac:dyDescent="0.25">
      <c r="A9247" s="27" t="b">
        <f t="shared" si="267"/>
        <v>0</v>
      </c>
      <c r="B9247" s="33">
        <f t="shared" si="266"/>
        <v>40646</v>
      </c>
      <c r="C9247" s="36">
        <v>8.1999999999999993</v>
      </c>
    </row>
    <row r="9248" spans="1:3" x14ac:dyDescent="0.25">
      <c r="A9248" s="27" t="b">
        <f t="shared" si="267"/>
        <v>0</v>
      </c>
      <c r="B9248" s="33">
        <f t="shared" si="266"/>
        <v>40647</v>
      </c>
      <c r="C9248" s="36">
        <v>9.9</v>
      </c>
    </row>
    <row r="9249" spans="1:3" x14ac:dyDescent="0.25">
      <c r="A9249" s="27" t="b">
        <f t="shared" si="267"/>
        <v>0</v>
      </c>
      <c r="B9249" s="33">
        <f t="shared" si="266"/>
        <v>40648</v>
      </c>
      <c r="C9249" s="36">
        <v>10.9</v>
      </c>
    </row>
    <row r="9250" spans="1:3" x14ac:dyDescent="0.25">
      <c r="A9250" s="27" t="b">
        <f t="shared" si="267"/>
        <v>0</v>
      </c>
      <c r="B9250" s="33">
        <f t="shared" si="266"/>
        <v>40649</v>
      </c>
      <c r="C9250" s="36">
        <v>11.3</v>
      </c>
    </row>
    <row r="9251" spans="1:3" x14ac:dyDescent="0.25">
      <c r="A9251" s="27" t="b">
        <f t="shared" si="267"/>
        <v>0</v>
      </c>
      <c r="B9251" s="33">
        <f t="shared" si="266"/>
        <v>40650</v>
      </c>
      <c r="C9251" s="36">
        <v>12.1</v>
      </c>
    </row>
    <row r="9252" spans="1:3" x14ac:dyDescent="0.25">
      <c r="A9252" s="27" t="b">
        <f t="shared" si="267"/>
        <v>0</v>
      </c>
      <c r="B9252" s="33">
        <f t="shared" si="266"/>
        <v>40651</v>
      </c>
      <c r="C9252" s="36">
        <v>13.7</v>
      </c>
    </row>
    <row r="9253" spans="1:3" x14ac:dyDescent="0.25">
      <c r="A9253" s="27" t="b">
        <f t="shared" si="267"/>
        <v>0</v>
      </c>
      <c r="B9253" s="33">
        <f t="shared" si="266"/>
        <v>40652</v>
      </c>
      <c r="C9253" s="36">
        <v>17.3</v>
      </c>
    </row>
    <row r="9254" spans="1:3" x14ac:dyDescent="0.25">
      <c r="A9254" s="27" t="b">
        <f t="shared" si="267"/>
        <v>0</v>
      </c>
      <c r="B9254" s="33">
        <f t="shared" si="266"/>
        <v>40653</v>
      </c>
      <c r="C9254" s="36">
        <v>17.399999999999999</v>
      </c>
    </row>
    <row r="9255" spans="1:3" x14ac:dyDescent="0.25">
      <c r="A9255" s="27" t="b">
        <f t="shared" si="267"/>
        <v>0</v>
      </c>
      <c r="B9255" s="33">
        <f t="shared" si="266"/>
        <v>40654</v>
      </c>
      <c r="C9255" s="36">
        <v>17.7</v>
      </c>
    </row>
    <row r="9256" spans="1:3" x14ac:dyDescent="0.25">
      <c r="A9256" s="27" t="b">
        <f t="shared" si="267"/>
        <v>0</v>
      </c>
      <c r="B9256" s="33">
        <f t="shared" si="266"/>
        <v>40655</v>
      </c>
      <c r="C9256" s="36">
        <v>17.399999999999999</v>
      </c>
    </row>
    <row r="9257" spans="1:3" x14ac:dyDescent="0.25">
      <c r="A9257" s="27" t="b">
        <f t="shared" si="267"/>
        <v>0</v>
      </c>
      <c r="B9257" s="33">
        <f t="shared" si="266"/>
        <v>40656</v>
      </c>
      <c r="C9257" s="36">
        <v>18.5</v>
      </c>
    </row>
    <row r="9258" spans="1:3" x14ac:dyDescent="0.25">
      <c r="A9258" s="27" t="b">
        <f t="shared" si="267"/>
        <v>0</v>
      </c>
      <c r="B9258" s="33">
        <f t="shared" si="266"/>
        <v>40657</v>
      </c>
      <c r="C9258" s="36">
        <v>19.399999999999999</v>
      </c>
    </row>
    <row r="9259" spans="1:3" x14ac:dyDescent="0.25">
      <c r="A9259" s="27" t="b">
        <f t="shared" si="267"/>
        <v>0</v>
      </c>
      <c r="B9259" s="33">
        <f t="shared" si="266"/>
        <v>40658</v>
      </c>
      <c r="C9259" s="36">
        <v>17.899999999999999</v>
      </c>
    </row>
    <row r="9260" spans="1:3" x14ac:dyDescent="0.25">
      <c r="A9260" s="27" t="b">
        <f t="shared" si="267"/>
        <v>0</v>
      </c>
      <c r="B9260" s="33">
        <f t="shared" si="266"/>
        <v>40659</v>
      </c>
      <c r="C9260" s="36">
        <v>16.899999999999999</v>
      </c>
    </row>
    <row r="9261" spans="1:3" x14ac:dyDescent="0.25">
      <c r="A9261" s="27" t="b">
        <f t="shared" si="267"/>
        <v>0</v>
      </c>
      <c r="B9261" s="33">
        <f t="shared" si="266"/>
        <v>40660</v>
      </c>
      <c r="C9261" s="36">
        <v>11.8</v>
      </c>
    </row>
    <row r="9262" spans="1:3" x14ac:dyDescent="0.25">
      <c r="A9262" s="27" t="b">
        <f t="shared" si="267"/>
        <v>0</v>
      </c>
      <c r="B9262" s="33">
        <f t="shared" si="266"/>
        <v>40661</v>
      </c>
      <c r="C9262" s="36">
        <v>12.6</v>
      </c>
    </row>
    <row r="9263" spans="1:3" x14ac:dyDescent="0.25">
      <c r="A9263" s="27" t="b">
        <f t="shared" si="267"/>
        <v>0</v>
      </c>
      <c r="B9263" s="33">
        <f t="shared" si="266"/>
        <v>40662</v>
      </c>
      <c r="C9263" s="36">
        <v>15.4</v>
      </c>
    </row>
    <row r="9264" spans="1:3" x14ac:dyDescent="0.25">
      <c r="A9264" s="27" t="b">
        <f t="shared" si="267"/>
        <v>0</v>
      </c>
      <c r="B9264" s="33">
        <f t="shared" si="266"/>
        <v>40663</v>
      </c>
      <c r="C9264" s="36">
        <v>16.7</v>
      </c>
    </row>
    <row r="9265" spans="1:3" x14ac:dyDescent="0.25">
      <c r="A9265" s="27" t="b">
        <f t="shared" si="267"/>
        <v>0</v>
      </c>
      <c r="B9265" s="33">
        <f t="shared" si="266"/>
        <v>40664</v>
      </c>
      <c r="C9265" s="36">
        <v>14.8</v>
      </c>
    </row>
    <row r="9266" spans="1:3" x14ac:dyDescent="0.25">
      <c r="A9266" s="27" t="b">
        <f t="shared" si="267"/>
        <v>0</v>
      </c>
      <c r="B9266" s="33">
        <f t="shared" si="266"/>
        <v>40665</v>
      </c>
      <c r="C9266" s="36">
        <v>11.7</v>
      </c>
    </row>
    <row r="9267" spans="1:3" x14ac:dyDescent="0.25">
      <c r="A9267" s="27" t="b">
        <f t="shared" si="267"/>
        <v>0</v>
      </c>
      <c r="B9267" s="33">
        <f t="shared" si="266"/>
        <v>40666</v>
      </c>
      <c r="C9267" s="36">
        <v>9.9</v>
      </c>
    </row>
    <row r="9268" spans="1:3" x14ac:dyDescent="0.25">
      <c r="A9268" s="27" t="b">
        <f t="shared" si="267"/>
        <v>0</v>
      </c>
      <c r="B9268" s="33">
        <f t="shared" si="266"/>
        <v>40667</v>
      </c>
      <c r="C9268" s="36">
        <v>10.199999999999999</v>
      </c>
    </row>
    <row r="9269" spans="1:3" x14ac:dyDescent="0.25">
      <c r="A9269" s="27" t="b">
        <f t="shared" si="267"/>
        <v>0</v>
      </c>
      <c r="B9269" s="33">
        <f t="shared" si="266"/>
        <v>40668</v>
      </c>
      <c r="C9269" s="36">
        <v>12.8</v>
      </c>
    </row>
    <row r="9270" spans="1:3" x14ac:dyDescent="0.25">
      <c r="A9270" s="27" t="b">
        <f t="shared" si="267"/>
        <v>0</v>
      </c>
      <c r="B9270" s="33">
        <f t="shared" si="266"/>
        <v>40669</v>
      </c>
      <c r="C9270" s="36">
        <v>16.8</v>
      </c>
    </row>
    <row r="9271" spans="1:3" x14ac:dyDescent="0.25">
      <c r="A9271" s="27" t="b">
        <f t="shared" si="267"/>
        <v>0</v>
      </c>
      <c r="B9271" s="33">
        <f t="shared" si="266"/>
        <v>40670</v>
      </c>
      <c r="C9271" s="36">
        <v>20.399999999999999</v>
      </c>
    </row>
    <row r="9272" spans="1:3" x14ac:dyDescent="0.25">
      <c r="A9272" s="27" t="b">
        <f t="shared" si="267"/>
        <v>0</v>
      </c>
      <c r="B9272" s="33">
        <f t="shared" si="266"/>
        <v>40671</v>
      </c>
      <c r="C9272" s="36">
        <v>20.7</v>
      </c>
    </row>
    <row r="9273" spans="1:3" x14ac:dyDescent="0.25">
      <c r="A9273" s="27" t="b">
        <f t="shared" si="267"/>
        <v>0</v>
      </c>
      <c r="B9273" s="33">
        <f t="shared" si="266"/>
        <v>40672</v>
      </c>
      <c r="C9273" s="36">
        <v>17.3</v>
      </c>
    </row>
    <row r="9274" spans="1:3" x14ac:dyDescent="0.25">
      <c r="A9274" s="27" t="b">
        <f t="shared" si="267"/>
        <v>0</v>
      </c>
      <c r="B9274" s="33">
        <f t="shared" si="266"/>
        <v>40673</v>
      </c>
      <c r="C9274" s="36">
        <v>17.399999999999999</v>
      </c>
    </row>
    <row r="9275" spans="1:3" x14ac:dyDescent="0.25">
      <c r="A9275" s="27" t="b">
        <f t="shared" si="267"/>
        <v>0</v>
      </c>
      <c r="B9275" s="33">
        <f t="shared" ref="B9275:B9338" si="268">B9274+1</f>
        <v>40674</v>
      </c>
      <c r="C9275" s="36">
        <v>15.4</v>
      </c>
    </row>
    <row r="9276" spans="1:3" x14ac:dyDescent="0.25">
      <c r="A9276" s="27" t="b">
        <f t="shared" si="267"/>
        <v>0</v>
      </c>
      <c r="B9276" s="33">
        <f t="shared" si="268"/>
        <v>40675</v>
      </c>
      <c r="C9276" s="36">
        <v>13.5</v>
      </c>
    </row>
    <row r="9277" spans="1:3" x14ac:dyDescent="0.25">
      <c r="A9277" s="27" t="b">
        <f t="shared" si="267"/>
        <v>0</v>
      </c>
      <c r="B9277" s="33">
        <f t="shared" si="268"/>
        <v>40676</v>
      </c>
      <c r="C9277" s="36">
        <v>13.9</v>
      </c>
    </row>
    <row r="9278" spans="1:3" x14ac:dyDescent="0.25">
      <c r="A9278" s="27" t="b">
        <f t="shared" si="267"/>
        <v>0</v>
      </c>
      <c r="B9278" s="33">
        <f t="shared" si="268"/>
        <v>40677</v>
      </c>
      <c r="C9278" s="36">
        <v>12.4</v>
      </c>
    </row>
    <row r="9279" spans="1:3" x14ac:dyDescent="0.25">
      <c r="A9279" s="27" t="b">
        <f t="shared" si="267"/>
        <v>0</v>
      </c>
      <c r="B9279" s="33">
        <f t="shared" si="268"/>
        <v>40678</v>
      </c>
      <c r="C9279" s="36">
        <v>11.6</v>
      </c>
    </row>
    <row r="9280" spans="1:3" x14ac:dyDescent="0.25">
      <c r="A9280" s="27" t="b">
        <f t="shared" si="267"/>
        <v>0</v>
      </c>
      <c r="B9280" s="33">
        <f t="shared" si="268"/>
        <v>40679</v>
      </c>
      <c r="C9280" s="36">
        <v>12.7</v>
      </c>
    </row>
    <row r="9281" spans="1:3" x14ac:dyDescent="0.25">
      <c r="A9281" s="27" t="b">
        <f t="shared" si="267"/>
        <v>0</v>
      </c>
      <c r="B9281" s="33">
        <f t="shared" si="268"/>
        <v>40680</v>
      </c>
      <c r="C9281" s="36">
        <v>14</v>
      </c>
    </row>
    <row r="9282" spans="1:3" x14ac:dyDescent="0.25">
      <c r="A9282" s="27" t="b">
        <f t="shared" si="267"/>
        <v>0</v>
      </c>
      <c r="B9282" s="33">
        <f t="shared" si="268"/>
        <v>40681</v>
      </c>
      <c r="C9282" s="36">
        <v>15.6</v>
      </c>
    </row>
    <row r="9283" spans="1:3" x14ac:dyDescent="0.25">
      <c r="A9283" s="27" t="b">
        <f t="shared" si="267"/>
        <v>0</v>
      </c>
      <c r="B9283" s="33">
        <f t="shared" si="268"/>
        <v>40682</v>
      </c>
      <c r="C9283" s="36">
        <v>14.4</v>
      </c>
    </row>
    <row r="9284" spans="1:3" x14ac:dyDescent="0.25">
      <c r="A9284" s="27" t="b">
        <f t="shared" si="267"/>
        <v>0</v>
      </c>
      <c r="B9284" s="33">
        <f t="shared" si="268"/>
        <v>40683</v>
      </c>
      <c r="C9284" s="36">
        <v>15.3</v>
      </c>
    </row>
    <row r="9285" spans="1:3" x14ac:dyDescent="0.25">
      <c r="A9285" s="27" t="b">
        <f t="shared" si="267"/>
        <v>0</v>
      </c>
      <c r="B9285" s="33">
        <f t="shared" si="268"/>
        <v>40684</v>
      </c>
      <c r="C9285" s="36">
        <v>16.399999999999999</v>
      </c>
    </row>
    <row r="9286" spans="1:3" x14ac:dyDescent="0.25">
      <c r="A9286" s="27" t="b">
        <f t="shared" si="267"/>
        <v>0</v>
      </c>
      <c r="B9286" s="33">
        <f t="shared" si="268"/>
        <v>40685</v>
      </c>
      <c r="C9286" s="36">
        <v>16.100000000000001</v>
      </c>
    </row>
    <row r="9287" spans="1:3" x14ac:dyDescent="0.25">
      <c r="A9287" s="27" t="b">
        <f t="shared" si="267"/>
        <v>0</v>
      </c>
      <c r="B9287" s="33">
        <f t="shared" si="268"/>
        <v>40686</v>
      </c>
      <c r="C9287" s="36">
        <v>16.2</v>
      </c>
    </row>
    <row r="9288" spans="1:3" x14ac:dyDescent="0.25">
      <c r="A9288" s="27" t="b">
        <f t="shared" si="267"/>
        <v>0</v>
      </c>
      <c r="B9288" s="33">
        <f t="shared" si="268"/>
        <v>40687</v>
      </c>
      <c r="C9288" s="36">
        <v>14.4</v>
      </c>
    </row>
    <row r="9289" spans="1:3" x14ac:dyDescent="0.25">
      <c r="A9289" s="27" t="b">
        <f t="shared" si="267"/>
        <v>0</v>
      </c>
      <c r="B9289" s="33">
        <f t="shared" si="268"/>
        <v>40688</v>
      </c>
      <c r="C9289" s="36">
        <v>15.9</v>
      </c>
    </row>
    <row r="9290" spans="1:3" x14ac:dyDescent="0.25">
      <c r="A9290" s="27" t="b">
        <f t="shared" si="267"/>
        <v>0</v>
      </c>
      <c r="B9290" s="33">
        <f t="shared" si="268"/>
        <v>40689</v>
      </c>
      <c r="C9290" s="36">
        <v>14.7</v>
      </c>
    </row>
    <row r="9291" spans="1:3" x14ac:dyDescent="0.25">
      <c r="A9291" s="27" t="b">
        <f t="shared" si="267"/>
        <v>0</v>
      </c>
      <c r="B9291" s="33">
        <f t="shared" si="268"/>
        <v>40690</v>
      </c>
      <c r="C9291" s="36">
        <v>11.9</v>
      </c>
    </row>
    <row r="9292" spans="1:3" x14ac:dyDescent="0.25">
      <c r="A9292" s="27" t="b">
        <f t="shared" si="267"/>
        <v>0</v>
      </c>
      <c r="B9292" s="33">
        <f t="shared" si="268"/>
        <v>40691</v>
      </c>
      <c r="C9292" s="36">
        <v>13.4</v>
      </c>
    </row>
    <row r="9293" spans="1:3" x14ac:dyDescent="0.25">
      <c r="A9293" s="27" t="b">
        <f t="shared" ref="A9293:A9356" si="269">ISBLANK(C9293)</f>
        <v>0</v>
      </c>
      <c r="B9293" s="33">
        <f t="shared" si="268"/>
        <v>40692</v>
      </c>
      <c r="C9293" s="36">
        <v>16.600000000000001</v>
      </c>
    </row>
    <row r="9294" spans="1:3" x14ac:dyDescent="0.25">
      <c r="A9294" s="27" t="b">
        <f t="shared" si="269"/>
        <v>0</v>
      </c>
      <c r="B9294" s="33">
        <f t="shared" si="268"/>
        <v>40693</v>
      </c>
      <c r="C9294" s="36">
        <v>19.600000000000001</v>
      </c>
    </row>
    <row r="9295" spans="1:3" x14ac:dyDescent="0.25">
      <c r="A9295" s="27" t="b">
        <f t="shared" si="269"/>
        <v>0</v>
      </c>
      <c r="B9295" s="33">
        <f t="shared" si="268"/>
        <v>40694</v>
      </c>
      <c r="C9295" s="36">
        <v>13</v>
      </c>
    </row>
    <row r="9296" spans="1:3" x14ac:dyDescent="0.25">
      <c r="A9296" s="27" t="b">
        <f t="shared" si="269"/>
        <v>0</v>
      </c>
      <c r="B9296" s="33">
        <f t="shared" si="268"/>
        <v>40695</v>
      </c>
      <c r="C9296" s="36">
        <v>14.1</v>
      </c>
    </row>
    <row r="9297" spans="1:3" x14ac:dyDescent="0.25">
      <c r="A9297" s="27" t="b">
        <f t="shared" si="269"/>
        <v>0</v>
      </c>
      <c r="B9297" s="33">
        <f t="shared" si="268"/>
        <v>40696</v>
      </c>
      <c r="C9297" s="36">
        <v>17.7</v>
      </c>
    </row>
    <row r="9298" spans="1:3" x14ac:dyDescent="0.25">
      <c r="A9298" s="27" t="b">
        <f t="shared" si="269"/>
        <v>0</v>
      </c>
      <c r="B9298" s="33">
        <f t="shared" si="268"/>
        <v>40697</v>
      </c>
      <c r="C9298" s="36">
        <v>20.6</v>
      </c>
    </row>
    <row r="9299" spans="1:3" x14ac:dyDescent="0.25">
      <c r="A9299" s="27" t="b">
        <f t="shared" si="269"/>
        <v>0</v>
      </c>
      <c r="B9299" s="33">
        <f t="shared" si="268"/>
        <v>40698</v>
      </c>
      <c r="C9299" s="36">
        <v>23.6</v>
      </c>
    </row>
    <row r="9300" spans="1:3" x14ac:dyDescent="0.25">
      <c r="A9300" s="27" t="b">
        <f t="shared" si="269"/>
        <v>0</v>
      </c>
      <c r="B9300" s="33">
        <f t="shared" si="268"/>
        <v>40699</v>
      </c>
      <c r="C9300" s="36">
        <v>19.7</v>
      </c>
    </row>
    <row r="9301" spans="1:3" x14ac:dyDescent="0.25">
      <c r="A9301" s="27" t="b">
        <f t="shared" si="269"/>
        <v>0</v>
      </c>
      <c r="B9301" s="33">
        <f t="shared" si="268"/>
        <v>40700</v>
      </c>
      <c r="C9301" s="36">
        <v>17.3</v>
      </c>
    </row>
    <row r="9302" spans="1:3" x14ac:dyDescent="0.25">
      <c r="A9302" s="27" t="b">
        <f t="shared" si="269"/>
        <v>0</v>
      </c>
      <c r="B9302" s="33">
        <f t="shared" si="268"/>
        <v>40701</v>
      </c>
      <c r="C9302" s="36">
        <v>14.9</v>
      </c>
    </row>
    <row r="9303" spans="1:3" x14ac:dyDescent="0.25">
      <c r="A9303" s="27" t="b">
        <f t="shared" si="269"/>
        <v>0</v>
      </c>
      <c r="B9303" s="33">
        <f t="shared" si="268"/>
        <v>40702</v>
      </c>
      <c r="C9303" s="36">
        <v>14</v>
      </c>
    </row>
    <row r="9304" spans="1:3" x14ac:dyDescent="0.25">
      <c r="A9304" s="27" t="b">
        <f t="shared" si="269"/>
        <v>0</v>
      </c>
      <c r="B9304" s="33">
        <f t="shared" si="268"/>
        <v>40703</v>
      </c>
      <c r="C9304" s="36">
        <v>14.7</v>
      </c>
    </row>
    <row r="9305" spans="1:3" x14ac:dyDescent="0.25">
      <c r="A9305" s="27" t="b">
        <f t="shared" si="269"/>
        <v>0</v>
      </c>
      <c r="B9305" s="33">
        <f t="shared" si="268"/>
        <v>40704</v>
      </c>
      <c r="C9305" s="36">
        <v>12.8</v>
      </c>
    </row>
    <row r="9306" spans="1:3" x14ac:dyDescent="0.25">
      <c r="A9306" s="27" t="b">
        <f t="shared" si="269"/>
        <v>0</v>
      </c>
      <c r="B9306" s="33">
        <f t="shared" si="268"/>
        <v>40705</v>
      </c>
      <c r="C9306" s="36">
        <v>12.1</v>
      </c>
    </row>
    <row r="9307" spans="1:3" x14ac:dyDescent="0.25">
      <c r="A9307" s="27" t="b">
        <f t="shared" si="269"/>
        <v>0</v>
      </c>
      <c r="B9307" s="33">
        <f t="shared" si="268"/>
        <v>40706</v>
      </c>
      <c r="C9307" s="36">
        <v>14.1</v>
      </c>
    </row>
    <row r="9308" spans="1:3" x14ac:dyDescent="0.25">
      <c r="A9308" s="27" t="b">
        <f t="shared" si="269"/>
        <v>0</v>
      </c>
      <c r="B9308" s="33">
        <f t="shared" si="268"/>
        <v>40707</v>
      </c>
      <c r="C9308" s="36">
        <v>16.899999999999999</v>
      </c>
    </row>
    <row r="9309" spans="1:3" x14ac:dyDescent="0.25">
      <c r="A9309" s="27" t="b">
        <f t="shared" si="269"/>
        <v>0</v>
      </c>
      <c r="B9309" s="33">
        <f t="shared" si="268"/>
        <v>40708</v>
      </c>
      <c r="C9309" s="36">
        <v>17.7</v>
      </c>
    </row>
    <row r="9310" spans="1:3" x14ac:dyDescent="0.25">
      <c r="A9310" s="27" t="b">
        <f t="shared" si="269"/>
        <v>0</v>
      </c>
      <c r="B9310" s="33">
        <f t="shared" si="268"/>
        <v>40709</v>
      </c>
      <c r="C9310" s="36">
        <v>19.2</v>
      </c>
    </row>
    <row r="9311" spans="1:3" x14ac:dyDescent="0.25">
      <c r="A9311" s="27" t="b">
        <f t="shared" si="269"/>
        <v>0</v>
      </c>
      <c r="B9311" s="33">
        <f t="shared" si="268"/>
        <v>40710</v>
      </c>
      <c r="C9311" s="36">
        <v>16.100000000000001</v>
      </c>
    </row>
    <row r="9312" spans="1:3" x14ac:dyDescent="0.25">
      <c r="A9312" s="27" t="b">
        <f t="shared" si="269"/>
        <v>0</v>
      </c>
      <c r="B9312" s="33">
        <f t="shared" si="268"/>
        <v>40711</v>
      </c>
      <c r="C9312" s="36">
        <v>14.2</v>
      </c>
    </row>
    <row r="9313" spans="1:3" x14ac:dyDescent="0.25">
      <c r="A9313" s="27" t="b">
        <f t="shared" si="269"/>
        <v>0</v>
      </c>
      <c r="B9313" s="33">
        <f t="shared" si="268"/>
        <v>40712</v>
      </c>
      <c r="C9313" s="36">
        <v>13.9</v>
      </c>
    </row>
    <row r="9314" spans="1:3" x14ac:dyDescent="0.25">
      <c r="A9314" s="27" t="b">
        <f t="shared" si="269"/>
        <v>0</v>
      </c>
      <c r="B9314" s="33">
        <f t="shared" si="268"/>
        <v>40713</v>
      </c>
      <c r="C9314" s="36">
        <v>14.1</v>
      </c>
    </row>
    <row r="9315" spans="1:3" x14ac:dyDescent="0.25">
      <c r="A9315" s="27" t="b">
        <f t="shared" si="269"/>
        <v>0</v>
      </c>
      <c r="B9315" s="33">
        <f t="shared" si="268"/>
        <v>40714</v>
      </c>
      <c r="C9315" s="36">
        <v>14.4</v>
      </c>
    </row>
    <row r="9316" spans="1:3" x14ac:dyDescent="0.25">
      <c r="A9316" s="27" t="b">
        <f t="shared" si="269"/>
        <v>0</v>
      </c>
      <c r="B9316" s="33">
        <f t="shared" si="268"/>
        <v>40715</v>
      </c>
      <c r="C9316" s="36">
        <v>17.899999999999999</v>
      </c>
    </row>
    <row r="9317" spans="1:3" x14ac:dyDescent="0.25">
      <c r="A9317" s="27" t="b">
        <f t="shared" si="269"/>
        <v>0</v>
      </c>
      <c r="B9317" s="33">
        <f t="shared" si="268"/>
        <v>40716</v>
      </c>
      <c r="C9317" s="36">
        <v>15.8</v>
      </c>
    </row>
    <row r="9318" spans="1:3" x14ac:dyDescent="0.25">
      <c r="A9318" s="27" t="b">
        <f t="shared" si="269"/>
        <v>0</v>
      </c>
      <c r="B9318" s="33">
        <f t="shared" si="268"/>
        <v>40717</v>
      </c>
      <c r="C9318" s="36">
        <v>15</v>
      </c>
    </row>
    <row r="9319" spans="1:3" x14ac:dyDescent="0.25">
      <c r="A9319" s="27" t="b">
        <f t="shared" si="269"/>
        <v>0</v>
      </c>
      <c r="B9319" s="33">
        <f t="shared" si="268"/>
        <v>40718</v>
      </c>
      <c r="C9319" s="36">
        <v>14.8</v>
      </c>
    </row>
    <row r="9320" spans="1:3" x14ac:dyDescent="0.25">
      <c r="A9320" s="27" t="b">
        <f t="shared" si="269"/>
        <v>0</v>
      </c>
      <c r="B9320" s="33">
        <f t="shared" si="268"/>
        <v>40719</v>
      </c>
      <c r="C9320" s="36">
        <v>14.3</v>
      </c>
    </row>
    <row r="9321" spans="1:3" x14ac:dyDescent="0.25">
      <c r="A9321" s="27" t="b">
        <f t="shared" si="269"/>
        <v>0</v>
      </c>
      <c r="B9321" s="33">
        <f t="shared" si="268"/>
        <v>40720</v>
      </c>
      <c r="C9321" s="36">
        <v>19.899999999999999</v>
      </c>
    </row>
    <row r="9322" spans="1:3" x14ac:dyDescent="0.25">
      <c r="A9322" s="27" t="b">
        <f t="shared" si="269"/>
        <v>0</v>
      </c>
      <c r="B9322" s="33">
        <f t="shared" si="268"/>
        <v>40721</v>
      </c>
      <c r="C9322" s="36">
        <v>26.1</v>
      </c>
    </row>
    <row r="9323" spans="1:3" x14ac:dyDescent="0.25">
      <c r="A9323" s="27" t="b">
        <f t="shared" si="269"/>
        <v>0</v>
      </c>
      <c r="B9323" s="33">
        <f t="shared" si="268"/>
        <v>40722</v>
      </c>
      <c r="C9323" s="36">
        <v>25.8</v>
      </c>
    </row>
    <row r="9324" spans="1:3" x14ac:dyDescent="0.25">
      <c r="A9324" s="27" t="b">
        <f t="shared" si="269"/>
        <v>0</v>
      </c>
      <c r="B9324" s="33">
        <f t="shared" si="268"/>
        <v>40723</v>
      </c>
      <c r="C9324" s="36">
        <v>17</v>
      </c>
    </row>
    <row r="9325" spans="1:3" x14ac:dyDescent="0.25">
      <c r="A9325" s="27" t="b">
        <f t="shared" si="269"/>
        <v>0</v>
      </c>
      <c r="B9325" s="33">
        <f t="shared" si="268"/>
        <v>40724</v>
      </c>
      <c r="C9325" s="36">
        <v>14.4</v>
      </c>
    </row>
    <row r="9326" spans="1:3" x14ac:dyDescent="0.25">
      <c r="A9326" s="27" t="b">
        <f t="shared" si="269"/>
        <v>0</v>
      </c>
      <c r="B9326" s="33">
        <f t="shared" si="268"/>
        <v>40725</v>
      </c>
      <c r="C9326" s="36">
        <v>14.6</v>
      </c>
    </row>
    <row r="9327" spans="1:3" x14ac:dyDescent="0.25">
      <c r="A9327" s="27" t="b">
        <f t="shared" si="269"/>
        <v>0</v>
      </c>
      <c r="B9327" s="33">
        <f t="shared" si="268"/>
        <v>40726</v>
      </c>
      <c r="C9327" s="36">
        <v>13.9</v>
      </c>
    </row>
    <row r="9328" spans="1:3" x14ac:dyDescent="0.25">
      <c r="A9328" s="27" t="b">
        <f t="shared" si="269"/>
        <v>0</v>
      </c>
      <c r="B9328" s="33">
        <f t="shared" si="268"/>
        <v>40727</v>
      </c>
      <c r="C9328" s="36">
        <v>14.8</v>
      </c>
    </row>
    <row r="9329" spans="1:3" x14ac:dyDescent="0.25">
      <c r="A9329" s="27" t="b">
        <f t="shared" si="269"/>
        <v>0</v>
      </c>
      <c r="B9329" s="33">
        <f t="shared" si="268"/>
        <v>40728</v>
      </c>
      <c r="C9329" s="36">
        <v>16.8</v>
      </c>
    </row>
    <row r="9330" spans="1:3" x14ac:dyDescent="0.25">
      <c r="A9330" s="27" t="b">
        <f t="shared" si="269"/>
        <v>0</v>
      </c>
      <c r="B9330" s="33">
        <f t="shared" si="268"/>
        <v>40729</v>
      </c>
      <c r="C9330" s="36">
        <v>20.3</v>
      </c>
    </row>
    <row r="9331" spans="1:3" x14ac:dyDescent="0.25">
      <c r="A9331" s="27" t="b">
        <f t="shared" si="269"/>
        <v>0</v>
      </c>
      <c r="B9331" s="33">
        <f t="shared" si="268"/>
        <v>40730</v>
      </c>
      <c r="C9331" s="36">
        <v>18.100000000000001</v>
      </c>
    </row>
    <row r="9332" spans="1:3" x14ac:dyDescent="0.25">
      <c r="A9332" s="27" t="b">
        <f t="shared" si="269"/>
        <v>0</v>
      </c>
      <c r="B9332" s="33">
        <f t="shared" si="268"/>
        <v>40731</v>
      </c>
      <c r="C9332" s="36">
        <v>18.3</v>
      </c>
    </row>
    <row r="9333" spans="1:3" x14ac:dyDescent="0.25">
      <c r="A9333" s="27" t="b">
        <f t="shared" si="269"/>
        <v>0</v>
      </c>
      <c r="B9333" s="33">
        <f t="shared" si="268"/>
        <v>40732</v>
      </c>
      <c r="C9333" s="36">
        <v>17.2</v>
      </c>
    </row>
    <row r="9334" spans="1:3" x14ac:dyDescent="0.25">
      <c r="A9334" s="27" t="b">
        <f t="shared" si="269"/>
        <v>0</v>
      </c>
      <c r="B9334" s="33">
        <f t="shared" si="268"/>
        <v>40733</v>
      </c>
      <c r="C9334" s="36">
        <v>17.100000000000001</v>
      </c>
    </row>
    <row r="9335" spans="1:3" x14ac:dyDescent="0.25">
      <c r="A9335" s="27" t="b">
        <f t="shared" si="269"/>
        <v>0</v>
      </c>
      <c r="B9335" s="33">
        <f t="shared" si="268"/>
        <v>40734</v>
      </c>
      <c r="C9335" s="36">
        <v>17.5</v>
      </c>
    </row>
    <row r="9336" spans="1:3" x14ac:dyDescent="0.25">
      <c r="A9336" s="27" t="b">
        <f t="shared" si="269"/>
        <v>0</v>
      </c>
      <c r="B9336" s="33">
        <f t="shared" si="268"/>
        <v>40735</v>
      </c>
      <c r="C9336" s="36">
        <v>19.399999999999999</v>
      </c>
    </row>
    <row r="9337" spans="1:3" x14ac:dyDescent="0.25">
      <c r="A9337" s="27" t="b">
        <f t="shared" si="269"/>
        <v>0</v>
      </c>
      <c r="B9337" s="33">
        <f t="shared" si="268"/>
        <v>40736</v>
      </c>
      <c r="C9337" s="36">
        <v>18.899999999999999</v>
      </c>
    </row>
    <row r="9338" spans="1:3" x14ac:dyDescent="0.25">
      <c r="A9338" s="27" t="b">
        <f t="shared" si="269"/>
        <v>0</v>
      </c>
      <c r="B9338" s="33">
        <f t="shared" si="268"/>
        <v>40737</v>
      </c>
      <c r="C9338" s="36">
        <v>13.9</v>
      </c>
    </row>
    <row r="9339" spans="1:3" x14ac:dyDescent="0.25">
      <c r="A9339" s="27" t="b">
        <f t="shared" si="269"/>
        <v>0</v>
      </c>
      <c r="B9339" s="33">
        <f t="shared" ref="B9339:B9402" si="270">B9338+1</f>
        <v>40738</v>
      </c>
      <c r="C9339" s="36">
        <v>12.7</v>
      </c>
    </row>
    <row r="9340" spans="1:3" x14ac:dyDescent="0.25">
      <c r="A9340" s="27" t="b">
        <f t="shared" si="269"/>
        <v>0</v>
      </c>
      <c r="B9340" s="33">
        <f t="shared" si="270"/>
        <v>40739</v>
      </c>
      <c r="C9340" s="36">
        <v>17.600000000000001</v>
      </c>
    </row>
    <row r="9341" spans="1:3" x14ac:dyDescent="0.25">
      <c r="A9341" s="27" t="b">
        <f t="shared" si="269"/>
        <v>0</v>
      </c>
      <c r="B9341" s="33">
        <f t="shared" si="270"/>
        <v>40740</v>
      </c>
      <c r="C9341" s="36">
        <v>16.600000000000001</v>
      </c>
    </row>
    <row r="9342" spans="1:3" x14ac:dyDescent="0.25">
      <c r="A9342" s="27" t="b">
        <f t="shared" si="269"/>
        <v>0</v>
      </c>
      <c r="B9342" s="33">
        <f t="shared" si="270"/>
        <v>40741</v>
      </c>
      <c r="C9342" s="36">
        <v>15.2</v>
      </c>
    </row>
    <row r="9343" spans="1:3" x14ac:dyDescent="0.25">
      <c r="A9343" s="27" t="b">
        <f t="shared" si="269"/>
        <v>0</v>
      </c>
      <c r="B9343" s="33">
        <f t="shared" si="270"/>
        <v>40742</v>
      </c>
      <c r="C9343" s="36">
        <v>14.4</v>
      </c>
    </row>
    <row r="9344" spans="1:3" x14ac:dyDescent="0.25">
      <c r="A9344" s="27" t="b">
        <f t="shared" si="269"/>
        <v>0</v>
      </c>
      <c r="B9344" s="33">
        <f t="shared" si="270"/>
        <v>40743</v>
      </c>
      <c r="C9344" s="36">
        <v>15</v>
      </c>
    </row>
    <row r="9345" spans="1:3" x14ac:dyDescent="0.25">
      <c r="A9345" s="27" t="b">
        <f t="shared" si="269"/>
        <v>0</v>
      </c>
      <c r="B9345" s="33">
        <f t="shared" si="270"/>
        <v>40744</v>
      </c>
      <c r="C9345" s="36">
        <v>14.7</v>
      </c>
    </row>
    <row r="9346" spans="1:3" x14ac:dyDescent="0.25">
      <c r="A9346" s="27" t="b">
        <f t="shared" si="269"/>
        <v>0</v>
      </c>
      <c r="B9346" s="33">
        <f t="shared" si="270"/>
        <v>40745</v>
      </c>
      <c r="C9346" s="36">
        <v>16</v>
      </c>
    </row>
    <row r="9347" spans="1:3" x14ac:dyDescent="0.25">
      <c r="A9347" s="27" t="b">
        <f t="shared" si="269"/>
        <v>0</v>
      </c>
      <c r="B9347" s="33">
        <f t="shared" si="270"/>
        <v>40746</v>
      </c>
      <c r="C9347" s="36">
        <v>14.3</v>
      </c>
    </row>
    <row r="9348" spans="1:3" x14ac:dyDescent="0.25">
      <c r="A9348" s="27" t="b">
        <f t="shared" si="269"/>
        <v>0</v>
      </c>
      <c r="B9348" s="33">
        <f t="shared" si="270"/>
        <v>40747</v>
      </c>
      <c r="C9348" s="36">
        <v>12.2</v>
      </c>
    </row>
    <row r="9349" spans="1:3" x14ac:dyDescent="0.25">
      <c r="A9349" s="27" t="b">
        <f t="shared" si="269"/>
        <v>0</v>
      </c>
      <c r="B9349" s="33">
        <f t="shared" si="270"/>
        <v>40748</v>
      </c>
      <c r="C9349" s="36">
        <v>14.4</v>
      </c>
    </row>
    <row r="9350" spans="1:3" x14ac:dyDescent="0.25">
      <c r="A9350" s="27" t="b">
        <f t="shared" si="269"/>
        <v>0</v>
      </c>
      <c r="B9350" s="33">
        <f t="shared" si="270"/>
        <v>40749</v>
      </c>
      <c r="C9350" s="36">
        <v>16.399999999999999</v>
      </c>
    </row>
    <row r="9351" spans="1:3" x14ac:dyDescent="0.25">
      <c r="A9351" s="27" t="b">
        <f t="shared" si="269"/>
        <v>0</v>
      </c>
      <c r="B9351" s="33">
        <f t="shared" si="270"/>
        <v>40750</v>
      </c>
      <c r="C9351" s="36">
        <v>14.7</v>
      </c>
    </row>
    <row r="9352" spans="1:3" x14ac:dyDescent="0.25">
      <c r="A9352" s="27" t="b">
        <f t="shared" si="269"/>
        <v>0</v>
      </c>
      <c r="B9352" s="33">
        <f t="shared" si="270"/>
        <v>40751</v>
      </c>
      <c r="C9352" s="36">
        <v>16.5</v>
      </c>
    </row>
    <row r="9353" spans="1:3" x14ac:dyDescent="0.25">
      <c r="A9353" s="27" t="b">
        <f t="shared" si="269"/>
        <v>0</v>
      </c>
      <c r="B9353" s="33">
        <f t="shared" si="270"/>
        <v>40752</v>
      </c>
      <c r="C9353" s="36">
        <v>17.600000000000001</v>
      </c>
    </row>
    <row r="9354" spans="1:3" x14ac:dyDescent="0.25">
      <c r="A9354" s="27" t="b">
        <f t="shared" si="269"/>
        <v>0</v>
      </c>
      <c r="B9354" s="33">
        <f t="shared" si="270"/>
        <v>40753</v>
      </c>
      <c r="C9354" s="36">
        <v>16.5</v>
      </c>
    </row>
    <row r="9355" spans="1:3" x14ac:dyDescent="0.25">
      <c r="A9355" s="27" t="b">
        <f t="shared" si="269"/>
        <v>0</v>
      </c>
      <c r="B9355" s="33">
        <f t="shared" si="270"/>
        <v>40754</v>
      </c>
      <c r="C9355" s="36">
        <v>14.2</v>
      </c>
    </row>
    <row r="9356" spans="1:3" x14ac:dyDescent="0.25">
      <c r="A9356" s="27" t="b">
        <f t="shared" si="269"/>
        <v>0</v>
      </c>
      <c r="B9356" s="33">
        <f t="shared" si="270"/>
        <v>40755</v>
      </c>
      <c r="C9356" s="36">
        <v>14.9</v>
      </c>
    </row>
    <row r="9357" spans="1:3" x14ac:dyDescent="0.25">
      <c r="A9357" s="27" t="b">
        <f t="shared" ref="A9357:A9420" si="271">ISBLANK(C9357)</f>
        <v>0</v>
      </c>
      <c r="B9357" s="33">
        <f t="shared" si="270"/>
        <v>40756</v>
      </c>
      <c r="C9357" s="36">
        <v>16.899999999999999</v>
      </c>
    </row>
    <row r="9358" spans="1:3" x14ac:dyDescent="0.25">
      <c r="A9358" s="27" t="b">
        <f t="shared" si="271"/>
        <v>0</v>
      </c>
      <c r="B9358" s="33">
        <f t="shared" si="270"/>
        <v>40757</v>
      </c>
      <c r="C9358" s="36">
        <v>22.1</v>
      </c>
    </row>
    <row r="9359" spans="1:3" x14ac:dyDescent="0.25">
      <c r="A9359" s="27" t="b">
        <f t="shared" si="271"/>
        <v>0</v>
      </c>
      <c r="B9359" s="33">
        <f t="shared" si="270"/>
        <v>40758</v>
      </c>
      <c r="C9359" s="36">
        <v>19.100000000000001</v>
      </c>
    </row>
    <row r="9360" spans="1:3" x14ac:dyDescent="0.25">
      <c r="A9360" s="27" t="b">
        <f t="shared" si="271"/>
        <v>0</v>
      </c>
      <c r="B9360" s="33">
        <f t="shared" si="270"/>
        <v>40759</v>
      </c>
      <c r="C9360" s="36">
        <v>19.399999999999999</v>
      </c>
    </row>
    <row r="9361" spans="1:3" x14ac:dyDescent="0.25">
      <c r="A9361" s="27" t="b">
        <f t="shared" si="271"/>
        <v>0</v>
      </c>
      <c r="B9361" s="33">
        <f t="shared" si="270"/>
        <v>40760</v>
      </c>
      <c r="C9361" s="36">
        <v>17.7</v>
      </c>
    </row>
    <row r="9362" spans="1:3" x14ac:dyDescent="0.25">
      <c r="A9362" s="27" t="b">
        <f t="shared" si="271"/>
        <v>0</v>
      </c>
      <c r="B9362" s="33">
        <f t="shared" si="270"/>
        <v>40761</v>
      </c>
      <c r="C9362" s="36">
        <v>18.3</v>
      </c>
    </row>
    <row r="9363" spans="1:3" x14ac:dyDescent="0.25">
      <c r="A9363" s="27" t="b">
        <f t="shared" si="271"/>
        <v>0</v>
      </c>
      <c r="B9363" s="33">
        <f t="shared" si="270"/>
        <v>40762</v>
      </c>
      <c r="C9363" s="36">
        <v>16.399999999999999</v>
      </c>
    </row>
    <row r="9364" spans="1:3" x14ac:dyDescent="0.25">
      <c r="A9364" s="27" t="b">
        <f t="shared" si="271"/>
        <v>0</v>
      </c>
      <c r="B9364" s="33">
        <f t="shared" si="270"/>
        <v>40763</v>
      </c>
      <c r="C9364" s="36">
        <v>14.3</v>
      </c>
    </row>
    <row r="9365" spans="1:3" x14ac:dyDescent="0.25">
      <c r="A9365" s="27" t="b">
        <f t="shared" si="271"/>
        <v>0</v>
      </c>
      <c r="B9365" s="33">
        <f t="shared" si="270"/>
        <v>40764</v>
      </c>
      <c r="C9365" s="36">
        <v>14.4</v>
      </c>
    </row>
    <row r="9366" spans="1:3" x14ac:dyDescent="0.25">
      <c r="A9366" s="27" t="b">
        <f t="shared" si="271"/>
        <v>0</v>
      </c>
      <c r="B9366" s="33">
        <f t="shared" si="270"/>
        <v>40765</v>
      </c>
      <c r="C9366" s="36">
        <v>16.7</v>
      </c>
    </row>
    <row r="9367" spans="1:3" x14ac:dyDescent="0.25">
      <c r="A9367" s="27" t="b">
        <f t="shared" si="271"/>
        <v>0</v>
      </c>
      <c r="B9367" s="33">
        <f t="shared" si="270"/>
        <v>40766</v>
      </c>
      <c r="C9367" s="36">
        <v>18.7</v>
      </c>
    </row>
    <row r="9368" spans="1:3" x14ac:dyDescent="0.25">
      <c r="A9368" s="27" t="b">
        <f t="shared" si="271"/>
        <v>0</v>
      </c>
      <c r="B9368" s="33">
        <f t="shared" si="270"/>
        <v>40767</v>
      </c>
      <c r="C9368" s="36">
        <v>17.8</v>
      </c>
    </row>
    <row r="9369" spans="1:3" x14ac:dyDescent="0.25">
      <c r="A9369" s="27" t="b">
        <f t="shared" si="271"/>
        <v>0</v>
      </c>
      <c r="B9369" s="33">
        <f t="shared" si="270"/>
        <v>40768</v>
      </c>
      <c r="C9369" s="36">
        <v>17.899999999999999</v>
      </c>
    </row>
    <row r="9370" spans="1:3" x14ac:dyDescent="0.25">
      <c r="A9370" s="27" t="b">
        <f t="shared" si="271"/>
        <v>0</v>
      </c>
      <c r="B9370" s="33">
        <f t="shared" si="270"/>
        <v>40769</v>
      </c>
      <c r="C9370" s="36">
        <v>16.399999999999999</v>
      </c>
    </row>
    <row r="9371" spans="1:3" x14ac:dyDescent="0.25">
      <c r="A9371" s="27" t="b">
        <f t="shared" si="271"/>
        <v>0</v>
      </c>
      <c r="B9371" s="33">
        <f t="shared" si="270"/>
        <v>40770</v>
      </c>
      <c r="C9371" s="36">
        <v>16.5</v>
      </c>
    </row>
    <row r="9372" spans="1:3" x14ac:dyDescent="0.25">
      <c r="A9372" s="27" t="b">
        <f t="shared" si="271"/>
        <v>0</v>
      </c>
      <c r="B9372" s="33">
        <f t="shared" si="270"/>
        <v>40771</v>
      </c>
      <c r="C9372" s="36">
        <v>17.899999999999999</v>
      </c>
    </row>
    <row r="9373" spans="1:3" x14ac:dyDescent="0.25">
      <c r="A9373" s="27" t="b">
        <f t="shared" si="271"/>
        <v>0</v>
      </c>
      <c r="B9373" s="33">
        <f t="shared" si="270"/>
        <v>40772</v>
      </c>
      <c r="C9373" s="36">
        <v>18.600000000000001</v>
      </c>
    </row>
    <row r="9374" spans="1:3" x14ac:dyDescent="0.25">
      <c r="A9374" s="27" t="b">
        <f t="shared" si="271"/>
        <v>0</v>
      </c>
      <c r="B9374" s="33">
        <f t="shared" si="270"/>
        <v>40773</v>
      </c>
      <c r="C9374" s="36">
        <v>18.5</v>
      </c>
    </row>
    <row r="9375" spans="1:3" x14ac:dyDescent="0.25">
      <c r="A9375" s="27" t="b">
        <f t="shared" si="271"/>
        <v>0</v>
      </c>
      <c r="B9375" s="33">
        <f t="shared" si="270"/>
        <v>40774</v>
      </c>
      <c r="C9375" s="36">
        <v>17.100000000000001</v>
      </c>
    </row>
    <row r="9376" spans="1:3" x14ac:dyDescent="0.25">
      <c r="A9376" s="27" t="b">
        <f t="shared" si="271"/>
        <v>0</v>
      </c>
      <c r="B9376" s="33">
        <f t="shared" si="270"/>
        <v>40775</v>
      </c>
      <c r="C9376" s="36">
        <v>18.899999999999999</v>
      </c>
    </row>
    <row r="9377" spans="1:3" x14ac:dyDescent="0.25">
      <c r="A9377" s="27" t="b">
        <f t="shared" si="271"/>
        <v>0</v>
      </c>
      <c r="B9377" s="33">
        <f t="shared" si="270"/>
        <v>40776</v>
      </c>
      <c r="C9377" s="36">
        <v>23</v>
      </c>
    </row>
    <row r="9378" spans="1:3" x14ac:dyDescent="0.25">
      <c r="A9378" s="27" t="b">
        <f t="shared" si="271"/>
        <v>0</v>
      </c>
      <c r="B9378" s="33">
        <f t="shared" si="270"/>
        <v>40777</v>
      </c>
      <c r="C9378" s="36">
        <v>17.5</v>
      </c>
    </row>
    <row r="9379" spans="1:3" x14ac:dyDescent="0.25">
      <c r="A9379" s="27" t="b">
        <f t="shared" si="271"/>
        <v>0</v>
      </c>
      <c r="B9379" s="33">
        <f t="shared" si="270"/>
        <v>40778</v>
      </c>
      <c r="C9379" s="36">
        <v>19.5</v>
      </c>
    </row>
    <row r="9380" spans="1:3" x14ac:dyDescent="0.25">
      <c r="A9380" s="27" t="b">
        <f t="shared" si="271"/>
        <v>0</v>
      </c>
      <c r="B9380" s="33">
        <f t="shared" si="270"/>
        <v>40779</v>
      </c>
      <c r="C9380" s="36">
        <v>18</v>
      </c>
    </row>
    <row r="9381" spans="1:3" x14ac:dyDescent="0.25">
      <c r="A9381" s="27" t="b">
        <f t="shared" si="271"/>
        <v>0</v>
      </c>
      <c r="B9381" s="33">
        <f t="shared" si="270"/>
        <v>40780</v>
      </c>
      <c r="C9381" s="36">
        <v>19.2</v>
      </c>
    </row>
    <row r="9382" spans="1:3" x14ac:dyDescent="0.25">
      <c r="A9382" s="27" t="b">
        <f t="shared" si="271"/>
        <v>0</v>
      </c>
      <c r="B9382" s="33">
        <f t="shared" si="270"/>
        <v>40781</v>
      </c>
      <c r="C9382" s="36">
        <v>17.2</v>
      </c>
    </row>
    <row r="9383" spans="1:3" x14ac:dyDescent="0.25">
      <c r="A9383" s="27" t="b">
        <f t="shared" si="271"/>
        <v>0</v>
      </c>
      <c r="B9383" s="33">
        <f t="shared" si="270"/>
        <v>40782</v>
      </c>
      <c r="C9383" s="36">
        <v>14.9</v>
      </c>
    </row>
    <row r="9384" spans="1:3" x14ac:dyDescent="0.25">
      <c r="A9384" s="27" t="b">
        <f t="shared" si="271"/>
        <v>0</v>
      </c>
      <c r="B9384" s="33">
        <f t="shared" si="270"/>
        <v>40783</v>
      </c>
      <c r="C9384" s="36">
        <v>13.9</v>
      </c>
    </row>
    <row r="9385" spans="1:3" x14ac:dyDescent="0.25">
      <c r="A9385" s="27" t="b">
        <f t="shared" si="271"/>
        <v>0</v>
      </c>
      <c r="B9385" s="33">
        <f t="shared" si="270"/>
        <v>40784</v>
      </c>
      <c r="C9385" s="36">
        <v>13.7</v>
      </c>
    </row>
    <row r="9386" spans="1:3" x14ac:dyDescent="0.25">
      <c r="A9386" s="27" t="b">
        <f t="shared" si="271"/>
        <v>0</v>
      </c>
      <c r="B9386" s="33">
        <f t="shared" si="270"/>
        <v>40785</v>
      </c>
      <c r="C9386" s="36">
        <v>13.1</v>
      </c>
    </row>
    <row r="9387" spans="1:3" x14ac:dyDescent="0.25">
      <c r="A9387" s="27" t="b">
        <f t="shared" si="271"/>
        <v>0</v>
      </c>
      <c r="B9387" s="33">
        <f t="shared" si="270"/>
        <v>40786</v>
      </c>
      <c r="C9387" s="36">
        <v>14</v>
      </c>
    </row>
    <row r="9388" spans="1:3" x14ac:dyDescent="0.25">
      <c r="A9388" s="27" t="b">
        <f t="shared" si="271"/>
        <v>0</v>
      </c>
      <c r="B9388" s="33">
        <f t="shared" si="270"/>
        <v>40787</v>
      </c>
      <c r="C9388" s="36">
        <v>15.7</v>
      </c>
    </row>
    <row r="9389" spans="1:3" x14ac:dyDescent="0.25">
      <c r="A9389" s="27" t="b">
        <f t="shared" si="271"/>
        <v>0</v>
      </c>
      <c r="B9389" s="33">
        <f t="shared" si="270"/>
        <v>40788</v>
      </c>
      <c r="C9389" s="36">
        <v>20</v>
      </c>
    </row>
    <row r="9390" spans="1:3" x14ac:dyDescent="0.25">
      <c r="A9390" s="27" t="b">
        <f t="shared" si="271"/>
        <v>0</v>
      </c>
      <c r="B9390" s="33">
        <f t="shared" si="270"/>
        <v>40789</v>
      </c>
      <c r="C9390" s="36">
        <v>22.6</v>
      </c>
    </row>
    <row r="9391" spans="1:3" x14ac:dyDescent="0.25">
      <c r="A9391" s="27" t="b">
        <f t="shared" si="271"/>
        <v>0</v>
      </c>
      <c r="B9391" s="33">
        <f t="shared" si="270"/>
        <v>40790</v>
      </c>
      <c r="C9391" s="36">
        <v>18.3</v>
      </c>
    </row>
    <row r="9392" spans="1:3" x14ac:dyDescent="0.25">
      <c r="A9392" s="27" t="b">
        <f t="shared" si="271"/>
        <v>0</v>
      </c>
      <c r="B9392" s="33">
        <f t="shared" si="270"/>
        <v>40791</v>
      </c>
      <c r="C9392" s="36">
        <v>15.2</v>
      </c>
    </row>
    <row r="9393" spans="1:3" x14ac:dyDescent="0.25">
      <c r="A9393" s="27" t="b">
        <f t="shared" si="271"/>
        <v>0</v>
      </c>
      <c r="B9393" s="33">
        <f t="shared" si="270"/>
        <v>40792</v>
      </c>
      <c r="C9393" s="36">
        <v>15.2</v>
      </c>
    </row>
    <row r="9394" spans="1:3" x14ac:dyDescent="0.25">
      <c r="A9394" s="27" t="b">
        <f t="shared" si="271"/>
        <v>0</v>
      </c>
      <c r="B9394" s="33">
        <f t="shared" si="270"/>
        <v>40793</v>
      </c>
      <c r="C9394" s="36">
        <v>14.7</v>
      </c>
    </row>
    <row r="9395" spans="1:3" x14ac:dyDescent="0.25">
      <c r="A9395" s="27" t="b">
        <f t="shared" si="271"/>
        <v>0</v>
      </c>
      <c r="B9395" s="33">
        <f t="shared" si="270"/>
        <v>40794</v>
      </c>
      <c r="C9395" s="36">
        <v>13.9</v>
      </c>
    </row>
    <row r="9396" spans="1:3" x14ac:dyDescent="0.25">
      <c r="A9396" s="27" t="b">
        <f t="shared" si="271"/>
        <v>0</v>
      </c>
      <c r="B9396" s="33">
        <f t="shared" si="270"/>
        <v>40795</v>
      </c>
      <c r="C9396" s="36">
        <v>18.3</v>
      </c>
    </row>
    <row r="9397" spans="1:3" x14ac:dyDescent="0.25">
      <c r="A9397" s="27" t="b">
        <f t="shared" si="271"/>
        <v>0</v>
      </c>
      <c r="B9397" s="33">
        <f t="shared" si="270"/>
        <v>40796</v>
      </c>
      <c r="C9397" s="36">
        <v>22.6</v>
      </c>
    </row>
    <row r="9398" spans="1:3" x14ac:dyDescent="0.25">
      <c r="A9398" s="27" t="b">
        <f t="shared" si="271"/>
        <v>0</v>
      </c>
      <c r="B9398" s="33">
        <f t="shared" si="270"/>
        <v>40797</v>
      </c>
      <c r="C9398" s="36">
        <v>16.7</v>
      </c>
    </row>
    <row r="9399" spans="1:3" x14ac:dyDescent="0.25">
      <c r="A9399" s="27" t="b">
        <f t="shared" si="271"/>
        <v>0</v>
      </c>
      <c r="B9399" s="33">
        <f t="shared" si="270"/>
        <v>40798</v>
      </c>
      <c r="C9399" s="36">
        <v>17</v>
      </c>
    </row>
    <row r="9400" spans="1:3" x14ac:dyDescent="0.25">
      <c r="A9400" s="27" t="b">
        <f t="shared" si="271"/>
        <v>0</v>
      </c>
      <c r="B9400" s="33">
        <f t="shared" si="270"/>
        <v>40799</v>
      </c>
      <c r="C9400" s="36">
        <v>15.6</v>
      </c>
    </row>
    <row r="9401" spans="1:3" x14ac:dyDescent="0.25">
      <c r="A9401" s="27" t="b">
        <f t="shared" si="271"/>
        <v>0</v>
      </c>
      <c r="B9401" s="33">
        <f t="shared" si="270"/>
        <v>40800</v>
      </c>
      <c r="C9401" s="36">
        <v>14.1</v>
      </c>
    </row>
    <row r="9402" spans="1:3" x14ac:dyDescent="0.25">
      <c r="A9402" s="27" t="b">
        <f t="shared" si="271"/>
        <v>0</v>
      </c>
      <c r="B9402" s="33">
        <f t="shared" si="270"/>
        <v>40801</v>
      </c>
      <c r="C9402" s="36">
        <v>14.1</v>
      </c>
    </row>
    <row r="9403" spans="1:3" x14ac:dyDescent="0.25">
      <c r="A9403" s="27" t="b">
        <f t="shared" si="271"/>
        <v>0</v>
      </c>
      <c r="B9403" s="33">
        <f t="shared" ref="B9403:B9466" si="272">B9402+1</f>
        <v>40802</v>
      </c>
      <c r="C9403" s="36">
        <v>15.5</v>
      </c>
    </row>
    <row r="9404" spans="1:3" x14ac:dyDescent="0.25">
      <c r="A9404" s="27" t="b">
        <f t="shared" si="271"/>
        <v>0</v>
      </c>
      <c r="B9404" s="33">
        <f t="shared" si="272"/>
        <v>40803</v>
      </c>
      <c r="C9404" s="36">
        <v>14.6</v>
      </c>
    </row>
    <row r="9405" spans="1:3" x14ac:dyDescent="0.25">
      <c r="A9405" s="27" t="b">
        <f t="shared" si="271"/>
        <v>0</v>
      </c>
      <c r="B9405" s="33">
        <f t="shared" si="272"/>
        <v>40804</v>
      </c>
      <c r="C9405" s="36">
        <v>11.8</v>
      </c>
    </row>
    <row r="9406" spans="1:3" x14ac:dyDescent="0.25">
      <c r="A9406" s="27" t="b">
        <f t="shared" si="271"/>
        <v>0</v>
      </c>
      <c r="B9406" s="33">
        <f t="shared" si="272"/>
        <v>40805</v>
      </c>
      <c r="C9406" s="36">
        <v>13.5</v>
      </c>
    </row>
    <row r="9407" spans="1:3" x14ac:dyDescent="0.25">
      <c r="A9407" s="27" t="b">
        <f t="shared" si="271"/>
        <v>0</v>
      </c>
      <c r="B9407" s="33">
        <f t="shared" si="272"/>
        <v>40806</v>
      </c>
      <c r="C9407" s="36">
        <v>15.2</v>
      </c>
    </row>
    <row r="9408" spans="1:3" x14ac:dyDescent="0.25">
      <c r="A9408" s="27" t="b">
        <f t="shared" si="271"/>
        <v>0</v>
      </c>
      <c r="B9408" s="33">
        <f t="shared" si="272"/>
        <v>40807</v>
      </c>
      <c r="C9408" s="36">
        <v>15.7</v>
      </c>
    </row>
    <row r="9409" spans="1:3" x14ac:dyDescent="0.25">
      <c r="A9409" s="27" t="b">
        <f t="shared" si="271"/>
        <v>0</v>
      </c>
      <c r="B9409" s="33">
        <f t="shared" si="272"/>
        <v>40808</v>
      </c>
      <c r="C9409" s="36">
        <v>14.4</v>
      </c>
    </row>
    <row r="9410" spans="1:3" x14ac:dyDescent="0.25">
      <c r="A9410" s="27" t="b">
        <f t="shared" si="271"/>
        <v>0</v>
      </c>
      <c r="B9410" s="33">
        <f t="shared" si="272"/>
        <v>40809</v>
      </c>
      <c r="C9410" s="36">
        <v>13.2</v>
      </c>
    </row>
    <row r="9411" spans="1:3" x14ac:dyDescent="0.25">
      <c r="A9411" s="27" t="b">
        <f t="shared" si="271"/>
        <v>0</v>
      </c>
      <c r="B9411" s="33">
        <f t="shared" si="272"/>
        <v>40810</v>
      </c>
      <c r="C9411" s="36">
        <v>14.6</v>
      </c>
    </row>
    <row r="9412" spans="1:3" x14ac:dyDescent="0.25">
      <c r="A9412" s="27" t="b">
        <f t="shared" si="271"/>
        <v>0</v>
      </c>
      <c r="B9412" s="33">
        <f t="shared" si="272"/>
        <v>40811</v>
      </c>
      <c r="C9412" s="36">
        <v>17.2</v>
      </c>
    </row>
    <row r="9413" spans="1:3" x14ac:dyDescent="0.25">
      <c r="A9413" s="27" t="b">
        <f t="shared" si="271"/>
        <v>0</v>
      </c>
      <c r="B9413" s="33">
        <f t="shared" si="272"/>
        <v>40812</v>
      </c>
      <c r="C9413" s="36">
        <v>19.100000000000001</v>
      </c>
    </row>
    <row r="9414" spans="1:3" x14ac:dyDescent="0.25">
      <c r="A9414" s="27" t="b">
        <f t="shared" si="271"/>
        <v>0</v>
      </c>
      <c r="B9414" s="33">
        <f t="shared" si="272"/>
        <v>40813</v>
      </c>
      <c r="C9414" s="36">
        <v>18.100000000000001</v>
      </c>
    </row>
    <row r="9415" spans="1:3" x14ac:dyDescent="0.25">
      <c r="A9415" s="27" t="b">
        <f t="shared" si="271"/>
        <v>0</v>
      </c>
      <c r="B9415" s="33">
        <f t="shared" si="272"/>
        <v>40814</v>
      </c>
      <c r="C9415" s="36">
        <v>18.899999999999999</v>
      </c>
    </row>
    <row r="9416" spans="1:3" x14ac:dyDescent="0.25">
      <c r="A9416" s="27" t="b">
        <f t="shared" si="271"/>
        <v>0</v>
      </c>
      <c r="B9416" s="33">
        <f t="shared" si="272"/>
        <v>40815</v>
      </c>
      <c r="C9416" s="36">
        <v>19.7</v>
      </c>
    </row>
    <row r="9417" spans="1:3" x14ac:dyDescent="0.25">
      <c r="A9417" s="27" t="b">
        <f t="shared" si="271"/>
        <v>0</v>
      </c>
      <c r="B9417" s="33">
        <f t="shared" si="272"/>
        <v>40816</v>
      </c>
      <c r="C9417" s="36">
        <v>19.399999999999999</v>
      </c>
    </row>
    <row r="9418" spans="1:3" x14ac:dyDescent="0.25">
      <c r="A9418" s="27" t="b">
        <f t="shared" si="271"/>
        <v>0</v>
      </c>
      <c r="B9418" s="33">
        <f t="shared" si="272"/>
        <v>40817</v>
      </c>
      <c r="C9418" s="36">
        <v>19.2</v>
      </c>
    </row>
    <row r="9419" spans="1:3" x14ac:dyDescent="0.25">
      <c r="A9419" s="27" t="b">
        <f t="shared" si="271"/>
        <v>0</v>
      </c>
      <c r="B9419" s="33">
        <f t="shared" si="272"/>
        <v>40818</v>
      </c>
      <c r="C9419" s="36">
        <v>18.399999999999999</v>
      </c>
    </row>
    <row r="9420" spans="1:3" x14ac:dyDescent="0.25">
      <c r="A9420" s="27" t="b">
        <f t="shared" si="271"/>
        <v>0</v>
      </c>
      <c r="B9420" s="33">
        <f t="shared" si="272"/>
        <v>40819</v>
      </c>
      <c r="C9420" s="36">
        <v>19.3</v>
      </c>
    </row>
    <row r="9421" spans="1:3" x14ac:dyDescent="0.25">
      <c r="A9421" s="27" t="b">
        <f t="shared" ref="A9421:A9484" si="273">ISBLANK(C9421)</f>
        <v>0</v>
      </c>
      <c r="B9421" s="33">
        <f t="shared" si="272"/>
        <v>40820</v>
      </c>
      <c r="C9421" s="36">
        <v>16.8</v>
      </c>
    </row>
    <row r="9422" spans="1:3" x14ac:dyDescent="0.25">
      <c r="A9422" s="27" t="b">
        <f t="shared" si="273"/>
        <v>0</v>
      </c>
      <c r="B9422" s="33">
        <f t="shared" si="272"/>
        <v>40821</v>
      </c>
      <c r="C9422" s="36">
        <v>16.399999999999999</v>
      </c>
    </row>
    <row r="9423" spans="1:3" x14ac:dyDescent="0.25">
      <c r="A9423" s="27" t="b">
        <f t="shared" si="273"/>
        <v>0</v>
      </c>
      <c r="B9423" s="33">
        <f t="shared" si="272"/>
        <v>40822</v>
      </c>
      <c r="C9423" s="36">
        <v>13.4</v>
      </c>
    </row>
    <row r="9424" spans="1:3" x14ac:dyDescent="0.25">
      <c r="A9424" s="27" t="b">
        <f t="shared" si="273"/>
        <v>0</v>
      </c>
      <c r="B9424" s="33">
        <f t="shared" si="272"/>
        <v>40823</v>
      </c>
      <c r="C9424" s="36">
        <v>10.199999999999999</v>
      </c>
    </row>
    <row r="9425" spans="1:3" x14ac:dyDescent="0.25">
      <c r="A9425" s="27" t="b">
        <f t="shared" si="273"/>
        <v>0</v>
      </c>
      <c r="B9425" s="33">
        <f t="shared" si="272"/>
        <v>40824</v>
      </c>
      <c r="C9425" s="36">
        <v>9</v>
      </c>
    </row>
    <row r="9426" spans="1:3" x14ac:dyDescent="0.25">
      <c r="A9426" s="27" t="b">
        <f t="shared" si="273"/>
        <v>0</v>
      </c>
      <c r="B9426" s="33">
        <f t="shared" si="272"/>
        <v>40825</v>
      </c>
      <c r="C9426" s="36">
        <v>12</v>
      </c>
    </row>
    <row r="9427" spans="1:3" x14ac:dyDescent="0.25">
      <c r="A9427" s="27" t="b">
        <f t="shared" si="273"/>
        <v>0</v>
      </c>
      <c r="B9427" s="33">
        <f t="shared" si="272"/>
        <v>40826</v>
      </c>
      <c r="C9427" s="36">
        <v>16.399999999999999</v>
      </c>
    </row>
    <row r="9428" spans="1:3" x14ac:dyDescent="0.25">
      <c r="A9428" s="27" t="b">
        <f t="shared" si="273"/>
        <v>0</v>
      </c>
      <c r="B9428" s="33">
        <f t="shared" si="272"/>
        <v>40827</v>
      </c>
      <c r="C9428" s="36">
        <v>15.2</v>
      </c>
    </row>
    <row r="9429" spans="1:3" x14ac:dyDescent="0.25">
      <c r="A9429" s="27" t="b">
        <f t="shared" si="273"/>
        <v>0</v>
      </c>
      <c r="B9429" s="33">
        <f t="shared" si="272"/>
        <v>40828</v>
      </c>
      <c r="C9429" s="36">
        <v>14.8</v>
      </c>
    </row>
    <row r="9430" spans="1:3" x14ac:dyDescent="0.25">
      <c r="A9430" s="27" t="b">
        <f t="shared" si="273"/>
        <v>0</v>
      </c>
      <c r="B9430" s="33">
        <f t="shared" si="272"/>
        <v>40829</v>
      </c>
      <c r="C9430" s="36">
        <v>11.3</v>
      </c>
    </row>
    <row r="9431" spans="1:3" x14ac:dyDescent="0.25">
      <c r="A9431" s="27" t="b">
        <f t="shared" si="273"/>
        <v>0</v>
      </c>
      <c r="B9431" s="33">
        <f t="shared" si="272"/>
        <v>40830</v>
      </c>
      <c r="C9431" s="36">
        <v>9.3000000000000007</v>
      </c>
    </row>
    <row r="9432" spans="1:3" x14ac:dyDescent="0.25">
      <c r="A9432" s="27" t="b">
        <f t="shared" si="273"/>
        <v>0</v>
      </c>
      <c r="B9432" s="33">
        <f t="shared" si="272"/>
        <v>40831</v>
      </c>
      <c r="C9432" s="36">
        <v>8.8000000000000007</v>
      </c>
    </row>
    <row r="9433" spans="1:3" x14ac:dyDescent="0.25">
      <c r="A9433" s="27" t="b">
        <f t="shared" si="273"/>
        <v>0</v>
      </c>
      <c r="B9433" s="33">
        <f t="shared" si="272"/>
        <v>40832</v>
      </c>
      <c r="C9433" s="36">
        <v>9.1</v>
      </c>
    </row>
    <row r="9434" spans="1:3" x14ac:dyDescent="0.25">
      <c r="A9434" s="27" t="b">
        <f t="shared" si="273"/>
        <v>0</v>
      </c>
      <c r="B9434" s="33">
        <f t="shared" si="272"/>
        <v>40833</v>
      </c>
      <c r="C9434" s="36">
        <v>11.6</v>
      </c>
    </row>
    <row r="9435" spans="1:3" x14ac:dyDescent="0.25">
      <c r="A9435" s="27" t="b">
        <f t="shared" si="273"/>
        <v>0</v>
      </c>
      <c r="B9435" s="33">
        <f t="shared" si="272"/>
        <v>40834</v>
      </c>
      <c r="C9435" s="36">
        <v>9.9</v>
      </c>
    </row>
    <row r="9436" spans="1:3" x14ac:dyDescent="0.25">
      <c r="A9436" s="27" t="b">
        <f t="shared" si="273"/>
        <v>0</v>
      </c>
      <c r="B9436" s="33">
        <f t="shared" si="272"/>
        <v>40835</v>
      </c>
      <c r="C9436" s="36">
        <v>8</v>
      </c>
    </row>
    <row r="9437" spans="1:3" x14ac:dyDescent="0.25">
      <c r="A9437" s="27" t="b">
        <f t="shared" si="273"/>
        <v>0</v>
      </c>
      <c r="B9437" s="33">
        <f t="shared" si="272"/>
        <v>40836</v>
      </c>
      <c r="C9437" s="36">
        <v>6</v>
      </c>
    </row>
    <row r="9438" spans="1:3" x14ac:dyDescent="0.25">
      <c r="A9438" s="27" t="b">
        <f t="shared" si="273"/>
        <v>0</v>
      </c>
      <c r="B9438" s="33">
        <f t="shared" si="272"/>
        <v>40837</v>
      </c>
      <c r="C9438" s="36">
        <v>6.1</v>
      </c>
    </row>
    <row r="9439" spans="1:3" x14ac:dyDescent="0.25">
      <c r="A9439" s="27" t="b">
        <f t="shared" si="273"/>
        <v>0</v>
      </c>
      <c r="B9439" s="33">
        <f t="shared" si="272"/>
        <v>40838</v>
      </c>
      <c r="C9439" s="36">
        <v>6.1</v>
      </c>
    </row>
    <row r="9440" spans="1:3" x14ac:dyDescent="0.25">
      <c r="A9440" s="27" t="b">
        <f t="shared" si="273"/>
        <v>0</v>
      </c>
      <c r="B9440" s="33">
        <f t="shared" si="272"/>
        <v>40839</v>
      </c>
      <c r="C9440" s="36">
        <v>9.6</v>
      </c>
    </row>
    <row r="9441" spans="1:3" x14ac:dyDescent="0.25">
      <c r="A9441" s="27" t="b">
        <f t="shared" si="273"/>
        <v>0</v>
      </c>
      <c r="B9441" s="33">
        <f t="shared" si="272"/>
        <v>40840</v>
      </c>
      <c r="C9441" s="36">
        <v>9.6999999999999993</v>
      </c>
    </row>
    <row r="9442" spans="1:3" x14ac:dyDescent="0.25">
      <c r="A9442" s="27" t="b">
        <f t="shared" si="273"/>
        <v>0</v>
      </c>
      <c r="B9442" s="33">
        <f t="shared" si="272"/>
        <v>40841</v>
      </c>
      <c r="C9442" s="36">
        <v>11.3</v>
      </c>
    </row>
    <row r="9443" spans="1:3" x14ac:dyDescent="0.25">
      <c r="A9443" s="27" t="b">
        <f t="shared" si="273"/>
        <v>0</v>
      </c>
      <c r="B9443" s="33">
        <f t="shared" si="272"/>
        <v>40842</v>
      </c>
      <c r="C9443" s="36">
        <v>10.7</v>
      </c>
    </row>
    <row r="9444" spans="1:3" x14ac:dyDescent="0.25">
      <c r="A9444" s="27" t="b">
        <f t="shared" si="273"/>
        <v>0</v>
      </c>
      <c r="B9444" s="33">
        <f t="shared" si="272"/>
        <v>40843</v>
      </c>
      <c r="C9444" s="36">
        <v>12.2</v>
      </c>
    </row>
    <row r="9445" spans="1:3" x14ac:dyDescent="0.25">
      <c r="A9445" s="27" t="b">
        <f t="shared" si="273"/>
        <v>0</v>
      </c>
      <c r="B9445" s="33">
        <f t="shared" si="272"/>
        <v>40844</v>
      </c>
      <c r="C9445" s="36">
        <v>14.3</v>
      </c>
    </row>
    <row r="9446" spans="1:3" x14ac:dyDescent="0.25">
      <c r="A9446" s="27" t="b">
        <f t="shared" si="273"/>
        <v>0</v>
      </c>
      <c r="B9446" s="33">
        <f t="shared" si="272"/>
        <v>40845</v>
      </c>
      <c r="C9446" s="36">
        <v>14.5</v>
      </c>
    </row>
    <row r="9447" spans="1:3" x14ac:dyDescent="0.25">
      <c r="A9447" s="27" t="b">
        <f t="shared" si="273"/>
        <v>0</v>
      </c>
      <c r="B9447" s="33">
        <f t="shared" si="272"/>
        <v>40846</v>
      </c>
      <c r="C9447" s="36">
        <v>14</v>
      </c>
    </row>
    <row r="9448" spans="1:3" x14ac:dyDescent="0.25">
      <c r="A9448" s="27" t="b">
        <f t="shared" si="273"/>
        <v>0</v>
      </c>
      <c r="B9448" s="33">
        <f t="shared" si="272"/>
        <v>40847</v>
      </c>
      <c r="C9448" s="36">
        <v>12.6</v>
      </c>
    </row>
    <row r="9449" spans="1:3" x14ac:dyDescent="0.25">
      <c r="A9449" s="27" t="b">
        <f t="shared" si="273"/>
        <v>0</v>
      </c>
      <c r="B9449" s="33">
        <f t="shared" si="272"/>
        <v>40848</v>
      </c>
      <c r="C9449" s="34">
        <v>12.9</v>
      </c>
    </row>
    <row r="9450" spans="1:3" x14ac:dyDescent="0.25">
      <c r="A9450" s="27" t="b">
        <f t="shared" si="273"/>
        <v>0</v>
      </c>
      <c r="B9450" s="33">
        <f t="shared" si="272"/>
        <v>40849</v>
      </c>
      <c r="C9450" s="34">
        <v>12.9</v>
      </c>
    </row>
    <row r="9451" spans="1:3" x14ac:dyDescent="0.25">
      <c r="A9451" s="27" t="b">
        <f t="shared" si="273"/>
        <v>0</v>
      </c>
      <c r="B9451" s="33">
        <f t="shared" si="272"/>
        <v>40850</v>
      </c>
      <c r="C9451" s="34">
        <v>15.9</v>
      </c>
    </row>
    <row r="9452" spans="1:3" x14ac:dyDescent="0.25">
      <c r="A9452" s="27" t="b">
        <f t="shared" si="273"/>
        <v>0</v>
      </c>
      <c r="B9452" s="33">
        <f t="shared" si="272"/>
        <v>40851</v>
      </c>
      <c r="C9452" s="34">
        <v>15.3</v>
      </c>
    </row>
    <row r="9453" spans="1:3" x14ac:dyDescent="0.25">
      <c r="A9453" s="27" t="b">
        <f t="shared" si="273"/>
        <v>0</v>
      </c>
      <c r="B9453" s="33">
        <f t="shared" si="272"/>
        <v>40852</v>
      </c>
      <c r="C9453" s="34">
        <v>14.1</v>
      </c>
    </row>
    <row r="9454" spans="1:3" x14ac:dyDescent="0.25">
      <c r="A9454" s="27" t="b">
        <f t="shared" si="273"/>
        <v>0</v>
      </c>
      <c r="B9454" s="33">
        <f t="shared" si="272"/>
        <v>40853</v>
      </c>
      <c r="C9454" s="34">
        <v>11.9</v>
      </c>
    </row>
    <row r="9455" spans="1:3" x14ac:dyDescent="0.25">
      <c r="A9455" s="27" t="b">
        <f t="shared" si="273"/>
        <v>0</v>
      </c>
      <c r="B9455" s="33">
        <f t="shared" si="272"/>
        <v>40854</v>
      </c>
      <c r="C9455" s="34">
        <v>9.1</v>
      </c>
    </row>
    <row r="9456" spans="1:3" x14ac:dyDescent="0.25">
      <c r="A9456" s="27" t="b">
        <f t="shared" si="273"/>
        <v>0</v>
      </c>
      <c r="B9456" s="33">
        <f t="shared" si="272"/>
        <v>40855</v>
      </c>
      <c r="C9456" s="34">
        <v>9.8000000000000007</v>
      </c>
    </row>
    <row r="9457" spans="1:3" x14ac:dyDescent="0.25">
      <c r="A9457" s="27" t="b">
        <f t="shared" si="273"/>
        <v>0</v>
      </c>
      <c r="B9457" s="33">
        <f t="shared" si="272"/>
        <v>40856</v>
      </c>
      <c r="C9457" s="34">
        <v>11.1</v>
      </c>
    </row>
    <row r="9458" spans="1:3" x14ac:dyDescent="0.25">
      <c r="A9458" s="27" t="b">
        <f t="shared" si="273"/>
        <v>0</v>
      </c>
      <c r="B9458" s="33">
        <f t="shared" si="272"/>
        <v>40857</v>
      </c>
      <c r="C9458" s="34">
        <v>9.6</v>
      </c>
    </row>
    <row r="9459" spans="1:3" x14ac:dyDescent="0.25">
      <c r="A9459" s="27" t="b">
        <f t="shared" si="273"/>
        <v>0</v>
      </c>
      <c r="B9459" s="33">
        <f t="shared" si="272"/>
        <v>40858</v>
      </c>
      <c r="C9459" s="34">
        <v>7</v>
      </c>
    </row>
    <row r="9460" spans="1:3" x14ac:dyDescent="0.25">
      <c r="A9460" s="27" t="b">
        <f t="shared" si="273"/>
        <v>0</v>
      </c>
      <c r="B9460" s="33">
        <f t="shared" si="272"/>
        <v>40859</v>
      </c>
      <c r="C9460" s="34">
        <v>9.5</v>
      </c>
    </row>
    <row r="9461" spans="1:3" x14ac:dyDescent="0.25">
      <c r="A9461" s="27" t="b">
        <f t="shared" si="273"/>
        <v>0</v>
      </c>
      <c r="B9461" s="33">
        <f t="shared" si="272"/>
        <v>40860</v>
      </c>
      <c r="C9461" s="34">
        <v>5.7</v>
      </c>
    </row>
    <row r="9462" spans="1:3" x14ac:dyDescent="0.25">
      <c r="A9462" s="27" t="b">
        <f t="shared" si="273"/>
        <v>0</v>
      </c>
      <c r="B9462" s="33">
        <f t="shared" si="272"/>
        <v>40861</v>
      </c>
      <c r="C9462" s="34">
        <v>6.6</v>
      </c>
    </row>
    <row r="9463" spans="1:3" x14ac:dyDescent="0.25">
      <c r="A9463" s="27" t="b">
        <f t="shared" si="273"/>
        <v>0</v>
      </c>
      <c r="B9463" s="33">
        <f t="shared" si="272"/>
        <v>40862</v>
      </c>
      <c r="C9463" s="34">
        <v>2.6</v>
      </c>
    </row>
    <row r="9464" spans="1:3" x14ac:dyDescent="0.25">
      <c r="A9464" s="27" t="b">
        <f t="shared" si="273"/>
        <v>0</v>
      </c>
      <c r="B9464" s="33">
        <f t="shared" si="272"/>
        <v>40863</v>
      </c>
      <c r="C9464" s="34">
        <v>1.8</v>
      </c>
    </row>
    <row r="9465" spans="1:3" x14ac:dyDescent="0.25">
      <c r="A9465" s="27" t="b">
        <f t="shared" si="273"/>
        <v>0</v>
      </c>
      <c r="B9465" s="33">
        <f t="shared" si="272"/>
        <v>40864</v>
      </c>
      <c r="C9465" s="34">
        <v>6.3</v>
      </c>
    </row>
    <row r="9466" spans="1:3" x14ac:dyDescent="0.25">
      <c r="A9466" s="27" t="b">
        <f t="shared" si="273"/>
        <v>0</v>
      </c>
      <c r="B9466" s="33">
        <f t="shared" si="272"/>
        <v>40865</v>
      </c>
      <c r="C9466" s="34">
        <v>8.1999999999999993</v>
      </c>
    </row>
    <row r="9467" spans="1:3" x14ac:dyDescent="0.25">
      <c r="A9467" s="27" t="b">
        <f t="shared" si="273"/>
        <v>0</v>
      </c>
      <c r="B9467" s="33">
        <f t="shared" ref="B9467:B9530" si="274">B9466+1</f>
        <v>40866</v>
      </c>
      <c r="C9467" s="34">
        <v>7</v>
      </c>
    </row>
    <row r="9468" spans="1:3" x14ac:dyDescent="0.25">
      <c r="A9468" s="27" t="b">
        <f t="shared" si="273"/>
        <v>0</v>
      </c>
      <c r="B9468" s="33">
        <f t="shared" si="274"/>
        <v>40867</v>
      </c>
      <c r="C9468" s="34">
        <v>7.1</v>
      </c>
    </row>
    <row r="9469" spans="1:3" x14ac:dyDescent="0.25">
      <c r="A9469" s="27" t="b">
        <f t="shared" si="273"/>
        <v>0</v>
      </c>
      <c r="B9469" s="33">
        <f t="shared" si="274"/>
        <v>40868</v>
      </c>
      <c r="C9469" s="34">
        <v>7</v>
      </c>
    </row>
    <row r="9470" spans="1:3" x14ac:dyDescent="0.25">
      <c r="A9470" s="27" t="b">
        <f t="shared" si="273"/>
        <v>0</v>
      </c>
      <c r="B9470" s="33">
        <f t="shared" si="274"/>
        <v>40869</v>
      </c>
      <c r="C9470" s="34">
        <v>9.8000000000000007</v>
      </c>
    </row>
    <row r="9471" spans="1:3" x14ac:dyDescent="0.25">
      <c r="A9471" s="27" t="b">
        <f t="shared" si="273"/>
        <v>0</v>
      </c>
      <c r="B9471" s="33">
        <f t="shared" si="274"/>
        <v>40870</v>
      </c>
      <c r="C9471" s="34">
        <v>8.9</v>
      </c>
    </row>
    <row r="9472" spans="1:3" x14ac:dyDescent="0.25">
      <c r="A9472" s="27" t="b">
        <f t="shared" si="273"/>
        <v>0</v>
      </c>
      <c r="B9472" s="33">
        <f t="shared" si="274"/>
        <v>40871</v>
      </c>
      <c r="C9472" s="34">
        <v>7.7</v>
      </c>
    </row>
    <row r="9473" spans="1:3" x14ac:dyDescent="0.25">
      <c r="A9473" s="27" t="b">
        <f t="shared" si="273"/>
        <v>0</v>
      </c>
      <c r="B9473" s="33">
        <f t="shared" si="274"/>
        <v>40872</v>
      </c>
      <c r="C9473" s="34">
        <v>6.1</v>
      </c>
    </row>
    <row r="9474" spans="1:3" x14ac:dyDescent="0.25">
      <c r="A9474" s="27" t="b">
        <f t="shared" si="273"/>
        <v>0</v>
      </c>
      <c r="B9474" s="33">
        <f t="shared" si="274"/>
        <v>40873</v>
      </c>
      <c r="C9474" s="34">
        <v>7.3</v>
      </c>
    </row>
    <row r="9475" spans="1:3" x14ac:dyDescent="0.25">
      <c r="A9475" s="27" t="b">
        <f t="shared" si="273"/>
        <v>0</v>
      </c>
      <c r="B9475" s="33">
        <f t="shared" si="274"/>
        <v>40874</v>
      </c>
      <c r="C9475" s="34">
        <v>8.1999999999999993</v>
      </c>
    </row>
    <row r="9476" spans="1:3" x14ac:dyDescent="0.25">
      <c r="A9476" s="27" t="b">
        <f t="shared" si="273"/>
        <v>0</v>
      </c>
      <c r="B9476" s="33">
        <f t="shared" si="274"/>
        <v>40875</v>
      </c>
      <c r="C9476" s="34">
        <v>5.2</v>
      </c>
    </row>
    <row r="9477" spans="1:3" x14ac:dyDescent="0.25">
      <c r="A9477" s="27" t="b">
        <f t="shared" si="273"/>
        <v>0</v>
      </c>
      <c r="B9477" s="33">
        <f t="shared" si="274"/>
        <v>40876</v>
      </c>
      <c r="C9477" s="34">
        <v>7.2</v>
      </c>
    </row>
    <row r="9478" spans="1:3" x14ac:dyDescent="0.25">
      <c r="A9478" s="27" t="b">
        <f t="shared" si="273"/>
        <v>0</v>
      </c>
      <c r="B9478" s="33">
        <f t="shared" si="274"/>
        <v>40877</v>
      </c>
      <c r="C9478" s="34">
        <v>7.3</v>
      </c>
    </row>
    <row r="9479" spans="1:3" x14ac:dyDescent="0.25">
      <c r="A9479" s="27" t="b">
        <f t="shared" si="273"/>
        <v>0</v>
      </c>
      <c r="B9479" s="33">
        <f t="shared" si="274"/>
        <v>40878</v>
      </c>
      <c r="C9479" s="36">
        <v>10.5</v>
      </c>
    </row>
    <row r="9480" spans="1:3" x14ac:dyDescent="0.25">
      <c r="A9480" s="27" t="b">
        <f t="shared" si="273"/>
        <v>0</v>
      </c>
      <c r="B9480" s="33">
        <f t="shared" si="274"/>
        <v>40879</v>
      </c>
      <c r="C9480" s="36">
        <v>7.4</v>
      </c>
    </row>
    <row r="9481" spans="1:3" x14ac:dyDescent="0.25">
      <c r="A9481" s="27" t="b">
        <f t="shared" si="273"/>
        <v>0</v>
      </c>
      <c r="B9481" s="33">
        <f t="shared" si="274"/>
        <v>40880</v>
      </c>
      <c r="C9481" s="36">
        <v>8</v>
      </c>
    </row>
    <row r="9482" spans="1:3" x14ac:dyDescent="0.25">
      <c r="A9482" s="27" t="b">
        <f t="shared" si="273"/>
        <v>0</v>
      </c>
      <c r="B9482" s="33">
        <f t="shared" si="274"/>
        <v>40881</v>
      </c>
      <c r="C9482" s="36">
        <v>8.3000000000000007</v>
      </c>
    </row>
    <row r="9483" spans="1:3" x14ac:dyDescent="0.25">
      <c r="A9483" s="27" t="b">
        <f t="shared" si="273"/>
        <v>0</v>
      </c>
      <c r="B9483" s="33">
        <f t="shared" si="274"/>
        <v>40882</v>
      </c>
      <c r="C9483" s="36">
        <v>4.8</v>
      </c>
    </row>
    <row r="9484" spans="1:3" x14ac:dyDescent="0.25">
      <c r="A9484" s="27" t="b">
        <f t="shared" si="273"/>
        <v>0</v>
      </c>
      <c r="B9484" s="33">
        <f t="shared" si="274"/>
        <v>40883</v>
      </c>
      <c r="C9484" s="36">
        <v>4.5999999999999996</v>
      </c>
    </row>
    <row r="9485" spans="1:3" x14ac:dyDescent="0.25">
      <c r="A9485" s="27" t="b">
        <f t="shared" ref="A9485:A9548" si="275">ISBLANK(C9485)</f>
        <v>0</v>
      </c>
      <c r="B9485" s="33">
        <f t="shared" si="274"/>
        <v>40884</v>
      </c>
      <c r="C9485" s="36">
        <v>7.3</v>
      </c>
    </row>
    <row r="9486" spans="1:3" x14ac:dyDescent="0.25">
      <c r="A9486" s="27" t="b">
        <f t="shared" si="275"/>
        <v>0</v>
      </c>
      <c r="B9486" s="33">
        <f t="shared" si="274"/>
        <v>40885</v>
      </c>
      <c r="C9486" s="36">
        <v>7.1</v>
      </c>
    </row>
    <row r="9487" spans="1:3" x14ac:dyDescent="0.25">
      <c r="A9487" s="27" t="b">
        <f t="shared" si="275"/>
        <v>0</v>
      </c>
      <c r="B9487" s="33">
        <f t="shared" si="274"/>
        <v>40886</v>
      </c>
      <c r="C9487" s="36">
        <v>6.2</v>
      </c>
    </row>
    <row r="9488" spans="1:3" x14ac:dyDescent="0.25">
      <c r="A9488" s="27" t="b">
        <f t="shared" si="275"/>
        <v>0</v>
      </c>
      <c r="B9488" s="33">
        <f t="shared" si="274"/>
        <v>40887</v>
      </c>
      <c r="C9488" s="36">
        <v>2.7</v>
      </c>
    </row>
    <row r="9489" spans="1:3" x14ac:dyDescent="0.25">
      <c r="A9489" s="27" t="b">
        <f t="shared" si="275"/>
        <v>0</v>
      </c>
      <c r="B9489" s="33">
        <f t="shared" si="274"/>
        <v>40888</v>
      </c>
      <c r="C9489" s="36">
        <v>4.4000000000000004</v>
      </c>
    </row>
    <row r="9490" spans="1:3" x14ac:dyDescent="0.25">
      <c r="A9490" s="27" t="b">
        <f t="shared" si="275"/>
        <v>0</v>
      </c>
      <c r="B9490" s="33">
        <f t="shared" si="274"/>
        <v>40889</v>
      </c>
      <c r="C9490" s="36">
        <v>7.2</v>
      </c>
    </row>
    <row r="9491" spans="1:3" x14ac:dyDescent="0.25">
      <c r="A9491" s="27" t="b">
        <f t="shared" si="275"/>
        <v>0</v>
      </c>
      <c r="B9491" s="33">
        <f t="shared" si="274"/>
        <v>40890</v>
      </c>
      <c r="C9491" s="36">
        <v>7.5</v>
      </c>
    </row>
    <row r="9492" spans="1:3" x14ac:dyDescent="0.25">
      <c r="A9492" s="27" t="b">
        <f t="shared" si="275"/>
        <v>0</v>
      </c>
      <c r="B9492" s="33">
        <f t="shared" si="274"/>
        <v>40891</v>
      </c>
      <c r="C9492" s="36">
        <v>5</v>
      </c>
    </row>
    <row r="9493" spans="1:3" x14ac:dyDescent="0.25">
      <c r="A9493" s="27" t="b">
        <f t="shared" si="275"/>
        <v>0</v>
      </c>
      <c r="B9493" s="33">
        <f t="shared" si="274"/>
        <v>40892</v>
      </c>
      <c r="C9493" s="36">
        <v>5.7</v>
      </c>
    </row>
    <row r="9494" spans="1:3" x14ac:dyDescent="0.25">
      <c r="A9494" s="27" t="b">
        <f t="shared" si="275"/>
        <v>0</v>
      </c>
      <c r="B9494" s="33">
        <f t="shared" si="274"/>
        <v>40893</v>
      </c>
      <c r="C9494" s="36">
        <v>3.9</v>
      </c>
    </row>
    <row r="9495" spans="1:3" x14ac:dyDescent="0.25">
      <c r="A9495" s="27" t="b">
        <f t="shared" si="275"/>
        <v>0</v>
      </c>
      <c r="B9495" s="33">
        <f t="shared" si="274"/>
        <v>40894</v>
      </c>
      <c r="C9495" s="36">
        <v>2.5</v>
      </c>
    </row>
    <row r="9496" spans="1:3" x14ac:dyDescent="0.25">
      <c r="A9496" s="27" t="b">
        <f t="shared" si="275"/>
        <v>0</v>
      </c>
      <c r="B9496" s="33">
        <f t="shared" si="274"/>
        <v>40895</v>
      </c>
      <c r="C9496" s="36">
        <v>1.4</v>
      </c>
    </row>
    <row r="9497" spans="1:3" x14ac:dyDescent="0.25">
      <c r="A9497" s="27" t="b">
        <f t="shared" si="275"/>
        <v>0</v>
      </c>
      <c r="B9497" s="33">
        <f t="shared" si="274"/>
        <v>40896</v>
      </c>
      <c r="C9497" s="36">
        <v>1.5</v>
      </c>
    </row>
    <row r="9498" spans="1:3" x14ac:dyDescent="0.25">
      <c r="A9498" s="27" t="b">
        <f t="shared" si="275"/>
        <v>0</v>
      </c>
      <c r="B9498" s="33">
        <f t="shared" si="274"/>
        <v>40897</v>
      </c>
      <c r="C9498" s="36">
        <v>4.7</v>
      </c>
    </row>
    <row r="9499" spans="1:3" x14ac:dyDescent="0.25">
      <c r="A9499" s="27" t="b">
        <f t="shared" si="275"/>
        <v>0</v>
      </c>
      <c r="B9499" s="33">
        <f t="shared" si="274"/>
        <v>40898</v>
      </c>
      <c r="C9499" s="36">
        <v>5.2</v>
      </c>
    </row>
    <row r="9500" spans="1:3" x14ac:dyDescent="0.25">
      <c r="A9500" s="27" t="b">
        <f t="shared" si="275"/>
        <v>0</v>
      </c>
      <c r="B9500" s="33">
        <f t="shared" si="274"/>
        <v>40899</v>
      </c>
      <c r="C9500" s="36">
        <v>9.1</v>
      </c>
    </row>
    <row r="9501" spans="1:3" x14ac:dyDescent="0.25">
      <c r="A9501" s="27" t="b">
        <f t="shared" si="275"/>
        <v>0</v>
      </c>
      <c r="B9501" s="33">
        <f t="shared" si="274"/>
        <v>40900</v>
      </c>
      <c r="C9501" s="36">
        <v>8.4</v>
      </c>
    </row>
    <row r="9502" spans="1:3" x14ac:dyDescent="0.25">
      <c r="A9502" s="27" t="b">
        <f t="shared" si="275"/>
        <v>0</v>
      </c>
      <c r="B9502" s="33">
        <f t="shared" si="274"/>
        <v>40901</v>
      </c>
      <c r="C9502" s="36">
        <v>5.5</v>
      </c>
    </row>
    <row r="9503" spans="1:3" x14ac:dyDescent="0.25">
      <c r="A9503" s="27" t="b">
        <f t="shared" si="275"/>
        <v>0</v>
      </c>
      <c r="B9503" s="33">
        <f t="shared" si="274"/>
        <v>40902</v>
      </c>
      <c r="C9503" s="36">
        <v>7.8</v>
      </c>
    </row>
    <row r="9504" spans="1:3" x14ac:dyDescent="0.25">
      <c r="A9504" s="27" t="b">
        <f t="shared" si="275"/>
        <v>0</v>
      </c>
      <c r="B9504" s="33">
        <f t="shared" si="274"/>
        <v>40903</v>
      </c>
      <c r="C9504" s="36">
        <v>9</v>
      </c>
    </row>
    <row r="9505" spans="1:3" x14ac:dyDescent="0.25">
      <c r="A9505" s="27" t="b">
        <f t="shared" si="275"/>
        <v>0</v>
      </c>
      <c r="B9505" s="33">
        <f t="shared" si="274"/>
        <v>40904</v>
      </c>
      <c r="C9505" s="36">
        <v>7.8</v>
      </c>
    </row>
    <row r="9506" spans="1:3" x14ac:dyDescent="0.25">
      <c r="A9506" s="27" t="b">
        <f t="shared" si="275"/>
        <v>0</v>
      </c>
      <c r="B9506" s="33">
        <f t="shared" si="274"/>
        <v>40905</v>
      </c>
      <c r="C9506" s="36">
        <v>5.3</v>
      </c>
    </row>
    <row r="9507" spans="1:3" x14ac:dyDescent="0.25">
      <c r="A9507" s="27" t="b">
        <f t="shared" si="275"/>
        <v>0</v>
      </c>
      <c r="B9507" s="33">
        <f t="shared" si="274"/>
        <v>40906</v>
      </c>
      <c r="C9507" s="36">
        <v>5.5</v>
      </c>
    </row>
    <row r="9508" spans="1:3" x14ac:dyDescent="0.25">
      <c r="A9508" s="27" t="b">
        <f t="shared" si="275"/>
        <v>0</v>
      </c>
      <c r="B9508" s="33">
        <f t="shared" si="274"/>
        <v>40907</v>
      </c>
      <c r="C9508" s="36">
        <v>5.0999999999999996</v>
      </c>
    </row>
    <row r="9509" spans="1:3" x14ac:dyDescent="0.25">
      <c r="A9509" s="27" t="b">
        <f t="shared" si="275"/>
        <v>0</v>
      </c>
      <c r="B9509" s="33">
        <f t="shared" si="274"/>
        <v>40908</v>
      </c>
      <c r="C9509" s="36">
        <v>8.6999999999999993</v>
      </c>
    </row>
    <row r="9510" spans="1:3" x14ac:dyDescent="0.25">
      <c r="A9510" s="27" t="b">
        <f t="shared" si="275"/>
        <v>0</v>
      </c>
      <c r="B9510" s="33">
        <f t="shared" si="274"/>
        <v>40909</v>
      </c>
      <c r="C9510" s="34">
        <v>12</v>
      </c>
    </row>
    <row r="9511" spans="1:3" x14ac:dyDescent="0.25">
      <c r="A9511" s="27" t="b">
        <f t="shared" si="275"/>
        <v>0</v>
      </c>
      <c r="B9511" s="33">
        <f t="shared" si="274"/>
        <v>40910</v>
      </c>
      <c r="C9511" s="34">
        <v>7</v>
      </c>
    </row>
    <row r="9512" spans="1:3" x14ac:dyDescent="0.25">
      <c r="A9512" s="27" t="b">
        <f t="shared" si="275"/>
        <v>0</v>
      </c>
      <c r="B9512" s="33">
        <f t="shared" si="274"/>
        <v>40911</v>
      </c>
      <c r="C9512" s="34">
        <v>7.8</v>
      </c>
    </row>
    <row r="9513" spans="1:3" x14ac:dyDescent="0.25">
      <c r="A9513" s="27" t="b">
        <f t="shared" si="275"/>
        <v>0</v>
      </c>
      <c r="B9513" s="33">
        <f t="shared" si="274"/>
        <v>40912</v>
      </c>
      <c r="C9513" s="34">
        <v>6.6</v>
      </c>
    </row>
    <row r="9514" spans="1:3" x14ac:dyDescent="0.25">
      <c r="A9514" s="27" t="b">
        <f t="shared" si="275"/>
        <v>0</v>
      </c>
      <c r="B9514" s="33">
        <f t="shared" si="274"/>
        <v>40913</v>
      </c>
      <c r="C9514" s="34">
        <v>7.5</v>
      </c>
    </row>
    <row r="9515" spans="1:3" x14ac:dyDescent="0.25">
      <c r="A9515" s="27" t="b">
        <f t="shared" si="275"/>
        <v>0</v>
      </c>
      <c r="B9515" s="33">
        <f t="shared" si="274"/>
        <v>40914</v>
      </c>
      <c r="C9515" s="34">
        <v>5.2</v>
      </c>
    </row>
    <row r="9516" spans="1:3" x14ac:dyDescent="0.25">
      <c r="A9516" s="27" t="b">
        <f t="shared" si="275"/>
        <v>0</v>
      </c>
      <c r="B9516" s="33">
        <f t="shared" si="274"/>
        <v>40915</v>
      </c>
      <c r="C9516" s="34">
        <v>7.2</v>
      </c>
    </row>
    <row r="9517" spans="1:3" x14ac:dyDescent="0.25">
      <c r="A9517" s="27" t="b">
        <f t="shared" si="275"/>
        <v>0</v>
      </c>
      <c r="B9517" s="33">
        <f t="shared" si="274"/>
        <v>40916</v>
      </c>
      <c r="C9517" s="34">
        <v>6</v>
      </c>
    </row>
    <row r="9518" spans="1:3" x14ac:dyDescent="0.25">
      <c r="A9518" s="27" t="b">
        <f t="shared" si="275"/>
        <v>0</v>
      </c>
      <c r="B9518" s="33">
        <f t="shared" si="274"/>
        <v>40917</v>
      </c>
      <c r="C9518" s="34">
        <v>8</v>
      </c>
    </row>
    <row r="9519" spans="1:3" x14ac:dyDescent="0.25">
      <c r="A9519" s="27" t="b">
        <f t="shared" si="275"/>
        <v>0</v>
      </c>
      <c r="B9519" s="33">
        <f t="shared" si="274"/>
        <v>40918</v>
      </c>
      <c r="C9519" s="34">
        <v>8.9</v>
      </c>
    </row>
    <row r="9520" spans="1:3" x14ac:dyDescent="0.25">
      <c r="A9520" s="27" t="b">
        <f t="shared" si="275"/>
        <v>0</v>
      </c>
      <c r="B9520" s="33">
        <f t="shared" si="274"/>
        <v>40919</v>
      </c>
      <c r="C9520" s="34">
        <v>8.8000000000000007</v>
      </c>
    </row>
    <row r="9521" spans="1:3" x14ac:dyDescent="0.25">
      <c r="A9521" s="27" t="b">
        <f t="shared" si="275"/>
        <v>0</v>
      </c>
      <c r="B9521" s="33">
        <f t="shared" si="274"/>
        <v>40920</v>
      </c>
      <c r="C9521" s="34">
        <v>7.4</v>
      </c>
    </row>
    <row r="9522" spans="1:3" x14ac:dyDescent="0.25">
      <c r="A9522" s="27" t="b">
        <f t="shared" si="275"/>
        <v>0</v>
      </c>
      <c r="B9522" s="33">
        <f t="shared" si="274"/>
        <v>40921</v>
      </c>
      <c r="C9522" s="34">
        <v>4.0999999999999996</v>
      </c>
    </row>
    <row r="9523" spans="1:3" x14ac:dyDescent="0.25">
      <c r="A9523" s="27" t="b">
        <f t="shared" si="275"/>
        <v>0</v>
      </c>
      <c r="B9523" s="33">
        <f t="shared" si="274"/>
        <v>40922</v>
      </c>
      <c r="C9523" s="34">
        <v>3.3</v>
      </c>
    </row>
    <row r="9524" spans="1:3" x14ac:dyDescent="0.25">
      <c r="A9524" s="27" t="b">
        <f t="shared" si="275"/>
        <v>0</v>
      </c>
      <c r="B9524" s="33">
        <f t="shared" si="274"/>
        <v>40923</v>
      </c>
      <c r="C9524" s="34">
        <v>1.5</v>
      </c>
    </row>
    <row r="9525" spans="1:3" x14ac:dyDescent="0.25">
      <c r="A9525" s="27" t="b">
        <f t="shared" si="275"/>
        <v>0</v>
      </c>
      <c r="B9525" s="33">
        <f t="shared" si="274"/>
        <v>40924</v>
      </c>
      <c r="C9525" s="34">
        <v>0.7</v>
      </c>
    </row>
    <row r="9526" spans="1:3" x14ac:dyDescent="0.25">
      <c r="A9526" s="27" t="b">
        <f t="shared" si="275"/>
        <v>0</v>
      </c>
      <c r="B9526" s="33">
        <f t="shared" si="274"/>
        <v>40925</v>
      </c>
      <c r="C9526" s="34">
        <v>1.2</v>
      </c>
    </row>
    <row r="9527" spans="1:3" x14ac:dyDescent="0.25">
      <c r="A9527" s="27" t="b">
        <f t="shared" si="275"/>
        <v>0</v>
      </c>
      <c r="B9527" s="33">
        <f t="shared" si="274"/>
        <v>40926</v>
      </c>
      <c r="C9527" s="34">
        <v>2.5</v>
      </c>
    </row>
    <row r="9528" spans="1:3" x14ac:dyDescent="0.25">
      <c r="A9528" s="27" t="b">
        <f t="shared" si="275"/>
        <v>0</v>
      </c>
      <c r="B9528" s="33">
        <f t="shared" si="274"/>
        <v>40927</v>
      </c>
      <c r="C9528" s="34">
        <v>8</v>
      </c>
    </row>
    <row r="9529" spans="1:3" x14ac:dyDescent="0.25">
      <c r="A9529" s="27" t="b">
        <f t="shared" si="275"/>
        <v>0</v>
      </c>
      <c r="B9529" s="33">
        <f t="shared" si="274"/>
        <v>40928</v>
      </c>
      <c r="C9529" s="34">
        <v>4.9000000000000004</v>
      </c>
    </row>
    <row r="9530" spans="1:3" x14ac:dyDescent="0.25">
      <c r="A9530" s="27" t="b">
        <f t="shared" si="275"/>
        <v>0</v>
      </c>
      <c r="B9530" s="33">
        <f t="shared" si="274"/>
        <v>40929</v>
      </c>
      <c r="C9530" s="34">
        <v>8.1</v>
      </c>
    </row>
    <row r="9531" spans="1:3" x14ac:dyDescent="0.25">
      <c r="A9531" s="27" t="b">
        <f t="shared" si="275"/>
        <v>0</v>
      </c>
      <c r="B9531" s="33">
        <f t="shared" ref="B9531:B9594" si="276">B9530+1</f>
        <v>40930</v>
      </c>
      <c r="C9531" s="34">
        <v>6.9</v>
      </c>
    </row>
    <row r="9532" spans="1:3" x14ac:dyDescent="0.25">
      <c r="A9532" s="27" t="b">
        <f t="shared" si="275"/>
        <v>0</v>
      </c>
      <c r="B9532" s="33">
        <f t="shared" si="276"/>
        <v>40931</v>
      </c>
      <c r="C9532" s="34">
        <v>5.3</v>
      </c>
    </row>
    <row r="9533" spans="1:3" x14ac:dyDescent="0.25">
      <c r="A9533" s="27" t="b">
        <f t="shared" si="275"/>
        <v>0</v>
      </c>
      <c r="B9533" s="33">
        <f t="shared" si="276"/>
        <v>40932</v>
      </c>
      <c r="C9533" s="34">
        <v>2.7</v>
      </c>
    </row>
    <row r="9534" spans="1:3" x14ac:dyDescent="0.25">
      <c r="A9534" s="27" t="b">
        <f t="shared" si="275"/>
        <v>0</v>
      </c>
      <c r="B9534" s="33">
        <f t="shared" si="276"/>
        <v>40933</v>
      </c>
      <c r="C9534" s="34">
        <v>4.7</v>
      </c>
    </row>
    <row r="9535" spans="1:3" x14ac:dyDescent="0.25">
      <c r="A9535" s="27" t="b">
        <f t="shared" si="275"/>
        <v>0</v>
      </c>
      <c r="B9535" s="33">
        <f t="shared" si="276"/>
        <v>40934</v>
      </c>
      <c r="C9535" s="34">
        <v>6.3</v>
      </c>
    </row>
    <row r="9536" spans="1:3" x14ac:dyDescent="0.25">
      <c r="A9536" s="27" t="b">
        <f t="shared" si="275"/>
        <v>0</v>
      </c>
      <c r="B9536" s="33">
        <f t="shared" si="276"/>
        <v>40935</v>
      </c>
      <c r="C9536" s="34">
        <v>4.8</v>
      </c>
    </row>
    <row r="9537" spans="1:3" x14ac:dyDescent="0.25">
      <c r="A9537" s="27" t="b">
        <f t="shared" si="275"/>
        <v>0</v>
      </c>
      <c r="B9537" s="33">
        <f t="shared" si="276"/>
        <v>40936</v>
      </c>
      <c r="C9537" s="34">
        <v>3.8</v>
      </c>
    </row>
    <row r="9538" spans="1:3" x14ac:dyDescent="0.25">
      <c r="A9538" s="27" t="b">
        <f t="shared" si="275"/>
        <v>0</v>
      </c>
      <c r="B9538" s="33">
        <f t="shared" si="276"/>
        <v>40937</v>
      </c>
      <c r="C9538" s="34">
        <v>-0.3</v>
      </c>
    </row>
    <row r="9539" spans="1:3" x14ac:dyDescent="0.25">
      <c r="A9539" s="27" t="b">
        <f t="shared" si="275"/>
        <v>0</v>
      </c>
      <c r="B9539" s="33">
        <f t="shared" si="276"/>
        <v>40938</v>
      </c>
      <c r="C9539" s="34">
        <v>-1.3</v>
      </c>
    </row>
    <row r="9540" spans="1:3" x14ac:dyDescent="0.25">
      <c r="A9540" s="27" t="b">
        <f t="shared" si="275"/>
        <v>0</v>
      </c>
      <c r="B9540" s="33">
        <f t="shared" si="276"/>
        <v>40939</v>
      </c>
      <c r="C9540" s="34">
        <v>-2.2000000000000002</v>
      </c>
    </row>
    <row r="9541" spans="1:3" x14ac:dyDescent="0.25">
      <c r="A9541" s="27" t="b">
        <f t="shared" si="275"/>
        <v>0</v>
      </c>
      <c r="B9541" s="33">
        <f t="shared" si="276"/>
        <v>40940</v>
      </c>
      <c r="C9541" s="36">
        <v>-5.4</v>
      </c>
    </row>
    <row r="9542" spans="1:3" x14ac:dyDescent="0.25">
      <c r="A9542" s="27" t="b">
        <f t="shared" si="275"/>
        <v>0</v>
      </c>
      <c r="B9542" s="33">
        <f t="shared" si="276"/>
        <v>40941</v>
      </c>
      <c r="C9542" s="36">
        <v>-6.7</v>
      </c>
    </row>
    <row r="9543" spans="1:3" x14ac:dyDescent="0.25">
      <c r="A9543" s="27" t="b">
        <f t="shared" si="275"/>
        <v>0</v>
      </c>
      <c r="B9543" s="33">
        <f t="shared" si="276"/>
        <v>40942</v>
      </c>
      <c r="C9543" s="36">
        <v>-7.7</v>
      </c>
    </row>
    <row r="9544" spans="1:3" x14ac:dyDescent="0.25">
      <c r="A9544" s="27" t="b">
        <f t="shared" si="275"/>
        <v>0</v>
      </c>
      <c r="B9544" s="33">
        <f t="shared" si="276"/>
        <v>40943</v>
      </c>
      <c r="C9544" s="36">
        <v>-9.3000000000000007</v>
      </c>
    </row>
    <row r="9545" spans="1:3" x14ac:dyDescent="0.25">
      <c r="A9545" s="27" t="b">
        <f t="shared" si="275"/>
        <v>0</v>
      </c>
      <c r="B9545" s="33">
        <f t="shared" si="276"/>
        <v>40944</v>
      </c>
      <c r="C9545" s="36">
        <v>-6.5</v>
      </c>
    </row>
    <row r="9546" spans="1:3" x14ac:dyDescent="0.25">
      <c r="A9546" s="27" t="b">
        <f t="shared" si="275"/>
        <v>0</v>
      </c>
      <c r="B9546" s="33">
        <f t="shared" si="276"/>
        <v>40945</v>
      </c>
      <c r="C9546" s="36">
        <v>-4.5999999999999996</v>
      </c>
    </row>
    <row r="9547" spans="1:3" x14ac:dyDescent="0.25">
      <c r="A9547" s="27" t="b">
        <f t="shared" si="275"/>
        <v>0</v>
      </c>
      <c r="B9547" s="33">
        <f t="shared" si="276"/>
        <v>40946</v>
      </c>
      <c r="C9547" s="36">
        <v>-8.1999999999999993</v>
      </c>
    </row>
    <row r="9548" spans="1:3" x14ac:dyDescent="0.25">
      <c r="A9548" s="27" t="b">
        <f t="shared" si="275"/>
        <v>0</v>
      </c>
      <c r="B9548" s="33">
        <f t="shared" si="276"/>
        <v>40947</v>
      </c>
      <c r="C9548" s="36">
        <v>-4.4000000000000004</v>
      </c>
    </row>
    <row r="9549" spans="1:3" x14ac:dyDescent="0.25">
      <c r="A9549" s="27" t="b">
        <f t="shared" ref="A9549:A9612" si="277">ISBLANK(C9549)</f>
        <v>0</v>
      </c>
      <c r="B9549" s="33">
        <f t="shared" si="276"/>
        <v>40948</v>
      </c>
      <c r="C9549" s="36">
        <v>-4.5999999999999996</v>
      </c>
    </row>
    <row r="9550" spans="1:3" x14ac:dyDescent="0.25">
      <c r="A9550" s="27" t="b">
        <f t="shared" si="277"/>
        <v>0</v>
      </c>
      <c r="B9550" s="33">
        <f t="shared" si="276"/>
        <v>40949</v>
      </c>
      <c r="C9550" s="36">
        <v>-5</v>
      </c>
    </row>
    <row r="9551" spans="1:3" x14ac:dyDescent="0.25">
      <c r="A9551" s="27" t="b">
        <f t="shared" si="277"/>
        <v>0</v>
      </c>
      <c r="B9551" s="33">
        <f t="shared" si="276"/>
        <v>40950</v>
      </c>
      <c r="C9551" s="36">
        <v>-6.9</v>
      </c>
    </row>
    <row r="9552" spans="1:3" x14ac:dyDescent="0.25">
      <c r="A9552" s="27" t="b">
        <f t="shared" si="277"/>
        <v>0</v>
      </c>
      <c r="B9552" s="33">
        <f t="shared" si="276"/>
        <v>40951</v>
      </c>
      <c r="C9552" s="36">
        <v>-5</v>
      </c>
    </row>
    <row r="9553" spans="1:3" x14ac:dyDescent="0.25">
      <c r="A9553" s="27" t="b">
        <f t="shared" si="277"/>
        <v>0</v>
      </c>
      <c r="B9553" s="33">
        <f t="shared" si="276"/>
        <v>40952</v>
      </c>
      <c r="C9553" s="36">
        <v>0.8</v>
      </c>
    </row>
    <row r="9554" spans="1:3" x14ac:dyDescent="0.25">
      <c r="A9554" s="27" t="b">
        <f t="shared" si="277"/>
        <v>0</v>
      </c>
      <c r="B9554" s="33">
        <f t="shared" si="276"/>
        <v>40953</v>
      </c>
      <c r="C9554" s="36">
        <v>3.9</v>
      </c>
    </row>
    <row r="9555" spans="1:3" x14ac:dyDescent="0.25">
      <c r="A9555" s="27" t="b">
        <f t="shared" si="277"/>
        <v>0</v>
      </c>
      <c r="B9555" s="33">
        <f t="shared" si="276"/>
        <v>40954</v>
      </c>
      <c r="C9555" s="36">
        <v>5.5</v>
      </c>
    </row>
    <row r="9556" spans="1:3" x14ac:dyDescent="0.25">
      <c r="A9556" s="27" t="b">
        <f t="shared" si="277"/>
        <v>0</v>
      </c>
      <c r="B9556" s="33">
        <f t="shared" si="276"/>
        <v>40955</v>
      </c>
      <c r="C9556" s="36">
        <v>5.7</v>
      </c>
    </row>
    <row r="9557" spans="1:3" x14ac:dyDescent="0.25">
      <c r="A9557" s="27" t="b">
        <f t="shared" si="277"/>
        <v>0</v>
      </c>
      <c r="B9557" s="33">
        <f t="shared" si="276"/>
        <v>40956</v>
      </c>
      <c r="C9557" s="36">
        <v>5.6</v>
      </c>
    </row>
    <row r="9558" spans="1:3" x14ac:dyDescent="0.25">
      <c r="A9558" s="27" t="b">
        <f t="shared" si="277"/>
        <v>0</v>
      </c>
      <c r="B9558" s="33">
        <f t="shared" si="276"/>
        <v>40957</v>
      </c>
      <c r="C9558" s="36">
        <v>7.2</v>
      </c>
    </row>
    <row r="9559" spans="1:3" x14ac:dyDescent="0.25">
      <c r="A9559" s="27" t="b">
        <f t="shared" si="277"/>
        <v>0</v>
      </c>
      <c r="B9559" s="33">
        <f t="shared" si="276"/>
        <v>40958</v>
      </c>
      <c r="C9559" s="36">
        <v>2.1</v>
      </c>
    </row>
    <row r="9560" spans="1:3" x14ac:dyDescent="0.25">
      <c r="A9560" s="27" t="b">
        <f t="shared" si="277"/>
        <v>0</v>
      </c>
      <c r="B9560" s="33">
        <f t="shared" si="276"/>
        <v>40959</v>
      </c>
      <c r="C9560" s="36">
        <v>1.3</v>
      </c>
    </row>
    <row r="9561" spans="1:3" x14ac:dyDescent="0.25">
      <c r="A9561" s="27" t="b">
        <f t="shared" si="277"/>
        <v>0</v>
      </c>
      <c r="B9561" s="33">
        <f t="shared" si="276"/>
        <v>40960</v>
      </c>
      <c r="C9561" s="36">
        <v>4.2</v>
      </c>
    </row>
    <row r="9562" spans="1:3" x14ac:dyDescent="0.25">
      <c r="A9562" s="27" t="b">
        <f t="shared" si="277"/>
        <v>0</v>
      </c>
      <c r="B9562" s="33">
        <f t="shared" si="276"/>
        <v>40961</v>
      </c>
      <c r="C9562" s="36">
        <v>5.7</v>
      </c>
    </row>
    <row r="9563" spans="1:3" x14ac:dyDescent="0.25">
      <c r="A9563" s="27" t="b">
        <f t="shared" si="277"/>
        <v>0</v>
      </c>
      <c r="B9563" s="33">
        <f t="shared" si="276"/>
        <v>40962</v>
      </c>
      <c r="C9563" s="36">
        <v>8</v>
      </c>
    </row>
    <row r="9564" spans="1:3" x14ac:dyDescent="0.25">
      <c r="A9564" s="27" t="b">
        <f t="shared" si="277"/>
        <v>0</v>
      </c>
      <c r="B9564" s="33">
        <f t="shared" si="276"/>
        <v>40963</v>
      </c>
      <c r="C9564" s="36">
        <v>8.9</v>
      </c>
    </row>
    <row r="9565" spans="1:3" x14ac:dyDescent="0.25">
      <c r="A9565" s="27" t="b">
        <f t="shared" si="277"/>
        <v>0</v>
      </c>
      <c r="B9565" s="33">
        <f t="shared" si="276"/>
        <v>40964</v>
      </c>
      <c r="C9565" s="36">
        <v>7.5</v>
      </c>
    </row>
    <row r="9566" spans="1:3" x14ac:dyDescent="0.25">
      <c r="A9566" s="27" t="b">
        <f t="shared" si="277"/>
        <v>0</v>
      </c>
      <c r="B9566" s="33">
        <f t="shared" si="276"/>
        <v>40965</v>
      </c>
      <c r="C9566" s="36">
        <v>4.5999999999999996</v>
      </c>
    </row>
    <row r="9567" spans="1:3" x14ac:dyDescent="0.25">
      <c r="A9567" s="27" t="b">
        <f t="shared" si="277"/>
        <v>0</v>
      </c>
      <c r="B9567" s="33">
        <f t="shared" si="276"/>
        <v>40966</v>
      </c>
      <c r="C9567" s="36">
        <v>5.7</v>
      </c>
    </row>
    <row r="9568" spans="1:3" x14ac:dyDescent="0.25">
      <c r="A9568" s="27" t="b">
        <f t="shared" si="277"/>
        <v>0</v>
      </c>
      <c r="B9568" s="33">
        <f t="shared" si="276"/>
        <v>40967</v>
      </c>
      <c r="C9568" s="36">
        <v>8.3000000000000007</v>
      </c>
    </row>
    <row r="9569" spans="1:3" x14ac:dyDescent="0.25">
      <c r="A9569" s="27" t="b">
        <f t="shared" si="277"/>
        <v>0</v>
      </c>
      <c r="B9569" s="33">
        <f t="shared" si="276"/>
        <v>40968</v>
      </c>
      <c r="C9569" s="36">
        <v>8.1999999999999993</v>
      </c>
    </row>
    <row r="9570" spans="1:3" x14ac:dyDescent="0.25">
      <c r="A9570" s="27" t="b">
        <f t="shared" si="277"/>
        <v>0</v>
      </c>
      <c r="B9570" s="33">
        <f t="shared" si="276"/>
        <v>40969</v>
      </c>
      <c r="C9570" s="36">
        <v>7.2</v>
      </c>
    </row>
    <row r="9571" spans="1:3" x14ac:dyDescent="0.25">
      <c r="A9571" s="27" t="b">
        <f t="shared" si="277"/>
        <v>0</v>
      </c>
      <c r="B9571" s="33">
        <f t="shared" si="276"/>
        <v>40970</v>
      </c>
      <c r="C9571" s="36">
        <v>7.4</v>
      </c>
    </row>
    <row r="9572" spans="1:3" x14ac:dyDescent="0.25">
      <c r="A9572" s="27" t="b">
        <f t="shared" si="277"/>
        <v>0</v>
      </c>
      <c r="B9572" s="33">
        <f t="shared" si="276"/>
        <v>40971</v>
      </c>
      <c r="C9572" s="36">
        <v>9.8000000000000007</v>
      </c>
    </row>
    <row r="9573" spans="1:3" x14ac:dyDescent="0.25">
      <c r="A9573" s="27" t="b">
        <f t="shared" si="277"/>
        <v>0</v>
      </c>
      <c r="B9573" s="33">
        <f t="shared" si="276"/>
        <v>40972</v>
      </c>
      <c r="C9573" s="36">
        <v>8</v>
      </c>
    </row>
    <row r="9574" spans="1:3" x14ac:dyDescent="0.25">
      <c r="A9574" s="27" t="b">
        <f t="shared" si="277"/>
        <v>0</v>
      </c>
      <c r="B9574" s="33">
        <f t="shared" si="276"/>
        <v>40973</v>
      </c>
      <c r="C9574" s="36">
        <v>1.8</v>
      </c>
    </row>
    <row r="9575" spans="1:3" x14ac:dyDescent="0.25">
      <c r="A9575" s="27" t="b">
        <f t="shared" si="277"/>
        <v>0</v>
      </c>
      <c r="B9575" s="33">
        <f t="shared" si="276"/>
        <v>40974</v>
      </c>
      <c r="C9575" s="36">
        <v>3.7</v>
      </c>
    </row>
    <row r="9576" spans="1:3" x14ac:dyDescent="0.25">
      <c r="A9576" s="27" t="b">
        <f t="shared" si="277"/>
        <v>0</v>
      </c>
      <c r="B9576" s="33">
        <f t="shared" si="276"/>
        <v>40975</v>
      </c>
      <c r="C9576" s="36">
        <v>3.9</v>
      </c>
    </row>
    <row r="9577" spans="1:3" x14ac:dyDescent="0.25">
      <c r="A9577" s="27" t="b">
        <f t="shared" si="277"/>
        <v>0</v>
      </c>
      <c r="B9577" s="33">
        <f t="shared" si="276"/>
        <v>40976</v>
      </c>
      <c r="C9577" s="36">
        <v>4.5999999999999996</v>
      </c>
    </row>
    <row r="9578" spans="1:3" x14ac:dyDescent="0.25">
      <c r="A9578" s="27" t="b">
        <f t="shared" si="277"/>
        <v>0</v>
      </c>
      <c r="B9578" s="33">
        <f t="shared" si="276"/>
        <v>40977</v>
      </c>
      <c r="C9578" s="36">
        <v>7.4</v>
      </c>
    </row>
    <row r="9579" spans="1:3" x14ac:dyDescent="0.25">
      <c r="A9579" s="27" t="b">
        <f t="shared" si="277"/>
        <v>0</v>
      </c>
      <c r="B9579" s="33">
        <f t="shared" si="276"/>
        <v>40978</v>
      </c>
      <c r="C9579" s="36">
        <v>9.1999999999999993</v>
      </c>
    </row>
    <row r="9580" spans="1:3" x14ac:dyDescent="0.25">
      <c r="A9580" s="27" t="b">
        <f t="shared" si="277"/>
        <v>0</v>
      </c>
      <c r="B9580" s="33">
        <f t="shared" si="276"/>
        <v>40979</v>
      </c>
      <c r="C9580" s="36">
        <v>10.199999999999999</v>
      </c>
    </row>
    <row r="9581" spans="1:3" x14ac:dyDescent="0.25">
      <c r="A9581" s="27" t="b">
        <f t="shared" si="277"/>
        <v>0</v>
      </c>
      <c r="B9581" s="33">
        <f t="shared" si="276"/>
        <v>40980</v>
      </c>
      <c r="C9581" s="36">
        <v>8.8000000000000007</v>
      </c>
    </row>
    <row r="9582" spans="1:3" x14ac:dyDescent="0.25">
      <c r="A9582" s="27" t="b">
        <f t="shared" si="277"/>
        <v>0</v>
      </c>
      <c r="B9582" s="33">
        <f t="shared" si="276"/>
        <v>40981</v>
      </c>
      <c r="C9582" s="36">
        <v>8.1999999999999993</v>
      </c>
    </row>
    <row r="9583" spans="1:3" x14ac:dyDescent="0.25">
      <c r="A9583" s="27" t="b">
        <f t="shared" si="277"/>
        <v>0</v>
      </c>
      <c r="B9583" s="33">
        <f t="shared" si="276"/>
        <v>40982</v>
      </c>
      <c r="C9583" s="36">
        <v>8.1</v>
      </c>
    </row>
    <row r="9584" spans="1:3" x14ac:dyDescent="0.25">
      <c r="A9584" s="27" t="b">
        <f t="shared" si="277"/>
        <v>0</v>
      </c>
      <c r="B9584" s="33">
        <f t="shared" si="276"/>
        <v>40983</v>
      </c>
      <c r="C9584" s="36">
        <v>11.2</v>
      </c>
    </row>
    <row r="9585" spans="1:3" x14ac:dyDescent="0.25">
      <c r="A9585" s="27" t="b">
        <f t="shared" si="277"/>
        <v>0</v>
      </c>
      <c r="B9585" s="33">
        <f t="shared" si="276"/>
        <v>40984</v>
      </c>
      <c r="C9585" s="36">
        <v>10</v>
      </c>
    </row>
    <row r="9586" spans="1:3" x14ac:dyDescent="0.25">
      <c r="A9586" s="27" t="b">
        <f t="shared" si="277"/>
        <v>0</v>
      </c>
      <c r="B9586" s="33">
        <f t="shared" si="276"/>
        <v>40985</v>
      </c>
      <c r="C9586" s="36">
        <v>9.3000000000000007</v>
      </c>
    </row>
    <row r="9587" spans="1:3" x14ac:dyDescent="0.25">
      <c r="A9587" s="27" t="b">
        <f t="shared" si="277"/>
        <v>0</v>
      </c>
      <c r="B9587" s="33">
        <f t="shared" si="276"/>
        <v>40986</v>
      </c>
      <c r="C9587" s="36">
        <v>7.9</v>
      </c>
    </row>
    <row r="9588" spans="1:3" x14ac:dyDescent="0.25">
      <c r="A9588" s="27" t="b">
        <f t="shared" si="277"/>
        <v>0</v>
      </c>
      <c r="B9588" s="33">
        <f t="shared" si="276"/>
        <v>40987</v>
      </c>
      <c r="C9588" s="36">
        <v>6.7</v>
      </c>
    </row>
    <row r="9589" spans="1:3" x14ac:dyDescent="0.25">
      <c r="A9589" s="27" t="b">
        <f t="shared" si="277"/>
        <v>0</v>
      </c>
      <c r="B9589" s="33">
        <f t="shared" si="276"/>
        <v>40988</v>
      </c>
      <c r="C9589" s="36">
        <v>7.9</v>
      </c>
    </row>
    <row r="9590" spans="1:3" x14ac:dyDescent="0.25">
      <c r="A9590" s="27" t="b">
        <f t="shared" si="277"/>
        <v>0</v>
      </c>
      <c r="B9590" s="33">
        <f t="shared" si="276"/>
        <v>40989</v>
      </c>
      <c r="C9590" s="36">
        <v>10.5</v>
      </c>
    </row>
    <row r="9591" spans="1:3" x14ac:dyDescent="0.25">
      <c r="A9591" s="27" t="b">
        <f t="shared" si="277"/>
        <v>0</v>
      </c>
      <c r="B9591" s="33">
        <f t="shared" si="276"/>
        <v>40990</v>
      </c>
      <c r="C9591" s="36">
        <v>13.1</v>
      </c>
    </row>
    <row r="9592" spans="1:3" x14ac:dyDescent="0.25">
      <c r="A9592" s="27" t="b">
        <f t="shared" si="277"/>
        <v>0</v>
      </c>
      <c r="B9592" s="33">
        <f t="shared" si="276"/>
        <v>40991</v>
      </c>
      <c r="C9592" s="36">
        <v>14.3</v>
      </c>
    </row>
    <row r="9593" spans="1:3" x14ac:dyDescent="0.25">
      <c r="A9593" s="27" t="b">
        <f t="shared" si="277"/>
        <v>0</v>
      </c>
      <c r="B9593" s="33">
        <f t="shared" si="276"/>
        <v>40992</v>
      </c>
      <c r="C9593" s="36">
        <v>13.6</v>
      </c>
    </row>
    <row r="9594" spans="1:3" x14ac:dyDescent="0.25">
      <c r="A9594" s="27" t="b">
        <f t="shared" si="277"/>
        <v>0</v>
      </c>
      <c r="B9594" s="33">
        <f t="shared" si="276"/>
        <v>40993</v>
      </c>
      <c r="C9594" s="36">
        <v>12.5</v>
      </c>
    </row>
    <row r="9595" spans="1:3" x14ac:dyDescent="0.25">
      <c r="A9595" s="27" t="b">
        <f t="shared" si="277"/>
        <v>0</v>
      </c>
      <c r="B9595" s="33">
        <f t="shared" ref="B9595:B9658" si="278">B9594+1</f>
        <v>40994</v>
      </c>
      <c r="C9595" s="36">
        <v>12.5</v>
      </c>
    </row>
    <row r="9596" spans="1:3" x14ac:dyDescent="0.25">
      <c r="A9596" s="27" t="b">
        <f t="shared" si="277"/>
        <v>0</v>
      </c>
      <c r="B9596" s="33">
        <f t="shared" si="278"/>
        <v>40995</v>
      </c>
      <c r="C9596" s="36">
        <v>12.8</v>
      </c>
    </row>
    <row r="9597" spans="1:3" x14ac:dyDescent="0.25">
      <c r="A9597" s="27" t="b">
        <f t="shared" si="277"/>
        <v>0</v>
      </c>
      <c r="B9597" s="33">
        <f t="shared" si="278"/>
        <v>40996</v>
      </c>
      <c r="C9597" s="36">
        <v>12.7</v>
      </c>
    </row>
    <row r="9598" spans="1:3" x14ac:dyDescent="0.25">
      <c r="A9598" s="27" t="b">
        <f t="shared" si="277"/>
        <v>0</v>
      </c>
      <c r="B9598" s="33">
        <f t="shared" si="278"/>
        <v>40997</v>
      </c>
      <c r="C9598" s="36">
        <v>9.1999999999999993</v>
      </c>
    </row>
    <row r="9599" spans="1:3" x14ac:dyDescent="0.25">
      <c r="A9599" s="27" t="b">
        <f t="shared" si="277"/>
        <v>0</v>
      </c>
      <c r="B9599" s="33">
        <f t="shared" si="278"/>
        <v>40998</v>
      </c>
      <c r="C9599" s="36">
        <v>7.3</v>
      </c>
    </row>
    <row r="9600" spans="1:3" x14ac:dyDescent="0.25">
      <c r="A9600" s="27" t="b">
        <f t="shared" si="277"/>
        <v>0</v>
      </c>
      <c r="B9600" s="33">
        <f t="shared" si="278"/>
        <v>40999</v>
      </c>
      <c r="C9600" s="36">
        <v>7.1</v>
      </c>
    </row>
    <row r="9601" spans="1:3" x14ac:dyDescent="0.25">
      <c r="A9601" s="27" t="b">
        <f t="shared" si="277"/>
        <v>0</v>
      </c>
      <c r="B9601" s="33">
        <f t="shared" si="278"/>
        <v>41000</v>
      </c>
      <c r="C9601" s="36">
        <v>5.6</v>
      </c>
    </row>
    <row r="9602" spans="1:3" x14ac:dyDescent="0.25">
      <c r="A9602" s="27" t="b">
        <f t="shared" si="277"/>
        <v>0</v>
      </c>
      <c r="B9602" s="33">
        <f t="shared" si="278"/>
        <v>41001</v>
      </c>
      <c r="C9602" s="36">
        <v>8.1</v>
      </c>
    </row>
    <row r="9603" spans="1:3" x14ac:dyDescent="0.25">
      <c r="A9603" s="27" t="b">
        <f t="shared" si="277"/>
        <v>0</v>
      </c>
      <c r="B9603" s="33">
        <f t="shared" si="278"/>
        <v>41002</v>
      </c>
      <c r="C9603" s="36">
        <v>10.8</v>
      </c>
    </row>
    <row r="9604" spans="1:3" x14ac:dyDescent="0.25">
      <c r="A9604" s="27" t="b">
        <f t="shared" si="277"/>
        <v>0</v>
      </c>
      <c r="B9604" s="33">
        <f t="shared" si="278"/>
        <v>41003</v>
      </c>
      <c r="C9604" s="36">
        <v>8.9</v>
      </c>
    </row>
    <row r="9605" spans="1:3" x14ac:dyDescent="0.25">
      <c r="A9605" s="27" t="b">
        <f t="shared" si="277"/>
        <v>0</v>
      </c>
      <c r="B9605" s="33">
        <f t="shared" si="278"/>
        <v>41004</v>
      </c>
      <c r="C9605" s="36">
        <v>7</v>
      </c>
    </row>
    <row r="9606" spans="1:3" x14ac:dyDescent="0.25">
      <c r="A9606" s="27" t="b">
        <f t="shared" si="277"/>
        <v>0</v>
      </c>
      <c r="B9606" s="33">
        <f t="shared" si="278"/>
        <v>41005</v>
      </c>
      <c r="C9606" s="36">
        <v>6.7</v>
      </c>
    </row>
    <row r="9607" spans="1:3" x14ac:dyDescent="0.25">
      <c r="A9607" s="27" t="b">
        <f t="shared" si="277"/>
        <v>0</v>
      </c>
      <c r="B9607" s="33">
        <f t="shared" si="278"/>
        <v>41006</v>
      </c>
      <c r="C9607" s="36">
        <v>5.7</v>
      </c>
    </row>
    <row r="9608" spans="1:3" x14ac:dyDescent="0.25">
      <c r="A9608" s="27" t="b">
        <f t="shared" si="277"/>
        <v>0</v>
      </c>
      <c r="B9608" s="33">
        <f t="shared" si="278"/>
        <v>41007</v>
      </c>
      <c r="C9608" s="36">
        <v>6</v>
      </c>
    </row>
    <row r="9609" spans="1:3" x14ac:dyDescent="0.25">
      <c r="A9609" s="27" t="b">
        <f t="shared" si="277"/>
        <v>0</v>
      </c>
      <c r="B9609" s="33">
        <f t="shared" si="278"/>
        <v>41008</v>
      </c>
      <c r="C9609" s="36">
        <v>8.9</v>
      </c>
    </row>
    <row r="9610" spans="1:3" x14ac:dyDescent="0.25">
      <c r="A9610" s="27" t="b">
        <f t="shared" si="277"/>
        <v>0</v>
      </c>
      <c r="B9610" s="33">
        <f t="shared" si="278"/>
        <v>41009</v>
      </c>
      <c r="C9610" s="36">
        <v>8.1999999999999993</v>
      </c>
    </row>
    <row r="9611" spans="1:3" x14ac:dyDescent="0.25">
      <c r="A9611" s="27" t="b">
        <f t="shared" si="277"/>
        <v>0</v>
      </c>
      <c r="B9611" s="33">
        <f t="shared" si="278"/>
        <v>41010</v>
      </c>
      <c r="C9611" s="36">
        <v>7.3</v>
      </c>
    </row>
    <row r="9612" spans="1:3" x14ac:dyDescent="0.25">
      <c r="A9612" s="27" t="b">
        <f t="shared" si="277"/>
        <v>0</v>
      </c>
      <c r="B9612" s="33">
        <f t="shared" si="278"/>
        <v>41011</v>
      </c>
      <c r="C9612" s="36">
        <v>6.6</v>
      </c>
    </row>
    <row r="9613" spans="1:3" x14ac:dyDescent="0.25">
      <c r="A9613" s="27" t="b">
        <f t="shared" ref="A9613:A9676" si="279">ISBLANK(C9613)</f>
        <v>0</v>
      </c>
      <c r="B9613" s="33">
        <f t="shared" si="278"/>
        <v>41012</v>
      </c>
      <c r="C9613" s="36">
        <v>7.1</v>
      </c>
    </row>
    <row r="9614" spans="1:3" x14ac:dyDescent="0.25">
      <c r="A9614" s="27" t="b">
        <f t="shared" si="279"/>
        <v>0</v>
      </c>
      <c r="B9614" s="33">
        <f t="shared" si="278"/>
        <v>41013</v>
      </c>
      <c r="C9614" s="36">
        <v>7.5</v>
      </c>
    </row>
    <row r="9615" spans="1:3" x14ac:dyDescent="0.25">
      <c r="A9615" s="27" t="b">
        <f t="shared" si="279"/>
        <v>0</v>
      </c>
      <c r="B9615" s="33">
        <f t="shared" si="278"/>
        <v>41014</v>
      </c>
      <c r="C9615" s="36">
        <v>6.5</v>
      </c>
    </row>
    <row r="9616" spans="1:3" x14ac:dyDescent="0.25">
      <c r="A9616" s="27" t="b">
        <f t="shared" si="279"/>
        <v>0</v>
      </c>
      <c r="B9616" s="33">
        <f t="shared" si="278"/>
        <v>41015</v>
      </c>
      <c r="C9616" s="36">
        <v>5.4</v>
      </c>
    </row>
    <row r="9617" spans="1:3" x14ac:dyDescent="0.25">
      <c r="A9617" s="27" t="b">
        <f t="shared" si="279"/>
        <v>0</v>
      </c>
      <c r="B9617" s="33">
        <f t="shared" si="278"/>
        <v>41016</v>
      </c>
      <c r="C9617" s="36">
        <v>5</v>
      </c>
    </row>
    <row r="9618" spans="1:3" x14ac:dyDescent="0.25">
      <c r="A9618" s="27" t="b">
        <f t="shared" si="279"/>
        <v>0</v>
      </c>
      <c r="B9618" s="33">
        <f t="shared" si="278"/>
        <v>41017</v>
      </c>
      <c r="C9618" s="36">
        <v>7.5</v>
      </c>
    </row>
    <row r="9619" spans="1:3" x14ac:dyDescent="0.25">
      <c r="A9619" s="27" t="b">
        <f t="shared" si="279"/>
        <v>0</v>
      </c>
      <c r="B9619" s="33">
        <f t="shared" si="278"/>
        <v>41018</v>
      </c>
      <c r="C9619" s="36">
        <v>8.5</v>
      </c>
    </row>
    <row r="9620" spans="1:3" x14ac:dyDescent="0.25">
      <c r="A9620" s="27" t="b">
        <f t="shared" si="279"/>
        <v>0</v>
      </c>
      <c r="B9620" s="33">
        <f t="shared" si="278"/>
        <v>41019</v>
      </c>
      <c r="C9620" s="36">
        <v>7.9</v>
      </c>
    </row>
    <row r="9621" spans="1:3" x14ac:dyDescent="0.25">
      <c r="A9621" s="27" t="b">
        <f t="shared" si="279"/>
        <v>0</v>
      </c>
      <c r="B9621" s="33">
        <f t="shared" si="278"/>
        <v>41020</v>
      </c>
      <c r="C9621" s="36">
        <v>6.7</v>
      </c>
    </row>
    <row r="9622" spans="1:3" x14ac:dyDescent="0.25">
      <c r="A9622" s="27" t="b">
        <f t="shared" si="279"/>
        <v>0</v>
      </c>
      <c r="B9622" s="33">
        <f t="shared" si="278"/>
        <v>41021</v>
      </c>
      <c r="C9622" s="36">
        <v>7.6</v>
      </c>
    </row>
    <row r="9623" spans="1:3" x14ac:dyDescent="0.25">
      <c r="A9623" s="27" t="b">
        <f t="shared" si="279"/>
        <v>0</v>
      </c>
      <c r="B9623" s="33">
        <f t="shared" si="278"/>
        <v>41022</v>
      </c>
      <c r="C9623" s="36">
        <v>7.9</v>
      </c>
    </row>
    <row r="9624" spans="1:3" x14ac:dyDescent="0.25">
      <c r="A9624" s="27" t="b">
        <f t="shared" si="279"/>
        <v>0</v>
      </c>
      <c r="B9624" s="33">
        <f t="shared" si="278"/>
        <v>41023</v>
      </c>
      <c r="C9624" s="36">
        <v>8.6</v>
      </c>
    </row>
    <row r="9625" spans="1:3" x14ac:dyDescent="0.25">
      <c r="A9625" s="27" t="b">
        <f t="shared" si="279"/>
        <v>0</v>
      </c>
      <c r="B9625" s="33">
        <f t="shared" si="278"/>
        <v>41024</v>
      </c>
      <c r="C9625" s="36">
        <v>9</v>
      </c>
    </row>
    <row r="9626" spans="1:3" x14ac:dyDescent="0.25">
      <c r="A9626" s="27" t="b">
        <f t="shared" si="279"/>
        <v>0</v>
      </c>
      <c r="B9626" s="33">
        <f t="shared" si="278"/>
        <v>41025</v>
      </c>
      <c r="C9626" s="36">
        <v>10.8</v>
      </c>
    </row>
    <row r="9627" spans="1:3" x14ac:dyDescent="0.25">
      <c r="A9627" s="27" t="b">
        <f t="shared" si="279"/>
        <v>0</v>
      </c>
      <c r="B9627" s="33">
        <f t="shared" si="278"/>
        <v>41026</v>
      </c>
      <c r="C9627" s="36">
        <v>12.3</v>
      </c>
    </row>
    <row r="9628" spans="1:3" x14ac:dyDescent="0.25">
      <c r="A9628" s="27" t="b">
        <f t="shared" si="279"/>
        <v>0</v>
      </c>
      <c r="B9628" s="33">
        <f t="shared" si="278"/>
        <v>41027</v>
      </c>
      <c r="C9628" s="36">
        <v>13.3</v>
      </c>
    </row>
    <row r="9629" spans="1:3" x14ac:dyDescent="0.25">
      <c r="A9629" s="27" t="b">
        <f t="shared" si="279"/>
        <v>0</v>
      </c>
      <c r="B9629" s="33">
        <f t="shared" si="278"/>
        <v>41028</v>
      </c>
      <c r="C9629" s="36">
        <v>13.8</v>
      </c>
    </row>
    <row r="9630" spans="1:3" x14ac:dyDescent="0.25">
      <c r="A9630" s="27" t="b">
        <f t="shared" si="279"/>
        <v>0</v>
      </c>
      <c r="B9630" s="33">
        <f t="shared" si="278"/>
        <v>41029</v>
      </c>
      <c r="C9630" s="36">
        <v>15.6</v>
      </c>
    </row>
    <row r="9631" spans="1:3" x14ac:dyDescent="0.25">
      <c r="A9631" s="27" t="b">
        <f t="shared" si="279"/>
        <v>0</v>
      </c>
      <c r="B9631" s="33">
        <f t="shared" si="278"/>
        <v>41030</v>
      </c>
      <c r="C9631" s="36">
        <v>14.6</v>
      </c>
    </row>
    <row r="9632" spans="1:3" x14ac:dyDescent="0.25">
      <c r="A9632" s="27" t="b">
        <f t="shared" si="279"/>
        <v>0</v>
      </c>
      <c r="B9632" s="33">
        <f t="shared" si="278"/>
        <v>41031</v>
      </c>
      <c r="C9632" s="36">
        <v>10.9</v>
      </c>
    </row>
    <row r="9633" spans="1:3" x14ac:dyDescent="0.25">
      <c r="A9633" s="27" t="b">
        <f t="shared" si="279"/>
        <v>0</v>
      </c>
      <c r="B9633" s="33">
        <f t="shared" si="278"/>
        <v>41032</v>
      </c>
      <c r="C9633" s="36">
        <v>11</v>
      </c>
    </row>
    <row r="9634" spans="1:3" x14ac:dyDescent="0.25">
      <c r="A9634" s="27" t="b">
        <f t="shared" si="279"/>
        <v>0</v>
      </c>
      <c r="B9634" s="33">
        <f t="shared" si="278"/>
        <v>41033</v>
      </c>
      <c r="C9634" s="36">
        <v>11</v>
      </c>
    </row>
    <row r="9635" spans="1:3" x14ac:dyDescent="0.25">
      <c r="A9635" s="27" t="b">
        <f t="shared" si="279"/>
        <v>0</v>
      </c>
      <c r="B9635" s="33">
        <f t="shared" si="278"/>
        <v>41034</v>
      </c>
      <c r="C9635" s="36">
        <v>7.9</v>
      </c>
    </row>
    <row r="9636" spans="1:3" x14ac:dyDescent="0.25">
      <c r="A9636" s="27" t="b">
        <f t="shared" si="279"/>
        <v>0</v>
      </c>
      <c r="B9636" s="33">
        <f t="shared" si="278"/>
        <v>41035</v>
      </c>
      <c r="C9636" s="36">
        <v>8</v>
      </c>
    </row>
    <row r="9637" spans="1:3" x14ac:dyDescent="0.25">
      <c r="A9637" s="27" t="b">
        <f t="shared" si="279"/>
        <v>0</v>
      </c>
      <c r="B9637" s="33">
        <f t="shared" si="278"/>
        <v>41036</v>
      </c>
      <c r="C9637" s="36">
        <v>10.9</v>
      </c>
    </row>
    <row r="9638" spans="1:3" x14ac:dyDescent="0.25">
      <c r="A9638" s="27" t="b">
        <f t="shared" si="279"/>
        <v>0</v>
      </c>
      <c r="B9638" s="33">
        <f t="shared" si="278"/>
        <v>41037</v>
      </c>
      <c r="C9638" s="36">
        <v>14.4</v>
      </c>
    </row>
    <row r="9639" spans="1:3" x14ac:dyDescent="0.25">
      <c r="A9639" s="27" t="b">
        <f t="shared" si="279"/>
        <v>0</v>
      </c>
      <c r="B9639" s="33">
        <f t="shared" si="278"/>
        <v>41038</v>
      </c>
      <c r="C9639" s="36">
        <v>16.100000000000001</v>
      </c>
    </row>
    <row r="9640" spans="1:3" x14ac:dyDescent="0.25">
      <c r="A9640" s="27" t="b">
        <f t="shared" si="279"/>
        <v>0</v>
      </c>
      <c r="B9640" s="33">
        <f t="shared" si="278"/>
        <v>41039</v>
      </c>
      <c r="C9640" s="36">
        <v>20.3</v>
      </c>
    </row>
    <row r="9641" spans="1:3" x14ac:dyDescent="0.25">
      <c r="A9641" s="27" t="b">
        <f t="shared" si="279"/>
        <v>0</v>
      </c>
      <c r="B9641" s="33">
        <f t="shared" si="278"/>
        <v>41040</v>
      </c>
      <c r="C9641" s="36">
        <v>14.7</v>
      </c>
    </row>
    <row r="9642" spans="1:3" x14ac:dyDescent="0.25">
      <c r="A9642" s="27" t="b">
        <f t="shared" si="279"/>
        <v>0</v>
      </c>
      <c r="B9642" s="33">
        <f t="shared" si="278"/>
        <v>41041</v>
      </c>
      <c r="C9642" s="36">
        <v>9.5</v>
      </c>
    </row>
    <row r="9643" spans="1:3" x14ac:dyDescent="0.25">
      <c r="A9643" s="27" t="b">
        <f t="shared" si="279"/>
        <v>0</v>
      </c>
      <c r="B9643" s="33">
        <f t="shared" si="278"/>
        <v>41042</v>
      </c>
      <c r="C9643" s="36">
        <v>9.1</v>
      </c>
    </row>
    <row r="9644" spans="1:3" x14ac:dyDescent="0.25">
      <c r="A9644" s="27" t="b">
        <f t="shared" si="279"/>
        <v>0</v>
      </c>
      <c r="B9644" s="33">
        <f t="shared" si="278"/>
        <v>41043</v>
      </c>
      <c r="C9644" s="36">
        <v>11.8</v>
      </c>
    </row>
    <row r="9645" spans="1:3" x14ac:dyDescent="0.25">
      <c r="A9645" s="27" t="b">
        <f t="shared" si="279"/>
        <v>0</v>
      </c>
      <c r="B9645" s="33">
        <f t="shared" si="278"/>
        <v>41044</v>
      </c>
      <c r="C9645" s="36">
        <v>7.7</v>
      </c>
    </row>
    <row r="9646" spans="1:3" x14ac:dyDescent="0.25">
      <c r="A9646" s="27" t="b">
        <f t="shared" si="279"/>
        <v>0</v>
      </c>
      <c r="B9646" s="33">
        <f t="shared" si="278"/>
        <v>41045</v>
      </c>
      <c r="C9646" s="36">
        <v>8.1999999999999993</v>
      </c>
    </row>
    <row r="9647" spans="1:3" x14ac:dyDescent="0.25">
      <c r="A9647" s="27" t="b">
        <f t="shared" si="279"/>
        <v>0</v>
      </c>
      <c r="B9647" s="33">
        <f t="shared" si="278"/>
        <v>41046</v>
      </c>
      <c r="C9647" s="36">
        <v>10.8</v>
      </c>
    </row>
    <row r="9648" spans="1:3" x14ac:dyDescent="0.25">
      <c r="A9648" s="27" t="b">
        <f t="shared" si="279"/>
        <v>0</v>
      </c>
      <c r="B9648" s="33">
        <f t="shared" si="278"/>
        <v>41047</v>
      </c>
      <c r="C9648" s="36">
        <v>13.7</v>
      </c>
    </row>
    <row r="9649" spans="1:3" x14ac:dyDescent="0.25">
      <c r="A9649" s="27" t="b">
        <f t="shared" si="279"/>
        <v>0</v>
      </c>
      <c r="B9649" s="33">
        <f t="shared" si="278"/>
        <v>41048</v>
      </c>
      <c r="C9649" s="36">
        <v>16</v>
      </c>
    </row>
    <row r="9650" spans="1:3" x14ac:dyDescent="0.25">
      <c r="A9650" s="27" t="b">
        <f t="shared" si="279"/>
        <v>0</v>
      </c>
      <c r="B9650" s="33">
        <f t="shared" si="278"/>
        <v>41049</v>
      </c>
      <c r="C9650" s="36">
        <v>15.1</v>
      </c>
    </row>
    <row r="9651" spans="1:3" x14ac:dyDescent="0.25">
      <c r="A9651" s="27" t="b">
        <f t="shared" si="279"/>
        <v>0</v>
      </c>
      <c r="B9651" s="33">
        <f t="shared" si="278"/>
        <v>41050</v>
      </c>
      <c r="C9651" s="36">
        <v>14.3</v>
      </c>
    </row>
    <row r="9652" spans="1:3" x14ac:dyDescent="0.25">
      <c r="A9652" s="27" t="b">
        <f t="shared" si="279"/>
        <v>0</v>
      </c>
      <c r="B9652" s="33">
        <f t="shared" si="278"/>
        <v>41051</v>
      </c>
      <c r="C9652" s="36">
        <v>16.100000000000001</v>
      </c>
    </row>
    <row r="9653" spans="1:3" x14ac:dyDescent="0.25">
      <c r="A9653" s="27" t="b">
        <f t="shared" si="279"/>
        <v>0</v>
      </c>
      <c r="B9653" s="33">
        <f t="shared" si="278"/>
        <v>41052</v>
      </c>
      <c r="C9653" s="36">
        <v>17.2</v>
      </c>
    </row>
    <row r="9654" spans="1:3" x14ac:dyDescent="0.25">
      <c r="A9654" s="27" t="b">
        <f t="shared" si="279"/>
        <v>0</v>
      </c>
      <c r="B9654" s="33">
        <f t="shared" si="278"/>
        <v>41053</v>
      </c>
      <c r="C9654" s="36">
        <v>21.6</v>
      </c>
    </row>
    <row r="9655" spans="1:3" x14ac:dyDescent="0.25">
      <c r="A9655" s="27" t="b">
        <f t="shared" si="279"/>
        <v>0</v>
      </c>
      <c r="B9655" s="33">
        <f t="shared" si="278"/>
        <v>41054</v>
      </c>
      <c r="C9655" s="36">
        <v>20.7</v>
      </c>
    </row>
    <row r="9656" spans="1:3" x14ac:dyDescent="0.25">
      <c r="A9656" s="27" t="b">
        <f t="shared" si="279"/>
        <v>0</v>
      </c>
      <c r="B9656" s="33">
        <f t="shared" si="278"/>
        <v>41055</v>
      </c>
      <c r="C9656" s="36">
        <v>19.899999999999999</v>
      </c>
    </row>
    <row r="9657" spans="1:3" x14ac:dyDescent="0.25">
      <c r="A9657" s="27" t="b">
        <f t="shared" si="279"/>
        <v>0</v>
      </c>
      <c r="B9657" s="33">
        <f t="shared" si="278"/>
        <v>41056</v>
      </c>
      <c r="C9657" s="36">
        <v>20.8</v>
      </c>
    </row>
    <row r="9658" spans="1:3" x14ac:dyDescent="0.25">
      <c r="A9658" s="27" t="b">
        <f t="shared" si="279"/>
        <v>0</v>
      </c>
      <c r="B9658" s="33">
        <f t="shared" si="278"/>
        <v>41057</v>
      </c>
      <c r="C9658" s="36">
        <v>20.5</v>
      </c>
    </row>
    <row r="9659" spans="1:3" x14ac:dyDescent="0.25">
      <c r="A9659" s="27" t="b">
        <f t="shared" si="279"/>
        <v>0</v>
      </c>
      <c r="B9659" s="33">
        <f t="shared" ref="B9659:B9722" si="280">B9658+1</f>
        <v>41058</v>
      </c>
      <c r="C9659" s="36">
        <v>18.600000000000001</v>
      </c>
    </row>
    <row r="9660" spans="1:3" x14ac:dyDescent="0.25">
      <c r="A9660" s="27" t="b">
        <f t="shared" si="279"/>
        <v>0</v>
      </c>
      <c r="B9660" s="33">
        <f t="shared" si="280"/>
        <v>41059</v>
      </c>
      <c r="C9660" s="36">
        <v>17.2</v>
      </c>
    </row>
    <row r="9661" spans="1:3" x14ac:dyDescent="0.25">
      <c r="A9661" s="27" t="b">
        <f t="shared" si="279"/>
        <v>0</v>
      </c>
      <c r="B9661" s="33">
        <f t="shared" si="280"/>
        <v>41060</v>
      </c>
      <c r="C9661" s="36">
        <v>16.399999999999999</v>
      </c>
    </row>
    <row r="9662" spans="1:3" x14ac:dyDescent="0.25">
      <c r="A9662" s="27" t="b">
        <f t="shared" si="279"/>
        <v>0</v>
      </c>
      <c r="B9662" s="33">
        <f t="shared" si="280"/>
        <v>41061</v>
      </c>
      <c r="C9662" s="36">
        <v>15.6</v>
      </c>
    </row>
    <row r="9663" spans="1:3" x14ac:dyDescent="0.25">
      <c r="A9663" s="27" t="b">
        <f t="shared" si="279"/>
        <v>0</v>
      </c>
      <c r="B9663" s="33">
        <f t="shared" si="280"/>
        <v>41062</v>
      </c>
      <c r="C9663" s="36">
        <v>14.8</v>
      </c>
    </row>
    <row r="9664" spans="1:3" x14ac:dyDescent="0.25">
      <c r="A9664" s="27" t="b">
        <f t="shared" si="279"/>
        <v>0</v>
      </c>
      <c r="B9664" s="33">
        <f t="shared" si="280"/>
        <v>41063</v>
      </c>
      <c r="C9664" s="36">
        <v>10.9</v>
      </c>
    </row>
    <row r="9665" spans="1:3" x14ac:dyDescent="0.25">
      <c r="A9665" s="27" t="b">
        <f t="shared" si="279"/>
        <v>0</v>
      </c>
      <c r="B9665" s="33">
        <f t="shared" si="280"/>
        <v>41064</v>
      </c>
      <c r="C9665" s="36">
        <v>10.4</v>
      </c>
    </row>
    <row r="9666" spans="1:3" x14ac:dyDescent="0.25">
      <c r="A9666" s="27" t="b">
        <f t="shared" si="279"/>
        <v>0</v>
      </c>
      <c r="B9666" s="33">
        <f t="shared" si="280"/>
        <v>41065</v>
      </c>
      <c r="C9666" s="36">
        <v>11.1</v>
      </c>
    </row>
    <row r="9667" spans="1:3" x14ac:dyDescent="0.25">
      <c r="A9667" s="27" t="b">
        <f t="shared" si="279"/>
        <v>0</v>
      </c>
      <c r="B9667" s="33">
        <f t="shared" si="280"/>
        <v>41066</v>
      </c>
      <c r="C9667" s="36">
        <v>14.4</v>
      </c>
    </row>
    <row r="9668" spans="1:3" x14ac:dyDescent="0.25">
      <c r="A9668" s="27" t="b">
        <f t="shared" si="279"/>
        <v>0</v>
      </c>
      <c r="B9668" s="33">
        <f t="shared" si="280"/>
        <v>41067</v>
      </c>
      <c r="C9668" s="36">
        <v>16.100000000000001</v>
      </c>
    </row>
    <row r="9669" spans="1:3" x14ac:dyDescent="0.25">
      <c r="A9669" s="27" t="b">
        <f t="shared" si="279"/>
        <v>0</v>
      </c>
      <c r="B9669" s="33">
        <f t="shared" si="280"/>
        <v>41068</v>
      </c>
      <c r="C9669" s="36">
        <v>15.3</v>
      </c>
    </row>
    <row r="9670" spans="1:3" x14ac:dyDescent="0.25">
      <c r="A9670" s="27" t="b">
        <f t="shared" si="279"/>
        <v>0</v>
      </c>
      <c r="B9670" s="33">
        <f t="shared" si="280"/>
        <v>41069</v>
      </c>
      <c r="C9670" s="36">
        <v>12.8</v>
      </c>
    </row>
    <row r="9671" spans="1:3" x14ac:dyDescent="0.25">
      <c r="A9671" s="27" t="b">
        <f t="shared" si="279"/>
        <v>0</v>
      </c>
      <c r="B9671" s="33">
        <f t="shared" si="280"/>
        <v>41070</v>
      </c>
      <c r="C9671" s="36">
        <v>14.5</v>
      </c>
    </row>
    <row r="9672" spans="1:3" x14ac:dyDescent="0.25">
      <c r="A9672" s="27" t="b">
        <f t="shared" si="279"/>
        <v>0</v>
      </c>
      <c r="B9672" s="33">
        <f t="shared" si="280"/>
        <v>41071</v>
      </c>
      <c r="C9672" s="36">
        <v>14.2</v>
      </c>
    </row>
    <row r="9673" spans="1:3" x14ac:dyDescent="0.25">
      <c r="A9673" s="27" t="b">
        <f t="shared" si="279"/>
        <v>0</v>
      </c>
      <c r="B9673" s="33">
        <f t="shared" si="280"/>
        <v>41072</v>
      </c>
      <c r="C9673" s="36">
        <v>14.9</v>
      </c>
    </row>
    <row r="9674" spans="1:3" x14ac:dyDescent="0.25">
      <c r="A9674" s="27" t="b">
        <f t="shared" si="279"/>
        <v>0</v>
      </c>
      <c r="B9674" s="33">
        <f t="shared" si="280"/>
        <v>41073</v>
      </c>
      <c r="C9674" s="36">
        <v>11.7</v>
      </c>
    </row>
    <row r="9675" spans="1:3" x14ac:dyDescent="0.25">
      <c r="A9675" s="27" t="b">
        <f t="shared" si="279"/>
        <v>0</v>
      </c>
      <c r="B9675" s="33">
        <f t="shared" si="280"/>
        <v>41074</v>
      </c>
      <c r="C9675" s="36">
        <v>13.7</v>
      </c>
    </row>
    <row r="9676" spans="1:3" x14ac:dyDescent="0.25">
      <c r="A9676" s="27" t="b">
        <f t="shared" si="279"/>
        <v>0</v>
      </c>
      <c r="B9676" s="33">
        <f t="shared" si="280"/>
        <v>41075</v>
      </c>
      <c r="C9676" s="36">
        <v>15.3</v>
      </c>
    </row>
    <row r="9677" spans="1:3" x14ac:dyDescent="0.25">
      <c r="A9677" s="27" t="b">
        <f t="shared" ref="A9677:A9740" si="281">ISBLANK(C9677)</f>
        <v>0</v>
      </c>
      <c r="B9677" s="33">
        <f t="shared" si="280"/>
        <v>41076</v>
      </c>
      <c r="C9677" s="36">
        <v>15.9</v>
      </c>
    </row>
    <row r="9678" spans="1:3" x14ac:dyDescent="0.25">
      <c r="A9678" s="27" t="b">
        <f t="shared" si="281"/>
        <v>0</v>
      </c>
      <c r="B9678" s="33">
        <f t="shared" si="280"/>
        <v>41077</v>
      </c>
      <c r="C9678" s="36">
        <v>15.9</v>
      </c>
    </row>
    <row r="9679" spans="1:3" x14ac:dyDescent="0.25">
      <c r="A9679" s="27" t="b">
        <f t="shared" si="281"/>
        <v>0</v>
      </c>
      <c r="B9679" s="33">
        <f t="shared" si="280"/>
        <v>41078</v>
      </c>
      <c r="C9679" s="36">
        <v>15.2</v>
      </c>
    </row>
    <row r="9680" spans="1:3" x14ac:dyDescent="0.25">
      <c r="A9680" s="27" t="b">
        <f t="shared" si="281"/>
        <v>0</v>
      </c>
      <c r="B9680" s="33">
        <f t="shared" si="280"/>
        <v>41079</v>
      </c>
      <c r="C9680" s="36">
        <v>15.4</v>
      </c>
    </row>
    <row r="9681" spans="1:3" x14ac:dyDescent="0.25">
      <c r="A9681" s="27" t="b">
        <f t="shared" si="281"/>
        <v>0</v>
      </c>
      <c r="B9681" s="33">
        <f t="shared" si="280"/>
        <v>41080</v>
      </c>
      <c r="C9681" s="36">
        <v>18.3</v>
      </c>
    </row>
    <row r="9682" spans="1:3" x14ac:dyDescent="0.25">
      <c r="A9682" s="27" t="b">
        <f t="shared" si="281"/>
        <v>0</v>
      </c>
      <c r="B9682" s="33">
        <f t="shared" si="280"/>
        <v>41081</v>
      </c>
      <c r="C9682" s="36">
        <v>18.399999999999999</v>
      </c>
    </row>
    <row r="9683" spans="1:3" x14ac:dyDescent="0.25">
      <c r="A9683" s="27" t="b">
        <f t="shared" si="281"/>
        <v>0</v>
      </c>
      <c r="B9683" s="33">
        <f t="shared" si="280"/>
        <v>41082</v>
      </c>
      <c r="C9683" s="36">
        <v>15.3</v>
      </c>
    </row>
    <row r="9684" spans="1:3" x14ac:dyDescent="0.25">
      <c r="A9684" s="27" t="b">
        <f t="shared" si="281"/>
        <v>0</v>
      </c>
      <c r="B9684" s="33">
        <f t="shared" si="280"/>
        <v>41083</v>
      </c>
      <c r="C9684" s="36">
        <v>15.6</v>
      </c>
    </row>
    <row r="9685" spans="1:3" x14ac:dyDescent="0.25">
      <c r="A9685" s="27" t="b">
        <f t="shared" si="281"/>
        <v>0</v>
      </c>
      <c r="B9685" s="33">
        <f t="shared" si="280"/>
        <v>41084</v>
      </c>
      <c r="C9685" s="36">
        <v>13.6</v>
      </c>
    </row>
    <row r="9686" spans="1:3" x14ac:dyDescent="0.25">
      <c r="A9686" s="27" t="b">
        <f t="shared" si="281"/>
        <v>0</v>
      </c>
      <c r="B9686" s="33">
        <f t="shared" si="280"/>
        <v>41085</v>
      </c>
      <c r="C9686" s="36">
        <v>15.2</v>
      </c>
    </row>
    <row r="9687" spans="1:3" x14ac:dyDescent="0.25">
      <c r="A9687" s="27" t="b">
        <f t="shared" si="281"/>
        <v>0</v>
      </c>
      <c r="B9687" s="33">
        <f t="shared" si="280"/>
        <v>41086</v>
      </c>
      <c r="C9687" s="36">
        <v>18.2</v>
      </c>
    </row>
    <row r="9688" spans="1:3" x14ac:dyDescent="0.25">
      <c r="A9688" s="27" t="b">
        <f t="shared" si="281"/>
        <v>0</v>
      </c>
      <c r="B9688" s="33">
        <f t="shared" si="280"/>
        <v>41087</v>
      </c>
      <c r="C9688" s="36">
        <v>19.600000000000001</v>
      </c>
    </row>
    <row r="9689" spans="1:3" x14ac:dyDescent="0.25">
      <c r="A9689" s="27" t="b">
        <f t="shared" si="281"/>
        <v>0</v>
      </c>
      <c r="B9689" s="33">
        <f t="shared" si="280"/>
        <v>41088</v>
      </c>
      <c r="C9689" s="36">
        <v>23.8</v>
      </c>
    </row>
    <row r="9690" spans="1:3" x14ac:dyDescent="0.25">
      <c r="A9690" s="27" t="b">
        <f t="shared" si="281"/>
        <v>0</v>
      </c>
      <c r="B9690" s="33">
        <f t="shared" si="280"/>
        <v>41089</v>
      </c>
      <c r="C9690" s="36">
        <v>18.5</v>
      </c>
    </row>
    <row r="9691" spans="1:3" x14ac:dyDescent="0.25">
      <c r="A9691" s="27" t="b">
        <f t="shared" si="281"/>
        <v>0</v>
      </c>
      <c r="B9691" s="33">
        <f t="shared" si="280"/>
        <v>41090</v>
      </c>
      <c r="C9691" s="36">
        <v>18.8</v>
      </c>
    </row>
    <row r="9692" spans="1:3" x14ac:dyDescent="0.25">
      <c r="A9692" s="27" t="b">
        <f t="shared" si="281"/>
        <v>0</v>
      </c>
      <c r="B9692" s="33">
        <f t="shared" si="280"/>
        <v>41091</v>
      </c>
      <c r="C9692" s="36">
        <v>15.9</v>
      </c>
    </row>
    <row r="9693" spans="1:3" x14ac:dyDescent="0.25">
      <c r="A9693" s="27" t="b">
        <f t="shared" si="281"/>
        <v>0</v>
      </c>
      <c r="B9693" s="33">
        <f t="shared" si="280"/>
        <v>41092</v>
      </c>
      <c r="C9693" s="36">
        <v>16.7</v>
      </c>
    </row>
    <row r="9694" spans="1:3" x14ac:dyDescent="0.25">
      <c r="A9694" s="27" t="b">
        <f t="shared" si="281"/>
        <v>0</v>
      </c>
      <c r="B9694" s="33">
        <f t="shared" si="280"/>
        <v>41093</v>
      </c>
      <c r="C9694" s="36">
        <v>19.2</v>
      </c>
    </row>
    <row r="9695" spans="1:3" x14ac:dyDescent="0.25">
      <c r="A9695" s="27" t="b">
        <f t="shared" si="281"/>
        <v>0</v>
      </c>
      <c r="B9695" s="33">
        <f t="shared" si="280"/>
        <v>41094</v>
      </c>
      <c r="C9695" s="36">
        <v>21.9</v>
      </c>
    </row>
    <row r="9696" spans="1:3" x14ac:dyDescent="0.25">
      <c r="A9696" s="27" t="b">
        <f t="shared" si="281"/>
        <v>0</v>
      </c>
      <c r="B9696" s="33">
        <f t="shared" si="280"/>
        <v>41095</v>
      </c>
      <c r="C9696" s="36">
        <v>19.899999999999999</v>
      </c>
    </row>
    <row r="9697" spans="1:3" x14ac:dyDescent="0.25">
      <c r="A9697" s="27" t="b">
        <f t="shared" si="281"/>
        <v>0</v>
      </c>
      <c r="B9697" s="33">
        <f t="shared" si="280"/>
        <v>41096</v>
      </c>
      <c r="C9697" s="36">
        <v>18.100000000000001</v>
      </c>
    </row>
    <row r="9698" spans="1:3" x14ac:dyDescent="0.25">
      <c r="A9698" s="27" t="b">
        <f t="shared" si="281"/>
        <v>0</v>
      </c>
      <c r="B9698" s="33">
        <f t="shared" si="280"/>
        <v>41097</v>
      </c>
      <c r="C9698" s="36">
        <v>18.2</v>
      </c>
    </row>
    <row r="9699" spans="1:3" x14ac:dyDescent="0.25">
      <c r="A9699" s="27" t="b">
        <f t="shared" si="281"/>
        <v>0</v>
      </c>
      <c r="B9699" s="33">
        <f t="shared" si="280"/>
        <v>41098</v>
      </c>
      <c r="C9699" s="36">
        <v>16.2</v>
      </c>
    </row>
    <row r="9700" spans="1:3" x14ac:dyDescent="0.25">
      <c r="A9700" s="27" t="b">
        <f t="shared" si="281"/>
        <v>0</v>
      </c>
      <c r="B9700" s="33">
        <f t="shared" si="280"/>
        <v>41099</v>
      </c>
      <c r="C9700" s="36">
        <v>16.5</v>
      </c>
    </row>
    <row r="9701" spans="1:3" x14ac:dyDescent="0.25">
      <c r="A9701" s="27" t="b">
        <f t="shared" si="281"/>
        <v>0</v>
      </c>
      <c r="B9701" s="33">
        <f t="shared" si="280"/>
        <v>41100</v>
      </c>
      <c r="C9701" s="36">
        <v>15.5</v>
      </c>
    </row>
    <row r="9702" spans="1:3" x14ac:dyDescent="0.25">
      <c r="A9702" s="27" t="b">
        <f t="shared" si="281"/>
        <v>0</v>
      </c>
      <c r="B9702" s="33">
        <f t="shared" si="280"/>
        <v>41101</v>
      </c>
      <c r="C9702" s="36">
        <v>15.1</v>
      </c>
    </row>
    <row r="9703" spans="1:3" x14ac:dyDescent="0.25">
      <c r="A9703" s="27" t="b">
        <f t="shared" si="281"/>
        <v>0</v>
      </c>
      <c r="B9703" s="33">
        <f t="shared" si="280"/>
        <v>41102</v>
      </c>
      <c r="C9703" s="36">
        <v>15</v>
      </c>
    </row>
    <row r="9704" spans="1:3" x14ac:dyDescent="0.25">
      <c r="A9704" s="27" t="b">
        <f t="shared" si="281"/>
        <v>0</v>
      </c>
      <c r="B9704" s="33">
        <f t="shared" si="280"/>
        <v>41103</v>
      </c>
      <c r="C9704" s="36">
        <v>15.2</v>
      </c>
    </row>
    <row r="9705" spans="1:3" x14ac:dyDescent="0.25">
      <c r="A9705" s="27" t="b">
        <f t="shared" si="281"/>
        <v>0</v>
      </c>
      <c r="B9705" s="33">
        <f t="shared" si="280"/>
        <v>41104</v>
      </c>
      <c r="C9705" s="36">
        <v>14.6</v>
      </c>
    </row>
    <row r="9706" spans="1:3" x14ac:dyDescent="0.25">
      <c r="A9706" s="27" t="b">
        <f t="shared" si="281"/>
        <v>0</v>
      </c>
      <c r="B9706" s="33">
        <f t="shared" si="280"/>
        <v>41105</v>
      </c>
      <c r="C9706" s="36">
        <v>14.2</v>
      </c>
    </row>
    <row r="9707" spans="1:3" x14ac:dyDescent="0.25">
      <c r="A9707" s="27" t="b">
        <f t="shared" si="281"/>
        <v>0</v>
      </c>
      <c r="B9707" s="33">
        <f t="shared" si="280"/>
        <v>41106</v>
      </c>
      <c r="C9707" s="36">
        <v>14.1</v>
      </c>
    </row>
    <row r="9708" spans="1:3" x14ac:dyDescent="0.25">
      <c r="A9708" s="27" t="b">
        <f t="shared" si="281"/>
        <v>0</v>
      </c>
      <c r="B9708" s="33">
        <f t="shared" si="280"/>
        <v>41107</v>
      </c>
      <c r="C9708" s="36">
        <v>17</v>
      </c>
    </row>
    <row r="9709" spans="1:3" x14ac:dyDescent="0.25">
      <c r="A9709" s="27" t="b">
        <f t="shared" si="281"/>
        <v>0</v>
      </c>
      <c r="B9709" s="33">
        <f t="shared" si="280"/>
        <v>41108</v>
      </c>
      <c r="C9709" s="36">
        <v>17.899999999999999</v>
      </c>
    </row>
    <row r="9710" spans="1:3" x14ac:dyDescent="0.25">
      <c r="A9710" s="27" t="b">
        <f t="shared" si="281"/>
        <v>0</v>
      </c>
      <c r="B9710" s="33">
        <f t="shared" si="280"/>
        <v>41109</v>
      </c>
      <c r="C9710" s="36">
        <v>16.7</v>
      </c>
    </row>
    <row r="9711" spans="1:3" x14ac:dyDescent="0.25">
      <c r="A9711" s="27" t="b">
        <f t="shared" si="281"/>
        <v>0</v>
      </c>
      <c r="B9711" s="33">
        <f t="shared" si="280"/>
        <v>41110</v>
      </c>
      <c r="C9711" s="36">
        <v>14.5</v>
      </c>
    </row>
    <row r="9712" spans="1:3" x14ac:dyDescent="0.25">
      <c r="A9712" s="27" t="b">
        <f t="shared" si="281"/>
        <v>0</v>
      </c>
      <c r="B9712" s="33">
        <f t="shared" si="280"/>
        <v>41111</v>
      </c>
      <c r="C9712" s="36">
        <v>14.7</v>
      </c>
    </row>
    <row r="9713" spans="1:3" x14ac:dyDescent="0.25">
      <c r="A9713" s="27" t="b">
        <f t="shared" si="281"/>
        <v>0</v>
      </c>
      <c r="B9713" s="33">
        <f t="shared" si="280"/>
        <v>41112</v>
      </c>
      <c r="C9713" s="36">
        <v>15.7</v>
      </c>
    </row>
    <row r="9714" spans="1:3" x14ac:dyDescent="0.25">
      <c r="A9714" s="27" t="b">
        <f t="shared" si="281"/>
        <v>0</v>
      </c>
      <c r="B9714" s="33">
        <f t="shared" si="280"/>
        <v>41113</v>
      </c>
      <c r="C9714" s="36">
        <v>19.600000000000001</v>
      </c>
    </row>
    <row r="9715" spans="1:3" x14ac:dyDescent="0.25">
      <c r="A9715" s="27" t="b">
        <f t="shared" si="281"/>
        <v>0</v>
      </c>
      <c r="B9715" s="33">
        <f t="shared" si="280"/>
        <v>41114</v>
      </c>
      <c r="C9715" s="36">
        <v>21.5</v>
      </c>
    </row>
    <row r="9716" spans="1:3" x14ac:dyDescent="0.25">
      <c r="A9716" s="27" t="b">
        <f t="shared" si="281"/>
        <v>0</v>
      </c>
      <c r="B9716" s="33">
        <f t="shared" si="280"/>
        <v>41115</v>
      </c>
      <c r="C9716" s="36">
        <v>22.5</v>
      </c>
    </row>
    <row r="9717" spans="1:3" x14ac:dyDescent="0.25">
      <c r="A9717" s="27" t="b">
        <f t="shared" si="281"/>
        <v>0</v>
      </c>
      <c r="B9717" s="33">
        <f t="shared" si="280"/>
        <v>41116</v>
      </c>
      <c r="C9717" s="36">
        <v>22.6</v>
      </c>
    </row>
    <row r="9718" spans="1:3" x14ac:dyDescent="0.25">
      <c r="A9718" s="27" t="b">
        <f t="shared" si="281"/>
        <v>0</v>
      </c>
      <c r="B9718" s="33">
        <f t="shared" si="280"/>
        <v>41117</v>
      </c>
      <c r="C9718" s="36">
        <v>22.8</v>
      </c>
    </row>
    <row r="9719" spans="1:3" x14ac:dyDescent="0.25">
      <c r="A9719" s="27" t="b">
        <f t="shared" si="281"/>
        <v>0</v>
      </c>
      <c r="B9719" s="33">
        <f t="shared" si="280"/>
        <v>41118</v>
      </c>
      <c r="C9719" s="36">
        <v>19.3</v>
      </c>
    </row>
    <row r="9720" spans="1:3" x14ac:dyDescent="0.25">
      <c r="A9720" s="27" t="b">
        <f t="shared" si="281"/>
        <v>0</v>
      </c>
      <c r="B9720" s="33">
        <f t="shared" si="280"/>
        <v>41119</v>
      </c>
      <c r="C9720" s="36">
        <v>15.8</v>
      </c>
    </row>
    <row r="9721" spans="1:3" x14ac:dyDescent="0.25">
      <c r="A9721" s="27" t="b">
        <f t="shared" si="281"/>
        <v>0</v>
      </c>
      <c r="B9721" s="33">
        <f t="shared" si="280"/>
        <v>41120</v>
      </c>
      <c r="C9721" s="36">
        <v>14.1</v>
      </c>
    </row>
    <row r="9722" spans="1:3" x14ac:dyDescent="0.25">
      <c r="A9722" s="27" t="b">
        <f t="shared" si="281"/>
        <v>0</v>
      </c>
      <c r="B9722" s="33">
        <f t="shared" si="280"/>
        <v>41121</v>
      </c>
      <c r="C9722" s="36">
        <v>16</v>
      </c>
    </row>
    <row r="9723" spans="1:3" x14ac:dyDescent="0.25">
      <c r="A9723" s="27" t="b">
        <f t="shared" si="281"/>
        <v>0</v>
      </c>
      <c r="B9723" s="33">
        <f t="shared" ref="B9723:B9786" si="282">B9722+1</f>
        <v>41122</v>
      </c>
      <c r="C9723" s="36">
        <v>21</v>
      </c>
    </row>
    <row r="9724" spans="1:3" x14ac:dyDescent="0.25">
      <c r="A9724" s="27" t="b">
        <f t="shared" si="281"/>
        <v>0</v>
      </c>
      <c r="B9724" s="33">
        <f t="shared" si="282"/>
        <v>41123</v>
      </c>
      <c r="C9724" s="36">
        <v>18.8</v>
      </c>
    </row>
    <row r="9725" spans="1:3" x14ac:dyDescent="0.25">
      <c r="A9725" s="27" t="b">
        <f t="shared" si="281"/>
        <v>0</v>
      </c>
      <c r="B9725" s="33">
        <f t="shared" si="282"/>
        <v>41124</v>
      </c>
      <c r="C9725" s="36">
        <v>17.399999999999999</v>
      </c>
    </row>
    <row r="9726" spans="1:3" x14ac:dyDescent="0.25">
      <c r="A9726" s="27" t="b">
        <f t="shared" si="281"/>
        <v>0</v>
      </c>
      <c r="B9726" s="33">
        <f t="shared" si="282"/>
        <v>41125</v>
      </c>
      <c r="C9726" s="36">
        <v>18.100000000000001</v>
      </c>
    </row>
    <row r="9727" spans="1:3" x14ac:dyDescent="0.25">
      <c r="A9727" s="27" t="b">
        <f t="shared" si="281"/>
        <v>0</v>
      </c>
      <c r="B9727" s="33">
        <f t="shared" si="282"/>
        <v>41126</v>
      </c>
      <c r="C9727" s="36">
        <v>18.600000000000001</v>
      </c>
    </row>
    <row r="9728" spans="1:3" x14ac:dyDescent="0.25">
      <c r="A9728" s="27" t="b">
        <f t="shared" si="281"/>
        <v>0</v>
      </c>
      <c r="B9728" s="33">
        <f t="shared" si="282"/>
        <v>41127</v>
      </c>
      <c r="C9728" s="36">
        <v>16.600000000000001</v>
      </c>
    </row>
    <row r="9729" spans="1:3" x14ac:dyDescent="0.25">
      <c r="A9729" s="27" t="b">
        <f t="shared" si="281"/>
        <v>0</v>
      </c>
      <c r="B9729" s="33">
        <f t="shared" si="282"/>
        <v>41128</v>
      </c>
      <c r="C9729" s="36">
        <v>15.6</v>
      </c>
    </row>
    <row r="9730" spans="1:3" x14ac:dyDescent="0.25">
      <c r="A9730" s="27" t="b">
        <f t="shared" si="281"/>
        <v>0</v>
      </c>
      <c r="B9730" s="33">
        <f t="shared" si="282"/>
        <v>41129</v>
      </c>
      <c r="C9730" s="36">
        <v>15.9</v>
      </c>
    </row>
    <row r="9731" spans="1:3" x14ac:dyDescent="0.25">
      <c r="A9731" s="27" t="b">
        <f t="shared" si="281"/>
        <v>0</v>
      </c>
      <c r="B9731" s="33">
        <f t="shared" si="282"/>
        <v>41130</v>
      </c>
      <c r="C9731" s="36">
        <v>18.3</v>
      </c>
    </row>
    <row r="9732" spans="1:3" x14ac:dyDescent="0.25">
      <c r="A9732" s="27" t="b">
        <f t="shared" si="281"/>
        <v>0</v>
      </c>
      <c r="B9732" s="33">
        <f t="shared" si="282"/>
        <v>41131</v>
      </c>
      <c r="C9732" s="36">
        <v>17.2</v>
      </c>
    </row>
    <row r="9733" spans="1:3" x14ac:dyDescent="0.25">
      <c r="A9733" s="27" t="b">
        <f t="shared" si="281"/>
        <v>0</v>
      </c>
      <c r="B9733" s="33">
        <f t="shared" si="282"/>
        <v>41132</v>
      </c>
      <c r="C9733" s="36">
        <v>17.899999999999999</v>
      </c>
    </row>
    <row r="9734" spans="1:3" x14ac:dyDescent="0.25">
      <c r="A9734" s="27" t="b">
        <f t="shared" si="281"/>
        <v>0</v>
      </c>
      <c r="B9734" s="33">
        <f t="shared" si="282"/>
        <v>41133</v>
      </c>
      <c r="C9734" s="36">
        <v>20.2</v>
      </c>
    </row>
    <row r="9735" spans="1:3" x14ac:dyDescent="0.25">
      <c r="A9735" s="27" t="b">
        <f t="shared" si="281"/>
        <v>0</v>
      </c>
      <c r="B9735" s="33">
        <f t="shared" si="282"/>
        <v>41134</v>
      </c>
      <c r="C9735" s="36">
        <v>20.7</v>
      </c>
    </row>
    <row r="9736" spans="1:3" x14ac:dyDescent="0.25">
      <c r="A9736" s="27" t="b">
        <f t="shared" si="281"/>
        <v>0</v>
      </c>
      <c r="B9736" s="33">
        <f t="shared" si="282"/>
        <v>41135</v>
      </c>
      <c r="C9736" s="36">
        <v>20.8</v>
      </c>
    </row>
    <row r="9737" spans="1:3" x14ac:dyDescent="0.25">
      <c r="A9737" s="27" t="b">
        <f t="shared" si="281"/>
        <v>0</v>
      </c>
      <c r="B9737" s="33">
        <f t="shared" si="282"/>
        <v>41136</v>
      </c>
      <c r="C9737" s="36">
        <v>23.3</v>
      </c>
    </row>
    <row r="9738" spans="1:3" x14ac:dyDescent="0.25">
      <c r="A9738" s="27" t="b">
        <f t="shared" si="281"/>
        <v>0</v>
      </c>
      <c r="B9738" s="33">
        <f t="shared" si="282"/>
        <v>41137</v>
      </c>
      <c r="C9738" s="36">
        <v>19.600000000000001</v>
      </c>
    </row>
    <row r="9739" spans="1:3" x14ac:dyDescent="0.25">
      <c r="A9739" s="27" t="b">
        <f t="shared" si="281"/>
        <v>0</v>
      </c>
      <c r="B9739" s="33">
        <f t="shared" si="282"/>
        <v>41138</v>
      </c>
      <c r="C9739" s="36">
        <v>23.1</v>
      </c>
    </row>
    <row r="9740" spans="1:3" x14ac:dyDescent="0.25">
      <c r="A9740" s="27" t="b">
        <f t="shared" si="281"/>
        <v>0</v>
      </c>
      <c r="B9740" s="33">
        <f t="shared" si="282"/>
        <v>41139</v>
      </c>
      <c r="C9740" s="36">
        <v>27.2</v>
      </c>
    </row>
    <row r="9741" spans="1:3" x14ac:dyDescent="0.25">
      <c r="A9741" s="27" t="b">
        <f t="shared" ref="A9741:A9804" si="283">ISBLANK(C9741)</f>
        <v>0</v>
      </c>
      <c r="B9741" s="33">
        <f t="shared" si="282"/>
        <v>41140</v>
      </c>
      <c r="C9741" s="36">
        <v>28.1</v>
      </c>
    </row>
    <row r="9742" spans="1:3" x14ac:dyDescent="0.25">
      <c r="A9742" s="27" t="b">
        <f t="shared" si="283"/>
        <v>0</v>
      </c>
      <c r="B9742" s="33">
        <f t="shared" si="282"/>
        <v>41141</v>
      </c>
      <c r="C9742" s="36">
        <v>22.4</v>
      </c>
    </row>
    <row r="9743" spans="1:3" x14ac:dyDescent="0.25">
      <c r="A9743" s="27" t="b">
        <f t="shared" si="283"/>
        <v>0</v>
      </c>
      <c r="B9743" s="33">
        <f t="shared" si="282"/>
        <v>41142</v>
      </c>
      <c r="C9743" s="36">
        <v>21.9</v>
      </c>
    </row>
    <row r="9744" spans="1:3" x14ac:dyDescent="0.25">
      <c r="A9744" s="27" t="b">
        <f t="shared" si="283"/>
        <v>0</v>
      </c>
      <c r="B9744" s="33">
        <f t="shared" si="282"/>
        <v>41143</v>
      </c>
      <c r="C9744" s="36">
        <v>17.899999999999999</v>
      </c>
    </row>
    <row r="9745" spans="1:3" x14ac:dyDescent="0.25">
      <c r="A9745" s="27" t="b">
        <f t="shared" si="283"/>
        <v>0</v>
      </c>
      <c r="B9745" s="33">
        <f t="shared" si="282"/>
        <v>41144</v>
      </c>
      <c r="C9745" s="36">
        <v>17.399999999999999</v>
      </c>
    </row>
    <row r="9746" spans="1:3" x14ac:dyDescent="0.25">
      <c r="A9746" s="27" t="b">
        <f t="shared" si="283"/>
        <v>0</v>
      </c>
      <c r="B9746" s="33">
        <f t="shared" si="282"/>
        <v>41145</v>
      </c>
      <c r="C9746" s="36">
        <v>18.3</v>
      </c>
    </row>
    <row r="9747" spans="1:3" x14ac:dyDescent="0.25">
      <c r="A9747" s="27" t="b">
        <f t="shared" si="283"/>
        <v>0</v>
      </c>
      <c r="B9747" s="33">
        <f t="shared" si="282"/>
        <v>41146</v>
      </c>
      <c r="C9747" s="36">
        <v>18.100000000000001</v>
      </c>
    </row>
    <row r="9748" spans="1:3" x14ac:dyDescent="0.25">
      <c r="A9748" s="27" t="b">
        <f t="shared" si="283"/>
        <v>0</v>
      </c>
      <c r="B9748" s="33">
        <f t="shared" si="282"/>
        <v>41147</v>
      </c>
      <c r="C9748" s="36">
        <v>15.6</v>
      </c>
    </row>
    <row r="9749" spans="1:3" x14ac:dyDescent="0.25">
      <c r="A9749" s="27" t="b">
        <f t="shared" si="283"/>
        <v>0</v>
      </c>
      <c r="B9749" s="33">
        <f t="shared" si="282"/>
        <v>41148</v>
      </c>
      <c r="C9749" s="36">
        <v>17.899999999999999</v>
      </c>
    </row>
    <row r="9750" spans="1:3" x14ac:dyDescent="0.25">
      <c r="A9750" s="27" t="b">
        <f t="shared" si="283"/>
        <v>0</v>
      </c>
      <c r="B9750" s="33">
        <f t="shared" si="282"/>
        <v>41149</v>
      </c>
      <c r="C9750" s="36">
        <v>18.8</v>
      </c>
    </row>
    <row r="9751" spans="1:3" x14ac:dyDescent="0.25">
      <c r="A9751" s="27" t="b">
        <f t="shared" si="283"/>
        <v>0</v>
      </c>
      <c r="B9751" s="33">
        <f t="shared" si="282"/>
        <v>41150</v>
      </c>
      <c r="C9751" s="36">
        <v>18.600000000000001</v>
      </c>
    </row>
    <row r="9752" spans="1:3" x14ac:dyDescent="0.25">
      <c r="A9752" s="27" t="b">
        <f t="shared" si="283"/>
        <v>0</v>
      </c>
      <c r="B9752" s="33">
        <f t="shared" si="282"/>
        <v>41151</v>
      </c>
      <c r="C9752" s="36">
        <v>16.2</v>
      </c>
    </row>
    <row r="9753" spans="1:3" x14ac:dyDescent="0.25">
      <c r="A9753" s="27" t="b">
        <f t="shared" si="283"/>
        <v>0</v>
      </c>
      <c r="B9753" s="33">
        <f t="shared" si="282"/>
        <v>41152</v>
      </c>
      <c r="C9753" s="36">
        <v>13.8</v>
      </c>
    </row>
    <row r="9754" spans="1:3" x14ac:dyDescent="0.25">
      <c r="A9754" s="27" t="b">
        <f t="shared" si="283"/>
        <v>0</v>
      </c>
      <c r="B9754" s="33">
        <f t="shared" si="282"/>
        <v>41153</v>
      </c>
      <c r="C9754" s="36">
        <v>13.6</v>
      </c>
    </row>
    <row r="9755" spans="1:3" x14ac:dyDescent="0.25">
      <c r="A9755" s="27" t="b">
        <f t="shared" si="283"/>
        <v>0</v>
      </c>
      <c r="B9755" s="33">
        <f t="shared" si="282"/>
        <v>41154</v>
      </c>
      <c r="C9755" s="36">
        <v>16.2</v>
      </c>
    </row>
    <row r="9756" spans="1:3" x14ac:dyDescent="0.25">
      <c r="A9756" s="27" t="b">
        <f t="shared" si="283"/>
        <v>0</v>
      </c>
      <c r="B9756" s="33">
        <f t="shared" si="282"/>
        <v>41155</v>
      </c>
      <c r="C9756" s="36">
        <v>17.600000000000001</v>
      </c>
    </row>
    <row r="9757" spans="1:3" x14ac:dyDescent="0.25">
      <c r="A9757" s="27" t="b">
        <f t="shared" si="283"/>
        <v>0</v>
      </c>
      <c r="B9757" s="33">
        <f t="shared" si="282"/>
        <v>41156</v>
      </c>
      <c r="C9757" s="36">
        <v>18.3</v>
      </c>
    </row>
    <row r="9758" spans="1:3" x14ac:dyDescent="0.25">
      <c r="A9758" s="27" t="b">
        <f t="shared" si="283"/>
        <v>0</v>
      </c>
      <c r="B9758" s="33">
        <f t="shared" si="282"/>
        <v>41157</v>
      </c>
      <c r="C9758" s="36">
        <v>17.100000000000001</v>
      </c>
    </row>
    <row r="9759" spans="1:3" x14ac:dyDescent="0.25">
      <c r="A9759" s="27" t="b">
        <f t="shared" si="283"/>
        <v>0</v>
      </c>
      <c r="B9759" s="33">
        <f t="shared" si="282"/>
        <v>41158</v>
      </c>
      <c r="C9759" s="36">
        <v>14.6</v>
      </c>
    </row>
    <row r="9760" spans="1:3" x14ac:dyDescent="0.25">
      <c r="A9760" s="27" t="b">
        <f t="shared" si="283"/>
        <v>0</v>
      </c>
      <c r="B9760" s="33">
        <f t="shared" si="282"/>
        <v>41159</v>
      </c>
      <c r="C9760" s="36">
        <v>16.3</v>
      </c>
    </row>
    <row r="9761" spans="1:3" x14ac:dyDescent="0.25">
      <c r="A9761" s="27" t="b">
        <f t="shared" si="283"/>
        <v>0</v>
      </c>
      <c r="B9761" s="33">
        <f t="shared" si="282"/>
        <v>41160</v>
      </c>
      <c r="C9761" s="36">
        <v>18</v>
      </c>
    </row>
    <row r="9762" spans="1:3" x14ac:dyDescent="0.25">
      <c r="A9762" s="27" t="b">
        <f t="shared" si="283"/>
        <v>0</v>
      </c>
      <c r="B9762" s="33">
        <f t="shared" si="282"/>
        <v>41161</v>
      </c>
      <c r="C9762" s="36">
        <v>21.3</v>
      </c>
    </row>
    <row r="9763" spans="1:3" x14ac:dyDescent="0.25">
      <c r="A9763" s="27" t="b">
        <f t="shared" si="283"/>
        <v>0</v>
      </c>
      <c r="B9763" s="33">
        <f t="shared" si="282"/>
        <v>41162</v>
      </c>
      <c r="C9763" s="36">
        <v>19.8</v>
      </c>
    </row>
    <row r="9764" spans="1:3" x14ac:dyDescent="0.25">
      <c r="A9764" s="27" t="b">
        <f t="shared" si="283"/>
        <v>0</v>
      </c>
      <c r="B9764" s="33">
        <f t="shared" si="282"/>
        <v>41163</v>
      </c>
      <c r="C9764" s="36">
        <v>16.100000000000001</v>
      </c>
    </row>
    <row r="9765" spans="1:3" x14ac:dyDescent="0.25">
      <c r="A9765" s="27" t="b">
        <f t="shared" si="283"/>
        <v>0</v>
      </c>
      <c r="B9765" s="33">
        <f t="shared" si="282"/>
        <v>41164</v>
      </c>
      <c r="C9765" s="36">
        <v>13</v>
      </c>
    </row>
    <row r="9766" spans="1:3" x14ac:dyDescent="0.25">
      <c r="A9766" s="27" t="b">
        <f t="shared" si="283"/>
        <v>0</v>
      </c>
      <c r="B9766" s="33">
        <f t="shared" si="282"/>
        <v>41165</v>
      </c>
      <c r="C9766" s="36">
        <v>13.5</v>
      </c>
    </row>
    <row r="9767" spans="1:3" x14ac:dyDescent="0.25">
      <c r="A9767" s="27" t="b">
        <f t="shared" si="283"/>
        <v>0</v>
      </c>
      <c r="B9767" s="33">
        <f t="shared" si="282"/>
        <v>41166</v>
      </c>
      <c r="C9767" s="36">
        <v>13.9</v>
      </c>
    </row>
    <row r="9768" spans="1:3" x14ac:dyDescent="0.25">
      <c r="A9768" s="27" t="b">
        <f t="shared" si="283"/>
        <v>0</v>
      </c>
      <c r="B9768" s="33">
        <f t="shared" si="282"/>
        <v>41167</v>
      </c>
      <c r="C9768" s="36">
        <v>14</v>
      </c>
    </row>
    <row r="9769" spans="1:3" x14ac:dyDescent="0.25">
      <c r="A9769" s="27" t="b">
        <f t="shared" si="283"/>
        <v>0</v>
      </c>
      <c r="B9769" s="33">
        <f t="shared" si="282"/>
        <v>41168</v>
      </c>
      <c r="C9769" s="36">
        <v>15.4</v>
      </c>
    </row>
    <row r="9770" spans="1:3" x14ac:dyDescent="0.25">
      <c r="A9770" s="27" t="b">
        <f t="shared" si="283"/>
        <v>0</v>
      </c>
      <c r="B9770" s="33">
        <f t="shared" si="282"/>
        <v>41169</v>
      </c>
      <c r="C9770" s="36">
        <v>15.7</v>
      </c>
    </row>
    <row r="9771" spans="1:3" x14ac:dyDescent="0.25">
      <c r="A9771" s="27" t="b">
        <f t="shared" si="283"/>
        <v>0</v>
      </c>
      <c r="B9771" s="33">
        <f t="shared" si="282"/>
        <v>41170</v>
      </c>
      <c r="C9771" s="36">
        <v>14.1</v>
      </c>
    </row>
    <row r="9772" spans="1:3" x14ac:dyDescent="0.25">
      <c r="A9772" s="27" t="b">
        <f t="shared" si="283"/>
        <v>0</v>
      </c>
      <c r="B9772" s="33">
        <f t="shared" si="282"/>
        <v>41171</v>
      </c>
      <c r="C9772" s="36">
        <v>10.9</v>
      </c>
    </row>
    <row r="9773" spans="1:3" x14ac:dyDescent="0.25">
      <c r="A9773" s="27" t="b">
        <f t="shared" si="283"/>
        <v>0</v>
      </c>
      <c r="B9773" s="33">
        <f t="shared" si="282"/>
        <v>41172</v>
      </c>
      <c r="C9773" s="36">
        <v>11</v>
      </c>
    </row>
    <row r="9774" spans="1:3" x14ac:dyDescent="0.25">
      <c r="A9774" s="27" t="b">
        <f t="shared" si="283"/>
        <v>0</v>
      </c>
      <c r="B9774" s="33">
        <f t="shared" si="282"/>
        <v>41173</v>
      </c>
      <c r="C9774" s="36">
        <v>11.9</v>
      </c>
    </row>
    <row r="9775" spans="1:3" x14ac:dyDescent="0.25">
      <c r="A9775" s="27" t="b">
        <f t="shared" si="283"/>
        <v>0</v>
      </c>
      <c r="B9775" s="33">
        <f t="shared" si="282"/>
        <v>41174</v>
      </c>
      <c r="C9775" s="36">
        <v>11.7</v>
      </c>
    </row>
    <row r="9776" spans="1:3" x14ac:dyDescent="0.25">
      <c r="A9776" s="27" t="b">
        <f t="shared" si="283"/>
        <v>0</v>
      </c>
      <c r="B9776" s="33">
        <f t="shared" si="282"/>
        <v>41175</v>
      </c>
      <c r="C9776" s="36">
        <v>11.8</v>
      </c>
    </row>
    <row r="9777" spans="1:3" x14ac:dyDescent="0.25">
      <c r="A9777" s="27" t="b">
        <f t="shared" si="283"/>
        <v>0</v>
      </c>
      <c r="B9777" s="33">
        <f t="shared" si="282"/>
        <v>41176</v>
      </c>
      <c r="C9777" s="36">
        <v>15.1</v>
      </c>
    </row>
    <row r="9778" spans="1:3" x14ac:dyDescent="0.25">
      <c r="A9778" s="27" t="b">
        <f t="shared" si="283"/>
        <v>0</v>
      </c>
      <c r="B9778" s="33">
        <f t="shared" si="282"/>
        <v>41177</v>
      </c>
      <c r="C9778" s="36">
        <v>13.5</v>
      </c>
    </row>
    <row r="9779" spans="1:3" x14ac:dyDescent="0.25">
      <c r="A9779" s="27" t="b">
        <f t="shared" si="283"/>
        <v>0</v>
      </c>
      <c r="B9779" s="33">
        <f t="shared" si="282"/>
        <v>41178</v>
      </c>
      <c r="C9779" s="36">
        <v>13</v>
      </c>
    </row>
    <row r="9780" spans="1:3" x14ac:dyDescent="0.25">
      <c r="A9780" s="27" t="b">
        <f t="shared" si="283"/>
        <v>0</v>
      </c>
      <c r="B9780" s="33">
        <f t="shared" si="282"/>
        <v>41179</v>
      </c>
      <c r="C9780" s="36">
        <v>12.5</v>
      </c>
    </row>
    <row r="9781" spans="1:3" x14ac:dyDescent="0.25">
      <c r="A9781" s="27" t="b">
        <f t="shared" si="283"/>
        <v>0</v>
      </c>
      <c r="B9781" s="33">
        <f t="shared" si="282"/>
        <v>41180</v>
      </c>
      <c r="C9781" s="36">
        <v>13.1</v>
      </c>
    </row>
    <row r="9782" spans="1:3" x14ac:dyDescent="0.25">
      <c r="A9782" s="27" t="b">
        <f t="shared" si="283"/>
        <v>0</v>
      </c>
      <c r="B9782" s="33">
        <f t="shared" si="282"/>
        <v>41181</v>
      </c>
      <c r="C9782" s="36">
        <v>12.1</v>
      </c>
    </row>
    <row r="9783" spans="1:3" x14ac:dyDescent="0.25">
      <c r="A9783" s="27" t="b">
        <f t="shared" si="283"/>
        <v>0</v>
      </c>
      <c r="B9783" s="33">
        <f t="shared" si="282"/>
        <v>41182</v>
      </c>
      <c r="C9783" s="36">
        <v>11.2</v>
      </c>
    </row>
    <row r="9784" spans="1:3" x14ac:dyDescent="0.25">
      <c r="A9784" s="27" t="b">
        <f t="shared" si="283"/>
        <v>0</v>
      </c>
      <c r="B9784" s="33">
        <f t="shared" si="282"/>
        <v>41183</v>
      </c>
      <c r="C9784" s="36">
        <v>13.5</v>
      </c>
    </row>
    <row r="9785" spans="1:3" x14ac:dyDescent="0.25">
      <c r="A9785" s="27" t="b">
        <f t="shared" si="283"/>
        <v>0</v>
      </c>
      <c r="B9785" s="33">
        <f t="shared" si="282"/>
        <v>41184</v>
      </c>
      <c r="C9785" s="36">
        <v>14.2</v>
      </c>
    </row>
    <row r="9786" spans="1:3" x14ac:dyDescent="0.25">
      <c r="A9786" s="27" t="b">
        <f t="shared" si="283"/>
        <v>0</v>
      </c>
      <c r="B9786" s="33">
        <f t="shared" si="282"/>
        <v>41185</v>
      </c>
      <c r="C9786" s="36">
        <v>13.1</v>
      </c>
    </row>
    <row r="9787" spans="1:3" x14ac:dyDescent="0.25">
      <c r="A9787" s="27" t="b">
        <f t="shared" si="283"/>
        <v>0</v>
      </c>
      <c r="B9787" s="33">
        <f t="shared" ref="B9787:B9850" si="284">B9786+1</f>
        <v>41186</v>
      </c>
      <c r="C9787" s="36">
        <v>11.5</v>
      </c>
    </row>
    <row r="9788" spans="1:3" x14ac:dyDescent="0.25">
      <c r="A9788" s="27" t="b">
        <f t="shared" si="283"/>
        <v>0</v>
      </c>
      <c r="B9788" s="33">
        <f t="shared" si="284"/>
        <v>41187</v>
      </c>
      <c r="C9788" s="36">
        <v>14.1</v>
      </c>
    </row>
    <row r="9789" spans="1:3" x14ac:dyDescent="0.25">
      <c r="A9789" s="27" t="b">
        <f t="shared" si="283"/>
        <v>0</v>
      </c>
      <c r="B9789" s="33">
        <f t="shared" si="284"/>
        <v>41188</v>
      </c>
      <c r="C9789" s="36">
        <v>12.3</v>
      </c>
    </row>
    <row r="9790" spans="1:3" x14ac:dyDescent="0.25">
      <c r="A9790" s="27" t="b">
        <f t="shared" si="283"/>
        <v>0</v>
      </c>
      <c r="B9790" s="33">
        <f t="shared" si="284"/>
        <v>41189</v>
      </c>
      <c r="C9790" s="36">
        <v>9.6</v>
      </c>
    </row>
    <row r="9791" spans="1:3" x14ac:dyDescent="0.25">
      <c r="A9791" s="27" t="b">
        <f t="shared" si="283"/>
        <v>0</v>
      </c>
      <c r="B9791" s="33">
        <f t="shared" si="284"/>
        <v>41190</v>
      </c>
      <c r="C9791" s="36">
        <v>9.6</v>
      </c>
    </row>
    <row r="9792" spans="1:3" x14ac:dyDescent="0.25">
      <c r="A9792" s="27" t="b">
        <f t="shared" si="283"/>
        <v>0</v>
      </c>
      <c r="B9792" s="33">
        <f t="shared" si="284"/>
        <v>41191</v>
      </c>
      <c r="C9792" s="36">
        <v>10.4</v>
      </c>
    </row>
    <row r="9793" spans="1:3" x14ac:dyDescent="0.25">
      <c r="A9793" s="27" t="b">
        <f t="shared" si="283"/>
        <v>0</v>
      </c>
      <c r="B9793" s="33">
        <f t="shared" si="284"/>
        <v>41192</v>
      </c>
      <c r="C9793" s="36">
        <v>8.4</v>
      </c>
    </row>
    <row r="9794" spans="1:3" x14ac:dyDescent="0.25">
      <c r="A9794" s="27" t="b">
        <f t="shared" si="283"/>
        <v>0</v>
      </c>
      <c r="B9794" s="33">
        <f t="shared" si="284"/>
        <v>41193</v>
      </c>
      <c r="C9794" s="36">
        <v>11.5</v>
      </c>
    </row>
    <row r="9795" spans="1:3" x14ac:dyDescent="0.25">
      <c r="A9795" s="27" t="b">
        <f t="shared" si="283"/>
        <v>0</v>
      </c>
      <c r="B9795" s="33">
        <f t="shared" si="284"/>
        <v>41194</v>
      </c>
      <c r="C9795" s="36">
        <v>12.2</v>
      </c>
    </row>
    <row r="9796" spans="1:3" x14ac:dyDescent="0.25">
      <c r="A9796" s="27" t="b">
        <f t="shared" si="283"/>
        <v>0</v>
      </c>
      <c r="B9796" s="33">
        <f t="shared" si="284"/>
        <v>41195</v>
      </c>
      <c r="C9796" s="36">
        <v>8.6999999999999993</v>
      </c>
    </row>
    <row r="9797" spans="1:3" x14ac:dyDescent="0.25">
      <c r="A9797" s="27" t="b">
        <f t="shared" si="283"/>
        <v>0</v>
      </c>
      <c r="B9797" s="33">
        <f t="shared" si="284"/>
        <v>41196</v>
      </c>
      <c r="C9797" s="36">
        <v>7.3</v>
      </c>
    </row>
    <row r="9798" spans="1:3" x14ac:dyDescent="0.25">
      <c r="A9798" s="27" t="b">
        <f t="shared" si="283"/>
        <v>0</v>
      </c>
      <c r="B9798" s="33">
        <f t="shared" si="284"/>
        <v>41197</v>
      </c>
      <c r="C9798" s="36">
        <v>9.9</v>
      </c>
    </row>
    <row r="9799" spans="1:3" x14ac:dyDescent="0.25">
      <c r="A9799" s="27" t="b">
        <f t="shared" si="283"/>
        <v>0</v>
      </c>
      <c r="B9799" s="33">
        <f t="shared" si="284"/>
        <v>41198</v>
      </c>
      <c r="C9799" s="36">
        <v>10.199999999999999</v>
      </c>
    </row>
    <row r="9800" spans="1:3" x14ac:dyDescent="0.25">
      <c r="A9800" s="27" t="b">
        <f t="shared" si="283"/>
        <v>0</v>
      </c>
      <c r="B9800" s="33">
        <f t="shared" si="284"/>
        <v>41199</v>
      </c>
      <c r="C9800" s="36">
        <v>12.2</v>
      </c>
    </row>
    <row r="9801" spans="1:3" x14ac:dyDescent="0.25">
      <c r="A9801" s="27" t="b">
        <f t="shared" si="283"/>
        <v>0</v>
      </c>
      <c r="B9801" s="33">
        <f t="shared" si="284"/>
        <v>41200</v>
      </c>
      <c r="C9801" s="36">
        <v>16</v>
      </c>
    </row>
    <row r="9802" spans="1:3" x14ac:dyDescent="0.25">
      <c r="A9802" s="27" t="b">
        <f t="shared" si="283"/>
        <v>0</v>
      </c>
      <c r="B9802" s="33">
        <f t="shared" si="284"/>
        <v>41201</v>
      </c>
      <c r="C9802" s="36">
        <v>17.600000000000001</v>
      </c>
    </row>
    <row r="9803" spans="1:3" x14ac:dyDescent="0.25">
      <c r="A9803" s="27" t="b">
        <f t="shared" si="283"/>
        <v>0</v>
      </c>
      <c r="B9803" s="33">
        <f t="shared" si="284"/>
        <v>41202</v>
      </c>
      <c r="C9803" s="36">
        <v>15.5</v>
      </c>
    </row>
    <row r="9804" spans="1:3" x14ac:dyDescent="0.25">
      <c r="A9804" s="27" t="b">
        <f t="shared" si="283"/>
        <v>0</v>
      </c>
      <c r="B9804" s="33">
        <f t="shared" si="284"/>
        <v>41203</v>
      </c>
      <c r="C9804" s="36">
        <v>14.7</v>
      </c>
    </row>
    <row r="9805" spans="1:3" x14ac:dyDescent="0.25">
      <c r="A9805" s="27" t="b">
        <f t="shared" ref="A9805:A9868" si="285">ISBLANK(C9805)</f>
        <v>0</v>
      </c>
      <c r="B9805" s="33">
        <f t="shared" si="284"/>
        <v>41204</v>
      </c>
      <c r="C9805" s="36">
        <v>17.600000000000001</v>
      </c>
    </row>
    <row r="9806" spans="1:3" x14ac:dyDescent="0.25">
      <c r="A9806" s="27" t="b">
        <f t="shared" si="285"/>
        <v>0</v>
      </c>
      <c r="B9806" s="33">
        <f t="shared" si="284"/>
        <v>41205</v>
      </c>
      <c r="C9806" s="36">
        <v>16</v>
      </c>
    </row>
    <row r="9807" spans="1:3" x14ac:dyDescent="0.25">
      <c r="A9807" s="27" t="b">
        <f t="shared" si="285"/>
        <v>0</v>
      </c>
      <c r="B9807" s="33">
        <f t="shared" si="284"/>
        <v>41206</v>
      </c>
      <c r="C9807" s="36">
        <v>13.4</v>
      </c>
    </row>
    <row r="9808" spans="1:3" x14ac:dyDescent="0.25">
      <c r="A9808" s="27" t="b">
        <f t="shared" si="285"/>
        <v>0</v>
      </c>
      <c r="B9808" s="33">
        <f t="shared" si="284"/>
        <v>41207</v>
      </c>
      <c r="C9808" s="36">
        <v>10.5</v>
      </c>
    </row>
    <row r="9809" spans="1:3" x14ac:dyDescent="0.25">
      <c r="A9809" s="27" t="b">
        <f t="shared" si="285"/>
        <v>0</v>
      </c>
      <c r="B9809" s="33">
        <f t="shared" si="284"/>
        <v>41208</v>
      </c>
      <c r="C9809" s="36">
        <v>5.6</v>
      </c>
    </row>
    <row r="9810" spans="1:3" x14ac:dyDescent="0.25">
      <c r="A9810" s="27" t="b">
        <f t="shared" si="285"/>
        <v>0</v>
      </c>
      <c r="B9810" s="33">
        <f t="shared" si="284"/>
        <v>41209</v>
      </c>
      <c r="C9810" s="36">
        <v>3.6</v>
      </c>
    </row>
    <row r="9811" spans="1:3" x14ac:dyDescent="0.25">
      <c r="A9811" s="27" t="b">
        <f t="shared" si="285"/>
        <v>0</v>
      </c>
      <c r="B9811" s="33">
        <f t="shared" si="284"/>
        <v>41210</v>
      </c>
      <c r="C9811" s="36">
        <v>4.0999999999999996</v>
      </c>
    </row>
    <row r="9812" spans="1:3" x14ac:dyDescent="0.25">
      <c r="A9812" s="27" t="b">
        <f t="shared" si="285"/>
        <v>0</v>
      </c>
      <c r="B9812" s="33">
        <f t="shared" si="284"/>
        <v>41211</v>
      </c>
      <c r="C9812" s="36">
        <v>6.4</v>
      </c>
    </row>
    <row r="9813" spans="1:3" x14ac:dyDescent="0.25">
      <c r="A9813" s="27" t="b">
        <f t="shared" si="285"/>
        <v>0</v>
      </c>
      <c r="B9813" s="33">
        <f t="shared" si="284"/>
        <v>41212</v>
      </c>
      <c r="C9813" s="36">
        <v>6.9</v>
      </c>
    </row>
    <row r="9814" spans="1:3" x14ac:dyDescent="0.25">
      <c r="A9814" s="27" t="b">
        <f t="shared" si="285"/>
        <v>0</v>
      </c>
      <c r="B9814" s="33">
        <f t="shared" si="284"/>
        <v>41213</v>
      </c>
      <c r="C9814" s="36">
        <v>8.6</v>
      </c>
    </row>
    <row r="9815" spans="1:3" x14ac:dyDescent="0.25">
      <c r="A9815" s="27" t="b">
        <f t="shared" si="285"/>
        <v>0</v>
      </c>
      <c r="B9815" s="33">
        <f t="shared" si="284"/>
        <v>41214</v>
      </c>
      <c r="C9815" s="34">
        <v>8.1999999999999993</v>
      </c>
    </row>
    <row r="9816" spans="1:3" x14ac:dyDescent="0.25">
      <c r="A9816" s="27" t="b">
        <f t="shared" si="285"/>
        <v>0</v>
      </c>
      <c r="B9816" s="33">
        <f t="shared" si="284"/>
        <v>41215</v>
      </c>
      <c r="C9816" s="34">
        <v>6.4</v>
      </c>
    </row>
    <row r="9817" spans="1:3" x14ac:dyDescent="0.25">
      <c r="A9817" s="27" t="b">
        <f t="shared" si="285"/>
        <v>0</v>
      </c>
      <c r="B9817" s="33">
        <f t="shared" si="284"/>
        <v>41216</v>
      </c>
      <c r="C9817" s="34">
        <v>6.6</v>
      </c>
    </row>
    <row r="9818" spans="1:3" x14ac:dyDescent="0.25">
      <c r="A9818" s="27" t="b">
        <f t="shared" si="285"/>
        <v>0</v>
      </c>
      <c r="B9818" s="33">
        <f t="shared" si="284"/>
        <v>41217</v>
      </c>
      <c r="C9818" s="34">
        <v>7.3</v>
      </c>
    </row>
    <row r="9819" spans="1:3" x14ac:dyDescent="0.25">
      <c r="A9819" s="27" t="b">
        <f t="shared" si="285"/>
        <v>0</v>
      </c>
      <c r="B9819" s="33">
        <f t="shared" si="284"/>
        <v>41218</v>
      </c>
      <c r="C9819" s="34">
        <v>5.8</v>
      </c>
    </row>
    <row r="9820" spans="1:3" x14ac:dyDescent="0.25">
      <c r="A9820" s="27" t="b">
        <f t="shared" si="285"/>
        <v>0</v>
      </c>
      <c r="B9820" s="33">
        <f t="shared" si="284"/>
        <v>41219</v>
      </c>
      <c r="C9820" s="34">
        <v>6</v>
      </c>
    </row>
    <row r="9821" spans="1:3" x14ac:dyDescent="0.25">
      <c r="A9821" s="27" t="b">
        <f t="shared" si="285"/>
        <v>0</v>
      </c>
      <c r="B9821" s="33">
        <f t="shared" si="284"/>
        <v>41220</v>
      </c>
      <c r="C9821" s="34">
        <v>9.4</v>
      </c>
    </row>
    <row r="9822" spans="1:3" x14ac:dyDescent="0.25">
      <c r="A9822" s="27" t="b">
        <f t="shared" si="285"/>
        <v>0</v>
      </c>
      <c r="B9822" s="33">
        <f t="shared" si="284"/>
        <v>41221</v>
      </c>
      <c r="C9822" s="34">
        <v>9.1999999999999993</v>
      </c>
    </row>
    <row r="9823" spans="1:3" x14ac:dyDescent="0.25">
      <c r="A9823" s="27" t="b">
        <f t="shared" si="285"/>
        <v>0</v>
      </c>
      <c r="B9823" s="33">
        <f t="shared" si="284"/>
        <v>41222</v>
      </c>
      <c r="C9823" s="34">
        <v>8.9</v>
      </c>
    </row>
    <row r="9824" spans="1:3" x14ac:dyDescent="0.25">
      <c r="A9824" s="27" t="b">
        <f t="shared" si="285"/>
        <v>0</v>
      </c>
      <c r="B9824" s="33">
        <f t="shared" si="284"/>
        <v>41223</v>
      </c>
      <c r="C9824" s="34">
        <v>10.4</v>
      </c>
    </row>
    <row r="9825" spans="1:3" x14ac:dyDescent="0.25">
      <c r="A9825" s="27" t="b">
        <f t="shared" si="285"/>
        <v>0</v>
      </c>
      <c r="B9825" s="33">
        <f t="shared" si="284"/>
        <v>41224</v>
      </c>
      <c r="C9825" s="34">
        <v>6.9</v>
      </c>
    </row>
    <row r="9826" spans="1:3" x14ac:dyDescent="0.25">
      <c r="A9826" s="27" t="b">
        <f t="shared" si="285"/>
        <v>0</v>
      </c>
      <c r="B9826" s="33">
        <f t="shared" si="284"/>
        <v>41225</v>
      </c>
      <c r="C9826" s="34">
        <v>6.2</v>
      </c>
    </row>
    <row r="9827" spans="1:3" x14ac:dyDescent="0.25">
      <c r="A9827" s="27" t="b">
        <f t="shared" si="285"/>
        <v>0</v>
      </c>
      <c r="B9827" s="33">
        <f t="shared" si="284"/>
        <v>41226</v>
      </c>
      <c r="C9827" s="34">
        <v>7.9</v>
      </c>
    </row>
    <row r="9828" spans="1:3" x14ac:dyDescent="0.25">
      <c r="A9828" s="27" t="b">
        <f t="shared" si="285"/>
        <v>0</v>
      </c>
      <c r="B9828" s="33">
        <f t="shared" si="284"/>
        <v>41227</v>
      </c>
      <c r="C9828" s="34">
        <v>6.9</v>
      </c>
    </row>
    <row r="9829" spans="1:3" x14ac:dyDescent="0.25">
      <c r="A9829" s="27" t="b">
        <f t="shared" si="285"/>
        <v>0</v>
      </c>
      <c r="B9829" s="33">
        <f t="shared" si="284"/>
        <v>41228</v>
      </c>
      <c r="C9829" s="34">
        <v>4.5999999999999996</v>
      </c>
    </row>
    <row r="9830" spans="1:3" x14ac:dyDescent="0.25">
      <c r="A9830" s="27" t="b">
        <f t="shared" si="285"/>
        <v>0</v>
      </c>
      <c r="B9830" s="33">
        <f t="shared" si="284"/>
        <v>41229</v>
      </c>
      <c r="C9830" s="34">
        <v>4.0999999999999996</v>
      </c>
    </row>
    <row r="9831" spans="1:3" x14ac:dyDescent="0.25">
      <c r="A9831" s="27" t="b">
        <f t="shared" si="285"/>
        <v>0</v>
      </c>
      <c r="B9831" s="33">
        <f t="shared" si="284"/>
        <v>41230</v>
      </c>
      <c r="C9831" s="34">
        <v>6.5</v>
      </c>
    </row>
    <row r="9832" spans="1:3" x14ac:dyDescent="0.25">
      <c r="A9832" s="27" t="b">
        <f t="shared" si="285"/>
        <v>0</v>
      </c>
      <c r="B9832" s="33">
        <f t="shared" si="284"/>
        <v>41231</v>
      </c>
      <c r="C9832" s="34">
        <v>7.1</v>
      </c>
    </row>
    <row r="9833" spans="1:3" x14ac:dyDescent="0.25">
      <c r="A9833" s="27" t="b">
        <f t="shared" si="285"/>
        <v>0</v>
      </c>
      <c r="B9833" s="33">
        <f t="shared" si="284"/>
        <v>41232</v>
      </c>
      <c r="C9833" s="34">
        <v>7.3</v>
      </c>
    </row>
    <row r="9834" spans="1:3" x14ac:dyDescent="0.25">
      <c r="A9834" s="27" t="b">
        <f t="shared" si="285"/>
        <v>0</v>
      </c>
      <c r="B9834" s="33">
        <f t="shared" si="284"/>
        <v>41233</v>
      </c>
      <c r="C9834" s="34">
        <v>8.8000000000000007</v>
      </c>
    </row>
    <row r="9835" spans="1:3" x14ac:dyDescent="0.25">
      <c r="A9835" s="27" t="b">
        <f t="shared" si="285"/>
        <v>0</v>
      </c>
      <c r="B9835" s="33">
        <f t="shared" si="284"/>
        <v>41234</v>
      </c>
      <c r="C9835" s="34">
        <v>6.9</v>
      </c>
    </row>
    <row r="9836" spans="1:3" x14ac:dyDescent="0.25">
      <c r="A9836" s="27" t="b">
        <f t="shared" si="285"/>
        <v>0</v>
      </c>
      <c r="B9836" s="33">
        <f t="shared" si="284"/>
        <v>41235</v>
      </c>
      <c r="C9836" s="34">
        <v>7.5</v>
      </c>
    </row>
    <row r="9837" spans="1:3" x14ac:dyDescent="0.25">
      <c r="A9837" s="27" t="b">
        <f t="shared" si="285"/>
        <v>0</v>
      </c>
      <c r="B9837" s="33">
        <f t="shared" si="284"/>
        <v>41236</v>
      </c>
      <c r="C9837" s="34">
        <v>7.5</v>
      </c>
    </row>
    <row r="9838" spans="1:3" x14ac:dyDescent="0.25">
      <c r="A9838" s="27" t="b">
        <f t="shared" si="285"/>
        <v>0</v>
      </c>
      <c r="B9838" s="33">
        <f t="shared" si="284"/>
        <v>41237</v>
      </c>
      <c r="C9838" s="34">
        <v>8.8000000000000007</v>
      </c>
    </row>
    <row r="9839" spans="1:3" x14ac:dyDescent="0.25">
      <c r="A9839" s="27" t="b">
        <f t="shared" si="285"/>
        <v>0</v>
      </c>
      <c r="B9839" s="33">
        <f t="shared" si="284"/>
        <v>41238</v>
      </c>
      <c r="C9839" s="34">
        <v>10.199999999999999</v>
      </c>
    </row>
    <row r="9840" spans="1:3" x14ac:dyDescent="0.25">
      <c r="A9840" s="27" t="b">
        <f t="shared" si="285"/>
        <v>0</v>
      </c>
      <c r="B9840" s="33">
        <f t="shared" si="284"/>
        <v>41239</v>
      </c>
      <c r="C9840" s="34">
        <v>9.1</v>
      </c>
    </row>
    <row r="9841" spans="1:3" x14ac:dyDescent="0.25">
      <c r="A9841" s="27" t="b">
        <f t="shared" si="285"/>
        <v>0</v>
      </c>
      <c r="B9841" s="33">
        <f t="shared" si="284"/>
        <v>41240</v>
      </c>
      <c r="C9841" s="36">
        <v>6.7</v>
      </c>
    </row>
    <row r="9842" spans="1:3" x14ac:dyDescent="0.25">
      <c r="A9842" s="27" t="b">
        <f t="shared" si="285"/>
        <v>0</v>
      </c>
      <c r="B9842" s="33">
        <f t="shared" si="284"/>
        <v>41241</v>
      </c>
      <c r="C9842" s="36">
        <v>5.9</v>
      </c>
    </row>
    <row r="9843" spans="1:3" x14ac:dyDescent="0.25">
      <c r="A9843" s="27" t="b">
        <f t="shared" si="285"/>
        <v>0</v>
      </c>
      <c r="B9843" s="33">
        <f t="shared" si="284"/>
        <v>41242</v>
      </c>
      <c r="C9843" s="36">
        <v>4.7</v>
      </c>
    </row>
    <row r="9844" spans="1:3" x14ac:dyDescent="0.25">
      <c r="A9844" s="27" t="b">
        <f t="shared" si="285"/>
        <v>0</v>
      </c>
      <c r="B9844" s="33">
        <f t="shared" si="284"/>
        <v>41243</v>
      </c>
      <c r="C9844" s="36">
        <v>1</v>
      </c>
    </row>
    <row r="9845" spans="1:3" x14ac:dyDescent="0.25">
      <c r="A9845" s="27" t="b">
        <f t="shared" si="285"/>
        <v>0</v>
      </c>
      <c r="B9845" s="33">
        <f t="shared" si="284"/>
        <v>41244</v>
      </c>
      <c r="C9845" s="34">
        <v>2.2999999999999998</v>
      </c>
    </row>
    <row r="9846" spans="1:3" x14ac:dyDescent="0.25">
      <c r="A9846" s="27" t="b">
        <f t="shared" si="285"/>
        <v>0</v>
      </c>
      <c r="B9846" s="33">
        <f t="shared" si="284"/>
        <v>41245</v>
      </c>
      <c r="C9846" s="34">
        <v>1.2</v>
      </c>
    </row>
    <row r="9847" spans="1:3" x14ac:dyDescent="0.25">
      <c r="A9847" s="27" t="b">
        <f t="shared" si="285"/>
        <v>0</v>
      </c>
      <c r="B9847" s="33">
        <f t="shared" si="284"/>
        <v>41246</v>
      </c>
      <c r="C9847" s="34">
        <v>2.9</v>
      </c>
    </row>
    <row r="9848" spans="1:3" x14ac:dyDescent="0.25">
      <c r="A9848" s="27" t="b">
        <f t="shared" si="285"/>
        <v>0</v>
      </c>
      <c r="B9848" s="33">
        <f t="shared" si="284"/>
        <v>41247</v>
      </c>
      <c r="C9848" s="34">
        <v>3.7</v>
      </c>
    </row>
    <row r="9849" spans="1:3" x14ac:dyDescent="0.25">
      <c r="A9849" s="27" t="b">
        <f t="shared" si="285"/>
        <v>0</v>
      </c>
      <c r="B9849" s="33">
        <f t="shared" si="284"/>
        <v>41248</v>
      </c>
      <c r="C9849" s="34">
        <v>1.6</v>
      </c>
    </row>
    <row r="9850" spans="1:3" x14ac:dyDescent="0.25">
      <c r="A9850" s="27" t="b">
        <f t="shared" si="285"/>
        <v>0</v>
      </c>
      <c r="B9850" s="33">
        <f t="shared" si="284"/>
        <v>41249</v>
      </c>
      <c r="C9850" s="34">
        <v>0.3</v>
      </c>
    </row>
    <row r="9851" spans="1:3" x14ac:dyDescent="0.25">
      <c r="A9851" s="27" t="b">
        <f t="shared" si="285"/>
        <v>0</v>
      </c>
      <c r="B9851" s="33">
        <f t="shared" ref="B9851:B9914" si="286">B9850+1</f>
        <v>41250</v>
      </c>
      <c r="C9851" s="34">
        <v>1.1000000000000001</v>
      </c>
    </row>
    <row r="9852" spans="1:3" x14ac:dyDescent="0.25">
      <c r="A9852" s="27" t="b">
        <f t="shared" si="285"/>
        <v>0</v>
      </c>
      <c r="B9852" s="33">
        <f t="shared" si="286"/>
        <v>41251</v>
      </c>
      <c r="C9852" s="34">
        <v>-0.2</v>
      </c>
    </row>
    <row r="9853" spans="1:3" x14ac:dyDescent="0.25">
      <c r="A9853" s="27" t="b">
        <f t="shared" si="285"/>
        <v>0</v>
      </c>
      <c r="B9853" s="33">
        <f t="shared" si="286"/>
        <v>41252</v>
      </c>
      <c r="C9853" s="34">
        <v>3.8</v>
      </c>
    </row>
    <row r="9854" spans="1:3" x14ac:dyDescent="0.25">
      <c r="A9854" s="27" t="b">
        <f t="shared" si="285"/>
        <v>0</v>
      </c>
      <c r="B9854" s="33">
        <f t="shared" si="286"/>
        <v>41253</v>
      </c>
      <c r="C9854" s="34">
        <v>3.1</v>
      </c>
    </row>
    <row r="9855" spans="1:3" x14ac:dyDescent="0.25">
      <c r="A9855" s="27" t="b">
        <f t="shared" si="285"/>
        <v>0</v>
      </c>
      <c r="B9855" s="33">
        <f t="shared" si="286"/>
        <v>41254</v>
      </c>
      <c r="C9855" s="34">
        <v>-0.7</v>
      </c>
    </row>
    <row r="9856" spans="1:3" x14ac:dyDescent="0.25">
      <c r="A9856" s="27" t="b">
        <f t="shared" si="285"/>
        <v>0</v>
      </c>
      <c r="B9856" s="33">
        <f t="shared" si="286"/>
        <v>41255</v>
      </c>
      <c r="C9856" s="34">
        <v>-1.4</v>
      </c>
    </row>
    <row r="9857" spans="1:3" x14ac:dyDescent="0.25">
      <c r="A9857" s="27" t="b">
        <f t="shared" si="285"/>
        <v>0</v>
      </c>
      <c r="B9857" s="33">
        <f t="shared" si="286"/>
        <v>41256</v>
      </c>
      <c r="C9857" s="34">
        <v>-0.4</v>
      </c>
    </row>
    <row r="9858" spans="1:3" x14ac:dyDescent="0.25">
      <c r="A9858" s="27" t="b">
        <f t="shared" si="285"/>
        <v>0</v>
      </c>
      <c r="B9858" s="33">
        <f t="shared" si="286"/>
        <v>41257</v>
      </c>
      <c r="C9858" s="34">
        <v>6.6</v>
      </c>
    </row>
    <row r="9859" spans="1:3" x14ac:dyDescent="0.25">
      <c r="A9859" s="27" t="b">
        <f t="shared" si="285"/>
        <v>0</v>
      </c>
      <c r="B9859" s="33">
        <f t="shared" si="286"/>
        <v>41258</v>
      </c>
      <c r="C9859" s="34">
        <v>8.8000000000000007</v>
      </c>
    </row>
    <row r="9860" spans="1:3" x14ac:dyDescent="0.25">
      <c r="A9860" s="27" t="b">
        <f t="shared" si="285"/>
        <v>0</v>
      </c>
      <c r="B9860" s="33">
        <f t="shared" si="286"/>
        <v>41259</v>
      </c>
      <c r="C9860" s="34">
        <v>7.6</v>
      </c>
    </row>
    <row r="9861" spans="1:3" x14ac:dyDescent="0.25">
      <c r="A9861" s="27" t="b">
        <f t="shared" si="285"/>
        <v>0</v>
      </c>
      <c r="B9861" s="33">
        <f t="shared" si="286"/>
        <v>41260</v>
      </c>
      <c r="C9861" s="34">
        <v>6.8</v>
      </c>
    </row>
    <row r="9862" spans="1:3" x14ac:dyDescent="0.25">
      <c r="A9862" s="27" t="b">
        <f t="shared" si="285"/>
        <v>0</v>
      </c>
      <c r="B9862" s="33">
        <f t="shared" si="286"/>
        <v>41261</v>
      </c>
      <c r="C9862" s="34">
        <v>5.3</v>
      </c>
    </row>
    <row r="9863" spans="1:3" x14ac:dyDescent="0.25">
      <c r="A9863" s="27" t="b">
        <f t="shared" si="285"/>
        <v>0</v>
      </c>
      <c r="B9863" s="33">
        <f t="shared" si="286"/>
        <v>41262</v>
      </c>
      <c r="C9863" s="34">
        <v>5.5</v>
      </c>
    </row>
    <row r="9864" spans="1:3" x14ac:dyDescent="0.25">
      <c r="A9864" s="27" t="b">
        <f t="shared" si="285"/>
        <v>0</v>
      </c>
      <c r="B9864" s="33">
        <f t="shared" si="286"/>
        <v>41263</v>
      </c>
      <c r="C9864" s="34">
        <v>4.3</v>
      </c>
    </row>
    <row r="9865" spans="1:3" x14ac:dyDescent="0.25">
      <c r="A9865" s="27" t="b">
        <f t="shared" si="285"/>
        <v>0</v>
      </c>
      <c r="B9865" s="33">
        <f t="shared" si="286"/>
        <v>41264</v>
      </c>
      <c r="C9865" s="36">
        <v>7.9</v>
      </c>
    </row>
    <row r="9866" spans="1:3" x14ac:dyDescent="0.25">
      <c r="A9866" s="27" t="b">
        <f t="shared" si="285"/>
        <v>0</v>
      </c>
      <c r="B9866" s="33">
        <f t="shared" si="286"/>
        <v>41265</v>
      </c>
      <c r="C9866" s="36">
        <v>7.8</v>
      </c>
    </row>
    <row r="9867" spans="1:3" x14ac:dyDescent="0.25">
      <c r="A9867" s="27" t="b">
        <f t="shared" si="285"/>
        <v>0</v>
      </c>
      <c r="B9867" s="33">
        <f t="shared" si="286"/>
        <v>41266</v>
      </c>
      <c r="C9867" s="36">
        <v>11</v>
      </c>
    </row>
    <row r="9868" spans="1:3" x14ac:dyDescent="0.25">
      <c r="A9868" s="27" t="b">
        <f t="shared" si="285"/>
        <v>0</v>
      </c>
      <c r="B9868" s="33">
        <f t="shared" si="286"/>
        <v>41267</v>
      </c>
      <c r="C9868" s="36">
        <v>11.2</v>
      </c>
    </row>
    <row r="9869" spans="1:3" x14ac:dyDescent="0.25">
      <c r="A9869" s="27" t="b">
        <f t="shared" ref="A9869:A9932" si="287">ISBLANK(C9869)</f>
        <v>0</v>
      </c>
      <c r="B9869" s="33">
        <f t="shared" si="286"/>
        <v>41268</v>
      </c>
      <c r="C9869" s="36">
        <v>9.5</v>
      </c>
    </row>
    <row r="9870" spans="1:3" x14ac:dyDescent="0.25">
      <c r="A9870" s="27" t="b">
        <f t="shared" si="287"/>
        <v>0</v>
      </c>
      <c r="B9870" s="33">
        <f t="shared" si="286"/>
        <v>41269</v>
      </c>
      <c r="C9870" s="36">
        <v>7.7</v>
      </c>
    </row>
    <row r="9871" spans="1:3" x14ac:dyDescent="0.25">
      <c r="A9871" s="27" t="b">
        <f t="shared" si="287"/>
        <v>0</v>
      </c>
      <c r="B9871" s="33">
        <f t="shared" si="286"/>
        <v>41270</v>
      </c>
      <c r="C9871" s="36">
        <v>7.7</v>
      </c>
    </row>
    <row r="9872" spans="1:3" x14ac:dyDescent="0.25">
      <c r="A9872" s="27" t="b">
        <f t="shared" si="287"/>
        <v>0</v>
      </c>
      <c r="B9872" s="33">
        <f t="shared" si="286"/>
        <v>41271</v>
      </c>
      <c r="C9872" s="36">
        <v>7.4</v>
      </c>
    </row>
    <row r="9873" spans="1:3" x14ac:dyDescent="0.25">
      <c r="A9873" s="27" t="b">
        <f t="shared" si="287"/>
        <v>0</v>
      </c>
      <c r="B9873" s="33">
        <f t="shared" si="286"/>
        <v>41272</v>
      </c>
      <c r="C9873" s="36">
        <v>10.7</v>
      </c>
    </row>
    <row r="9874" spans="1:3" x14ac:dyDescent="0.25">
      <c r="A9874" s="27" t="b">
        <f t="shared" si="287"/>
        <v>0</v>
      </c>
      <c r="B9874" s="33">
        <f t="shared" si="286"/>
        <v>41273</v>
      </c>
      <c r="C9874" s="36">
        <v>7.2</v>
      </c>
    </row>
    <row r="9875" spans="1:3" x14ac:dyDescent="0.25">
      <c r="A9875" s="27" t="b">
        <f t="shared" si="287"/>
        <v>0</v>
      </c>
      <c r="B9875" s="33">
        <f t="shared" si="286"/>
        <v>41274</v>
      </c>
      <c r="C9875" s="36">
        <v>8.6</v>
      </c>
    </row>
    <row r="9876" spans="1:3" x14ac:dyDescent="0.25">
      <c r="A9876" s="27" t="b">
        <f t="shared" si="287"/>
        <v>0</v>
      </c>
      <c r="B9876" s="33">
        <f t="shared" si="286"/>
        <v>41275</v>
      </c>
      <c r="C9876" s="34">
        <v>6.1</v>
      </c>
    </row>
    <row r="9877" spans="1:3" x14ac:dyDescent="0.25">
      <c r="A9877" s="27" t="b">
        <f t="shared" si="287"/>
        <v>0</v>
      </c>
      <c r="B9877" s="33">
        <f t="shared" si="286"/>
        <v>41276</v>
      </c>
      <c r="C9877" s="34">
        <v>5.5</v>
      </c>
    </row>
    <row r="9878" spans="1:3" x14ac:dyDescent="0.25">
      <c r="A9878" s="27" t="b">
        <f t="shared" si="287"/>
        <v>0</v>
      </c>
      <c r="B9878" s="33">
        <f t="shared" si="286"/>
        <v>41277</v>
      </c>
      <c r="C9878" s="34">
        <v>9.1</v>
      </c>
    </row>
    <row r="9879" spans="1:3" x14ac:dyDescent="0.25">
      <c r="A9879" s="27" t="b">
        <f t="shared" si="287"/>
        <v>0</v>
      </c>
      <c r="B9879" s="33">
        <f t="shared" si="286"/>
        <v>41278</v>
      </c>
      <c r="C9879" s="34">
        <v>8.5</v>
      </c>
    </row>
    <row r="9880" spans="1:3" x14ac:dyDescent="0.25">
      <c r="A9880" s="27" t="b">
        <f t="shared" si="287"/>
        <v>0</v>
      </c>
      <c r="B9880" s="33">
        <f t="shared" si="286"/>
        <v>41279</v>
      </c>
      <c r="C9880" s="34">
        <v>7.2</v>
      </c>
    </row>
    <row r="9881" spans="1:3" x14ac:dyDescent="0.25">
      <c r="A9881" s="27" t="b">
        <f t="shared" si="287"/>
        <v>0</v>
      </c>
      <c r="B9881" s="33">
        <f t="shared" si="286"/>
        <v>41280</v>
      </c>
      <c r="C9881" s="34">
        <v>7.8</v>
      </c>
    </row>
    <row r="9882" spans="1:3" x14ac:dyDescent="0.25">
      <c r="A9882" s="27" t="b">
        <f t="shared" si="287"/>
        <v>0</v>
      </c>
      <c r="B9882" s="33">
        <f t="shared" si="286"/>
        <v>41281</v>
      </c>
      <c r="C9882" s="34">
        <v>7.2</v>
      </c>
    </row>
    <row r="9883" spans="1:3" x14ac:dyDescent="0.25">
      <c r="A9883" s="27" t="b">
        <f t="shared" si="287"/>
        <v>0</v>
      </c>
      <c r="B9883" s="33">
        <f t="shared" si="286"/>
        <v>41282</v>
      </c>
      <c r="C9883" s="34">
        <v>5.8</v>
      </c>
    </row>
    <row r="9884" spans="1:3" x14ac:dyDescent="0.25">
      <c r="A9884" s="27" t="b">
        <f t="shared" si="287"/>
        <v>0</v>
      </c>
      <c r="B9884" s="33">
        <f t="shared" si="286"/>
        <v>41283</v>
      </c>
      <c r="C9884" s="34">
        <v>4.9000000000000004</v>
      </c>
    </row>
    <row r="9885" spans="1:3" x14ac:dyDescent="0.25">
      <c r="A9885" s="27" t="b">
        <f t="shared" si="287"/>
        <v>0</v>
      </c>
      <c r="B9885" s="33">
        <f t="shared" si="286"/>
        <v>41284</v>
      </c>
      <c r="C9885" s="34">
        <v>4.0999999999999996</v>
      </c>
    </row>
    <row r="9886" spans="1:3" x14ac:dyDescent="0.25">
      <c r="A9886" s="27" t="b">
        <f t="shared" si="287"/>
        <v>0</v>
      </c>
      <c r="B9886" s="33">
        <f t="shared" si="286"/>
        <v>41285</v>
      </c>
      <c r="C9886" s="34">
        <v>1.2</v>
      </c>
    </row>
    <row r="9887" spans="1:3" x14ac:dyDescent="0.25">
      <c r="A9887" s="27" t="b">
        <f t="shared" si="287"/>
        <v>0</v>
      </c>
      <c r="B9887" s="33">
        <f t="shared" si="286"/>
        <v>41286</v>
      </c>
      <c r="C9887" s="34">
        <v>-0.6</v>
      </c>
    </row>
    <row r="9888" spans="1:3" x14ac:dyDescent="0.25">
      <c r="A9888" s="27" t="b">
        <f t="shared" si="287"/>
        <v>0</v>
      </c>
      <c r="B9888" s="33">
        <f t="shared" si="286"/>
        <v>41287</v>
      </c>
      <c r="C9888" s="34">
        <v>-1.7</v>
      </c>
    </row>
    <row r="9889" spans="1:3" x14ac:dyDescent="0.25">
      <c r="A9889" s="27" t="b">
        <f t="shared" si="287"/>
        <v>0</v>
      </c>
      <c r="B9889" s="33">
        <f t="shared" si="286"/>
        <v>41288</v>
      </c>
      <c r="C9889" s="36">
        <v>-2.5</v>
      </c>
    </row>
    <row r="9890" spans="1:3" x14ac:dyDescent="0.25">
      <c r="A9890" s="27" t="b">
        <f t="shared" si="287"/>
        <v>0</v>
      </c>
      <c r="B9890" s="33">
        <f t="shared" si="286"/>
        <v>41289</v>
      </c>
      <c r="C9890" s="36">
        <v>-1.7</v>
      </c>
    </row>
    <row r="9891" spans="1:3" x14ac:dyDescent="0.25">
      <c r="A9891" s="27" t="b">
        <f t="shared" si="287"/>
        <v>0</v>
      </c>
      <c r="B9891" s="33">
        <f t="shared" si="286"/>
        <v>41290</v>
      </c>
      <c r="C9891" s="36">
        <v>-4.9000000000000004</v>
      </c>
    </row>
    <row r="9892" spans="1:3" x14ac:dyDescent="0.25">
      <c r="A9892" s="27" t="b">
        <f t="shared" si="287"/>
        <v>0</v>
      </c>
      <c r="B9892" s="33">
        <f t="shared" si="286"/>
        <v>41291</v>
      </c>
      <c r="C9892" s="36">
        <v>-5.5</v>
      </c>
    </row>
    <row r="9893" spans="1:3" x14ac:dyDescent="0.25">
      <c r="A9893" s="27" t="b">
        <f t="shared" si="287"/>
        <v>0</v>
      </c>
      <c r="B9893" s="33">
        <f t="shared" si="286"/>
        <v>41292</v>
      </c>
      <c r="C9893" s="36">
        <v>-2.7</v>
      </c>
    </row>
    <row r="9894" spans="1:3" x14ac:dyDescent="0.25">
      <c r="A9894" s="27" t="b">
        <f t="shared" si="287"/>
        <v>0</v>
      </c>
      <c r="B9894" s="33">
        <f t="shared" si="286"/>
        <v>41293</v>
      </c>
      <c r="C9894" s="36">
        <v>-2.9</v>
      </c>
    </row>
    <row r="9895" spans="1:3" x14ac:dyDescent="0.25">
      <c r="A9895" s="27" t="b">
        <f t="shared" si="287"/>
        <v>0</v>
      </c>
      <c r="B9895" s="33">
        <f t="shared" si="286"/>
        <v>41294</v>
      </c>
      <c r="C9895" s="36">
        <v>-4.2</v>
      </c>
    </row>
    <row r="9896" spans="1:3" x14ac:dyDescent="0.25">
      <c r="A9896" s="27" t="b">
        <f t="shared" si="287"/>
        <v>0</v>
      </c>
      <c r="B9896" s="33">
        <f t="shared" si="286"/>
        <v>41295</v>
      </c>
      <c r="C9896" s="36">
        <v>-0.6</v>
      </c>
    </row>
    <row r="9897" spans="1:3" x14ac:dyDescent="0.25">
      <c r="A9897" s="27" t="b">
        <f t="shared" si="287"/>
        <v>0</v>
      </c>
      <c r="B9897" s="33">
        <f t="shared" si="286"/>
        <v>41296</v>
      </c>
      <c r="C9897" s="36">
        <v>-0.9</v>
      </c>
    </row>
    <row r="9898" spans="1:3" x14ac:dyDescent="0.25">
      <c r="A9898" s="27" t="b">
        <f t="shared" si="287"/>
        <v>0</v>
      </c>
      <c r="B9898" s="33">
        <f t="shared" si="286"/>
        <v>41297</v>
      </c>
      <c r="C9898" s="36">
        <v>-4</v>
      </c>
    </row>
    <row r="9899" spans="1:3" x14ac:dyDescent="0.25">
      <c r="A9899" s="27" t="b">
        <f t="shared" si="287"/>
        <v>0</v>
      </c>
      <c r="B9899" s="33">
        <f t="shared" si="286"/>
        <v>41298</v>
      </c>
      <c r="C9899" s="36">
        <v>-4.3</v>
      </c>
    </row>
    <row r="9900" spans="1:3" x14ac:dyDescent="0.25">
      <c r="A9900" s="27" t="b">
        <f t="shared" si="287"/>
        <v>0</v>
      </c>
      <c r="B9900" s="33">
        <f t="shared" si="286"/>
        <v>41299</v>
      </c>
      <c r="C9900" s="36">
        <v>-3.2</v>
      </c>
    </row>
    <row r="9901" spans="1:3" x14ac:dyDescent="0.25">
      <c r="A9901" s="27" t="b">
        <f t="shared" si="287"/>
        <v>0</v>
      </c>
      <c r="B9901" s="33">
        <f t="shared" si="286"/>
        <v>41300</v>
      </c>
      <c r="C9901" s="36">
        <v>-1.5</v>
      </c>
    </row>
    <row r="9902" spans="1:3" x14ac:dyDescent="0.25">
      <c r="A9902" s="27" t="b">
        <f t="shared" si="287"/>
        <v>0</v>
      </c>
      <c r="B9902" s="33">
        <f t="shared" si="286"/>
        <v>41301</v>
      </c>
      <c r="C9902" s="36">
        <v>4.3</v>
      </c>
    </row>
    <row r="9903" spans="1:3" x14ac:dyDescent="0.25">
      <c r="A9903" s="27" t="b">
        <f t="shared" si="287"/>
        <v>0</v>
      </c>
      <c r="B9903" s="33">
        <f t="shared" si="286"/>
        <v>41302</v>
      </c>
      <c r="C9903" s="36">
        <v>5.6</v>
      </c>
    </row>
    <row r="9904" spans="1:3" x14ac:dyDescent="0.25">
      <c r="A9904" s="27" t="b">
        <f t="shared" si="287"/>
        <v>0</v>
      </c>
      <c r="B9904" s="33">
        <f t="shared" si="286"/>
        <v>41303</v>
      </c>
      <c r="C9904" s="36">
        <v>10.8</v>
      </c>
    </row>
    <row r="9905" spans="1:3" x14ac:dyDescent="0.25">
      <c r="A9905" s="27" t="b">
        <f t="shared" si="287"/>
        <v>0</v>
      </c>
      <c r="B9905" s="33">
        <f t="shared" si="286"/>
        <v>41304</v>
      </c>
      <c r="C9905" s="36">
        <v>11</v>
      </c>
    </row>
    <row r="9906" spans="1:3" x14ac:dyDescent="0.25">
      <c r="A9906" s="27" t="b">
        <f t="shared" si="287"/>
        <v>0</v>
      </c>
      <c r="B9906" s="33">
        <f t="shared" si="286"/>
        <v>41305</v>
      </c>
      <c r="C9906" s="36">
        <v>7.5</v>
      </c>
    </row>
    <row r="9907" spans="1:3" x14ac:dyDescent="0.25">
      <c r="A9907" s="27" t="b">
        <f t="shared" si="287"/>
        <v>0</v>
      </c>
      <c r="B9907" s="33">
        <f t="shared" si="286"/>
        <v>41306</v>
      </c>
      <c r="C9907" s="34">
        <v>5.6</v>
      </c>
    </row>
    <row r="9908" spans="1:3" x14ac:dyDescent="0.25">
      <c r="A9908" s="27" t="b">
        <f t="shared" si="287"/>
        <v>0</v>
      </c>
      <c r="B9908" s="33">
        <f t="shared" si="286"/>
        <v>41307</v>
      </c>
      <c r="C9908" s="34">
        <v>3.3</v>
      </c>
    </row>
    <row r="9909" spans="1:3" x14ac:dyDescent="0.25">
      <c r="A9909" s="27" t="b">
        <f t="shared" si="287"/>
        <v>0</v>
      </c>
      <c r="B9909" s="33">
        <f t="shared" si="286"/>
        <v>41308</v>
      </c>
      <c r="C9909" s="34">
        <v>3.6</v>
      </c>
    </row>
    <row r="9910" spans="1:3" x14ac:dyDescent="0.25">
      <c r="A9910" s="27" t="b">
        <f t="shared" si="287"/>
        <v>0</v>
      </c>
      <c r="B9910" s="33">
        <f t="shared" si="286"/>
        <v>41309</v>
      </c>
      <c r="C9910" s="34">
        <v>7.5</v>
      </c>
    </row>
    <row r="9911" spans="1:3" x14ac:dyDescent="0.25">
      <c r="A9911" s="27" t="b">
        <f t="shared" si="287"/>
        <v>0</v>
      </c>
      <c r="B9911" s="33">
        <f t="shared" si="286"/>
        <v>41310</v>
      </c>
      <c r="C9911" s="34">
        <v>3.3</v>
      </c>
    </row>
    <row r="9912" spans="1:3" x14ac:dyDescent="0.25">
      <c r="A9912" s="27" t="b">
        <f t="shared" si="287"/>
        <v>0</v>
      </c>
      <c r="B9912" s="33">
        <f t="shared" si="286"/>
        <v>41311</v>
      </c>
      <c r="C9912" s="34">
        <v>2.2999999999999998</v>
      </c>
    </row>
    <row r="9913" spans="1:3" x14ac:dyDescent="0.25">
      <c r="A9913" s="27" t="b">
        <f t="shared" si="287"/>
        <v>0</v>
      </c>
      <c r="B9913" s="33">
        <f t="shared" si="286"/>
        <v>41312</v>
      </c>
      <c r="C9913" s="34">
        <v>1.3</v>
      </c>
    </row>
    <row r="9914" spans="1:3" x14ac:dyDescent="0.25">
      <c r="A9914" s="27" t="b">
        <f t="shared" si="287"/>
        <v>0</v>
      </c>
      <c r="B9914" s="33">
        <f t="shared" si="286"/>
        <v>41313</v>
      </c>
      <c r="C9914" s="34">
        <v>0.6</v>
      </c>
    </row>
    <row r="9915" spans="1:3" x14ac:dyDescent="0.25">
      <c r="A9915" s="27" t="b">
        <f t="shared" si="287"/>
        <v>0</v>
      </c>
      <c r="B9915" s="33">
        <f t="shared" ref="B9915:B9978" si="288">B9914+1</f>
        <v>41314</v>
      </c>
      <c r="C9915" s="34">
        <v>-0.4</v>
      </c>
    </row>
    <row r="9916" spans="1:3" x14ac:dyDescent="0.25">
      <c r="A9916" s="27" t="b">
        <f t="shared" si="287"/>
        <v>0</v>
      </c>
      <c r="B9916" s="33">
        <f t="shared" si="288"/>
        <v>41315</v>
      </c>
      <c r="C9916" s="34">
        <v>-0.2</v>
      </c>
    </row>
    <row r="9917" spans="1:3" x14ac:dyDescent="0.25">
      <c r="A9917" s="27" t="b">
        <f t="shared" si="287"/>
        <v>0</v>
      </c>
      <c r="B9917" s="33">
        <f t="shared" si="288"/>
        <v>41316</v>
      </c>
      <c r="C9917" s="34">
        <v>-0.9</v>
      </c>
    </row>
    <row r="9918" spans="1:3" x14ac:dyDescent="0.25">
      <c r="A9918" s="27" t="b">
        <f t="shared" si="287"/>
        <v>0</v>
      </c>
      <c r="B9918" s="33">
        <f t="shared" si="288"/>
        <v>41317</v>
      </c>
      <c r="C9918" s="34">
        <v>-1.6</v>
      </c>
    </row>
    <row r="9919" spans="1:3" x14ac:dyDescent="0.25">
      <c r="A9919" s="27" t="b">
        <f t="shared" si="287"/>
        <v>0</v>
      </c>
      <c r="B9919" s="33">
        <f t="shared" si="288"/>
        <v>41318</v>
      </c>
      <c r="C9919" s="34">
        <v>-0.6</v>
      </c>
    </row>
    <row r="9920" spans="1:3" x14ac:dyDescent="0.25">
      <c r="A9920" s="27" t="b">
        <f t="shared" si="287"/>
        <v>0</v>
      </c>
      <c r="B9920" s="33">
        <f t="shared" si="288"/>
        <v>41319</v>
      </c>
      <c r="C9920" s="34">
        <v>-0.2</v>
      </c>
    </row>
    <row r="9921" spans="1:3" x14ac:dyDescent="0.25">
      <c r="A9921" s="27" t="b">
        <f t="shared" si="287"/>
        <v>0</v>
      </c>
      <c r="B9921" s="33">
        <f t="shared" si="288"/>
        <v>41320</v>
      </c>
      <c r="C9921" s="34">
        <v>4</v>
      </c>
    </row>
    <row r="9922" spans="1:3" x14ac:dyDescent="0.25">
      <c r="A9922" s="27" t="b">
        <f t="shared" si="287"/>
        <v>0</v>
      </c>
      <c r="B9922" s="33">
        <f t="shared" si="288"/>
        <v>41321</v>
      </c>
      <c r="C9922" s="34">
        <v>4.3</v>
      </c>
    </row>
    <row r="9923" spans="1:3" x14ac:dyDescent="0.25">
      <c r="A9923" s="27" t="b">
        <f t="shared" si="287"/>
        <v>0</v>
      </c>
      <c r="B9923" s="33">
        <f t="shared" si="288"/>
        <v>41322</v>
      </c>
      <c r="C9923" s="34">
        <v>2.6</v>
      </c>
    </row>
    <row r="9924" spans="1:3" x14ac:dyDescent="0.25">
      <c r="A9924" s="27" t="b">
        <f t="shared" si="287"/>
        <v>0</v>
      </c>
      <c r="B9924" s="33">
        <f t="shared" si="288"/>
        <v>41323</v>
      </c>
      <c r="C9924" s="34">
        <v>2</v>
      </c>
    </row>
    <row r="9925" spans="1:3" x14ac:dyDescent="0.25">
      <c r="A9925" s="27" t="b">
        <f t="shared" si="287"/>
        <v>0</v>
      </c>
      <c r="B9925" s="33">
        <f t="shared" si="288"/>
        <v>41324</v>
      </c>
      <c r="C9925" s="34">
        <v>2.8</v>
      </c>
    </row>
    <row r="9926" spans="1:3" x14ac:dyDescent="0.25">
      <c r="A9926" s="27" t="b">
        <f t="shared" si="287"/>
        <v>0</v>
      </c>
      <c r="B9926" s="33">
        <f t="shared" si="288"/>
        <v>41325</v>
      </c>
      <c r="C9926" s="34">
        <v>0.7</v>
      </c>
    </row>
    <row r="9927" spans="1:3" x14ac:dyDescent="0.25">
      <c r="A9927" s="27" t="b">
        <f t="shared" si="287"/>
        <v>0</v>
      </c>
      <c r="B9927" s="33">
        <f t="shared" si="288"/>
        <v>41326</v>
      </c>
      <c r="C9927" s="34">
        <v>-1.6</v>
      </c>
    </row>
    <row r="9928" spans="1:3" x14ac:dyDescent="0.25">
      <c r="A9928" s="27" t="b">
        <f t="shared" si="287"/>
        <v>0</v>
      </c>
      <c r="B9928" s="33">
        <f t="shared" si="288"/>
        <v>41327</v>
      </c>
      <c r="C9928" s="34">
        <v>-2.4</v>
      </c>
    </row>
    <row r="9929" spans="1:3" x14ac:dyDescent="0.25">
      <c r="A9929" s="27" t="b">
        <f t="shared" si="287"/>
        <v>0</v>
      </c>
      <c r="B9929" s="33">
        <f t="shared" si="288"/>
        <v>41328</v>
      </c>
      <c r="C9929" s="34">
        <v>-2.5</v>
      </c>
    </row>
    <row r="9930" spans="1:3" x14ac:dyDescent="0.25">
      <c r="A9930" s="27" t="b">
        <f t="shared" si="287"/>
        <v>0</v>
      </c>
      <c r="B9930" s="33">
        <f t="shared" si="288"/>
        <v>41329</v>
      </c>
      <c r="C9930" s="34">
        <v>-0.5</v>
      </c>
    </row>
    <row r="9931" spans="1:3" x14ac:dyDescent="0.25">
      <c r="A9931" s="27" t="b">
        <f t="shared" si="287"/>
        <v>0</v>
      </c>
      <c r="B9931" s="33">
        <f t="shared" si="288"/>
        <v>41330</v>
      </c>
      <c r="C9931" s="34">
        <v>0.7</v>
      </c>
    </row>
    <row r="9932" spans="1:3" x14ac:dyDescent="0.25">
      <c r="A9932" s="27" t="b">
        <f t="shared" si="287"/>
        <v>0</v>
      </c>
      <c r="B9932" s="33">
        <f t="shared" si="288"/>
        <v>41331</v>
      </c>
      <c r="C9932" s="34">
        <v>2.8</v>
      </c>
    </row>
    <row r="9933" spans="1:3" x14ac:dyDescent="0.25">
      <c r="A9933" s="27" t="b">
        <f t="shared" ref="A9933:A9996" si="289">ISBLANK(C9933)</f>
        <v>0</v>
      </c>
      <c r="B9933" s="33">
        <f t="shared" si="288"/>
        <v>41332</v>
      </c>
      <c r="C9933" s="34">
        <v>0.5</v>
      </c>
    </row>
    <row r="9934" spans="1:3" x14ac:dyDescent="0.25">
      <c r="A9934" s="27" t="b">
        <f t="shared" si="289"/>
        <v>0</v>
      </c>
      <c r="B9934" s="33">
        <f t="shared" si="288"/>
        <v>41333</v>
      </c>
      <c r="C9934" s="34">
        <v>1.3</v>
      </c>
    </row>
    <row r="9935" spans="1:3" x14ac:dyDescent="0.25">
      <c r="A9935" s="27" t="b">
        <f t="shared" si="289"/>
        <v>0</v>
      </c>
      <c r="B9935" s="33">
        <f t="shared" si="288"/>
        <v>41334</v>
      </c>
      <c r="C9935" s="34">
        <v>2.4</v>
      </c>
    </row>
    <row r="9936" spans="1:3" x14ac:dyDescent="0.25">
      <c r="A9936" s="27" t="b">
        <f t="shared" si="289"/>
        <v>0</v>
      </c>
      <c r="B9936" s="33">
        <f t="shared" si="288"/>
        <v>41335</v>
      </c>
      <c r="C9936" s="36">
        <v>2.2000000000000002</v>
      </c>
    </row>
    <row r="9937" spans="1:3" x14ac:dyDescent="0.25">
      <c r="A9937" s="27" t="b">
        <f t="shared" si="289"/>
        <v>0</v>
      </c>
      <c r="B9937" s="33">
        <f t="shared" si="288"/>
        <v>41336</v>
      </c>
      <c r="C9937" s="36">
        <v>3.3</v>
      </c>
    </row>
    <row r="9938" spans="1:3" x14ac:dyDescent="0.25">
      <c r="A9938" s="27" t="b">
        <f t="shared" si="289"/>
        <v>0</v>
      </c>
      <c r="B9938" s="33">
        <f t="shared" si="288"/>
        <v>41337</v>
      </c>
      <c r="C9938" s="36">
        <v>6.3</v>
      </c>
    </row>
    <row r="9939" spans="1:3" x14ac:dyDescent="0.25">
      <c r="A9939" s="27" t="b">
        <f t="shared" si="289"/>
        <v>0</v>
      </c>
      <c r="B9939" s="33">
        <f t="shared" si="288"/>
        <v>41338</v>
      </c>
      <c r="C9939" s="36">
        <v>11.3</v>
      </c>
    </row>
    <row r="9940" spans="1:3" x14ac:dyDescent="0.25">
      <c r="A9940" s="27" t="b">
        <f t="shared" si="289"/>
        <v>0</v>
      </c>
      <c r="B9940" s="33">
        <f t="shared" si="288"/>
        <v>41339</v>
      </c>
      <c r="C9940" s="36">
        <v>13.1</v>
      </c>
    </row>
    <row r="9941" spans="1:3" x14ac:dyDescent="0.25">
      <c r="A9941" s="27" t="b">
        <f t="shared" si="289"/>
        <v>0</v>
      </c>
      <c r="B9941" s="33">
        <f t="shared" si="288"/>
        <v>41340</v>
      </c>
      <c r="C9941" s="36">
        <v>11</v>
      </c>
    </row>
    <row r="9942" spans="1:3" x14ac:dyDescent="0.25">
      <c r="A9942" s="27" t="b">
        <f t="shared" si="289"/>
        <v>0</v>
      </c>
      <c r="B9942" s="33">
        <f t="shared" si="288"/>
        <v>41341</v>
      </c>
      <c r="C9942" s="36">
        <v>11.3</v>
      </c>
    </row>
    <row r="9943" spans="1:3" x14ac:dyDescent="0.25">
      <c r="A9943" s="27" t="b">
        <f t="shared" si="289"/>
        <v>0</v>
      </c>
      <c r="B9943" s="33">
        <f t="shared" si="288"/>
        <v>41342</v>
      </c>
      <c r="C9943" s="36">
        <v>7.2</v>
      </c>
    </row>
    <row r="9944" spans="1:3" x14ac:dyDescent="0.25">
      <c r="A9944" s="27" t="b">
        <f t="shared" si="289"/>
        <v>0</v>
      </c>
      <c r="B9944" s="33">
        <f t="shared" si="288"/>
        <v>41343</v>
      </c>
      <c r="C9944" s="36">
        <v>0.9</v>
      </c>
    </row>
    <row r="9945" spans="1:3" x14ac:dyDescent="0.25">
      <c r="A9945" s="27" t="b">
        <f t="shared" si="289"/>
        <v>0</v>
      </c>
      <c r="B9945" s="33">
        <f t="shared" si="288"/>
        <v>41344</v>
      </c>
      <c r="C9945" s="36">
        <v>-2.4</v>
      </c>
    </row>
    <row r="9946" spans="1:3" x14ac:dyDescent="0.25">
      <c r="A9946" s="27" t="b">
        <f t="shared" si="289"/>
        <v>0</v>
      </c>
      <c r="B9946" s="33">
        <f t="shared" si="288"/>
        <v>41345</v>
      </c>
      <c r="C9946" s="36">
        <v>-3.3</v>
      </c>
    </row>
    <row r="9947" spans="1:3" x14ac:dyDescent="0.25">
      <c r="A9947" s="27" t="b">
        <f t="shared" si="289"/>
        <v>0</v>
      </c>
      <c r="B9947" s="33">
        <f t="shared" si="288"/>
        <v>41346</v>
      </c>
      <c r="C9947" s="36">
        <v>-3.1</v>
      </c>
    </row>
    <row r="9948" spans="1:3" x14ac:dyDescent="0.25">
      <c r="A9948" s="27" t="b">
        <f t="shared" si="289"/>
        <v>0</v>
      </c>
      <c r="B9948" s="33">
        <f t="shared" si="288"/>
        <v>41347</v>
      </c>
      <c r="C9948" s="36">
        <v>-1</v>
      </c>
    </row>
    <row r="9949" spans="1:3" x14ac:dyDescent="0.25">
      <c r="A9949" s="27" t="b">
        <f t="shared" si="289"/>
        <v>0</v>
      </c>
      <c r="B9949" s="33">
        <f t="shared" si="288"/>
        <v>41348</v>
      </c>
      <c r="C9949" s="36">
        <v>1.2</v>
      </c>
    </row>
    <row r="9950" spans="1:3" x14ac:dyDescent="0.25">
      <c r="A9950" s="27" t="b">
        <f t="shared" si="289"/>
        <v>0</v>
      </c>
      <c r="B9950" s="33">
        <f t="shared" si="288"/>
        <v>41349</v>
      </c>
      <c r="C9950" s="36">
        <v>5</v>
      </c>
    </row>
    <row r="9951" spans="1:3" x14ac:dyDescent="0.25">
      <c r="A9951" s="27" t="b">
        <f t="shared" si="289"/>
        <v>0</v>
      </c>
      <c r="B9951" s="33">
        <f t="shared" si="288"/>
        <v>41350</v>
      </c>
      <c r="C9951" s="36">
        <v>5.7</v>
      </c>
    </row>
    <row r="9952" spans="1:3" x14ac:dyDescent="0.25">
      <c r="A9952" s="27" t="b">
        <f t="shared" si="289"/>
        <v>0</v>
      </c>
      <c r="B9952" s="33">
        <f t="shared" si="288"/>
        <v>41351</v>
      </c>
      <c r="C9952" s="36">
        <v>6.1</v>
      </c>
    </row>
    <row r="9953" spans="1:3" x14ac:dyDescent="0.25">
      <c r="A9953" s="27" t="b">
        <f t="shared" si="289"/>
        <v>0</v>
      </c>
      <c r="B9953" s="33">
        <f t="shared" si="288"/>
        <v>41352</v>
      </c>
      <c r="C9953" s="36">
        <v>4.5</v>
      </c>
    </row>
    <row r="9954" spans="1:3" x14ac:dyDescent="0.25">
      <c r="A9954" s="27" t="b">
        <f t="shared" si="289"/>
        <v>0</v>
      </c>
      <c r="B9954" s="33">
        <f t="shared" si="288"/>
        <v>41353</v>
      </c>
      <c r="C9954" s="36">
        <v>2.6</v>
      </c>
    </row>
    <row r="9955" spans="1:3" x14ac:dyDescent="0.25">
      <c r="A9955" s="27" t="b">
        <f t="shared" si="289"/>
        <v>0</v>
      </c>
      <c r="B9955" s="33">
        <f t="shared" si="288"/>
        <v>41354</v>
      </c>
      <c r="C9955" s="36">
        <v>1.9</v>
      </c>
    </row>
    <row r="9956" spans="1:3" x14ac:dyDescent="0.25">
      <c r="A9956" s="27" t="b">
        <f t="shared" si="289"/>
        <v>0</v>
      </c>
      <c r="B9956" s="33">
        <f t="shared" si="288"/>
        <v>41355</v>
      </c>
      <c r="C9956" s="36">
        <v>2.6</v>
      </c>
    </row>
    <row r="9957" spans="1:3" x14ac:dyDescent="0.25">
      <c r="A9957" s="27" t="b">
        <f t="shared" si="289"/>
        <v>0</v>
      </c>
      <c r="B9957" s="33">
        <f t="shared" si="288"/>
        <v>41356</v>
      </c>
      <c r="C9957" s="36">
        <v>0.6</v>
      </c>
    </row>
    <row r="9958" spans="1:3" x14ac:dyDescent="0.25">
      <c r="A9958" s="27" t="b">
        <f t="shared" si="289"/>
        <v>0</v>
      </c>
      <c r="B9958" s="33">
        <f t="shared" si="288"/>
        <v>41357</v>
      </c>
      <c r="C9958" s="36">
        <v>-0.8</v>
      </c>
    </row>
    <row r="9959" spans="1:3" x14ac:dyDescent="0.25">
      <c r="A9959" s="27" t="b">
        <f t="shared" si="289"/>
        <v>0</v>
      </c>
      <c r="B9959" s="33">
        <f t="shared" si="288"/>
        <v>41358</v>
      </c>
      <c r="C9959" s="36">
        <v>0.4</v>
      </c>
    </row>
    <row r="9960" spans="1:3" x14ac:dyDescent="0.25">
      <c r="A9960" s="27" t="b">
        <f t="shared" si="289"/>
        <v>0</v>
      </c>
      <c r="B9960" s="33">
        <f t="shared" si="288"/>
        <v>41359</v>
      </c>
      <c r="C9960" s="36">
        <v>0.7</v>
      </c>
    </row>
    <row r="9961" spans="1:3" x14ac:dyDescent="0.25">
      <c r="A9961" s="27" t="b">
        <f t="shared" si="289"/>
        <v>0</v>
      </c>
      <c r="B9961" s="33">
        <f t="shared" si="288"/>
        <v>41360</v>
      </c>
      <c r="C9961" s="36">
        <v>1.8</v>
      </c>
    </row>
    <row r="9962" spans="1:3" x14ac:dyDescent="0.25">
      <c r="A9962" s="27" t="b">
        <f t="shared" si="289"/>
        <v>0</v>
      </c>
      <c r="B9962" s="33">
        <f t="shared" si="288"/>
        <v>41361</v>
      </c>
      <c r="C9962" s="36">
        <v>1.6</v>
      </c>
    </row>
    <row r="9963" spans="1:3" x14ac:dyDescent="0.25">
      <c r="A9963" s="27" t="b">
        <f t="shared" si="289"/>
        <v>0</v>
      </c>
      <c r="B9963" s="33">
        <f t="shared" si="288"/>
        <v>41362</v>
      </c>
      <c r="C9963" s="36">
        <v>-0.4</v>
      </c>
    </row>
    <row r="9964" spans="1:3" x14ac:dyDescent="0.25">
      <c r="A9964" s="27" t="b">
        <f t="shared" si="289"/>
        <v>0</v>
      </c>
      <c r="B9964" s="33">
        <f t="shared" si="288"/>
        <v>41363</v>
      </c>
      <c r="C9964" s="36">
        <v>0.8</v>
      </c>
    </row>
    <row r="9965" spans="1:3" x14ac:dyDescent="0.25">
      <c r="A9965" s="27" t="b">
        <f t="shared" si="289"/>
        <v>0</v>
      </c>
      <c r="B9965" s="33">
        <f t="shared" si="288"/>
        <v>41364</v>
      </c>
      <c r="C9965" s="36">
        <v>0.9</v>
      </c>
    </row>
    <row r="9966" spans="1:3" x14ac:dyDescent="0.25">
      <c r="A9966" s="27" t="b">
        <f t="shared" si="289"/>
        <v>0</v>
      </c>
      <c r="B9966" s="33">
        <f t="shared" si="288"/>
        <v>41365</v>
      </c>
      <c r="C9966" s="36">
        <v>2.6</v>
      </c>
    </row>
    <row r="9967" spans="1:3" x14ac:dyDescent="0.25">
      <c r="A9967" s="27" t="b">
        <f t="shared" si="289"/>
        <v>0</v>
      </c>
      <c r="B9967" s="33">
        <f t="shared" si="288"/>
        <v>41366</v>
      </c>
      <c r="C9967" s="36">
        <v>3.3</v>
      </c>
    </row>
    <row r="9968" spans="1:3" x14ac:dyDescent="0.25">
      <c r="A9968" s="27" t="b">
        <f t="shared" si="289"/>
        <v>0</v>
      </c>
      <c r="B9968" s="33">
        <f t="shared" si="288"/>
        <v>41367</v>
      </c>
      <c r="C9968" s="36">
        <v>2.2999999999999998</v>
      </c>
    </row>
    <row r="9969" spans="1:3" x14ac:dyDescent="0.25">
      <c r="A9969" s="27" t="b">
        <f t="shared" si="289"/>
        <v>0</v>
      </c>
      <c r="B9969" s="33">
        <f t="shared" si="288"/>
        <v>41368</v>
      </c>
      <c r="C9969" s="36">
        <v>3.8</v>
      </c>
    </row>
    <row r="9970" spans="1:3" x14ac:dyDescent="0.25">
      <c r="A9970" s="27" t="b">
        <f t="shared" si="289"/>
        <v>0</v>
      </c>
      <c r="B9970" s="33">
        <f t="shared" si="288"/>
        <v>41369</v>
      </c>
      <c r="C9970" s="36">
        <v>2.8</v>
      </c>
    </row>
    <row r="9971" spans="1:3" x14ac:dyDescent="0.25">
      <c r="A9971" s="27" t="b">
        <f t="shared" si="289"/>
        <v>0</v>
      </c>
      <c r="B9971" s="33">
        <f t="shared" si="288"/>
        <v>41370</v>
      </c>
      <c r="C9971" s="36">
        <v>4</v>
      </c>
    </row>
    <row r="9972" spans="1:3" x14ac:dyDescent="0.25">
      <c r="A9972" s="27" t="b">
        <f t="shared" si="289"/>
        <v>0</v>
      </c>
      <c r="B9972" s="33">
        <f t="shared" si="288"/>
        <v>41371</v>
      </c>
      <c r="C9972" s="36">
        <v>5.8</v>
      </c>
    </row>
    <row r="9973" spans="1:3" x14ac:dyDescent="0.25">
      <c r="A9973" s="27" t="b">
        <f t="shared" si="289"/>
        <v>0</v>
      </c>
      <c r="B9973" s="33">
        <f t="shared" si="288"/>
        <v>41372</v>
      </c>
      <c r="C9973" s="36">
        <v>6.1</v>
      </c>
    </row>
    <row r="9974" spans="1:3" x14ac:dyDescent="0.25">
      <c r="A9974" s="27" t="b">
        <f t="shared" si="289"/>
        <v>0</v>
      </c>
      <c r="B9974" s="33">
        <f t="shared" si="288"/>
        <v>41373</v>
      </c>
      <c r="C9974" s="36">
        <v>6.7</v>
      </c>
    </row>
    <row r="9975" spans="1:3" x14ac:dyDescent="0.25">
      <c r="A9975" s="27" t="b">
        <f t="shared" si="289"/>
        <v>0</v>
      </c>
      <c r="B9975" s="33">
        <f t="shared" si="288"/>
        <v>41374</v>
      </c>
      <c r="C9975" s="36">
        <v>7.5</v>
      </c>
    </row>
    <row r="9976" spans="1:3" x14ac:dyDescent="0.25">
      <c r="A9976" s="27" t="b">
        <f t="shared" si="289"/>
        <v>0</v>
      </c>
      <c r="B9976" s="33">
        <f t="shared" si="288"/>
        <v>41375</v>
      </c>
      <c r="C9976" s="36">
        <v>10.6</v>
      </c>
    </row>
    <row r="9977" spans="1:3" x14ac:dyDescent="0.25">
      <c r="A9977" s="27" t="b">
        <f t="shared" si="289"/>
        <v>0</v>
      </c>
      <c r="B9977" s="33">
        <f t="shared" si="288"/>
        <v>41376</v>
      </c>
      <c r="C9977" s="36">
        <v>9.9</v>
      </c>
    </row>
    <row r="9978" spans="1:3" x14ac:dyDescent="0.25">
      <c r="A9978" s="27" t="b">
        <f t="shared" si="289"/>
        <v>0</v>
      </c>
      <c r="B9978" s="33">
        <f t="shared" si="288"/>
        <v>41377</v>
      </c>
      <c r="C9978" s="36">
        <v>10.5</v>
      </c>
    </row>
    <row r="9979" spans="1:3" x14ac:dyDescent="0.25">
      <c r="A9979" s="27" t="b">
        <f t="shared" si="289"/>
        <v>0</v>
      </c>
      <c r="B9979" s="33">
        <f t="shared" ref="B9979:B10042" si="290">B9978+1</f>
        <v>41378</v>
      </c>
      <c r="C9979" s="36">
        <v>17.899999999999999</v>
      </c>
    </row>
    <row r="9980" spans="1:3" x14ac:dyDescent="0.25">
      <c r="A9980" s="27" t="b">
        <f t="shared" si="289"/>
        <v>0</v>
      </c>
      <c r="B9980" s="33">
        <f t="shared" si="290"/>
        <v>41379</v>
      </c>
      <c r="C9980" s="36">
        <v>13.5</v>
      </c>
    </row>
    <row r="9981" spans="1:3" x14ac:dyDescent="0.25">
      <c r="A9981" s="27" t="b">
        <f t="shared" si="289"/>
        <v>0</v>
      </c>
      <c r="B9981" s="33">
        <f t="shared" si="290"/>
        <v>41380</v>
      </c>
      <c r="C9981" s="36">
        <v>13.7</v>
      </c>
    </row>
    <row r="9982" spans="1:3" x14ac:dyDescent="0.25">
      <c r="A9982" s="27" t="b">
        <f t="shared" si="289"/>
        <v>0</v>
      </c>
      <c r="B9982" s="33">
        <f t="shared" si="290"/>
        <v>41381</v>
      </c>
      <c r="C9982" s="36">
        <v>17.5</v>
      </c>
    </row>
    <row r="9983" spans="1:3" x14ac:dyDescent="0.25">
      <c r="A9983" s="27" t="b">
        <f t="shared" si="289"/>
        <v>0</v>
      </c>
      <c r="B9983" s="33">
        <f t="shared" si="290"/>
        <v>41382</v>
      </c>
      <c r="C9983" s="36">
        <v>12.1</v>
      </c>
    </row>
    <row r="9984" spans="1:3" x14ac:dyDescent="0.25">
      <c r="A9984" s="27" t="b">
        <f t="shared" si="289"/>
        <v>0</v>
      </c>
      <c r="B9984" s="33">
        <f t="shared" si="290"/>
        <v>41383</v>
      </c>
      <c r="C9984" s="36">
        <v>7.9</v>
      </c>
    </row>
    <row r="9985" spans="1:3" x14ac:dyDescent="0.25">
      <c r="A9985" s="27" t="b">
        <f t="shared" si="289"/>
        <v>0</v>
      </c>
      <c r="B9985" s="33">
        <f t="shared" si="290"/>
        <v>41384</v>
      </c>
      <c r="C9985" s="36">
        <v>7.5</v>
      </c>
    </row>
    <row r="9986" spans="1:3" x14ac:dyDescent="0.25">
      <c r="A9986" s="27" t="b">
        <f t="shared" si="289"/>
        <v>0</v>
      </c>
      <c r="B9986" s="33">
        <f t="shared" si="290"/>
        <v>41385</v>
      </c>
      <c r="C9986" s="36">
        <v>8.1</v>
      </c>
    </row>
    <row r="9987" spans="1:3" x14ac:dyDescent="0.25">
      <c r="A9987" s="27" t="b">
        <f t="shared" si="289"/>
        <v>0</v>
      </c>
      <c r="B9987" s="33">
        <f t="shared" si="290"/>
        <v>41386</v>
      </c>
      <c r="C9987" s="36">
        <v>8.8000000000000007</v>
      </c>
    </row>
    <row r="9988" spans="1:3" x14ac:dyDescent="0.25">
      <c r="A9988" s="27" t="b">
        <f t="shared" si="289"/>
        <v>0</v>
      </c>
      <c r="B9988" s="33">
        <f t="shared" si="290"/>
        <v>41387</v>
      </c>
      <c r="C9988" s="36">
        <v>11.4</v>
      </c>
    </row>
    <row r="9989" spans="1:3" x14ac:dyDescent="0.25">
      <c r="A9989" s="27" t="b">
        <f t="shared" si="289"/>
        <v>0</v>
      </c>
      <c r="B9989" s="33">
        <f t="shared" si="290"/>
        <v>41388</v>
      </c>
      <c r="C9989" s="36">
        <v>14.7</v>
      </c>
    </row>
    <row r="9990" spans="1:3" x14ac:dyDescent="0.25">
      <c r="A9990" s="27" t="b">
        <f t="shared" si="289"/>
        <v>0</v>
      </c>
      <c r="B9990" s="33">
        <f t="shared" si="290"/>
        <v>41389</v>
      </c>
      <c r="C9990" s="36">
        <v>17.7</v>
      </c>
    </row>
    <row r="9991" spans="1:3" x14ac:dyDescent="0.25">
      <c r="A9991" s="27" t="b">
        <f t="shared" si="289"/>
        <v>0</v>
      </c>
      <c r="B9991" s="33">
        <f t="shared" si="290"/>
        <v>41390</v>
      </c>
      <c r="C9991" s="36">
        <v>8.9</v>
      </c>
    </row>
    <row r="9992" spans="1:3" x14ac:dyDescent="0.25">
      <c r="A9992" s="27" t="b">
        <f t="shared" si="289"/>
        <v>0</v>
      </c>
      <c r="B9992" s="33">
        <f t="shared" si="290"/>
        <v>41391</v>
      </c>
      <c r="C9992" s="36">
        <v>7.4</v>
      </c>
    </row>
    <row r="9993" spans="1:3" x14ac:dyDescent="0.25">
      <c r="A9993" s="27" t="b">
        <f t="shared" si="289"/>
        <v>0</v>
      </c>
      <c r="B9993" s="33">
        <f t="shared" si="290"/>
        <v>41392</v>
      </c>
      <c r="C9993" s="36">
        <v>8.1999999999999993</v>
      </c>
    </row>
    <row r="9994" spans="1:3" x14ac:dyDescent="0.25">
      <c r="A9994" s="27" t="b">
        <f t="shared" si="289"/>
        <v>0</v>
      </c>
      <c r="B9994" s="33">
        <f t="shared" si="290"/>
        <v>41393</v>
      </c>
      <c r="C9994" s="36">
        <v>8.6999999999999993</v>
      </c>
    </row>
    <row r="9995" spans="1:3" x14ac:dyDescent="0.25">
      <c r="A9995" s="27" t="b">
        <f t="shared" si="289"/>
        <v>0</v>
      </c>
      <c r="B9995" s="33">
        <f t="shared" si="290"/>
        <v>41394</v>
      </c>
      <c r="C9995" s="36">
        <v>10.3</v>
      </c>
    </row>
    <row r="9996" spans="1:3" x14ac:dyDescent="0.25">
      <c r="A9996" s="27" t="b">
        <f t="shared" si="289"/>
        <v>0</v>
      </c>
      <c r="B9996" s="33">
        <f t="shared" si="290"/>
        <v>41395</v>
      </c>
      <c r="C9996" s="36">
        <v>12.7</v>
      </c>
    </row>
    <row r="9997" spans="1:3" x14ac:dyDescent="0.25">
      <c r="A9997" s="27" t="b">
        <f t="shared" ref="A9997:A10060" si="291">ISBLANK(C9997)</f>
        <v>0</v>
      </c>
      <c r="B9997" s="33">
        <f t="shared" si="290"/>
        <v>41396</v>
      </c>
      <c r="C9997" s="36">
        <v>13.6</v>
      </c>
    </row>
    <row r="9998" spans="1:3" x14ac:dyDescent="0.25">
      <c r="A9998" s="27" t="b">
        <f t="shared" si="291"/>
        <v>0</v>
      </c>
      <c r="B9998" s="33">
        <f t="shared" si="290"/>
        <v>41397</v>
      </c>
      <c r="C9998" s="36">
        <v>13.7</v>
      </c>
    </row>
    <row r="9999" spans="1:3" x14ac:dyDescent="0.25">
      <c r="A9999" s="27" t="b">
        <f t="shared" si="291"/>
        <v>0</v>
      </c>
      <c r="B9999" s="33">
        <f t="shared" si="290"/>
        <v>41398</v>
      </c>
      <c r="C9999" s="36">
        <v>11.2</v>
      </c>
    </row>
    <row r="10000" spans="1:3" x14ac:dyDescent="0.25">
      <c r="A10000" s="27" t="b">
        <f t="shared" si="291"/>
        <v>0</v>
      </c>
      <c r="B10000" s="33">
        <f t="shared" si="290"/>
        <v>41399</v>
      </c>
      <c r="C10000" s="36">
        <v>13.1</v>
      </c>
    </row>
    <row r="10001" spans="1:3" x14ac:dyDescent="0.25">
      <c r="A10001" s="27" t="b">
        <f t="shared" si="291"/>
        <v>0</v>
      </c>
      <c r="B10001" s="33">
        <f t="shared" si="290"/>
        <v>41400</v>
      </c>
      <c r="C10001" s="36">
        <v>14.9</v>
      </c>
    </row>
    <row r="10002" spans="1:3" x14ac:dyDescent="0.25">
      <c r="A10002" s="27" t="b">
        <f t="shared" si="291"/>
        <v>0</v>
      </c>
      <c r="B10002" s="33">
        <f t="shared" si="290"/>
        <v>41401</v>
      </c>
      <c r="C10002" s="36">
        <v>15.1</v>
      </c>
    </row>
    <row r="10003" spans="1:3" x14ac:dyDescent="0.25">
      <c r="A10003" s="27" t="b">
        <f t="shared" si="291"/>
        <v>0</v>
      </c>
      <c r="B10003" s="33">
        <f t="shared" si="290"/>
        <v>41402</v>
      </c>
      <c r="C10003" s="36">
        <v>14.1</v>
      </c>
    </row>
    <row r="10004" spans="1:3" x14ac:dyDescent="0.25">
      <c r="A10004" s="27" t="b">
        <f t="shared" si="291"/>
        <v>0</v>
      </c>
      <c r="B10004" s="33">
        <f t="shared" si="290"/>
        <v>41403</v>
      </c>
      <c r="C10004" s="36">
        <v>12.6</v>
      </c>
    </row>
    <row r="10005" spans="1:3" x14ac:dyDescent="0.25">
      <c r="A10005" s="27" t="b">
        <f t="shared" si="291"/>
        <v>0</v>
      </c>
      <c r="B10005" s="33">
        <f t="shared" si="290"/>
        <v>41404</v>
      </c>
      <c r="C10005" s="36">
        <v>11.5</v>
      </c>
    </row>
    <row r="10006" spans="1:3" x14ac:dyDescent="0.25">
      <c r="A10006" s="27" t="b">
        <f t="shared" si="291"/>
        <v>0</v>
      </c>
      <c r="B10006" s="33">
        <f t="shared" si="290"/>
        <v>41405</v>
      </c>
      <c r="C10006" s="36">
        <v>10.4</v>
      </c>
    </row>
    <row r="10007" spans="1:3" x14ac:dyDescent="0.25">
      <c r="A10007" s="27" t="b">
        <f t="shared" si="291"/>
        <v>0</v>
      </c>
      <c r="B10007" s="33">
        <f t="shared" si="290"/>
        <v>41406</v>
      </c>
      <c r="C10007" s="36">
        <v>9</v>
      </c>
    </row>
    <row r="10008" spans="1:3" x14ac:dyDescent="0.25">
      <c r="A10008" s="27" t="b">
        <f t="shared" si="291"/>
        <v>0</v>
      </c>
      <c r="B10008" s="33">
        <f t="shared" si="290"/>
        <v>41407</v>
      </c>
      <c r="C10008" s="36">
        <v>11.1</v>
      </c>
    </row>
    <row r="10009" spans="1:3" x14ac:dyDescent="0.25">
      <c r="A10009" s="27" t="b">
        <f t="shared" si="291"/>
        <v>0</v>
      </c>
      <c r="B10009" s="33">
        <f t="shared" si="290"/>
        <v>41408</v>
      </c>
      <c r="C10009" s="36">
        <v>9.9</v>
      </c>
    </row>
    <row r="10010" spans="1:3" x14ac:dyDescent="0.25">
      <c r="A10010" s="27" t="b">
        <f t="shared" si="291"/>
        <v>0</v>
      </c>
      <c r="B10010" s="33">
        <f t="shared" si="290"/>
        <v>41409</v>
      </c>
      <c r="C10010" s="36">
        <v>11.8</v>
      </c>
    </row>
    <row r="10011" spans="1:3" x14ac:dyDescent="0.25">
      <c r="A10011" s="27" t="b">
        <f t="shared" si="291"/>
        <v>0</v>
      </c>
      <c r="B10011" s="33">
        <f t="shared" si="290"/>
        <v>41410</v>
      </c>
      <c r="C10011" s="36">
        <v>8.9</v>
      </c>
    </row>
    <row r="10012" spans="1:3" x14ac:dyDescent="0.25">
      <c r="A10012" s="27" t="b">
        <f t="shared" si="291"/>
        <v>0</v>
      </c>
      <c r="B10012" s="33">
        <f t="shared" si="290"/>
        <v>41411</v>
      </c>
      <c r="C10012" s="36">
        <v>8.4</v>
      </c>
    </row>
    <row r="10013" spans="1:3" x14ac:dyDescent="0.25">
      <c r="A10013" s="27" t="b">
        <f t="shared" si="291"/>
        <v>0</v>
      </c>
      <c r="B10013" s="33">
        <f t="shared" si="290"/>
        <v>41412</v>
      </c>
      <c r="C10013" s="36">
        <v>10.6</v>
      </c>
    </row>
    <row r="10014" spans="1:3" x14ac:dyDescent="0.25">
      <c r="A10014" s="27" t="b">
        <f t="shared" si="291"/>
        <v>0</v>
      </c>
      <c r="B10014" s="33">
        <f t="shared" si="290"/>
        <v>41413</v>
      </c>
      <c r="C10014" s="36">
        <v>13.2</v>
      </c>
    </row>
    <row r="10015" spans="1:3" x14ac:dyDescent="0.25">
      <c r="A10015" s="27" t="b">
        <f t="shared" si="291"/>
        <v>0</v>
      </c>
      <c r="B10015" s="33">
        <f t="shared" si="290"/>
        <v>41414</v>
      </c>
      <c r="C10015" s="36">
        <v>10.3</v>
      </c>
    </row>
    <row r="10016" spans="1:3" x14ac:dyDescent="0.25">
      <c r="A10016" s="27" t="b">
        <f t="shared" si="291"/>
        <v>0</v>
      </c>
      <c r="B10016" s="33">
        <f t="shared" si="290"/>
        <v>41415</v>
      </c>
      <c r="C10016" s="36">
        <v>9.4</v>
      </c>
    </row>
    <row r="10017" spans="1:3" x14ac:dyDescent="0.25">
      <c r="A10017" s="27" t="b">
        <f t="shared" si="291"/>
        <v>0</v>
      </c>
      <c r="B10017" s="33">
        <f t="shared" si="290"/>
        <v>41416</v>
      </c>
      <c r="C10017" s="36">
        <v>9.1999999999999993</v>
      </c>
    </row>
    <row r="10018" spans="1:3" x14ac:dyDescent="0.25">
      <c r="A10018" s="27" t="b">
        <f t="shared" si="291"/>
        <v>0</v>
      </c>
      <c r="B10018" s="33">
        <f t="shared" si="290"/>
        <v>41417</v>
      </c>
      <c r="C10018" s="36">
        <v>6.5</v>
      </c>
    </row>
    <row r="10019" spans="1:3" x14ac:dyDescent="0.25">
      <c r="A10019" s="27" t="b">
        <f t="shared" si="291"/>
        <v>0</v>
      </c>
      <c r="B10019" s="33">
        <f t="shared" si="290"/>
        <v>41418</v>
      </c>
      <c r="C10019" s="36">
        <v>6</v>
      </c>
    </row>
    <row r="10020" spans="1:3" x14ac:dyDescent="0.25">
      <c r="A10020" s="27" t="b">
        <f t="shared" si="291"/>
        <v>0</v>
      </c>
      <c r="B10020" s="33">
        <f t="shared" si="290"/>
        <v>41419</v>
      </c>
      <c r="C10020" s="36">
        <v>8.6</v>
      </c>
    </row>
    <row r="10021" spans="1:3" x14ac:dyDescent="0.25">
      <c r="A10021" s="27" t="b">
        <f t="shared" si="291"/>
        <v>0</v>
      </c>
      <c r="B10021" s="33">
        <f t="shared" si="290"/>
        <v>41420</v>
      </c>
      <c r="C10021" s="36">
        <v>10</v>
      </c>
    </row>
    <row r="10022" spans="1:3" x14ac:dyDescent="0.25">
      <c r="A10022" s="27" t="b">
        <f t="shared" si="291"/>
        <v>0</v>
      </c>
      <c r="B10022" s="33">
        <f t="shared" si="290"/>
        <v>41421</v>
      </c>
      <c r="C10022" s="36">
        <v>12.6</v>
      </c>
    </row>
    <row r="10023" spans="1:3" x14ac:dyDescent="0.25">
      <c r="A10023" s="27" t="b">
        <f t="shared" si="291"/>
        <v>0</v>
      </c>
      <c r="B10023" s="33">
        <f t="shared" si="290"/>
        <v>41422</v>
      </c>
      <c r="C10023" s="36">
        <v>13.2</v>
      </c>
    </row>
    <row r="10024" spans="1:3" x14ac:dyDescent="0.25">
      <c r="A10024" s="27" t="b">
        <f t="shared" si="291"/>
        <v>0</v>
      </c>
      <c r="B10024" s="33">
        <f t="shared" si="290"/>
        <v>41423</v>
      </c>
      <c r="C10024" s="36">
        <v>9.4</v>
      </c>
    </row>
    <row r="10025" spans="1:3" x14ac:dyDescent="0.25">
      <c r="A10025" s="27" t="b">
        <f t="shared" si="291"/>
        <v>0</v>
      </c>
      <c r="B10025" s="33">
        <f t="shared" si="290"/>
        <v>41424</v>
      </c>
      <c r="C10025" s="36">
        <v>11.1</v>
      </c>
    </row>
    <row r="10026" spans="1:3" x14ac:dyDescent="0.25">
      <c r="A10026" s="27" t="b">
        <f t="shared" si="291"/>
        <v>0</v>
      </c>
      <c r="B10026" s="33">
        <f t="shared" si="290"/>
        <v>41425</v>
      </c>
      <c r="C10026" s="36">
        <v>13.1</v>
      </c>
    </row>
    <row r="10027" spans="1:3" x14ac:dyDescent="0.25">
      <c r="A10027" s="27" t="b">
        <f t="shared" si="291"/>
        <v>0</v>
      </c>
      <c r="B10027" s="33">
        <f t="shared" si="290"/>
        <v>41426</v>
      </c>
      <c r="C10027" s="36">
        <v>11</v>
      </c>
    </row>
    <row r="10028" spans="1:3" x14ac:dyDescent="0.25">
      <c r="A10028" s="27" t="b">
        <f t="shared" si="291"/>
        <v>0</v>
      </c>
      <c r="B10028" s="33">
        <f t="shared" si="290"/>
        <v>41427</v>
      </c>
      <c r="C10028" s="36">
        <v>12.5</v>
      </c>
    </row>
    <row r="10029" spans="1:3" x14ac:dyDescent="0.25">
      <c r="A10029" s="27" t="b">
        <f t="shared" si="291"/>
        <v>0</v>
      </c>
      <c r="B10029" s="33">
        <f t="shared" si="290"/>
        <v>41428</v>
      </c>
      <c r="C10029" s="36">
        <v>11.4</v>
      </c>
    </row>
    <row r="10030" spans="1:3" x14ac:dyDescent="0.25">
      <c r="A10030" s="27" t="b">
        <f t="shared" si="291"/>
        <v>0</v>
      </c>
      <c r="B10030" s="33">
        <f t="shared" si="290"/>
        <v>41429</v>
      </c>
      <c r="C10030" s="36">
        <v>13</v>
      </c>
    </row>
    <row r="10031" spans="1:3" x14ac:dyDescent="0.25">
      <c r="A10031" s="27" t="b">
        <f t="shared" si="291"/>
        <v>0</v>
      </c>
      <c r="B10031" s="33">
        <f t="shared" si="290"/>
        <v>41430</v>
      </c>
      <c r="C10031" s="36">
        <v>17.3</v>
      </c>
    </row>
    <row r="10032" spans="1:3" x14ac:dyDescent="0.25">
      <c r="A10032" s="27" t="b">
        <f t="shared" si="291"/>
        <v>0</v>
      </c>
      <c r="B10032" s="33">
        <f t="shared" si="290"/>
        <v>41431</v>
      </c>
      <c r="C10032" s="36">
        <v>20.3</v>
      </c>
    </row>
    <row r="10033" spans="1:3" x14ac:dyDescent="0.25">
      <c r="A10033" s="27" t="b">
        <f t="shared" si="291"/>
        <v>0</v>
      </c>
      <c r="B10033" s="33">
        <f t="shared" si="290"/>
        <v>41432</v>
      </c>
      <c r="C10033" s="36">
        <v>20.8</v>
      </c>
    </row>
    <row r="10034" spans="1:3" x14ac:dyDescent="0.25">
      <c r="A10034" s="27" t="b">
        <f t="shared" si="291"/>
        <v>0</v>
      </c>
      <c r="B10034" s="33">
        <f t="shared" si="290"/>
        <v>41433</v>
      </c>
      <c r="C10034" s="36">
        <v>17.2</v>
      </c>
    </row>
    <row r="10035" spans="1:3" x14ac:dyDescent="0.25">
      <c r="A10035" s="27" t="b">
        <f t="shared" si="291"/>
        <v>0</v>
      </c>
      <c r="B10035" s="33">
        <f t="shared" si="290"/>
        <v>41434</v>
      </c>
      <c r="C10035" s="36">
        <v>14.2</v>
      </c>
    </row>
    <row r="10036" spans="1:3" x14ac:dyDescent="0.25">
      <c r="A10036" s="27" t="b">
        <f t="shared" si="291"/>
        <v>0</v>
      </c>
      <c r="B10036" s="33">
        <f t="shared" si="290"/>
        <v>41435</v>
      </c>
      <c r="C10036" s="36">
        <v>12.9</v>
      </c>
    </row>
    <row r="10037" spans="1:3" x14ac:dyDescent="0.25">
      <c r="A10037" s="27" t="b">
        <f t="shared" si="291"/>
        <v>0</v>
      </c>
      <c r="B10037" s="33">
        <f t="shared" si="290"/>
        <v>41436</v>
      </c>
      <c r="C10037" s="36">
        <v>16.3</v>
      </c>
    </row>
    <row r="10038" spans="1:3" x14ac:dyDescent="0.25">
      <c r="A10038" s="27" t="b">
        <f t="shared" si="291"/>
        <v>0</v>
      </c>
      <c r="B10038" s="33">
        <f t="shared" si="290"/>
        <v>41437</v>
      </c>
      <c r="C10038" s="36">
        <v>18.7</v>
      </c>
    </row>
    <row r="10039" spans="1:3" x14ac:dyDescent="0.25">
      <c r="A10039" s="27" t="b">
        <f t="shared" si="291"/>
        <v>0</v>
      </c>
      <c r="B10039" s="33">
        <f t="shared" si="290"/>
        <v>41438</v>
      </c>
      <c r="C10039" s="36">
        <v>15.9</v>
      </c>
    </row>
    <row r="10040" spans="1:3" x14ac:dyDescent="0.25">
      <c r="A10040" s="27" t="b">
        <f t="shared" si="291"/>
        <v>0</v>
      </c>
      <c r="B10040" s="33">
        <f t="shared" si="290"/>
        <v>41439</v>
      </c>
      <c r="C10040" s="36">
        <v>14.3</v>
      </c>
    </row>
    <row r="10041" spans="1:3" x14ac:dyDescent="0.25">
      <c r="A10041" s="27" t="b">
        <f t="shared" si="291"/>
        <v>0</v>
      </c>
      <c r="B10041" s="33">
        <f t="shared" si="290"/>
        <v>41440</v>
      </c>
      <c r="C10041" s="36">
        <v>15.4</v>
      </c>
    </row>
    <row r="10042" spans="1:3" x14ac:dyDescent="0.25">
      <c r="A10042" s="27" t="b">
        <f t="shared" si="291"/>
        <v>0</v>
      </c>
      <c r="B10042" s="33">
        <f t="shared" si="290"/>
        <v>41441</v>
      </c>
      <c r="C10042" s="36">
        <v>15.8</v>
      </c>
    </row>
    <row r="10043" spans="1:3" x14ac:dyDescent="0.25">
      <c r="A10043" s="27" t="b">
        <f t="shared" si="291"/>
        <v>0</v>
      </c>
      <c r="B10043" s="33">
        <f t="shared" ref="B10043:B10106" si="292">B10042+1</f>
        <v>41442</v>
      </c>
      <c r="C10043" s="36">
        <v>18.3</v>
      </c>
    </row>
    <row r="10044" spans="1:3" x14ac:dyDescent="0.25">
      <c r="A10044" s="27" t="b">
        <f t="shared" si="291"/>
        <v>0</v>
      </c>
      <c r="B10044" s="33">
        <f t="shared" si="292"/>
        <v>41443</v>
      </c>
      <c r="C10044" s="36">
        <v>24.1</v>
      </c>
    </row>
    <row r="10045" spans="1:3" x14ac:dyDescent="0.25">
      <c r="A10045" s="27" t="b">
        <f t="shared" si="291"/>
        <v>0</v>
      </c>
      <c r="B10045" s="33">
        <f t="shared" si="292"/>
        <v>41444</v>
      </c>
      <c r="C10045" s="36">
        <v>22</v>
      </c>
    </row>
    <row r="10046" spans="1:3" x14ac:dyDescent="0.25">
      <c r="A10046" s="27" t="b">
        <f t="shared" si="291"/>
        <v>0</v>
      </c>
      <c r="B10046" s="33">
        <f t="shared" si="292"/>
        <v>41445</v>
      </c>
      <c r="C10046" s="36">
        <v>20.7</v>
      </c>
    </row>
    <row r="10047" spans="1:3" x14ac:dyDescent="0.25">
      <c r="A10047" s="27" t="b">
        <f t="shared" si="291"/>
        <v>0</v>
      </c>
      <c r="B10047" s="33">
        <f t="shared" si="292"/>
        <v>41446</v>
      </c>
      <c r="C10047" s="36">
        <v>16</v>
      </c>
    </row>
    <row r="10048" spans="1:3" x14ac:dyDescent="0.25">
      <c r="A10048" s="27" t="b">
        <f t="shared" si="291"/>
        <v>0</v>
      </c>
      <c r="B10048" s="33">
        <f t="shared" si="292"/>
        <v>41447</v>
      </c>
      <c r="C10048" s="36">
        <v>15.4</v>
      </c>
    </row>
    <row r="10049" spans="1:3" x14ac:dyDescent="0.25">
      <c r="A10049" s="27" t="b">
        <f t="shared" si="291"/>
        <v>0</v>
      </c>
      <c r="B10049" s="33">
        <f t="shared" si="292"/>
        <v>41448</v>
      </c>
      <c r="C10049" s="36">
        <v>14.4</v>
      </c>
    </row>
    <row r="10050" spans="1:3" x14ac:dyDescent="0.25">
      <c r="A10050" s="27" t="b">
        <f t="shared" si="291"/>
        <v>0</v>
      </c>
      <c r="B10050" s="33">
        <f t="shared" si="292"/>
        <v>41449</v>
      </c>
      <c r="C10050" s="36">
        <v>12.8</v>
      </c>
    </row>
    <row r="10051" spans="1:3" x14ac:dyDescent="0.25">
      <c r="A10051" s="27" t="b">
        <f t="shared" si="291"/>
        <v>0</v>
      </c>
      <c r="B10051" s="33">
        <f t="shared" si="292"/>
        <v>41450</v>
      </c>
      <c r="C10051" s="36">
        <v>13.5</v>
      </c>
    </row>
    <row r="10052" spans="1:3" x14ac:dyDescent="0.25">
      <c r="A10052" s="27" t="b">
        <f t="shared" si="291"/>
        <v>0</v>
      </c>
      <c r="B10052" s="33">
        <f t="shared" si="292"/>
        <v>41451</v>
      </c>
      <c r="C10052" s="36">
        <v>13.8</v>
      </c>
    </row>
    <row r="10053" spans="1:3" x14ac:dyDescent="0.25">
      <c r="A10053" s="27" t="b">
        <f t="shared" si="291"/>
        <v>0</v>
      </c>
      <c r="B10053" s="33">
        <f t="shared" si="292"/>
        <v>41452</v>
      </c>
      <c r="C10053" s="36">
        <v>12.6</v>
      </c>
    </row>
    <row r="10054" spans="1:3" x14ac:dyDescent="0.25">
      <c r="A10054" s="27" t="b">
        <f t="shared" si="291"/>
        <v>0</v>
      </c>
      <c r="B10054" s="33">
        <f t="shared" si="292"/>
        <v>41453</v>
      </c>
      <c r="C10054" s="36">
        <v>13.7</v>
      </c>
    </row>
    <row r="10055" spans="1:3" x14ac:dyDescent="0.25">
      <c r="A10055" s="27" t="b">
        <f t="shared" si="291"/>
        <v>0</v>
      </c>
      <c r="B10055" s="33">
        <f t="shared" si="292"/>
        <v>41454</v>
      </c>
      <c r="C10055" s="36">
        <v>14.3</v>
      </c>
    </row>
    <row r="10056" spans="1:3" x14ac:dyDescent="0.25">
      <c r="A10056" s="27" t="b">
        <f t="shared" si="291"/>
        <v>0</v>
      </c>
      <c r="B10056" s="33">
        <f t="shared" si="292"/>
        <v>41455</v>
      </c>
      <c r="C10056" s="36">
        <v>16.600000000000001</v>
      </c>
    </row>
    <row r="10057" spans="1:3" x14ac:dyDescent="0.25">
      <c r="A10057" s="27" t="b">
        <f t="shared" si="291"/>
        <v>0</v>
      </c>
      <c r="B10057" s="33">
        <f t="shared" si="292"/>
        <v>41456</v>
      </c>
      <c r="C10057" s="36">
        <v>15.3</v>
      </c>
    </row>
    <row r="10058" spans="1:3" x14ac:dyDescent="0.25">
      <c r="A10058" s="27" t="b">
        <f t="shared" si="291"/>
        <v>0</v>
      </c>
      <c r="B10058" s="33">
        <f t="shared" si="292"/>
        <v>41457</v>
      </c>
      <c r="C10058" s="36">
        <v>17.2</v>
      </c>
    </row>
    <row r="10059" spans="1:3" x14ac:dyDescent="0.25">
      <c r="A10059" s="27" t="b">
        <f t="shared" si="291"/>
        <v>0</v>
      </c>
      <c r="B10059" s="33">
        <f t="shared" si="292"/>
        <v>41458</v>
      </c>
      <c r="C10059" s="36">
        <v>16.3</v>
      </c>
    </row>
    <row r="10060" spans="1:3" x14ac:dyDescent="0.25">
      <c r="A10060" s="27" t="b">
        <f t="shared" si="291"/>
        <v>0</v>
      </c>
      <c r="B10060" s="33">
        <f t="shared" si="292"/>
        <v>41459</v>
      </c>
      <c r="C10060" s="36">
        <v>16.399999999999999</v>
      </c>
    </row>
    <row r="10061" spans="1:3" x14ac:dyDescent="0.25">
      <c r="A10061" s="27" t="b">
        <f t="shared" ref="A10061:A10124" si="293">ISBLANK(C10061)</f>
        <v>0</v>
      </c>
      <c r="B10061" s="33">
        <f t="shared" si="292"/>
        <v>41460</v>
      </c>
      <c r="C10061" s="36">
        <v>17</v>
      </c>
    </row>
    <row r="10062" spans="1:3" x14ac:dyDescent="0.25">
      <c r="A10062" s="27" t="b">
        <f t="shared" si="293"/>
        <v>0</v>
      </c>
      <c r="B10062" s="33">
        <f t="shared" si="292"/>
        <v>41461</v>
      </c>
      <c r="C10062" s="36">
        <v>20.8</v>
      </c>
    </row>
    <row r="10063" spans="1:3" x14ac:dyDescent="0.25">
      <c r="A10063" s="27" t="b">
        <f t="shared" si="293"/>
        <v>0</v>
      </c>
      <c r="B10063" s="33">
        <f t="shared" si="292"/>
        <v>41462</v>
      </c>
      <c r="C10063" s="36">
        <v>22.2</v>
      </c>
    </row>
    <row r="10064" spans="1:3" x14ac:dyDescent="0.25">
      <c r="A10064" s="27" t="b">
        <f t="shared" si="293"/>
        <v>0</v>
      </c>
      <c r="B10064" s="33">
        <f t="shared" si="292"/>
        <v>41463</v>
      </c>
      <c r="C10064" s="36">
        <v>22</v>
      </c>
    </row>
    <row r="10065" spans="1:3" x14ac:dyDescent="0.25">
      <c r="A10065" s="27" t="b">
        <f t="shared" si="293"/>
        <v>0</v>
      </c>
      <c r="B10065" s="33">
        <f t="shared" si="292"/>
        <v>41464</v>
      </c>
      <c r="C10065" s="36">
        <v>20.8</v>
      </c>
    </row>
    <row r="10066" spans="1:3" x14ac:dyDescent="0.25">
      <c r="A10066" s="27" t="b">
        <f t="shared" si="293"/>
        <v>0</v>
      </c>
      <c r="B10066" s="33">
        <f t="shared" si="292"/>
        <v>41465</v>
      </c>
      <c r="C10066" s="36">
        <v>18</v>
      </c>
    </row>
    <row r="10067" spans="1:3" x14ac:dyDescent="0.25">
      <c r="A10067" s="27" t="b">
        <f t="shared" si="293"/>
        <v>0</v>
      </c>
      <c r="B10067" s="33">
        <f t="shared" si="292"/>
        <v>41466</v>
      </c>
      <c r="C10067" s="36">
        <v>16.100000000000001</v>
      </c>
    </row>
    <row r="10068" spans="1:3" x14ac:dyDescent="0.25">
      <c r="A10068" s="27" t="b">
        <f t="shared" si="293"/>
        <v>0</v>
      </c>
      <c r="B10068" s="33">
        <f t="shared" si="292"/>
        <v>41467</v>
      </c>
      <c r="C10068" s="36">
        <v>15.4</v>
      </c>
    </row>
    <row r="10069" spans="1:3" x14ac:dyDescent="0.25">
      <c r="A10069" s="27" t="b">
        <f t="shared" si="293"/>
        <v>0</v>
      </c>
      <c r="B10069" s="33">
        <f t="shared" si="292"/>
        <v>41468</v>
      </c>
      <c r="C10069" s="36">
        <v>17.600000000000001</v>
      </c>
    </row>
    <row r="10070" spans="1:3" x14ac:dyDescent="0.25">
      <c r="A10070" s="27" t="b">
        <f t="shared" si="293"/>
        <v>0</v>
      </c>
      <c r="B10070" s="33">
        <f t="shared" si="292"/>
        <v>41469</v>
      </c>
      <c r="C10070" s="36">
        <v>19.8</v>
      </c>
    </row>
    <row r="10071" spans="1:3" x14ac:dyDescent="0.25">
      <c r="A10071" s="27" t="b">
        <f t="shared" si="293"/>
        <v>0</v>
      </c>
      <c r="B10071" s="33">
        <f t="shared" si="292"/>
        <v>41470</v>
      </c>
      <c r="C10071" s="36">
        <v>21</v>
      </c>
    </row>
    <row r="10072" spans="1:3" x14ac:dyDescent="0.25">
      <c r="A10072" s="27" t="b">
        <f t="shared" si="293"/>
        <v>0</v>
      </c>
      <c r="B10072" s="33">
        <f t="shared" si="292"/>
        <v>41471</v>
      </c>
      <c r="C10072" s="36">
        <v>21.8</v>
      </c>
    </row>
    <row r="10073" spans="1:3" x14ac:dyDescent="0.25">
      <c r="A10073" s="27" t="b">
        <f t="shared" si="293"/>
        <v>0</v>
      </c>
      <c r="B10073" s="33">
        <f t="shared" si="292"/>
        <v>41472</v>
      </c>
      <c r="C10073" s="36">
        <v>22.5</v>
      </c>
    </row>
    <row r="10074" spans="1:3" x14ac:dyDescent="0.25">
      <c r="A10074" s="27" t="b">
        <f t="shared" si="293"/>
        <v>0</v>
      </c>
      <c r="B10074" s="33">
        <f t="shared" si="292"/>
        <v>41473</v>
      </c>
      <c r="C10074" s="36">
        <v>23.8</v>
      </c>
    </row>
    <row r="10075" spans="1:3" x14ac:dyDescent="0.25">
      <c r="A10075" s="27" t="b">
        <f t="shared" si="293"/>
        <v>0</v>
      </c>
      <c r="B10075" s="33">
        <f t="shared" si="292"/>
        <v>41474</v>
      </c>
      <c r="C10075" s="36">
        <v>22.3</v>
      </c>
    </row>
    <row r="10076" spans="1:3" x14ac:dyDescent="0.25">
      <c r="A10076" s="27" t="b">
        <f t="shared" si="293"/>
        <v>0</v>
      </c>
      <c r="B10076" s="33">
        <f t="shared" si="292"/>
        <v>41475</v>
      </c>
      <c r="C10076" s="36">
        <v>19.2</v>
      </c>
    </row>
    <row r="10077" spans="1:3" x14ac:dyDescent="0.25">
      <c r="A10077" s="27" t="b">
        <f t="shared" si="293"/>
        <v>0</v>
      </c>
      <c r="B10077" s="33">
        <f t="shared" si="292"/>
        <v>41476</v>
      </c>
      <c r="C10077" s="36">
        <v>23.9</v>
      </c>
    </row>
    <row r="10078" spans="1:3" x14ac:dyDescent="0.25">
      <c r="A10078" s="27" t="b">
        <f t="shared" si="293"/>
        <v>0</v>
      </c>
      <c r="B10078" s="33">
        <f t="shared" si="292"/>
        <v>41477</v>
      </c>
      <c r="C10078" s="36">
        <v>25.8</v>
      </c>
    </row>
    <row r="10079" spans="1:3" x14ac:dyDescent="0.25">
      <c r="A10079" s="27" t="b">
        <f t="shared" si="293"/>
        <v>0</v>
      </c>
      <c r="B10079" s="33">
        <f t="shared" si="292"/>
        <v>41478</v>
      </c>
      <c r="C10079" s="36">
        <v>24.6</v>
      </c>
    </row>
    <row r="10080" spans="1:3" x14ac:dyDescent="0.25">
      <c r="A10080" s="27" t="b">
        <f t="shared" si="293"/>
        <v>0</v>
      </c>
      <c r="B10080" s="33">
        <f t="shared" si="292"/>
        <v>41479</v>
      </c>
      <c r="C10080" s="36">
        <v>21.8</v>
      </c>
    </row>
    <row r="10081" spans="1:3" x14ac:dyDescent="0.25">
      <c r="A10081" s="27" t="b">
        <f t="shared" si="293"/>
        <v>0</v>
      </c>
      <c r="B10081" s="33">
        <f t="shared" si="292"/>
        <v>41480</v>
      </c>
      <c r="C10081" s="36">
        <v>23.7</v>
      </c>
    </row>
    <row r="10082" spans="1:3" x14ac:dyDescent="0.25">
      <c r="A10082" s="27" t="b">
        <f t="shared" si="293"/>
        <v>0</v>
      </c>
      <c r="B10082" s="33">
        <f t="shared" si="292"/>
        <v>41481</v>
      </c>
      <c r="C10082" s="36">
        <v>23.1</v>
      </c>
    </row>
    <row r="10083" spans="1:3" x14ac:dyDescent="0.25">
      <c r="A10083" s="27" t="b">
        <f t="shared" si="293"/>
        <v>0</v>
      </c>
      <c r="B10083" s="33">
        <f t="shared" si="292"/>
        <v>41482</v>
      </c>
      <c r="C10083" s="36">
        <v>21.5</v>
      </c>
    </row>
    <row r="10084" spans="1:3" x14ac:dyDescent="0.25">
      <c r="A10084" s="27" t="b">
        <f t="shared" si="293"/>
        <v>0</v>
      </c>
      <c r="B10084" s="33">
        <f t="shared" si="292"/>
        <v>41483</v>
      </c>
      <c r="C10084" s="36">
        <v>20.100000000000001</v>
      </c>
    </row>
    <row r="10085" spans="1:3" x14ac:dyDescent="0.25">
      <c r="A10085" s="27" t="b">
        <f t="shared" si="293"/>
        <v>0</v>
      </c>
      <c r="B10085" s="33">
        <f t="shared" si="292"/>
        <v>41484</v>
      </c>
      <c r="C10085" s="36">
        <v>19.399999999999999</v>
      </c>
    </row>
    <row r="10086" spans="1:3" x14ac:dyDescent="0.25">
      <c r="A10086" s="27" t="b">
        <f t="shared" si="293"/>
        <v>0</v>
      </c>
      <c r="B10086" s="33">
        <f t="shared" si="292"/>
        <v>41485</v>
      </c>
      <c r="C10086" s="36">
        <v>17.7</v>
      </c>
    </row>
    <row r="10087" spans="1:3" x14ac:dyDescent="0.25">
      <c r="A10087" s="27" t="b">
        <f t="shared" si="293"/>
        <v>0</v>
      </c>
      <c r="B10087" s="33">
        <f t="shared" si="292"/>
        <v>41486</v>
      </c>
      <c r="C10087" s="36">
        <v>20</v>
      </c>
    </row>
    <row r="10088" spans="1:3" x14ac:dyDescent="0.25">
      <c r="A10088" s="27" t="b">
        <f t="shared" si="293"/>
        <v>0</v>
      </c>
      <c r="B10088" s="33">
        <f t="shared" si="292"/>
        <v>41487</v>
      </c>
      <c r="C10088" s="36">
        <v>25.4</v>
      </c>
    </row>
    <row r="10089" spans="1:3" x14ac:dyDescent="0.25">
      <c r="A10089" s="27" t="b">
        <f t="shared" si="293"/>
        <v>0</v>
      </c>
      <c r="B10089" s="33">
        <f t="shared" si="292"/>
        <v>41488</v>
      </c>
      <c r="C10089" s="36">
        <v>27.1</v>
      </c>
    </row>
    <row r="10090" spans="1:3" x14ac:dyDescent="0.25">
      <c r="A10090" s="27" t="b">
        <f t="shared" si="293"/>
        <v>0</v>
      </c>
      <c r="B10090" s="33">
        <f t="shared" si="292"/>
        <v>41489</v>
      </c>
      <c r="C10090" s="36">
        <v>20.399999999999999</v>
      </c>
    </row>
    <row r="10091" spans="1:3" x14ac:dyDescent="0.25">
      <c r="A10091" s="27" t="b">
        <f t="shared" si="293"/>
        <v>0</v>
      </c>
      <c r="B10091" s="33">
        <f t="shared" si="292"/>
        <v>41490</v>
      </c>
      <c r="C10091" s="36">
        <v>20.8</v>
      </c>
    </row>
    <row r="10092" spans="1:3" x14ac:dyDescent="0.25">
      <c r="A10092" s="27" t="b">
        <f t="shared" si="293"/>
        <v>0</v>
      </c>
      <c r="B10092" s="33">
        <f t="shared" si="292"/>
        <v>41491</v>
      </c>
      <c r="C10092" s="36">
        <v>22.5</v>
      </c>
    </row>
    <row r="10093" spans="1:3" x14ac:dyDescent="0.25">
      <c r="A10093" s="27" t="b">
        <f t="shared" si="293"/>
        <v>0</v>
      </c>
      <c r="B10093" s="33">
        <f t="shared" si="292"/>
        <v>41492</v>
      </c>
      <c r="C10093" s="36">
        <v>18.7</v>
      </c>
    </row>
    <row r="10094" spans="1:3" x14ac:dyDescent="0.25">
      <c r="A10094" s="27" t="b">
        <f t="shared" si="293"/>
        <v>0</v>
      </c>
      <c r="B10094" s="33">
        <f t="shared" si="292"/>
        <v>41493</v>
      </c>
      <c r="C10094" s="36">
        <v>15.7</v>
      </c>
    </row>
    <row r="10095" spans="1:3" x14ac:dyDescent="0.25">
      <c r="A10095" s="27" t="b">
        <f t="shared" si="293"/>
        <v>0</v>
      </c>
      <c r="B10095" s="33">
        <f t="shared" si="292"/>
        <v>41494</v>
      </c>
      <c r="C10095" s="36">
        <v>16.8</v>
      </c>
    </row>
    <row r="10096" spans="1:3" x14ac:dyDescent="0.25">
      <c r="A10096" s="27" t="b">
        <f t="shared" si="293"/>
        <v>0</v>
      </c>
      <c r="B10096" s="33">
        <f t="shared" si="292"/>
        <v>41495</v>
      </c>
      <c r="C10096" s="36">
        <v>17.100000000000001</v>
      </c>
    </row>
    <row r="10097" spans="1:3" x14ac:dyDescent="0.25">
      <c r="A10097" s="27" t="b">
        <f t="shared" si="293"/>
        <v>0</v>
      </c>
      <c r="B10097" s="33">
        <f t="shared" si="292"/>
        <v>41496</v>
      </c>
      <c r="C10097" s="36">
        <v>15.7</v>
      </c>
    </row>
    <row r="10098" spans="1:3" x14ac:dyDescent="0.25">
      <c r="A10098" s="27" t="b">
        <f t="shared" si="293"/>
        <v>0</v>
      </c>
      <c r="B10098" s="33">
        <f t="shared" si="292"/>
        <v>41497</v>
      </c>
      <c r="C10098" s="36">
        <v>16.899999999999999</v>
      </c>
    </row>
    <row r="10099" spans="1:3" x14ac:dyDescent="0.25">
      <c r="A10099" s="27" t="b">
        <f t="shared" si="293"/>
        <v>0</v>
      </c>
      <c r="B10099" s="33">
        <f t="shared" si="292"/>
        <v>41498</v>
      </c>
      <c r="C10099" s="36">
        <v>16.8</v>
      </c>
    </row>
    <row r="10100" spans="1:3" x14ac:dyDescent="0.25">
      <c r="A10100" s="27" t="b">
        <f t="shared" si="293"/>
        <v>0</v>
      </c>
      <c r="B10100" s="33">
        <f t="shared" si="292"/>
        <v>41499</v>
      </c>
      <c r="C10100" s="36">
        <v>15.3</v>
      </c>
    </row>
    <row r="10101" spans="1:3" x14ac:dyDescent="0.25">
      <c r="A10101" s="27" t="b">
        <f t="shared" si="293"/>
        <v>0</v>
      </c>
      <c r="B10101" s="33">
        <f t="shared" si="292"/>
        <v>41500</v>
      </c>
      <c r="C10101" s="36">
        <v>16.100000000000001</v>
      </c>
    </row>
    <row r="10102" spans="1:3" x14ac:dyDescent="0.25">
      <c r="A10102" s="27" t="b">
        <f t="shared" si="293"/>
        <v>0</v>
      </c>
      <c r="B10102" s="33">
        <f t="shared" si="292"/>
        <v>41501</v>
      </c>
      <c r="C10102" s="36">
        <v>17.899999999999999</v>
      </c>
    </row>
    <row r="10103" spans="1:3" x14ac:dyDescent="0.25">
      <c r="A10103" s="27" t="b">
        <f t="shared" si="293"/>
        <v>0</v>
      </c>
      <c r="B10103" s="33">
        <f t="shared" si="292"/>
        <v>41502</v>
      </c>
      <c r="C10103" s="36">
        <v>20.5</v>
      </c>
    </row>
    <row r="10104" spans="1:3" x14ac:dyDescent="0.25">
      <c r="A10104" s="27" t="b">
        <f t="shared" si="293"/>
        <v>0</v>
      </c>
      <c r="B10104" s="33">
        <f t="shared" si="292"/>
        <v>41503</v>
      </c>
      <c r="C10104" s="36">
        <v>20.3</v>
      </c>
    </row>
    <row r="10105" spans="1:3" x14ac:dyDescent="0.25">
      <c r="A10105" s="27" t="b">
        <f t="shared" si="293"/>
        <v>0</v>
      </c>
      <c r="B10105" s="33">
        <f t="shared" si="292"/>
        <v>41504</v>
      </c>
      <c r="C10105" s="36">
        <v>19.2</v>
      </c>
    </row>
    <row r="10106" spans="1:3" x14ac:dyDescent="0.25">
      <c r="A10106" s="27" t="b">
        <f t="shared" si="293"/>
        <v>0</v>
      </c>
      <c r="B10106" s="33">
        <f t="shared" si="292"/>
        <v>41505</v>
      </c>
      <c r="C10106" s="36">
        <v>17</v>
      </c>
    </row>
    <row r="10107" spans="1:3" x14ac:dyDescent="0.25">
      <c r="A10107" s="27" t="b">
        <f t="shared" si="293"/>
        <v>0</v>
      </c>
      <c r="B10107" s="33">
        <f t="shared" ref="B10107:B10170" si="294">B10106+1</f>
        <v>41506</v>
      </c>
      <c r="C10107" s="36">
        <v>17.600000000000001</v>
      </c>
    </row>
    <row r="10108" spans="1:3" x14ac:dyDescent="0.25">
      <c r="A10108" s="27" t="b">
        <f t="shared" si="293"/>
        <v>0</v>
      </c>
      <c r="B10108" s="33">
        <f t="shared" si="294"/>
        <v>41507</v>
      </c>
      <c r="C10108" s="36">
        <v>18.600000000000001</v>
      </c>
    </row>
    <row r="10109" spans="1:3" x14ac:dyDescent="0.25">
      <c r="A10109" s="27" t="b">
        <f t="shared" si="293"/>
        <v>0</v>
      </c>
      <c r="B10109" s="33">
        <f t="shared" si="294"/>
        <v>41508</v>
      </c>
      <c r="C10109" s="36">
        <v>18.600000000000001</v>
      </c>
    </row>
    <row r="10110" spans="1:3" x14ac:dyDescent="0.25">
      <c r="A10110" s="27" t="b">
        <f t="shared" si="293"/>
        <v>0</v>
      </c>
      <c r="B10110" s="33">
        <f t="shared" si="294"/>
        <v>41509</v>
      </c>
      <c r="C10110" s="36">
        <v>20.8</v>
      </c>
    </row>
    <row r="10111" spans="1:3" x14ac:dyDescent="0.25">
      <c r="A10111" s="27" t="b">
        <f t="shared" si="293"/>
        <v>0</v>
      </c>
      <c r="B10111" s="33">
        <f t="shared" si="294"/>
        <v>41510</v>
      </c>
      <c r="C10111" s="36">
        <v>17.5</v>
      </c>
    </row>
    <row r="10112" spans="1:3" x14ac:dyDescent="0.25">
      <c r="A10112" s="27" t="b">
        <f t="shared" si="293"/>
        <v>0</v>
      </c>
      <c r="B10112" s="33">
        <f t="shared" si="294"/>
        <v>41511</v>
      </c>
      <c r="C10112" s="36">
        <v>16.899999999999999</v>
      </c>
    </row>
    <row r="10113" spans="1:3" x14ac:dyDescent="0.25">
      <c r="A10113" s="27" t="b">
        <f t="shared" si="293"/>
        <v>0</v>
      </c>
      <c r="B10113" s="33">
        <f t="shared" si="294"/>
        <v>41512</v>
      </c>
      <c r="C10113" s="36">
        <v>18.2</v>
      </c>
    </row>
    <row r="10114" spans="1:3" x14ac:dyDescent="0.25">
      <c r="A10114" s="27" t="b">
        <f t="shared" si="293"/>
        <v>0</v>
      </c>
      <c r="B10114" s="33">
        <f t="shared" si="294"/>
        <v>41513</v>
      </c>
      <c r="C10114" s="36">
        <v>18.7</v>
      </c>
    </row>
    <row r="10115" spans="1:3" x14ac:dyDescent="0.25">
      <c r="A10115" s="27" t="b">
        <f t="shared" si="293"/>
        <v>0</v>
      </c>
      <c r="B10115" s="33">
        <f t="shared" si="294"/>
        <v>41514</v>
      </c>
      <c r="C10115" s="36">
        <v>17.399999999999999</v>
      </c>
    </row>
    <row r="10116" spans="1:3" x14ac:dyDescent="0.25">
      <c r="A10116" s="27" t="b">
        <f t="shared" si="293"/>
        <v>0</v>
      </c>
      <c r="B10116" s="33">
        <f t="shared" si="294"/>
        <v>41515</v>
      </c>
      <c r="C10116" s="36">
        <v>17.100000000000001</v>
      </c>
    </row>
    <row r="10117" spans="1:3" x14ac:dyDescent="0.25">
      <c r="A10117" s="27" t="b">
        <f t="shared" si="293"/>
        <v>0</v>
      </c>
      <c r="B10117" s="33">
        <f t="shared" si="294"/>
        <v>41516</v>
      </c>
      <c r="C10117" s="36">
        <v>17.399999999999999</v>
      </c>
    </row>
    <row r="10118" spans="1:3" x14ac:dyDescent="0.25">
      <c r="A10118" s="27" t="b">
        <f t="shared" si="293"/>
        <v>0</v>
      </c>
      <c r="B10118" s="33">
        <f t="shared" si="294"/>
        <v>41517</v>
      </c>
      <c r="C10118" s="36">
        <v>16.8</v>
      </c>
    </row>
    <row r="10119" spans="1:3" x14ac:dyDescent="0.25">
      <c r="A10119" s="27" t="b">
        <f t="shared" si="293"/>
        <v>0</v>
      </c>
      <c r="B10119" s="33">
        <f t="shared" si="294"/>
        <v>41518</v>
      </c>
      <c r="C10119" s="36">
        <v>14.1</v>
      </c>
    </row>
    <row r="10120" spans="1:3" x14ac:dyDescent="0.25">
      <c r="A10120" s="27" t="b">
        <f t="shared" si="293"/>
        <v>0</v>
      </c>
      <c r="B10120" s="33">
        <f t="shared" si="294"/>
        <v>41519</v>
      </c>
      <c r="C10120" s="36">
        <v>16.399999999999999</v>
      </c>
    </row>
    <row r="10121" spans="1:3" x14ac:dyDescent="0.25">
      <c r="A10121" s="27" t="b">
        <f t="shared" si="293"/>
        <v>0</v>
      </c>
      <c r="B10121" s="33">
        <f t="shared" si="294"/>
        <v>41520</v>
      </c>
      <c r="C10121" s="36">
        <v>18.899999999999999</v>
      </c>
    </row>
    <row r="10122" spans="1:3" x14ac:dyDescent="0.25">
      <c r="A10122" s="27" t="b">
        <f t="shared" si="293"/>
        <v>0</v>
      </c>
      <c r="B10122" s="33">
        <f t="shared" si="294"/>
        <v>41521</v>
      </c>
      <c r="C10122" s="36">
        <v>21.5</v>
      </c>
    </row>
    <row r="10123" spans="1:3" x14ac:dyDescent="0.25">
      <c r="A10123" s="27" t="b">
        <f t="shared" si="293"/>
        <v>0</v>
      </c>
      <c r="B10123" s="33">
        <f t="shared" si="294"/>
        <v>41522</v>
      </c>
      <c r="C10123" s="36">
        <v>24.4</v>
      </c>
    </row>
    <row r="10124" spans="1:3" x14ac:dyDescent="0.25">
      <c r="A10124" s="27" t="b">
        <f t="shared" si="293"/>
        <v>0</v>
      </c>
      <c r="B10124" s="33">
        <f t="shared" si="294"/>
        <v>41523</v>
      </c>
      <c r="C10124" s="36">
        <v>19.600000000000001</v>
      </c>
    </row>
    <row r="10125" spans="1:3" x14ac:dyDescent="0.25">
      <c r="A10125" s="27" t="b">
        <f t="shared" ref="A10125:A10188" si="295">ISBLANK(C10125)</f>
        <v>0</v>
      </c>
      <c r="B10125" s="33">
        <f t="shared" si="294"/>
        <v>41524</v>
      </c>
      <c r="C10125" s="36">
        <v>17.100000000000001</v>
      </c>
    </row>
    <row r="10126" spans="1:3" x14ac:dyDescent="0.25">
      <c r="A10126" s="27" t="b">
        <f t="shared" si="295"/>
        <v>0</v>
      </c>
      <c r="B10126" s="33">
        <f t="shared" si="294"/>
        <v>41525</v>
      </c>
      <c r="C10126" s="36">
        <v>15.8</v>
      </c>
    </row>
    <row r="10127" spans="1:3" x14ac:dyDescent="0.25">
      <c r="A10127" s="27" t="b">
        <f t="shared" si="295"/>
        <v>0</v>
      </c>
      <c r="B10127" s="33">
        <f t="shared" si="294"/>
        <v>41526</v>
      </c>
      <c r="C10127" s="36">
        <v>12.7</v>
      </c>
    </row>
    <row r="10128" spans="1:3" x14ac:dyDescent="0.25">
      <c r="A10128" s="27" t="b">
        <f t="shared" si="295"/>
        <v>0</v>
      </c>
      <c r="B10128" s="33">
        <f t="shared" si="294"/>
        <v>41527</v>
      </c>
      <c r="C10128" s="36">
        <v>11.8</v>
      </c>
    </row>
    <row r="10129" spans="1:3" x14ac:dyDescent="0.25">
      <c r="A10129" s="27" t="b">
        <f t="shared" si="295"/>
        <v>0</v>
      </c>
      <c r="B10129" s="33">
        <f t="shared" si="294"/>
        <v>41528</v>
      </c>
      <c r="C10129" s="36">
        <v>13.9</v>
      </c>
    </row>
    <row r="10130" spans="1:3" x14ac:dyDescent="0.25">
      <c r="A10130" s="27" t="b">
        <f t="shared" si="295"/>
        <v>0</v>
      </c>
      <c r="B10130" s="33">
        <f t="shared" si="294"/>
        <v>41529</v>
      </c>
      <c r="C10130" s="36">
        <v>13.5</v>
      </c>
    </row>
    <row r="10131" spans="1:3" x14ac:dyDescent="0.25">
      <c r="A10131" s="27" t="b">
        <f t="shared" si="295"/>
        <v>0</v>
      </c>
      <c r="B10131" s="33">
        <f t="shared" si="294"/>
        <v>41530</v>
      </c>
      <c r="C10131" s="36">
        <v>14.1</v>
      </c>
    </row>
    <row r="10132" spans="1:3" x14ac:dyDescent="0.25">
      <c r="A10132" s="27" t="b">
        <f t="shared" si="295"/>
        <v>0</v>
      </c>
      <c r="B10132" s="33">
        <f t="shared" si="294"/>
        <v>41531</v>
      </c>
      <c r="C10132" s="36">
        <v>14.4</v>
      </c>
    </row>
    <row r="10133" spans="1:3" x14ac:dyDescent="0.25">
      <c r="A10133" s="27" t="b">
        <f t="shared" si="295"/>
        <v>0</v>
      </c>
      <c r="B10133" s="33">
        <f t="shared" si="294"/>
        <v>41532</v>
      </c>
      <c r="C10133" s="36">
        <v>12.7</v>
      </c>
    </row>
    <row r="10134" spans="1:3" x14ac:dyDescent="0.25">
      <c r="A10134" s="27" t="b">
        <f t="shared" si="295"/>
        <v>0</v>
      </c>
      <c r="B10134" s="33">
        <f t="shared" si="294"/>
        <v>41533</v>
      </c>
      <c r="C10134" s="36">
        <v>11.9</v>
      </c>
    </row>
    <row r="10135" spans="1:3" x14ac:dyDescent="0.25">
      <c r="A10135" s="27" t="b">
        <f t="shared" si="295"/>
        <v>0</v>
      </c>
      <c r="B10135" s="33">
        <f t="shared" si="294"/>
        <v>41534</v>
      </c>
      <c r="C10135" s="36">
        <v>10.8</v>
      </c>
    </row>
    <row r="10136" spans="1:3" x14ac:dyDescent="0.25">
      <c r="A10136" s="27" t="b">
        <f t="shared" si="295"/>
        <v>0</v>
      </c>
      <c r="B10136" s="33">
        <f t="shared" si="294"/>
        <v>41535</v>
      </c>
      <c r="C10136" s="36">
        <v>11.9</v>
      </c>
    </row>
    <row r="10137" spans="1:3" x14ac:dyDescent="0.25">
      <c r="A10137" s="27" t="b">
        <f t="shared" si="295"/>
        <v>0</v>
      </c>
      <c r="B10137" s="33">
        <f t="shared" si="294"/>
        <v>41536</v>
      </c>
      <c r="C10137" s="36">
        <v>11.7</v>
      </c>
    </row>
    <row r="10138" spans="1:3" x14ac:dyDescent="0.25">
      <c r="A10138" s="27" t="b">
        <f t="shared" si="295"/>
        <v>0</v>
      </c>
      <c r="B10138" s="33">
        <f t="shared" si="294"/>
        <v>41537</v>
      </c>
      <c r="C10138" s="36">
        <v>13.3</v>
      </c>
    </row>
    <row r="10139" spans="1:3" x14ac:dyDescent="0.25">
      <c r="A10139" s="27" t="b">
        <f t="shared" si="295"/>
        <v>0</v>
      </c>
      <c r="B10139" s="33">
        <f t="shared" si="294"/>
        <v>41538</v>
      </c>
      <c r="C10139" s="36">
        <v>13.4</v>
      </c>
    </row>
    <row r="10140" spans="1:3" x14ac:dyDescent="0.25">
      <c r="A10140" s="27" t="b">
        <f t="shared" si="295"/>
        <v>0</v>
      </c>
      <c r="B10140" s="33">
        <f t="shared" si="294"/>
        <v>41539</v>
      </c>
      <c r="C10140" s="36">
        <v>16.2</v>
      </c>
    </row>
    <row r="10141" spans="1:3" x14ac:dyDescent="0.25">
      <c r="A10141" s="27" t="b">
        <f t="shared" si="295"/>
        <v>0</v>
      </c>
      <c r="B10141" s="33">
        <f t="shared" si="294"/>
        <v>41540</v>
      </c>
      <c r="C10141" s="36">
        <v>16</v>
      </c>
    </row>
    <row r="10142" spans="1:3" x14ac:dyDescent="0.25">
      <c r="A10142" s="27" t="b">
        <f t="shared" si="295"/>
        <v>0</v>
      </c>
      <c r="B10142" s="33">
        <f t="shared" si="294"/>
        <v>41541</v>
      </c>
      <c r="C10142" s="36">
        <v>15.6</v>
      </c>
    </row>
    <row r="10143" spans="1:3" x14ac:dyDescent="0.25">
      <c r="A10143" s="27" t="b">
        <f t="shared" si="295"/>
        <v>0</v>
      </c>
      <c r="B10143" s="33">
        <f t="shared" si="294"/>
        <v>41542</v>
      </c>
      <c r="C10143" s="36">
        <v>15.4</v>
      </c>
    </row>
    <row r="10144" spans="1:3" x14ac:dyDescent="0.25">
      <c r="A10144" s="27" t="b">
        <f t="shared" si="295"/>
        <v>0</v>
      </c>
      <c r="B10144" s="33">
        <f t="shared" si="294"/>
        <v>41543</v>
      </c>
      <c r="C10144" s="36">
        <v>14.7</v>
      </c>
    </row>
    <row r="10145" spans="1:3" x14ac:dyDescent="0.25">
      <c r="A10145" s="27" t="b">
        <f t="shared" si="295"/>
        <v>0</v>
      </c>
      <c r="B10145" s="33">
        <f t="shared" si="294"/>
        <v>41544</v>
      </c>
      <c r="C10145" s="36">
        <v>11.7</v>
      </c>
    </row>
    <row r="10146" spans="1:3" x14ac:dyDescent="0.25">
      <c r="A10146" s="27" t="b">
        <f t="shared" si="295"/>
        <v>0</v>
      </c>
      <c r="B10146" s="33">
        <f t="shared" si="294"/>
        <v>41545</v>
      </c>
      <c r="C10146" s="36">
        <v>13.5</v>
      </c>
    </row>
    <row r="10147" spans="1:3" x14ac:dyDescent="0.25">
      <c r="A10147" s="27" t="b">
        <f t="shared" si="295"/>
        <v>0</v>
      </c>
      <c r="B10147" s="33">
        <f t="shared" si="294"/>
        <v>41546</v>
      </c>
      <c r="C10147" s="36">
        <v>13.6</v>
      </c>
    </row>
    <row r="10148" spans="1:3" x14ac:dyDescent="0.25">
      <c r="A10148" s="27" t="b">
        <f t="shared" si="295"/>
        <v>0</v>
      </c>
      <c r="B10148" s="33">
        <f t="shared" si="294"/>
        <v>41547</v>
      </c>
      <c r="C10148" s="36">
        <v>12.2</v>
      </c>
    </row>
    <row r="10149" spans="1:3" x14ac:dyDescent="0.25">
      <c r="A10149" s="27" t="b">
        <f t="shared" si="295"/>
        <v>0</v>
      </c>
      <c r="B10149" s="33">
        <f t="shared" si="294"/>
        <v>41548</v>
      </c>
      <c r="C10149" s="36">
        <v>12.3</v>
      </c>
    </row>
    <row r="10150" spans="1:3" x14ac:dyDescent="0.25">
      <c r="A10150" s="27" t="b">
        <f t="shared" si="295"/>
        <v>0</v>
      </c>
      <c r="B10150" s="33">
        <f t="shared" si="294"/>
        <v>41549</v>
      </c>
      <c r="C10150" s="36">
        <v>13.1</v>
      </c>
    </row>
    <row r="10151" spans="1:3" x14ac:dyDescent="0.25">
      <c r="A10151" s="27" t="b">
        <f t="shared" si="295"/>
        <v>0</v>
      </c>
      <c r="B10151" s="33">
        <f t="shared" si="294"/>
        <v>41550</v>
      </c>
      <c r="C10151" s="36">
        <v>15.6</v>
      </c>
    </row>
    <row r="10152" spans="1:3" x14ac:dyDescent="0.25">
      <c r="A10152" s="27" t="b">
        <f t="shared" si="295"/>
        <v>0</v>
      </c>
      <c r="B10152" s="33">
        <f t="shared" si="294"/>
        <v>41551</v>
      </c>
      <c r="C10152" s="36">
        <v>17.399999999999999</v>
      </c>
    </row>
    <row r="10153" spans="1:3" x14ac:dyDescent="0.25">
      <c r="A10153" s="27" t="b">
        <f t="shared" si="295"/>
        <v>0</v>
      </c>
      <c r="B10153" s="33">
        <f t="shared" si="294"/>
        <v>41552</v>
      </c>
      <c r="C10153" s="36">
        <v>14.8</v>
      </c>
    </row>
    <row r="10154" spans="1:3" x14ac:dyDescent="0.25">
      <c r="A10154" s="27" t="b">
        <f t="shared" si="295"/>
        <v>0</v>
      </c>
      <c r="B10154" s="33">
        <f t="shared" si="294"/>
        <v>41553</v>
      </c>
      <c r="C10154" s="36">
        <v>13.8</v>
      </c>
    </row>
    <row r="10155" spans="1:3" x14ac:dyDescent="0.25">
      <c r="A10155" s="27" t="b">
        <f t="shared" si="295"/>
        <v>0</v>
      </c>
      <c r="B10155" s="33">
        <f t="shared" si="294"/>
        <v>41554</v>
      </c>
      <c r="C10155" s="36">
        <v>13.3</v>
      </c>
    </row>
    <row r="10156" spans="1:3" x14ac:dyDescent="0.25">
      <c r="A10156" s="27" t="b">
        <f t="shared" si="295"/>
        <v>0</v>
      </c>
      <c r="B10156" s="33">
        <f t="shared" si="294"/>
        <v>41555</v>
      </c>
      <c r="C10156" s="36">
        <v>14.4</v>
      </c>
    </row>
    <row r="10157" spans="1:3" x14ac:dyDescent="0.25">
      <c r="A10157" s="27" t="b">
        <f t="shared" si="295"/>
        <v>0</v>
      </c>
      <c r="B10157" s="33">
        <f t="shared" si="294"/>
        <v>41556</v>
      </c>
      <c r="C10157" s="36">
        <v>13.5</v>
      </c>
    </row>
    <row r="10158" spans="1:3" x14ac:dyDescent="0.25">
      <c r="A10158" s="27" t="b">
        <f t="shared" si="295"/>
        <v>0</v>
      </c>
      <c r="B10158" s="33">
        <f t="shared" si="294"/>
        <v>41557</v>
      </c>
      <c r="C10158" s="36">
        <v>8.1999999999999993</v>
      </c>
    </row>
    <row r="10159" spans="1:3" x14ac:dyDescent="0.25">
      <c r="A10159" s="27" t="b">
        <f t="shared" si="295"/>
        <v>0</v>
      </c>
      <c r="B10159" s="33">
        <f t="shared" si="294"/>
        <v>41558</v>
      </c>
      <c r="C10159" s="36">
        <v>7.8</v>
      </c>
    </row>
    <row r="10160" spans="1:3" x14ac:dyDescent="0.25">
      <c r="A10160" s="27" t="b">
        <f t="shared" si="295"/>
        <v>0</v>
      </c>
      <c r="B10160" s="33">
        <f t="shared" si="294"/>
        <v>41559</v>
      </c>
      <c r="C10160" s="36">
        <v>7.5</v>
      </c>
    </row>
    <row r="10161" spans="1:3" x14ac:dyDescent="0.25">
      <c r="A10161" s="27" t="b">
        <f t="shared" si="295"/>
        <v>0</v>
      </c>
      <c r="B10161" s="33">
        <f t="shared" si="294"/>
        <v>41560</v>
      </c>
      <c r="C10161" s="36">
        <v>8.3000000000000007</v>
      </c>
    </row>
    <row r="10162" spans="1:3" x14ac:dyDescent="0.25">
      <c r="A10162" s="27" t="b">
        <f t="shared" si="295"/>
        <v>0</v>
      </c>
      <c r="B10162" s="33">
        <f t="shared" si="294"/>
        <v>41561</v>
      </c>
      <c r="C10162" s="36">
        <v>9.9</v>
      </c>
    </row>
    <row r="10163" spans="1:3" x14ac:dyDescent="0.25">
      <c r="A10163" s="27" t="b">
        <f t="shared" si="295"/>
        <v>0</v>
      </c>
      <c r="B10163" s="33">
        <f t="shared" si="294"/>
        <v>41562</v>
      </c>
      <c r="C10163" s="36">
        <v>10.3</v>
      </c>
    </row>
    <row r="10164" spans="1:3" x14ac:dyDescent="0.25">
      <c r="A10164" s="27" t="b">
        <f t="shared" si="295"/>
        <v>0</v>
      </c>
      <c r="B10164" s="33">
        <f t="shared" si="294"/>
        <v>41563</v>
      </c>
      <c r="C10164" s="36">
        <v>10.8</v>
      </c>
    </row>
    <row r="10165" spans="1:3" x14ac:dyDescent="0.25">
      <c r="A10165" s="27" t="b">
        <f t="shared" si="295"/>
        <v>0</v>
      </c>
      <c r="B10165" s="33">
        <f t="shared" si="294"/>
        <v>41564</v>
      </c>
      <c r="C10165" s="36">
        <v>12.8</v>
      </c>
    </row>
    <row r="10166" spans="1:3" x14ac:dyDescent="0.25">
      <c r="A10166" s="27" t="b">
        <f t="shared" si="295"/>
        <v>0</v>
      </c>
      <c r="B10166" s="33">
        <f t="shared" si="294"/>
        <v>41565</v>
      </c>
      <c r="C10166" s="36">
        <v>13</v>
      </c>
    </row>
    <row r="10167" spans="1:3" x14ac:dyDescent="0.25">
      <c r="A10167" s="27" t="b">
        <f t="shared" si="295"/>
        <v>0</v>
      </c>
      <c r="B10167" s="33">
        <f t="shared" si="294"/>
        <v>41566</v>
      </c>
      <c r="C10167" s="36">
        <v>14.4</v>
      </c>
    </row>
    <row r="10168" spans="1:3" x14ac:dyDescent="0.25">
      <c r="A10168" s="27" t="b">
        <f t="shared" si="295"/>
        <v>0</v>
      </c>
      <c r="B10168" s="33">
        <f t="shared" si="294"/>
        <v>41567</v>
      </c>
      <c r="C10168" s="36">
        <v>15.1</v>
      </c>
    </row>
    <row r="10169" spans="1:3" x14ac:dyDescent="0.25">
      <c r="A10169" s="27" t="b">
        <f t="shared" si="295"/>
        <v>0</v>
      </c>
      <c r="B10169" s="33">
        <f t="shared" si="294"/>
        <v>41568</v>
      </c>
      <c r="C10169" s="36">
        <v>15.5</v>
      </c>
    </row>
    <row r="10170" spans="1:3" x14ac:dyDescent="0.25">
      <c r="A10170" s="27" t="b">
        <f t="shared" si="295"/>
        <v>0</v>
      </c>
      <c r="B10170" s="33">
        <f t="shared" si="294"/>
        <v>41569</v>
      </c>
      <c r="C10170" s="36">
        <v>17.600000000000001</v>
      </c>
    </row>
    <row r="10171" spans="1:3" x14ac:dyDescent="0.25">
      <c r="A10171" s="27" t="b">
        <f t="shared" si="295"/>
        <v>0</v>
      </c>
      <c r="B10171" s="33">
        <f t="shared" ref="B10171:B10234" si="296">B10170+1</f>
        <v>41570</v>
      </c>
      <c r="C10171" s="36">
        <v>15.3</v>
      </c>
    </row>
    <row r="10172" spans="1:3" x14ac:dyDescent="0.25">
      <c r="A10172" s="27" t="b">
        <f t="shared" si="295"/>
        <v>0</v>
      </c>
      <c r="B10172" s="33">
        <f t="shared" si="296"/>
        <v>41571</v>
      </c>
      <c r="C10172" s="36">
        <v>12.9</v>
      </c>
    </row>
    <row r="10173" spans="1:3" x14ac:dyDescent="0.25">
      <c r="A10173" s="27" t="b">
        <f t="shared" si="295"/>
        <v>0</v>
      </c>
      <c r="B10173" s="33">
        <f t="shared" si="296"/>
        <v>41572</v>
      </c>
      <c r="C10173" s="36">
        <v>15.9</v>
      </c>
    </row>
    <row r="10174" spans="1:3" x14ac:dyDescent="0.25">
      <c r="A10174" s="27" t="b">
        <f t="shared" si="295"/>
        <v>0</v>
      </c>
      <c r="B10174" s="33">
        <f t="shared" si="296"/>
        <v>41573</v>
      </c>
      <c r="C10174" s="36">
        <v>17.100000000000001</v>
      </c>
    </row>
    <row r="10175" spans="1:3" x14ac:dyDescent="0.25">
      <c r="A10175" s="27" t="b">
        <f t="shared" si="295"/>
        <v>0</v>
      </c>
      <c r="B10175" s="33">
        <f t="shared" si="296"/>
        <v>41574</v>
      </c>
      <c r="C10175" s="36">
        <v>14.7</v>
      </c>
    </row>
    <row r="10176" spans="1:3" x14ac:dyDescent="0.25">
      <c r="A10176" s="27" t="b">
        <f t="shared" si="295"/>
        <v>0</v>
      </c>
      <c r="B10176" s="33">
        <f t="shared" si="296"/>
        <v>41575</v>
      </c>
      <c r="C10176" s="36">
        <v>13.9</v>
      </c>
    </row>
    <row r="10177" spans="1:3" x14ac:dyDescent="0.25">
      <c r="A10177" s="27" t="b">
        <f t="shared" si="295"/>
        <v>0</v>
      </c>
      <c r="B10177" s="33">
        <f t="shared" si="296"/>
        <v>41576</v>
      </c>
      <c r="C10177" s="36">
        <v>9.4</v>
      </c>
    </row>
    <row r="10178" spans="1:3" x14ac:dyDescent="0.25">
      <c r="A10178" s="27" t="b">
        <f t="shared" si="295"/>
        <v>0</v>
      </c>
      <c r="B10178" s="33">
        <f t="shared" si="296"/>
        <v>41577</v>
      </c>
      <c r="C10178" s="36">
        <v>8.8000000000000007</v>
      </c>
    </row>
    <row r="10179" spans="1:3" x14ac:dyDescent="0.25">
      <c r="A10179" s="27" t="b">
        <f t="shared" si="295"/>
        <v>0</v>
      </c>
      <c r="B10179" s="33">
        <f t="shared" si="296"/>
        <v>41578</v>
      </c>
      <c r="C10179" s="36">
        <v>10.199999999999999</v>
      </c>
    </row>
    <row r="10180" spans="1:3" x14ac:dyDescent="0.25">
      <c r="A10180" s="27" t="b">
        <f t="shared" si="295"/>
        <v>0</v>
      </c>
      <c r="B10180" s="33">
        <f t="shared" si="296"/>
        <v>41579</v>
      </c>
      <c r="C10180" s="34">
        <v>10.3</v>
      </c>
    </row>
    <row r="10181" spans="1:3" x14ac:dyDescent="0.25">
      <c r="A10181" s="27" t="b">
        <f t="shared" si="295"/>
        <v>0</v>
      </c>
      <c r="B10181" s="33">
        <f t="shared" si="296"/>
        <v>41580</v>
      </c>
      <c r="C10181" s="34">
        <v>11.6</v>
      </c>
    </row>
    <row r="10182" spans="1:3" x14ac:dyDescent="0.25">
      <c r="A10182" s="27" t="b">
        <f t="shared" si="295"/>
        <v>0</v>
      </c>
      <c r="B10182" s="33">
        <f t="shared" si="296"/>
        <v>41581</v>
      </c>
      <c r="C10182" s="34">
        <v>8.1999999999999993</v>
      </c>
    </row>
    <row r="10183" spans="1:3" x14ac:dyDescent="0.25">
      <c r="A10183" s="27" t="b">
        <f t="shared" si="295"/>
        <v>0</v>
      </c>
      <c r="B10183" s="33">
        <f t="shared" si="296"/>
        <v>41582</v>
      </c>
      <c r="C10183" s="34">
        <v>8.6999999999999993</v>
      </c>
    </row>
    <row r="10184" spans="1:3" x14ac:dyDescent="0.25">
      <c r="A10184" s="27" t="b">
        <f t="shared" si="295"/>
        <v>0</v>
      </c>
      <c r="B10184" s="33">
        <f t="shared" si="296"/>
        <v>41583</v>
      </c>
      <c r="C10184" s="34">
        <v>6.7</v>
      </c>
    </row>
    <row r="10185" spans="1:3" x14ac:dyDescent="0.25">
      <c r="A10185" s="27" t="b">
        <f t="shared" si="295"/>
        <v>0</v>
      </c>
      <c r="B10185" s="33">
        <f t="shared" si="296"/>
        <v>41584</v>
      </c>
      <c r="C10185" s="34">
        <v>11.3</v>
      </c>
    </row>
    <row r="10186" spans="1:3" x14ac:dyDescent="0.25">
      <c r="A10186" s="27" t="b">
        <f t="shared" si="295"/>
        <v>0</v>
      </c>
      <c r="B10186" s="33">
        <f t="shared" si="296"/>
        <v>41585</v>
      </c>
      <c r="C10186" s="34">
        <v>11.5</v>
      </c>
    </row>
    <row r="10187" spans="1:3" x14ac:dyDescent="0.25">
      <c r="A10187" s="27" t="b">
        <f t="shared" si="295"/>
        <v>0</v>
      </c>
      <c r="B10187" s="33">
        <f t="shared" si="296"/>
        <v>41586</v>
      </c>
      <c r="C10187" s="34">
        <v>9.3000000000000007</v>
      </c>
    </row>
    <row r="10188" spans="1:3" x14ac:dyDescent="0.25">
      <c r="A10188" s="27" t="b">
        <f t="shared" si="295"/>
        <v>0</v>
      </c>
      <c r="B10188" s="33">
        <f t="shared" si="296"/>
        <v>41587</v>
      </c>
      <c r="C10188" s="34">
        <v>8.3000000000000007</v>
      </c>
    </row>
    <row r="10189" spans="1:3" x14ac:dyDescent="0.25">
      <c r="A10189" s="27" t="b">
        <f t="shared" ref="A10189:A10252" si="297">ISBLANK(C10189)</f>
        <v>0</v>
      </c>
      <c r="B10189" s="33">
        <f t="shared" si="296"/>
        <v>41588</v>
      </c>
      <c r="C10189" s="34">
        <v>5.2</v>
      </c>
    </row>
    <row r="10190" spans="1:3" x14ac:dyDescent="0.25">
      <c r="A10190" s="27" t="b">
        <f t="shared" si="297"/>
        <v>0</v>
      </c>
      <c r="B10190" s="33">
        <f t="shared" si="296"/>
        <v>41589</v>
      </c>
      <c r="C10190" s="34">
        <v>6</v>
      </c>
    </row>
    <row r="10191" spans="1:3" x14ac:dyDescent="0.25">
      <c r="A10191" s="27" t="b">
        <f t="shared" si="297"/>
        <v>0</v>
      </c>
      <c r="B10191" s="33">
        <f t="shared" si="296"/>
        <v>41590</v>
      </c>
      <c r="C10191" s="34">
        <v>7.4</v>
      </c>
    </row>
    <row r="10192" spans="1:3" x14ac:dyDescent="0.25">
      <c r="A10192" s="27" t="b">
        <f t="shared" si="297"/>
        <v>0</v>
      </c>
      <c r="B10192" s="33">
        <f t="shared" si="296"/>
        <v>41591</v>
      </c>
      <c r="C10192" s="34">
        <v>5.7</v>
      </c>
    </row>
    <row r="10193" spans="1:3" x14ac:dyDescent="0.25">
      <c r="A10193" s="27" t="b">
        <f t="shared" si="297"/>
        <v>0</v>
      </c>
      <c r="B10193" s="33">
        <f t="shared" si="296"/>
        <v>41592</v>
      </c>
      <c r="C10193" s="34">
        <v>6</v>
      </c>
    </row>
    <row r="10194" spans="1:3" x14ac:dyDescent="0.25">
      <c r="A10194" s="27" t="b">
        <f t="shared" si="297"/>
        <v>0</v>
      </c>
      <c r="B10194" s="33">
        <f t="shared" si="296"/>
        <v>41593</v>
      </c>
      <c r="C10194" s="34">
        <v>6.3</v>
      </c>
    </row>
    <row r="10195" spans="1:3" x14ac:dyDescent="0.25">
      <c r="A10195" s="27" t="b">
        <f t="shared" si="297"/>
        <v>0</v>
      </c>
      <c r="B10195" s="33">
        <f t="shared" si="296"/>
        <v>41594</v>
      </c>
      <c r="C10195" s="34">
        <v>3.1</v>
      </c>
    </row>
    <row r="10196" spans="1:3" x14ac:dyDescent="0.25">
      <c r="A10196" s="27" t="b">
        <f t="shared" si="297"/>
        <v>0</v>
      </c>
      <c r="B10196" s="33">
        <f t="shared" si="296"/>
        <v>41595</v>
      </c>
      <c r="C10196" s="34">
        <v>5</v>
      </c>
    </row>
    <row r="10197" spans="1:3" x14ac:dyDescent="0.25">
      <c r="A10197" s="27" t="b">
        <f t="shared" si="297"/>
        <v>0</v>
      </c>
      <c r="B10197" s="33">
        <f t="shared" si="296"/>
        <v>41596</v>
      </c>
      <c r="C10197" s="34">
        <v>4.5</v>
      </c>
    </row>
    <row r="10198" spans="1:3" x14ac:dyDescent="0.25">
      <c r="A10198" s="27" t="b">
        <f t="shared" si="297"/>
        <v>0</v>
      </c>
      <c r="B10198" s="33">
        <f t="shared" si="296"/>
        <v>41597</v>
      </c>
      <c r="C10198" s="34">
        <v>5.5</v>
      </c>
    </row>
    <row r="10199" spans="1:3" x14ac:dyDescent="0.25">
      <c r="A10199" s="27" t="b">
        <f t="shared" si="297"/>
        <v>0</v>
      </c>
      <c r="B10199" s="33">
        <f t="shared" si="296"/>
        <v>41598</v>
      </c>
      <c r="C10199" s="34">
        <v>2.2999999999999998</v>
      </c>
    </row>
    <row r="10200" spans="1:3" x14ac:dyDescent="0.25">
      <c r="A10200" s="27" t="b">
        <f t="shared" si="297"/>
        <v>0</v>
      </c>
      <c r="B10200" s="33">
        <f t="shared" si="296"/>
        <v>41599</v>
      </c>
      <c r="C10200" s="34">
        <v>2.6</v>
      </c>
    </row>
    <row r="10201" spans="1:3" x14ac:dyDescent="0.25">
      <c r="A10201" s="27" t="b">
        <f t="shared" si="297"/>
        <v>0</v>
      </c>
      <c r="B10201" s="33">
        <f t="shared" si="296"/>
        <v>41600</v>
      </c>
      <c r="C10201" s="34">
        <v>3.6</v>
      </c>
    </row>
    <row r="10202" spans="1:3" x14ac:dyDescent="0.25">
      <c r="A10202" s="27" t="b">
        <f t="shared" si="297"/>
        <v>0</v>
      </c>
      <c r="B10202" s="33">
        <f t="shared" si="296"/>
        <v>41601</v>
      </c>
      <c r="C10202" s="34">
        <v>5</v>
      </c>
    </row>
    <row r="10203" spans="1:3" x14ac:dyDescent="0.25">
      <c r="A10203" s="27" t="b">
        <f t="shared" si="297"/>
        <v>0</v>
      </c>
      <c r="B10203" s="33">
        <f t="shared" si="296"/>
        <v>41602</v>
      </c>
      <c r="C10203" s="34">
        <v>5.4</v>
      </c>
    </row>
    <row r="10204" spans="1:3" x14ac:dyDescent="0.25">
      <c r="A10204" s="27" t="b">
        <f t="shared" si="297"/>
        <v>0</v>
      </c>
      <c r="B10204" s="33">
        <f t="shared" si="296"/>
        <v>41603</v>
      </c>
      <c r="C10204" s="34">
        <v>5.5</v>
      </c>
    </row>
    <row r="10205" spans="1:3" x14ac:dyDescent="0.25">
      <c r="A10205" s="27" t="b">
        <f t="shared" si="297"/>
        <v>0</v>
      </c>
      <c r="B10205" s="33">
        <f t="shared" si="296"/>
        <v>41604</v>
      </c>
      <c r="C10205" s="34">
        <v>5.6</v>
      </c>
    </row>
    <row r="10206" spans="1:3" x14ac:dyDescent="0.25">
      <c r="A10206" s="27" t="b">
        <f t="shared" si="297"/>
        <v>0</v>
      </c>
      <c r="B10206" s="33">
        <f t="shared" si="296"/>
        <v>41605</v>
      </c>
      <c r="C10206" s="36">
        <v>4.2</v>
      </c>
    </row>
    <row r="10207" spans="1:3" x14ac:dyDescent="0.25">
      <c r="A10207" s="27" t="b">
        <f t="shared" si="297"/>
        <v>0</v>
      </c>
      <c r="B10207" s="33">
        <f t="shared" si="296"/>
        <v>41606</v>
      </c>
      <c r="C10207" s="36">
        <v>6.2</v>
      </c>
    </row>
    <row r="10208" spans="1:3" x14ac:dyDescent="0.25">
      <c r="A10208" s="27" t="b">
        <f t="shared" si="297"/>
        <v>0</v>
      </c>
      <c r="B10208" s="33">
        <f t="shared" si="296"/>
        <v>41607</v>
      </c>
      <c r="C10208" s="36">
        <v>6.2</v>
      </c>
    </row>
    <row r="10209" spans="1:3" x14ac:dyDescent="0.25">
      <c r="A10209" s="27" t="b">
        <f t="shared" si="297"/>
        <v>0</v>
      </c>
      <c r="B10209" s="33">
        <f t="shared" si="296"/>
        <v>41608</v>
      </c>
      <c r="C10209" s="36">
        <v>6.1</v>
      </c>
    </row>
    <row r="10210" spans="1:3" x14ac:dyDescent="0.25">
      <c r="A10210" s="27" t="b">
        <f t="shared" si="297"/>
        <v>0</v>
      </c>
      <c r="B10210" s="33">
        <f t="shared" si="296"/>
        <v>41609</v>
      </c>
      <c r="C10210" s="36">
        <v>6.7</v>
      </c>
    </row>
    <row r="10211" spans="1:3" x14ac:dyDescent="0.25">
      <c r="A10211" s="27" t="b">
        <f t="shared" si="297"/>
        <v>0</v>
      </c>
      <c r="B10211" s="33">
        <f t="shared" si="296"/>
        <v>41610</v>
      </c>
      <c r="C10211" s="36">
        <v>5.9</v>
      </c>
    </row>
    <row r="10212" spans="1:3" x14ac:dyDescent="0.25">
      <c r="A10212" s="27" t="b">
        <f t="shared" si="297"/>
        <v>0</v>
      </c>
      <c r="B10212" s="33">
        <f t="shared" si="296"/>
        <v>41611</v>
      </c>
      <c r="C10212" s="36">
        <v>2.2000000000000002</v>
      </c>
    </row>
    <row r="10213" spans="1:3" x14ac:dyDescent="0.25">
      <c r="A10213" s="27" t="b">
        <f t="shared" si="297"/>
        <v>0</v>
      </c>
      <c r="B10213" s="33">
        <f t="shared" si="296"/>
        <v>41612</v>
      </c>
      <c r="C10213" s="36">
        <v>4.5</v>
      </c>
    </row>
    <row r="10214" spans="1:3" x14ac:dyDescent="0.25">
      <c r="A10214" s="27" t="b">
        <f t="shared" si="297"/>
        <v>0</v>
      </c>
      <c r="B10214" s="33">
        <f t="shared" si="296"/>
        <v>41613</v>
      </c>
      <c r="C10214" s="36">
        <v>4.0999999999999996</v>
      </c>
    </row>
    <row r="10215" spans="1:3" x14ac:dyDescent="0.25">
      <c r="A10215" s="27" t="b">
        <f t="shared" si="297"/>
        <v>0</v>
      </c>
      <c r="B10215" s="33">
        <f t="shared" si="296"/>
        <v>41614</v>
      </c>
      <c r="C10215" s="36">
        <v>3.1</v>
      </c>
    </row>
    <row r="10216" spans="1:3" x14ac:dyDescent="0.25">
      <c r="A10216" s="27" t="b">
        <f t="shared" si="297"/>
        <v>0</v>
      </c>
      <c r="B10216" s="33">
        <f t="shared" si="296"/>
        <v>41615</v>
      </c>
      <c r="C10216" s="36">
        <v>6</v>
      </c>
    </row>
    <row r="10217" spans="1:3" x14ac:dyDescent="0.25">
      <c r="A10217" s="27" t="b">
        <f t="shared" si="297"/>
        <v>0</v>
      </c>
      <c r="B10217" s="33">
        <f t="shared" si="296"/>
        <v>41616</v>
      </c>
      <c r="C10217" s="36">
        <v>7</v>
      </c>
    </row>
    <row r="10218" spans="1:3" x14ac:dyDescent="0.25">
      <c r="A10218" s="27" t="b">
        <f t="shared" si="297"/>
        <v>0</v>
      </c>
      <c r="B10218" s="33">
        <f t="shared" si="296"/>
        <v>41617</v>
      </c>
      <c r="C10218" s="36">
        <v>5.6</v>
      </c>
    </row>
    <row r="10219" spans="1:3" x14ac:dyDescent="0.25">
      <c r="A10219" s="27" t="b">
        <f t="shared" si="297"/>
        <v>0</v>
      </c>
      <c r="B10219" s="33">
        <f t="shared" si="296"/>
        <v>41618</v>
      </c>
      <c r="C10219" s="36">
        <v>4.7</v>
      </c>
    </row>
    <row r="10220" spans="1:3" x14ac:dyDescent="0.25">
      <c r="A10220" s="27" t="b">
        <f t="shared" si="297"/>
        <v>0</v>
      </c>
      <c r="B10220" s="33">
        <f t="shared" si="296"/>
        <v>41619</v>
      </c>
      <c r="C10220" s="36">
        <v>4.5</v>
      </c>
    </row>
    <row r="10221" spans="1:3" x14ac:dyDescent="0.25">
      <c r="A10221" s="27" t="b">
        <f t="shared" si="297"/>
        <v>0</v>
      </c>
      <c r="B10221" s="33">
        <f t="shared" si="296"/>
        <v>41620</v>
      </c>
      <c r="C10221" s="36">
        <v>1.7</v>
      </c>
    </row>
    <row r="10222" spans="1:3" x14ac:dyDescent="0.25">
      <c r="A10222" s="27" t="b">
        <f t="shared" si="297"/>
        <v>0</v>
      </c>
      <c r="B10222" s="33">
        <f t="shared" si="296"/>
        <v>41621</v>
      </c>
      <c r="C10222" s="36">
        <v>3.1</v>
      </c>
    </row>
    <row r="10223" spans="1:3" x14ac:dyDescent="0.25">
      <c r="A10223" s="27" t="b">
        <f t="shared" si="297"/>
        <v>0</v>
      </c>
      <c r="B10223" s="33">
        <f t="shared" si="296"/>
        <v>41622</v>
      </c>
      <c r="C10223" s="36">
        <v>5.9</v>
      </c>
    </row>
    <row r="10224" spans="1:3" x14ac:dyDescent="0.25">
      <c r="A10224" s="27" t="b">
        <f t="shared" si="297"/>
        <v>0</v>
      </c>
      <c r="B10224" s="33">
        <f t="shared" si="296"/>
        <v>41623</v>
      </c>
      <c r="C10224" s="36">
        <v>7.6</v>
      </c>
    </row>
    <row r="10225" spans="1:3" x14ac:dyDescent="0.25">
      <c r="A10225" s="27" t="b">
        <f t="shared" si="297"/>
        <v>0</v>
      </c>
      <c r="B10225" s="33">
        <f t="shared" si="296"/>
        <v>41624</v>
      </c>
      <c r="C10225" s="36">
        <v>10.1</v>
      </c>
    </row>
    <row r="10226" spans="1:3" x14ac:dyDescent="0.25">
      <c r="A10226" s="27" t="b">
        <f t="shared" si="297"/>
        <v>0</v>
      </c>
      <c r="B10226" s="33">
        <f t="shared" si="296"/>
        <v>41625</v>
      </c>
      <c r="C10226" s="36">
        <v>7.9</v>
      </c>
    </row>
    <row r="10227" spans="1:3" x14ac:dyDescent="0.25">
      <c r="A10227" s="27" t="b">
        <f t="shared" si="297"/>
        <v>0</v>
      </c>
      <c r="B10227" s="33">
        <f t="shared" si="296"/>
        <v>41626</v>
      </c>
      <c r="C10227" s="36">
        <v>8.6</v>
      </c>
    </row>
    <row r="10228" spans="1:3" x14ac:dyDescent="0.25">
      <c r="A10228" s="27" t="b">
        <f t="shared" si="297"/>
        <v>0</v>
      </c>
      <c r="B10228" s="33">
        <f t="shared" si="296"/>
        <v>41627</v>
      </c>
      <c r="C10228" s="36">
        <v>7</v>
      </c>
    </row>
    <row r="10229" spans="1:3" x14ac:dyDescent="0.25">
      <c r="A10229" s="27" t="b">
        <f t="shared" si="297"/>
        <v>0</v>
      </c>
      <c r="B10229" s="33">
        <f t="shared" si="296"/>
        <v>41628</v>
      </c>
      <c r="C10229" s="36">
        <v>5.5</v>
      </c>
    </row>
    <row r="10230" spans="1:3" x14ac:dyDescent="0.25">
      <c r="A10230" s="27" t="b">
        <f t="shared" si="297"/>
        <v>0</v>
      </c>
      <c r="B10230" s="33">
        <f t="shared" si="296"/>
        <v>41629</v>
      </c>
      <c r="C10230" s="36">
        <v>6.2</v>
      </c>
    </row>
    <row r="10231" spans="1:3" x14ac:dyDescent="0.25">
      <c r="A10231" s="27" t="b">
        <f t="shared" si="297"/>
        <v>0</v>
      </c>
      <c r="B10231" s="33">
        <f t="shared" si="296"/>
        <v>41630</v>
      </c>
      <c r="C10231" s="36">
        <v>7.7</v>
      </c>
    </row>
    <row r="10232" spans="1:3" x14ac:dyDescent="0.25">
      <c r="A10232" s="27" t="b">
        <f t="shared" si="297"/>
        <v>0</v>
      </c>
      <c r="B10232" s="33">
        <f t="shared" si="296"/>
        <v>41631</v>
      </c>
      <c r="C10232" s="36">
        <v>8.8000000000000007</v>
      </c>
    </row>
    <row r="10233" spans="1:3" x14ac:dyDescent="0.25">
      <c r="A10233" s="27" t="b">
        <f t="shared" si="297"/>
        <v>0</v>
      </c>
      <c r="B10233" s="33">
        <f t="shared" si="296"/>
        <v>41632</v>
      </c>
      <c r="C10233" s="36">
        <v>9.3000000000000007</v>
      </c>
    </row>
    <row r="10234" spans="1:3" x14ac:dyDescent="0.25">
      <c r="A10234" s="27" t="b">
        <f t="shared" si="297"/>
        <v>0</v>
      </c>
      <c r="B10234" s="33">
        <f t="shared" si="296"/>
        <v>41633</v>
      </c>
      <c r="C10234" s="36">
        <v>7</v>
      </c>
    </row>
    <row r="10235" spans="1:3" x14ac:dyDescent="0.25">
      <c r="A10235" s="27" t="b">
        <f t="shared" si="297"/>
        <v>0</v>
      </c>
      <c r="B10235" s="33">
        <f t="shared" ref="B10235:B10298" si="298">B10234+1</f>
        <v>41634</v>
      </c>
      <c r="C10235" s="36">
        <v>5.6</v>
      </c>
    </row>
    <row r="10236" spans="1:3" x14ac:dyDescent="0.25">
      <c r="A10236" s="27" t="b">
        <f t="shared" si="297"/>
        <v>0</v>
      </c>
      <c r="B10236" s="33">
        <f t="shared" si="298"/>
        <v>41635</v>
      </c>
      <c r="C10236" s="36">
        <v>7.9</v>
      </c>
    </row>
    <row r="10237" spans="1:3" x14ac:dyDescent="0.25">
      <c r="A10237" s="27" t="b">
        <f t="shared" si="297"/>
        <v>0</v>
      </c>
      <c r="B10237" s="33">
        <f t="shared" si="298"/>
        <v>41636</v>
      </c>
      <c r="C10237" s="36">
        <v>6.8</v>
      </c>
    </row>
    <row r="10238" spans="1:3" x14ac:dyDescent="0.25">
      <c r="A10238" s="27" t="b">
        <f t="shared" si="297"/>
        <v>0</v>
      </c>
      <c r="B10238" s="33">
        <f t="shared" si="298"/>
        <v>41637</v>
      </c>
      <c r="C10238" s="36">
        <v>5.0999999999999996</v>
      </c>
    </row>
    <row r="10239" spans="1:3" x14ac:dyDescent="0.25">
      <c r="A10239" s="27" t="b">
        <f t="shared" si="297"/>
        <v>0</v>
      </c>
      <c r="B10239" s="33">
        <f t="shared" si="298"/>
        <v>41638</v>
      </c>
      <c r="C10239" s="36">
        <v>5.2</v>
      </c>
    </row>
    <row r="10240" spans="1:3" x14ac:dyDescent="0.25">
      <c r="A10240" s="27" t="b">
        <f t="shared" si="297"/>
        <v>0</v>
      </c>
      <c r="B10240" s="33">
        <f t="shared" si="298"/>
        <v>41639</v>
      </c>
      <c r="C10240" s="36">
        <v>6.8</v>
      </c>
    </row>
    <row r="10241" spans="1:3" x14ac:dyDescent="0.25">
      <c r="A10241" s="27" t="b">
        <f t="shared" si="297"/>
        <v>0</v>
      </c>
      <c r="B10241" s="33">
        <f t="shared" si="298"/>
        <v>41640</v>
      </c>
      <c r="C10241" s="34">
        <v>7.7</v>
      </c>
    </row>
    <row r="10242" spans="1:3" x14ac:dyDescent="0.25">
      <c r="A10242" s="27" t="b">
        <f t="shared" si="297"/>
        <v>0</v>
      </c>
      <c r="B10242" s="33">
        <f t="shared" si="298"/>
        <v>41641</v>
      </c>
      <c r="C10242" s="34">
        <v>8.6999999999999993</v>
      </c>
    </row>
    <row r="10243" spans="1:3" x14ac:dyDescent="0.25">
      <c r="A10243" s="27" t="b">
        <f t="shared" si="297"/>
        <v>0</v>
      </c>
      <c r="B10243" s="33">
        <f t="shared" si="298"/>
        <v>41642</v>
      </c>
      <c r="C10243" s="34">
        <v>9.5</v>
      </c>
    </row>
    <row r="10244" spans="1:3" x14ac:dyDescent="0.25">
      <c r="A10244" s="27" t="b">
        <f t="shared" si="297"/>
        <v>0</v>
      </c>
      <c r="B10244" s="33">
        <f t="shared" si="298"/>
        <v>41643</v>
      </c>
      <c r="C10244" s="34">
        <v>8.1999999999999993</v>
      </c>
    </row>
    <row r="10245" spans="1:3" x14ac:dyDescent="0.25">
      <c r="A10245" s="27" t="b">
        <f t="shared" si="297"/>
        <v>0</v>
      </c>
      <c r="B10245" s="33">
        <f t="shared" si="298"/>
        <v>41644</v>
      </c>
      <c r="C10245" s="34">
        <v>5.6</v>
      </c>
    </row>
    <row r="10246" spans="1:3" x14ac:dyDescent="0.25">
      <c r="A10246" s="27" t="b">
        <f t="shared" si="297"/>
        <v>0</v>
      </c>
      <c r="B10246" s="33">
        <f t="shared" si="298"/>
        <v>41645</v>
      </c>
      <c r="C10246" s="34">
        <v>11.7</v>
      </c>
    </row>
    <row r="10247" spans="1:3" x14ac:dyDescent="0.25">
      <c r="A10247" s="27" t="b">
        <f t="shared" si="297"/>
        <v>0</v>
      </c>
      <c r="B10247" s="33">
        <f t="shared" si="298"/>
        <v>41646</v>
      </c>
      <c r="C10247" s="34">
        <v>10.7</v>
      </c>
    </row>
    <row r="10248" spans="1:3" x14ac:dyDescent="0.25">
      <c r="A10248" s="27" t="b">
        <f t="shared" si="297"/>
        <v>0</v>
      </c>
      <c r="B10248" s="33">
        <f t="shared" si="298"/>
        <v>41647</v>
      </c>
      <c r="C10248" s="34">
        <v>9.6999999999999993</v>
      </c>
    </row>
    <row r="10249" spans="1:3" x14ac:dyDescent="0.25">
      <c r="A10249" s="27" t="b">
        <f t="shared" si="297"/>
        <v>0</v>
      </c>
      <c r="B10249" s="33">
        <f t="shared" si="298"/>
        <v>41648</v>
      </c>
      <c r="C10249" s="34">
        <v>9.1999999999999993</v>
      </c>
    </row>
    <row r="10250" spans="1:3" x14ac:dyDescent="0.25">
      <c r="A10250" s="27" t="b">
        <f t="shared" si="297"/>
        <v>0</v>
      </c>
      <c r="B10250" s="33">
        <f t="shared" si="298"/>
        <v>41649</v>
      </c>
      <c r="C10250" s="34">
        <v>5.3</v>
      </c>
    </row>
    <row r="10251" spans="1:3" x14ac:dyDescent="0.25">
      <c r="A10251" s="27" t="b">
        <f t="shared" si="297"/>
        <v>0</v>
      </c>
      <c r="B10251" s="33">
        <f t="shared" si="298"/>
        <v>41650</v>
      </c>
      <c r="C10251" s="34">
        <v>4.5</v>
      </c>
    </row>
    <row r="10252" spans="1:3" x14ac:dyDescent="0.25">
      <c r="A10252" s="27" t="b">
        <f t="shared" si="297"/>
        <v>0</v>
      </c>
      <c r="B10252" s="33">
        <f t="shared" si="298"/>
        <v>41651</v>
      </c>
      <c r="C10252" s="34">
        <v>3.1</v>
      </c>
    </row>
    <row r="10253" spans="1:3" x14ac:dyDescent="0.25">
      <c r="A10253" s="27" t="b">
        <f t="shared" ref="A10253:A10316" si="299">ISBLANK(C10253)</f>
        <v>0</v>
      </c>
      <c r="B10253" s="33">
        <f t="shared" si="298"/>
        <v>41652</v>
      </c>
      <c r="C10253" s="34">
        <v>6.9</v>
      </c>
    </row>
    <row r="10254" spans="1:3" x14ac:dyDescent="0.25">
      <c r="A10254" s="27" t="b">
        <f t="shared" si="299"/>
        <v>0</v>
      </c>
      <c r="B10254" s="33">
        <f t="shared" si="298"/>
        <v>41653</v>
      </c>
      <c r="C10254" s="36">
        <v>4.9000000000000004</v>
      </c>
    </row>
    <row r="10255" spans="1:3" x14ac:dyDescent="0.25">
      <c r="A10255" s="27" t="b">
        <f t="shared" si="299"/>
        <v>0</v>
      </c>
      <c r="B10255" s="33">
        <f t="shared" si="298"/>
        <v>41654</v>
      </c>
      <c r="C10255" s="36">
        <v>4.8</v>
      </c>
    </row>
    <row r="10256" spans="1:3" x14ac:dyDescent="0.25">
      <c r="A10256" s="27" t="b">
        <f t="shared" si="299"/>
        <v>0</v>
      </c>
      <c r="B10256" s="33">
        <f t="shared" si="298"/>
        <v>41655</v>
      </c>
      <c r="C10256" s="36">
        <v>7.7</v>
      </c>
    </row>
    <row r="10257" spans="1:3" x14ac:dyDescent="0.25">
      <c r="A10257" s="27" t="b">
        <f t="shared" si="299"/>
        <v>0</v>
      </c>
      <c r="B10257" s="33">
        <f t="shared" si="298"/>
        <v>41656</v>
      </c>
      <c r="C10257" s="36">
        <v>7.9</v>
      </c>
    </row>
    <row r="10258" spans="1:3" x14ac:dyDescent="0.25">
      <c r="A10258" s="27" t="b">
        <f t="shared" si="299"/>
        <v>0</v>
      </c>
      <c r="B10258" s="33">
        <f t="shared" si="298"/>
        <v>41657</v>
      </c>
      <c r="C10258" s="36">
        <v>7.3</v>
      </c>
    </row>
    <row r="10259" spans="1:3" x14ac:dyDescent="0.25">
      <c r="A10259" s="27" t="b">
        <f t="shared" si="299"/>
        <v>0</v>
      </c>
      <c r="B10259" s="33">
        <f t="shared" si="298"/>
        <v>41658</v>
      </c>
      <c r="C10259" s="36">
        <v>8.1999999999999993</v>
      </c>
    </row>
    <row r="10260" spans="1:3" x14ac:dyDescent="0.25">
      <c r="A10260" s="27" t="b">
        <f t="shared" si="299"/>
        <v>0</v>
      </c>
      <c r="B10260" s="33">
        <f t="shared" si="298"/>
        <v>41659</v>
      </c>
      <c r="C10260" s="36">
        <v>5.7</v>
      </c>
    </row>
    <row r="10261" spans="1:3" x14ac:dyDescent="0.25">
      <c r="A10261" s="27" t="b">
        <f t="shared" si="299"/>
        <v>0</v>
      </c>
      <c r="B10261" s="33">
        <f t="shared" si="298"/>
        <v>41660</v>
      </c>
      <c r="C10261" s="36">
        <v>3.8</v>
      </c>
    </row>
    <row r="10262" spans="1:3" x14ac:dyDescent="0.25">
      <c r="A10262" s="27" t="b">
        <f t="shared" si="299"/>
        <v>0</v>
      </c>
      <c r="B10262" s="33">
        <f t="shared" si="298"/>
        <v>41661</v>
      </c>
      <c r="C10262" s="36">
        <v>3</v>
      </c>
    </row>
    <row r="10263" spans="1:3" x14ac:dyDescent="0.25">
      <c r="A10263" s="27" t="b">
        <f t="shared" si="299"/>
        <v>0</v>
      </c>
      <c r="B10263" s="33">
        <f t="shared" si="298"/>
        <v>41662</v>
      </c>
      <c r="C10263" s="36">
        <v>4.2</v>
      </c>
    </row>
    <row r="10264" spans="1:3" x14ac:dyDescent="0.25">
      <c r="A10264" s="27" t="b">
        <f t="shared" si="299"/>
        <v>0</v>
      </c>
      <c r="B10264" s="33">
        <f t="shared" si="298"/>
        <v>41663</v>
      </c>
      <c r="C10264" s="36">
        <v>2.5</v>
      </c>
    </row>
    <row r="10265" spans="1:3" x14ac:dyDescent="0.25">
      <c r="A10265" s="27" t="b">
        <f t="shared" si="299"/>
        <v>0</v>
      </c>
      <c r="B10265" s="33">
        <f t="shared" si="298"/>
        <v>41664</v>
      </c>
      <c r="C10265" s="36">
        <v>3.8</v>
      </c>
    </row>
    <row r="10266" spans="1:3" x14ac:dyDescent="0.25">
      <c r="A10266" s="27" t="b">
        <f t="shared" si="299"/>
        <v>0</v>
      </c>
      <c r="B10266" s="33">
        <f t="shared" si="298"/>
        <v>41665</v>
      </c>
      <c r="C10266" s="36">
        <v>5.0999999999999996</v>
      </c>
    </row>
    <row r="10267" spans="1:3" x14ac:dyDescent="0.25">
      <c r="A10267" s="27" t="b">
        <f t="shared" si="299"/>
        <v>0</v>
      </c>
      <c r="B10267" s="33">
        <f t="shared" si="298"/>
        <v>41666</v>
      </c>
      <c r="C10267" s="36">
        <v>3.3</v>
      </c>
    </row>
    <row r="10268" spans="1:3" x14ac:dyDescent="0.25">
      <c r="A10268" s="27" t="b">
        <f t="shared" si="299"/>
        <v>0</v>
      </c>
      <c r="B10268" s="33">
        <f t="shared" si="298"/>
        <v>41667</v>
      </c>
      <c r="C10268" s="36">
        <v>4.0999999999999996</v>
      </c>
    </row>
    <row r="10269" spans="1:3" x14ac:dyDescent="0.25">
      <c r="A10269" s="27" t="b">
        <f t="shared" si="299"/>
        <v>0</v>
      </c>
      <c r="B10269" s="33">
        <f t="shared" si="298"/>
        <v>41668</v>
      </c>
      <c r="C10269" s="36">
        <v>3.4</v>
      </c>
    </row>
    <row r="10270" spans="1:3" x14ac:dyDescent="0.25">
      <c r="A10270" s="27" t="b">
        <f t="shared" si="299"/>
        <v>0</v>
      </c>
      <c r="B10270" s="33">
        <f t="shared" si="298"/>
        <v>41669</v>
      </c>
      <c r="C10270" s="36">
        <v>4.2</v>
      </c>
    </row>
    <row r="10271" spans="1:3" x14ac:dyDescent="0.25">
      <c r="A10271" s="27" t="b">
        <f t="shared" si="299"/>
        <v>0</v>
      </c>
      <c r="B10271" s="33">
        <f t="shared" si="298"/>
        <v>41670</v>
      </c>
      <c r="C10271" s="36">
        <v>4.5999999999999996</v>
      </c>
    </row>
    <row r="10272" spans="1:3" x14ac:dyDescent="0.25">
      <c r="A10272" s="27" t="b">
        <f t="shared" si="299"/>
        <v>0</v>
      </c>
      <c r="B10272" s="33">
        <f t="shared" si="298"/>
        <v>41671</v>
      </c>
      <c r="C10272" s="34">
        <v>6.1</v>
      </c>
    </row>
    <row r="10273" spans="1:3" x14ac:dyDescent="0.25">
      <c r="A10273" s="27" t="b">
        <f t="shared" si="299"/>
        <v>0</v>
      </c>
      <c r="B10273" s="33">
        <f t="shared" si="298"/>
        <v>41672</v>
      </c>
      <c r="C10273" s="34">
        <v>4.9000000000000004</v>
      </c>
    </row>
    <row r="10274" spans="1:3" x14ac:dyDescent="0.25">
      <c r="A10274" s="27" t="b">
        <f t="shared" si="299"/>
        <v>0</v>
      </c>
      <c r="B10274" s="33">
        <f t="shared" si="298"/>
        <v>41673</v>
      </c>
      <c r="C10274" s="34">
        <v>4.9000000000000004</v>
      </c>
    </row>
    <row r="10275" spans="1:3" x14ac:dyDescent="0.25">
      <c r="A10275" s="27" t="b">
        <f t="shared" si="299"/>
        <v>0</v>
      </c>
      <c r="B10275" s="33">
        <f t="shared" si="298"/>
        <v>41674</v>
      </c>
      <c r="C10275" s="34">
        <v>6.4</v>
      </c>
    </row>
    <row r="10276" spans="1:3" x14ac:dyDescent="0.25">
      <c r="A10276" s="27" t="b">
        <f t="shared" si="299"/>
        <v>0</v>
      </c>
      <c r="B10276" s="33">
        <f t="shared" si="298"/>
        <v>41675</v>
      </c>
      <c r="C10276" s="34">
        <v>7.5</v>
      </c>
    </row>
    <row r="10277" spans="1:3" x14ac:dyDescent="0.25">
      <c r="A10277" s="27" t="b">
        <f t="shared" si="299"/>
        <v>0</v>
      </c>
      <c r="B10277" s="33">
        <f t="shared" si="298"/>
        <v>41676</v>
      </c>
      <c r="C10277" s="34">
        <v>7.4</v>
      </c>
    </row>
    <row r="10278" spans="1:3" x14ac:dyDescent="0.25">
      <c r="A10278" s="27" t="b">
        <f t="shared" si="299"/>
        <v>0</v>
      </c>
      <c r="B10278" s="33">
        <f t="shared" si="298"/>
        <v>41677</v>
      </c>
      <c r="C10278" s="34">
        <v>7.6</v>
      </c>
    </row>
    <row r="10279" spans="1:3" x14ac:dyDescent="0.25">
      <c r="A10279" s="27" t="b">
        <f t="shared" si="299"/>
        <v>0</v>
      </c>
      <c r="B10279" s="33">
        <f t="shared" si="298"/>
        <v>41678</v>
      </c>
      <c r="C10279" s="34">
        <v>6.9</v>
      </c>
    </row>
    <row r="10280" spans="1:3" x14ac:dyDescent="0.25">
      <c r="A10280" s="27" t="b">
        <f t="shared" si="299"/>
        <v>0</v>
      </c>
      <c r="B10280" s="33">
        <f t="shared" si="298"/>
        <v>41679</v>
      </c>
      <c r="C10280" s="34">
        <v>5.6</v>
      </c>
    </row>
    <row r="10281" spans="1:3" x14ac:dyDescent="0.25">
      <c r="A10281" s="27" t="b">
        <f t="shared" si="299"/>
        <v>0</v>
      </c>
      <c r="B10281" s="33">
        <f t="shared" si="298"/>
        <v>41680</v>
      </c>
      <c r="C10281" s="34">
        <v>4.9000000000000004</v>
      </c>
    </row>
    <row r="10282" spans="1:3" x14ac:dyDescent="0.25">
      <c r="A10282" s="27" t="b">
        <f t="shared" si="299"/>
        <v>0</v>
      </c>
      <c r="B10282" s="33">
        <f t="shared" si="298"/>
        <v>41681</v>
      </c>
      <c r="C10282" s="34">
        <v>5.6</v>
      </c>
    </row>
    <row r="10283" spans="1:3" x14ac:dyDescent="0.25">
      <c r="A10283" s="27" t="b">
        <f t="shared" si="299"/>
        <v>0</v>
      </c>
      <c r="B10283" s="33">
        <f t="shared" si="298"/>
        <v>41682</v>
      </c>
      <c r="C10283" s="34">
        <v>5.5</v>
      </c>
    </row>
    <row r="10284" spans="1:3" x14ac:dyDescent="0.25">
      <c r="A10284" s="27" t="b">
        <f t="shared" si="299"/>
        <v>0</v>
      </c>
      <c r="B10284" s="33">
        <f t="shared" si="298"/>
        <v>41683</v>
      </c>
      <c r="C10284" s="34">
        <v>4.8</v>
      </c>
    </row>
    <row r="10285" spans="1:3" x14ac:dyDescent="0.25">
      <c r="A10285" s="27" t="b">
        <f t="shared" si="299"/>
        <v>0</v>
      </c>
      <c r="B10285" s="33">
        <f t="shared" si="298"/>
        <v>41684</v>
      </c>
      <c r="C10285" s="34">
        <v>6.3</v>
      </c>
    </row>
    <row r="10286" spans="1:3" x14ac:dyDescent="0.25">
      <c r="A10286" s="27" t="b">
        <f t="shared" si="299"/>
        <v>0</v>
      </c>
      <c r="B10286" s="33">
        <f t="shared" si="298"/>
        <v>41685</v>
      </c>
      <c r="C10286" s="34">
        <v>9.5</v>
      </c>
    </row>
    <row r="10287" spans="1:3" x14ac:dyDescent="0.25">
      <c r="A10287" s="27" t="b">
        <f t="shared" si="299"/>
        <v>0</v>
      </c>
      <c r="B10287" s="33">
        <f t="shared" si="298"/>
        <v>41686</v>
      </c>
      <c r="C10287" s="34">
        <v>6.4</v>
      </c>
    </row>
    <row r="10288" spans="1:3" x14ac:dyDescent="0.25">
      <c r="A10288" s="27" t="b">
        <f t="shared" si="299"/>
        <v>0</v>
      </c>
      <c r="B10288" s="33">
        <f t="shared" si="298"/>
        <v>41687</v>
      </c>
      <c r="C10288" s="34">
        <v>7</v>
      </c>
    </row>
    <row r="10289" spans="1:3" x14ac:dyDescent="0.25">
      <c r="A10289" s="27" t="b">
        <f t="shared" si="299"/>
        <v>0</v>
      </c>
      <c r="B10289" s="33">
        <f t="shared" si="298"/>
        <v>41688</v>
      </c>
      <c r="C10289" s="34">
        <v>6.6</v>
      </c>
    </row>
    <row r="10290" spans="1:3" x14ac:dyDescent="0.25">
      <c r="A10290" s="27" t="b">
        <f t="shared" si="299"/>
        <v>0</v>
      </c>
      <c r="B10290" s="33">
        <f t="shared" si="298"/>
        <v>41689</v>
      </c>
      <c r="C10290" s="34">
        <v>7.3</v>
      </c>
    </row>
    <row r="10291" spans="1:3" x14ac:dyDescent="0.25">
      <c r="A10291" s="27" t="b">
        <f t="shared" si="299"/>
        <v>0</v>
      </c>
      <c r="B10291" s="33">
        <f t="shared" si="298"/>
        <v>41690</v>
      </c>
      <c r="C10291" s="34">
        <v>8.4</v>
      </c>
    </row>
    <row r="10292" spans="1:3" x14ac:dyDescent="0.25">
      <c r="A10292" s="27" t="b">
        <f t="shared" si="299"/>
        <v>0</v>
      </c>
      <c r="B10292" s="33">
        <f t="shared" si="298"/>
        <v>41691</v>
      </c>
      <c r="C10292" s="34">
        <v>6.4</v>
      </c>
    </row>
    <row r="10293" spans="1:3" x14ac:dyDescent="0.25">
      <c r="A10293" s="27" t="b">
        <f t="shared" si="299"/>
        <v>0</v>
      </c>
      <c r="B10293" s="33">
        <f t="shared" si="298"/>
        <v>41692</v>
      </c>
      <c r="C10293" s="34">
        <v>5.9</v>
      </c>
    </row>
    <row r="10294" spans="1:3" x14ac:dyDescent="0.25">
      <c r="A10294" s="27" t="b">
        <f t="shared" si="299"/>
        <v>0</v>
      </c>
      <c r="B10294" s="33">
        <f t="shared" si="298"/>
        <v>41693</v>
      </c>
      <c r="C10294" s="34">
        <v>7.9</v>
      </c>
    </row>
    <row r="10295" spans="1:3" x14ac:dyDescent="0.25">
      <c r="A10295" s="27" t="b">
        <f t="shared" si="299"/>
        <v>0</v>
      </c>
      <c r="B10295" s="33">
        <f t="shared" si="298"/>
        <v>41694</v>
      </c>
      <c r="C10295" s="34">
        <v>9.4</v>
      </c>
    </row>
    <row r="10296" spans="1:3" x14ac:dyDescent="0.25">
      <c r="A10296" s="27" t="b">
        <f t="shared" si="299"/>
        <v>0</v>
      </c>
      <c r="B10296" s="33">
        <f t="shared" si="298"/>
        <v>41695</v>
      </c>
      <c r="C10296" s="34">
        <v>9</v>
      </c>
    </row>
    <row r="10297" spans="1:3" x14ac:dyDescent="0.25">
      <c r="A10297" s="27" t="b">
        <f t="shared" si="299"/>
        <v>0</v>
      </c>
      <c r="B10297" s="33">
        <f t="shared" si="298"/>
        <v>41696</v>
      </c>
      <c r="C10297" s="34">
        <v>6.9</v>
      </c>
    </row>
    <row r="10298" spans="1:3" x14ac:dyDescent="0.25">
      <c r="A10298" s="27" t="b">
        <f t="shared" si="299"/>
        <v>0</v>
      </c>
      <c r="B10298" s="33">
        <f t="shared" si="298"/>
        <v>41697</v>
      </c>
      <c r="C10298" s="34">
        <v>4.9000000000000004</v>
      </c>
    </row>
    <row r="10299" spans="1:3" x14ac:dyDescent="0.25">
      <c r="A10299" s="27" t="b">
        <f t="shared" si="299"/>
        <v>0</v>
      </c>
      <c r="B10299" s="33">
        <f t="shared" ref="B10299:B10362" si="300">B10298+1</f>
        <v>41698</v>
      </c>
      <c r="C10299" s="34">
        <v>5.0999999999999996</v>
      </c>
    </row>
    <row r="10300" spans="1:3" x14ac:dyDescent="0.25">
      <c r="A10300" s="27" t="b">
        <f t="shared" si="299"/>
        <v>0</v>
      </c>
      <c r="B10300" s="33">
        <f t="shared" si="300"/>
        <v>41699</v>
      </c>
      <c r="C10300" s="34">
        <v>4.8</v>
      </c>
    </row>
    <row r="10301" spans="1:3" x14ac:dyDescent="0.25">
      <c r="A10301" s="27" t="b">
        <f t="shared" si="299"/>
        <v>0</v>
      </c>
      <c r="B10301" s="33">
        <f t="shared" si="300"/>
        <v>41700</v>
      </c>
      <c r="C10301" s="36">
        <v>4.9000000000000004</v>
      </c>
    </row>
    <row r="10302" spans="1:3" x14ac:dyDescent="0.25">
      <c r="A10302" s="27" t="b">
        <f t="shared" si="299"/>
        <v>0</v>
      </c>
      <c r="B10302" s="33">
        <f t="shared" si="300"/>
        <v>41701</v>
      </c>
      <c r="C10302" s="36">
        <v>6.4</v>
      </c>
    </row>
    <row r="10303" spans="1:3" x14ac:dyDescent="0.25">
      <c r="A10303" s="27" t="b">
        <f t="shared" si="299"/>
        <v>0</v>
      </c>
      <c r="B10303" s="33">
        <f t="shared" si="300"/>
        <v>41702</v>
      </c>
      <c r="C10303" s="36">
        <v>5.5</v>
      </c>
    </row>
    <row r="10304" spans="1:3" x14ac:dyDescent="0.25">
      <c r="A10304" s="27" t="b">
        <f t="shared" si="299"/>
        <v>0</v>
      </c>
      <c r="B10304" s="33">
        <f t="shared" si="300"/>
        <v>41703</v>
      </c>
      <c r="C10304" s="36">
        <v>6.5</v>
      </c>
    </row>
    <row r="10305" spans="1:3" x14ac:dyDescent="0.25">
      <c r="A10305" s="27" t="b">
        <f t="shared" si="299"/>
        <v>0</v>
      </c>
      <c r="B10305" s="33">
        <f t="shared" si="300"/>
        <v>41704</v>
      </c>
      <c r="C10305" s="36">
        <v>7.7</v>
      </c>
    </row>
    <row r="10306" spans="1:3" x14ac:dyDescent="0.25">
      <c r="A10306" s="27" t="b">
        <f t="shared" si="299"/>
        <v>0</v>
      </c>
      <c r="B10306" s="33">
        <f t="shared" si="300"/>
        <v>41705</v>
      </c>
      <c r="C10306" s="36">
        <v>9.1</v>
      </c>
    </row>
    <row r="10307" spans="1:3" x14ac:dyDescent="0.25">
      <c r="A10307" s="27" t="b">
        <f t="shared" si="299"/>
        <v>0</v>
      </c>
      <c r="B10307" s="33">
        <f t="shared" si="300"/>
        <v>41706</v>
      </c>
      <c r="C10307" s="36">
        <v>12</v>
      </c>
    </row>
    <row r="10308" spans="1:3" x14ac:dyDescent="0.25">
      <c r="A10308" s="27" t="b">
        <f t="shared" si="299"/>
        <v>0</v>
      </c>
      <c r="B10308" s="33">
        <f t="shared" si="300"/>
        <v>41707</v>
      </c>
      <c r="C10308" s="36">
        <v>12.8</v>
      </c>
    </row>
    <row r="10309" spans="1:3" x14ac:dyDescent="0.25">
      <c r="A10309" s="27" t="b">
        <f t="shared" si="299"/>
        <v>0</v>
      </c>
      <c r="B10309" s="33">
        <f t="shared" si="300"/>
        <v>41708</v>
      </c>
      <c r="C10309" s="36">
        <v>11.7</v>
      </c>
    </row>
    <row r="10310" spans="1:3" x14ac:dyDescent="0.25">
      <c r="A10310" s="27" t="b">
        <f t="shared" si="299"/>
        <v>0</v>
      </c>
      <c r="B10310" s="33">
        <f t="shared" si="300"/>
        <v>41709</v>
      </c>
      <c r="C10310" s="36">
        <v>9.6</v>
      </c>
    </row>
    <row r="10311" spans="1:3" x14ac:dyDescent="0.25">
      <c r="A10311" s="27" t="b">
        <f t="shared" si="299"/>
        <v>0</v>
      </c>
      <c r="B10311" s="33">
        <f t="shared" si="300"/>
        <v>41710</v>
      </c>
      <c r="C10311" s="36">
        <v>10.5</v>
      </c>
    </row>
    <row r="10312" spans="1:3" x14ac:dyDescent="0.25">
      <c r="A10312" s="27" t="b">
        <f t="shared" si="299"/>
        <v>0</v>
      </c>
      <c r="B10312" s="33">
        <f t="shared" si="300"/>
        <v>41711</v>
      </c>
      <c r="C10312" s="36">
        <v>11.6</v>
      </c>
    </row>
    <row r="10313" spans="1:3" x14ac:dyDescent="0.25">
      <c r="A10313" s="27" t="b">
        <f t="shared" si="299"/>
        <v>0</v>
      </c>
      <c r="B10313" s="33">
        <f t="shared" si="300"/>
        <v>41712</v>
      </c>
      <c r="C10313" s="36">
        <v>9.9</v>
      </c>
    </row>
    <row r="10314" spans="1:3" x14ac:dyDescent="0.25">
      <c r="A10314" s="27" t="b">
        <f t="shared" si="299"/>
        <v>0</v>
      </c>
      <c r="B10314" s="33">
        <f t="shared" si="300"/>
        <v>41713</v>
      </c>
      <c r="C10314" s="36">
        <v>9.1</v>
      </c>
    </row>
    <row r="10315" spans="1:3" x14ac:dyDescent="0.25">
      <c r="A10315" s="27" t="b">
        <f t="shared" si="299"/>
        <v>0</v>
      </c>
      <c r="B10315" s="33">
        <f t="shared" si="300"/>
        <v>41714</v>
      </c>
      <c r="C10315" s="36">
        <v>10.4</v>
      </c>
    </row>
    <row r="10316" spans="1:3" x14ac:dyDescent="0.25">
      <c r="A10316" s="27" t="b">
        <f t="shared" si="299"/>
        <v>0</v>
      </c>
      <c r="B10316" s="33">
        <f t="shared" si="300"/>
        <v>41715</v>
      </c>
      <c r="C10316" s="36">
        <v>9.4</v>
      </c>
    </row>
    <row r="10317" spans="1:3" x14ac:dyDescent="0.25">
      <c r="A10317" s="27" t="b">
        <f t="shared" ref="A10317:A10380" si="301">ISBLANK(C10317)</f>
        <v>0</v>
      </c>
      <c r="B10317" s="33">
        <f t="shared" si="300"/>
        <v>41716</v>
      </c>
      <c r="C10317" s="36">
        <v>9.1999999999999993</v>
      </c>
    </row>
    <row r="10318" spans="1:3" x14ac:dyDescent="0.25">
      <c r="A10318" s="27" t="b">
        <f t="shared" si="301"/>
        <v>0</v>
      </c>
      <c r="B10318" s="33">
        <f t="shared" si="300"/>
        <v>41717</v>
      </c>
      <c r="C10318" s="36">
        <v>11.1</v>
      </c>
    </row>
    <row r="10319" spans="1:3" x14ac:dyDescent="0.25">
      <c r="A10319" s="27" t="b">
        <f t="shared" si="301"/>
        <v>0</v>
      </c>
      <c r="B10319" s="33">
        <f t="shared" si="300"/>
        <v>41718</v>
      </c>
      <c r="C10319" s="36">
        <v>14.7</v>
      </c>
    </row>
    <row r="10320" spans="1:3" x14ac:dyDescent="0.25">
      <c r="A10320" s="27" t="b">
        <f t="shared" si="301"/>
        <v>0</v>
      </c>
      <c r="B10320" s="33">
        <f t="shared" si="300"/>
        <v>41719</v>
      </c>
      <c r="C10320" s="36">
        <v>8.9</v>
      </c>
    </row>
    <row r="10321" spans="1:3" x14ac:dyDescent="0.25">
      <c r="A10321" s="27" t="b">
        <f t="shared" si="301"/>
        <v>0</v>
      </c>
      <c r="B10321" s="33">
        <f t="shared" si="300"/>
        <v>41720</v>
      </c>
      <c r="C10321" s="36">
        <v>6.8</v>
      </c>
    </row>
    <row r="10322" spans="1:3" x14ac:dyDescent="0.25">
      <c r="A10322" s="27" t="b">
        <f t="shared" si="301"/>
        <v>0</v>
      </c>
      <c r="B10322" s="33">
        <f t="shared" si="300"/>
        <v>41721</v>
      </c>
      <c r="C10322" s="36">
        <v>5.3</v>
      </c>
    </row>
    <row r="10323" spans="1:3" x14ac:dyDescent="0.25">
      <c r="A10323" s="27" t="b">
        <f t="shared" si="301"/>
        <v>0</v>
      </c>
      <c r="B10323" s="33">
        <f t="shared" si="300"/>
        <v>41722</v>
      </c>
      <c r="C10323" s="36">
        <v>5.8</v>
      </c>
    </row>
    <row r="10324" spans="1:3" x14ac:dyDescent="0.25">
      <c r="A10324" s="27" t="b">
        <f t="shared" si="301"/>
        <v>0</v>
      </c>
      <c r="B10324" s="33">
        <f t="shared" si="300"/>
        <v>41723</v>
      </c>
      <c r="C10324" s="36">
        <v>6.2</v>
      </c>
    </row>
    <row r="10325" spans="1:3" x14ac:dyDescent="0.25">
      <c r="A10325" s="27" t="b">
        <f t="shared" si="301"/>
        <v>0</v>
      </c>
      <c r="B10325" s="33">
        <f t="shared" si="300"/>
        <v>41724</v>
      </c>
      <c r="C10325" s="36">
        <v>5.2</v>
      </c>
    </row>
    <row r="10326" spans="1:3" x14ac:dyDescent="0.25">
      <c r="A10326" s="27" t="b">
        <f t="shared" si="301"/>
        <v>0</v>
      </c>
      <c r="B10326" s="33">
        <f t="shared" si="300"/>
        <v>41725</v>
      </c>
      <c r="C10326" s="36">
        <v>6.1</v>
      </c>
    </row>
    <row r="10327" spans="1:3" x14ac:dyDescent="0.25">
      <c r="A10327" s="27" t="b">
        <f t="shared" si="301"/>
        <v>0</v>
      </c>
      <c r="B10327" s="33">
        <f t="shared" si="300"/>
        <v>41726</v>
      </c>
      <c r="C10327" s="36">
        <v>10.6</v>
      </c>
    </row>
    <row r="10328" spans="1:3" x14ac:dyDescent="0.25">
      <c r="A10328" s="27" t="b">
        <f t="shared" si="301"/>
        <v>0</v>
      </c>
      <c r="B10328" s="33">
        <f t="shared" si="300"/>
        <v>41727</v>
      </c>
      <c r="C10328" s="36">
        <v>14.2</v>
      </c>
    </row>
    <row r="10329" spans="1:3" x14ac:dyDescent="0.25">
      <c r="A10329" s="27" t="b">
        <f t="shared" si="301"/>
        <v>0</v>
      </c>
      <c r="B10329" s="33">
        <f t="shared" si="300"/>
        <v>41728</v>
      </c>
      <c r="C10329" s="36">
        <v>16.100000000000001</v>
      </c>
    </row>
    <row r="10330" spans="1:3" x14ac:dyDescent="0.25">
      <c r="A10330" s="27" t="b">
        <f t="shared" si="301"/>
        <v>0</v>
      </c>
      <c r="B10330" s="33">
        <f t="shared" si="300"/>
        <v>41729</v>
      </c>
      <c r="C10330" s="36">
        <v>16.3</v>
      </c>
    </row>
    <row r="10331" spans="1:3" x14ac:dyDescent="0.25">
      <c r="A10331" s="27" t="b">
        <f t="shared" si="301"/>
        <v>0</v>
      </c>
      <c r="B10331" s="33">
        <f t="shared" si="300"/>
        <v>41730</v>
      </c>
      <c r="C10331" s="36">
        <v>14.8</v>
      </c>
    </row>
    <row r="10332" spans="1:3" x14ac:dyDescent="0.25">
      <c r="A10332" s="27" t="b">
        <f t="shared" si="301"/>
        <v>0</v>
      </c>
      <c r="B10332" s="33">
        <f t="shared" si="300"/>
        <v>41731</v>
      </c>
      <c r="C10332" s="36">
        <v>15.9</v>
      </c>
    </row>
    <row r="10333" spans="1:3" x14ac:dyDescent="0.25">
      <c r="A10333" s="27" t="b">
        <f t="shared" si="301"/>
        <v>0</v>
      </c>
      <c r="B10333" s="33">
        <f t="shared" si="300"/>
        <v>41732</v>
      </c>
      <c r="C10333" s="36">
        <v>16.3</v>
      </c>
    </row>
    <row r="10334" spans="1:3" x14ac:dyDescent="0.25">
      <c r="A10334" s="27" t="b">
        <f t="shared" si="301"/>
        <v>0</v>
      </c>
      <c r="B10334" s="33">
        <f t="shared" si="300"/>
        <v>41733</v>
      </c>
      <c r="C10334" s="36">
        <v>12.8</v>
      </c>
    </row>
    <row r="10335" spans="1:3" x14ac:dyDescent="0.25">
      <c r="A10335" s="27" t="b">
        <f t="shared" si="301"/>
        <v>0</v>
      </c>
      <c r="B10335" s="33">
        <f t="shared" si="300"/>
        <v>41734</v>
      </c>
      <c r="C10335" s="36">
        <v>12.1</v>
      </c>
    </row>
    <row r="10336" spans="1:3" x14ac:dyDescent="0.25">
      <c r="A10336" s="27" t="b">
        <f t="shared" si="301"/>
        <v>0</v>
      </c>
      <c r="B10336" s="33">
        <f t="shared" si="300"/>
        <v>41735</v>
      </c>
      <c r="C10336" s="36">
        <v>14.3</v>
      </c>
    </row>
    <row r="10337" spans="1:3" x14ac:dyDescent="0.25">
      <c r="A10337" s="27" t="b">
        <f t="shared" si="301"/>
        <v>0</v>
      </c>
      <c r="B10337" s="33">
        <f t="shared" si="300"/>
        <v>41736</v>
      </c>
      <c r="C10337" s="36">
        <v>16.3</v>
      </c>
    </row>
    <row r="10338" spans="1:3" x14ac:dyDescent="0.25">
      <c r="A10338" s="27" t="b">
        <f t="shared" si="301"/>
        <v>0</v>
      </c>
      <c r="B10338" s="33">
        <f t="shared" si="300"/>
        <v>41737</v>
      </c>
      <c r="C10338" s="36">
        <v>9.1999999999999993</v>
      </c>
    </row>
    <row r="10339" spans="1:3" x14ac:dyDescent="0.25">
      <c r="A10339" s="27" t="b">
        <f t="shared" si="301"/>
        <v>0</v>
      </c>
      <c r="B10339" s="33">
        <f t="shared" si="300"/>
        <v>41738</v>
      </c>
      <c r="C10339" s="36">
        <v>9.6</v>
      </c>
    </row>
    <row r="10340" spans="1:3" x14ac:dyDescent="0.25">
      <c r="A10340" s="27" t="b">
        <f t="shared" si="301"/>
        <v>0</v>
      </c>
      <c r="B10340" s="33">
        <f t="shared" si="300"/>
        <v>41739</v>
      </c>
      <c r="C10340" s="36">
        <v>11.3</v>
      </c>
    </row>
    <row r="10341" spans="1:3" x14ac:dyDescent="0.25">
      <c r="A10341" s="27" t="b">
        <f t="shared" si="301"/>
        <v>0</v>
      </c>
      <c r="B10341" s="33">
        <f t="shared" si="300"/>
        <v>41740</v>
      </c>
      <c r="C10341" s="36">
        <v>11.3</v>
      </c>
    </row>
    <row r="10342" spans="1:3" x14ac:dyDescent="0.25">
      <c r="A10342" s="27" t="b">
        <f t="shared" si="301"/>
        <v>0</v>
      </c>
      <c r="B10342" s="33">
        <f t="shared" si="300"/>
        <v>41741</v>
      </c>
      <c r="C10342" s="36">
        <v>10.6</v>
      </c>
    </row>
    <row r="10343" spans="1:3" x14ac:dyDescent="0.25">
      <c r="A10343" s="27" t="b">
        <f t="shared" si="301"/>
        <v>0</v>
      </c>
      <c r="B10343" s="33">
        <f t="shared" si="300"/>
        <v>41742</v>
      </c>
      <c r="C10343" s="36">
        <v>9.9</v>
      </c>
    </row>
    <row r="10344" spans="1:3" x14ac:dyDescent="0.25">
      <c r="A10344" s="27" t="b">
        <f t="shared" si="301"/>
        <v>0</v>
      </c>
      <c r="B10344" s="33">
        <f t="shared" si="300"/>
        <v>41743</v>
      </c>
      <c r="C10344" s="36">
        <v>8.6</v>
      </c>
    </row>
    <row r="10345" spans="1:3" x14ac:dyDescent="0.25">
      <c r="A10345" s="27" t="b">
        <f t="shared" si="301"/>
        <v>0</v>
      </c>
      <c r="B10345" s="33">
        <f t="shared" si="300"/>
        <v>41744</v>
      </c>
      <c r="C10345" s="36">
        <v>7.5</v>
      </c>
    </row>
    <row r="10346" spans="1:3" x14ac:dyDescent="0.25">
      <c r="A10346" s="27" t="b">
        <f t="shared" si="301"/>
        <v>0</v>
      </c>
      <c r="B10346" s="33">
        <f t="shared" si="300"/>
        <v>41745</v>
      </c>
      <c r="C10346" s="36">
        <v>9.4</v>
      </c>
    </row>
    <row r="10347" spans="1:3" x14ac:dyDescent="0.25">
      <c r="A10347" s="27" t="b">
        <f t="shared" si="301"/>
        <v>0</v>
      </c>
      <c r="B10347" s="33">
        <f t="shared" si="300"/>
        <v>41746</v>
      </c>
      <c r="C10347" s="36">
        <v>12.3</v>
      </c>
    </row>
    <row r="10348" spans="1:3" x14ac:dyDescent="0.25">
      <c r="A10348" s="27" t="b">
        <f t="shared" si="301"/>
        <v>0</v>
      </c>
      <c r="B10348" s="33">
        <f t="shared" si="300"/>
        <v>41747</v>
      </c>
      <c r="C10348" s="36">
        <v>9</v>
      </c>
    </row>
    <row r="10349" spans="1:3" x14ac:dyDescent="0.25">
      <c r="A10349" s="27" t="b">
        <f t="shared" si="301"/>
        <v>0</v>
      </c>
      <c r="B10349" s="33">
        <f t="shared" si="300"/>
        <v>41748</v>
      </c>
      <c r="C10349" s="36">
        <v>11.2</v>
      </c>
    </row>
    <row r="10350" spans="1:3" x14ac:dyDescent="0.25">
      <c r="A10350" s="27" t="b">
        <f t="shared" si="301"/>
        <v>0</v>
      </c>
      <c r="B10350" s="33">
        <f t="shared" si="300"/>
        <v>41749</v>
      </c>
      <c r="C10350" s="36">
        <v>15.1</v>
      </c>
    </row>
    <row r="10351" spans="1:3" x14ac:dyDescent="0.25">
      <c r="A10351" s="27" t="b">
        <f t="shared" si="301"/>
        <v>0</v>
      </c>
      <c r="B10351" s="33">
        <f t="shared" si="300"/>
        <v>41750</v>
      </c>
      <c r="C10351" s="36">
        <v>12.6</v>
      </c>
    </row>
    <row r="10352" spans="1:3" x14ac:dyDescent="0.25">
      <c r="A10352" s="27" t="b">
        <f t="shared" si="301"/>
        <v>0</v>
      </c>
      <c r="B10352" s="33">
        <f t="shared" si="300"/>
        <v>41751</v>
      </c>
      <c r="C10352" s="36">
        <v>12.7</v>
      </c>
    </row>
    <row r="10353" spans="1:3" x14ac:dyDescent="0.25">
      <c r="A10353" s="27" t="b">
        <f t="shared" si="301"/>
        <v>0</v>
      </c>
      <c r="B10353" s="33">
        <f t="shared" si="300"/>
        <v>41752</v>
      </c>
      <c r="C10353" s="36">
        <v>14</v>
      </c>
    </row>
    <row r="10354" spans="1:3" x14ac:dyDescent="0.25">
      <c r="A10354" s="27" t="b">
        <f t="shared" si="301"/>
        <v>0</v>
      </c>
      <c r="B10354" s="33">
        <f t="shared" si="300"/>
        <v>41753</v>
      </c>
      <c r="C10354" s="36">
        <v>14.5</v>
      </c>
    </row>
    <row r="10355" spans="1:3" x14ac:dyDescent="0.25">
      <c r="A10355" s="27" t="b">
        <f t="shared" si="301"/>
        <v>0</v>
      </c>
      <c r="B10355" s="33">
        <f t="shared" si="300"/>
        <v>41754</v>
      </c>
      <c r="C10355" s="36">
        <v>16</v>
      </c>
    </row>
    <row r="10356" spans="1:3" x14ac:dyDescent="0.25">
      <c r="A10356" s="27" t="b">
        <f t="shared" si="301"/>
        <v>0</v>
      </c>
      <c r="B10356" s="33">
        <f t="shared" si="300"/>
        <v>41755</v>
      </c>
      <c r="C10356" s="36">
        <v>12.5</v>
      </c>
    </row>
    <row r="10357" spans="1:3" x14ac:dyDescent="0.25">
      <c r="A10357" s="27" t="b">
        <f t="shared" si="301"/>
        <v>0</v>
      </c>
      <c r="B10357" s="33">
        <f t="shared" si="300"/>
        <v>41756</v>
      </c>
      <c r="C10357" s="36">
        <v>12</v>
      </c>
    </row>
    <row r="10358" spans="1:3" x14ac:dyDescent="0.25">
      <c r="A10358" s="27" t="b">
        <f t="shared" si="301"/>
        <v>0</v>
      </c>
      <c r="B10358" s="33">
        <f t="shared" si="300"/>
        <v>41757</v>
      </c>
      <c r="C10358" s="36">
        <v>13.2</v>
      </c>
    </row>
    <row r="10359" spans="1:3" x14ac:dyDescent="0.25">
      <c r="A10359" s="27" t="b">
        <f t="shared" si="301"/>
        <v>0</v>
      </c>
      <c r="B10359" s="33">
        <f t="shared" si="300"/>
        <v>41758</v>
      </c>
      <c r="C10359" s="36">
        <v>13.6</v>
      </c>
    </row>
    <row r="10360" spans="1:3" x14ac:dyDescent="0.25">
      <c r="A10360" s="27" t="b">
        <f t="shared" si="301"/>
        <v>0</v>
      </c>
      <c r="B10360" s="33">
        <f t="shared" si="300"/>
        <v>41759</v>
      </c>
      <c r="C10360" s="36">
        <v>13.6</v>
      </c>
    </row>
    <row r="10361" spans="1:3" x14ac:dyDescent="0.25">
      <c r="A10361" s="27" t="b">
        <f t="shared" si="301"/>
        <v>0</v>
      </c>
      <c r="B10361" s="33">
        <f t="shared" si="300"/>
        <v>41760</v>
      </c>
      <c r="C10361" s="36">
        <v>11.9</v>
      </c>
    </row>
    <row r="10362" spans="1:3" x14ac:dyDescent="0.25">
      <c r="A10362" s="27" t="b">
        <f t="shared" si="301"/>
        <v>0</v>
      </c>
      <c r="B10362" s="33">
        <f t="shared" si="300"/>
        <v>41761</v>
      </c>
      <c r="C10362" s="36">
        <v>10.7</v>
      </c>
    </row>
    <row r="10363" spans="1:3" x14ac:dyDescent="0.25">
      <c r="A10363" s="27" t="b">
        <f t="shared" si="301"/>
        <v>0</v>
      </c>
      <c r="B10363" s="33">
        <f t="shared" ref="B10363:B10426" si="302">B10362+1</f>
        <v>41762</v>
      </c>
      <c r="C10363" s="36">
        <v>9.5</v>
      </c>
    </row>
    <row r="10364" spans="1:3" x14ac:dyDescent="0.25">
      <c r="A10364" s="27" t="b">
        <f t="shared" si="301"/>
        <v>0</v>
      </c>
      <c r="B10364" s="33">
        <f t="shared" si="302"/>
        <v>41763</v>
      </c>
      <c r="C10364" s="36">
        <v>9.9</v>
      </c>
    </row>
    <row r="10365" spans="1:3" x14ac:dyDescent="0.25">
      <c r="A10365" s="27" t="b">
        <f t="shared" si="301"/>
        <v>0</v>
      </c>
      <c r="B10365" s="33">
        <f t="shared" si="302"/>
        <v>41764</v>
      </c>
      <c r="C10365" s="36">
        <v>14.3</v>
      </c>
    </row>
    <row r="10366" spans="1:3" x14ac:dyDescent="0.25">
      <c r="A10366" s="27" t="b">
        <f t="shared" si="301"/>
        <v>0</v>
      </c>
      <c r="B10366" s="33">
        <f t="shared" si="302"/>
        <v>41765</v>
      </c>
      <c r="C10366" s="36">
        <v>14.6</v>
      </c>
    </row>
    <row r="10367" spans="1:3" x14ac:dyDescent="0.25">
      <c r="A10367" s="27" t="b">
        <f t="shared" si="301"/>
        <v>0</v>
      </c>
      <c r="B10367" s="33">
        <f t="shared" si="302"/>
        <v>41766</v>
      </c>
      <c r="C10367" s="36">
        <v>12</v>
      </c>
    </row>
    <row r="10368" spans="1:3" x14ac:dyDescent="0.25">
      <c r="A10368" s="27" t="b">
        <f t="shared" si="301"/>
        <v>0</v>
      </c>
      <c r="B10368" s="33">
        <f t="shared" si="302"/>
        <v>41767</v>
      </c>
      <c r="C10368" s="36">
        <v>11.8</v>
      </c>
    </row>
    <row r="10369" spans="1:3" x14ac:dyDescent="0.25">
      <c r="A10369" s="27" t="b">
        <f t="shared" si="301"/>
        <v>0</v>
      </c>
      <c r="B10369" s="33">
        <f t="shared" si="302"/>
        <v>41768</v>
      </c>
      <c r="C10369" s="36">
        <v>12.8</v>
      </c>
    </row>
    <row r="10370" spans="1:3" x14ac:dyDescent="0.25">
      <c r="A10370" s="27" t="b">
        <f t="shared" si="301"/>
        <v>0</v>
      </c>
      <c r="B10370" s="33">
        <f t="shared" si="302"/>
        <v>41769</v>
      </c>
      <c r="C10370" s="36">
        <v>11.1</v>
      </c>
    </row>
    <row r="10371" spans="1:3" x14ac:dyDescent="0.25">
      <c r="A10371" s="27" t="b">
        <f t="shared" si="301"/>
        <v>0</v>
      </c>
      <c r="B10371" s="33">
        <f t="shared" si="302"/>
        <v>41770</v>
      </c>
      <c r="C10371" s="36">
        <v>10.7</v>
      </c>
    </row>
    <row r="10372" spans="1:3" x14ac:dyDescent="0.25">
      <c r="A10372" s="27" t="b">
        <f t="shared" si="301"/>
        <v>0</v>
      </c>
      <c r="B10372" s="33">
        <f t="shared" si="302"/>
        <v>41771</v>
      </c>
      <c r="C10372" s="36">
        <v>10</v>
      </c>
    </row>
    <row r="10373" spans="1:3" x14ac:dyDescent="0.25">
      <c r="A10373" s="27" t="b">
        <f t="shared" si="301"/>
        <v>0</v>
      </c>
      <c r="B10373" s="33">
        <f t="shared" si="302"/>
        <v>41772</v>
      </c>
      <c r="C10373" s="36">
        <v>10</v>
      </c>
    </row>
    <row r="10374" spans="1:3" x14ac:dyDescent="0.25">
      <c r="A10374" s="27" t="b">
        <f t="shared" si="301"/>
        <v>0</v>
      </c>
      <c r="B10374" s="33">
        <f t="shared" si="302"/>
        <v>41773</v>
      </c>
      <c r="C10374" s="36">
        <v>9.9</v>
      </c>
    </row>
    <row r="10375" spans="1:3" x14ac:dyDescent="0.25">
      <c r="A10375" s="27" t="b">
        <f t="shared" si="301"/>
        <v>0</v>
      </c>
      <c r="B10375" s="33">
        <f t="shared" si="302"/>
        <v>41774</v>
      </c>
      <c r="C10375" s="36">
        <v>10.1</v>
      </c>
    </row>
    <row r="10376" spans="1:3" x14ac:dyDescent="0.25">
      <c r="A10376" s="27" t="b">
        <f t="shared" si="301"/>
        <v>0</v>
      </c>
      <c r="B10376" s="33">
        <f t="shared" si="302"/>
        <v>41775</v>
      </c>
      <c r="C10376" s="36">
        <v>13</v>
      </c>
    </row>
    <row r="10377" spans="1:3" x14ac:dyDescent="0.25">
      <c r="A10377" s="27" t="b">
        <f t="shared" si="301"/>
        <v>0</v>
      </c>
      <c r="B10377" s="33">
        <f t="shared" si="302"/>
        <v>41776</v>
      </c>
      <c r="C10377" s="36">
        <v>15</v>
      </c>
    </row>
    <row r="10378" spans="1:3" x14ac:dyDescent="0.25">
      <c r="A10378" s="27" t="b">
        <f t="shared" si="301"/>
        <v>0</v>
      </c>
      <c r="B10378" s="33">
        <f t="shared" si="302"/>
        <v>41777</v>
      </c>
      <c r="C10378" s="36">
        <v>17</v>
      </c>
    </row>
    <row r="10379" spans="1:3" x14ac:dyDescent="0.25">
      <c r="A10379" s="27" t="b">
        <f t="shared" si="301"/>
        <v>0</v>
      </c>
      <c r="B10379" s="33">
        <f t="shared" si="302"/>
        <v>41778</v>
      </c>
      <c r="C10379" s="36">
        <v>19.899999999999999</v>
      </c>
    </row>
    <row r="10380" spans="1:3" x14ac:dyDescent="0.25">
      <c r="A10380" s="27" t="b">
        <f t="shared" si="301"/>
        <v>0</v>
      </c>
      <c r="B10380" s="33">
        <f t="shared" si="302"/>
        <v>41779</v>
      </c>
      <c r="C10380" s="36">
        <v>19.3</v>
      </c>
    </row>
    <row r="10381" spans="1:3" x14ac:dyDescent="0.25">
      <c r="A10381" s="27" t="b">
        <f t="shared" ref="A10381:A10444" si="303">ISBLANK(C10381)</f>
        <v>0</v>
      </c>
      <c r="B10381" s="33">
        <f t="shared" si="302"/>
        <v>41780</v>
      </c>
      <c r="C10381" s="36">
        <v>17</v>
      </c>
    </row>
    <row r="10382" spans="1:3" x14ac:dyDescent="0.25">
      <c r="A10382" s="27" t="b">
        <f t="shared" si="303"/>
        <v>0</v>
      </c>
      <c r="B10382" s="33">
        <f t="shared" si="302"/>
        <v>41781</v>
      </c>
      <c r="C10382" s="36">
        <v>17</v>
      </c>
    </row>
    <row r="10383" spans="1:3" x14ac:dyDescent="0.25">
      <c r="A10383" s="27" t="b">
        <f t="shared" si="303"/>
        <v>0</v>
      </c>
      <c r="B10383" s="33">
        <f t="shared" si="302"/>
        <v>41782</v>
      </c>
      <c r="C10383" s="36">
        <v>15.8</v>
      </c>
    </row>
    <row r="10384" spans="1:3" x14ac:dyDescent="0.25">
      <c r="A10384" s="27" t="b">
        <f t="shared" si="303"/>
        <v>0</v>
      </c>
      <c r="B10384" s="33">
        <f t="shared" si="302"/>
        <v>41783</v>
      </c>
      <c r="C10384" s="36">
        <v>14.8</v>
      </c>
    </row>
    <row r="10385" spans="1:3" x14ac:dyDescent="0.25">
      <c r="A10385" s="27" t="b">
        <f t="shared" si="303"/>
        <v>0</v>
      </c>
      <c r="B10385" s="33">
        <f t="shared" si="302"/>
        <v>41784</v>
      </c>
      <c r="C10385" s="36">
        <v>16</v>
      </c>
    </row>
    <row r="10386" spans="1:3" x14ac:dyDescent="0.25">
      <c r="A10386" s="27" t="b">
        <f t="shared" si="303"/>
        <v>0</v>
      </c>
      <c r="B10386" s="33">
        <f t="shared" si="302"/>
        <v>41785</v>
      </c>
      <c r="C10386" s="36">
        <v>16</v>
      </c>
    </row>
    <row r="10387" spans="1:3" x14ac:dyDescent="0.25">
      <c r="A10387" s="27" t="b">
        <f t="shared" si="303"/>
        <v>0</v>
      </c>
      <c r="B10387" s="33">
        <f t="shared" si="302"/>
        <v>41786</v>
      </c>
      <c r="C10387" s="36">
        <v>14.1</v>
      </c>
    </row>
    <row r="10388" spans="1:3" x14ac:dyDescent="0.25">
      <c r="A10388" s="27" t="b">
        <f t="shared" si="303"/>
        <v>0</v>
      </c>
      <c r="B10388" s="33">
        <f t="shared" si="302"/>
        <v>41787</v>
      </c>
      <c r="C10388" s="36">
        <v>13.1</v>
      </c>
    </row>
    <row r="10389" spans="1:3" x14ac:dyDescent="0.25">
      <c r="A10389" s="27" t="b">
        <f t="shared" si="303"/>
        <v>0</v>
      </c>
      <c r="B10389" s="33">
        <f t="shared" si="302"/>
        <v>41788</v>
      </c>
      <c r="C10389" s="36">
        <v>14.4</v>
      </c>
    </row>
    <row r="10390" spans="1:3" x14ac:dyDescent="0.25">
      <c r="A10390" s="27" t="b">
        <f t="shared" si="303"/>
        <v>0</v>
      </c>
      <c r="B10390" s="33">
        <f t="shared" si="302"/>
        <v>41789</v>
      </c>
      <c r="C10390" s="36">
        <v>13.6</v>
      </c>
    </row>
    <row r="10391" spans="1:3" x14ac:dyDescent="0.25">
      <c r="A10391" s="27" t="b">
        <f t="shared" si="303"/>
        <v>0</v>
      </c>
      <c r="B10391" s="33">
        <f t="shared" si="302"/>
        <v>41790</v>
      </c>
      <c r="C10391" s="36">
        <v>14.4</v>
      </c>
    </row>
    <row r="10392" spans="1:3" x14ac:dyDescent="0.25">
      <c r="A10392" s="27" t="b">
        <f t="shared" si="303"/>
        <v>0</v>
      </c>
      <c r="B10392" s="33">
        <f t="shared" si="302"/>
        <v>41791</v>
      </c>
      <c r="C10392" s="36">
        <v>14</v>
      </c>
    </row>
    <row r="10393" spans="1:3" x14ac:dyDescent="0.25">
      <c r="A10393" s="27" t="b">
        <f t="shared" si="303"/>
        <v>0</v>
      </c>
      <c r="B10393" s="33">
        <f t="shared" si="302"/>
        <v>41792</v>
      </c>
      <c r="C10393" s="36">
        <v>15.3</v>
      </c>
    </row>
    <row r="10394" spans="1:3" x14ac:dyDescent="0.25">
      <c r="A10394" s="27" t="b">
        <f t="shared" si="303"/>
        <v>0</v>
      </c>
      <c r="B10394" s="33">
        <f t="shared" si="302"/>
        <v>41793</v>
      </c>
      <c r="C10394" s="36">
        <v>15</v>
      </c>
    </row>
    <row r="10395" spans="1:3" x14ac:dyDescent="0.25">
      <c r="A10395" s="27" t="b">
        <f t="shared" si="303"/>
        <v>0</v>
      </c>
      <c r="B10395" s="33">
        <f t="shared" si="302"/>
        <v>41794</v>
      </c>
      <c r="C10395" s="36">
        <v>12.7</v>
      </c>
    </row>
    <row r="10396" spans="1:3" x14ac:dyDescent="0.25">
      <c r="A10396" s="27" t="b">
        <f t="shared" si="303"/>
        <v>0</v>
      </c>
      <c r="B10396" s="33">
        <f t="shared" si="302"/>
        <v>41795</v>
      </c>
      <c r="C10396" s="36">
        <v>12.7</v>
      </c>
    </row>
    <row r="10397" spans="1:3" x14ac:dyDescent="0.25">
      <c r="A10397" s="27" t="b">
        <f t="shared" si="303"/>
        <v>0</v>
      </c>
      <c r="B10397" s="33">
        <f t="shared" si="302"/>
        <v>41796</v>
      </c>
      <c r="C10397" s="36">
        <v>18.399999999999999</v>
      </c>
    </row>
    <row r="10398" spans="1:3" x14ac:dyDescent="0.25">
      <c r="A10398" s="27" t="b">
        <f t="shared" si="303"/>
        <v>0</v>
      </c>
      <c r="B10398" s="33">
        <f t="shared" si="302"/>
        <v>41797</v>
      </c>
      <c r="C10398" s="36">
        <v>22.1</v>
      </c>
    </row>
    <row r="10399" spans="1:3" x14ac:dyDescent="0.25">
      <c r="A10399" s="27" t="b">
        <f t="shared" si="303"/>
        <v>0</v>
      </c>
      <c r="B10399" s="33">
        <f t="shared" si="302"/>
        <v>41798</v>
      </c>
      <c r="C10399" s="36">
        <v>21.5</v>
      </c>
    </row>
    <row r="10400" spans="1:3" x14ac:dyDescent="0.25">
      <c r="A10400" s="27" t="b">
        <f t="shared" si="303"/>
        <v>0</v>
      </c>
      <c r="B10400" s="33">
        <f t="shared" si="302"/>
        <v>41799</v>
      </c>
      <c r="C10400" s="36">
        <v>21.4</v>
      </c>
    </row>
    <row r="10401" spans="1:3" x14ac:dyDescent="0.25">
      <c r="A10401" s="27" t="b">
        <f t="shared" si="303"/>
        <v>0</v>
      </c>
      <c r="B10401" s="33">
        <f t="shared" si="302"/>
        <v>41800</v>
      </c>
      <c r="C10401" s="36">
        <v>19.3</v>
      </c>
    </row>
    <row r="10402" spans="1:3" x14ac:dyDescent="0.25">
      <c r="A10402" s="27" t="b">
        <f t="shared" si="303"/>
        <v>0</v>
      </c>
      <c r="B10402" s="33">
        <f t="shared" si="302"/>
        <v>41801</v>
      </c>
      <c r="C10402" s="36">
        <v>18.5</v>
      </c>
    </row>
    <row r="10403" spans="1:3" x14ac:dyDescent="0.25">
      <c r="A10403" s="27" t="b">
        <f t="shared" si="303"/>
        <v>0</v>
      </c>
      <c r="B10403" s="33">
        <f t="shared" si="302"/>
        <v>41802</v>
      </c>
      <c r="C10403" s="36">
        <v>18</v>
      </c>
    </row>
    <row r="10404" spans="1:3" x14ac:dyDescent="0.25">
      <c r="A10404" s="27" t="b">
        <f t="shared" si="303"/>
        <v>0</v>
      </c>
      <c r="B10404" s="33">
        <f t="shared" si="302"/>
        <v>41803</v>
      </c>
      <c r="C10404" s="36">
        <v>18.3</v>
      </c>
    </row>
    <row r="10405" spans="1:3" x14ac:dyDescent="0.25">
      <c r="A10405" s="27" t="b">
        <f t="shared" si="303"/>
        <v>0</v>
      </c>
      <c r="B10405" s="33">
        <f t="shared" si="302"/>
        <v>41804</v>
      </c>
      <c r="C10405" s="36">
        <v>16.100000000000001</v>
      </c>
    </row>
    <row r="10406" spans="1:3" x14ac:dyDescent="0.25">
      <c r="A10406" s="27" t="b">
        <f t="shared" si="303"/>
        <v>0</v>
      </c>
      <c r="B10406" s="33">
        <f t="shared" si="302"/>
        <v>41805</v>
      </c>
      <c r="C10406" s="36">
        <v>15.1</v>
      </c>
    </row>
    <row r="10407" spans="1:3" x14ac:dyDescent="0.25">
      <c r="A10407" s="27" t="b">
        <f t="shared" si="303"/>
        <v>0</v>
      </c>
      <c r="B10407" s="33">
        <f t="shared" si="302"/>
        <v>41806</v>
      </c>
      <c r="C10407" s="36">
        <v>14.5</v>
      </c>
    </row>
    <row r="10408" spans="1:3" x14ac:dyDescent="0.25">
      <c r="A10408" s="27" t="b">
        <f t="shared" si="303"/>
        <v>0</v>
      </c>
      <c r="B10408" s="33">
        <f t="shared" si="302"/>
        <v>41807</v>
      </c>
      <c r="C10408" s="36">
        <v>15</v>
      </c>
    </row>
    <row r="10409" spans="1:3" x14ac:dyDescent="0.25">
      <c r="A10409" s="27" t="b">
        <f t="shared" si="303"/>
        <v>0</v>
      </c>
      <c r="B10409" s="33">
        <f t="shared" si="302"/>
        <v>41808</v>
      </c>
      <c r="C10409" s="36">
        <v>15.5</v>
      </c>
    </row>
    <row r="10410" spans="1:3" x14ac:dyDescent="0.25">
      <c r="A10410" s="27" t="b">
        <f t="shared" si="303"/>
        <v>0</v>
      </c>
      <c r="B10410" s="33">
        <f t="shared" si="302"/>
        <v>41809</v>
      </c>
      <c r="C10410" s="36">
        <v>14.9</v>
      </c>
    </row>
    <row r="10411" spans="1:3" x14ac:dyDescent="0.25">
      <c r="A10411" s="27" t="b">
        <f t="shared" si="303"/>
        <v>0</v>
      </c>
      <c r="B10411" s="33">
        <f t="shared" si="302"/>
        <v>41810</v>
      </c>
      <c r="C10411" s="36">
        <v>14.4</v>
      </c>
    </row>
    <row r="10412" spans="1:3" x14ac:dyDescent="0.25">
      <c r="A10412" s="27" t="b">
        <f t="shared" si="303"/>
        <v>0</v>
      </c>
      <c r="B10412" s="33">
        <f t="shared" si="302"/>
        <v>41811</v>
      </c>
      <c r="C10412" s="36">
        <v>16.100000000000001</v>
      </c>
    </row>
    <row r="10413" spans="1:3" x14ac:dyDescent="0.25">
      <c r="A10413" s="27" t="b">
        <f t="shared" si="303"/>
        <v>0</v>
      </c>
      <c r="B10413" s="33">
        <f t="shared" si="302"/>
        <v>41812</v>
      </c>
      <c r="C10413" s="36">
        <v>17.5</v>
      </c>
    </row>
    <row r="10414" spans="1:3" x14ac:dyDescent="0.25">
      <c r="A10414" s="27" t="b">
        <f t="shared" si="303"/>
        <v>0</v>
      </c>
      <c r="B10414" s="33">
        <f t="shared" si="302"/>
        <v>41813</v>
      </c>
      <c r="C10414" s="36">
        <v>17.2</v>
      </c>
    </row>
    <row r="10415" spans="1:3" x14ac:dyDescent="0.25">
      <c r="A10415" s="27" t="b">
        <f t="shared" si="303"/>
        <v>0</v>
      </c>
      <c r="B10415" s="33">
        <f t="shared" si="302"/>
        <v>41814</v>
      </c>
      <c r="C10415" s="36">
        <v>18.2</v>
      </c>
    </row>
    <row r="10416" spans="1:3" x14ac:dyDescent="0.25">
      <c r="A10416" s="27" t="b">
        <f t="shared" si="303"/>
        <v>0</v>
      </c>
      <c r="B10416" s="33">
        <f t="shared" si="302"/>
        <v>41815</v>
      </c>
      <c r="C10416" s="36">
        <v>15.6</v>
      </c>
    </row>
    <row r="10417" spans="1:3" x14ac:dyDescent="0.25">
      <c r="A10417" s="27" t="b">
        <f t="shared" si="303"/>
        <v>0</v>
      </c>
      <c r="B10417" s="33">
        <f t="shared" si="302"/>
        <v>41816</v>
      </c>
      <c r="C10417" s="36">
        <v>17</v>
      </c>
    </row>
    <row r="10418" spans="1:3" x14ac:dyDescent="0.25">
      <c r="A10418" s="27" t="b">
        <f t="shared" si="303"/>
        <v>0</v>
      </c>
      <c r="B10418" s="33">
        <f t="shared" si="302"/>
        <v>41817</v>
      </c>
      <c r="C10418" s="36">
        <v>16.899999999999999</v>
      </c>
    </row>
    <row r="10419" spans="1:3" x14ac:dyDescent="0.25">
      <c r="A10419" s="27" t="b">
        <f t="shared" si="303"/>
        <v>0</v>
      </c>
      <c r="B10419" s="33">
        <f t="shared" si="302"/>
        <v>41818</v>
      </c>
      <c r="C10419" s="36">
        <v>15.3</v>
      </c>
    </row>
    <row r="10420" spans="1:3" x14ac:dyDescent="0.25">
      <c r="A10420" s="27" t="b">
        <f t="shared" si="303"/>
        <v>0</v>
      </c>
      <c r="B10420" s="33">
        <f t="shared" si="302"/>
        <v>41819</v>
      </c>
      <c r="C10420" s="36">
        <v>14.2</v>
      </c>
    </row>
    <row r="10421" spans="1:3" x14ac:dyDescent="0.25">
      <c r="A10421" s="27" t="b">
        <f t="shared" si="303"/>
        <v>0</v>
      </c>
      <c r="B10421" s="33">
        <f t="shared" si="302"/>
        <v>41820</v>
      </c>
      <c r="C10421" s="36">
        <v>14.9</v>
      </c>
    </row>
    <row r="10422" spans="1:3" x14ac:dyDescent="0.25">
      <c r="A10422" s="27" t="b">
        <f t="shared" si="303"/>
        <v>0</v>
      </c>
      <c r="B10422" s="33">
        <f t="shared" si="302"/>
        <v>41821</v>
      </c>
      <c r="C10422" s="36">
        <v>15.3</v>
      </c>
    </row>
    <row r="10423" spans="1:3" x14ac:dyDescent="0.25">
      <c r="A10423" s="27" t="b">
        <f t="shared" si="303"/>
        <v>0</v>
      </c>
      <c r="B10423" s="33">
        <f t="shared" si="302"/>
        <v>41822</v>
      </c>
      <c r="C10423" s="36">
        <v>16.899999999999999</v>
      </c>
    </row>
    <row r="10424" spans="1:3" x14ac:dyDescent="0.25">
      <c r="A10424" s="27" t="b">
        <f t="shared" si="303"/>
        <v>0</v>
      </c>
      <c r="B10424" s="33">
        <f t="shared" si="302"/>
        <v>41823</v>
      </c>
      <c r="C10424" s="36">
        <v>20.399999999999999</v>
      </c>
    </row>
    <row r="10425" spans="1:3" x14ac:dyDescent="0.25">
      <c r="A10425" s="27" t="b">
        <f t="shared" si="303"/>
        <v>0</v>
      </c>
      <c r="B10425" s="33">
        <f t="shared" si="302"/>
        <v>41824</v>
      </c>
      <c r="C10425" s="36">
        <v>21.2</v>
      </c>
    </row>
    <row r="10426" spans="1:3" x14ac:dyDescent="0.25">
      <c r="A10426" s="27" t="b">
        <f t="shared" si="303"/>
        <v>0</v>
      </c>
      <c r="B10426" s="33">
        <f t="shared" si="302"/>
        <v>41825</v>
      </c>
      <c r="C10426" s="36">
        <v>18.899999999999999</v>
      </c>
    </row>
    <row r="10427" spans="1:3" x14ac:dyDescent="0.25">
      <c r="A10427" s="27" t="b">
        <f t="shared" si="303"/>
        <v>0</v>
      </c>
      <c r="B10427" s="33">
        <f t="shared" ref="B10427:B10490" si="304">B10426+1</f>
        <v>41826</v>
      </c>
      <c r="C10427" s="36">
        <v>17.5</v>
      </c>
    </row>
    <row r="10428" spans="1:3" x14ac:dyDescent="0.25">
      <c r="A10428" s="27" t="b">
        <f t="shared" si="303"/>
        <v>0</v>
      </c>
      <c r="B10428" s="33">
        <f t="shared" si="304"/>
        <v>41827</v>
      </c>
      <c r="C10428" s="36">
        <v>17.100000000000001</v>
      </c>
    </row>
    <row r="10429" spans="1:3" x14ac:dyDescent="0.25">
      <c r="A10429" s="27" t="b">
        <f t="shared" si="303"/>
        <v>0</v>
      </c>
      <c r="B10429" s="33">
        <f t="shared" si="304"/>
        <v>41828</v>
      </c>
      <c r="C10429" s="36">
        <v>14.3</v>
      </c>
    </row>
    <row r="10430" spans="1:3" x14ac:dyDescent="0.25">
      <c r="A10430" s="27" t="b">
        <f t="shared" si="303"/>
        <v>0</v>
      </c>
      <c r="B10430" s="33">
        <f t="shared" si="304"/>
        <v>41829</v>
      </c>
      <c r="C10430" s="36">
        <v>14.1</v>
      </c>
    </row>
    <row r="10431" spans="1:3" x14ac:dyDescent="0.25">
      <c r="A10431" s="27" t="b">
        <f t="shared" si="303"/>
        <v>0</v>
      </c>
      <c r="B10431" s="33">
        <f t="shared" si="304"/>
        <v>41830</v>
      </c>
      <c r="C10431" s="36">
        <v>16.600000000000001</v>
      </c>
    </row>
    <row r="10432" spans="1:3" x14ac:dyDescent="0.25">
      <c r="A10432" s="27" t="b">
        <f t="shared" si="303"/>
        <v>0</v>
      </c>
      <c r="B10432" s="33">
        <f t="shared" si="304"/>
        <v>41831</v>
      </c>
      <c r="C10432" s="36">
        <v>16.3</v>
      </c>
    </row>
    <row r="10433" spans="1:3" x14ac:dyDescent="0.25">
      <c r="A10433" s="27" t="b">
        <f t="shared" si="303"/>
        <v>0</v>
      </c>
      <c r="B10433" s="33">
        <f t="shared" si="304"/>
        <v>41832</v>
      </c>
      <c r="C10433" s="36">
        <v>16.399999999999999</v>
      </c>
    </row>
    <row r="10434" spans="1:3" x14ac:dyDescent="0.25">
      <c r="A10434" s="27" t="b">
        <f t="shared" si="303"/>
        <v>0</v>
      </c>
      <c r="B10434" s="33">
        <f t="shared" si="304"/>
        <v>41833</v>
      </c>
      <c r="C10434" s="36">
        <v>17.7</v>
      </c>
    </row>
    <row r="10435" spans="1:3" x14ac:dyDescent="0.25">
      <c r="A10435" s="27" t="b">
        <f t="shared" si="303"/>
        <v>0</v>
      </c>
      <c r="B10435" s="33">
        <f t="shared" si="304"/>
        <v>41834</v>
      </c>
      <c r="C10435" s="36">
        <v>18.100000000000001</v>
      </c>
    </row>
    <row r="10436" spans="1:3" x14ac:dyDescent="0.25">
      <c r="A10436" s="27" t="b">
        <f t="shared" si="303"/>
        <v>0</v>
      </c>
      <c r="B10436" s="33">
        <f t="shared" si="304"/>
        <v>41835</v>
      </c>
      <c r="C10436" s="36">
        <v>17.7</v>
      </c>
    </row>
    <row r="10437" spans="1:3" x14ac:dyDescent="0.25">
      <c r="A10437" s="27" t="b">
        <f t="shared" si="303"/>
        <v>0</v>
      </c>
      <c r="B10437" s="33">
        <f t="shared" si="304"/>
        <v>41836</v>
      </c>
      <c r="C10437" s="36">
        <v>20.5</v>
      </c>
    </row>
    <row r="10438" spans="1:3" x14ac:dyDescent="0.25">
      <c r="A10438" s="27" t="b">
        <f t="shared" si="303"/>
        <v>0</v>
      </c>
      <c r="B10438" s="33">
        <f t="shared" si="304"/>
        <v>41837</v>
      </c>
      <c r="C10438" s="36">
        <v>23.3</v>
      </c>
    </row>
    <row r="10439" spans="1:3" x14ac:dyDescent="0.25">
      <c r="A10439" s="27" t="b">
        <f t="shared" si="303"/>
        <v>0</v>
      </c>
      <c r="B10439" s="33">
        <f t="shared" si="304"/>
        <v>41838</v>
      </c>
      <c r="C10439" s="36">
        <v>26.5</v>
      </c>
    </row>
    <row r="10440" spans="1:3" x14ac:dyDescent="0.25">
      <c r="A10440" s="27" t="b">
        <f t="shared" si="303"/>
        <v>0</v>
      </c>
      <c r="B10440" s="33">
        <f t="shared" si="304"/>
        <v>41839</v>
      </c>
      <c r="C10440" s="36">
        <v>26.1</v>
      </c>
    </row>
    <row r="10441" spans="1:3" x14ac:dyDescent="0.25">
      <c r="A10441" s="27" t="b">
        <f t="shared" si="303"/>
        <v>0</v>
      </c>
      <c r="B10441" s="33">
        <f t="shared" si="304"/>
        <v>41840</v>
      </c>
      <c r="C10441" s="36">
        <v>21.3</v>
      </c>
    </row>
    <row r="10442" spans="1:3" x14ac:dyDescent="0.25">
      <c r="A10442" s="27" t="b">
        <f t="shared" si="303"/>
        <v>0</v>
      </c>
      <c r="B10442" s="33">
        <f t="shared" si="304"/>
        <v>41841</v>
      </c>
      <c r="C10442" s="36">
        <v>18.8</v>
      </c>
    </row>
    <row r="10443" spans="1:3" x14ac:dyDescent="0.25">
      <c r="A10443" s="27" t="b">
        <f t="shared" si="303"/>
        <v>0</v>
      </c>
      <c r="B10443" s="33">
        <f t="shared" si="304"/>
        <v>41842</v>
      </c>
      <c r="C10443" s="36">
        <v>22.3</v>
      </c>
    </row>
    <row r="10444" spans="1:3" x14ac:dyDescent="0.25">
      <c r="A10444" s="27" t="b">
        <f t="shared" si="303"/>
        <v>0</v>
      </c>
      <c r="B10444" s="33">
        <f t="shared" si="304"/>
        <v>41843</v>
      </c>
      <c r="C10444" s="36">
        <v>24</v>
      </c>
    </row>
    <row r="10445" spans="1:3" x14ac:dyDescent="0.25">
      <c r="A10445" s="27" t="b">
        <f t="shared" ref="A10445:A10508" si="305">ISBLANK(C10445)</f>
        <v>0</v>
      </c>
      <c r="B10445" s="33">
        <f t="shared" si="304"/>
        <v>41844</v>
      </c>
      <c r="C10445" s="36">
        <v>22.3</v>
      </c>
    </row>
    <row r="10446" spans="1:3" x14ac:dyDescent="0.25">
      <c r="A10446" s="27" t="b">
        <f t="shared" si="305"/>
        <v>0</v>
      </c>
      <c r="B10446" s="33">
        <f t="shared" si="304"/>
        <v>41845</v>
      </c>
      <c r="C10446" s="36">
        <v>19.8</v>
      </c>
    </row>
    <row r="10447" spans="1:3" x14ac:dyDescent="0.25">
      <c r="A10447" s="27" t="b">
        <f t="shared" si="305"/>
        <v>0</v>
      </c>
      <c r="B10447" s="33">
        <f t="shared" si="304"/>
        <v>41846</v>
      </c>
      <c r="C10447" s="36">
        <v>20.9</v>
      </c>
    </row>
    <row r="10448" spans="1:3" x14ac:dyDescent="0.25">
      <c r="A10448" s="27" t="b">
        <f t="shared" si="305"/>
        <v>0</v>
      </c>
      <c r="B10448" s="33">
        <f t="shared" si="304"/>
        <v>41847</v>
      </c>
      <c r="C10448" s="36">
        <v>21.2</v>
      </c>
    </row>
    <row r="10449" spans="1:3" x14ac:dyDescent="0.25">
      <c r="A10449" s="27" t="b">
        <f t="shared" si="305"/>
        <v>0</v>
      </c>
      <c r="B10449" s="33">
        <f t="shared" si="304"/>
        <v>41848</v>
      </c>
      <c r="C10449" s="36">
        <v>18.100000000000001</v>
      </c>
    </row>
    <row r="10450" spans="1:3" x14ac:dyDescent="0.25">
      <c r="A10450" s="27" t="b">
        <f t="shared" si="305"/>
        <v>0</v>
      </c>
      <c r="B10450" s="33">
        <f t="shared" si="304"/>
        <v>41849</v>
      </c>
      <c r="C10450" s="36">
        <v>19.2</v>
      </c>
    </row>
    <row r="10451" spans="1:3" x14ac:dyDescent="0.25">
      <c r="A10451" s="27" t="b">
        <f t="shared" si="305"/>
        <v>0</v>
      </c>
      <c r="B10451" s="33">
        <f t="shared" si="304"/>
        <v>41850</v>
      </c>
      <c r="C10451" s="36">
        <v>18.2</v>
      </c>
    </row>
    <row r="10452" spans="1:3" x14ac:dyDescent="0.25">
      <c r="A10452" s="27" t="b">
        <f t="shared" si="305"/>
        <v>0</v>
      </c>
      <c r="B10452" s="33">
        <f t="shared" si="304"/>
        <v>41851</v>
      </c>
      <c r="C10452" s="36">
        <v>19.3</v>
      </c>
    </row>
    <row r="10453" spans="1:3" x14ac:dyDescent="0.25">
      <c r="A10453" s="27" t="b">
        <f t="shared" si="305"/>
        <v>0</v>
      </c>
      <c r="B10453" s="33">
        <f t="shared" si="304"/>
        <v>41852</v>
      </c>
      <c r="C10453" s="36">
        <v>21.2</v>
      </c>
    </row>
    <row r="10454" spans="1:3" x14ac:dyDescent="0.25">
      <c r="A10454" s="27" t="b">
        <f t="shared" si="305"/>
        <v>0</v>
      </c>
      <c r="B10454" s="33">
        <f t="shared" si="304"/>
        <v>41853</v>
      </c>
      <c r="C10454" s="36">
        <v>21.2</v>
      </c>
    </row>
    <row r="10455" spans="1:3" x14ac:dyDescent="0.25">
      <c r="A10455" s="27" t="b">
        <f t="shared" si="305"/>
        <v>0</v>
      </c>
      <c r="B10455" s="33">
        <f t="shared" si="304"/>
        <v>41854</v>
      </c>
      <c r="C10455" s="36">
        <v>19.399999999999999</v>
      </c>
    </row>
    <row r="10456" spans="1:3" x14ac:dyDescent="0.25">
      <c r="A10456" s="27" t="b">
        <f t="shared" si="305"/>
        <v>0</v>
      </c>
      <c r="B10456" s="33">
        <f t="shared" si="304"/>
        <v>41855</v>
      </c>
      <c r="C10456" s="36">
        <v>18.5</v>
      </c>
    </row>
    <row r="10457" spans="1:3" x14ac:dyDescent="0.25">
      <c r="A10457" s="27" t="b">
        <f t="shared" si="305"/>
        <v>0</v>
      </c>
      <c r="B10457" s="33">
        <f t="shared" si="304"/>
        <v>41856</v>
      </c>
      <c r="C10457" s="36">
        <v>18.7</v>
      </c>
    </row>
    <row r="10458" spans="1:3" x14ac:dyDescent="0.25">
      <c r="A10458" s="27" t="b">
        <f t="shared" si="305"/>
        <v>0</v>
      </c>
      <c r="B10458" s="33">
        <f t="shared" si="304"/>
        <v>41857</v>
      </c>
      <c r="C10458" s="36">
        <v>17.399999999999999</v>
      </c>
    </row>
    <row r="10459" spans="1:3" x14ac:dyDescent="0.25">
      <c r="A10459" s="27" t="b">
        <f t="shared" si="305"/>
        <v>0</v>
      </c>
      <c r="B10459" s="33">
        <f t="shared" si="304"/>
        <v>41858</v>
      </c>
      <c r="C10459" s="36">
        <v>19.2</v>
      </c>
    </row>
    <row r="10460" spans="1:3" x14ac:dyDescent="0.25">
      <c r="A10460" s="27" t="b">
        <f t="shared" si="305"/>
        <v>0</v>
      </c>
      <c r="B10460" s="33">
        <f t="shared" si="304"/>
        <v>41859</v>
      </c>
      <c r="C10460" s="36">
        <v>18.8</v>
      </c>
    </row>
    <row r="10461" spans="1:3" x14ac:dyDescent="0.25">
      <c r="A10461" s="27" t="b">
        <f t="shared" si="305"/>
        <v>0</v>
      </c>
      <c r="B10461" s="33">
        <f t="shared" si="304"/>
        <v>41860</v>
      </c>
      <c r="C10461" s="36">
        <v>18.899999999999999</v>
      </c>
    </row>
    <row r="10462" spans="1:3" x14ac:dyDescent="0.25">
      <c r="A10462" s="27" t="b">
        <f t="shared" si="305"/>
        <v>0</v>
      </c>
      <c r="B10462" s="33">
        <f t="shared" si="304"/>
        <v>41861</v>
      </c>
      <c r="C10462" s="36">
        <v>18.5</v>
      </c>
    </row>
    <row r="10463" spans="1:3" x14ac:dyDescent="0.25">
      <c r="A10463" s="27" t="b">
        <f t="shared" si="305"/>
        <v>0</v>
      </c>
      <c r="B10463" s="33">
        <f t="shared" si="304"/>
        <v>41862</v>
      </c>
      <c r="C10463" s="36">
        <v>15.9</v>
      </c>
    </row>
    <row r="10464" spans="1:3" x14ac:dyDescent="0.25">
      <c r="A10464" s="27" t="b">
        <f t="shared" si="305"/>
        <v>0</v>
      </c>
      <c r="B10464" s="33">
        <f t="shared" si="304"/>
        <v>41863</v>
      </c>
      <c r="C10464" s="36">
        <v>14.9</v>
      </c>
    </row>
    <row r="10465" spans="1:3" x14ac:dyDescent="0.25">
      <c r="A10465" s="27" t="b">
        <f t="shared" si="305"/>
        <v>0</v>
      </c>
      <c r="B10465" s="33">
        <f t="shared" si="304"/>
        <v>41864</v>
      </c>
      <c r="C10465" s="36">
        <v>16.2</v>
      </c>
    </row>
    <row r="10466" spans="1:3" x14ac:dyDescent="0.25">
      <c r="A10466" s="27" t="b">
        <f t="shared" si="305"/>
        <v>0</v>
      </c>
      <c r="B10466" s="33">
        <f t="shared" si="304"/>
        <v>41865</v>
      </c>
      <c r="C10466" s="36">
        <v>15</v>
      </c>
    </row>
    <row r="10467" spans="1:3" x14ac:dyDescent="0.25">
      <c r="A10467" s="27" t="b">
        <f t="shared" si="305"/>
        <v>0</v>
      </c>
      <c r="B10467" s="33">
        <f t="shared" si="304"/>
        <v>41866</v>
      </c>
      <c r="C10467" s="36">
        <v>14.4</v>
      </c>
    </row>
    <row r="10468" spans="1:3" x14ac:dyDescent="0.25">
      <c r="A10468" s="27" t="b">
        <f t="shared" si="305"/>
        <v>0</v>
      </c>
      <c r="B10468" s="33">
        <f t="shared" si="304"/>
        <v>41867</v>
      </c>
      <c r="C10468" s="36">
        <v>15.6</v>
      </c>
    </row>
    <row r="10469" spans="1:3" x14ac:dyDescent="0.25">
      <c r="A10469" s="27" t="b">
        <f t="shared" si="305"/>
        <v>0</v>
      </c>
      <c r="B10469" s="33">
        <f t="shared" si="304"/>
        <v>41868</v>
      </c>
      <c r="C10469" s="36">
        <v>14.5</v>
      </c>
    </row>
    <row r="10470" spans="1:3" x14ac:dyDescent="0.25">
      <c r="A10470" s="27" t="b">
        <f t="shared" si="305"/>
        <v>0</v>
      </c>
      <c r="B10470" s="33">
        <f t="shared" si="304"/>
        <v>41869</v>
      </c>
      <c r="C10470" s="36">
        <v>14.9</v>
      </c>
    </row>
    <row r="10471" spans="1:3" x14ac:dyDescent="0.25">
      <c r="A10471" s="27" t="b">
        <f t="shared" si="305"/>
        <v>0</v>
      </c>
      <c r="B10471" s="33">
        <f t="shared" si="304"/>
        <v>41870</v>
      </c>
      <c r="C10471" s="36">
        <v>13.2</v>
      </c>
    </row>
    <row r="10472" spans="1:3" x14ac:dyDescent="0.25">
      <c r="A10472" s="27" t="b">
        <f t="shared" si="305"/>
        <v>0</v>
      </c>
      <c r="B10472" s="33">
        <f t="shared" si="304"/>
        <v>41871</v>
      </c>
      <c r="C10472" s="36">
        <v>11.7</v>
      </c>
    </row>
    <row r="10473" spans="1:3" x14ac:dyDescent="0.25">
      <c r="A10473" s="27" t="b">
        <f t="shared" si="305"/>
        <v>0</v>
      </c>
      <c r="B10473" s="33">
        <f t="shared" si="304"/>
        <v>41872</v>
      </c>
      <c r="C10473" s="36">
        <v>13.4</v>
      </c>
    </row>
    <row r="10474" spans="1:3" x14ac:dyDescent="0.25">
      <c r="A10474" s="27" t="b">
        <f t="shared" si="305"/>
        <v>0</v>
      </c>
      <c r="B10474" s="33">
        <f t="shared" si="304"/>
        <v>41873</v>
      </c>
      <c r="C10474" s="36">
        <v>13.6</v>
      </c>
    </row>
    <row r="10475" spans="1:3" x14ac:dyDescent="0.25">
      <c r="A10475" s="27" t="b">
        <f t="shared" si="305"/>
        <v>0</v>
      </c>
      <c r="B10475" s="33">
        <f t="shared" si="304"/>
        <v>41874</v>
      </c>
      <c r="C10475" s="36">
        <v>13.4</v>
      </c>
    </row>
    <row r="10476" spans="1:3" x14ac:dyDescent="0.25">
      <c r="A10476" s="27" t="b">
        <f t="shared" si="305"/>
        <v>0</v>
      </c>
      <c r="B10476" s="33">
        <f t="shared" si="304"/>
        <v>41875</v>
      </c>
      <c r="C10476" s="36">
        <v>13.9</v>
      </c>
    </row>
    <row r="10477" spans="1:3" x14ac:dyDescent="0.25">
      <c r="A10477" s="27" t="b">
        <f t="shared" si="305"/>
        <v>0</v>
      </c>
      <c r="B10477" s="33">
        <f t="shared" si="304"/>
        <v>41876</v>
      </c>
      <c r="C10477" s="36">
        <v>13.9</v>
      </c>
    </row>
    <row r="10478" spans="1:3" x14ac:dyDescent="0.25">
      <c r="A10478" s="27" t="b">
        <f t="shared" si="305"/>
        <v>0</v>
      </c>
      <c r="B10478" s="33">
        <f t="shared" si="304"/>
        <v>41877</v>
      </c>
      <c r="C10478" s="36">
        <v>15</v>
      </c>
    </row>
    <row r="10479" spans="1:3" x14ac:dyDescent="0.25">
      <c r="A10479" s="27" t="b">
        <f t="shared" si="305"/>
        <v>0</v>
      </c>
      <c r="B10479" s="33">
        <f t="shared" si="304"/>
        <v>41878</v>
      </c>
      <c r="C10479" s="36">
        <v>15.6</v>
      </c>
    </row>
    <row r="10480" spans="1:3" x14ac:dyDescent="0.25">
      <c r="A10480" s="27" t="b">
        <f t="shared" si="305"/>
        <v>0</v>
      </c>
      <c r="B10480" s="33">
        <f t="shared" si="304"/>
        <v>41879</v>
      </c>
      <c r="C10480" s="36">
        <v>17.2</v>
      </c>
    </row>
    <row r="10481" spans="1:3" x14ac:dyDescent="0.25">
      <c r="A10481" s="27" t="b">
        <f t="shared" si="305"/>
        <v>0</v>
      </c>
      <c r="B10481" s="33">
        <f t="shared" si="304"/>
        <v>41880</v>
      </c>
      <c r="C10481" s="36">
        <v>16.8</v>
      </c>
    </row>
    <row r="10482" spans="1:3" x14ac:dyDescent="0.25">
      <c r="A10482" s="27" t="b">
        <f t="shared" si="305"/>
        <v>0</v>
      </c>
      <c r="B10482" s="33">
        <f t="shared" si="304"/>
        <v>41881</v>
      </c>
      <c r="C10482" s="36">
        <v>15.7</v>
      </c>
    </row>
    <row r="10483" spans="1:3" x14ac:dyDescent="0.25">
      <c r="A10483" s="27" t="b">
        <f t="shared" si="305"/>
        <v>0</v>
      </c>
      <c r="B10483" s="33">
        <f t="shared" si="304"/>
        <v>41882</v>
      </c>
      <c r="C10483" s="36">
        <v>14.8</v>
      </c>
    </row>
    <row r="10484" spans="1:3" x14ac:dyDescent="0.25">
      <c r="A10484" s="27" t="b">
        <f t="shared" si="305"/>
        <v>0</v>
      </c>
      <c r="B10484" s="33">
        <f t="shared" si="304"/>
        <v>41883</v>
      </c>
      <c r="C10484" s="36">
        <v>15.9</v>
      </c>
    </row>
    <row r="10485" spans="1:3" x14ac:dyDescent="0.25">
      <c r="A10485" s="27" t="b">
        <f t="shared" si="305"/>
        <v>0</v>
      </c>
      <c r="B10485" s="33">
        <f t="shared" si="304"/>
        <v>41884</v>
      </c>
      <c r="C10485" s="36">
        <v>17.3</v>
      </c>
    </row>
    <row r="10486" spans="1:3" x14ac:dyDescent="0.25">
      <c r="A10486" s="27" t="b">
        <f t="shared" si="305"/>
        <v>0</v>
      </c>
      <c r="B10486" s="33">
        <f t="shared" si="304"/>
        <v>41885</v>
      </c>
      <c r="C10486" s="36">
        <v>16.899999999999999</v>
      </c>
    </row>
    <row r="10487" spans="1:3" x14ac:dyDescent="0.25">
      <c r="A10487" s="27" t="b">
        <f t="shared" si="305"/>
        <v>0</v>
      </c>
      <c r="B10487" s="33">
        <f t="shared" si="304"/>
        <v>41886</v>
      </c>
      <c r="C10487" s="36">
        <v>17.899999999999999</v>
      </c>
    </row>
    <row r="10488" spans="1:3" x14ac:dyDescent="0.25">
      <c r="A10488" s="27" t="b">
        <f t="shared" si="305"/>
        <v>0</v>
      </c>
      <c r="B10488" s="33">
        <f t="shared" si="304"/>
        <v>41887</v>
      </c>
      <c r="C10488" s="36">
        <v>20</v>
      </c>
    </row>
    <row r="10489" spans="1:3" x14ac:dyDescent="0.25">
      <c r="A10489" s="27" t="b">
        <f t="shared" si="305"/>
        <v>0</v>
      </c>
      <c r="B10489" s="33">
        <f t="shared" si="304"/>
        <v>41888</v>
      </c>
      <c r="C10489" s="36">
        <v>17.600000000000001</v>
      </c>
    </row>
    <row r="10490" spans="1:3" x14ac:dyDescent="0.25">
      <c r="A10490" s="27" t="b">
        <f t="shared" si="305"/>
        <v>0</v>
      </c>
      <c r="B10490" s="33">
        <f t="shared" si="304"/>
        <v>41889</v>
      </c>
      <c r="C10490" s="36">
        <v>16.899999999999999</v>
      </c>
    </row>
    <row r="10491" spans="1:3" x14ac:dyDescent="0.25">
      <c r="A10491" s="27" t="b">
        <f t="shared" si="305"/>
        <v>0</v>
      </c>
      <c r="B10491" s="33">
        <f t="shared" ref="B10491:B10554" si="306">B10490+1</f>
        <v>41890</v>
      </c>
      <c r="C10491" s="36">
        <v>16.399999999999999</v>
      </c>
    </row>
    <row r="10492" spans="1:3" x14ac:dyDescent="0.25">
      <c r="A10492" s="27" t="b">
        <f t="shared" si="305"/>
        <v>0</v>
      </c>
      <c r="B10492" s="33">
        <f t="shared" si="306"/>
        <v>41891</v>
      </c>
      <c r="C10492" s="36">
        <v>14.8</v>
      </c>
    </row>
    <row r="10493" spans="1:3" x14ac:dyDescent="0.25">
      <c r="A10493" s="27" t="b">
        <f t="shared" si="305"/>
        <v>0</v>
      </c>
      <c r="B10493" s="33">
        <f t="shared" si="306"/>
        <v>41892</v>
      </c>
      <c r="C10493" s="36">
        <v>14.7</v>
      </c>
    </row>
    <row r="10494" spans="1:3" x14ac:dyDescent="0.25">
      <c r="A10494" s="27" t="b">
        <f t="shared" si="305"/>
        <v>0</v>
      </c>
      <c r="B10494" s="33">
        <f t="shared" si="306"/>
        <v>41893</v>
      </c>
      <c r="C10494" s="36">
        <v>15.2</v>
      </c>
    </row>
    <row r="10495" spans="1:3" x14ac:dyDescent="0.25">
      <c r="A10495" s="27" t="b">
        <f t="shared" si="305"/>
        <v>0</v>
      </c>
      <c r="B10495" s="33">
        <f t="shared" si="306"/>
        <v>41894</v>
      </c>
      <c r="C10495" s="36">
        <v>16.100000000000001</v>
      </c>
    </row>
    <row r="10496" spans="1:3" x14ac:dyDescent="0.25">
      <c r="A10496" s="27" t="b">
        <f t="shared" si="305"/>
        <v>0</v>
      </c>
      <c r="B10496" s="33">
        <f t="shared" si="306"/>
        <v>41895</v>
      </c>
      <c r="C10496" s="36">
        <v>16.100000000000001</v>
      </c>
    </row>
    <row r="10497" spans="1:3" x14ac:dyDescent="0.25">
      <c r="A10497" s="27" t="b">
        <f t="shared" si="305"/>
        <v>0</v>
      </c>
      <c r="B10497" s="33">
        <f t="shared" si="306"/>
        <v>41896</v>
      </c>
      <c r="C10497" s="36">
        <v>15.8</v>
      </c>
    </row>
    <row r="10498" spans="1:3" x14ac:dyDescent="0.25">
      <c r="A10498" s="27" t="b">
        <f t="shared" si="305"/>
        <v>0</v>
      </c>
      <c r="B10498" s="33">
        <f t="shared" si="306"/>
        <v>41897</v>
      </c>
      <c r="C10498" s="36">
        <v>17.600000000000001</v>
      </c>
    </row>
    <row r="10499" spans="1:3" x14ac:dyDescent="0.25">
      <c r="A10499" s="27" t="b">
        <f t="shared" si="305"/>
        <v>0</v>
      </c>
      <c r="B10499" s="33">
        <f t="shared" si="306"/>
        <v>41898</v>
      </c>
      <c r="C10499" s="36">
        <v>17.8</v>
      </c>
    </row>
    <row r="10500" spans="1:3" x14ac:dyDescent="0.25">
      <c r="A10500" s="27" t="b">
        <f t="shared" si="305"/>
        <v>0</v>
      </c>
      <c r="B10500" s="33">
        <f t="shared" si="306"/>
        <v>41899</v>
      </c>
      <c r="C10500" s="36">
        <v>20.100000000000001</v>
      </c>
    </row>
    <row r="10501" spans="1:3" x14ac:dyDescent="0.25">
      <c r="A10501" s="27" t="b">
        <f t="shared" si="305"/>
        <v>0</v>
      </c>
      <c r="B10501" s="33">
        <f t="shared" si="306"/>
        <v>41900</v>
      </c>
      <c r="C10501" s="36">
        <v>19.100000000000001</v>
      </c>
    </row>
    <row r="10502" spans="1:3" x14ac:dyDescent="0.25">
      <c r="A10502" s="27" t="b">
        <f t="shared" si="305"/>
        <v>0</v>
      </c>
      <c r="B10502" s="33">
        <f t="shared" si="306"/>
        <v>41901</v>
      </c>
      <c r="C10502" s="36">
        <v>19.899999999999999</v>
      </c>
    </row>
    <row r="10503" spans="1:3" x14ac:dyDescent="0.25">
      <c r="A10503" s="27" t="b">
        <f t="shared" si="305"/>
        <v>0</v>
      </c>
      <c r="B10503" s="33">
        <f t="shared" si="306"/>
        <v>41902</v>
      </c>
      <c r="C10503" s="36">
        <v>19.399999999999999</v>
      </c>
    </row>
    <row r="10504" spans="1:3" x14ac:dyDescent="0.25">
      <c r="A10504" s="27" t="b">
        <f t="shared" si="305"/>
        <v>0</v>
      </c>
      <c r="B10504" s="33">
        <f t="shared" si="306"/>
        <v>41903</v>
      </c>
      <c r="C10504" s="36">
        <v>15.2</v>
      </c>
    </row>
    <row r="10505" spans="1:3" x14ac:dyDescent="0.25">
      <c r="A10505" s="27" t="b">
        <f t="shared" si="305"/>
        <v>0</v>
      </c>
      <c r="B10505" s="33">
        <f t="shared" si="306"/>
        <v>41904</v>
      </c>
      <c r="C10505" s="36">
        <v>13.5</v>
      </c>
    </row>
    <row r="10506" spans="1:3" x14ac:dyDescent="0.25">
      <c r="A10506" s="27" t="b">
        <f t="shared" si="305"/>
        <v>0</v>
      </c>
      <c r="B10506" s="33">
        <f t="shared" si="306"/>
        <v>41905</v>
      </c>
      <c r="C10506" s="36">
        <v>12.5</v>
      </c>
    </row>
    <row r="10507" spans="1:3" x14ac:dyDescent="0.25">
      <c r="A10507" s="27" t="b">
        <f t="shared" si="305"/>
        <v>0</v>
      </c>
      <c r="B10507" s="33">
        <f t="shared" si="306"/>
        <v>41906</v>
      </c>
      <c r="C10507" s="36">
        <v>12.1</v>
      </c>
    </row>
    <row r="10508" spans="1:3" x14ac:dyDescent="0.25">
      <c r="A10508" s="27" t="b">
        <f t="shared" si="305"/>
        <v>0</v>
      </c>
      <c r="B10508" s="33">
        <f t="shared" si="306"/>
        <v>41907</v>
      </c>
      <c r="C10508" s="36">
        <v>13</v>
      </c>
    </row>
    <row r="10509" spans="1:3" x14ac:dyDescent="0.25">
      <c r="A10509" s="27" t="b">
        <f t="shared" ref="A10509:A10572" si="307">ISBLANK(C10509)</f>
        <v>0</v>
      </c>
      <c r="B10509" s="33">
        <f t="shared" si="306"/>
        <v>41908</v>
      </c>
      <c r="C10509" s="36">
        <v>15</v>
      </c>
    </row>
    <row r="10510" spans="1:3" x14ac:dyDescent="0.25">
      <c r="A10510" s="27" t="b">
        <f t="shared" si="307"/>
        <v>0</v>
      </c>
      <c r="B10510" s="33">
        <f t="shared" si="306"/>
        <v>41909</v>
      </c>
      <c r="C10510" s="36">
        <v>16.7</v>
      </c>
    </row>
    <row r="10511" spans="1:3" x14ac:dyDescent="0.25">
      <c r="A10511" s="27" t="b">
        <f t="shared" si="307"/>
        <v>0</v>
      </c>
      <c r="B10511" s="33">
        <f t="shared" si="306"/>
        <v>41910</v>
      </c>
      <c r="C10511" s="36">
        <v>17.3</v>
      </c>
    </row>
    <row r="10512" spans="1:3" x14ac:dyDescent="0.25">
      <c r="A10512" s="27" t="b">
        <f t="shared" si="307"/>
        <v>0</v>
      </c>
      <c r="B10512" s="33">
        <f t="shared" si="306"/>
        <v>41911</v>
      </c>
      <c r="C10512" s="36">
        <v>16.5</v>
      </c>
    </row>
    <row r="10513" spans="1:3" x14ac:dyDescent="0.25">
      <c r="A10513" s="27" t="b">
        <f t="shared" si="307"/>
        <v>0</v>
      </c>
      <c r="B10513" s="33">
        <f t="shared" si="306"/>
        <v>41912</v>
      </c>
      <c r="C10513" s="36">
        <v>17</v>
      </c>
    </row>
    <row r="10514" spans="1:3" x14ac:dyDescent="0.25">
      <c r="A10514" s="27" t="b">
        <f t="shared" si="307"/>
        <v>0</v>
      </c>
      <c r="B10514" s="33">
        <f t="shared" si="306"/>
        <v>41913</v>
      </c>
      <c r="C10514" s="36">
        <v>16.600000000000001</v>
      </c>
    </row>
    <row r="10515" spans="1:3" x14ac:dyDescent="0.25">
      <c r="A10515" s="27" t="b">
        <f t="shared" si="307"/>
        <v>0</v>
      </c>
      <c r="B10515" s="33">
        <f t="shared" si="306"/>
        <v>41914</v>
      </c>
      <c r="C10515" s="36">
        <v>16.600000000000001</v>
      </c>
    </row>
    <row r="10516" spans="1:3" x14ac:dyDescent="0.25">
      <c r="A10516" s="27" t="b">
        <f t="shared" si="307"/>
        <v>0</v>
      </c>
      <c r="B10516" s="33">
        <f t="shared" si="306"/>
        <v>41915</v>
      </c>
      <c r="C10516" s="36">
        <v>17.7</v>
      </c>
    </row>
    <row r="10517" spans="1:3" x14ac:dyDescent="0.25">
      <c r="A10517" s="27" t="b">
        <f t="shared" si="307"/>
        <v>0</v>
      </c>
      <c r="B10517" s="33">
        <f t="shared" si="306"/>
        <v>41916</v>
      </c>
      <c r="C10517" s="36">
        <v>16.2</v>
      </c>
    </row>
    <row r="10518" spans="1:3" x14ac:dyDescent="0.25">
      <c r="A10518" s="27" t="b">
        <f t="shared" si="307"/>
        <v>0</v>
      </c>
      <c r="B10518" s="33">
        <f t="shared" si="306"/>
        <v>41917</v>
      </c>
      <c r="C10518" s="36">
        <v>12</v>
      </c>
    </row>
    <row r="10519" spans="1:3" x14ac:dyDescent="0.25">
      <c r="A10519" s="27" t="b">
        <f t="shared" si="307"/>
        <v>0</v>
      </c>
      <c r="B10519" s="33">
        <f t="shared" si="306"/>
        <v>41918</v>
      </c>
      <c r="C10519" s="36">
        <v>12.6</v>
      </c>
    </row>
    <row r="10520" spans="1:3" x14ac:dyDescent="0.25">
      <c r="A10520" s="27" t="b">
        <f t="shared" si="307"/>
        <v>0</v>
      </c>
      <c r="B10520" s="33">
        <f t="shared" si="306"/>
        <v>41919</v>
      </c>
      <c r="C10520" s="36">
        <v>12</v>
      </c>
    </row>
    <row r="10521" spans="1:3" x14ac:dyDescent="0.25">
      <c r="A10521" s="27" t="b">
        <f t="shared" si="307"/>
        <v>0</v>
      </c>
      <c r="B10521" s="33">
        <f t="shared" si="306"/>
        <v>41920</v>
      </c>
      <c r="C10521" s="36">
        <v>13.8</v>
      </c>
    </row>
    <row r="10522" spans="1:3" x14ac:dyDescent="0.25">
      <c r="A10522" s="27" t="b">
        <f t="shared" si="307"/>
        <v>0</v>
      </c>
      <c r="B10522" s="33">
        <f t="shared" si="306"/>
        <v>41921</v>
      </c>
      <c r="C10522" s="36">
        <v>14.9</v>
      </c>
    </row>
    <row r="10523" spans="1:3" x14ac:dyDescent="0.25">
      <c r="A10523" s="27" t="b">
        <f t="shared" si="307"/>
        <v>0</v>
      </c>
      <c r="B10523" s="33">
        <f t="shared" si="306"/>
        <v>41922</v>
      </c>
      <c r="C10523" s="36">
        <v>13.9</v>
      </c>
    </row>
    <row r="10524" spans="1:3" x14ac:dyDescent="0.25">
      <c r="A10524" s="27" t="b">
        <f t="shared" si="307"/>
        <v>0</v>
      </c>
      <c r="B10524" s="33">
        <f t="shared" si="306"/>
        <v>41923</v>
      </c>
      <c r="C10524" s="36">
        <v>12.1</v>
      </c>
    </row>
    <row r="10525" spans="1:3" x14ac:dyDescent="0.25">
      <c r="A10525" s="27" t="b">
        <f t="shared" si="307"/>
        <v>0</v>
      </c>
      <c r="B10525" s="33">
        <f t="shared" si="306"/>
        <v>41924</v>
      </c>
      <c r="C10525" s="36">
        <v>12.7</v>
      </c>
    </row>
    <row r="10526" spans="1:3" x14ac:dyDescent="0.25">
      <c r="A10526" s="27" t="b">
        <f t="shared" si="307"/>
        <v>0</v>
      </c>
      <c r="B10526" s="33">
        <f t="shared" si="306"/>
        <v>41925</v>
      </c>
      <c r="C10526" s="36">
        <v>14.5</v>
      </c>
    </row>
    <row r="10527" spans="1:3" x14ac:dyDescent="0.25">
      <c r="A10527" s="27" t="b">
        <f t="shared" si="307"/>
        <v>0</v>
      </c>
      <c r="B10527" s="33">
        <f t="shared" si="306"/>
        <v>41926</v>
      </c>
      <c r="C10527" s="36">
        <v>12.6</v>
      </c>
    </row>
    <row r="10528" spans="1:3" x14ac:dyDescent="0.25">
      <c r="A10528" s="27" t="b">
        <f t="shared" si="307"/>
        <v>0</v>
      </c>
      <c r="B10528" s="33">
        <f t="shared" si="306"/>
        <v>41927</v>
      </c>
      <c r="C10528" s="36">
        <v>13.2</v>
      </c>
    </row>
    <row r="10529" spans="1:3" x14ac:dyDescent="0.25">
      <c r="A10529" s="27" t="b">
        <f t="shared" si="307"/>
        <v>0</v>
      </c>
      <c r="B10529" s="33">
        <f t="shared" si="306"/>
        <v>41928</v>
      </c>
      <c r="C10529" s="36">
        <v>15</v>
      </c>
    </row>
    <row r="10530" spans="1:3" x14ac:dyDescent="0.25">
      <c r="A10530" s="27" t="b">
        <f t="shared" si="307"/>
        <v>0</v>
      </c>
      <c r="B10530" s="33">
        <f t="shared" si="306"/>
        <v>41929</v>
      </c>
      <c r="C10530" s="36">
        <v>15.1</v>
      </c>
    </row>
    <row r="10531" spans="1:3" x14ac:dyDescent="0.25">
      <c r="A10531" s="27" t="b">
        <f t="shared" si="307"/>
        <v>0</v>
      </c>
      <c r="B10531" s="33">
        <f t="shared" si="306"/>
        <v>41930</v>
      </c>
      <c r="C10531" s="36">
        <v>18.7</v>
      </c>
    </row>
    <row r="10532" spans="1:3" x14ac:dyDescent="0.25">
      <c r="A10532" s="27" t="b">
        <f t="shared" si="307"/>
        <v>0</v>
      </c>
      <c r="B10532" s="33">
        <f t="shared" si="306"/>
        <v>41931</v>
      </c>
      <c r="C10532" s="36">
        <v>17.600000000000001</v>
      </c>
    </row>
    <row r="10533" spans="1:3" x14ac:dyDescent="0.25">
      <c r="A10533" s="27" t="b">
        <f t="shared" si="307"/>
        <v>0</v>
      </c>
      <c r="B10533" s="33">
        <f t="shared" si="306"/>
        <v>41932</v>
      </c>
      <c r="C10533" s="36">
        <v>13.9</v>
      </c>
    </row>
    <row r="10534" spans="1:3" x14ac:dyDescent="0.25">
      <c r="A10534" s="27" t="b">
        <f t="shared" si="307"/>
        <v>0</v>
      </c>
      <c r="B10534" s="33">
        <f t="shared" si="306"/>
        <v>41933</v>
      </c>
      <c r="C10534" s="36">
        <v>10.9</v>
      </c>
    </row>
    <row r="10535" spans="1:3" x14ac:dyDescent="0.25">
      <c r="A10535" s="27" t="b">
        <f t="shared" si="307"/>
        <v>0</v>
      </c>
      <c r="B10535" s="33">
        <f t="shared" si="306"/>
        <v>41934</v>
      </c>
      <c r="C10535" s="36">
        <v>9.4</v>
      </c>
    </row>
    <row r="10536" spans="1:3" x14ac:dyDescent="0.25">
      <c r="A10536" s="27" t="b">
        <f t="shared" si="307"/>
        <v>0</v>
      </c>
      <c r="B10536" s="33">
        <f t="shared" si="306"/>
        <v>41935</v>
      </c>
      <c r="C10536" s="36">
        <v>11</v>
      </c>
    </row>
    <row r="10537" spans="1:3" x14ac:dyDescent="0.25">
      <c r="A10537" s="27" t="b">
        <f t="shared" si="307"/>
        <v>0</v>
      </c>
      <c r="B10537" s="33">
        <f t="shared" si="306"/>
        <v>41936</v>
      </c>
      <c r="C10537" s="36">
        <v>11.5</v>
      </c>
    </row>
    <row r="10538" spans="1:3" x14ac:dyDescent="0.25">
      <c r="A10538" s="27" t="b">
        <f t="shared" si="307"/>
        <v>0</v>
      </c>
      <c r="B10538" s="33">
        <f t="shared" si="306"/>
        <v>41937</v>
      </c>
      <c r="C10538" s="36">
        <v>12.1</v>
      </c>
    </row>
    <row r="10539" spans="1:3" x14ac:dyDescent="0.25">
      <c r="A10539" s="27" t="b">
        <f t="shared" si="307"/>
        <v>0</v>
      </c>
      <c r="B10539" s="33">
        <f t="shared" si="306"/>
        <v>41938</v>
      </c>
      <c r="C10539" s="36">
        <v>13</v>
      </c>
    </row>
    <row r="10540" spans="1:3" x14ac:dyDescent="0.25">
      <c r="A10540" s="27" t="b">
        <f t="shared" si="307"/>
        <v>0</v>
      </c>
      <c r="B10540" s="33">
        <f t="shared" si="306"/>
        <v>41939</v>
      </c>
      <c r="C10540" s="36">
        <v>12.8</v>
      </c>
    </row>
    <row r="10541" spans="1:3" x14ac:dyDescent="0.25">
      <c r="A10541" s="27" t="b">
        <f t="shared" si="307"/>
        <v>0</v>
      </c>
      <c r="B10541" s="33">
        <f t="shared" si="306"/>
        <v>41940</v>
      </c>
      <c r="C10541" s="36">
        <v>9.8000000000000007</v>
      </c>
    </row>
    <row r="10542" spans="1:3" x14ac:dyDescent="0.25">
      <c r="A10542" s="27" t="b">
        <f t="shared" si="307"/>
        <v>0</v>
      </c>
      <c r="B10542" s="33">
        <f t="shared" si="306"/>
        <v>41941</v>
      </c>
      <c r="C10542" s="36">
        <v>10.6</v>
      </c>
    </row>
    <row r="10543" spans="1:3" x14ac:dyDescent="0.25">
      <c r="A10543" s="27" t="b">
        <f t="shared" si="307"/>
        <v>0</v>
      </c>
      <c r="B10543" s="33">
        <f t="shared" si="306"/>
        <v>41942</v>
      </c>
      <c r="C10543" s="36">
        <v>13.6</v>
      </c>
    </row>
    <row r="10544" spans="1:3" x14ac:dyDescent="0.25">
      <c r="A10544" s="27" t="b">
        <f t="shared" si="307"/>
        <v>0</v>
      </c>
      <c r="B10544" s="33">
        <f t="shared" si="306"/>
        <v>41943</v>
      </c>
      <c r="C10544" s="36">
        <v>15.3</v>
      </c>
    </row>
    <row r="10545" spans="1:3" x14ac:dyDescent="0.25">
      <c r="A10545" s="27" t="b">
        <f t="shared" si="307"/>
        <v>0</v>
      </c>
      <c r="B10545" s="33">
        <f t="shared" si="306"/>
        <v>41944</v>
      </c>
      <c r="C10545" s="36">
        <v>15.9</v>
      </c>
    </row>
    <row r="10546" spans="1:3" x14ac:dyDescent="0.25">
      <c r="A10546" s="27" t="b">
        <f t="shared" si="307"/>
        <v>0</v>
      </c>
      <c r="B10546" s="33">
        <f t="shared" si="306"/>
        <v>41945</v>
      </c>
      <c r="C10546" s="36">
        <v>15.2</v>
      </c>
    </row>
    <row r="10547" spans="1:3" x14ac:dyDescent="0.25">
      <c r="A10547" s="27" t="b">
        <f t="shared" si="307"/>
        <v>0</v>
      </c>
      <c r="B10547" s="33">
        <f t="shared" si="306"/>
        <v>41946</v>
      </c>
      <c r="C10547" s="36">
        <v>12.3</v>
      </c>
    </row>
    <row r="10548" spans="1:3" x14ac:dyDescent="0.25">
      <c r="A10548" s="27" t="b">
        <f t="shared" si="307"/>
        <v>0</v>
      </c>
      <c r="B10548" s="33">
        <f t="shared" si="306"/>
        <v>41947</v>
      </c>
      <c r="C10548" s="36">
        <v>8.5</v>
      </c>
    </row>
    <row r="10549" spans="1:3" x14ac:dyDescent="0.25">
      <c r="A10549" s="27" t="b">
        <f t="shared" si="307"/>
        <v>0</v>
      </c>
      <c r="B10549" s="33">
        <f t="shared" si="306"/>
        <v>41948</v>
      </c>
      <c r="C10549" s="36">
        <v>7.3</v>
      </c>
    </row>
    <row r="10550" spans="1:3" x14ac:dyDescent="0.25">
      <c r="A10550" s="27" t="b">
        <f t="shared" si="307"/>
        <v>0</v>
      </c>
      <c r="B10550" s="33">
        <f t="shared" si="306"/>
        <v>41949</v>
      </c>
      <c r="C10550" s="36">
        <v>6.8</v>
      </c>
    </row>
    <row r="10551" spans="1:3" x14ac:dyDescent="0.25">
      <c r="A10551" s="27" t="b">
        <f t="shared" si="307"/>
        <v>0</v>
      </c>
      <c r="B10551" s="33">
        <f t="shared" si="306"/>
        <v>41950</v>
      </c>
      <c r="C10551" s="36">
        <v>8.8000000000000007</v>
      </c>
    </row>
    <row r="10552" spans="1:3" x14ac:dyDescent="0.25">
      <c r="A10552" s="27" t="b">
        <f t="shared" si="307"/>
        <v>0</v>
      </c>
      <c r="B10552" s="33">
        <f t="shared" si="306"/>
        <v>41951</v>
      </c>
      <c r="C10552" s="36">
        <v>10.199999999999999</v>
      </c>
    </row>
    <row r="10553" spans="1:3" x14ac:dyDescent="0.25">
      <c r="A10553" s="27" t="b">
        <f t="shared" si="307"/>
        <v>0</v>
      </c>
      <c r="B10553" s="33">
        <f t="shared" si="306"/>
        <v>41952</v>
      </c>
      <c r="C10553" s="36">
        <v>10.5</v>
      </c>
    </row>
    <row r="10554" spans="1:3" x14ac:dyDescent="0.25">
      <c r="A10554" s="27" t="b">
        <f t="shared" si="307"/>
        <v>0</v>
      </c>
      <c r="B10554" s="33">
        <f t="shared" si="306"/>
        <v>41953</v>
      </c>
      <c r="C10554" s="36">
        <v>9.4</v>
      </c>
    </row>
    <row r="10555" spans="1:3" x14ac:dyDescent="0.25">
      <c r="A10555" s="27" t="b">
        <f t="shared" si="307"/>
        <v>0</v>
      </c>
      <c r="B10555" s="33">
        <f t="shared" ref="B10555:B10618" si="308">B10554+1</f>
        <v>41954</v>
      </c>
      <c r="C10555" s="36">
        <v>10.4</v>
      </c>
    </row>
    <row r="10556" spans="1:3" x14ac:dyDescent="0.25">
      <c r="A10556" s="27" t="b">
        <f t="shared" si="307"/>
        <v>0</v>
      </c>
      <c r="B10556" s="33">
        <f t="shared" si="308"/>
        <v>41955</v>
      </c>
      <c r="C10556" s="36">
        <v>10.5</v>
      </c>
    </row>
    <row r="10557" spans="1:3" x14ac:dyDescent="0.25">
      <c r="A10557" s="27" t="b">
        <f t="shared" si="307"/>
        <v>0</v>
      </c>
      <c r="B10557" s="33">
        <f t="shared" si="308"/>
        <v>41956</v>
      </c>
      <c r="C10557" s="36">
        <v>9.1999999999999993</v>
      </c>
    </row>
    <row r="10558" spans="1:3" x14ac:dyDescent="0.25">
      <c r="A10558" s="27" t="b">
        <f t="shared" si="307"/>
        <v>0</v>
      </c>
      <c r="B10558" s="33">
        <f t="shared" si="308"/>
        <v>41957</v>
      </c>
      <c r="C10558" s="36">
        <v>9.5</v>
      </c>
    </row>
    <row r="10559" spans="1:3" x14ac:dyDescent="0.25">
      <c r="A10559" s="27" t="b">
        <f t="shared" si="307"/>
        <v>0</v>
      </c>
      <c r="B10559" s="33">
        <f t="shared" si="308"/>
        <v>41958</v>
      </c>
      <c r="C10559" s="36">
        <v>9.1</v>
      </c>
    </row>
    <row r="10560" spans="1:3" x14ac:dyDescent="0.25">
      <c r="A10560" s="27" t="b">
        <f t="shared" si="307"/>
        <v>0</v>
      </c>
      <c r="B10560" s="33">
        <f t="shared" si="308"/>
        <v>41959</v>
      </c>
      <c r="C10560" s="36">
        <v>8.4</v>
      </c>
    </row>
    <row r="10561" spans="1:3" x14ac:dyDescent="0.25">
      <c r="A10561" s="27" t="b">
        <f t="shared" si="307"/>
        <v>0</v>
      </c>
      <c r="B10561" s="33">
        <f t="shared" si="308"/>
        <v>41960</v>
      </c>
      <c r="C10561" s="36">
        <v>8.6</v>
      </c>
    </row>
    <row r="10562" spans="1:3" x14ac:dyDescent="0.25">
      <c r="A10562" s="27" t="b">
        <f t="shared" si="307"/>
        <v>0</v>
      </c>
      <c r="B10562" s="33">
        <f t="shared" si="308"/>
        <v>41961</v>
      </c>
      <c r="C10562" s="36">
        <v>8.1</v>
      </c>
    </row>
    <row r="10563" spans="1:3" x14ac:dyDescent="0.25">
      <c r="A10563" s="27" t="b">
        <f t="shared" si="307"/>
        <v>0</v>
      </c>
      <c r="B10563" s="33">
        <f t="shared" si="308"/>
        <v>41962</v>
      </c>
      <c r="C10563" s="36">
        <v>7.5</v>
      </c>
    </row>
    <row r="10564" spans="1:3" x14ac:dyDescent="0.25">
      <c r="A10564" s="27" t="b">
        <f t="shared" si="307"/>
        <v>0</v>
      </c>
      <c r="B10564" s="33">
        <f t="shared" si="308"/>
        <v>41963</v>
      </c>
      <c r="C10564" s="36">
        <v>5.6</v>
      </c>
    </row>
    <row r="10565" spans="1:3" x14ac:dyDescent="0.25">
      <c r="A10565" s="27" t="b">
        <f t="shared" si="307"/>
        <v>0</v>
      </c>
      <c r="B10565" s="33">
        <f t="shared" si="308"/>
        <v>41964</v>
      </c>
      <c r="C10565" s="36">
        <v>5.3</v>
      </c>
    </row>
    <row r="10566" spans="1:3" x14ac:dyDescent="0.25">
      <c r="A10566" s="27" t="b">
        <f t="shared" si="307"/>
        <v>0</v>
      </c>
      <c r="B10566" s="33">
        <f t="shared" si="308"/>
        <v>41965</v>
      </c>
      <c r="C10566" s="36">
        <v>10.8</v>
      </c>
    </row>
    <row r="10567" spans="1:3" x14ac:dyDescent="0.25">
      <c r="A10567" s="27" t="b">
        <f t="shared" si="307"/>
        <v>0</v>
      </c>
      <c r="B10567" s="33">
        <f t="shared" si="308"/>
        <v>41966</v>
      </c>
      <c r="C10567" s="36">
        <v>12.4</v>
      </c>
    </row>
    <row r="10568" spans="1:3" x14ac:dyDescent="0.25">
      <c r="A10568" s="27" t="b">
        <f t="shared" si="307"/>
        <v>0</v>
      </c>
      <c r="B10568" s="33">
        <f t="shared" si="308"/>
        <v>41967</v>
      </c>
      <c r="C10568" s="36">
        <v>7.1</v>
      </c>
    </row>
    <row r="10569" spans="1:3" x14ac:dyDescent="0.25">
      <c r="A10569" s="27" t="b">
        <f t="shared" si="307"/>
        <v>0</v>
      </c>
      <c r="B10569" s="33">
        <f t="shared" si="308"/>
        <v>41968</v>
      </c>
      <c r="C10569" s="36">
        <v>5.3</v>
      </c>
    </row>
    <row r="10570" spans="1:3" x14ac:dyDescent="0.25">
      <c r="A10570" s="27" t="b">
        <f t="shared" si="307"/>
        <v>0</v>
      </c>
      <c r="B10570" s="33">
        <f t="shared" si="308"/>
        <v>41969</v>
      </c>
      <c r="C10570" s="36">
        <v>7.6</v>
      </c>
    </row>
    <row r="10571" spans="1:3" x14ac:dyDescent="0.25">
      <c r="A10571" s="27" t="b">
        <f t="shared" si="307"/>
        <v>0</v>
      </c>
      <c r="B10571" s="33">
        <f t="shared" si="308"/>
        <v>41970</v>
      </c>
      <c r="C10571" s="36">
        <v>9.6999999999999993</v>
      </c>
    </row>
    <row r="10572" spans="1:3" x14ac:dyDescent="0.25">
      <c r="A10572" s="27" t="b">
        <f t="shared" si="307"/>
        <v>0</v>
      </c>
      <c r="B10572" s="33">
        <f t="shared" si="308"/>
        <v>41971</v>
      </c>
      <c r="C10572" s="36">
        <v>8.6999999999999993</v>
      </c>
    </row>
    <row r="10573" spans="1:3" x14ac:dyDescent="0.25">
      <c r="A10573" s="27" t="b">
        <f t="shared" ref="A10573:A10636" si="309">ISBLANK(C10573)</f>
        <v>0</v>
      </c>
      <c r="B10573" s="33">
        <f t="shared" si="308"/>
        <v>41972</v>
      </c>
      <c r="C10573" s="36">
        <v>4.3</v>
      </c>
    </row>
    <row r="10574" spans="1:3" x14ac:dyDescent="0.25">
      <c r="A10574" s="27" t="b">
        <f t="shared" si="309"/>
        <v>0</v>
      </c>
      <c r="B10574" s="33">
        <f t="shared" si="308"/>
        <v>41973</v>
      </c>
      <c r="C10574" s="36">
        <v>1.7</v>
      </c>
    </row>
    <row r="10575" spans="1:3" x14ac:dyDescent="0.25">
      <c r="A10575" s="27" t="b">
        <f t="shared" si="309"/>
        <v>0</v>
      </c>
      <c r="B10575" s="33">
        <f t="shared" si="308"/>
        <v>41974</v>
      </c>
      <c r="C10575" s="36">
        <v>2.5</v>
      </c>
    </row>
    <row r="10576" spans="1:3" x14ac:dyDescent="0.25">
      <c r="A10576" s="27" t="b">
        <f t="shared" si="309"/>
        <v>0</v>
      </c>
      <c r="B10576" s="33">
        <f t="shared" si="308"/>
        <v>41975</v>
      </c>
      <c r="C10576" s="36">
        <v>1.4</v>
      </c>
    </row>
    <row r="10577" spans="1:3" x14ac:dyDescent="0.25">
      <c r="A10577" s="27" t="b">
        <f t="shared" si="309"/>
        <v>0</v>
      </c>
      <c r="B10577" s="33">
        <f t="shared" si="308"/>
        <v>41976</v>
      </c>
      <c r="C10577" s="36">
        <v>-0.3</v>
      </c>
    </row>
    <row r="10578" spans="1:3" x14ac:dyDescent="0.25">
      <c r="A10578" s="27" t="b">
        <f t="shared" si="309"/>
        <v>0</v>
      </c>
      <c r="B10578" s="33">
        <f t="shared" si="308"/>
        <v>41977</v>
      </c>
      <c r="C10578" s="36">
        <v>0.2</v>
      </c>
    </row>
    <row r="10579" spans="1:3" x14ac:dyDescent="0.25">
      <c r="A10579" s="27" t="b">
        <f t="shared" si="309"/>
        <v>0</v>
      </c>
      <c r="B10579" s="33">
        <f t="shared" si="308"/>
        <v>41978</v>
      </c>
      <c r="C10579" s="36">
        <v>3.7</v>
      </c>
    </row>
    <row r="10580" spans="1:3" x14ac:dyDescent="0.25">
      <c r="A10580" s="27" t="b">
        <f t="shared" si="309"/>
        <v>0</v>
      </c>
      <c r="B10580" s="33">
        <f t="shared" si="308"/>
        <v>41979</v>
      </c>
      <c r="C10580" s="36">
        <v>4.4000000000000004</v>
      </c>
    </row>
    <row r="10581" spans="1:3" x14ac:dyDescent="0.25">
      <c r="A10581" s="27" t="b">
        <f t="shared" si="309"/>
        <v>0</v>
      </c>
      <c r="B10581" s="33">
        <f t="shared" si="308"/>
        <v>41980</v>
      </c>
      <c r="C10581" s="36">
        <v>2.7</v>
      </c>
    </row>
    <row r="10582" spans="1:3" x14ac:dyDescent="0.25">
      <c r="A10582" s="27" t="b">
        <f t="shared" si="309"/>
        <v>0</v>
      </c>
      <c r="B10582" s="33">
        <f t="shared" si="308"/>
        <v>41981</v>
      </c>
      <c r="C10582" s="36">
        <v>2.1</v>
      </c>
    </row>
    <row r="10583" spans="1:3" x14ac:dyDescent="0.25">
      <c r="A10583" s="27" t="b">
        <f t="shared" si="309"/>
        <v>0</v>
      </c>
      <c r="B10583" s="33">
        <f t="shared" si="308"/>
        <v>41982</v>
      </c>
      <c r="C10583" s="36">
        <v>3.7</v>
      </c>
    </row>
    <row r="10584" spans="1:3" x14ac:dyDescent="0.25">
      <c r="A10584" s="27" t="b">
        <f t="shared" si="309"/>
        <v>0</v>
      </c>
      <c r="B10584" s="33">
        <f t="shared" si="308"/>
        <v>41983</v>
      </c>
      <c r="C10584" s="36">
        <v>6.2</v>
      </c>
    </row>
    <row r="10585" spans="1:3" x14ac:dyDescent="0.25">
      <c r="A10585" s="27" t="b">
        <f t="shared" si="309"/>
        <v>0</v>
      </c>
      <c r="B10585" s="33">
        <f t="shared" si="308"/>
        <v>41984</v>
      </c>
      <c r="C10585" s="36">
        <v>6.7</v>
      </c>
    </row>
    <row r="10586" spans="1:3" x14ac:dyDescent="0.25">
      <c r="A10586" s="27" t="b">
        <f t="shared" si="309"/>
        <v>0</v>
      </c>
      <c r="B10586" s="33">
        <f t="shared" si="308"/>
        <v>41985</v>
      </c>
      <c r="C10586" s="36">
        <v>8.1999999999999993</v>
      </c>
    </row>
    <row r="10587" spans="1:3" x14ac:dyDescent="0.25">
      <c r="A10587" s="27" t="b">
        <f t="shared" si="309"/>
        <v>0</v>
      </c>
      <c r="B10587" s="33">
        <f t="shared" si="308"/>
        <v>41986</v>
      </c>
      <c r="C10587" s="36">
        <v>3.8</v>
      </c>
    </row>
    <row r="10588" spans="1:3" x14ac:dyDescent="0.25">
      <c r="A10588" s="27" t="b">
        <f t="shared" si="309"/>
        <v>0</v>
      </c>
      <c r="B10588" s="33">
        <f t="shared" si="308"/>
        <v>41987</v>
      </c>
      <c r="C10588" s="36">
        <v>2.5</v>
      </c>
    </row>
    <row r="10589" spans="1:3" x14ac:dyDescent="0.25">
      <c r="A10589" s="27" t="b">
        <f t="shared" si="309"/>
        <v>0</v>
      </c>
      <c r="B10589" s="33">
        <f t="shared" si="308"/>
        <v>41988</v>
      </c>
      <c r="C10589" s="36">
        <v>4.5999999999999996</v>
      </c>
    </row>
    <row r="10590" spans="1:3" x14ac:dyDescent="0.25">
      <c r="A10590" s="27" t="b">
        <f t="shared" si="309"/>
        <v>0</v>
      </c>
      <c r="B10590" s="33">
        <f t="shared" si="308"/>
        <v>41989</v>
      </c>
      <c r="C10590" s="36">
        <v>5.2</v>
      </c>
    </row>
    <row r="10591" spans="1:3" x14ac:dyDescent="0.25">
      <c r="A10591" s="27" t="b">
        <f t="shared" si="309"/>
        <v>0</v>
      </c>
      <c r="B10591" s="33">
        <f t="shared" si="308"/>
        <v>41990</v>
      </c>
      <c r="C10591" s="36">
        <v>8.1</v>
      </c>
    </row>
    <row r="10592" spans="1:3" x14ac:dyDescent="0.25">
      <c r="A10592" s="27" t="b">
        <f t="shared" si="309"/>
        <v>0</v>
      </c>
      <c r="B10592" s="33">
        <f t="shared" si="308"/>
        <v>41991</v>
      </c>
      <c r="C10592" s="36">
        <v>11.4</v>
      </c>
    </row>
    <row r="10593" spans="1:3" x14ac:dyDescent="0.25">
      <c r="A10593" s="27" t="b">
        <f t="shared" si="309"/>
        <v>0</v>
      </c>
      <c r="B10593" s="33">
        <f t="shared" si="308"/>
        <v>41992</v>
      </c>
      <c r="C10593" s="36">
        <v>8.1999999999999993</v>
      </c>
    </row>
    <row r="10594" spans="1:3" x14ac:dyDescent="0.25">
      <c r="A10594" s="27" t="b">
        <f t="shared" si="309"/>
        <v>0</v>
      </c>
      <c r="B10594" s="33">
        <f t="shared" si="308"/>
        <v>41993</v>
      </c>
      <c r="C10594" s="36">
        <v>5.9</v>
      </c>
    </row>
    <row r="10595" spans="1:3" x14ac:dyDescent="0.25">
      <c r="A10595" s="27" t="b">
        <f t="shared" si="309"/>
        <v>0</v>
      </c>
      <c r="B10595" s="33">
        <f t="shared" si="308"/>
        <v>41994</v>
      </c>
      <c r="C10595" s="36">
        <v>6.3</v>
      </c>
    </row>
    <row r="10596" spans="1:3" x14ac:dyDescent="0.25">
      <c r="A10596" s="27" t="b">
        <f t="shared" si="309"/>
        <v>0</v>
      </c>
      <c r="B10596" s="33">
        <f t="shared" si="308"/>
        <v>41995</v>
      </c>
      <c r="C10596" s="36">
        <v>9.8000000000000007</v>
      </c>
    </row>
    <row r="10597" spans="1:3" x14ac:dyDescent="0.25">
      <c r="A10597" s="27" t="b">
        <f t="shared" si="309"/>
        <v>0</v>
      </c>
      <c r="B10597" s="33">
        <f t="shared" si="308"/>
        <v>41996</v>
      </c>
      <c r="C10597" s="36">
        <v>10</v>
      </c>
    </row>
    <row r="10598" spans="1:3" x14ac:dyDescent="0.25">
      <c r="A10598" s="27" t="b">
        <f t="shared" si="309"/>
        <v>0</v>
      </c>
      <c r="B10598" s="33">
        <f t="shared" si="308"/>
        <v>41997</v>
      </c>
      <c r="C10598" s="36">
        <v>7.6</v>
      </c>
    </row>
    <row r="10599" spans="1:3" x14ac:dyDescent="0.25">
      <c r="A10599" s="27" t="b">
        <f t="shared" si="309"/>
        <v>0</v>
      </c>
      <c r="B10599" s="33">
        <f t="shared" si="308"/>
        <v>41998</v>
      </c>
      <c r="C10599" s="36">
        <v>4.5</v>
      </c>
    </row>
    <row r="10600" spans="1:3" x14ac:dyDescent="0.25">
      <c r="A10600" s="27" t="b">
        <f t="shared" si="309"/>
        <v>0</v>
      </c>
      <c r="B10600" s="33">
        <f t="shared" si="308"/>
        <v>41999</v>
      </c>
      <c r="C10600" s="36">
        <v>3</v>
      </c>
    </row>
    <row r="10601" spans="1:3" x14ac:dyDescent="0.25">
      <c r="A10601" s="27" t="b">
        <f t="shared" si="309"/>
        <v>0</v>
      </c>
      <c r="B10601" s="33">
        <f t="shared" si="308"/>
        <v>42000</v>
      </c>
      <c r="C10601" s="36">
        <v>0.9</v>
      </c>
    </row>
    <row r="10602" spans="1:3" x14ac:dyDescent="0.25">
      <c r="A10602" s="27" t="b">
        <f t="shared" si="309"/>
        <v>0</v>
      </c>
      <c r="B10602" s="33">
        <f t="shared" si="308"/>
        <v>42001</v>
      </c>
      <c r="C10602" s="36">
        <v>-3.9</v>
      </c>
    </row>
    <row r="10603" spans="1:3" x14ac:dyDescent="0.25">
      <c r="A10603" s="27" t="b">
        <f t="shared" si="309"/>
        <v>0</v>
      </c>
      <c r="B10603" s="33">
        <f t="shared" si="308"/>
        <v>42002</v>
      </c>
      <c r="C10603" s="36">
        <v>0.9</v>
      </c>
    </row>
    <row r="10604" spans="1:3" x14ac:dyDescent="0.25">
      <c r="A10604" s="27" t="b">
        <f t="shared" si="309"/>
        <v>0</v>
      </c>
      <c r="B10604" s="33">
        <f t="shared" si="308"/>
        <v>42003</v>
      </c>
      <c r="C10604" s="36">
        <v>2.2000000000000002</v>
      </c>
    </row>
    <row r="10605" spans="1:3" x14ac:dyDescent="0.25">
      <c r="A10605" s="27" t="b">
        <f t="shared" si="309"/>
        <v>0</v>
      </c>
      <c r="B10605" s="33">
        <f t="shared" si="308"/>
        <v>42004</v>
      </c>
      <c r="C10605" s="36">
        <v>2.2000000000000002</v>
      </c>
    </row>
    <row r="10606" spans="1:3" x14ac:dyDescent="0.25">
      <c r="A10606" s="27" t="b">
        <f t="shared" si="309"/>
        <v>0</v>
      </c>
      <c r="B10606" s="33">
        <f t="shared" si="308"/>
        <v>42005</v>
      </c>
      <c r="C10606" s="34">
        <v>2.2999999999999998</v>
      </c>
    </row>
    <row r="10607" spans="1:3" x14ac:dyDescent="0.25">
      <c r="A10607" s="27" t="b">
        <f t="shared" si="309"/>
        <v>0</v>
      </c>
      <c r="B10607" s="33">
        <f t="shared" si="308"/>
        <v>42006</v>
      </c>
      <c r="C10607" s="34">
        <v>5.5</v>
      </c>
    </row>
    <row r="10608" spans="1:3" x14ac:dyDescent="0.25">
      <c r="A10608" s="27" t="b">
        <f t="shared" si="309"/>
        <v>0</v>
      </c>
      <c r="B10608" s="33">
        <f t="shared" si="308"/>
        <v>42007</v>
      </c>
      <c r="C10608" s="34">
        <v>2.7</v>
      </c>
    </row>
    <row r="10609" spans="1:3" x14ac:dyDescent="0.25">
      <c r="A10609" s="27" t="b">
        <f t="shared" si="309"/>
        <v>0</v>
      </c>
      <c r="B10609" s="33">
        <f t="shared" si="308"/>
        <v>42008</v>
      </c>
      <c r="C10609" s="34">
        <v>1.6</v>
      </c>
    </row>
    <row r="10610" spans="1:3" x14ac:dyDescent="0.25">
      <c r="A10610" s="27" t="b">
        <f t="shared" si="309"/>
        <v>0</v>
      </c>
      <c r="B10610" s="33">
        <f t="shared" si="308"/>
        <v>42009</v>
      </c>
      <c r="C10610" s="34">
        <v>1</v>
      </c>
    </row>
    <row r="10611" spans="1:3" x14ac:dyDescent="0.25">
      <c r="A10611" s="27" t="b">
        <f t="shared" si="309"/>
        <v>0</v>
      </c>
      <c r="B10611" s="33">
        <f t="shared" si="308"/>
        <v>42010</v>
      </c>
      <c r="C10611" s="34">
        <v>0.3</v>
      </c>
    </row>
    <row r="10612" spans="1:3" x14ac:dyDescent="0.25">
      <c r="A10612" s="27" t="b">
        <f t="shared" si="309"/>
        <v>0</v>
      </c>
      <c r="B10612" s="33">
        <f t="shared" si="308"/>
        <v>42011</v>
      </c>
      <c r="C10612" s="34">
        <v>3.3</v>
      </c>
    </row>
    <row r="10613" spans="1:3" x14ac:dyDescent="0.25">
      <c r="A10613" s="27" t="b">
        <f t="shared" si="309"/>
        <v>0</v>
      </c>
      <c r="B10613" s="33">
        <f t="shared" si="308"/>
        <v>42012</v>
      </c>
      <c r="C10613" s="34">
        <v>6.4</v>
      </c>
    </row>
    <row r="10614" spans="1:3" x14ac:dyDescent="0.25">
      <c r="A10614" s="27" t="b">
        <f t="shared" si="309"/>
        <v>0</v>
      </c>
      <c r="B10614" s="33">
        <f t="shared" si="308"/>
        <v>42013</v>
      </c>
      <c r="C10614" s="34">
        <v>9.9</v>
      </c>
    </row>
    <row r="10615" spans="1:3" x14ac:dyDescent="0.25">
      <c r="A10615" s="27" t="b">
        <f t="shared" si="309"/>
        <v>0</v>
      </c>
      <c r="B10615" s="33">
        <f t="shared" si="308"/>
        <v>42014</v>
      </c>
      <c r="C10615" s="34">
        <v>9.6</v>
      </c>
    </row>
    <row r="10616" spans="1:3" x14ac:dyDescent="0.25">
      <c r="A10616" s="27" t="b">
        <f t="shared" si="309"/>
        <v>0</v>
      </c>
      <c r="B10616" s="33">
        <f t="shared" si="308"/>
        <v>42015</v>
      </c>
      <c r="C10616" s="34">
        <v>4.8</v>
      </c>
    </row>
    <row r="10617" spans="1:3" x14ac:dyDescent="0.25">
      <c r="A10617" s="27" t="b">
        <f t="shared" si="309"/>
        <v>0</v>
      </c>
      <c r="B10617" s="33">
        <f t="shared" si="308"/>
        <v>42016</v>
      </c>
      <c r="C10617" s="34">
        <v>8.3000000000000007</v>
      </c>
    </row>
    <row r="10618" spans="1:3" x14ac:dyDescent="0.25">
      <c r="A10618" s="27" t="b">
        <f t="shared" si="309"/>
        <v>0</v>
      </c>
      <c r="B10618" s="33">
        <f t="shared" si="308"/>
        <v>42017</v>
      </c>
      <c r="C10618" s="34">
        <v>8.1999999999999993</v>
      </c>
    </row>
    <row r="10619" spans="1:3" x14ac:dyDescent="0.25">
      <c r="A10619" s="27" t="b">
        <f t="shared" si="309"/>
        <v>0</v>
      </c>
      <c r="B10619" s="33">
        <f t="shared" ref="B10619:B10682" si="310">B10618+1</f>
        <v>42018</v>
      </c>
      <c r="C10619" s="36">
        <v>4.3</v>
      </c>
    </row>
    <row r="10620" spans="1:3" x14ac:dyDescent="0.25">
      <c r="A10620" s="27" t="b">
        <f t="shared" si="309"/>
        <v>0</v>
      </c>
      <c r="B10620" s="33">
        <f t="shared" si="310"/>
        <v>42019</v>
      </c>
      <c r="C10620" s="36">
        <v>8.1</v>
      </c>
    </row>
    <row r="10621" spans="1:3" x14ac:dyDescent="0.25">
      <c r="A10621" s="27" t="b">
        <f t="shared" si="309"/>
        <v>0</v>
      </c>
      <c r="B10621" s="33">
        <f t="shared" si="310"/>
        <v>42020</v>
      </c>
      <c r="C10621" s="36">
        <v>5.5</v>
      </c>
    </row>
    <row r="10622" spans="1:3" x14ac:dyDescent="0.25">
      <c r="A10622" s="27" t="b">
        <f t="shared" si="309"/>
        <v>0</v>
      </c>
      <c r="B10622" s="33">
        <f t="shared" si="310"/>
        <v>42021</v>
      </c>
      <c r="C10622" s="36">
        <v>2</v>
      </c>
    </row>
    <row r="10623" spans="1:3" x14ac:dyDescent="0.25">
      <c r="A10623" s="27" t="b">
        <f t="shared" si="309"/>
        <v>0</v>
      </c>
      <c r="B10623" s="33">
        <f t="shared" si="310"/>
        <v>42022</v>
      </c>
      <c r="C10623" s="36">
        <v>2.8</v>
      </c>
    </row>
    <row r="10624" spans="1:3" x14ac:dyDescent="0.25">
      <c r="A10624" s="27" t="b">
        <f t="shared" si="309"/>
        <v>0</v>
      </c>
      <c r="B10624" s="33">
        <f t="shared" si="310"/>
        <v>42023</v>
      </c>
      <c r="C10624" s="36">
        <v>0.9</v>
      </c>
    </row>
    <row r="10625" spans="1:3" x14ac:dyDescent="0.25">
      <c r="A10625" s="27" t="b">
        <f t="shared" si="309"/>
        <v>0</v>
      </c>
      <c r="B10625" s="33">
        <f t="shared" si="310"/>
        <v>42024</v>
      </c>
      <c r="C10625" s="36">
        <v>0.8</v>
      </c>
    </row>
    <row r="10626" spans="1:3" x14ac:dyDescent="0.25">
      <c r="A10626" s="27" t="b">
        <f t="shared" si="309"/>
        <v>0</v>
      </c>
      <c r="B10626" s="33">
        <f t="shared" si="310"/>
        <v>42025</v>
      </c>
      <c r="C10626" s="36">
        <v>-0.2</v>
      </c>
    </row>
    <row r="10627" spans="1:3" x14ac:dyDescent="0.25">
      <c r="A10627" s="27" t="b">
        <f t="shared" si="309"/>
        <v>0</v>
      </c>
      <c r="B10627" s="33">
        <f t="shared" si="310"/>
        <v>42026</v>
      </c>
      <c r="C10627" s="36">
        <v>-1.2</v>
      </c>
    </row>
    <row r="10628" spans="1:3" x14ac:dyDescent="0.25">
      <c r="A10628" s="27" t="b">
        <f t="shared" si="309"/>
        <v>0</v>
      </c>
      <c r="B10628" s="33">
        <f t="shared" si="310"/>
        <v>42027</v>
      </c>
      <c r="C10628" s="36">
        <v>-1.1000000000000001</v>
      </c>
    </row>
    <row r="10629" spans="1:3" x14ac:dyDescent="0.25">
      <c r="A10629" s="27" t="b">
        <f t="shared" si="309"/>
        <v>0</v>
      </c>
      <c r="B10629" s="33">
        <f t="shared" si="310"/>
        <v>42028</v>
      </c>
      <c r="C10629" s="36">
        <v>1.2</v>
      </c>
    </row>
    <row r="10630" spans="1:3" x14ac:dyDescent="0.25">
      <c r="A10630" s="27" t="b">
        <f t="shared" si="309"/>
        <v>0</v>
      </c>
      <c r="B10630" s="33">
        <f t="shared" si="310"/>
        <v>42029</v>
      </c>
      <c r="C10630" s="36">
        <v>2.2999999999999998</v>
      </c>
    </row>
    <row r="10631" spans="1:3" x14ac:dyDescent="0.25">
      <c r="A10631" s="27" t="b">
        <f t="shared" si="309"/>
        <v>0</v>
      </c>
      <c r="B10631" s="33">
        <f t="shared" si="310"/>
        <v>42030</v>
      </c>
      <c r="C10631" s="36">
        <v>5.8</v>
      </c>
    </row>
    <row r="10632" spans="1:3" x14ac:dyDescent="0.25">
      <c r="A10632" s="27" t="b">
        <f t="shared" si="309"/>
        <v>0</v>
      </c>
      <c r="B10632" s="33">
        <f t="shared" si="310"/>
        <v>42031</v>
      </c>
      <c r="C10632" s="36">
        <v>3.8</v>
      </c>
    </row>
    <row r="10633" spans="1:3" x14ac:dyDescent="0.25">
      <c r="A10633" s="27" t="b">
        <f t="shared" si="309"/>
        <v>0</v>
      </c>
      <c r="B10633" s="33">
        <f t="shared" si="310"/>
        <v>42032</v>
      </c>
      <c r="C10633" s="36">
        <v>4.7</v>
      </c>
    </row>
    <row r="10634" spans="1:3" x14ac:dyDescent="0.25">
      <c r="A10634" s="27" t="b">
        <f t="shared" si="309"/>
        <v>0</v>
      </c>
      <c r="B10634" s="33">
        <f t="shared" si="310"/>
        <v>42033</v>
      </c>
      <c r="C10634" s="36">
        <v>2.5</v>
      </c>
    </row>
    <row r="10635" spans="1:3" x14ac:dyDescent="0.25">
      <c r="A10635" s="27" t="b">
        <f t="shared" si="309"/>
        <v>0</v>
      </c>
      <c r="B10635" s="33">
        <f t="shared" si="310"/>
        <v>42034</v>
      </c>
      <c r="C10635" s="36">
        <v>1.1000000000000001</v>
      </c>
    </row>
    <row r="10636" spans="1:3" x14ac:dyDescent="0.25">
      <c r="A10636" s="27" t="b">
        <f t="shared" si="309"/>
        <v>0</v>
      </c>
      <c r="B10636" s="33">
        <f t="shared" si="310"/>
        <v>42035</v>
      </c>
      <c r="C10636" s="36">
        <v>1.4</v>
      </c>
    </row>
    <row r="10637" spans="1:3" x14ac:dyDescent="0.25">
      <c r="A10637" s="27" t="b">
        <f t="shared" ref="A10637:A10664" si="311">ISBLANK(C10637)</f>
        <v>0</v>
      </c>
      <c r="B10637" s="33">
        <f t="shared" si="310"/>
        <v>42036</v>
      </c>
      <c r="C10637" s="34">
        <v>2.2000000000000002</v>
      </c>
    </row>
    <row r="10638" spans="1:3" x14ac:dyDescent="0.25">
      <c r="A10638" s="27" t="b">
        <f t="shared" si="311"/>
        <v>0</v>
      </c>
      <c r="B10638" s="33">
        <f t="shared" si="310"/>
        <v>42037</v>
      </c>
      <c r="C10638" s="34">
        <v>1.4</v>
      </c>
    </row>
    <row r="10639" spans="1:3" x14ac:dyDescent="0.25">
      <c r="A10639" s="27" t="b">
        <f t="shared" si="311"/>
        <v>0</v>
      </c>
      <c r="B10639" s="33">
        <f t="shared" si="310"/>
        <v>42038</v>
      </c>
      <c r="C10639" s="34">
        <v>0.7</v>
      </c>
    </row>
    <row r="10640" spans="1:3" x14ac:dyDescent="0.25">
      <c r="A10640" s="27" t="b">
        <f t="shared" si="311"/>
        <v>0</v>
      </c>
      <c r="B10640" s="33">
        <f t="shared" si="310"/>
        <v>42039</v>
      </c>
      <c r="C10640" s="34">
        <v>1</v>
      </c>
    </row>
    <row r="10641" spans="1:3" x14ac:dyDescent="0.25">
      <c r="A10641" s="27" t="b">
        <f t="shared" si="311"/>
        <v>0</v>
      </c>
      <c r="B10641" s="33">
        <f t="shared" si="310"/>
        <v>42040</v>
      </c>
      <c r="C10641" s="34">
        <v>-1</v>
      </c>
    </row>
    <row r="10642" spans="1:3" x14ac:dyDescent="0.25">
      <c r="A10642" s="27" t="b">
        <f t="shared" si="311"/>
        <v>0</v>
      </c>
      <c r="B10642" s="33">
        <f t="shared" si="310"/>
        <v>42041</v>
      </c>
      <c r="C10642" s="34">
        <v>-0.8</v>
      </c>
    </row>
    <row r="10643" spans="1:3" x14ac:dyDescent="0.25">
      <c r="A10643" s="27" t="b">
        <f t="shared" si="311"/>
        <v>0</v>
      </c>
      <c r="B10643" s="33">
        <f t="shared" si="310"/>
        <v>42042</v>
      </c>
      <c r="C10643" s="34">
        <v>1.6</v>
      </c>
    </row>
    <row r="10644" spans="1:3" x14ac:dyDescent="0.25">
      <c r="A10644" s="27" t="b">
        <f t="shared" si="311"/>
        <v>0</v>
      </c>
      <c r="B10644" s="33">
        <f t="shared" si="310"/>
        <v>42043</v>
      </c>
      <c r="C10644" s="34">
        <v>4.0999999999999996</v>
      </c>
    </row>
    <row r="10645" spans="1:3" x14ac:dyDescent="0.25">
      <c r="A10645" s="27" t="b">
        <f t="shared" si="311"/>
        <v>0</v>
      </c>
      <c r="B10645" s="33">
        <f t="shared" si="310"/>
        <v>42044</v>
      </c>
      <c r="C10645" s="34">
        <v>3.2</v>
      </c>
    </row>
    <row r="10646" spans="1:3" x14ac:dyDescent="0.25">
      <c r="A10646" s="27" t="b">
        <f t="shared" si="311"/>
        <v>0</v>
      </c>
      <c r="B10646" s="33">
        <f t="shared" si="310"/>
        <v>42045</v>
      </c>
      <c r="C10646" s="34">
        <v>5</v>
      </c>
    </row>
    <row r="10647" spans="1:3" x14ac:dyDescent="0.25">
      <c r="A10647" s="27" t="b">
        <f t="shared" si="311"/>
        <v>0</v>
      </c>
      <c r="B10647" s="33">
        <f t="shared" si="310"/>
        <v>42046</v>
      </c>
      <c r="C10647" s="34">
        <v>2.5</v>
      </c>
    </row>
    <row r="10648" spans="1:3" x14ac:dyDescent="0.25">
      <c r="A10648" s="27" t="b">
        <f t="shared" si="311"/>
        <v>0</v>
      </c>
      <c r="B10648" s="33">
        <f t="shared" si="310"/>
        <v>42047</v>
      </c>
      <c r="C10648" s="34">
        <v>1.9</v>
      </c>
    </row>
    <row r="10649" spans="1:3" x14ac:dyDescent="0.25">
      <c r="A10649" s="27" t="b">
        <f t="shared" si="311"/>
        <v>0</v>
      </c>
      <c r="B10649" s="33">
        <f t="shared" si="310"/>
        <v>42048</v>
      </c>
      <c r="C10649" s="34">
        <v>6.3</v>
      </c>
    </row>
    <row r="10650" spans="1:3" x14ac:dyDescent="0.25">
      <c r="A10650" s="27" t="b">
        <f t="shared" si="311"/>
        <v>0</v>
      </c>
      <c r="B10650" s="33">
        <f t="shared" si="310"/>
        <v>42049</v>
      </c>
      <c r="C10650" s="34">
        <v>6.6</v>
      </c>
    </row>
    <row r="10651" spans="1:3" x14ac:dyDescent="0.25">
      <c r="A10651" s="27" t="b">
        <f t="shared" si="311"/>
        <v>0</v>
      </c>
      <c r="B10651" s="33">
        <f t="shared" si="310"/>
        <v>42050</v>
      </c>
      <c r="C10651" s="34">
        <v>5.4</v>
      </c>
    </row>
    <row r="10652" spans="1:3" x14ac:dyDescent="0.25">
      <c r="A10652" s="27" t="b">
        <f t="shared" si="311"/>
        <v>0</v>
      </c>
      <c r="B10652" s="33">
        <f t="shared" si="310"/>
        <v>42051</v>
      </c>
      <c r="C10652" s="34">
        <v>2.8</v>
      </c>
    </row>
    <row r="10653" spans="1:3" x14ac:dyDescent="0.25">
      <c r="A10653" s="27" t="b">
        <f t="shared" si="311"/>
        <v>0</v>
      </c>
      <c r="B10653" s="33">
        <f t="shared" si="310"/>
        <v>42052</v>
      </c>
      <c r="C10653" s="34">
        <v>4.0999999999999996</v>
      </c>
    </row>
    <row r="10654" spans="1:3" x14ac:dyDescent="0.25">
      <c r="A10654" s="27" t="b">
        <f t="shared" si="311"/>
        <v>0</v>
      </c>
      <c r="B10654" s="33">
        <f t="shared" si="310"/>
        <v>42053</v>
      </c>
      <c r="C10654" s="34">
        <v>0.9</v>
      </c>
    </row>
    <row r="10655" spans="1:3" x14ac:dyDescent="0.25">
      <c r="A10655" s="27" t="b">
        <f t="shared" si="311"/>
        <v>0</v>
      </c>
      <c r="B10655" s="33">
        <f t="shared" si="310"/>
        <v>42054</v>
      </c>
      <c r="C10655" s="34">
        <v>3.2</v>
      </c>
    </row>
    <row r="10656" spans="1:3" x14ac:dyDescent="0.25">
      <c r="A10656" s="27" t="b">
        <f t="shared" si="311"/>
        <v>0</v>
      </c>
      <c r="B10656" s="33">
        <f t="shared" si="310"/>
        <v>42055</v>
      </c>
      <c r="C10656" s="34">
        <v>5.4</v>
      </c>
    </row>
    <row r="10657" spans="1:3" x14ac:dyDescent="0.25">
      <c r="A10657" s="27" t="b">
        <f t="shared" si="311"/>
        <v>0</v>
      </c>
      <c r="B10657" s="33">
        <f t="shared" si="310"/>
        <v>42056</v>
      </c>
      <c r="C10657" s="34">
        <v>2.9</v>
      </c>
    </row>
    <row r="10658" spans="1:3" x14ac:dyDescent="0.25">
      <c r="A10658" s="27" t="b">
        <f t="shared" si="311"/>
        <v>0</v>
      </c>
      <c r="B10658" s="33">
        <f t="shared" si="310"/>
        <v>42057</v>
      </c>
      <c r="C10658" s="34">
        <v>2.7</v>
      </c>
    </row>
    <row r="10659" spans="1:3" x14ac:dyDescent="0.25">
      <c r="A10659" s="27" t="b">
        <f t="shared" si="311"/>
        <v>0</v>
      </c>
      <c r="B10659" s="33">
        <f t="shared" si="310"/>
        <v>42058</v>
      </c>
      <c r="C10659" s="34">
        <v>5.2</v>
      </c>
    </row>
    <row r="10660" spans="1:3" x14ac:dyDescent="0.25">
      <c r="A10660" s="27" t="b">
        <f t="shared" si="311"/>
        <v>0</v>
      </c>
      <c r="B10660" s="33">
        <f t="shared" si="310"/>
        <v>42059</v>
      </c>
      <c r="C10660" s="34">
        <v>4.7</v>
      </c>
    </row>
    <row r="10661" spans="1:3" x14ac:dyDescent="0.25">
      <c r="A10661" s="27" t="b">
        <f t="shared" si="311"/>
        <v>0</v>
      </c>
      <c r="B10661" s="33">
        <f t="shared" si="310"/>
        <v>42060</v>
      </c>
      <c r="C10661" s="34">
        <v>4.2</v>
      </c>
    </row>
    <row r="10662" spans="1:3" x14ac:dyDescent="0.25">
      <c r="A10662" s="27" t="b">
        <f t="shared" si="311"/>
        <v>0</v>
      </c>
      <c r="B10662" s="33">
        <f t="shared" si="310"/>
        <v>42061</v>
      </c>
      <c r="C10662" s="34">
        <v>6.9</v>
      </c>
    </row>
    <row r="10663" spans="1:3" x14ac:dyDescent="0.25">
      <c r="A10663" s="27" t="b">
        <f t="shared" si="311"/>
        <v>0</v>
      </c>
      <c r="B10663" s="33">
        <f t="shared" si="310"/>
        <v>42062</v>
      </c>
      <c r="C10663" s="34">
        <v>4.2</v>
      </c>
    </row>
    <row r="10664" spans="1:3" x14ac:dyDescent="0.25">
      <c r="A10664" s="27" t="b">
        <f t="shared" si="311"/>
        <v>0</v>
      </c>
      <c r="B10664" s="33">
        <f t="shared" si="310"/>
        <v>42063</v>
      </c>
      <c r="C10664" s="34">
        <v>5.0999999999999996</v>
      </c>
    </row>
    <row r="10665" spans="1:3" x14ac:dyDescent="0.25">
      <c r="A10665" s="27" t="b">
        <f>ISBLANK(#REF!)</f>
        <v>0</v>
      </c>
      <c r="B10665" s="33">
        <f t="shared" si="310"/>
        <v>42064</v>
      </c>
      <c r="C10665" s="34">
        <v>8.4</v>
      </c>
    </row>
    <row r="10666" spans="1:3" x14ac:dyDescent="0.25">
      <c r="A10666" s="27" t="b">
        <f t="shared" ref="A10666:A10729" si="312">ISBLANK(C10665)</f>
        <v>0</v>
      </c>
      <c r="B10666" s="33">
        <f t="shared" si="310"/>
        <v>42065</v>
      </c>
      <c r="C10666" s="36">
        <v>5.3</v>
      </c>
    </row>
    <row r="10667" spans="1:3" x14ac:dyDescent="0.25">
      <c r="A10667" s="27" t="b">
        <f t="shared" si="312"/>
        <v>0</v>
      </c>
      <c r="B10667" s="33">
        <f t="shared" si="310"/>
        <v>42066</v>
      </c>
      <c r="C10667" s="36">
        <v>4.8</v>
      </c>
    </row>
    <row r="10668" spans="1:3" x14ac:dyDescent="0.25">
      <c r="A10668" s="27" t="b">
        <f t="shared" si="312"/>
        <v>0</v>
      </c>
      <c r="B10668" s="33">
        <f t="shared" si="310"/>
        <v>42067</v>
      </c>
      <c r="C10668" s="36">
        <v>4</v>
      </c>
    </row>
    <row r="10669" spans="1:3" x14ac:dyDescent="0.25">
      <c r="A10669" s="27" t="b">
        <f t="shared" si="312"/>
        <v>0</v>
      </c>
      <c r="B10669" s="33">
        <f t="shared" si="310"/>
        <v>42068</v>
      </c>
      <c r="C10669" s="36">
        <v>4</v>
      </c>
    </row>
    <row r="10670" spans="1:3" x14ac:dyDescent="0.25">
      <c r="A10670" s="27" t="b">
        <f t="shared" si="312"/>
        <v>0</v>
      </c>
      <c r="B10670" s="33">
        <f t="shared" si="310"/>
        <v>42069</v>
      </c>
      <c r="C10670" s="36">
        <v>5.5</v>
      </c>
    </row>
    <row r="10671" spans="1:3" x14ac:dyDescent="0.25">
      <c r="A10671" s="27" t="b">
        <f t="shared" si="312"/>
        <v>0</v>
      </c>
      <c r="B10671" s="33">
        <f t="shared" si="310"/>
        <v>42070</v>
      </c>
      <c r="C10671" s="36">
        <v>8.8000000000000007</v>
      </c>
    </row>
    <row r="10672" spans="1:3" x14ac:dyDescent="0.25">
      <c r="A10672" s="27" t="b">
        <f t="shared" si="312"/>
        <v>0</v>
      </c>
      <c r="B10672" s="33">
        <f t="shared" si="310"/>
        <v>42071</v>
      </c>
      <c r="C10672" s="36">
        <v>10.8</v>
      </c>
    </row>
    <row r="10673" spans="1:3" x14ac:dyDescent="0.25">
      <c r="A10673" s="27" t="b">
        <f t="shared" si="312"/>
        <v>0</v>
      </c>
      <c r="B10673" s="33">
        <f t="shared" si="310"/>
        <v>42072</v>
      </c>
      <c r="C10673" s="36">
        <v>9.1999999999999993</v>
      </c>
    </row>
    <row r="10674" spans="1:3" x14ac:dyDescent="0.25">
      <c r="A10674" s="27" t="b">
        <f t="shared" si="312"/>
        <v>0</v>
      </c>
      <c r="B10674" s="33">
        <f t="shared" si="310"/>
        <v>42073</v>
      </c>
      <c r="C10674" s="36">
        <v>8.6999999999999993</v>
      </c>
    </row>
    <row r="10675" spans="1:3" x14ac:dyDescent="0.25">
      <c r="A10675" s="27" t="b">
        <f t="shared" si="312"/>
        <v>0</v>
      </c>
      <c r="B10675" s="33">
        <f t="shared" si="310"/>
        <v>42074</v>
      </c>
      <c r="C10675" s="36">
        <v>5.0999999999999996</v>
      </c>
    </row>
    <row r="10676" spans="1:3" x14ac:dyDescent="0.25">
      <c r="A10676" s="27" t="b">
        <f t="shared" si="312"/>
        <v>0</v>
      </c>
      <c r="B10676" s="33">
        <f t="shared" si="310"/>
        <v>42075</v>
      </c>
      <c r="C10676" s="36">
        <v>7.3</v>
      </c>
    </row>
    <row r="10677" spans="1:3" x14ac:dyDescent="0.25">
      <c r="A10677" s="27" t="b">
        <f t="shared" si="312"/>
        <v>0</v>
      </c>
      <c r="B10677" s="33">
        <f t="shared" si="310"/>
        <v>42076</v>
      </c>
      <c r="C10677" s="36">
        <v>5.8</v>
      </c>
    </row>
    <row r="10678" spans="1:3" x14ac:dyDescent="0.25">
      <c r="A10678" s="27" t="b">
        <f t="shared" si="312"/>
        <v>0</v>
      </c>
      <c r="B10678" s="33">
        <f t="shared" si="310"/>
        <v>42077</v>
      </c>
      <c r="C10678" s="36">
        <v>4.4000000000000004</v>
      </c>
    </row>
    <row r="10679" spans="1:3" x14ac:dyDescent="0.25">
      <c r="A10679" s="27" t="b">
        <f t="shared" si="312"/>
        <v>0</v>
      </c>
      <c r="B10679" s="33">
        <f t="shared" si="310"/>
        <v>42078</v>
      </c>
      <c r="C10679" s="36">
        <v>5.0999999999999996</v>
      </c>
    </row>
    <row r="10680" spans="1:3" x14ac:dyDescent="0.25">
      <c r="A10680" s="27" t="b">
        <f t="shared" si="312"/>
        <v>0</v>
      </c>
      <c r="B10680" s="33">
        <f t="shared" si="310"/>
        <v>42079</v>
      </c>
      <c r="C10680" s="36">
        <v>5.9</v>
      </c>
    </row>
    <row r="10681" spans="1:3" x14ac:dyDescent="0.25">
      <c r="A10681" s="27" t="b">
        <f t="shared" si="312"/>
        <v>0</v>
      </c>
      <c r="B10681" s="33">
        <f t="shared" si="310"/>
        <v>42080</v>
      </c>
      <c r="C10681" s="36">
        <v>10.3</v>
      </c>
    </row>
    <row r="10682" spans="1:3" x14ac:dyDescent="0.25">
      <c r="A10682" s="27" t="b">
        <f t="shared" si="312"/>
        <v>0</v>
      </c>
      <c r="B10682" s="33">
        <f t="shared" si="310"/>
        <v>42081</v>
      </c>
      <c r="C10682" s="36">
        <v>6.3</v>
      </c>
    </row>
    <row r="10683" spans="1:3" x14ac:dyDescent="0.25">
      <c r="A10683" s="27" t="b">
        <f t="shared" si="312"/>
        <v>0</v>
      </c>
      <c r="B10683" s="33">
        <f t="shared" ref="B10683:B10746" si="313">B10682+1</f>
        <v>42082</v>
      </c>
      <c r="C10683" s="36">
        <v>6.2</v>
      </c>
    </row>
    <row r="10684" spans="1:3" x14ac:dyDescent="0.25">
      <c r="A10684" s="27" t="b">
        <f t="shared" si="312"/>
        <v>0</v>
      </c>
      <c r="B10684" s="33">
        <f t="shared" si="313"/>
        <v>42083</v>
      </c>
      <c r="C10684" s="36">
        <v>6.1</v>
      </c>
    </row>
    <row r="10685" spans="1:3" x14ac:dyDescent="0.25">
      <c r="A10685" s="27" t="b">
        <f t="shared" si="312"/>
        <v>0</v>
      </c>
      <c r="B10685" s="33">
        <f t="shared" si="313"/>
        <v>42084</v>
      </c>
      <c r="C10685" s="36">
        <v>6</v>
      </c>
    </row>
    <row r="10686" spans="1:3" x14ac:dyDescent="0.25">
      <c r="A10686" s="27" t="b">
        <f t="shared" si="312"/>
        <v>0</v>
      </c>
      <c r="B10686" s="33">
        <f t="shared" si="313"/>
        <v>42085</v>
      </c>
      <c r="C10686" s="36">
        <v>4.5</v>
      </c>
    </row>
    <row r="10687" spans="1:3" x14ac:dyDescent="0.25">
      <c r="A10687" s="27" t="b">
        <f t="shared" si="312"/>
        <v>0</v>
      </c>
      <c r="B10687" s="33">
        <f t="shared" si="313"/>
        <v>42086</v>
      </c>
      <c r="C10687" s="36">
        <v>5.5</v>
      </c>
    </row>
    <row r="10688" spans="1:3" x14ac:dyDescent="0.25">
      <c r="A10688" s="27" t="b">
        <f t="shared" si="312"/>
        <v>0</v>
      </c>
      <c r="B10688" s="33">
        <f t="shared" si="313"/>
        <v>42087</v>
      </c>
      <c r="C10688" s="36">
        <v>5.5</v>
      </c>
    </row>
    <row r="10689" spans="1:3" x14ac:dyDescent="0.25">
      <c r="A10689" s="27" t="b">
        <f t="shared" si="312"/>
        <v>0</v>
      </c>
      <c r="B10689" s="33">
        <f t="shared" si="313"/>
        <v>42088</v>
      </c>
      <c r="C10689" s="36">
        <v>4.9000000000000004</v>
      </c>
    </row>
    <row r="10690" spans="1:3" x14ac:dyDescent="0.25">
      <c r="A10690" s="27" t="b">
        <f t="shared" si="312"/>
        <v>0</v>
      </c>
      <c r="B10690" s="33">
        <f t="shared" si="313"/>
        <v>42089</v>
      </c>
      <c r="C10690" s="36">
        <v>4.2</v>
      </c>
    </row>
    <row r="10691" spans="1:3" x14ac:dyDescent="0.25">
      <c r="A10691" s="27" t="b">
        <f t="shared" si="312"/>
        <v>0</v>
      </c>
      <c r="B10691" s="33">
        <f t="shared" si="313"/>
        <v>42090</v>
      </c>
      <c r="C10691" s="36">
        <v>6.2</v>
      </c>
    </row>
    <row r="10692" spans="1:3" x14ac:dyDescent="0.25">
      <c r="A10692" s="27" t="b">
        <f t="shared" si="312"/>
        <v>0</v>
      </c>
      <c r="B10692" s="33">
        <f t="shared" si="313"/>
        <v>42091</v>
      </c>
      <c r="C10692" s="36">
        <v>8.9</v>
      </c>
    </row>
    <row r="10693" spans="1:3" x14ac:dyDescent="0.25">
      <c r="A10693" s="27" t="b">
        <f t="shared" si="312"/>
        <v>0</v>
      </c>
      <c r="B10693" s="33">
        <f t="shared" si="313"/>
        <v>42092</v>
      </c>
      <c r="C10693" s="36">
        <v>9.8000000000000007</v>
      </c>
    </row>
    <row r="10694" spans="1:3" x14ac:dyDescent="0.25">
      <c r="A10694" s="27" t="b">
        <f t="shared" si="312"/>
        <v>0</v>
      </c>
      <c r="B10694" s="33">
        <f t="shared" si="313"/>
        <v>42093</v>
      </c>
      <c r="C10694" s="36">
        <v>8.1</v>
      </c>
    </row>
    <row r="10695" spans="1:3" x14ac:dyDescent="0.25">
      <c r="A10695" s="27" t="b">
        <f t="shared" si="312"/>
        <v>0</v>
      </c>
      <c r="B10695" s="33">
        <f t="shared" si="313"/>
        <v>42094</v>
      </c>
      <c r="C10695" s="36">
        <v>9.8000000000000007</v>
      </c>
    </row>
    <row r="10696" spans="1:3" x14ac:dyDescent="0.25">
      <c r="A10696" s="27" t="b">
        <f t="shared" si="312"/>
        <v>0</v>
      </c>
      <c r="B10696" s="33">
        <f t="shared" si="313"/>
        <v>42095</v>
      </c>
      <c r="C10696" s="36">
        <v>7.1</v>
      </c>
    </row>
    <row r="10697" spans="1:3" x14ac:dyDescent="0.25">
      <c r="A10697" s="27" t="b">
        <f t="shared" si="312"/>
        <v>0</v>
      </c>
      <c r="B10697" s="33">
        <f t="shared" si="313"/>
        <v>42096</v>
      </c>
      <c r="C10697" s="36">
        <v>5.8</v>
      </c>
    </row>
    <row r="10698" spans="1:3" x14ac:dyDescent="0.25">
      <c r="A10698" s="27" t="b">
        <f t="shared" si="312"/>
        <v>0</v>
      </c>
      <c r="B10698" s="33">
        <f t="shared" si="313"/>
        <v>42097</v>
      </c>
      <c r="C10698" s="36">
        <v>5.7</v>
      </c>
    </row>
    <row r="10699" spans="1:3" x14ac:dyDescent="0.25">
      <c r="A10699" s="27" t="b">
        <f t="shared" si="312"/>
        <v>0</v>
      </c>
      <c r="B10699" s="33">
        <f t="shared" si="313"/>
        <v>42098</v>
      </c>
      <c r="C10699" s="36">
        <v>5.5</v>
      </c>
    </row>
    <row r="10700" spans="1:3" x14ac:dyDescent="0.25">
      <c r="A10700" s="27" t="b">
        <f t="shared" si="312"/>
        <v>0</v>
      </c>
      <c r="B10700" s="33">
        <f t="shared" si="313"/>
        <v>42099</v>
      </c>
      <c r="C10700" s="36">
        <v>6.1</v>
      </c>
    </row>
    <row r="10701" spans="1:3" x14ac:dyDescent="0.25">
      <c r="A10701" s="27" t="b">
        <f t="shared" si="312"/>
        <v>0</v>
      </c>
      <c r="B10701" s="33">
        <f t="shared" si="313"/>
        <v>42100</v>
      </c>
      <c r="C10701" s="36">
        <v>5</v>
      </c>
    </row>
    <row r="10702" spans="1:3" x14ac:dyDescent="0.25">
      <c r="A10702" s="27" t="b">
        <f t="shared" si="312"/>
        <v>0</v>
      </c>
      <c r="B10702" s="33">
        <f t="shared" si="313"/>
        <v>42101</v>
      </c>
      <c r="C10702" s="36">
        <v>8</v>
      </c>
    </row>
    <row r="10703" spans="1:3" x14ac:dyDescent="0.25">
      <c r="A10703" s="27" t="b">
        <f t="shared" si="312"/>
        <v>0</v>
      </c>
      <c r="B10703" s="33">
        <f t="shared" si="313"/>
        <v>42102</v>
      </c>
      <c r="C10703" s="36">
        <v>8.6999999999999993</v>
      </c>
    </row>
    <row r="10704" spans="1:3" x14ac:dyDescent="0.25">
      <c r="A10704" s="27" t="b">
        <f t="shared" si="312"/>
        <v>0</v>
      </c>
      <c r="B10704" s="33">
        <f t="shared" si="313"/>
        <v>42103</v>
      </c>
      <c r="C10704" s="36">
        <v>12.2</v>
      </c>
    </row>
    <row r="10705" spans="1:3" x14ac:dyDescent="0.25">
      <c r="A10705" s="27" t="b">
        <f t="shared" si="312"/>
        <v>0</v>
      </c>
      <c r="B10705" s="33">
        <f t="shared" si="313"/>
        <v>42104</v>
      </c>
      <c r="C10705" s="36">
        <v>15.5</v>
      </c>
    </row>
    <row r="10706" spans="1:3" x14ac:dyDescent="0.25">
      <c r="A10706" s="27" t="b">
        <f t="shared" si="312"/>
        <v>0</v>
      </c>
      <c r="B10706" s="33">
        <f t="shared" si="313"/>
        <v>42105</v>
      </c>
      <c r="C10706" s="36">
        <v>10.8</v>
      </c>
    </row>
    <row r="10707" spans="1:3" x14ac:dyDescent="0.25">
      <c r="A10707" s="27" t="b">
        <f t="shared" si="312"/>
        <v>0</v>
      </c>
      <c r="B10707" s="33">
        <f t="shared" si="313"/>
        <v>42106</v>
      </c>
      <c r="C10707" s="36">
        <v>11.3</v>
      </c>
    </row>
    <row r="10708" spans="1:3" x14ac:dyDescent="0.25">
      <c r="A10708" s="27" t="b">
        <f t="shared" si="312"/>
        <v>0</v>
      </c>
      <c r="B10708" s="33">
        <f t="shared" si="313"/>
        <v>42107</v>
      </c>
      <c r="C10708" s="36">
        <v>9.6999999999999993</v>
      </c>
    </row>
    <row r="10709" spans="1:3" x14ac:dyDescent="0.25">
      <c r="A10709" s="27" t="b">
        <f t="shared" si="312"/>
        <v>0</v>
      </c>
      <c r="B10709" s="33">
        <f t="shared" si="313"/>
        <v>42108</v>
      </c>
      <c r="C10709" s="36">
        <v>15.3</v>
      </c>
    </row>
    <row r="10710" spans="1:3" x14ac:dyDescent="0.25">
      <c r="A10710" s="27" t="b">
        <f t="shared" si="312"/>
        <v>0</v>
      </c>
      <c r="B10710" s="33">
        <f t="shared" si="313"/>
        <v>42109</v>
      </c>
      <c r="C10710" s="36">
        <v>17.5</v>
      </c>
    </row>
    <row r="10711" spans="1:3" x14ac:dyDescent="0.25">
      <c r="A10711" s="27" t="b">
        <f t="shared" si="312"/>
        <v>0</v>
      </c>
      <c r="B10711" s="33">
        <f t="shared" si="313"/>
        <v>42110</v>
      </c>
      <c r="C10711" s="36">
        <v>13.2</v>
      </c>
    </row>
    <row r="10712" spans="1:3" x14ac:dyDescent="0.25">
      <c r="A10712" s="27" t="b">
        <f t="shared" si="312"/>
        <v>0</v>
      </c>
      <c r="B10712" s="33">
        <f t="shared" si="313"/>
        <v>42111</v>
      </c>
      <c r="C10712" s="36">
        <v>10</v>
      </c>
    </row>
    <row r="10713" spans="1:3" x14ac:dyDescent="0.25">
      <c r="A10713" s="27" t="b">
        <f t="shared" si="312"/>
        <v>0</v>
      </c>
      <c r="B10713" s="33">
        <f t="shared" si="313"/>
        <v>42112</v>
      </c>
      <c r="C10713" s="36">
        <v>9.5</v>
      </c>
    </row>
    <row r="10714" spans="1:3" x14ac:dyDescent="0.25">
      <c r="A10714" s="27" t="b">
        <f t="shared" si="312"/>
        <v>0</v>
      </c>
      <c r="B10714" s="33">
        <f t="shared" si="313"/>
        <v>42113</v>
      </c>
      <c r="C10714" s="36">
        <v>9.6999999999999993</v>
      </c>
    </row>
    <row r="10715" spans="1:3" x14ac:dyDescent="0.25">
      <c r="A10715" s="27" t="b">
        <f t="shared" si="312"/>
        <v>0</v>
      </c>
      <c r="B10715" s="33">
        <f t="shared" si="313"/>
        <v>42114</v>
      </c>
      <c r="C10715" s="36">
        <v>13.2</v>
      </c>
    </row>
    <row r="10716" spans="1:3" x14ac:dyDescent="0.25">
      <c r="A10716" s="27" t="b">
        <f t="shared" si="312"/>
        <v>0</v>
      </c>
      <c r="B10716" s="33">
        <f t="shared" si="313"/>
        <v>42115</v>
      </c>
      <c r="C10716" s="36">
        <v>13</v>
      </c>
    </row>
    <row r="10717" spans="1:3" x14ac:dyDescent="0.25">
      <c r="A10717" s="27" t="b">
        <f t="shared" si="312"/>
        <v>0</v>
      </c>
      <c r="B10717" s="33">
        <f t="shared" si="313"/>
        <v>42116</v>
      </c>
      <c r="C10717" s="36">
        <v>9.5</v>
      </c>
    </row>
    <row r="10718" spans="1:3" x14ac:dyDescent="0.25">
      <c r="A10718" s="27" t="b">
        <f t="shared" si="312"/>
        <v>0</v>
      </c>
      <c r="B10718" s="33">
        <f t="shared" si="313"/>
        <v>42117</v>
      </c>
      <c r="C10718" s="36">
        <v>10.7</v>
      </c>
    </row>
    <row r="10719" spans="1:3" x14ac:dyDescent="0.25">
      <c r="A10719" s="27" t="b">
        <f t="shared" si="312"/>
        <v>0</v>
      </c>
      <c r="B10719" s="33">
        <f t="shared" si="313"/>
        <v>42118</v>
      </c>
      <c r="C10719" s="36">
        <v>15.2</v>
      </c>
    </row>
    <row r="10720" spans="1:3" x14ac:dyDescent="0.25">
      <c r="A10720" s="27" t="b">
        <f t="shared" si="312"/>
        <v>0</v>
      </c>
      <c r="B10720" s="33">
        <f t="shared" si="313"/>
        <v>42119</v>
      </c>
      <c r="C10720" s="36">
        <v>12.9</v>
      </c>
    </row>
    <row r="10721" spans="1:3" x14ac:dyDescent="0.25">
      <c r="A10721" s="27" t="b">
        <f t="shared" si="312"/>
        <v>0</v>
      </c>
      <c r="B10721" s="33">
        <f t="shared" si="313"/>
        <v>42120</v>
      </c>
      <c r="C10721" s="36">
        <v>12.4</v>
      </c>
    </row>
    <row r="10722" spans="1:3" x14ac:dyDescent="0.25">
      <c r="A10722" s="27" t="b">
        <f t="shared" si="312"/>
        <v>0</v>
      </c>
      <c r="B10722" s="33">
        <f t="shared" si="313"/>
        <v>42121</v>
      </c>
      <c r="C10722" s="36">
        <v>9</v>
      </c>
    </row>
    <row r="10723" spans="1:3" x14ac:dyDescent="0.25">
      <c r="A10723" s="27" t="b">
        <f t="shared" si="312"/>
        <v>0</v>
      </c>
      <c r="B10723" s="33">
        <f t="shared" si="313"/>
        <v>42122</v>
      </c>
      <c r="C10723" s="36">
        <v>7.7</v>
      </c>
    </row>
    <row r="10724" spans="1:3" x14ac:dyDescent="0.25">
      <c r="A10724" s="27" t="b">
        <f t="shared" si="312"/>
        <v>0</v>
      </c>
      <c r="B10724" s="33">
        <f t="shared" si="313"/>
        <v>42123</v>
      </c>
      <c r="C10724" s="36">
        <v>9.6999999999999993</v>
      </c>
    </row>
    <row r="10725" spans="1:3" x14ac:dyDescent="0.25">
      <c r="A10725" s="27" t="b">
        <f t="shared" si="312"/>
        <v>0</v>
      </c>
      <c r="B10725" s="33">
        <f t="shared" si="313"/>
        <v>42124</v>
      </c>
      <c r="C10725" s="36">
        <v>9.1999999999999993</v>
      </c>
    </row>
    <row r="10726" spans="1:3" x14ac:dyDescent="0.25">
      <c r="A10726" s="27" t="b">
        <f t="shared" si="312"/>
        <v>0</v>
      </c>
      <c r="B10726" s="33">
        <f t="shared" si="313"/>
        <v>42125</v>
      </c>
      <c r="C10726" s="36">
        <v>9.5</v>
      </c>
    </row>
    <row r="10727" spans="1:3" x14ac:dyDescent="0.25">
      <c r="A10727" s="27" t="b">
        <f t="shared" si="312"/>
        <v>0</v>
      </c>
      <c r="B10727" s="33">
        <f t="shared" si="313"/>
        <v>42126</v>
      </c>
      <c r="C10727" s="36">
        <v>12</v>
      </c>
    </row>
    <row r="10728" spans="1:3" x14ac:dyDescent="0.25">
      <c r="A10728" s="27" t="b">
        <f t="shared" si="312"/>
        <v>0</v>
      </c>
      <c r="B10728" s="33">
        <f t="shared" si="313"/>
        <v>42127</v>
      </c>
      <c r="C10728" s="36">
        <v>13.8</v>
      </c>
    </row>
    <row r="10729" spans="1:3" x14ac:dyDescent="0.25">
      <c r="A10729" s="27" t="b">
        <f t="shared" si="312"/>
        <v>0</v>
      </c>
      <c r="B10729" s="33">
        <f t="shared" si="313"/>
        <v>42128</v>
      </c>
      <c r="C10729" s="36">
        <v>15.8</v>
      </c>
    </row>
    <row r="10730" spans="1:3" x14ac:dyDescent="0.25">
      <c r="A10730" s="27" t="b">
        <f t="shared" ref="A10730:A10793" si="314">ISBLANK(C10729)</f>
        <v>0</v>
      </c>
      <c r="B10730" s="33">
        <f t="shared" si="313"/>
        <v>42129</v>
      </c>
      <c r="C10730" s="36">
        <v>16.100000000000001</v>
      </c>
    </row>
    <row r="10731" spans="1:3" x14ac:dyDescent="0.25">
      <c r="A10731" s="27" t="b">
        <f t="shared" si="314"/>
        <v>0</v>
      </c>
      <c r="B10731" s="33">
        <f t="shared" si="313"/>
        <v>42130</v>
      </c>
      <c r="C10731" s="36">
        <v>12.3</v>
      </c>
    </row>
    <row r="10732" spans="1:3" x14ac:dyDescent="0.25">
      <c r="A10732" s="27" t="b">
        <f t="shared" si="314"/>
        <v>0</v>
      </c>
      <c r="B10732" s="33">
        <f t="shared" si="313"/>
        <v>42131</v>
      </c>
      <c r="C10732" s="36">
        <v>11.9</v>
      </c>
    </row>
    <row r="10733" spans="1:3" x14ac:dyDescent="0.25">
      <c r="A10733" s="27" t="b">
        <f t="shared" si="314"/>
        <v>0</v>
      </c>
      <c r="B10733" s="33">
        <f t="shared" si="313"/>
        <v>42132</v>
      </c>
      <c r="C10733" s="36">
        <v>15.5</v>
      </c>
    </row>
    <row r="10734" spans="1:3" x14ac:dyDescent="0.25">
      <c r="A10734" s="27" t="b">
        <f t="shared" si="314"/>
        <v>0</v>
      </c>
      <c r="B10734" s="33">
        <f t="shared" si="313"/>
        <v>42133</v>
      </c>
      <c r="C10734" s="36">
        <v>14.5</v>
      </c>
    </row>
    <row r="10735" spans="1:3" x14ac:dyDescent="0.25">
      <c r="A10735" s="27" t="b">
        <f t="shared" si="314"/>
        <v>0</v>
      </c>
      <c r="B10735" s="33">
        <f t="shared" si="313"/>
        <v>42134</v>
      </c>
      <c r="C10735" s="36">
        <v>14.6</v>
      </c>
    </row>
    <row r="10736" spans="1:3" x14ac:dyDescent="0.25">
      <c r="A10736" s="27" t="b">
        <f t="shared" si="314"/>
        <v>0</v>
      </c>
      <c r="B10736" s="33">
        <f t="shared" si="313"/>
        <v>42135</v>
      </c>
      <c r="C10736" s="36">
        <v>19.7</v>
      </c>
    </row>
    <row r="10737" spans="1:3" x14ac:dyDescent="0.25">
      <c r="A10737" s="27" t="b">
        <f t="shared" si="314"/>
        <v>0</v>
      </c>
      <c r="B10737" s="33">
        <f t="shared" si="313"/>
        <v>42136</v>
      </c>
      <c r="C10737" s="36">
        <v>15.4</v>
      </c>
    </row>
    <row r="10738" spans="1:3" x14ac:dyDescent="0.25">
      <c r="A10738" s="27" t="b">
        <f t="shared" si="314"/>
        <v>0</v>
      </c>
      <c r="B10738" s="33">
        <f t="shared" si="313"/>
        <v>42137</v>
      </c>
      <c r="C10738" s="36">
        <v>13.4</v>
      </c>
    </row>
    <row r="10739" spans="1:3" x14ac:dyDescent="0.25">
      <c r="A10739" s="27" t="b">
        <f t="shared" si="314"/>
        <v>0</v>
      </c>
      <c r="B10739" s="33">
        <f t="shared" si="313"/>
        <v>42138</v>
      </c>
      <c r="C10739" s="36">
        <v>11.1</v>
      </c>
    </row>
    <row r="10740" spans="1:3" x14ac:dyDescent="0.25">
      <c r="A10740" s="27" t="b">
        <f t="shared" si="314"/>
        <v>0</v>
      </c>
      <c r="B10740" s="33">
        <f t="shared" si="313"/>
        <v>42139</v>
      </c>
      <c r="C10740" s="36">
        <v>11</v>
      </c>
    </row>
    <row r="10741" spans="1:3" x14ac:dyDescent="0.25">
      <c r="A10741" s="27" t="b">
        <f t="shared" si="314"/>
        <v>0</v>
      </c>
      <c r="B10741" s="33">
        <f t="shared" si="313"/>
        <v>42140</v>
      </c>
      <c r="C10741" s="36">
        <v>10.5</v>
      </c>
    </row>
    <row r="10742" spans="1:3" x14ac:dyDescent="0.25">
      <c r="A10742" s="27" t="b">
        <f t="shared" si="314"/>
        <v>0</v>
      </c>
      <c r="B10742" s="33">
        <f t="shared" si="313"/>
        <v>42141</v>
      </c>
      <c r="C10742" s="36">
        <v>12.6</v>
      </c>
    </row>
    <row r="10743" spans="1:3" x14ac:dyDescent="0.25">
      <c r="A10743" s="27" t="b">
        <f t="shared" si="314"/>
        <v>0</v>
      </c>
      <c r="B10743" s="33">
        <f t="shared" si="313"/>
        <v>42142</v>
      </c>
      <c r="C10743" s="36">
        <v>11.7</v>
      </c>
    </row>
    <row r="10744" spans="1:3" x14ac:dyDescent="0.25">
      <c r="A10744" s="27" t="b">
        <f t="shared" si="314"/>
        <v>0</v>
      </c>
      <c r="B10744" s="33">
        <f t="shared" si="313"/>
        <v>42143</v>
      </c>
      <c r="C10744" s="36">
        <v>9.5</v>
      </c>
    </row>
    <row r="10745" spans="1:3" x14ac:dyDescent="0.25">
      <c r="A10745" s="27" t="b">
        <f t="shared" si="314"/>
        <v>0</v>
      </c>
      <c r="B10745" s="33">
        <f t="shared" si="313"/>
        <v>42144</v>
      </c>
      <c r="C10745" s="36">
        <v>9.6</v>
      </c>
    </row>
    <row r="10746" spans="1:3" x14ac:dyDescent="0.25">
      <c r="A10746" s="27" t="b">
        <f t="shared" si="314"/>
        <v>0</v>
      </c>
      <c r="B10746" s="33">
        <f t="shared" si="313"/>
        <v>42145</v>
      </c>
      <c r="C10746" s="36">
        <v>12.3</v>
      </c>
    </row>
    <row r="10747" spans="1:3" x14ac:dyDescent="0.25">
      <c r="A10747" s="27" t="b">
        <f t="shared" si="314"/>
        <v>0</v>
      </c>
      <c r="B10747" s="33">
        <f t="shared" ref="B10747:B10810" si="315">B10746+1</f>
        <v>42146</v>
      </c>
      <c r="C10747" s="36">
        <v>14.5</v>
      </c>
    </row>
    <row r="10748" spans="1:3" x14ac:dyDescent="0.25">
      <c r="A10748" s="27" t="b">
        <f t="shared" si="314"/>
        <v>0</v>
      </c>
      <c r="B10748" s="33">
        <f t="shared" si="315"/>
        <v>42147</v>
      </c>
      <c r="C10748" s="36">
        <v>14</v>
      </c>
    </row>
    <row r="10749" spans="1:3" x14ac:dyDescent="0.25">
      <c r="A10749" s="27" t="b">
        <f t="shared" si="314"/>
        <v>0</v>
      </c>
      <c r="B10749" s="33">
        <f t="shared" si="315"/>
        <v>42148</v>
      </c>
      <c r="C10749" s="36">
        <v>14.3</v>
      </c>
    </row>
    <row r="10750" spans="1:3" x14ac:dyDescent="0.25">
      <c r="A10750" s="27" t="b">
        <f t="shared" si="314"/>
        <v>0</v>
      </c>
      <c r="B10750" s="33">
        <f t="shared" si="315"/>
        <v>42149</v>
      </c>
      <c r="C10750" s="36">
        <v>13</v>
      </c>
    </row>
    <row r="10751" spans="1:3" x14ac:dyDescent="0.25">
      <c r="A10751" s="27" t="b">
        <f t="shared" si="314"/>
        <v>0</v>
      </c>
      <c r="B10751" s="33">
        <f t="shared" si="315"/>
        <v>42150</v>
      </c>
      <c r="C10751" s="36">
        <v>12.4</v>
      </c>
    </row>
    <row r="10752" spans="1:3" x14ac:dyDescent="0.25">
      <c r="A10752" s="27" t="b">
        <f t="shared" si="314"/>
        <v>0</v>
      </c>
      <c r="B10752" s="33">
        <f t="shared" si="315"/>
        <v>42151</v>
      </c>
      <c r="C10752" s="36">
        <v>14.6</v>
      </c>
    </row>
    <row r="10753" spans="1:3" x14ac:dyDescent="0.25">
      <c r="A10753" s="27" t="b">
        <f t="shared" si="314"/>
        <v>0</v>
      </c>
      <c r="B10753" s="33">
        <f t="shared" si="315"/>
        <v>42152</v>
      </c>
      <c r="C10753" s="36">
        <v>14.1</v>
      </c>
    </row>
    <row r="10754" spans="1:3" x14ac:dyDescent="0.25">
      <c r="A10754" s="27" t="b">
        <f t="shared" si="314"/>
        <v>0</v>
      </c>
      <c r="B10754" s="33">
        <f t="shared" si="315"/>
        <v>42153</v>
      </c>
      <c r="C10754" s="36">
        <v>11</v>
      </c>
    </row>
    <row r="10755" spans="1:3" x14ac:dyDescent="0.25">
      <c r="A10755" s="27" t="b">
        <f t="shared" si="314"/>
        <v>0</v>
      </c>
      <c r="B10755" s="33">
        <f t="shared" si="315"/>
        <v>42154</v>
      </c>
      <c r="C10755" s="36">
        <v>11.4</v>
      </c>
    </row>
    <row r="10756" spans="1:3" x14ac:dyDescent="0.25">
      <c r="A10756" s="27" t="b">
        <f t="shared" si="314"/>
        <v>0</v>
      </c>
      <c r="B10756" s="33">
        <f t="shared" si="315"/>
        <v>42155</v>
      </c>
      <c r="C10756" s="36">
        <v>13.4</v>
      </c>
    </row>
    <row r="10757" spans="1:3" x14ac:dyDescent="0.25">
      <c r="A10757" s="27" t="b">
        <f t="shared" si="314"/>
        <v>0</v>
      </c>
      <c r="B10757" s="33">
        <f t="shared" si="315"/>
        <v>42156</v>
      </c>
      <c r="C10757" s="36">
        <v>12.6</v>
      </c>
    </row>
    <row r="10758" spans="1:3" x14ac:dyDescent="0.25">
      <c r="A10758" s="27" t="b">
        <f t="shared" si="314"/>
        <v>0</v>
      </c>
      <c r="B10758" s="33">
        <f t="shared" si="315"/>
        <v>42157</v>
      </c>
      <c r="C10758" s="36">
        <v>15.4</v>
      </c>
    </row>
    <row r="10759" spans="1:3" x14ac:dyDescent="0.25">
      <c r="A10759" s="27" t="b">
        <f t="shared" si="314"/>
        <v>0</v>
      </c>
      <c r="B10759" s="33">
        <f t="shared" si="315"/>
        <v>42158</v>
      </c>
      <c r="C10759" s="36">
        <v>14.5</v>
      </c>
    </row>
    <row r="10760" spans="1:3" x14ac:dyDescent="0.25">
      <c r="A10760" s="27" t="b">
        <f t="shared" si="314"/>
        <v>0</v>
      </c>
      <c r="B10760" s="33">
        <f t="shared" si="315"/>
        <v>42159</v>
      </c>
      <c r="C10760" s="36">
        <v>17.5</v>
      </c>
    </row>
    <row r="10761" spans="1:3" x14ac:dyDescent="0.25">
      <c r="A10761" s="27" t="b">
        <f t="shared" si="314"/>
        <v>0</v>
      </c>
      <c r="B10761" s="33">
        <f t="shared" si="315"/>
        <v>42160</v>
      </c>
      <c r="C10761" s="36">
        <v>22.2</v>
      </c>
    </row>
    <row r="10762" spans="1:3" x14ac:dyDescent="0.25">
      <c r="A10762" s="27" t="b">
        <f t="shared" si="314"/>
        <v>0</v>
      </c>
      <c r="B10762" s="33">
        <f t="shared" si="315"/>
        <v>42161</v>
      </c>
      <c r="C10762" s="36">
        <v>15.5</v>
      </c>
    </row>
    <row r="10763" spans="1:3" x14ac:dyDescent="0.25">
      <c r="A10763" s="27" t="b">
        <f t="shared" si="314"/>
        <v>0</v>
      </c>
      <c r="B10763" s="33">
        <f t="shared" si="315"/>
        <v>42162</v>
      </c>
      <c r="C10763" s="36">
        <v>14.1</v>
      </c>
    </row>
    <row r="10764" spans="1:3" x14ac:dyDescent="0.25">
      <c r="A10764" s="27" t="b">
        <f t="shared" si="314"/>
        <v>0</v>
      </c>
      <c r="B10764" s="33">
        <f t="shared" si="315"/>
        <v>42163</v>
      </c>
      <c r="C10764" s="36">
        <v>13.1</v>
      </c>
    </row>
    <row r="10765" spans="1:3" x14ac:dyDescent="0.25">
      <c r="A10765" s="27" t="b">
        <f t="shared" si="314"/>
        <v>0</v>
      </c>
      <c r="B10765" s="33">
        <f t="shared" si="315"/>
        <v>42164</v>
      </c>
      <c r="C10765" s="36">
        <v>12.4</v>
      </c>
    </row>
    <row r="10766" spans="1:3" x14ac:dyDescent="0.25">
      <c r="A10766" s="27" t="b">
        <f t="shared" si="314"/>
        <v>0</v>
      </c>
      <c r="B10766" s="33">
        <f t="shared" si="315"/>
        <v>42165</v>
      </c>
      <c r="C10766" s="36">
        <v>16.399999999999999</v>
      </c>
    </row>
    <row r="10767" spans="1:3" x14ac:dyDescent="0.25">
      <c r="A10767" s="27" t="b">
        <f t="shared" si="314"/>
        <v>0</v>
      </c>
      <c r="B10767" s="33">
        <f t="shared" si="315"/>
        <v>42166</v>
      </c>
      <c r="C10767" s="36">
        <v>19.8</v>
      </c>
    </row>
    <row r="10768" spans="1:3" x14ac:dyDescent="0.25">
      <c r="A10768" s="27" t="b">
        <f t="shared" si="314"/>
        <v>0</v>
      </c>
      <c r="B10768" s="33">
        <f t="shared" si="315"/>
        <v>42167</v>
      </c>
      <c r="C10768" s="36">
        <v>22.6</v>
      </c>
    </row>
    <row r="10769" spans="1:3" x14ac:dyDescent="0.25">
      <c r="A10769" s="27" t="b">
        <f t="shared" si="314"/>
        <v>0</v>
      </c>
      <c r="B10769" s="33">
        <f t="shared" si="315"/>
        <v>42168</v>
      </c>
      <c r="C10769" s="36">
        <v>17.3</v>
      </c>
    </row>
    <row r="10770" spans="1:3" x14ac:dyDescent="0.25">
      <c r="A10770" s="27" t="b">
        <f t="shared" si="314"/>
        <v>0</v>
      </c>
      <c r="B10770" s="33">
        <f t="shared" si="315"/>
        <v>42169</v>
      </c>
      <c r="C10770" s="36">
        <v>16.8</v>
      </c>
    </row>
    <row r="10771" spans="1:3" x14ac:dyDescent="0.25">
      <c r="A10771" s="27" t="b">
        <f t="shared" si="314"/>
        <v>0</v>
      </c>
      <c r="B10771" s="33">
        <f t="shared" si="315"/>
        <v>42170</v>
      </c>
      <c r="C10771" s="36">
        <v>15.4</v>
      </c>
    </row>
    <row r="10772" spans="1:3" x14ac:dyDescent="0.25">
      <c r="A10772" s="27" t="b">
        <f t="shared" si="314"/>
        <v>0</v>
      </c>
      <c r="B10772" s="33">
        <f t="shared" si="315"/>
        <v>42171</v>
      </c>
      <c r="C10772" s="36">
        <v>13.6</v>
      </c>
    </row>
    <row r="10773" spans="1:3" x14ac:dyDescent="0.25">
      <c r="A10773" s="27" t="b">
        <f t="shared" si="314"/>
        <v>0</v>
      </c>
      <c r="B10773" s="33">
        <f t="shared" si="315"/>
        <v>42172</v>
      </c>
      <c r="C10773" s="36">
        <v>17.100000000000001</v>
      </c>
    </row>
    <row r="10774" spans="1:3" x14ac:dyDescent="0.25">
      <c r="A10774" s="27" t="b">
        <f t="shared" si="314"/>
        <v>0</v>
      </c>
      <c r="B10774" s="33">
        <f t="shared" si="315"/>
        <v>42173</v>
      </c>
      <c r="C10774" s="36">
        <v>14.7</v>
      </c>
    </row>
    <row r="10775" spans="1:3" x14ac:dyDescent="0.25">
      <c r="A10775" s="27" t="b">
        <f t="shared" si="314"/>
        <v>0</v>
      </c>
      <c r="B10775" s="33">
        <f t="shared" si="315"/>
        <v>42174</v>
      </c>
      <c r="C10775" s="36">
        <v>14</v>
      </c>
    </row>
    <row r="10776" spans="1:3" x14ac:dyDescent="0.25">
      <c r="A10776" s="27" t="b">
        <f t="shared" si="314"/>
        <v>0</v>
      </c>
      <c r="B10776" s="33">
        <f t="shared" si="315"/>
        <v>42175</v>
      </c>
      <c r="C10776" s="36">
        <v>14.3</v>
      </c>
    </row>
    <row r="10777" spans="1:3" x14ac:dyDescent="0.25">
      <c r="A10777" s="27" t="b">
        <f t="shared" si="314"/>
        <v>0</v>
      </c>
      <c r="B10777" s="33">
        <f t="shared" si="315"/>
        <v>42176</v>
      </c>
      <c r="C10777" s="36">
        <v>16</v>
      </c>
    </row>
    <row r="10778" spans="1:3" x14ac:dyDescent="0.25">
      <c r="A10778" s="27" t="b">
        <f t="shared" si="314"/>
        <v>0</v>
      </c>
      <c r="B10778" s="33">
        <f t="shared" si="315"/>
        <v>42177</v>
      </c>
      <c r="C10778" s="36">
        <v>11.6</v>
      </c>
    </row>
    <row r="10779" spans="1:3" x14ac:dyDescent="0.25">
      <c r="A10779" s="27" t="b">
        <f t="shared" si="314"/>
        <v>0</v>
      </c>
      <c r="B10779" s="33">
        <f t="shared" si="315"/>
        <v>42178</v>
      </c>
      <c r="C10779" s="36">
        <v>13.1</v>
      </c>
    </row>
    <row r="10780" spans="1:3" x14ac:dyDescent="0.25">
      <c r="A10780" s="27" t="b">
        <f t="shared" si="314"/>
        <v>0</v>
      </c>
      <c r="B10780" s="33">
        <f t="shared" si="315"/>
        <v>42179</v>
      </c>
      <c r="C10780" s="36">
        <v>15.9</v>
      </c>
    </row>
    <row r="10781" spans="1:3" x14ac:dyDescent="0.25">
      <c r="A10781" s="27" t="b">
        <f t="shared" si="314"/>
        <v>0</v>
      </c>
      <c r="B10781" s="33">
        <f t="shared" si="315"/>
        <v>42180</v>
      </c>
      <c r="C10781" s="36">
        <v>18.899999999999999</v>
      </c>
    </row>
    <row r="10782" spans="1:3" x14ac:dyDescent="0.25">
      <c r="A10782" s="27" t="b">
        <f t="shared" si="314"/>
        <v>0</v>
      </c>
      <c r="B10782" s="33">
        <f t="shared" si="315"/>
        <v>42181</v>
      </c>
      <c r="C10782" s="36">
        <v>21.9</v>
      </c>
    </row>
    <row r="10783" spans="1:3" x14ac:dyDescent="0.25">
      <c r="A10783" s="27" t="b">
        <f t="shared" si="314"/>
        <v>0</v>
      </c>
      <c r="B10783" s="33">
        <f t="shared" si="315"/>
        <v>42182</v>
      </c>
      <c r="C10783" s="36">
        <v>18.399999999999999</v>
      </c>
    </row>
    <row r="10784" spans="1:3" x14ac:dyDescent="0.25">
      <c r="A10784" s="27" t="b">
        <f t="shared" si="314"/>
        <v>0</v>
      </c>
      <c r="B10784" s="33">
        <f t="shared" si="315"/>
        <v>42183</v>
      </c>
      <c r="C10784" s="36">
        <v>19.5</v>
      </c>
    </row>
    <row r="10785" spans="1:3" x14ac:dyDescent="0.25">
      <c r="A10785" s="27" t="b">
        <f t="shared" si="314"/>
        <v>0</v>
      </c>
      <c r="B10785" s="33">
        <f t="shared" si="315"/>
        <v>42184</v>
      </c>
      <c r="C10785" s="36">
        <v>18.899999999999999</v>
      </c>
    </row>
    <row r="10786" spans="1:3" x14ac:dyDescent="0.25">
      <c r="A10786" s="27" t="b">
        <f t="shared" si="314"/>
        <v>0</v>
      </c>
      <c r="B10786" s="33">
        <f t="shared" si="315"/>
        <v>42185</v>
      </c>
      <c r="C10786" s="36">
        <v>22.6</v>
      </c>
    </row>
    <row r="10787" spans="1:3" x14ac:dyDescent="0.25">
      <c r="A10787" s="27" t="b">
        <f t="shared" si="314"/>
        <v>0</v>
      </c>
      <c r="B10787" s="33">
        <f t="shared" si="315"/>
        <v>42186</v>
      </c>
      <c r="C10787" s="36">
        <v>27.1</v>
      </c>
    </row>
    <row r="10788" spans="1:3" x14ac:dyDescent="0.25">
      <c r="A10788" s="27" t="b">
        <f t="shared" si="314"/>
        <v>0</v>
      </c>
      <c r="B10788" s="33">
        <f t="shared" si="315"/>
        <v>42187</v>
      </c>
      <c r="C10788" s="36">
        <v>25.7</v>
      </c>
    </row>
    <row r="10789" spans="1:3" x14ac:dyDescent="0.25">
      <c r="A10789" s="27" t="b">
        <f t="shared" si="314"/>
        <v>0</v>
      </c>
      <c r="B10789" s="33">
        <f t="shared" si="315"/>
        <v>42188</v>
      </c>
      <c r="C10789" s="36">
        <v>26.1</v>
      </c>
    </row>
    <row r="10790" spans="1:3" x14ac:dyDescent="0.25">
      <c r="A10790" s="27" t="b">
        <f t="shared" si="314"/>
        <v>0</v>
      </c>
      <c r="B10790" s="33">
        <f t="shared" si="315"/>
        <v>42189</v>
      </c>
      <c r="C10790" s="36">
        <v>26.7</v>
      </c>
    </row>
    <row r="10791" spans="1:3" x14ac:dyDescent="0.25">
      <c r="A10791" s="27" t="b">
        <f t="shared" si="314"/>
        <v>0</v>
      </c>
      <c r="B10791" s="33">
        <f t="shared" si="315"/>
        <v>42190</v>
      </c>
      <c r="C10791" s="36">
        <v>20.3</v>
      </c>
    </row>
    <row r="10792" spans="1:3" x14ac:dyDescent="0.25">
      <c r="A10792" s="27" t="b">
        <f t="shared" si="314"/>
        <v>0</v>
      </c>
      <c r="B10792" s="33">
        <f t="shared" si="315"/>
        <v>42191</v>
      </c>
      <c r="C10792" s="36">
        <v>19.600000000000001</v>
      </c>
    </row>
    <row r="10793" spans="1:3" x14ac:dyDescent="0.25">
      <c r="A10793" s="27" t="b">
        <f t="shared" si="314"/>
        <v>0</v>
      </c>
      <c r="B10793" s="33">
        <f t="shared" si="315"/>
        <v>42192</v>
      </c>
      <c r="C10793" s="36">
        <v>20.3</v>
      </c>
    </row>
    <row r="10794" spans="1:3" x14ac:dyDescent="0.25">
      <c r="A10794" s="27" t="b">
        <f t="shared" ref="A10794:A10857" si="316">ISBLANK(C10793)</f>
        <v>0</v>
      </c>
      <c r="B10794" s="33">
        <f t="shared" si="315"/>
        <v>42193</v>
      </c>
      <c r="C10794" s="36">
        <v>15.2</v>
      </c>
    </row>
    <row r="10795" spans="1:3" x14ac:dyDescent="0.25">
      <c r="A10795" s="27" t="b">
        <f t="shared" si="316"/>
        <v>0</v>
      </c>
      <c r="B10795" s="33">
        <f t="shared" si="315"/>
        <v>42194</v>
      </c>
      <c r="C10795" s="36">
        <v>15</v>
      </c>
    </row>
    <row r="10796" spans="1:3" x14ac:dyDescent="0.25">
      <c r="A10796" s="27" t="b">
        <f t="shared" si="316"/>
        <v>0</v>
      </c>
      <c r="B10796" s="33">
        <f t="shared" si="315"/>
        <v>42195</v>
      </c>
      <c r="C10796" s="36">
        <v>18.2</v>
      </c>
    </row>
    <row r="10797" spans="1:3" x14ac:dyDescent="0.25">
      <c r="A10797" s="27" t="b">
        <f t="shared" si="316"/>
        <v>0</v>
      </c>
      <c r="B10797" s="33">
        <f t="shared" si="315"/>
        <v>42196</v>
      </c>
      <c r="C10797" s="36">
        <v>20.9</v>
      </c>
    </row>
    <row r="10798" spans="1:3" x14ac:dyDescent="0.25">
      <c r="A10798" s="27" t="b">
        <f t="shared" si="316"/>
        <v>0</v>
      </c>
      <c r="B10798" s="33">
        <f t="shared" si="315"/>
        <v>42197</v>
      </c>
      <c r="C10798" s="36">
        <v>16.399999999999999</v>
      </c>
    </row>
    <row r="10799" spans="1:3" x14ac:dyDescent="0.25">
      <c r="A10799" s="27" t="b">
        <f t="shared" si="316"/>
        <v>0</v>
      </c>
      <c r="B10799" s="33">
        <f t="shared" si="315"/>
        <v>42198</v>
      </c>
      <c r="C10799" s="36">
        <v>16.8</v>
      </c>
    </row>
    <row r="10800" spans="1:3" x14ac:dyDescent="0.25">
      <c r="A10800" s="27" t="b">
        <f t="shared" si="316"/>
        <v>0</v>
      </c>
      <c r="B10800" s="33">
        <f t="shared" si="315"/>
        <v>42199</v>
      </c>
      <c r="C10800" s="36">
        <v>18.100000000000001</v>
      </c>
    </row>
    <row r="10801" spans="1:3" x14ac:dyDescent="0.25">
      <c r="A10801" s="27" t="b">
        <f t="shared" si="316"/>
        <v>0</v>
      </c>
      <c r="B10801" s="33">
        <f t="shared" si="315"/>
        <v>42200</v>
      </c>
      <c r="C10801" s="36">
        <v>18.399999999999999</v>
      </c>
    </row>
    <row r="10802" spans="1:3" x14ac:dyDescent="0.25">
      <c r="A10802" s="27" t="b">
        <f t="shared" si="316"/>
        <v>0</v>
      </c>
      <c r="B10802" s="33">
        <f t="shared" si="315"/>
        <v>42201</v>
      </c>
      <c r="C10802" s="36">
        <v>22.2</v>
      </c>
    </row>
    <row r="10803" spans="1:3" x14ac:dyDescent="0.25">
      <c r="A10803" s="27" t="b">
        <f t="shared" si="316"/>
        <v>0</v>
      </c>
      <c r="B10803" s="33">
        <f t="shared" si="315"/>
        <v>42202</v>
      </c>
      <c r="C10803" s="36">
        <v>23.7</v>
      </c>
    </row>
    <row r="10804" spans="1:3" x14ac:dyDescent="0.25">
      <c r="A10804" s="27" t="b">
        <f t="shared" si="316"/>
        <v>0</v>
      </c>
      <c r="B10804" s="33">
        <f t="shared" si="315"/>
        <v>42203</v>
      </c>
      <c r="C10804" s="36">
        <v>19.2</v>
      </c>
    </row>
    <row r="10805" spans="1:3" x14ac:dyDescent="0.25">
      <c r="A10805" s="27" t="b">
        <f t="shared" si="316"/>
        <v>0</v>
      </c>
      <c r="B10805" s="33">
        <f t="shared" si="315"/>
        <v>42204</v>
      </c>
      <c r="C10805" s="36">
        <v>17.5</v>
      </c>
    </row>
    <row r="10806" spans="1:3" x14ac:dyDescent="0.25">
      <c r="A10806" s="27" t="b">
        <f t="shared" si="316"/>
        <v>0</v>
      </c>
      <c r="B10806" s="33">
        <f t="shared" si="315"/>
        <v>42205</v>
      </c>
      <c r="C10806" s="36">
        <v>20.2</v>
      </c>
    </row>
    <row r="10807" spans="1:3" x14ac:dyDescent="0.25">
      <c r="A10807" s="27" t="b">
        <f t="shared" si="316"/>
        <v>0</v>
      </c>
      <c r="B10807" s="33">
        <f t="shared" si="315"/>
        <v>42206</v>
      </c>
      <c r="C10807" s="36">
        <v>21.4</v>
      </c>
    </row>
    <row r="10808" spans="1:3" x14ac:dyDescent="0.25">
      <c r="A10808" s="27" t="b">
        <f t="shared" si="316"/>
        <v>0</v>
      </c>
      <c r="B10808" s="33">
        <f t="shared" si="315"/>
        <v>42207</v>
      </c>
      <c r="C10808" s="36">
        <v>19.600000000000001</v>
      </c>
    </row>
    <row r="10809" spans="1:3" x14ac:dyDescent="0.25">
      <c r="A10809" s="27" t="b">
        <f t="shared" si="316"/>
        <v>0</v>
      </c>
      <c r="B10809" s="33">
        <f t="shared" si="315"/>
        <v>42208</v>
      </c>
      <c r="C10809" s="36">
        <v>18</v>
      </c>
    </row>
    <row r="10810" spans="1:3" x14ac:dyDescent="0.25">
      <c r="A10810" s="27" t="b">
        <f t="shared" si="316"/>
        <v>0</v>
      </c>
      <c r="B10810" s="33">
        <f t="shared" si="315"/>
        <v>42209</v>
      </c>
      <c r="C10810" s="36">
        <v>20.100000000000001</v>
      </c>
    </row>
    <row r="10811" spans="1:3" x14ac:dyDescent="0.25">
      <c r="A10811" s="27" t="b">
        <f t="shared" si="316"/>
        <v>0</v>
      </c>
      <c r="B10811" s="33">
        <f t="shared" ref="B10811:B10874" si="317">B10810+1</f>
        <v>42210</v>
      </c>
      <c r="C10811" s="36">
        <v>14.5</v>
      </c>
    </row>
    <row r="10812" spans="1:3" x14ac:dyDescent="0.25">
      <c r="A10812" s="27" t="b">
        <f t="shared" si="316"/>
        <v>0</v>
      </c>
      <c r="B10812" s="33">
        <f t="shared" si="317"/>
        <v>42211</v>
      </c>
      <c r="C10812" s="36">
        <v>14.4</v>
      </c>
    </row>
    <row r="10813" spans="1:3" x14ac:dyDescent="0.25">
      <c r="A10813" s="27" t="b">
        <f t="shared" si="316"/>
        <v>0</v>
      </c>
      <c r="B10813" s="33">
        <f t="shared" si="317"/>
        <v>42212</v>
      </c>
      <c r="C10813" s="36">
        <v>16.100000000000001</v>
      </c>
    </row>
    <row r="10814" spans="1:3" x14ac:dyDescent="0.25">
      <c r="A10814" s="27" t="b">
        <f t="shared" si="316"/>
        <v>0</v>
      </c>
      <c r="B10814" s="33">
        <f t="shared" si="317"/>
        <v>42213</v>
      </c>
      <c r="C10814" s="36">
        <v>14.7</v>
      </c>
    </row>
    <row r="10815" spans="1:3" x14ac:dyDescent="0.25">
      <c r="A10815" s="27" t="b">
        <f t="shared" si="316"/>
        <v>0</v>
      </c>
      <c r="B10815" s="33">
        <f t="shared" si="317"/>
        <v>42214</v>
      </c>
      <c r="C10815" s="36">
        <v>15</v>
      </c>
    </row>
    <row r="10816" spans="1:3" x14ac:dyDescent="0.25">
      <c r="A10816" s="27" t="b">
        <f t="shared" si="316"/>
        <v>0</v>
      </c>
      <c r="B10816" s="33">
        <f t="shared" si="317"/>
        <v>42215</v>
      </c>
      <c r="C10816" s="36">
        <v>13.1</v>
      </c>
    </row>
    <row r="10817" spans="1:3" x14ac:dyDescent="0.25">
      <c r="A10817" s="27" t="b">
        <f t="shared" si="316"/>
        <v>0</v>
      </c>
      <c r="B10817" s="33">
        <f t="shared" si="317"/>
        <v>42216</v>
      </c>
      <c r="C10817" s="36">
        <v>15.1</v>
      </c>
    </row>
    <row r="10818" spans="1:3" x14ac:dyDescent="0.25">
      <c r="A10818" s="27" t="b">
        <f t="shared" si="316"/>
        <v>0</v>
      </c>
      <c r="B10818" s="33">
        <f t="shared" si="317"/>
        <v>42217</v>
      </c>
      <c r="C10818" s="36">
        <v>17.5</v>
      </c>
    </row>
    <row r="10819" spans="1:3" x14ac:dyDescent="0.25">
      <c r="A10819" s="27" t="b">
        <f t="shared" si="316"/>
        <v>0</v>
      </c>
      <c r="B10819" s="33">
        <f t="shared" si="317"/>
        <v>42218</v>
      </c>
      <c r="C10819" s="36">
        <v>19.8</v>
      </c>
    </row>
    <row r="10820" spans="1:3" x14ac:dyDescent="0.25">
      <c r="A10820" s="27" t="b">
        <f t="shared" si="316"/>
        <v>0</v>
      </c>
      <c r="B10820" s="33">
        <f t="shared" si="317"/>
        <v>42219</v>
      </c>
      <c r="C10820" s="36">
        <v>25.2</v>
      </c>
    </row>
    <row r="10821" spans="1:3" x14ac:dyDescent="0.25">
      <c r="A10821" s="27" t="b">
        <f t="shared" si="316"/>
        <v>0</v>
      </c>
      <c r="B10821" s="33">
        <f t="shared" si="317"/>
        <v>42220</v>
      </c>
      <c r="C10821" s="36">
        <v>17.8</v>
      </c>
    </row>
    <row r="10822" spans="1:3" x14ac:dyDescent="0.25">
      <c r="A10822" s="27" t="b">
        <f t="shared" si="316"/>
        <v>0</v>
      </c>
      <c r="B10822" s="33">
        <f t="shared" si="317"/>
        <v>42221</v>
      </c>
      <c r="C10822" s="36">
        <v>20.5</v>
      </c>
    </row>
    <row r="10823" spans="1:3" x14ac:dyDescent="0.25">
      <c r="A10823" s="27" t="b">
        <f t="shared" si="316"/>
        <v>0</v>
      </c>
      <c r="B10823" s="33">
        <f t="shared" si="317"/>
        <v>42222</v>
      </c>
      <c r="C10823" s="36">
        <v>22.8</v>
      </c>
    </row>
    <row r="10824" spans="1:3" x14ac:dyDescent="0.25">
      <c r="A10824" s="27" t="b">
        <f t="shared" si="316"/>
        <v>0</v>
      </c>
      <c r="B10824" s="33">
        <f t="shared" si="317"/>
        <v>42223</v>
      </c>
      <c r="C10824" s="36">
        <v>21.8</v>
      </c>
    </row>
    <row r="10825" spans="1:3" x14ac:dyDescent="0.25">
      <c r="A10825" s="27" t="b">
        <f t="shared" si="316"/>
        <v>0</v>
      </c>
      <c r="B10825" s="33">
        <f t="shared" si="317"/>
        <v>42224</v>
      </c>
      <c r="C10825" s="36">
        <v>20.3</v>
      </c>
    </row>
    <row r="10826" spans="1:3" x14ac:dyDescent="0.25">
      <c r="A10826" s="27" t="b">
        <f t="shared" si="316"/>
        <v>0</v>
      </c>
      <c r="B10826" s="33">
        <f t="shared" si="317"/>
        <v>42225</v>
      </c>
      <c r="C10826" s="36">
        <v>19.2</v>
      </c>
    </row>
    <row r="10827" spans="1:3" x14ac:dyDescent="0.25">
      <c r="A10827" s="27" t="b">
        <f t="shared" si="316"/>
        <v>0</v>
      </c>
      <c r="B10827" s="33">
        <f t="shared" si="317"/>
        <v>42226</v>
      </c>
      <c r="C10827" s="36">
        <v>20.100000000000001</v>
      </c>
    </row>
    <row r="10828" spans="1:3" x14ac:dyDescent="0.25">
      <c r="A10828" s="27" t="b">
        <f t="shared" si="316"/>
        <v>0</v>
      </c>
      <c r="B10828" s="33">
        <f t="shared" si="317"/>
        <v>42227</v>
      </c>
      <c r="C10828" s="36">
        <v>20.399999999999999</v>
      </c>
    </row>
    <row r="10829" spans="1:3" x14ac:dyDescent="0.25">
      <c r="A10829" s="27" t="b">
        <f t="shared" si="316"/>
        <v>0</v>
      </c>
      <c r="B10829" s="33">
        <f t="shared" si="317"/>
        <v>42228</v>
      </c>
      <c r="C10829" s="36">
        <v>22.6</v>
      </c>
    </row>
    <row r="10830" spans="1:3" x14ac:dyDescent="0.25">
      <c r="A10830" s="27" t="b">
        <f t="shared" si="316"/>
        <v>0</v>
      </c>
      <c r="B10830" s="33">
        <f t="shared" si="317"/>
        <v>42229</v>
      </c>
      <c r="C10830" s="36">
        <v>22.5</v>
      </c>
    </row>
    <row r="10831" spans="1:3" x14ac:dyDescent="0.25">
      <c r="A10831" s="27" t="b">
        <f t="shared" si="316"/>
        <v>0</v>
      </c>
      <c r="B10831" s="33">
        <f t="shared" si="317"/>
        <v>42230</v>
      </c>
      <c r="C10831" s="36">
        <v>21.1</v>
      </c>
    </row>
    <row r="10832" spans="1:3" x14ac:dyDescent="0.25">
      <c r="A10832" s="27" t="b">
        <f t="shared" si="316"/>
        <v>0</v>
      </c>
      <c r="B10832" s="33">
        <f t="shared" si="317"/>
        <v>42231</v>
      </c>
      <c r="C10832" s="36">
        <v>16.600000000000001</v>
      </c>
    </row>
    <row r="10833" spans="1:3" x14ac:dyDescent="0.25">
      <c r="A10833" s="27" t="b">
        <f t="shared" si="316"/>
        <v>0</v>
      </c>
      <c r="B10833" s="33">
        <f t="shared" si="317"/>
        <v>42232</v>
      </c>
      <c r="C10833" s="36">
        <v>16.399999999999999</v>
      </c>
    </row>
    <row r="10834" spans="1:3" x14ac:dyDescent="0.25">
      <c r="A10834" s="27" t="b">
        <f t="shared" si="316"/>
        <v>0</v>
      </c>
      <c r="B10834" s="33">
        <f t="shared" si="317"/>
        <v>42233</v>
      </c>
      <c r="C10834" s="36">
        <v>14.1</v>
      </c>
    </row>
    <row r="10835" spans="1:3" x14ac:dyDescent="0.25">
      <c r="A10835" s="27" t="b">
        <f t="shared" si="316"/>
        <v>0</v>
      </c>
      <c r="B10835" s="33">
        <f t="shared" si="317"/>
        <v>42234</v>
      </c>
      <c r="C10835" s="36">
        <v>14.1</v>
      </c>
    </row>
    <row r="10836" spans="1:3" x14ac:dyDescent="0.25">
      <c r="A10836" s="27" t="b">
        <f t="shared" si="316"/>
        <v>0</v>
      </c>
      <c r="B10836" s="33">
        <f t="shared" si="317"/>
        <v>42235</v>
      </c>
      <c r="C10836" s="36">
        <v>17.5</v>
      </c>
    </row>
    <row r="10837" spans="1:3" x14ac:dyDescent="0.25">
      <c r="A10837" s="27" t="b">
        <f t="shared" si="316"/>
        <v>0</v>
      </c>
      <c r="B10837" s="33">
        <f t="shared" si="317"/>
        <v>42236</v>
      </c>
      <c r="C10837" s="36">
        <v>18.7</v>
      </c>
    </row>
    <row r="10838" spans="1:3" x14ac:dyDescent="0.25">
      <c r="A10838" s="27" t="b">
        <f t="shared" si="316"/>
        <v>0</v>
      </c>
      <c r="B10838" s="33">
        <f t="shared" si="317"/>
        <v>42237</v>
      </c>
      <c r="C10838" s="36">
        <v>20.7</v>
      </c>
    </row>
    <row r="10839" spans="1:3" x14ac:dyDescent="0.25">
      <c r="A10839" s="27" t="b">
        <f t="shared" si="316"/>
        <v>0</v>
      </c>
      <c r="B10839" s="33">
        <f t="shared" si="317"/>
        <v>42238</v>
      </c>
      <c r="C10839" s="36">
        <v>22.4</v>
      </c>
    </row>
    <row r="10840" spans="1:3" x14ac:dyDescent="0.25">
      <c r="A10840" s="27" t="b">
        <f t="shared" si="316"/>
        <v>0</v>
      </c>
      <c r="B10840" s="33">
        <f t="shared" si="317"/>
        <v>42239</v>
      </c>
      <c r="C10840" s="36">
        <v>19.399999999999999</v>
      </c>
    </row>
    <row r="10841" spans="1:3" x14ac:dyDescent="0.25">
      <c r="A10841" s="27" t="b">
        <f t="shared" si="316"/>
        <v>0</v>
      </c>
      <c r="B10841" s="33">
        <f t="shared" si="317"/>
        <v>42240</v>
      </c>
      <c r="C10841" s="36">
        <v>16.8</v>
      </c>
    </row>
    <row r="10842" spans="1:3" x14ac:dyDescent="0.25">
      <c r="A10842" s="27" t="b">
        <f t="shared" si="316"/>
        <v>0</v>
      </c>
      <c r="B10842" s="33">
        <f t="shared" si="317"/>
        <v>42241</v>
      </c>
      <c r="C10842" s="36">
        <v>16.5</v>
      </c>
    </row>
    <row r="10843" spans="1:3" x14ac:dyDescent="0.25">
      <c r="A10843" s="27" t="b">
        <f t="shared" si="316"/>
        <v>0</v>
      </c>
      <c r="B10843" s="33">
        <f t="shared" si="317"/>
        <v>42242</v>
      </c>
      <c r="C10843" s="36">
        <v>21.2</v>
      </c>
    </row>
    <row r="10844" spans="1:3" x14ac:dyDescent="0.25">
      <c r="A10844" s="27" t="b">
        <f t="shared" si="316"/>
        <v>0</v>
      </c>
      <c r="B10844" s="33">
        <f t="shared" si="317"/>
        <v>42243</v>
      </c>
      <c r="C10844" s="36">
        <v>14.7</v>
      </c>
    </row>
    <row r="10845" spans="1:3" x14ac:dyDescent="0.25">
      <c r="A10845" s="27" t="b">
        <f t="shared" si="316"/>
        <v>0</v>
      </c>
      <c r="B10845" s="33">
        <f t="shared" si="317"/>
        <v>42244</v>
      </c>
      <c r="C10845" s="36">
        <v>15.6</v>
      </c>
    </row>
    <row r="10846" spans="1:3" x14ac:dyDescent="0.25">
      <c r="A10846" s="27" t="b">
        <f t="shared" si="316"/>
        <v>0</v>
      </c>
      <c r="B10846" s="33">
        <f t="shared" si="317"/>
        <v>42245</v>
      </c>
      <c r="C10846" s="36">
        <v>19.2</v>
      </c>
    </row>
    <row r="10847" spans="1:3" x14ac:dyDescent="0.25">
      <c r="A10847" s="27" t="b">
        <f t="shared" si="316"/>
        <v>0</v>
      </c>
      <c r="B10847" s="33">
        <f t="shared" si="317"/>
        <v>42246</v>
      </c>
      <c r="C10847" s="36">
        <v>24</v>
      </c>
    </row>
    <row r="10848" spans="1:3" x14ac:dyDescent="0.25">
      <c r="A10848" s="27" t="b">
        <f t="shared" si="316"/>
        <v>0</v>
      </c>
      <c r="B10848" s="33">
        <f t="shared" si="317"/>
        <v>42247</v>
      </c>
      <c r="C10848" s="36">
        <v>21.4</v>
      </c>
    </row>
    <row r="10849" spans="1:3" x14ac:dyDescent="0.25">
      <c r="A10849" s="27" t="b">
        <f t="shared" si="316"/>
        <v>0</v>
      </c>
      <c r="B10849" s="33">
        <f t="shared" si="317"/>
        <v>42248</v>
      </c>
      <c r="C10849" s="36">
        <v>15.4</v>
      </c>
    </row>
    <row r="10850" spans="1:3" x14ac:dyDescent="0.25">
      <c r="A10850" s="27" t="b">
        <f t="shared" si="316"/>
        <v>0</v>
      </c>
      <c r="B10850" s="33">
        <f t="shared" si="317"/>
        <v>42249</v>
      </c>
      <c r="C10850" s="36">
        <v>13.6</v>
      </c>
    </row>
    <row r="10851" spans="1:3" x14ac:dyDescent="0.25">
      <c r="A10851" s="27" t="b">
        <f t="shared" si="316"/>
        <v>0</v>
      </c>
      <c r="B10851" s="33">
        <f t="shared" si="317"/>
        <v>42250</v>
      </c>
      <c r="C10851" s="36">
        <v>12.5</v>
      </c>
    </row>
    <row r="10852" spans="1:3" x14ac:dyDescent="0.25">
      <c r="A10852" s="27" t="b">
        <f t="shared" si="316"/>
        <v>0</v>
      </c>
      <c r="B10852" s="33">
        <f t="shared" si="317"/>
        <v>42251</v>
      </c>
      <c r="C10852" s="36">
        <v>13.2</v>
      </c>
    </row>
    <row r="10853" spans="1:3" x14ac:dyDescent="0.25">
      <c r="A10853" s="27" t="b">
        <f t="shared" si="316"/>
        <v>0</v>
      </c>
      <c r="B10853" s="33">
        <f t="shared" si="317"/>
        <v>42252</v>
      </c>
      <c r="C10853" s="36">
        <v>12.4</v>
      </c>
    </row>
    <row r="10854" spans="1:3" x14ac:dyDescent="0.25">
      <c r="A10854" s="27" t="b">
        <f t="shared" si="316"/>
        <v>0</v>
      </c>
      <c r="B10854" s="33">
        <f t="shared" si="317"/>
        <v>42253</v>
      </c>
      <c r="C10854" s="36">
        <v>12.1</v>
      </c>
    </row>
    <row r="10855" spans="1:3" x14ac:dyDescent="0.25">
      <c r="A10855" s="27" t="b">
        <f t="shared" si="316"/>
        <v>0</v>
      </c>
      <c r="B10855" s="33">
        <f t="shared" si="317"/>
        <v>42254</v>
      </c>
      <c r="C10855" s="36">
        <v>13.6</v>
      </c>
    </row>
    <row r="10856" spans="1:3" x14ac:dyDescent="0.25">
      <c r="A10856" s="27" t="b">
        <f t="shared" si="316"/>
        <v>0</v>
      </c>
      <c r="B10856" s="33">
        <f t="shared" si="317"/>
        <v>42255</v>
      </c>
      <c r="C10856" s="36">
        <v>14.7</v>
      </c>
    </row>
    <row r="10857" spans="1:3" x14ac:dyDescent="0.25">
      <c r="A10857" s="27" t="b">
        <f t="shared" si="316"/>
        <v>0</v>
      </c>
      <c r="B10857" s="33">
        <f t="shared" si="317"/>
        <v>42256</v>
      </c>
      <c r="C10857" s="36">
        <v>15.2</v>
      </c>
    </row>
    <row r="10858" spans="1:3" x14ac:dyDescent="0.25">
      <c r="A10858" s="27" t="b">
        <f t="shared" ref="A10858:A10921" si="318">ISBLANK(C10857)</f>
        <v>0</v>
      </c>
      <c r="B10858" s="33">
        <f t="shared" si="317"/>
        <v>42257</v>
      </c>
      <c r="C10858" s="36">
        <v>14.7</v>
      </c>
    </row>
    <row r="10859" spans="1:3" x14ac:dyDescent="0.25">
      <c r="A10859" s="27" t="b">
        <f t="shared" si="318"/>
        <v>0</v>
      </c>
      <c r="B10859" s="33">
        <f t="shared" si="317"/>
        <v>42258</v>
      </c>
      <c r="C10859" s="36">
        <v>15.3</v>
      </c>
    </row>
    <row r="10860" spans="1:3" x14ac:dyDescent="0.25">
      <c r="A10860" s="27" t="b">
        <f t="shared" si="318"/>
        <v>0</v>
      </c>
      <c r="B10860" s="33">
        <f t="shared" si="317"/>
        <v>42259</v>
      </c>
      <c r="C10860" s="36">
        <v>16.2</v>
      </c>
    </row>
    <row r="10861" spans="1:3" x14ac:dyDescent="0.25">
      <c r="A10861" s="27" t="b">
        <f t="shared" si="318"/>
        <v>0</v>
      </c>
      <c r="B10861" s="33">
        <f t="shared" si="317"/>
        <v>42260</v>
      </c>
      <c r="C10861" s="36">
        <v>14.7</v>
      </c>
    </row>
    <row r="10862" spans="1:3" x14ac:dyDescent="0.25">
      <c r="A10862" s="27" t="b">
        <f t="shared" si="318"/>
        <v>0</v>
      </c>
      <c r="B10862" s="33">
        <f t="shared" si="317"/>
        <v>42261</v>
      </c>
      <c r="C10862" s="36">
        <v>13.8</v>
      </c>
    </row>
    <row r="10863" spans="1:3" x14ac:dyDescent="0.25">
      <c r="A10863" s="27" t="b">
        <f t="shared" si="318"/>
        <v>0</v>
      </c>
      <c r="B10863" s="33">
        <f t="shared" si="317"/>
        <v>42262</v>
      </c>
      <c r="C10863" s="36">
        <v>13.6</v>
      </c>
    </row>
    <row r="10864" spans="1:3" x14ac:dyDescent="0.25">
      <c r="A10864" s="27" t="b">
        <f t="shared" si="318"/>
        <v>0</v>
      </c>
      <c r="B10864" s="33">
        <f t="shared" si="317"/>
        <v>42263</v>
      </c>
      <c r="C10864" s="36">
        <v>15.8</v>
      </c>
    </row>
    <row r="10865" spans="1:3" x14ac:dyDescent="0.25">
      <c r="A10865" s="27" t="b">
        <f t="shared" si="318"/>
        <v>0</v>
      </c>
      <c r="B10865" s="33">
        <f t="shared" si="317"/>
        <v>42264</v>
      </c>
      <c r="C10865" s="36">
        <v>14.1</v>
      </c>
    </row>
    <row r="10866" spans="1:3" x14ac:dyDescent="0.25">
      <c r="A10866" s="27" t="b">
        <f t="shared" si="318"/>
        <v>0</v>
      </c>
      <c r="B10866" s="33">
        <f t="shared" si="317"/>
        <v>42265</v>
      </c>
      <c r="C10866" s="36">
        <v>13.7</v>
      </c>
    </row>
    <row r="10867" spans="1:3" x14ac:dyDescent="0.25">
      <c r="A10867" s="27" t="b">
        <f t="shared" si="318"/>
        <v>0</v>
      </c>
      <c r="B10867" s="33">
        <f t="shared" si="317"/>
        <v>42266</v>
      </c>
      <c r="C10867" s="36">
        <v>13.3</v>
      </c>
    </row>
    <row r="10868" spans="1:3" x14ac:dyDescent="0.25">
      <c r="A10868" s="27" t="b">
        <f t="shared" si="318"/>
        <v>0</v>
      </c>
      <c r="B10868" s="33">
        <f t="shared" si="317"/>
        <v>42267</v>
      </c>
      <c r="C10868" s="36">
        <v>13.1</v>
      </c>
    </row>
    <row r="10869" spans="1:3" x14ac:dyDescent="0.25">
      <c r="A10869" s="27" t="b">
        <f t="shared" si="318"/>
        <v>0</v>
      </c>
      <c r="B10869" s="33">
        <f t="shared" si="317"/>
        <v>42268</v>
      </c>
      <c r="C10869" s="36">
        <v>13.2</v>
      </c>
    </row>
    <row r="10870" spans="1:3" x14ac:dyDescent="0.25">
      <c r="A10870" s="27" t="b">
        <f t="shared" si="318"/>
        <v>0</v>
      </c>
      <c r="B10870" s="33">
        <f t="shared" si="317"/>
        <v>42269</v>
      </c>
      <c r="C10870" s="36">
        <v>12</v>
      </c>
    </row>
    <row r="10871" spans="1:3" x14ac:dyDescent="0.25">
      <c r="A10871" s="27" t="b">
        <f t="shared" si="318"/>
        <v>0</v>
      </c>
      <c r="B10871" s="33">
        <f t="shared" si="317"/>
        <v>42270</v>
      </c>
      <c r="C10871" s="36">
        <v>12.3</v>
      </c>
    </row>
    <row r="10872" spans="1:3" x14ac:dyDescent="0.25">
      <c r="A10872" s="27" t="b">
        <f t="shared" si="318"/>
        <v>0</v>
      </c>
      <c r="B10872" s="33">
        <f t="shared" si="317"/>
        <v>42271</v>
      </c>
      <c r="C10872" s="36">
        <v>13.4</v>
      </c>
    </row>
    <row r="10873" spans="1:3" x14ac:dyDescent="0.25">
      <c r="A10873" s="27" t="b">
        <f t="shared" si="318"/>
        <v>0</v>
      </c>
      <c r="B10873" s="33">
        <f t="shared" si="317"/>
        <v>42272</v>
      </c>
      <c r="C10873" s="36">
        <v>12.9</v>
      </c>
    </row>
    <row r="10874" spans="1:3" x14ac:dyDescent="0.25">
      <c r="A10874" s="27" t="b">
        <f t="shared" si="318"/>
        <v>0</v>
      </c>
      <c r="B10874" s="33">
        <f t="shared" si="317"/>
        <v>42273</v>
      </c>
      <c r="C10874" s="36">
        <v>11.7</v>
      </c>
    </row>
    <row r="10875" spans="1:3" x14ac:dyDescent="0.25">
      <c r="A10875" s="27" t="b">
        <f t="shared" si="318"/>
        <v>0</v>
      </c>
      <c r="B10875" s="33">
        <f t="shared" ref="B10875:B10938" si="319">B10874+1</f>
        <v>42274</v>
      </c>
      <c r="C10875" s="36">
        <v>12.1</v>
      </c>
    </row>
    <row r="10876" spans="1:3" x14ac:dyDescent="0.25">
      <c r="A10876" s="27" t="b">
        <f t="shared" si="318"/>
        <v>0</v>
      </c>
      <c r="B10876" s="33">
        <f t="shared" si="319"/>
        <v>42275</v>
      </c>
      <c r="C10876" s="36">
        <v>12</v>
      </c>
    </row>
    <row r="10877" spans="1:3" x14ac:dyDescent="0.25">
      <c r="A10877" s="27" t="b">
        <f t="shared" si="318"/>
        <v>0</v>
      </c>
      <c r="B10877" s="33">
        <f t="shared" si="319"/>
        <v>42276</v>
      </c>
      <c r="C10877" s="36">
        <v>12.2</v>
      </c>
    </row>
    <row r="10878" spans="1:3" x14ac:dyDescent="0.25">
      <c r="A10878" s="27" t="b">
        <f t="shared" si="318"/>
        <v>0</v>
      </c>
      <c r="B10878" s="33">
        <f t="shared" si="319"/>
        <v>42277</v>
      </c>
      <c r="C10878" s="36">
        <v>12.2</v>
      </c>
    </row>
    <row r="10879" spans="1:3" x14ac:dyDescent="0.25">
      <c r="A10879" s="27" t="b">
        <f t="shared" si="318"/>
        <v>0</v>
      </c>
      <c r="B10879" s="33">
        <f t="shared" si="319"/>
        <v>42278</v>
      </c>
      <c r="C10879" s="36">
        <v>11.2</v>
      </c>
    </row>
    <row r="10880" spans="1:3" x14ac:dyDescent="0.25">
      <c r="A10880" s="27" t="b">
        <f t="shared" si="318"/>
        <v>0</v>
      </c>
      <c r="B10880" s="33">
        <f t="shared" si="319"/>
        <v>42279</v>
      </c>
      <c r="C10880" s="36">
        <v>11.8</v>
      </c>
    </row>
    <row r="10881" spans="1:3" x14ac:dyDescent="0.25">
      <c r="A10881" s="27" t="b">
        <f t="shared" si="318"/>
        <v>0</v>
      </c>
      <c r="B10881" s="33">
        <f t="shared" si="319"/>
        <v>42280</v>
      </c>
      <c r="C10881" s="36">
        <v>13.4</v>
      </c>
    </row>
    <row r="10882" spans="1:3" x14ac:dyDescent="0.25">
      <c r="A10882" s="27" t="b">
        <f t="shared" si="318"/>
        <v>0</v>
      </c>
      <c r="B10882" s="33">
        <f t="shared" si="319"/>
        <v>42281</v>
      </c>
      <c r="C10882" s="36">
        <v>12.7</v>
      </c>
    </row>
    <row r="10883" spans="1:3" x14ac:dyDescent="0.25">
      <c r="A10883" s="27" t="b">
        <f t="shared" si="318"/>
        <v>0</v>
      </c>
      <c r="B10883" s="33">
        <f t="shared" si="319"/>
        <v>42282</v>
      </c>
      <c r="C10883" s="36">
        <v>14.2</v>
      </c>
    </row>
    <row r="10884" spans="1:3" x14ac:dyDescent="0.25">
      <c r="A10884" s="27" t="b">
        <f t="shared" si="318"/>
        <v>0</v>
      </c>
      <c r="B10884" s="33">
        <f t="shared" si="319"/>
        <v>42283</v>
      </c>
      <c r="C10884" s="36">
        <v>16</v>
      </c>
    </row>
    <row r="10885" spans="1:3" x14ac:dyDescent="0.25">
      <c r="A10885" s="27" t="b">
        <f t="shared" si="318"/>
        <v>0</v>
      </c>
      <c r="B10885" s="33">
        <f t="shared" si="319"/>
        <v>42284</v>
      </c>
      <c r="C10885" s="36">
        <v>13.3</v>
      </c>
    </row>
    <row r="10886" spans="1:3" x14ac:dyDescent="0.25">
      <c r="A10886" s="27" t="b">
        <f t="shared" si="318"/>
        <v>0</v>
      </c>
      <c r="B10886" s="33">
        <f t="shared" si="319"/>
        <v>42285</v>
      </c>
      <c r="C10886" s="36">
        <v>11.5</v>
      </c>
    </row>
    <row r="10887" spans="1:3" x14ac:dyDescent="0.25">
      <c r="A10887" s="27" t="b">
        <f t="shared" si="318"/>
        <v>0</v>
      </c>
      <c r="B10887" s="33">
        <f t="shared" si="319"/>
        <v>42286</v>
      </c>
      <c r="C10887" s="36">
        <v>10.8</v>
      </c>
    </row>
    <row r="10888" spans="1:3" x14ac:dyDescent="0.25">
      <c r="A10888" s="27" t="b">
        <f t="shared" si="318"/>
        <v>0</v>
      </c>
      <c r="B10888" s="33">
        <f t="shared" si="319"/>
        <v>42287</v>
      </c>
      <c r="C10888" s="36">
        <v>10.4</v>
      </c>
    </row>
    <row r="10889" spans="1:3" x14ac:dyDescent="0.25">
      <c r="A10889" s="27" t="b">
        <f t="shared" si="318"/>
        <v>0</v>
      </c>
      <c r="B10889" s="33">
        <f t="shared" si="319"/>
        <v>42288</v>
      </c>
      <c r="C10889" s="36">
        <v>8</v>
      </c>
    </row>
    <row r="10890" spans="1:3" x14ac:dyDescent="0.25">
      <c r="A10890" s="27" t="b">
        <f t="shared" si="318"/>
        <v>0</v>
      </c>
      <c r="B10890" s="33">
        <f t="shared" si="319"/>
        <v>42289</v>
      </c>
      <c r="C10890" s="36">
        <v>6.3</v>
      </c>
    </row>
    <row r="10891" spans="1:3" x14ac:dyDescent="0.25">
      <c r="A10891" s="27" t="b">
        <f t="shared" si="318"/>
        <v>0</v>
      </c>
      <c r="B10891" s="33">
        <f t="shared" si="319"/>
        <v>42290</v>
      </c>
      <c r="C10891" s="36">
        <v>4.3</v>
      </c>
    </row>
    <row r="10892" spans="1:3" x14ac:dyDescent="0.25">
      <c r="A10892" s="27" t="b">
        <f t="shared" si="318"/>
        <v>0</v>
      </c>
      <c r="B10892" s="33">
        <f t="shared" si="319"/>
        <v>42291</v>
      </c>
      <c r="C10892" s="36">
        <v>4.2</v>
      </c>
    </row>
    <row r="10893" spans="1:3" x14ac:dyDescent="0.25">
      <c r="A10893" s="27" t="b">
        <f t="shared" si="318"/>
        <v>0</v>
      </c>
      <c r="B10893" s="33">
        <f t="shared" si="319"/>
        <v>42292</v>
      </c>
      <c r="C10893" s="36">
        <v>4.4000000000000004</v>
      </c>
    </row>
    <row r="10894" spans="1:3" x14ac:dyDescent="0.25">
      <c r="A10894" s="27" t="b">
        <f t="shared" si="318"/>
        <v>0</v>
      </c>
      <c r="B10894" s="33">
        <f t="shared" si="319"/>
        <v>42293</v>
      </c>
      <c r="C10894" s="36">
        <v>6.3</v>
      </c>
    </row>
    <row r="10895" spans="1:3" x14ac:dyDescent="0.25">
      <c r="A10895" s="27" t="b">
        <f t="shared" si="318"/>
        <v>0</v>
      </c>
      <c r="B10895" s="33">
        <f t="shared" si="319"/>
        <v>42294</v>
      </c>
      <c r="C10895" s="36">
        <v>7.6</v>
      </c>
    </row>
    <row r="10896" spans="1:3" x14ac:dyDescent="0.25">
      <c r="A10896" s="27" t="b">
        <f t="shared" si="318"/>
        <v>0</v>
      </c>
      <c r="B10896" s="33">
        <f t="shared" si="319"/>
        <v>42295</v>
      </c>
      <c r="C10896" s="36">
        <v>8.9</v>
      </c>
    </row>
    <row r="10897" spans="1:3" x14ac:dyDescent="0.25">
      <c r="A10897" s="27" t="b">
        <f t="shared" si="318"/>
        <v>0</v>
      </c>
      <c r="B10897" s="33">
        <f t="shared" si="319"/>
        <v>42296</v>
      </c>
      <c r="C10897" s="36">
        <v>10</v>
      </c>
    </row>
    <row r="10898" spans="1:3" x14ac:dyDescent="0.25">
      <c r="A10898" s="27" t="b">
        <f t="shared" si="318"/>
        <v>0</v>
      </c>
      <c r="B10898" s="33">
        <f t="shared" si="319"/>
        <v>42297</v>
      </c>
      <c r="C10898" s="36">
        <v>9.1</v>
      </c>
    </row>
    <row r="10899" spans="1:3" x14ac:dyDescent="0.25">
      <c r="A10899" s="27" t="b">
        <f t="shared" si="318"/>
        <v>0</v>
      </c>
      <c r="B10899" s="33">
        <f t="shared" si="319"/>
        <v>42298</v>
      </c>
      <c r="C10899" s="36">
        <v>9.5</v>
      </c>
    </row>
    <row r="10900" spans="1:3" x14ac:dyDescent="0.25">
      <c r="A10900" s="27" t="b">
        <f t="shared" si="318"/>
        <v>0</v>
      </c>
      <c r="B10900" s="33">
        <f t="shared" si="319"/>
        <v>42299</v>
      </c>
      <c r="C10900" s="36">
        <v>11.6</v>
      </c>
    </row>
    <row r="10901" spans="1:3" x14ac:dyDescent="0.25">
      <c r="A10901" s="27" t="b">
        <f t="shared" si="318"/>
        <v>0</v>
      </c>
      <c r="B10901" s="33">
        <f t="shared" si="319"/>
        <v>42300</v>
      </c>
      <c r="C10901" s="36">
        <v>11</v>
      </c>
    </row>
    <row r="10902" spans="1:3" x14ac:dyDescent="0.25">
      <c r="A10902" s="27" t="b">
        <f t="shared" si="318"/>
        <v>0</v>
      </c>
      <c r="B10902" s="33">
        <f t="shared" si="319"/>
        <v>42301</v>
      </c>
      <c r="C10902" s="36">
        <v>11.6</v>
      </c>
    </row>
    <row r="10903" spans="1:3" x14ac:dyDescent="0.25">
      <c r="A10903" s="27" t="b">
        <f t="shared" si="318"/>
        <v>0</v>
      </c>
      <c r="B10903" s="33">
        <f t="shared" si="319"/>
        <v>42302</v>
      </c>
      <c r="C10903" s="36">
        <v>10.6</v>
      </c>
    </row>
    <row r="10904" spans="1:3" x14ac:dyDescent="0.25">
      <c r="A10904" s="27" t="b">
        <f t="shared" si="318"/>
        <v>0</v>
      </c>
      <c r="B10904" s="33">
        <f t="shared" si="319"/>
        <v>42303</v>
      </c>
      <c r="C10904" s="36">
        <v>10.7</v>
      </c>
    </row>
    <row r="10905" spans="1:3" x14ac:dyDescent="0.25">
      <c r="A10905" s="27" t="b">
        <f t="shared" si="318"/>
        <v>0</v>
      </c>
      <c r="B10905" s="33">
        <f t="shared" si="319"/>
        <v>42304</v>
      </c>
      <c r="C10905" s="36">
        <v>12.7</v>
      </c>
    </row>
    <row r="10906" spans="1:3" x14ac:dyDescent="0.25">
      <c r="A10906" s="27" t="b">
        <f t="shared" si="318"/>
        <v>0</v>
      </c>
      <c r="B10906" s="33">
        <f t="shared" si="319"/>
        <v>42305</v>
      </c>
      <c r="C10906" s="36">
        <v>12.7</v>
      </c>
    </row>
    <row r="10907" spans="1:3" x14ac:dyDescent="0.25">
      <c r="A10907" s="27" t="b">
        <f t="shared" si="318"/>
        <v>0</v>
      </c>
      <c r="B10907" s="33">
        <f t="shared" si="319"/>
        <v>42306</v>
      </c>
      <c r="C10907" s="36">
        <v>11</v>
      </c>
    </row>
    <row r="10908" spans="1:3" x14ac:dyDescent="0.25">
      <c r="A10908" s="27" t="b">
        <f t="shared" si="318"/>
        <v>0</v>
      </c>
      <c r="B10908" s="33">
        <f t="shared" si="319"/>
        <v>42307</v>
      </c>
      <c r="C10908" s="36">
        <v>10.9</v>
      </c>
    </row>
    <row r="10909" spans="1:3" x14ac:dyDescent="0.25">
      <c r="A10909" s="27" t="b">
        <f t="shared" si="318"/>
        <v>0</v>
      </c>
      <c r="B10909" s="33">
        <f t="shared" si="319"/>
        <v>42308</v>
      </c>
      <c r="C10909" s="36">
        <v>11</v>
      </c>
    </row>
    <row r="10910" spans="1:3" x14ac:dyDescent="0.25">
      <c r="A10910" s="27" t="b">
        <f t="shared" si="318"/>
        <v>0</v>
      </c>
      <c r="B10910" s="33">
        <f t="shared" si="319"/>
        <v>42309</v>
      </c>
      <c r="C10910" s="36">
        <v>11.6</v>
      </c>
    </row>
    <row r="10911" spans="1:3" x14ac:dyDescent="0.25">
      <c r="A10911" s="27" t="b">
        <f t="shared" si="318"/>
        <v>0</v>
      </c>
      <c r="B10911" s="33">
        <f t="shared" si="319"/>
        <v>42310</v>
      </c>
      <c r="C10911" s="36">
        <v>9.6999999999999993</v>
      </c>
    </row>
    <row r="10912" spans="1:3" x14ac:dyDescent="0.25">
      <c r="A10912" s="27" t="b">
        <f t="shared" si="318"/>
        <v>0</v>
      </c>
      <c r="B10912" s="33">
        <f t="shared" si="319"/>
        <v>42311</v>
      </c>
      <c r="C10912" s="36">
        <v>13.3</v>
      </c>
    </row>
    <row r="10913" spans="1:3" x14ac:dyDescent="0.25">
      <c r="A10913" s="27" t="b">
        <f t="shared" si="318"/>
        <v>0</v>
      </c>
      <c r="B10913" s="33">
        <f t="shared" si="319"/>
        <v>42312</v>
      </c>
      <c r="C10913" s="36">
        <v>13.2</v>
      </c>
    </row>
    <row r="10914" spans="1:3" x14ac:dyDescent="0.25">
      <c r="A10914" s="27" t="b">
        <f t="shared" si="318"/>
        <v>0</v>
      </c>
      <c r="B10914" s="33">
        <f t="shared" si="319"/>
        <v>42313</v>
      </c>
      <c r="C10914" s="36">
        <v>14.4</v>
      </c>
    </row>
    <row r="10915" spans="1:3" x14ac:dyDescent="0.25">
      <c r="A10915" s="27" t="b">
        <f t="shared" si="318"/>
        <v>0</v>
      </c>
      <c r="B10915" s="33">
        <f t="shared" si="319"/>
        <v>42314</v>
      </c>
      <c r="C10915" s="36">
        <v>15.8</v>
      </c>
    </row>
    <row r="10916" spans="1:3" x14ac:dyDescent="0.25">
      <c r="A10916" s="27" t="b">
        <f t="shared" si="318"/>
        <v>0</v>
      </c>
      <c r="B10916" s="33">
        <f t="shared" si="319"/>
        <v>42315</v>
      </c>
      <c r="C10916" s="36">
        <v>17.100000000000001</v>
      </c>
    </row>
    <row r="10917" spans="1:3" x14ac:dyDescent="0.25">
      <c r="A10917" s="27" t="b">
        <f t="shared" si="318"/>
        <v>0</v>
      </c>
      <c r="B10917" s="33">
        <f t="shared" si="319"/>
        <v>42316</v>
      </c>
      <c r="C10917" s="36">
        <v>14.6</v>
      </c>
    </row>
    <row r="10918" spans="1:3" x14ac:dyDescent="0.25">
      <c r="A10918" s="27" t="b">
        <f t="shared" si="318"/>
        <v>0</v>
      </c>
      <c r="B10918" s="33">
        <f t="shared" si="319"/>
        <v>42317</v>
      </c>
      <c r="C10918" s="36">
        <v>14.1</v>
      </c>
    </row>
    <row r="10919" spans="1:3" x14ac:dyDescent="0.25">
      <c r="A10919" s="27" t="b">
        <f t="shared" si="318"/>
        <v>0</v>
      </c>
      <c r="B10919" s="33">
        <f t="shared" si="319"/>
        <v>42318</v>
      </c>
      <c r="C10919" s="36">
        <v>13</v>
      </c>
    </row>
    <row r="10920" spans="1:3" x14ac:dyDescent="0.25">
      <c r="A10920" s="27" t="b">
        <f t="shared" si="318"/>
        <v>0</v>
      </c>
      <c r="B10920" s="33">
        <f t="shared" si="319"/>
        <v>42319</v>
      </c>
      <c r="C10920" s="36">
        <v>12</v>
      </c>
    </row>
    <row r="10921" spans="1:3" x14ac:dyDescent="0.25">
      <c r="A10921" s="27" t="b">
        <f t="shared" si="318"/>
        <v>0</v>
      </c>
      <c r="B10921" s="33">
        <f t="shared" si="319"/>
        <v>42320</v>
      </c>
      <c r="C10921" s="36">
        <v>13.3</v>
      </c>
    </row>
    <row r="10922" spans="1:3" x14ac:dyDescent="0.25">
      <c r="A10922" s="27" t="b">
        <f t="shared" ref="A10922:A10939" si="320">ISBLANK(C10921)</f>
        <v>0</v>
      </c>
      <c r="B10922" s="33">
        <f t="shared" si="319"/>
        <v>42321</v>
      </c>
      <c r="C10922" s="36">
        <v>11</v>
      </c>
    </row>
    <row r="10923" spans="1:3" x14ac:dyDescent="0.25">
      <c r="A10923" s="27" t="b">
        <f t="shared" si="320"/>
        <v>0</v>
      </c>
      <c r="B10923" s="33">
        <f t="shared" si="319"/>
        <v>42322</v>
      </c>
      <c r="C10923" s="36">
        <v>8.9</v>
      </c>
    </row>
    <row r="10924" spans="1:3" x14ac:dyDescent="0.25">
      <c r="A10924" s="27" t="b">
        <f t="shared" si="320"/>
        <v>0</v>
      </c>
      <c r="B10924" s="33">
        <f t="shared" si="319"/>
        <v>42323</v>
      </c>
      <c r="C10924" s="36">
        <v>13.4</v>
      </c>
    </row>
    <row r="10925" spans="1:3" x14ac:dyDescent="0.25">
      <c r="A10925" s="27" t="b">
        <f t="shared" si="320"/>
        <v>0</v>
      </c>
      <c r="B10925" s="33">
        <f t="shared" si="319"/>
        <v>42324</v>
      </c>
      <c r="C10925" s="36">
        <v>12.1</v>
      </c>
    </row>
    <row r="10926" spans="1:3" x14ac:dyDescent="0.25">
      <c r="A10926" s="27" t="b">
        <f t="shared" si="320"/>
        <v>0</v>
      </c>
      <c r="B10926" s="33">
        <f t="shared" si="319"/>
        <v>42325</v>
      </c>
      <c r="C10926" s="36">
        <v>14.1</v>
      </c>
    </row>
    <row r="10927" spans="1:3" x14ac:dyDescent="0.25">
      <c r="A10927" s="27" t="b">
        <f t="shared" si="320"/>
        <v>0</v>
      </c>
      <c r="B10927" s="33">
        <f t="shared" si="319"/>
        <v>42326</v>
      </c>
      <c r="C10927" s="36">
        <v>13.1</v>
      </c>
    </row>
    <row r="10928" spans="1:3" x14ac:dyDescent="0.25">
      <c r="A10928" s="27" t="b">
        <f t="shared" si="320"/>
        <v>0</v>
      </c>
      <c r="B10928" s="33">
        <f t="shared" si="319"/>
        <v>42327</v>
      </c>
      <c r="C10928" s="36">
        <v>11</v>
      </c>
    </row>
    <row r="10929" spans="1:3" x14ac:dyDescent="0.25">
      <c r="A10929" s="27" t="b">
        <f t="shared" si="320"/>
        <v>0</v>
      </c>
      <c r="B10929" s="33">
        <f t="shared" si="319"/>
        <v>42328</v>
      </c>
      <c r="C10929" s="36">
        <v>7.3</v>
      </c>
    </row>
    <row r="10930" spans="1:3" x14ac:dyDescent="0.25">
      <c r="A10930" s="27" t="b">
        <f t="shared" si="320"/>
        <v>0</v>
      </c>
      <c r="B10930" s="33">
        <f t="shared" si="319"/>
        <v>42329</v>
      </c>
      <c r="C10930" s="36">
        <v>3.3</v>
      </c>
    </row>
    <row r="10931" spans="1:3" x14ac:dyDescent="0.25">
      <c r="A10931" s="27" t="b">
        <f t="shared" si="320"/>
        <v>0</v>
      </c>
      <c r="B10931" s="33">
        <f t="shared" si="319"/>
        <v>42330</v>
      </c>
      <c r="C10931" s="36">
        <v>2</v>
      </c>
    </row>
    <row r="10932" spans="1:3" x14ac:dyDescent="0.25">
      <c r="A10932" s="27" t="b">
        <f t="shared" si="320"/>
        <v>0</v>
      </c>
      <c r="B10932" s="33">
        <f t="shared" si="319"/>
        <v>42331</v>
      </c>
      <c r="C10932" s="36">
        <v>1.1000000000000001</v>
      </c>
    </row>
    <row r="10933" spans="1:3" x14ac:dyDescent="0.25">
      <c r="A10933" s="27" t="b">
        <f t="shared" si="320"/>
        <v>0</v>
      </c>
      <c r="B10933" s="33">
        <f t="shared" si="319"/>
        <v>42332</v>
      </c>
      <c r="C10933" s="36">
        <v>3.1</v>
      </c>
    </row>
    <row r="10934" spans="1:3" x14ac:dyDescent="0.25">
      <c r="A10934" s="27" t="b">
        <f t="shared" si="320"/>
        <v>0</v>
      </c>
      <c r="B10934" s="33">
        <f t="shared" si="319"/>
        <v>42333</v>
      </c>
      <c r="C10934" s="36">
        <v>5.4</v>
      </c>
    </row>
    <row r="10935" spans="1:3" x14ac:dyDescent="0.25">
      <c r="A10935" s="27" t="b">
        <f t="shared" si="320"/>
        <v>0</v>
      </c>
      <c r="B10935" s="33">
        <f t="shared" si="319"/>
        <v>42334</v>
      </c>
      <c r="C10935" s="36">
        <v>4.4000000000000004</v>
      </c>
    </row>
    <row r="10936" spans="1:3" x14ac:dyDescent="0.25">
      <c r="A10936" s="27" t="b">
        <f t="shared" si="320"/>
        <v>0</v>
      </c>
      <c r="B10936" s="33">
        <f t="shared" si="319"/>
        <v>42335</v>
      </c>
      <c r="C10936" s="36">
        <v>3.7</v>
      </c>
    </row>
    <row r="10937" spans="1:3" x14ac:dyDescent="0.25">
      <c r="A10937" s="27" t="b">
        <f t="shared" si="320"/>
        <v>0</v>
      </c>
      <c r="B10937" s="33">
        <f t="shared" si="319"/>
        <v>42336</v>
      </c>
      <c r="C10937" s="36">
        <v>6.3</v>
      </c>
    </row>
    <row r="10938" spans="1:3" x14ac:dyDescent="0.25">
      <c r="A10938" s="27" t="b">
        <f t="shared" si="320"/>
        <v>0</v>
      </c>
      <c r="B10938" s="33">
        <f t="shared" si="319"/>
        <v>42337</v>
      </c>
      <c r="C10938" s="36">
        <v>10</v>
      </c>
    </row>
    <row r="10939" spans="1:3" x14ac:dyDescent="0.25">
      <c r="A10939" s="27" t="b">
        <f t="shared" si="320"/>
        <v>0</v>
      </c>
      <c r="B10939" s="33">
        <f t="shared" ref="B10939:B11002" si="321">B10938+1</f>
        <v>42338</v>
      </c>
      <c r="C10939" s="36">
        <v>9.9</v>
      </c>
    </row>
    <row r="10940" spans="1:3" x14ac:dyDescent="0.25">
      <c r="A10940" s="27" t="b">
        <f t="shared" ref="A10940:A10991" si="322">ISBLANK(C10940)</f>
        <v>0</v>
      </c>
      <c r="B10940" s="33">
        <f t="shared" si="321"/>
        <v>42339</v>
      </c>
      <c r="C10940" s="36">
        <v>11.4</v>
      </c>
    </row>
    <row r="10941" spans="1:3" x14ac:dyDescent="0.25">
      <c r="A10941" s="27" t="b">
        <f t="shared" si="322"/>
        <v>0</v>
      </c>
      <c r="B10941" s="33">
        <f t="shared" si="321"/>
        <v>42340</v>
      </c>
      <c r="C10941" s="36">
        <v>10.6</v>
      </c>
    </row>
    <row r="10942" spans="1:3" x14ac:dyDescent="0.25">
      <c r="A10942" s="27" t="b">
        <f t="shared" si="322"/>
        <v>0</v>
      </c>
      <c r="B10942" s="33">
        <f t="shared" si="321"/>
        <v>42341</v>
      </c>
      <c r="C10942" s="36">
        <v>9.1999999999999993</v>
      </c>
    </row>
    <row r="10943" spans="1:3" x14ac:dyDescent="0.25">
      <c r="A10943" s="27" t="b">
        <f t="shared" si="322"/>
        <v>0</v>
      </c>
      <c r="B10943" s="33">
        <f t="shared" si="321"/>
        <v>42342</v>
      </c>
      <c r="C10943" s="36">
        <v>8.6999999999999993</v>
      </c>
    </row>
    <row r="10944" spans="1:3" x14ac:dyDescent="0.25">
      <c r="A10944" s="27" t="b">
        <f t="shared" si="322"/>
        <v>0</v>
      </c>
      <c r="B10944" s="33">
        <f t="shared" si="321"/>
        <v>42343</v>
      </c>
      <c r="C10944" s="36">
        <v>6.8</v>
      </c>
    </row>
    <row r="10945" spans="1:3" x14ac:dyDescent="0.25">
      <c r="A10945" s="27" t="b">
        <f t="shared" si="322"/>
        <v>0</v>
      </c>
      <c r="B10945" s="33">
        <f t="shared" si="321"/>
        <v>42344</v>
      </c>
      <c r="C10945" s="36">
        <v>10</v>
      </c>
    </row>
    <row r="10946" spans="1:3" x14ac:dyDescent="0.25">
      <c r="A10946" s="27" t="b">
        <f t="shared" si="322"/>
        <v>0</v>
      </c>
      <c r="B10946" s="33">
        <f t="shared" si="321"/>
        <v>42345</v>
      </c>
      <c r="C10946" s="36">
        <v>10.6</v>
      </c>
    </row>
    <row r="10947" spans="1:3" x14ac:dyDescent="0.25">
      <c r="A10947" s="27" t="b">
        <f t="shared" si="322"/>
        <v>0</v>
      </c>
      <c r="B10947" s="33">
        <f t="shared" si="321"/>
        <v>42346</v>
      </c>
      <c r="C10947" s="36">
        <v>9.9</v>
      </c>
    </row>
    <row r="10948" spans="1:3" x14ac:dyDescent="0.25">
      <c r="A10948" s="27" t="b">
        <f t="shared" si="322"/>
        <v>0</v>
      </c>
      <c r="B10948" s="33">
        <f t="shared" si="321"/>
        <v>42347</v>
      </c>
      <c r="C10948" s="36">
        <v>6.8</v>
      </c>
    </row>
    <row r="10949" spans="1:3" x14ac:dyDescent="0.25">
      <c r="A10949" s="27" t="b">
        <f t="shared" si="322"/>
        <v>0</v>
      </c>
      <c r="B10949" s="33">
        <f t="shared" si="321"/>
        <v>42348</v>
      </c>
      <c r="C10949" s="36">
        <v>4.3</v>
      </c>
    </row>
    <row r="10950" spans="1:3" x14ac:dyDescent="0.25">
      <c r="A10950" s="27" t="b">
        <f t="shared" si="322"/>
        <v>0</v>
      </c>
      <c r="B10950" s="33">
        <f t="shared" si="321"/>
        <v>42349</v>
      </c>
      <c r="C10950" s="36">
        <v>6.5</v>
      </c>
    </row>
    <row r="10951" spans="1:3" x14ac:dyDescent="0.25">
      <c r="A10951" s="27" t="b">
        <f t="shared" si="322"/>
        <v>0</v>
      </c>
      <c r="B10951" s="33">
        <f t="shared" si="321"/>
        <v>42350</v>
      </c>
      <c r="C10951" s="36">
        <v>8.5</v>
      </c>
    </row>
    <row r="10952" spans="1:3" x14ac:dyDescent="0.25">
      <c r="A10952" s="27" t="b">
        <f t="shared" si="322"/>
        <v>0</v>
      </c>
      <c r="B10952" s="33">
        <f t="shared" si="321"/>
        <v>42351</v>
      </c>
      <c r="C10952" s="36">
        <v>8.4</v>
      </c>
    </row>
    <row r="10953" spans="1:3" x14ac:dyDescent="0.25">
      <c r="A10953" s="27" t="b">
        <f t="shared" si="322"/>
        <v>0</v>
      </c>
      <c r="B10953" s="33">
        <f t="shared" si="321"/>
        <v>42352</v>
      </c>
      <c r="C10953" s="36">
        <v>6.9</v>
      </c>
    </row>
    <row r="10954" spans="1:3" x14ac:dyDescent="0.25">
      <c r="A10954" s="27" t="b">
        <f t="shared" si="322"/>
        <v>0</v>
      </c>
      <c r="B10954" s="33">
        <f t="shared" si="321"/>
        <v>42353</v>
      </c>
      <c r="C10954" s="36">
        <v>8.6</v>
      </c>
    </row>
    <row r="10955" spans="1:3" x14ac:dyDescent="0.25">
      <c r="A10955" s="27" t="b">
        <f t="shared" si="322"/>
        <v>0</v>
      </c>
      <c r="B10955" s="33">
        <f t="shared" si="321"/>
        <v>42354</v>
      </c>
      <c r="C10955" s="36">
        <v>12</v>
      </c>
    </row>
    <row r="10956" spans="1:3" x14ac:dyDescent="0.25">
      <c r="A10956" s="27" t="b">
        <f t="shared" si="322"/>
        <v>0</v>
      </c>
      <c r="B10956" s="33">
        <f t="shared" si="321"/>
        <v>42355</v>
      </c>
      <c r="C10956" s="36">
        <v>14.1</v>
      </c>
    </row>
    <row r="10957" spans="1:3" x14ac:dyDescent="0.25">
      <c r="A10957" s="27" t="b">
        <f t="shared" si="322"/>
        <v>0</v>
      </c>
      <c r="B10957" s="33">
        <f t="shared" si="321"/>
        <v>42356</v>
      </c>
      <c r="C10957" s="36">
        <v>11.6</v>
      </c>
    </row>
    <row r="10958" spans="1:3" x14ac:dyDescent="0.25">
      <c r="A10958" s="27" t="b">
        <f t="shared" si="322"/>
        <v>0</v>
      </c>
      <c r="B10958" s="33">
        <f t="shared" si="321"/>
        <v>42357</v>
      </c>
      <c r="C10958" s="36">
        <v>12.6</v>
      </c>
    </row>
    <row r="10959" spans="1:3" x14ac:dyDescent="0.25">
      <c r="A10959" s="27" t="b">
        <f t="shared" si="322"/>
        <v>0</v>
      </c>
      <c r="B10959" s="33">
        <f t="shared" si="321"/>
        <v>42358</v>
      </c>
      <c r="C10959" s="36">
        <v>11.9</v>
      </c>
    </row>
    <row r="10960" spans="1:3" x14ac:dyDescent="0.25">
      <c r="A10960" s="27" t="b">
        <f t="shared" si="322"/>
        <v>0</v>
      </c>
      <c r="B10960" s="33">
        <f t="shared" si="321"/>
        <v>42359</v>
      </c>
      <c r="C10960" s="36">
        <v>10.6</v>
      </c>
    </row>
    <row r="10961" spans="1:3" x14ac:dyDescent="0.25">
      <c r="A10961" s="27" t="b">
        <f t="shared" si="322"/>
        <v>0</v>
      </c>
      <c r="B10961" s="33">
        <f t="shared" si="321"/>
        <v>42360</v>
      </c>
      <c r="C10961" s="36">
        <v>12</v>
      </c>
    </row>
    <row r="10962" spans="1:3" x14ac:dyDescent="0.25">
      <c r="A10962" s="27" t="b">
        <f t="shared" si="322"/>
        <v>0</v>
      </c>
      <c r="B10962" s="33">
        <f t="shared" si="321"/>
        <v>42361</v>
      </c>
      <c r="C10962" s="36">
        <v>9.9</v>
      </c>
    </row>
    <row r="10963" spans="1:3" x14ac:dyDescent="0.25">
      <c r="A10963" s="27" t="b">
        <f t="shared" si="322"/>
        <v>0</v>
      </c>
      <c r="B10963" s="33">
        <f t="shared" si="321"/>
        <v>42362</v>
      </c>
      <c r="C10963" s="36">
        <v>10.4</v>
      </c>
    </row>
    <row r="10964" spans="1:3" x14ac:dyDescent="0.25">
      <c r="A10964" s="27" t="b">
        <f t="shared" si="322"/>
        <v>0</v>
      </c>
      <c r="B10964" s="33">
        <f t="shared" si="321"/>
        <v>42363</v>
      </c>
      <c r="C10964" s="36">
        <v>10.199999999999999</v>
      </c>
    </row>
    <row r="10965" spans="1:3" x14ac:dyDescent="0.25">
      <c r="A10965" s="27" t="b">
        <f t="shared" si="322"/>
        <v>0</v>
      </c>
      <c r="B10965" s="33">
        <f t="shared" si="321"/>
        <v>42364</v>
      </c>
      <c r="C10965" s="36">
        <v>11.9</v>
      </c>
    </row>
    <row r="10966" spans="1:3" x14ac:dyDescent="0.25">
      <c r="A10966" s="27" t="b">
        <f t="shared" si="322"/>
        <v>0</v>
      </c>
      <c r="B10966" s="33">
        <f t="shared" si="321"/>
        <v>42365</v>
      </c>
      <c r="C10966" s="36">
        <v>10.3</v>
      </c>
    </row>
    <row r="10967" spans="1:3" x14ac:dyDescent="0.25">
      <c r="A10967" s="27" t="b">
        <f t="shared" si="322"/>
        <v>0</v>
      </c>
      <c r="B10967" s="33">
        <f t="shared" si="321"/>
        <v>42366</v>
      </c>
      <c r="C10967" s="36">
        <v>9.6</v>
      </c>
    </row>
    <row r="10968" spans="1:3" x14ac:dyDescent="0.25">
      <c r="A10968" s="27" t="b">
        <f t="shared" si="322"/>
        <v>0</v>
      </c>
      <c r="B10968" s="33">
        <f t="shared" si="321"/>
        <v>42367</v>
      </c>
      <c r="C10968" s="36">
        <v>8.6999999999999993</v>
      </c>
    </row>
    <row r="10969" spans="1:3" x14ac:dyDescent="0.25">
      <c r="A10969" s="27" t="b">
        <f t="shared" si="322"/>
        <v>0</v>
      </c>
      <c r="B10969" s="33">
        <f t="shared" si="321"/>
        <v>42368</v>
      </c>
      <c r="C10969" s="36">
        <v>7.6</v>
      </c>
    </row>
    <row r="10970" spans="1:3" x14ac:dyDescent="0.25">
      <c r="A10970" s="27" t="b">
        <f t="shared" si="322"/>
        <v>0</v>
      </c>
      <c r="B10970" s="33">
        <f t="shared" si="321"/>
        <v>42369</v>
      </c>
      <c r="C10970" s="36">
        <v>8.1999999999999993</v>
      </c>
    </row>
    <row r="10971" spans="1:3" x14ac:dyDescent="0.25">
      <c r="A10971" s="27" t="b">
        <f t="shared" si="322"/>
        <v>0</v>
      </c>
      <c r="B10971" s="33">
        <f t="shared" si="321"/>
        <v>42370</v>
      </c>
      <c r="C10971" s="29">
        <v>5.5</v>
      </c>
    </row>
    <row r="10972" spans="1:3" x14ac:dyDescent="0.25">
      <c r="A10972" s="27" t="b">
        <f t="shared" si="322"/>
        <v>0</v>
      </c>
      <c r="B10972" s="33">
        <f t="shared" si="321"/>
        <v>42371</v>
      </c>
      <c r="C10972" s="29">
        <v>7.9</v>
      </c>
    </row>
    <row r="10973" spans="1:3" x14ac:dyDescent="0.25">
      <c r="A10973" s="27" t="b">
        <f t="shared" si="322"/>
        <v>0</v>
      </c>
      <c r="B10973" s="33">
        <f t="shared" si="321"/>
        <v>42372</v>
      </c>
      <c r="C10973" s="37">
        <v>6.2</v>
      </c>
    </row>
    <row r="10974" spans="1:3" x14ac:dyDescent="0.25">
      <c r="A10974" s="27" t="b">
        <f t="shared" si="322"/>
        <v>0</v>
      </c>
      <c r="B10974" s="33">
        <f t="shared" si="321"/>
        <v>42373</v>
      </c>
      <c r="C10974" s="37">
        <v>6.7</v>
      </c>
    </row>
    <row r="10975" spans="1:3" x14ac:dyDescent="0.25">
      <c r="A10975" s="27" t="b">
        <f t="shared" si="322"/>
        <v>0</v>
      </c>
      <c r="B10975" s="33">
        <f t="shared" si="321"/>
        <v>42374</v>
      </c>
      <c r="C10975" s="37">
        <v>6.5</v>
      </c>
    </row>
    <row r="10976" spans="1:3" x14ac:dyDescent="0.25">
      <c r="A10976" s="27" t="b">
        <f t="shared" si="322"/>
        <v>0</v>
      </c>
      <c r="B10976" s="33">
        <f t="shared" si="321"/>
        <v>42375</v>
      </c>
      <c r="C10976" s="37">
        <v>6.7</v>
      </c>
    </row>
    <row r="10977" spans="1:3" x14ac:dyDescent="0.25">
      <c r="A10977" s="27" t="b">
        <f t="shared" si="322"/>
        <v>0</v>
      </c>
      <c r="B10977" s="33">
        <f t="shared" si="321"/>
        <v>42376</v>
      </c>
      <c r="C10977" s="37">
        <v>6.3</v>
      </c>
    </row>
    <row r="10978" spans="1:3" x14ac:dyDescent="0.25">
      <c r="A10978" s="27" t="b">
        <f t="shared" si="322"/>
        <v>0</v>
      </c>
      <c r="B10978" s="33">
        <f t="shared" si="321"/>
        <v>42377</v>
      </c>
      <c r="C10978" s="37">
        <v>5.0999999999999996</v>
      </c>
    </row>
    <row r="10979" spans="1:3" x14ac:dyDescent="0.25">
      <c r="A10979" s="27" t="b">
        <f t="shared" si="322"/>
        <v>0</v>
      </c>
      <c r="B10979" s="33">
        <f t="shared" si="321"/>
        <v>42378</v>
      </c>
      <c r="C10979" s="37">
        <v>6.2</v>
      </c>
    </row>
    <row r="10980" spans="1:3" x14ac:dyDescent="0.25">
      <c r="A10980" s="27" t="b">
        <f t="shared" si="322"/>
        <v>0</v>
      </c>
      <c r="B10980" s="33">
        <f t="shared" si="321"/>
        <v>42379</v>
      </c>
      <c r="C10980" s="37">
        <v>6.4</v>
      </c>
    </row>
    <row r="10981" spans="1:3" x14ac:dyDescent="0.25">
      <c r="A10981" s="27" t="b">
        <f t="shared" si="322"/>
        <v>0</v>
      </c>
      <c r="B10981" s="33">
        <f t="shared" si="321"/>
        <v>42380</v>
      </c>
      <c r="C10981" s="37">
        <v>5.5</v>
      </c>
    </row>
    <row r="10982" spans="1:3" x14ac:dyDescent="0.25">
      <c r="A10982" s="27" t="b">
        <f t="shared" si="322"/>
        <v>0</v>
      </c>
      <c r="B10982" s="33">
        <f t="shared" si="321"/>
        <v>42381</v>
      </c>
      <c r="C10982" s="37">
        <v>5.5</v>
      </c>
    </row>
    <row r="10983" spans="1:3" x14ac:dyDescent="0.25">
      <c r="A10983" s="27" t="b">
        <f t="shared" si="322"/>
        <v>0</v>
      </c>
      <c r="B10983" s="33">
        <f t="shared" si="321"/>
        <v>42382</v>
      </c>
      <c r="C10983" s="37">
        <v>4.8</v>
      </c>
    </row>
    <row r="10984" spans="1:3" x14ac:dyDescent="0.25">
      <c r="A10984" s="27" t="b">
        <f t="shared" si="322"/>
        <v>0</v>
      </c>
      <c r="B10984" s="33">
        <f t="shared" si="321"/>
        <v>42383</v>
      </c>
      <c r="C10984" s="37">
        <v>2.9</v>
      </c>
    </row>
    <row r="10985" spans="1:3" x14ac:dyDescent="0.25">
      <c r="A10985" s="27" t="b">
        <f t="shared" si="322"/>
        <v>0</v>
      </c>
      <c r="B10985" s="33">
        <f t="shared" si="321"/>
        <v>42384</v>
      </c>
      <c r="C10985" s="37">
        <v>1.9</v>
      </c>
    </row>
    <row r="10986" spans="1:3" x14ac:dyDescent="0.25">
      <c r="A10986" s="27" t="b">
        <f t="shared" si="322"/>
        <v>0</v>
      </c>
      <c r="B10986" s="33">
        <f t="shared" si="321"/>
        <v>42385</v>
      </c>
      <c r="C10986" s="37">
        <v>2.1</v>
      </c>
    </row>
    <row r="10987" spans="1:3" x14ac:dyDescent="0.25">
      <c r="A10987" s="27" t="b">
        <f t="shared" si="322"/>
        <v>0</v>
      </c>
      <c r="B10987" s="33">
        <f t="shared" si="321"/>
        <v>42386</v>
      </c>
      <c r="C10987" s="37">
        <v>-0.8</v>
      </c>
    </row>
    <row r="10988" spans="1:3" x14ac:dyDescent="0.25">
      <c r="A10988" s="27" t="b">
        <f t="shared" si="322"/>
        <v>0</v>
      </c>
      <c r="B10988" s="33">
        <f t="shared" si="321"/>
        <v>42387</v>
      </c>
      <c r="C10988" s="37">
        <v>-4.0999999999999996</v>
      </c>
    </row>
    <row r="10989" spans="1:3" x14ac:dyDescent="0.25">
      <c r="A10989" s="27" t="b">
        <f t="shared" si="322"/>
        <v>0</v>
      </c>
      <c r="B10989" s="33">
        <f t="shared" si="321"/>
        <v>42388</v>
      </c>
      <c r="C10989" s="37">
        <v>-3.2</v>
      </c>
    </row>
    <row r="10990" spans="1:3" x14ac:dyDescent="0.25">
      <c r="A10990" s="27" t="b">
        <f t="shared" si="322"/>
        <v>0</v>
      </c>
      <c r="B10990" s="33">
        <f t="shared" si="321"/>
        <v>42389</v>
      </c>
      <c r="C10990" s="37">
        <v>-0.8</v>
      </c>
    </row>
    <row r="10991" spans="1:3" x14ac:dyDescent="0.25">
      <c r="A10991" s="27" t="b">
        <f t="shared" si="322"/>
        <v>0</v>
      </c>
      <c r="B10991" s="33">
        <f t="shared" si="321"/>
        <v>42390</v>
      </c>
      <c r="C10991" s="37">
        <v>0.4</v>
      </c>
    </row>
    <row r="10992" spans="1:3" x14ac:dyDescent="0.25">
      <c r="A10992" s="27" t="b">
        <f>ISBLANK(#REF!)</f>
        <v>0</v>
      </c>
      <c r="B10992" s="33">
        <f t="shared" si="321"/>
        <v>42391</v>
      </c>
      <c r="C10992" s="34">
        <v>1.9</v>
      </c>
    </row>
    <row r="10993" spans="1:3" x14ac:dyDescent="0.25">
      <c r="A10993" s="27" t="b">
        <f>ISBLANK(#REF!)</f>
        <v>0</v>
      </c>
      <c r="B10993" s="33">
        <f t="shared" si="321"/>
        <v>42392</v>
      </c>
      <c r="C10993" s="34">
        <v>5.9</v>
      </c>
    </row>
    <row r="10994" spans="1:3" x14ac:dyDescent="0.25">
      <c r="A10994" s="27" t="b">
        <f>ISBLANK(#REF!)</f>
        <v>0</v>
      </c>
      <c r="B10994" s="33">
        <f t="shared" si="321"/>
        <v>42393</v>
      </c>
      <c r="C10994" s="34">
        <v>7.1</v>
      </c>
    </row>
    <row r="10995" spans="1:3" x14ac:dyDescent="0.25">
      <c r="A10995" s="27" t="b">
        <f>ISBLANK(#REF!)</f>
        <v>0</v>
      </c>
      <c r="B10995" s="33">
        <f t="shared" si="321"/>
        <v>42394</v>
      </c>
      <c r="C10995" s="34">
        <v>10.5</v>
      </c>
    </row>
    <row r="10996" spans="1:3" x14ac:dyDescent="0.25">
      <c r="A10996" s="27" t="b">
        <f>ISBLANK(#REF!)</f>
        <v>0</v>
      </c>
      <c r="B10996" s="33">
        <f t="shared" si="321"/>
        <v>42395</v>
      </c>
      <c r="C10996" s="34">
        <v>9.6999999999999993</v>
      </c>
    </row>
    <row r="10997" spans="1:3" x14ac:dyDescent="0.25">
      <c r="A10997" s="27" t="b">
        <f>ISBLANK(#REF!)</f>
        <v>0</v>
      </c>
      <c r="B10997" s="33">
        <f t="shared" si="321"/>
        <v>42396</v>
      </c>
      <c r="C10997" s="34">
        <v>10</v>
      </c>
    </row>
    <row r="10998" spans="1:3" x14ac:dyDescent="0.25">
      <c r="A10998" s="27" t="b">
        <f>ISBLANK(#REF!)</f>
        <v>0</v>
      </c>
      <c r="B10998" s="33">
        <f t="shared" si="321"/>
        <v>42397</v>
      </c>
      <c r="C10998" s="34">
        <v>6</v>
      </c>
    </row>
    <row r="10999" spans="1:3" x14ac:dyDescent="0.25">
      <c r="A10999" s="27" t="b">
        <f>ISBLANK(#REF!)</f>
        <v>0</v>
      </c>
      <c r="B10999" s="33">
        <f t="shared" si="321"/>
        <v>42398</v>
      </c>
      <c r="C10999" s="34">
        <v>7.3</v>
      </c>
    </row>
    <row r="11000" spans="1:3" x14ac:dyDescent="0.25">
      <c r="A11000" s="27" t="b">
        <f>ISBLANK(#REF!)</f>
        <v>0</v>
      </c>
      <c r="B11000" s="33">
        <f t="shared" si="321"/>
        <v>42399</v>
      </c>
      <c r="C11000" s="34">
        <v>6.3</v>
      </c>
    </row>
    <row r="11001" spans="1:3" x14ac:dyDescent="0.25">
      <c r="A11001" s="27" t="b">
        <f>ISBLANK(#REF!)</f>
        <v>0</v>
      </c>
      <c r="B11001" s="33">
        <f t="shared" si="321"/>
        <v>42400</v>
      </c>
      <c r="C11001" s="34">
        <v>7</v>
      </c>
    </row>
    <row r="11002" spans="1:3" x14ac:dyDescent="0.25">
      <c r="A11002" s="27" t="b">
        <f>ISBLANK(#REF!)</f>
        <v>0</v>
      </c>
      <c r="B11002" s="33">
        <f t="shared" si="321"/>
        <v>42401</v>
      </c>
      <c r="C11002" s="34">
        <v>10.5</v>
      </c>
    </row>
    <row r="11003" spans="1:3" x14ac:dyDescent="0.25">
      <c r="A11003" s="27" t="b">
        <f>ISBLANK(#REF!)</f>
        <v>0</v>
      </c>
      <c r="B11003" s="33">
        <f t="shared" ref="B11003:B11066" si="323">B11002+1</f>
        <v>42402</v>
      </c>
      <c r="C11003" s="34">
        <v>7.6</v>
      </c>
    </row>
    <row r="11004" spans="1:3" x14ac:dyDescent="0.25">
      <c r="A11004" s="27" t="b">
        <f>ISBLANK(#REF!)</f>
        <v>0</v>
      </c>
      <c r="B11004" s="33">
        <f t="shared" si="323"/>
        <v>42403</v>
      </c>
      <c r="C11004" s="34">
        <v>4.2</v>
      </c>
    </row>
    <row r="11005" spans="1:3" x14ac:dyDescent="0.25">
      <c r="A11005" s="27" t="b">
        <f>ISBLANK(#REF!)</f>
        <v>0</v>
      </c>
      <c r="B11005" s="33">
        <f t="shared" si="323"/>
        <v>42404</v>
      </c>
      <c r="C11005" s="34">
        <v>5.4</v>
      </c>
    </row>
    <row r="11006" spans="1:3" x14ac:dyDescent="0.25">
      <c r="A11006" s="27" t="b">
        <f>ISBLANK(#REF!)</f>
        <v>0</v>
      </c>
      <c r="B11006" s="33">
        <f t="shared" si="323"/>
        <v>42405</v>
      </c>
      <c r="C11006" s="34">
        <v>8.6999999999999993</v>
      </c>
    </row>
    <row r="11007" spans="1:3" x14ac:dyDescent="0.25">
      <c r="A11007" s="27" t="b">
        <f>ISBLANK(#REF!)</f>
        <v>0</v>
      </c>
      <c r="B11007" s="33">
        <f t="shared" si="323"/>
        <v>42406</v>
      </c>
      <c r="C11007" s="34">
        <v>9.6</v>
      </c>
    </row>
    <row r="11008" spans="1:3" x14ac:dyDescent="0.25">
      <c r="A11008" s="27" t="b">
        <f>ISBLANK(#REF!)</f>
        <v>0</v>
      </c>
      <c r="B11008" s="33">
        <f t="shared" si="323"/>
        <v>42407</v>
      </c>
      <c r="C11008" s="34">
        <v>8.1</v>
      </c>
    </row>
    <row r="11009" spans="1:3" x14ac:dyDescent="0.25">
      <c r="A11009" s="27" t="b">
        <f>ISBLANK(#REF!)</f>
        <v>0</v>
      </c>
      <c r="B11009" s="33">
        <f t="shared" si="323"/>
        <v>42408</v>
      </c>
      <c r="C11009" s="34">
        <v>7.9</v>
      </c>
    </row>
    <row r="11010" spans="1:3" x14ac:dyDescent="0.25">
      <c r="A11010" s="27" t="b">
        <f>ISBLANK(#REF!)</f>
        <v>0</v>
      </c>
      <c r="B11010" s="33">
        <f t="shared" si="323"/>
        <v>42409</v>
      </c>
      <c r="C11010" s="34">
        <v>4.5</v>
      </c>
    </row>
    <row r="11011" spans="1:3" x14ac:dyDescent="0.25">
      <c r="A11011" s="27" t="b">
        <f>ISBLANK(#REF!)</f>
        <v>0</v>
      </c>
      <c r="B11011" s="33">
        <f t="shared" si="323"/>
        <v>42410</v>
      </c>
      <c r="C11011" s="34">
        <v>3.7</v>
      </c>
    </row>
    <row r="11012" spans="1:3" x14ac:dyDescent="0.25">
      <c r="A11012" s="27" t="b">
        <f>ISBLANK(#REF!)</f>
        <v>0</v>
      </c>
      <c r="B11012" s="33">
        <f t="shared" si="323"/>
        <v>42411</v>
      </c>
      <c r="C11012" s="34">
        <v>3.5</v>
      </c>
    </row>
    <row r="11013" spans="1:3" x14ac:dyDescent="0.25">
      <c r="A11013" s="27" t="b">
        <f>ISBLANK(#REF!)</f>
        <v>0</v>
      </c>
      <c r="B11013" s="33">
        <f t="shared" si="323"/>
        <v>42412</v>
      </c>
      <c r="C11013" s="34">
        <v>2.7</v>
      </c>
    </row>
    <row r="11014" spans="1:3" x14ac:dyDescent="0.25">
      <c r="A11014" s="27" t="b">
        <f>ISBLANK(#REF!)</f>
        <v>0</v>
      </c>
      <c r="B11014" s="33">
        <f t="shared" si="323"/>
        <v>42413</v>
      </c>
      <c r="C11014" s="34">
        <v>1.3</v>
      </c>
    </row>
    <row r="11015" spans="1:3" x14ac:dyDescent="0.25">
      <c r="A11015" s="27" t="b">
        <f>ISBLANK(#REF!)</f>
        <v>0</v>
      </c>
      <c r="B11015" s="33">
        <f t="shared" si="323"/>
        <v>42414</v>
      </c>
      <c r="C11015" s="34">
        <v>1.9</v>
      </c>
    </row>
    <row r="11016" spans="1:3" x14ac:dyDescent="0.25">
      <c r="A11016" s="27" t="b">
        <f>ISBLANK(#REF!)</f>
        <v>0</v>
      </c>
      <c r="B11016" s="33">
        <f t="shared" si="323"/>
        <v>42415</v>
      </c>
      <c r="C11016" s="34">
        <v>2.8</v>
      </c>
    </row>
    <row r="11017" spans="1:3" x14ac:dyDescent="0.25">
      <c r="A11017" s="27" t="b">
        <f>ISBLANK(#REF!)</f>
        <v>0</v>
      </c>
      <c r="B11017" s="33">
        <f t="shared" si="323"/>
        <v>42416</v>
      </c>
      <c r="C11017" s="34">
        <v>0</v>
      </c>
    </row>
    <row r="11018" spans="1:3" x14ac:dyDescent="0.25">
      <c r="A11018" s="27" t="b">
        <f>ISBLANK(#REF!)</f>
        <v>0</v>
      </c>
      <c r="B11018" s="33">
        <f t="shared" si="323"/>
        <v>42417</v>
      </c>
      <c r="C11018" s="34">
        <v>0.4</v>
      </c>
    </row>
    <row r="11019" spans="1:3" x14ac:dyDescent="0.25">
      <c r="A11019" s="27" t="b">
        <f>ISBLANK(#REF!)</f>
        <v>0</v>
      </c>
      <c r="B11019" s="33">
        <f t="shared" si="323"/>
        <v>42418</v>
      </c>
      <c r="C11019" s="34">
        <v>1.4</v>
      </c>
    </row>
    <row r="11020" spans="1:3" x14ac:dyDescent="0.25">
      <c r="A11020" s="27" t="b">
        <f>ISBLANK(#REF!)</f>
        <v>0</v>
      </c>
      <c r="B11020" s="33">
        <f t="shared" si="323"/>
        <v>42419</v>
      </c>
      <c r="C11020" s="34">
        <v>3.6</v>
      </c>
    </row>
    <row r="11021" spans="1:3" x14ac:dyDescent="0.25">
      <c r="A11021" s="27" t="b">
        <f>ISBLANK(#REF!)</f>
        <v>0</v>
      </c>
      <c r="B11021" s="33">
        <f t="shared" si="323"/>
        <v>42420</v>
      </c>
      <c r="C11021" s="34">
        <v>8</v>
      </c>
    </row>
    <row r="11022" spans="1:3" x14ac:dyDescent="0.25">
      <c r="A11022" s="27" t="b">
        <f>ISBLANK(#REF!)</f>
        <v>0</v>
      </c>
      <c r="B11022" s="33">
        <f t="shared" si="323"/>
        <v>42421</v>
      </c>
      <c r="C11022" s="34">
        <v>10.3</v>
      </c>
    </row>
    <row r="11023" spans="1:3" x14ac:dyDescent="0.25">
      <c r="A11023" s="27" t="b">
        <f t="shared" ref="A11023:A11086" si="324">ISBLANK(C11023)</f>
        <v>0</v>
      </c>
      <c r="B11023" s="33">
        <f t="shared" si="323"/>
        <v>42422</v>
      </c>
      <c r="C11023" s="38">
        <v>7.1</v>
      </c>
    </row>
    <row r="11024" spans="1:3" x14ac:dyDescent="0.25">
      <c r="A11024" s="27" t="b">
        <f t="shared" si="324"/>
        <v>0</v>
      </c>
      <c r="B11024" s="33">
        <f t="shared" si="323"/>
        <v>42423</v>
      </c>
      <c r="C11024" s="38">
        <v>3.4</v>
      </c>
    </row>
    <row r="11025" spans="1:3" x14ac:dyDescent="0.25">
      <c r="A11025" s="27" t="b">
        <f t="shared" si="324"/>
        <v>0</v>
      </c>
      <c r="B11025" s="33">
        <f t="shared" si="323"/>
        <v>42424</v>
      </c>
      <c r="C11025" s="38">
        <v>2.1</v>
      </c>
    </row>
    <row r="11026" spans="1:3" x14ac:dyDescent="0.25">
      <c r="A11026" s="27" t="b">
        <f t="shared" si="324"/>
        <v>0</v>
      </c>
      <c r="B11026" s="33">
        <f t="shared" si="323"/>
        <v>42425</v>
      </c>
      <c r="C11026" s="38">
        <v>1.9</v>
      </c>
    </row>
    <row r="11027" spans="1:3" x14ac:dyDescent="0.25">
      <c r="A11027" s="27" t="b">
        <f t="shared" si="324"/>
        <v>0</v>
      </c>
      <c r="B11027" s="33">
        <f t="shared" si="323"/>
        <v>42426</v>
      </c>
      <c r="C11027" s="38">
        <v>2.4</v>
      </c>
    </row>
    <row r="11028" spans="1:3" x14ac:dyDescent="0.25">
      <c r="A11028" s="27" t="b">
        <f t="shared" si="324"/>
        <v>0</v>
      </c>
      <c r="B11028" s="33">
        <f t="shared" si="323"/>
        <v>42427</v>
      </c>
      <c r="C11028" s="38">
        <v>2.9</v>
      </c>
    </row>
    <row r="11029" spans="1:3" x14ac:dyDescent="0.25">
      <c r="A11029" s="27" t="b">
        <f t="shared" si="324"/>
        <v>0</v>
      </c>
      <c r="B11029" s="33">
        <f t="shared" si="323"/>
        <v>42428</v>
      </c>
      <c r="C11029" s="38">
        <v>2.2999999999999998</v>
      </c>
    </row>
    <row r="11030" spans="1:3" x14ac:dyDescent="0.25">
      <c r="A11030" s="27" t="b">
        <f t="shared" si="324"/>
        <v>0</v>
      </c>
      <c r="B11030" s="33">
        <f t="shared" si="323"/>
        <v>42429</v>
      </c>
      <c r="C11030" s="38">
        <v>2.4</v>
      </c>
    </row>
    <row r="11031" spans="1:3" x14ac:dyDescent="0.25">
      <c r="A11031" s="27" t="b">
        <f t="shared" si="324"/>
        <v>0</v>
      </c>
      <c r="B11031" s="33">
        <f t="shared" si="323"/>
        <v>42430</v>
      </c>
      <c r="C11031" s="38">
        <v>2.4</v>
      </c>
    </row>
    <row r="11032" spans="1:3" x14ac:dyDescent="0.25">
      <c r="A11032" s="27" t="b">
        <f t="shared" si="324"/>
        <v>0</v>
      </c>
      <c r="B11032" s="33">
        <f t="shared" si="323"/>
        <v>42431</v>
      </c>
      <c r="C11032" s="38">
        <v>5</v>
      </c>
    </row>
    <row r="11033" spans="1:3" x14ac:dyDescent="0.25">
      <c r="A11033" s="27" t="b">
        <f t="shared" si="324"/>
        <v>0</v>
      </c>
      <c r="B11033" s="33">
        <f t="shared" si="323"/>
        <v>42432</v>
      </c>
      <c r="C11033" s="38">
        <v>3.1</v>
      </c>
    </row>
    <row r="11034" spans="1:3" x14ac:dyDescent="0.25">
      <c r="A11034" s="27" t="b">
        <f t="shared" si="324"/>
        <v>0</v>
      </c>
      <c r="B11034" s="33">
        <f t="shared" si="323"/>
        <v>42433</v>
      </c>
      <c r="C11034" s="38">
        <v>2.9</v>
      </c>
    </row>
    <row r="11035" spans="1:3" x14ac:dyDescent="0.25">
      <c r="A11035" s="27" t="b">
        <f t="shared" si="324"/>
        <v>0</v>
      </c>
      <c r="B11035" s="33">
        <f t="shared" si="323"/>
        <v>42434</v>
      </c>
      <c r="C11035" s="38">
        <v>2.2999999999999998</v>
      </c>
    </row>
    <row r="11036" spans="1:3" x14ac:dyDescent="0.25">
      <c r="A11036" s="27" t="b">
        <f t="shared" si="324"/>
        <v>0</v>
      </c>
      <c r="B11036" s="33">
        <f t="shared" si="323"/>
        <v>42435</v>
      </c>
      <c r="C11036" s="38">
        <v>2.5</v>
      </c>
    </row>
    <row r="11037" spans="1:3" x14ac:dyDescent="0.25">
      <c r="A11037" s="27" t="b">
        <f t="shared" si="324"/>
        <v>0</v>
      </c>
      <c r="B11037" s="33">
        <f t="shared" si="323"/>
        <v>42436</v>
      </c>
      <c r="C11037" s="38">
        <v>1.3</v>
      </c>
    </row>
    <row r="11038" spans="1:3" x14ac:dyDescent="0.25">
      <c r="A11038" s="27" t="b">
        <f t="shared" si="324"/>
        <v>0</v>
      </c>
      <c r="B11038" s="33">
        <f t="shared" si="323"/>
        <v>42437</v>
      </c>
      <c r="C11038" s="38">
        <v>2.8</v>
      </c>
    </row>
    <row r="11039" spans="1:3" x14ac:dyDescent="0.25">
      <c r="A11039" s="27" t="b">
        <f t="shared" si="324"/>
        <v>0</v>
      </c>
      <c r="B11039" s="33">
        <f t="shared" si="323"/>
        <v>42438</v>
      </c>
      <c r="C11039" s="38">
        <v>4.8</v>
      </c>
    </row>
    <row r="11040" spans="1:3" x14ac:dyDescent="0.25">
      <c r="A11040" s="27" t="b">
        <f t="shared" si="324"/>
        <v>0</v>
      </c>
      <c r="B11040" s="33">
        <f t="shared" si="323"/>
        <v>42439</v>
      </c>
      <c r="C11040" s="38">
        <v>4.8</v>
      </c>
    </row>
    <row r="11041" spans="1:3" x14ac:dyDescent="0.25">
      <c r="A11041" s="27" t="b">
        <f t="shared" si="324"/>
        <v>0</v>
      </c>
      <c r="B11041" s="33">
        <f t="shared" si="323"/>
        <v>42440</v>
      </c>
      <c r="C11041" s="38">
        <v>5.0999999999999996</v>
      </c>
    </row>
    <row r="11042" spans="1:3" x14ac:dyDescent="0.25">
      <c r="A11042" s="27" t="b">
        <f t="shared" si="324"/>
        <v>0</v>
      </c>
      <c r="B11042" s="33">
        <f t="shared" si="323"/>
        <v>42441</v>
      </c>
      <c r="C11042" s="38">
        <v>4.3</v>
      </c>
    </row>
    <row r="11043" spans="1:3" x14ac:dyDescent="0.25">
      <c r="A11043" s="27" t="b">
        <f t="shared" si="324"/>
        <v>0</v>
      </c>
      <c r="B11043" s="33">
        <f t="shared" si="323"/>
        <v>42442</v>
      </c>
      <c r="C11043" s="38">
        <v>4.0999999999999996</v>
      </c>
    </row>
    <row r="11044" spans="1:3" x14ac:dyDescent="0.25">
      <c r="A11044" s="27" t="b">
        <f t="shared" si="324"/>
        <v>0</v>
      </c>
      <c r="B11044" s="33">
        <f t="shared" si="323"/>
        <v>42443</v>
      </c>
      <c r="C11044" s="38">
        <v>3.3</v>
      </c>
    </row>
    <row r="11045" spans="1:3" x14ac:dyDescent="0.25">
      <c r="A11045" s="27" t="b">
        <f t="shared" si="324"/>
        <v>0</v>
      </c>
      <c r="B11045" s="33">
        <f t="shared" si="323"/>
        <v>42444</v>
      </c>
      <c r="C11045" s="38">
        <v>4.8</v>
      </c>
    </row>
    <row r="11046" spans="1:3" x14ac:dyDescent="0.25">
      <c r="A11046" s="27" t="b">
        <f t="shared" si="324"/>
        <v>0</v>
      </c>
      <c r="B11046" s="33">
        <f t="shared" si="323"/>
        <v>42445</v>
      </c>
      <c r="C11046" s="38">
        <v>5.0999999999999996</v>
      </c>
    </row>
    <row r="11047" spans="1:3" x14ac:dyDescent="0.25">
      <c r="A11047" s="27" t="b">
        <f t="shared" si="324"/>
        <v>0</v>
      </c>
      <c r="B11047" s="33">
        <f t="shared" si="323"/>
        <v>42446</v>
      </c>
      <c r="C11047" s="38">
        <v>5.5</v>
      </c>
    </row>
    <row r="11048" spans="1:3" x14ac:dyDescent="0.25">
      <c r="A11048" s="27" t="b">
        <f t="shared" si="324"/>
        <v>0</v>
      </c>
      <c r="B11048" s="33">
        <f t="shared" si="323"/>
        <v>42447</v>
      </c>
      <c r="C11048" s="38">
        <v>4</v>
      </c>
    </row>
    <row r="11049" spans="1:3" x14ac:dyDescent="0.25">
      <c r="A11049" s="27" t="b">
        <f t="shared" si="324"/>
        <v>0</v>
      </c>
      <c r="B11049" s="33">
        <f t="shared" si="323"/>
        <v>42448</v>
      </c>
      <c r="C11049" s="38">
        <v>5.4</v>
      </c>
    </row>
    <row r="11050" spans="1:3" x14ac:dyDescent="0.25">
      <c r="A11050" s="27" t="b">
        <f t="shared" si="324"/>
        <v>0</v>
      </c>
      <c r="B11050" s="33">
        <f t="shared" si="323"/>
        <v>42449</v>
      </c>
      <c r="C11050" s="38">
        <v>5.8</v>
      </c>
    </row>
    <row r="11051" spans="1:3" x14ac:dyDescent="0.25">
      <c r="A11051" s="27" t="b">
        <f t="shared" si="324"/>
        <v>0</v>
      </c>
      <c r="B11051" s="33">
        <f t="shared" si="323"/>
        <v>42450</v>
      </c>
      <c r="C11051" s="38">
        <v>7</v>
      </c>
    </row>
    <row r="11052" spans="1:3" x14ac:dyDescent="0.25">
      <c r="A11052" s="27" t="b">
        <f t="shared" si="324"/>
        <v>0</v>
      </c>
      <c r="B11052" s="33">
        <f t="shared" si="323"/>
        <v>42451</v>
      </c>
      <c r="C11052" s="38">
        <v>7</v>
      </c>
    </row>
    <row r="11053" spans="1:3" x14ac:dyDescent="0.25">
      <c r="A11053" s="27" t="b">
        <f t="shared" si="324"/>
        <v>0</v>
      </c>
      <c r="B11053" s="33">
        <f t="shared" si="323"/>
        <v>42452</v>
      </c>
      <c r="C11053" s="38">
        <v>6.9</v>
      </c>
    </row>
    <row r="11054" spans="1:3" x14ac:dyDescent="0.25">
      <c r="A11054" s="27" t="b">
        <f t="shared" si="324"/>
        <v>0</v>
      </c>
      <c r="B11054" s="33">
        <f t="shared" si="323"/>
        <v>42453</v>
      </c>
      <c r="C11054" s="38">
        <v>7</v>
      </c>
    </row>
    <row r="11055" spans="1:3" x14ac:dyDescent="0.25">
      <c r="A11055" s="27" t="b">
        <f t="shared" si="324"/>
        <v>0</v>
      </c>
      <c r="B11055" s="33">
        <f t="shared" si="323"/>
        <v>42454</v>
      </c>
      <c r="C11055" s="38">
        <v>6.4</v>
      </c>
    </row>
    <row r="11056" spans="1:3" x14ac:dyDescent="0.25">
      <c r="A11056" s="27" t="b">
        <f t="shared" si="324"/>
        <v>0</v>
      </c>
      <c r="B11056" s="33">
        <f t="shared" si="323"/>
        <v>42455</v>
      </c>
      <c r="C11056" s="38">
        <v>9.1999999999999993</v>
      </c>
    </row>
    <row r="11057" spans="1:3" x14ac:dyDescent="0.25">
      <c r="A11057" s="27" t="b">
        <f t="shared" si="324"/>
        <v>0</v>
      </c>
      <c r="B11057" s="33">
        <f t="shared" si="323"/>
        <v>42456</v>
      </c>
      <c r="C11057" s="38">
        <v>8.6999999999999993</v>
      </c>
    </row>
    <row r="11058" spans="1:3" x14ac:dyDescent="0.25">
      <c r="A11058" s="27" t="b">
        <f t="shared" si="324"/>
        <v>0</v>
      </c>
      <c r="B11058" s="33">
        <f t="shared" si="323"/>
        <v>42457</v>
      </c>
      <c r="C11058" s="38">
        <v>8.3000000000000007</v>
      </c>
    </row>
    <row r="11059" spans="1:3" x14ac:dyDescent="0.25">
      <c r="A11059" s="27" t="b">
        <f t="shared" si="324"/>
        <v>0</v>
      </c>
      <c r="B11059" s="33">
        <f t="shared" si="323"/>
        <v>42458</v>
      </c>
      <c r="C11059" s="38">
        <v>7.8</v>
      </c>
    </row>
    <row r="11060" spans="1:3" x14ac:dyDescent="0.25">
      <c r="A11060" s="27" t="b">
        <f t="shared" si="324"/>
        <v>0</v>
      </c>
      <c r="B11060" s="33">
        <f t="shared" si="323"/>
        <v>42459</v>
      </c>
      <c r="C11060" s="38">
        <v>8.6999999999999993</v>
      </c>
    </row>
    <row r="11061" spans="1:3" x14ac:dyDescent="0.25">
      <c r="A11061" s="27" t="b">
        <f t="shared" si="324"/>
        <v>0</v>
      </c>
      <c r="B11061" s="33">
        <f t="shared" si="323"/>
        <v>42460</v>
      </c>
      <c r="C11061" s="38">
        <v>7</v>
      </c>
    </row>
    <row r="11062" spans="1:3" x14ac:dyDescent="0.25">
      <c r="A11062" s="27" t="b">
        <f t="shared" si="324"/>
        <v>0</v>
      </c>
      <c r="B11062" s="33">
        <f t="shared" si="323"/>
        <v>42461</v>
      </c>
      <c r="C11062" s="38">
        <v>7.5</v>
      </c>
    </row>
    <row r="11063" spans="1:3" x14ac:dyDescent="0.25">
      <c r="A11063" s="27" t="b">
        <f t="shared" si="324"/>
        <v>0</v>
      </c>
      <c r="B11063" s="33">
        <f t="shared" si="323"/>
        <v>42462</v>
      </c>
      <c r="C11063" s="38">
        <v>10</v>
      </c>
    </row>
    <row r="11064" spans="1:3" x14ac:dyDescent="0.25">
      <c r="A11064" s="27" t="b">
        <f t="shared" si="324"/>
        <v>0</v>
      </c>
      <c r="B11064" s="33">
        <f t="shared" si="323"/>
        <v>42463</v>
      </c>
      <c r="C11064" s="38">
        <v>15.1</v>
      </c>
    </row>
    <row r="11065" spans="1:3" x14ac:dyDescent="0.25">
      <c r="A11065" s="27" t="b">
        <f t="shared" si="324"/>
        <v>0</v>
      </c>
      <c r="B11065" s="33">
        <f t="shared" si="323"/>
        <v>42464</v>
      </c>
      <c r="C11065" s="38">
        <v>12.3</v>
      </c>
    </row>
    <row r="11066" spans="1:3" x14ac:dyDescent="0.25">
      <c r="A11066" s="27" t="b">
        <f t="shared" si="324"/>
        <v>0</v>
      </c>
      <c r="B11066" s="33">
        <f t="shared" si="323"/>
        <v>42465</v>
      </c>
      <c r="C11066" s="38">
        <v>10.5</v>
      </c>
    </row>
    <row r="11067" spans="1:3" x14ac:dyDescent="0.25">
      <c r="A11067" s="27" t="b">
        <f t="shared" si="324"/>
        <v>0</v>
      </c>
      <c r="B11067" s="33">
        <f t="shared" ref="B11067:B11130" si="325">B11066+1</f>
        <v>42466</v>
      </c>
      <c r="C11067" s="38">
        <v>8.5</v>
      </c>
    </row>
    <row r="11068" spans="1:3" x14ac:dyDescent="0.25">
      <c r="A11068" s="27" t="b">
        <f t="shared" si="324"/>
        <v>0</v>
      </c>
      <c r="B11068" s="33">
        <f t="shared" si="325"/>
        <v>42467</v>
      </c>
      <c r="C11068" s="38">
        <v>7.4</v>
      </c>
    </row>
    <row r="11069" spans="1:3" x14ac:dyDescent="0.25">
      <c r="A11069" s="27" t="b">
        <f t="shared" si="324"/>
        <v>0</v>
      </c>
      <c r="B11069" s="33">
        <f t="shared" si="325"/>
        <v>42468</v>
      </c>
      <c r="C11069" s="38">
        <v>7.3</v>
      </c>
    </row>
    <row r="11070" spans="1:3" x14ac:dyDescent="0.25">
      <c r="A11070" s="27" t="b">
        <f t="shared" si="324"/>
        <v>0</v>
      </c>
      <c r="B11070" s="33">
        <f t="shared" si="325"/>
        <v>42469</v>
      </c>
      <c r="C11070" s="38">
        <v>9.6</v>
      </c>
    </row>
    <row r="11071" spans="1:3" x14ac:dyDescent="0.25">
      <c r="A11071" s="27" t="b">
        <f t="shared" si="324"/>
        <v>0</v>
      </c>
      <c r="B11071" s="33">
        <f t="shared" si="325"/>
        <v>42470</v>
      </c>
      <c r="C11071" s="38">
        <v>10</v>
      </c>
    </row>
    <row r="11072" spans="1:3" x14ac:dyDescent="0.25">
      <c r="A11072" s="27" t="b">
        <f t="shared" si="324"/>
        <v>0</v>
      </c>
      <c r="B11072" s="33">
        <f t="shared" si="325"/>
        <v>42471</v>
      </c>
      <c r="C11072" s="38">
        <v>13.4</v>
      </c>
    </row>
    <row r="11073" spans="1:3" x14ac:dyDescent="0.25">
      <c r="A11073" s="27" t="b">
        <f t="shared" si="324"/>
        <v>0</v>
      </c>
      <c r="B11073" s="33">
        <f t="shared" si="325"/>
        <v>42472</v>
      </c>
      <c r="C11073" s="38">
        <v>10.5</v>
      </c>
    </row>
    <row r="11074" spans="1:3" x14ac:dyDescent="0.25">
      <c r="A11074" s="27" t="b">
        <f t="shared" si="324"/>
        <v>0</v>
      </c>
      <c r="B11074" s="33">
        <f t="shared" si="325"/>
        <v>42473</v>
      </c>
      <c r="C11074" s="38">
        <v>8.5</v>
      </c>
    </row>
    <row r="11075" spans="1:3" x14ac:dyDescent="0.25">
      <c r="A11075" s="27" t="b">
        <f t="shared" si="324"/>
        <v>0</v>
      </c>
      <c r="B11075" s="33">
        <f t="shared" si="325"/>
        <v>42474</v>
      </c>
      <c r="C11075" s="38">
        <v>9.6999999999999993</v>
      </c>
    </row>
    <row r="11076" spans="1:3" x14ac:dyDescent="0.25">
      <c r="A11076" s="27" t="b">
        <f t="shared" si="324"/>
        <v>0</v>
      </c>
      <c r="B11076" s="33">
        <f t="shared" si="325"/>
        <v>42475</v>
      </c>
      <c r="C11076" s="38">
        <v>11.3</v>
      </c>
    </row>
    <row r="11077" spans="1:3" x14ac:dyDescent="0.25">
      <c r="A11077" s="27" t="b">
        <f t="shared" si="324"/>
        <v>0</v>
      </c>
      <c r="B11077" s="33">
        <f t="shared" si="325"/>
        <v>42476</v>
      </c>
      <c r="C11077" s="38">
        <v>8.3000000000000007</v>
      </c>
    </row>
    <row r="11078" spans="1:3" x14ac:dyDescent="0.25">
      <c r="A11078" s="27" t="b">
        <f t="shared" si="324"/>
        <v>0</v>
      </c>
      <c r="B11078" s="33">
        <f t="shared" si="325"/>
        <v>42477</v>
      </c>
      <c r="C11078" s="38">
        <v>5.5</v>
      </c>
    </row>
    <row r="11079" spans="1:3" x14ac:dyDescent="0.25">
      <c r="A11079" s="27" t="b">
        <f t="shared" si="324"/>
        <v>0</v>
      </c>
      <c r="B11079" s="33">
        <f t="shared" si="325"/>
        <v>42478</v>
      </c>
      <c r="C11079" s="38">
        <v>7.1</v>
      </c>
    </row>
    <row r="11080" spans="1:3" x14ac:dyDescent="0.25">
      <c r="A11080" s="27" t="b">
        <f t="shared" si="324"/>
        <v>0</v>
      </c>
      <c r="B11080" s="33">
        <f t="shared" si="325"/>
        <v>42479</v>
      </c>
      <c r="C11080" s="38">
        <v>9.3000000000000007</v>
      </c>
    </row>
    <row r="11081" spans="1:3" x14ac:dyDescent="0.25">
      <c r="A11081" s="27" t="b">
        <f t="shared" si="324"/>
        <v>0</v>
      </c>
      <c r="B11081" s="33">
        <f t="shared" si="325"/>
        <v>42480</v>
      </c>
      <c r="C11081" s="38">
        <v>9.3000000000000007</v>
      </c>
    </row>
    <row r="11082" spans="1:3" x14ac:dyDescent="0.25">
      <c r="A11082" s="27" t="b">
        <f t="shared" si="324"/>
        <v>0</v>
      </c>
      <c r="B11082" s="33">
        <f t="shared" si="325"/>
        <v>42481</v>
      </c>
      <c r="C11082" s="38">
        <v>12.4</v>
      </c>
    </row>
    <row r="11083" spans="1:3" x14ac:dyDescent="0.25">
      <c r="A11083" s="27" t="b">
        <f t="shared" si="324"/>
        <v>0</v>
      </c>
      <c r="B11083" s="33">
        <f t="shared" si="325"/>
        <v>42482</v>
      </c>
      <c r="C11083" s="38">
        <v>10.4</v>
      </c>
    </row>
    <row r="11084" spans="1:3" x14ac:dyDescent="0.25">
      <c r="A11084" s="27" t="b">
        <f t="shared" si="324"/>
        <v>0</v>
      </c>
      <c r="B11084" s="33">
        <f t="shared" si="325"/>
        <v>42483</v>
      </c>
      <c r="C11084" s="38">
        <v>6.3</v>
      </c>
    </row>
    <row r="11085" spans="1:3" x14ac:dyDescent="0.25">
      <c r="A11085" s="27" t="b">
        <f t="shared" si="324"/>
        <v>0</v>
      </c>
      <c r="B11085" s="33">
        <f t="shared" si="325"/>
        <v>42484</v>
      </c>
      <c r="C11085" s="38">
        <v>3.9</v>
      </c>
    </row>
    <row r="11086" spans="1:3" x14ac:dyDescent="0.25">
      <c r="A11086" s="27" t="b">
        <f t="shared" si="324"/>
        <v>0</v>
      </c>
      <c r="B11086" s="33">
        <f t="shared" si="325"/>
        <v>42485</v>
      </c>
      <c r="C11086" s="38">
        <v>4.0999999999999996</v>
      </c>
    </row>
    <row r="11087" spans="1:3" x14ac:dyDescent="0.25">
      <c r="A11087" s="27" t="b">
        <f t="shared" ref="A11087:A11092" si="326">ISBLANK(C11087)</f>
        <v>0</v>
      </c>
      <c r="B11087" s="33">
        <f t="shared" si="325"/>
        <v>42486</v>
      </c>
      <c r="C11087" s="38">
        <v>3</v>
      </c>
    </row>
    <row r="11088" spans="1:3" x14ac:dyDescent="0.25">
      <c r="A11088" s="27" t="b">
        <f t="shared" si="326"/>
        <v>0</v>
      </c>
      <c r="B11088" s="33">
        <f t="shared" si="325"/>
        <v>42487</v>
      </c>
      <c r="C11088" s="38">
        <v>4.4000000000000004</v>
      </c>
    </row>
    <row r="11089" spans="1:3" x14ac:dyDescent="0.25">
      <c r="A11089" s="27" t="b">
        <f t="shared" si="326"/>
        <v>0</v>
      </c>
      <c r="B11089" s="33">
        <f t="shared" si="325"/>
        <v>42488</v>
      </c>
      <c r="C11089" s="38">
        <v>4.8</v>
      </c>
    </row>
    <row r="11090" spans="1:3" x14ac:dyDescent="0.25">
      <c r="A11090" s="27" t="b">
        <f t="shared" si="326"/>
        <v>0</v>
      </c>
      <c r="B11090" s="33">
        <f t="shared" si="325"/>
        <v>42489</v>
      </c>
      <c r="C11090" s="38">
        <v>6.8</v>
      </c>
    </row>
    <row r="11091" spans="1:3" x14ac:dyDescent="0.25">
      <c r="A11091" s="27" t="b">
        <f t="shared" si="326"/>
        <v>0</v>
      </c>
      <c r="B11091" s="33">
        <f t="shared" si="325"/>
        <v>42490</v>
      </c>
      <c r="C11091" s="38">
        <v>7.4</v>
      </c>
    </row>
    <row r="11092" spans="1:3" x14ac:dyDescent="0.25">
      <c r="A11092" s="27" t="b">
        <f t="shared" si="326"/>
        <v>0</v>
      </c>
      <c r="B11092" s="33">
        <f t="shared" si="325"/>
        <v>42491</v>
      </c>
      <c r="C11092" s="38">
        <v>8.5</v>
      </c>
    </row>
    <row r="11093" spans="1:3" x14ac:dyDescent="0.25">
      <c r="A11093" s="27" t="b">
        <f>ISBLANK(C11093)</f>
        <v>0</v>
      </c>
      <c r="B11093" s="33">
        <f t="shared" si="325"/>
        <v>42492</v>
      </c>
      <c r="C11093" s="38">
        <v>11</v>
      </c>
    </row>
    <row r="11094" spans="1:3" x14ac:dyDescent="0.25">
      <c r="A11094" s="27" t="b">
        <f t="shared" ref="A11094:A11157" si="327">ISBLANK(C11094)</f>
        <v>0</v>
      </c>
      <c r="B11094" s="33">
        <f t="shared" si="325"/>
        <v>42493</v>
      </c>
      <c r="C11094" s="38">
        <v>9.9</v>
      </c>
    </row>
    <row r="11095" spans="1:3" x14ac:dyDescent="0.25">
      <c r="A11095" s="27" t="b">
        <f t="shared" si="327"/>
        <v>0</v>
      </c>
      <c r="B11095" s="33">
        <f t="shared" si="325"/>
        <v>42494</v>
      </c>
      <c r="C11095" s="38">
        <v>10.4</v>
      </c>
    </row>
    <row r="11096" spans="1:3" x14ac:dyDescent="0.25">
      <c r="A11096" s="27" t="b">
        <f t="shared" si="327"/>
        <v>0</v>
      </c>
      <c r="B11096" s="33">
        <f t="shared" si="325"/>
        <v>42495</v>
      </c>
      <c r="C11096" s="38">
        <v>13.5</v>
      </c>
    </row>
    <row r="11097" spans="1:3" x14ac:dyDescent="0.25">
      <c r="A11097" s="27" t="b">
        <f t="shared" si="327"/>
        <v>0</v>
      </c>
      <c r="B11097" s="33">
        <f t="shared" si="325"/>
        <v>42496</v>
      </c>
      <c r="C11097" s="38">
        <v>16.7</v>
      </c>
    </row>
    <row r="11098" spans="1:3" x14ac:dyDescent="0.25">
      <c r="A11098" s="27" t="b">
        <f t="shared" si="327"/>
        <v>0</v>
      </c>
      <c r="B11098" s="33">
        <f t="shared" si="325"/>
        <v>42497</v>
      </c>
      <c r="C11098" s="38">
        <v>19.3</v>
      </c>
    </row>
    <row r="11099" spans="1:3" x14ac:dyDescent="0.25">
      <c r="A11099" s="27" t="b">
        <f t="shared" si="327"/>
        <v>0</v>
      </c>
      <c r="B11099" s="33">
        <f t="shared" si="325"/>
        <v>42498</v>
      </c>
      <c r="C11099" s="38">
        <v>19.8</v>
      </c>
    </row>
    <row r="11100" spans="1:3" x14ac:dyDescent="0.25">
      <c r="A11100" s="27" t="b">
        <f t="shared" si="327"/>
        <v>0</v>
      </c>
      <c r="B11100" s="33">
        <f t="shared" si="325"/>
        <v>42499</v>
      </c>
      <c r="C11100" s="38">
        <v>19.2</v>
      </c>
    </row>
    <row r="11101" spans="1:3" x14ac:dyDescent="0.25">
      <c r="A11101" s="27" t="b">
        <f t="shared" si="327"/>
        <v>0</v>
      </c>
      <c r="B11101" s="33">
        <f t="shared" si="325"/>
        <v>42500</v>
      </c>
      <c r="C11101" s="38">
        <v>16</v>
      </c>
    </row>
    <row r="11102" spans="1:3" x14ac:dyDescent="0.25">
      <c r="A11102" s="27" t="b">
        <f t="shared" si="327"/>
        <v>0</v>
      </c>
      <c r="B11102" s="33">
        <f t="shared" si="325"/>
        <v>42501</v>
      </c>
      <c r="C11102" s="38">
        <v>18.100000000000001</v>
      </c>
    </row>
    <row r="11103" spans="1:3" x14ac:dyDescent="0.25">
      <c r="A11103" s="27" t="b">
        <f t="shared" si="327"/>
        <v>0</v>
      </c>
      <c r="B11103" s="33">
        <f t="shared" si="325"/>
        <v>42502</v>
      </c>
      <c r="C11103" s="38">
        <v>17.600000000000001</v>
      </c>
    </row>
    <row r="11104" spans="1:3" x14ac:dyDescent="0.25">
      <c r="A11104" s="27" t="b">
        <f t="shared" si="327"/>
        <v>0</v>
      </c>
      <c r="B11104" s="33">
        <f t="shared" si="325"/>
        <v>42503</v>
      </c>
      <c r="C11104" s="38">
        <v>16.8</v>
      </c>
    </row>
    <row r="11105" spans="1:3" x14ac:dyDescent="0.25">
      <c r="A11105" s="27" t="b">
        <f t="shared" si="327"/>
        <v>0</v>
      </c>
      <c r="B11105" s="33">
        <f t="shared" si="325"/>
        <v>42504</v>
      </c>
      <c r="C11105" s="38">
        <v>9.1</v>
      </c>
    </row>
    <row r="11106" spans="1:3" x14ac:dyDescent="0.25">
      <c r="A11106" s="27" t="b">
        <f t="shared" si="327"/>
        <v>0</v>
      </c>
      <c r="B11106" s="33">
        <f t="shared" si="325"/>
        <v>42505</v>
      </c>
      <c r="C11106" s="38">
        <v>8.8000000000000007</v>
      </c>
    </row>
    <row r="11107" spans="1:3" x14ac:dyDescent="0.25">
      <c r="A11107" s="27" t="b">
        <f t="shared" si="327"/>
        <v>0</v>
      </c>
      <c r="B11107" s="33">
        <f t="shared" si="325"/>
        <v>42506</v>
      </c>
      <c r="C11107" s="38">
        <v>10.199999999999999</v>
      </c>
    </row>
    <row r="11108" spans="1:3" x14ac:dyDescent="0.25">
      <c r="A11108" s="27" t="b">
        <f t="shared" si="327"/>
        <v>0</v>
      </c>
      <c r="B11108" s="33">
        <f t="shared" si="325"/>
        <v>42507</v>
      </c>
      <c r="C11108" s="38">
        <v>13.1</v>
      </c>
    </row>
    <row r="11109" spans="1:3" x14ac:dyDescent="0.25">
      <c r="A11109" s="27" t="b">
        <f t="shared" si="327"/>
        <v>0</v>
      </c>
      <c r="B11109" s="33">
        <f t="shared" si="325"/>
        <v>42508</v>
      </c>
      <c r="C11109" s="38">
        <v>13.2</v>
      </c>
    </row>
    <row r="11110" spans="1:3" x14ac:dyDescent="0.25">
      <c r="A11110" s="27" t="b">
        <f t="shared" si="327"/>
        <v>0</v>
      </c>
      <c r="B11110" s="33">
        <f t="shared" si="325"/>
        <v>42509</v>
      </c>
      <c r="C11110" s="38">
        <v>12.6</v>
      </c>
    </row>
    <row r="11111" spans="1:3" x14ac:dyDescent="0.25">
      <c r="A11111" s="27" t="b">
        <f t="shared" si="327"/>
        <v>0</v>
      </c>
      <c r="B11111" s="33">
        <f t="shared" si="325"/>
        <v>42510</v>
      </c>
      <c r="C11111" s="38">
        <v>14</v>
      </c>
    </row>
    <row r="11112" spans="1:3" x14ac:dyDescent="0.25">
      <c r="A11112" s="27" t="b">
        <f t="shared" si="327"/>
        <v>0</v>
      </c>
      <c r="B11112" s="33">
        <f t="shared" si="325"/>
        <v>42511</v>
      </c>
      <c r="C11112" s="38">
        <v>18</v>
      </c>
    </row>
    <row r="11113" spans="1:3" x14ac:dyDescent="0.25">
      <c r="A11113" s="27" t="b">
        <f t="shared" si="327"/>
        <v>0</v>
      </c>
      <c r="B11113" s="33">
        <f t="shared" si="325"/>
        <v>42512</v>
      </c>
      <c r="C11113" s="38">
        <v>15.2</v>
      </c>
    </row>
    <row r="11114" spans="1:3" x14ac:dyDescent="0.25">
      <c r="A11114" s="27" t="b">
        <f t="shared" si="327"/>
        <v>0</v>
      </c>
      <c r="B11114" s="33">
        <f t="shared" si="325"/>
        <v>42513</v>
      </c>
      <c r="C11114" s="38">
        <v>11.4</v>
      </c>
    </row>
    <row r="11115" spans="1:3" x14ac:dyDescent="0.25">
      <c r="A11115" s="27" t="b">
        <f t="shared" si="327"/>
        <v>0</v>
      </c>
      <c r="B11115" s="33">
        <f t="shared" si="325"/>
        <v>42514</v>
      </c>
      <c r="C11115" s="38">
        <v>11.1</v>
      </c>
    </row>
    <row r="11116" spans="1:3" x14ac:dyDescent="0.25">
      <c r="A11116" s="27" t="b">
        <f t="shared" si="327"/>
        <v>0</v>
      </c>
      <c r="B11116" s="33">
        <f t="shared" si="325"/>
        <v>42515</v>
      </c>
      <c r="C11116" s="38">
        <v>11.2</v>
      </c>
    </row>
    <row r="11117" spans="1:3" x14ac:dyDescent="0.25">
      <c r="A11117" s="27" t="b">
        <f t="shared" si="327"/>
        <v>0</v>
      </c>
      <c r="B11117" s="33">
        <f t="shared" si="325"/>
        <v>42516</v>
      </c>
      <c r="C11117" s="38">
        <v>16.100000000000001</v>
      </c>
    </row>
    <row r="11118" spans="1:3" x14ac:dyDescent="0.25">
      <c r="A11118" s="27" t="b">
        <f t="shared" si="327"/>
        <v>0</v>
      </c>
      <c r="B11118" s="33">
        <f t="shared" si="325"/>
        <v>42517</v>
      </c>
      <c r="C11118" s="38">
        <v>17.100000000000001</v>
      </c>
    </row>
    <row r="11119" spans="1:3" x14ac:dyDescent="0.25">
      <c r="A11119" s="27" t="b">
        <f t="shared" si="327"/>
        <v>0</v>
      </c>
      <c r="B11119" s="33">
        <f t="shared" si="325"/>
        <v>42518</v>
      </c>
      <c r="C11119" s="38">
        <v>17.5</v>
      </c>
    </row>
    <row r="11120" spans="1:3" x14ac:dyDescent="0.25">
      <c r="A11120" s="27" t="b">
        <f t="shared" si="327"/>
        <v>0</v>
      </c>
      <c r="B11120" s="33">
        <f t="shared" si="325"/>
        <v>42519</v>
      </c>
      <c r="C11120" s="38">
        <v>16.3</v>
      </c>
    </row>
    <row r="11121" spans="1:3" x14ac:dyDescent="0.25">
      <c r="A11121" s="27" t="b">
        <f t="shared" si="327"/>
        <v>0</v>
      </c>
      <c r="B11121" s="33">
        <f t="shared" si="325"/>
        <v>42520</v>
      </c>
      <c r="C11121" s="38">
        <v>13.5</v>
      </c>
    </row>
    <row r="11122" spans="1:3" x14ac:dyDescent="0.25">
      <c r="A11122" s="27" t="b">
        <f t="shared" si="327"/>
        <v>0</v>
      </c>
      <c r="B11122" s="33">
        <f t="shared" si="325"/>
        <v>42521</v>
      </c>
      <c r="C11122" s="38">
        <v>15.1</v>
      </c>
    </row>
    <row r="11123" spans="1:3" x14ac:dyDescent="0.25">
      <c r="A11123" s="27" t="b">
        <f t="shared" si="327"/>
        <v>0</v>
      </c>
      <c r="B11123" s="33">
        <f t="shared" si="325"/>
        <v>42522</v>
      </c>
      <c r="C11123" s="38">
        <v>14.2</v>
      </c>
    </row>
    <row r="11124" spans="1:3" x14ac:dyDescent="0.25">
      <c r="A11124" s="27" t="b">
        <f t="shared" si="327"/>
        <v>0</v>
      </c>
      <c r="B11124" s="33">
        <f t="shared" si="325"/>
        <v>42523</v>
      </c>
      <c r="C11124" s="38">
        <v>13.3</v>
      </c>
    </row>
    <row r="11125" spans="1:3" x14ac:dyDescent="0.25">
      <c r="A11125" s="27" t="b">
        <f t="shared" si="327"/>
        <v>0</v>
      </c>
      <c r="B11125" s="33">
        <f t="shared" si="325"/>
        <v>42524</v>
      </c>
      <c r="C11125" s="38">
        <v>13.9</v>
      </c>
    </row>
    <row r="11126" spans="1:3" x14ac:dyDescent="0.25">
      <c r="A11126" s="27" t="b">
        <f t="shared" si="327"/>
        <v>0</v>
      </c>
      <c r="B11126" s="33">
        <f t="shared" si="325"/>
        <v>42525</v>
      </c>
      <c r="C11126" s="38">
        <v>14.2</v>
      </c>
    </row>
    <row r="11127" spans="1:3" x14ac:dyDescent="0.25">
      <c r="A11127" s="27" t="b">
        <f t="shared" si="327"/>
        <v>0</v>
      </c>
      <c r="B11127" s="33">
        <f t="shared" si="325"/>
        <v>42526</v>
      </c>
      <c r="C11127" s="38">
        <v>18</v>
      </c>
    </row>
    <row r="11128" spans="1:3" x14ac:dyDescent="0.25">
      <c r="A11128" s="27" t="b">
        <f t="shared" si="327"/>
        <v>0</v>
      </c>
      <c r="B11128" s="33">
        <f t="shared" si="325"/>
        <v>42527</v>
      </c>
      <c r="C11128" s="38">
        <v>19.399999999999999</v>
      </c>
    </row>
    <row r="11129" spans="1:3" x14ac:dyDescent="0.25">
      <c r="A11129" s="27" t="b">
        <f t="shared" si="327"/>
        <v>0</v>
      </c>
      <c r="B11129" s="33">
        <f t="shared" si="325"/>
        <v>42528</v>
      </c>
      <c r="C11129" s="39">
        <v>19.399999999999999</v>
      </c>
    </row>
    <row r="11130" spans="1:3" x14ac:dyDescent="0.25">
      <c r="A11130" s="27" t="b">
        <f t="shared" si="327"/>
        <v>0</v>
      </c>
      <c r="B11130" s="33">
        <f t="shared" si="325"/>
        <v>42529</v>
      </c>
      <c r="C11130" s="39">
        <v>17.399999999999999</v>
      </c>
    </row>
    <row r="11131" spans="1:3" x14ac:dyDescent="0.25">
      <c r="A11131" s="27" t="b">
        <f t="shared" si="327"/>
        <v>0</v>
      </c>
      <c r="B11131" s="33">
        <f t="shared" ref="B11131:B11194" si="328">B11130+1</f>
        <v>42530</v>
      </c>
      <c r="C11131" s="39">
        <v>15.9</v>
      </c>
    </row>
    <row r="11132" spans="1:3" x14ac:dyDescent="0.25">
      <c r="A11132" s="27" t="b">
        <f t="shared" si="327"/>
        <v>0</v>
      </c>
      <c r="B11132" s="33">
        <f t="shared" si="328"/>
        <v>42531</v>
      </c>
      <c r="C11132" s="39">
        <v>16.600000000000001</v>
      </c>
    </row>
    <row r="11133" spans="1:3" x14ac:dyDescent="0.25">
      <c r="A11133" s="27" t="b">
        <f t="shared" si="327"/>
        <v>0</v>
      </c>
      <c r="B11133" s="33">
        <f t="shared" si="328"/>
        <v>42532</v>
      </c>
      <c r="C11133" s="39">
        <v>17.2</v>
      </c>
    </row>
    <row r="11134" spans="1:3" x14ac:dyDescent="0.25">
      <c r="A11134" s="27" t="b">
        <f t="shared" si="327"/>
        <v>0</v>
      </c>
      <c r="B11134" s="33">
        <f t="shared" si="328"/>
        <v>42533</v>
      </c>
      <c r="C11134" s="39">
        <v>16.3</v>
      </c>
    </row>
    <row r="11135" spans="1:3" x14ac:dyDescent="0.25">
      <c r="A11135" s="27" t="b">
        <f t="shared" si="327"/>
        <v>0</v>
      </c>
      <c r="B11135" s="33">
        <f t="shared" si="328"/>
        <v>42534</v>
      </c>
      <c r="C11135" s="39">
        <v>15.3</v>
      </c>
    </row>
    <row r="11136" spans="1:3" x14ac:dyDescent="0.25">
      <c r="A11136" s="27" t="b">
        <f t="shared" si="327"/>
        <v>0</v>
      </c>
      <c r="B11136" s="33">
        <f t="shared" si="328"/>
        <v>42535</v>
      </c>
      <c r="C11136" s="39">
        <v>14.9</v>
      </c>
    </row>
    <row r="11137" spans="1:3" x14ac:dyDescent="0.25">
      <c r="A11137" s="27" t="b">
        <f t="shared" si="327"/>
        <v>0</v>
      </c>
      <c r="B11137" s="33">
        <f t="shared" si="328"/>
        <v>42536</v>
      </c>
      <c r="C11137" s="39">
        <v>13.4</v>
      </c>
    </row>
    <row r="11138" spans="1:3" x14ac:dyDescent="0.25">
      <c r="A11138" s="27" t="b">
        <f t="shared" si="327"/>
        <v>0</v>
      </c>
      <c r="B11138" s="33">
        <f t="shared" si="328"/>
        <v>42537</v>
      </c>
      <c r="C11138" s="39">
        <v>13.5</v>
      </c>
    </row>
    <row r="11139" spans="1:3" x14ac:dyDescent="0.25">
      <c r="A11139" s="27" t="b">
        <f t="shared" si="327"/>
        <v>0</v>
      </c>
      <c r="B11139" s="33">
        <f t="shared" si="328"/>
        <v>42538</v>
      </c>
      <c r="C11139" s="39">
        <v>14.4</v>
      </c>
    </row>
    <row r="11140" spans="1:3" x14ac:dyDescent="0.25">
      <c r="A11140" s="27" t="b">
        <f t="shared" si="327"/>
        <v>0</v>
      </c>
      <c r="B11140" s="33">
        <f t="shared" si="328"/>
        <v>42539</v>
      </c>
      <c r="C11140" s="39">
        <v>13.8</v>
      </c>
    </row>
    <row r="11141" spans="1:3" x14ac:dyDescent="0.25">
      <c r="A11141" s="27" t="b">
        <f t="shared" si="327"/>
        <v>0</v>
      </c>
      <c r="B11141" s="33">
        <f t="shared" si="328"/>
        <v>42540</v>
      </c>
      <c r="C11141" s="39">
        <v>14.4</v>
      </c>
    </row>
    <row r="11142" spans="1:3" x14ac:dyDescent="0.25">
      <c r="A11142" s="27" t="b">
        <f t="shared" si="327"/>
        <v>0</v>
      </c>
      <c r="B11142" s="33">
        <f t="shared" si="328"/>
        <v>42541</v>
      </c>
      <c r="C11142" s="39">
        <v>14.9</v>
      </c>
    </row>
    <row r="11143" spans="1:3" x14ac:dyDescent="0.25">
      <c r="A11143" s="27" t="b">
        <f t="shared" si="327"/>
        <v>0</v>
      </c>
      <c r="B11143" s="33">
        <f t="shared" si="328"/>
        <v>42542</v>
      </c>
      <c r="C11143" s="39">
        <v>16.5</v>
      </c>
    </row>
    <row r="11144" spans="1:3" x14ac:dyDescent="0.25">
      <c r="A11144" s="27" t="b">
        <f t="shared" si="327"/>
        <v>0</v>
      </c>
      <c r="B11144" s="33">
        <f t="shared" si="328"/>
        <v>42543</v>
      </c>
      <c r="C11144" s="39">
        <v>19.899999999999999</v>
      </c>
    </row>
    <row r="11145" spans="1:3" x14ac:dyDescent="0.25">
      <c r="A11145" s="27" t="b">
        <f t="shared" si="327"/>
        <v>0</v>
      </c>
      <c r="B11145" s="33">
        <f t="shared" si="328"/>
        <v>42544</v>
      </c>
      <c r="C11145" s="39">
        <v>22.7</v>
      </c>
    </row>
    <row r="11146" spans="1:3" x14ac:dyDescent="0.25">
      <c r="A11146" s="27" t="b">
        <f t="shared" si="327"/>
        <v>0</v>
      </c>
      <c r="B11146" s="33">
        <f t="shared" si="328"/>
        <v>42545</v>
      </c>
      <c r="C11146" s="39">
        <v>19.3</v>
      </c>
    </row>
    <row r="11147" spans="1:3" x14ac:dyDescent="0.25">
      <c r="A11147" s="27" t="b">
        <f t="shared" si="327"/>
        <v>0</v>
      </c>
      <c r="B11147" s="33">
        <f t="shared" si="328"/>
        <v>42546</v>
      </c>
      <c r="C11147" s="39">
        <v>14.9</v>
      </c>
    </row>
    <row r="11148" spans="1:3" x14ac:dyDescent="0.25">
      <c r="A11148" s="27" t="b">
        <f t="shared" si="327"/>
        <v>0</v>
      </c>
      <c r="B11148" s="33">
        <f t="shared" si="328"/>
        <v>42547</v>
      </c>
      <c r="C11148" s="39">
        <v>13.8</v>
      </c>
    </row>
    <row r="11149" spans="1:3" x14ac:dyDescent="0.25">
      <c r="A11149" s="27" t="b">
        <f t="shared" si="327"/>
        <v>0</v>
      </c>
      <c r="B11149" s="33">
        <f t="shared" si="328"/>
        <v>42548</v>
      </c>
      <c r="C11149" s="39">
        <v>15</v>
      </c>
    </row>
    <row r="11150" spans="1:3" x14ac:dyDescent="0.25">
      <c r="A11150" s="27" t="b">
        <f t="shared" si="327"/>
        <v>0</v>
      </c>
      <c r="B11150" s="33">
        <f t="shared" si="328"/>
        <v>42549</v>
      </c>
      <c r="C11150" s="39">
        <v>16.600000000000001</v>
      </c>
    </row>
    <row r="11151" spans="1:3" ht="13.8" thickBot="1" x14ac:dyDescent="0.3">
      <c r="A11151" s="27" t="b">
        <f t="shared" si="327"/>
        <v>0</v>
      </c>
      <c r="B11151" s="33">
        <f t="shared" si="328"/>
        <v>42550</v>
      </c>
      <c r="C11151" s="40">
        <v>15.8</v>
      </c>
    </row>
    <row r="11152" spans="1:3" ht="13.8" thickBot="1" x14ac:dyDescent="0.3">
      <c r="A11152" s="27" t="b">
        <f t="shared" si="327"/>
        <v>0</v>
      </c>
      <c r="B11152" s="33">
        <f t="shared" si="328"/>
        <v>42551</v>
      </c>
      <c r="C11152" s="40">
        <v>16.100000000000001</v>
      </c>
    </row>
    <row r="11153" spans="1:3" ht="13.8" thickBot="1" x14ac:dyDescent="0.3">
      <c r="A11153" s="27" t="b">
        <f t="shared" si="327"/>
        <v>0</v>
      </c>
      <c r="B11153" s="33">
        <f t="shared" si="328"/>
        <v>42552</v>
      </c>
      <c r="C11153" s="40">
        <v>16.7</v>
      </c>
    </row>
    <row r="11154" spans="1:3" ht="13.8" thickBot="1" x14ac:dyDescent="0.3">
      <c r="A11154" s="27" t="b">
        <f t="shared" si="327"/>
        <v>0</v>
      </c>
      <c r="B11154" s="33">
        <f t="shared" si="328"/>
        <v>42553</v>
      </c>
      <c r="C11154" s="40">
        <v>14</v>
      </c>
    </row>
    <row r="11155" spans="1:3" ht="13.8" thickBot="1" x14ac:dyDescent="0.3">
      <c r="A11155" s="27" t="b">
        <f t="shared" si="327"/>
        <v>0</v>
      </c>
      <c r="B11155" s="33">
        <f t="shared" si="328"/>
        <v>42554</v>
      </c>
      <c r="C11155" s="40">
        <v>14.4</v>
      </c>
    </row>
    <row r="11156" spans="1:3" ht="13.8" thickBot="1" x14ac:dyDescent="0.3">
      <c r="A11156" s="27" t="b">
        <f t="shared" si="327"/>
        <v>0</v>
      </c>
      <c r="B11156" s="33">
        <f t="shared" si="328"/>
        <v>42555</v>
      </c>
      <c r="C11156" s="40">
        <v>16.899999999999999</v>
      </c>
    </row>
    <row r="11157" spans="1:3" ht="13.8" thickBot="1" x14ac:dyDescent="0.3">
      <c r="A11157" s="27" t="b">
        <f t="shared" si="327"/>
        <v>0</v>
      </c>
      <c r="B11157" s="33">
        <f t="shared" si="328"/>
        <v>42556</v>
      </c>
      <c r="C11157" s="40">
        <v>16.2</v>
      </c>
    </row>
    <row r="11158" spans="1:3" ht="13.8" thickBot="1" x14ac:dyDescent="0.3">
      <c r="A11158" s="27" t="b">
        <f t="shared" ref="A11158:A11221" si="329">ISBLANK(C11158)</f>
        <v>0</v>
      </c>
      <c r="B11158" s="33">
        <f t="shared" si="328"/>
        <v>42557</v>
      </c>
      <c r="C11158" s="40">
        <v>15.8</v>
      </c>
    </row>
    <row r="11159" spans="1:3" ht="13.8" thickBot="1" x14ac:dyDescent="0.3">
      <c r="A11159" s="27" t="b">
        <f t="shared" si="329"/>
        <v>0</v>
      </c>
      <c r="B11159" s="33">
        <f t="shared" si="328"/>
        <v>42558</v>
      </c>
      <c r="C11159" s="40">
        <v>17.7</v>
      </c>
    </row>
    <row r="11160" spans="1:3" ht="13.8" thickBot="1" x14ac:dyDescent="0.3">
      <c r="A11160" s="27" t="b">
        <f t="shared" si="329"/>
        <v>0</v>
      </c>
      <c r="B11160" s="33">
        <f t="shared" si="328"/>
        <v>42559</v>
      </c>
      <c r="C11160" s="40">
        <v>18.7</v>
      </c>
    </row>
    <row r="11161" spans="1:3" ht="13.8" thickBot="1" x14ac:dyDescent="0.3">
      <c r="A11161" s="27" t="b">
        <f t="shared" si="329"/>
        <v>0</v>
      </c>
      <c r="B11161" s="33">
        <f t="shared" si="328"/>
        <v>42560</v>
      </c>
      <c r="C11161" s="40">
        <v>19.7</v>
      </c>
    </row>
    <row r="11162" spans="1:3" ht="13.8" thickBot="1" x14ac:dyDescent="0.3">
      <c r="A11162" s="27" t="b">
        <f t="shared" si="329"/>
        <v>0</v>
      </c>
      <c r="B11162" s="33">
        <f t="shared" si="328"/>
        <v>42561</v>
      </c>
      <c r="C11162" s="40">
        <v>22.1</v>
      </c>
    </row>
    <row r="11163" spans="1:3" ht="13.8" thickBot="1" x14ac:dyDescent="0.3">
      <c r="A11163" s="27" t="b">
        <f t="shared" si="329"/>
        <v>0</v>
      </c>
      <c r="B11163" s="33">
        <f t="shared" si="328"/>
        <v>42562</v>
      </c>
      <c r="C11163" s="40">
        <v>17.899999999999999</v>
      </c>
    </row>
    <row r="11164" spans="1:3" ht="13.8" thickBot="1" x14ac:dyDescent="0.3">
      <c r="A11164" s="27" t="b">
        <f t="shared" si="329"/>
        <v>0</v>
      </c>
      <c r="B11164" s="33">
        <f t="shared" si="328"/>
        <v>42563</v>
      </c>
      <c r="C11164" s="40">
        <v>15.7</v>
      </c>
    </row>
    <row r="11165" spans="1:3" ht="13.8" thickBot="1" x14ac:dyDescent="0.3">
      <c r="A11165" s="27" t="b">
        <f t="shared" si="329"/>
        <v>0</v>
      </c>
      <c r="B11165" s="33">
        <f t="shared" si="328"/>
        <v>42564</v>
      </c>
      <c r="C11165" s="40">
        <v>13.4</v>
      </c>
    </row>
    <row r="11166" spans="1:3" ht="13.8" thickBot="1" x14ac:dyDescent="0.3">
      <c r="A11166" s="27" t="b">
        <f t="shared" si="329"/>
        <v>0</v>
      </c>
      <c r="B11166" s="33">
        <f t="shared" si="328"/>
        <v>42565</v>
      </c>
      <c r="C11166" s="40">
        <v>14.2</v>
      </c>
    </row>
    <row r="11167" spans="1:3" ht="13.8" thickBot="1" x14ac:dyDescent="0.3">
      <c r="A11167" s="27" t="b">
        <f t="shared" si="329"/>
        <v>0</v>
      </c>
      <c r="B11167" s="33">
        <f t="shared" si="328"/>
        <v>42566</v>
      </c>
      <c r="C11167" s="40">
        <v>16.2</v>
      </c>
    </row>
    <row r="11168" spans="1:3" ht="13.8" thickBot="1" x14ac:dyDescent="0.3">
      <c r="A11168" s="27" t="b">
        <f t="shared" si="329"/>
        <v>0</v>
      </c>
      <c r="B11168" s="33">
        <f t="shared" si="328"/>
        <v>42567</v>
      </c>
      <c r="C11168" s="40">
        <v>18.600000000000001</v>
      </c>
    </row>
    <row r="11169" spans="1:3" ht="13.8" thickBot="1" x14ac:dyDescent="0.3">
      <c r="A11169" s="27" t="b">
        <f t="shared" si="329"/>
        <v>0</v>
      </c>
      <c r="B11169" s="33">
        <f t="shared" si="328"/>
        <v>42568</v>
      </c>
      <c r="C11169" s="40">
        <v>20</v>
      </c>
    </row>
    <row r="11170" spans="1:3" ht="13.8" thickBot="1" x14ac:dyDescent="0.3">
      <c r="A11170" s="27" t="b">
        <f t="shared" si="329"/>
        <v>0</v>
      </c>
      <c r="B11170" s="33">
        <f t="shared" si="328"/>
        <v>42569</v>
      </c>
      <c r="C11170" s="40">
        <v>22</v>
      </c>
    </row>
    <row r="11171" spans="1:3" x14ac:dyDescent="0.25">
      <c r="A11171" s="27" t="b">
        <f t="shared" si="329"/>
        <v>0</v>
      </c>
      <c r="B11171" s="33">
        <f t="shared" si="328"/>
        <v>42570</v>
      </c>
      <c r="C11171" s="42">
        <v>24.3</v>
      </c>
    </row>
    <row r="11172" spans="1:3" x14ac:dyDescent="0.25">
      <c r="A11172" s="27" t="b">
        <f t="shared" si="329"/>
        <v>0</v>
      </c>
      <c r="B11172" s="33">
        <f t="shared" si="328"/>
        <v>42571</v>
      </c>
      <c r="C11172" s="42">
        <v>25.4</v>
      </c>
    </row>
    <row r="11173" spans="1:3" x14ac:dyDescent="0.25">
      <c r="A11173" s="27" t="b">
        <f t="shared" si="329"/>
        <v>0</v>
      </c>
      <c r="B11173" s="33">
        <f t="shared" si="328"/>
        <v>42572</v>
      </c>
      <c r="C11173" s="42">
        <v>21</v>
      </c>
    </row>
    <row r="11174" spans="1:3" x14ac:dyDescent="0.25">
      <c r="A11174" s="27" t="b">
        <f t="shared" si="329"/>
        <v>0</v>
      </c>
      <c r="B11174" s="33">
        <f t="shared" si="328"/>
        <v>42573</v>
      </c>
      <c r="C11174" s="42">
        <v>20.8</v>
      </c>
    </row>
    <row r="11175" spans="1:3" x14ac:dyDescent="0.25">
      <c r="A11175" s="27" t="b">
        <f t="shared" si="329"/>
        <v>0</v>
      </c>
      <c r="B11175" s="33">
        <f t="shared" si="328"/>
        <v>42574</v>
      </c>
      <c r="C11175" s="42">
        <v>19</v>
      </c>
    </row>
    <row r="11176" spans="1:3" x14ac:dyDescent="0.25">
      <c r="A11176" s="27" t="b">
        <f t="shared" si="329"/>
        <v>0</v>
      </c>
      <c r="B11176" s="33">
        <f t="shared" si="328"/>
        <v>42575</v>
      </c>
      <c r="C11176" s="42">
        <v>19.5</v>
      </c>
    </row>
    <row r="11177" spans="1:3" x14ac:dyDescent="0.25">
      <c r="A11177" s="27" t="b">
        <f t="shared" si="329"/>
        <v>0</v>
      </c>
      <c r="B11177" s="33">
        <f t="shared" si="328"/>
        <v>42576</v>
      </c>
      <c r="C11177" s="42">
        <v>19.600000000000001</v>
      </c>
    </row>
    <row r="11178" spans="1:3" x14ac:dyDescent="0.25">
      <c r="A11178" s="27" t="b">
        <f t="shared" si="329"/>
        <v>0</v>
      </c>
      <c r="B11178" s="33">
        <f t="shared" si="328"/>
        <v>42577</v>
      </c>
      <c r="C11178" s="42">
        <v>18.399999999999999</v>
      </c>
    </row>
    <row r="11179" spans="1:3" x14ac:dyDescent="0.25">
      <c r="A11179" s="27" t="b">
        <f t="shared" si="329"/>
        <v>0</v>
      </c>
      <c r="B11179" s="33">
        <f t="shared" si="328"/>
        <v>42578</v>
      </c>
      <c r="C11179" s="42">
        <v>17.5</v>
      </c>
    </row>
    <row r="11180" spans="1:3" x14ac:dyDescent="0.25">
      <c r="A11180" s="27" t="b">
        <f t="shared" si="329"/>
        <v>0</v>
      </c>
      <c r="B11180" s="33">
        <f t="shared" si="328"/>
        <v>42579</v>
      </c>
      <c r="C11180" s="42">
        <v>18.600000000000001</v>
      </c>
    </row>
    <row r="11181" spans="1:3" x14ac:dyDescent="0.25">
      <c r="A11181" s="27" t="b">
        <f t="shared" si="329"/>
        <v>0</v>
      </c>
      <c r="B11181" s="33">
        <f t="shared" si="328"/>
        <v>42580</v>
      </c>
      <c r="C11181" s="42">
        <v>18.600000000000001</v>
      </c>
    </row>
    <row r="11182" spans="1:3" ht="13.8" thickBot="1" x14ac:dyDescent="0.3">
      <c r="A11182" s="27" t="b">
        <f t="shared" si="329"/>
        <v>0</v>
      </c>
      <c r="B11182" s="33">
        <f t="shared" si="328"/>
        <v>42581</v>
      </c>
      <c r="C11182" s="41">
        <v>17.600000000000001</v>
      </c>
    </row>
    <row r="11183" spans="1:3" ht="13.8" thickBot="1" x14ac:dyDescent="0.3">
      <c r="A11183" s="27" t="b">
        <f t="shared" si="329"/>
        <v>0</v>
      </c>
      <c r="B11183" s="33">
        <f t="shared" si="328"/>
        <v>42582</v>
      </c>
      <c r="C11183" s="41">
        <v>16.899999999999999</v>
      </c>
    </row>
    <row r="11184" spans="1:3" ht="13.8" thickBot="1" x14ac:dyDescent="0.3">
      <c r="A11184" s="27" t="b">
        <f t="shared" si="329"/>
        <v>0</v>
      </c>
      <c r="B11184" s="33">
        <f t="shared" si="328"/>
        <v>42583</v>
      </c>
      <c r="C11184" s="41">
        <v>16.5</v>
      </c>
    </row>
    <row r="11185" spans="1:3" ht="13.8" thickBot="1" x14ac:dyDescent="0.3">
      <c r="A11185" s="27" t="b">
        <f t="shared" si="329"/>
        <v>0</v>
      </c>
      <c r="B11185" s="33">
        <f t="shared" si="328"/>
        <v>42584</v>
      </c>
      <c r="C11185" s="41">
        <v>15.7</v>
      </c>
    </row>
    <row r="11186" spans="1:3" ht="13.8" thickBot="1" x14ac:dyDescent="0.3">
      <c r="A11186" s="27" t="b">
        <f t="shared" si="329"/>
        <v>0</v>
      </c>
      <c r="B11186" s="33">
        <f t="shared" si="328"/>
        <v>42585</v>
      </c>
      <c r="C11186" s="41">
        <v>17.100000000000001</v>
      </c>
    </row>
    <row r="11187" spans="1:3" ht="13.8" thickBot="1" x14ac:dyDescent="0.3">
      <c r="A11187" s="27" t="b">
        <f t="shared" si="329"/>
        <v>0</v>
      </c>
      <c r="B11187" s="33">
        <f t="shared" si="328"/>
        <v>42586</v>
      </c>
      <c r="C11187" s="41">
        <v>16.399999999999999</v>
      </c>
    </row>
    <row r="11188" spans="1:3" ht="13.8" thickBot="1" x14ac:dyDescent="0.3">
      <c r="A11188" s="27" t="b">
        <f t="shared" si="329"/>
        <v>0</v>
      </c>
      <c r="B11188" s="33">
        <f t="shared" si="328"/>
        <v>42587</v>
      </c>
      <c r="C11188" s="41">
        <v>16.100000000000001</v>
      </c>
    </row>
    <row r="11189" spans="1:3" ht="13.8" thickBot="1" x14ac:dyDescent="0.3">
      <c r="A11189" s="27" t="b">
        <f t="shared" si="329"/>
        <v>0</v>
      </c>
      <c r="B11189" s="33">
        <f t="shared" si="328"/>
        <v>42588</v>
      </c>
      <c r="C11189" s="41">
        <v>16.399999999999999</v>
      </c>
    </row>
    <row r="11190" spans="1:3" ht="13.8" thickBot="1" x14ac:dyDescent="0.3">
      <c r="A11190" s="27" t="b">
        <f t="shared" si="329"/>
        <v>0</v>
      </c>
      <c r="B11190" s="33">
        <f t="shared" si="328"/>
        <v>42589</v>
      </c>
      <c r="C11190" s="41">
        <v>18.7</v>
      </c>
    </row>
    <row r="11191" spans="1:3" ht="13.8" thickBot="1" x14ac:dyDescent="0.3">
      <c r="A11191" s="27" t="b">
        <f t="shared" si="329"/>
        <v>0</v>
      </c>
      <c r="B11191" s="33">
        <f t="shared" si="328"/>
        <v>42590</v>
      </c>
      <c r="C11191" s="41">
        <v>16.8</v>
      </c>
    </row>
    <row r="11192" spans="1:3" ht="13.8" thickBot="1" x14ac:dyDescent="0.3">
      <c r="A11192" s="27" t="b">
        <f t="shared" si="329"/>
        <v>0</v>
      </c>
      <c r="B11192" s="33">
        <f t="shared" si="328"/>
        <v>42591</v>
      </c>
      <c r="C11192" s="41">
        <v>14.6</v>
      </c>
    </row>
    <row r="11193" spans="1:3" ht="13.8" thickBot="1" x14ac:dyDescent="0.3">
      <c r="A11193" s="27" t="b">
        <f t="shared" si="329"/>
        <v>0</v>
      </c>
      <c r="B11193" s="33">
        <f t="shared" si="328"/>
        <v>42592</v>
      </c>
      <c r="C11193" s="41">
        <v>12.1</v>
      </c>
    </row>
    <row r="11194" spans="1:3" ht="13.8" thickBot="1" x14ac:dyDescent="0.3">
      <c r="A11194" s="27" t="b">
        <f t="shared" si="329"/>
        <v>0</v>
      </c>
      <c r="B11194" s="33">
        <f t="shared" si="328"/>
        <v>42593</v>
      </c>
      <c r="C11194" s="41">
        <v>12.6</v>
      </c>
    </row>
    <row r="11195" spans="1:3" ht="13.8" thickBot="1" x14ac:dyDescent="0.3">
      <c r="A11195" s="27" t="b">
        <f t="shared" si="329"/>
        <v>0</v>
      </c>
      <c r="B11195" s="33">
        <f t="shared" ref="B11195:B11258" si="330">B11194+1</f>
        <v>42594</v>
      </c>
      <c r="C11195" s="41">
        <v>17.600000000000001</v>
      </c>
    </row>
    <row r="11196" spans="1:3" ht="13.8" thickBot="1" x14ac:dyDescent="0.3">
      <c r="A11196" s="27" t="b">
        <f t="shared" si="329"/>
        <v>0</v>
      </c>
      <c r="B11196" s="33">
        <f t="shared" si="330"/>
        <v>42595</v>
      </c>
      <c r="C11196" s="41">
        <v>18</v>
      </c>
    </row>
    <row r="11197" spans="1:3" ht="13.8" thickBot="1" x14ac:dyDescent="0.3">
      <c r="A11197" s="27" t="b">
        <f t="shared" si="329"/>
        <v>0</v>
      </c>
      <c r="B11197" s="33">
        <f t="shared" si="330"/>
        <v>42596</v>
      </c>
      <c r="C11197" s="41">
        <v>17.2</v>
      </c>
    </row>
    <row r="11198" spans="1:3" ht="13.8" thickBot="1" x14ac:dyDescent="0.3">
      <c r="A11198" s="27" t="b">
        <f t="shared" si="329"/>
        <v>0</v>
      </c>
      <c r="B11198" s="33">
        <f t="shared" si="330"/>
        <v>42597</v>
      </c>
      <c r="C11198" s="41">
        <v>17.600000000000001</v>
      </c>
    </row>
    <row r="11199" spans="1:3" ht="13.8" thickBot="1" x14ac:dyDescent="0.3">
      <c r="A11199" s="27" t="b">
        <f t="shared" si="329"/>
        <v>0</v>
      </c>
      <c r="B11199" s="33">
        <f t="shared" si="330"/>
        <v>42598</v>
      </c>
      <c r="C11199" s="41">
        <v>17.7</v>
      </c>
    </row>
    <row r="11200" spans="1:3" ht="13.8" thickBot="1" x14ac:dyDescent="0.3">
      <c r="A11200" s="27" t="b">
        <f t="shared" si="329"/>
        <v>0</v>
      </c>
      <c r="B11200" s="33">
        <f t="shared" si="330"/>
        <v>42599</v>
      </c>
      <c r="C11200" s="41">
        <v>19</v>
      </c>
    </row>
    <row r="11201" spans="1:3" ht="13.8" thickBot="1" x14ac:dyDescent="0.3">
      <c r="A11201" s="27" t="b">
        <f t="shared" si="329"/>
        <v>0</v>
      </c>
      <c r="B11201" s="33">
        <f t="shared" si="330"/>
        <v>42600</v>
      </c>
      <c r="C11201" s="41">
        <v>19.100000000000001</v>
      </c>
    </row>
    <row r="11202" spans="1:3" ht="13.8" thickBot="1" x14ac:dyDescent="0.3">
      <c r="A11202" s="27" t="b">
        <f t="shared" si="329"/>
        <v>0</v>
      </c>
      <c r="B11202" s="33">
        <f t="shared" si="330"/>
        <v>42601</v>
      </c>
      <c r="C11202" s="41">
        <v>18.100000000000001</v>
      </c>
    </row>
    <row r="11203" spans="1:3" ht="13.8" thickBot="1" x14ac:dyDescent="0.3">
      <c r="A11203" s="27" t="b">
        <f t="shared" si="329"/>
        <v>0</v>
      </c>
      <c r="B11203" s="33">
        <f t="shared" si="330"/>
        <v>42602</v>
      </c>
      <c r="C11203" s="41">
        <v>17.600000000000001</v>
      </c>
    </row>
    <row r="11204" spans="1:3" ht="13.8" thickBot="1" x14ac:dyDescent="0.3">
      <c r="A11204" s="27" t="b">
        <f t="shared" si="329"/>
        <v>0</v>
      </c>
      <c r="B11204" s="33">
        <f t="shared" si="330"/>
        <v>42603</v>
      </c>
      <c r="C11204" s="41">
        <v>15.5</v>
      </c>
    </row>
    <row r="11205" spans="1:3" ht="13.8" thickBot="1" x14ac:dyDescent="0.3">
      <c r="A11205" s="27" t="b">
        <f t="shared" si="329"/>
        <v>0</v>
      </c>
      <c r="B11205" s="33">
        <f t="shared" si="330"/>
        <v>42604</v>
      </c>
      <c r="C11205" s="41">
        <v>18.2</v>
      </c>
    </row>
    <row r="11206" spans="1:3" ht="13.8" thickBot="1" x14ac:dyDescent="0.3">
      <c r="A11206" s="27" t="b">
        <f t="shared" si="329"/>
        <v>0</v>
      </c>
      <c r="B11206" s="33">
        <f t="shared" si="330"/>
        <v>42605</v>
      </c>
      <c r="C11206" s="41">
        <v>21.3</v>
      </c>
    </row>
    <row r="11207" spans="1:3" ht="13.8" thickBot="1" x14ac:dyDescent="0.3">
      <c r="A11207" s="27" t="b">
        <f t="shared" si="329"/>
        <v>0</v>
      </c>
      <c r="B11207" s="33">
        <f t="shared" si="330"/>
        <v>42606</v>
      </c>
      <c r="C11207" s="41">
        <v>24.5</v>
      </c>
    </row>
    <row r="11208" spans="1:3" ht="13.8" thickBot="1" x14ac:dyDescent="0.3">
      <c r="A11208" s="27" t="b">
        <f t="shared" si="329"/>
        <v>0</v>
      </c>
      <c r="B11208" s="33">
        <f t="shared" si="330"/>
        <v>42607</v>
      </c>
      <c r="C11208" s="41">
        <v>25.5</v>
      </c>
    </row>
    <row r="11209" spans="1:3" ht="13.8" thickBot="1" x14ac:dyDescent="0.3">
      <c r="A11209" s="27" t="b">
        <f t="shared" si="329"/>
        <v>0</v>
      </c>
      <c r="B11209" s="33">
        <f t="shared" si="330"/>
        <v>42608</v>
      </c>
      <c r="C11209" s="41">
        <v>23.4</v>
      </c>
    </row>
    <row r="11210" spans="1:3" ht="13.8" thickBot="1" x14ac:dyDescent="0.3">
      <c r="A11210" s="27" t="b">
        <f t="shared" si="329"/>
        <v>0</v>
      </c>
      <c r="B11210" s="33">
        <f t="shared" si="330"/>
        <v>42609</v>
      </c>
      <c r="C11210" s="41">
        <v>23.6</v>
      </c>
    </row>
    <row r="11211" spans="1:3" ht="13.8" thickBot="1" x14ac:dyDescent="0.3">
      <c r="A11211" s="27" t="b">
        <f t="shared" si="329"/>
        <v>0</v>
      </c>
      <c r="B11211" s="33">
        <f t="shared" si="330"/>
        <v>42610</v>
      </c>
      <c r="C11211" s="41">
        <v>20.9</v>
      </c>
    </row>
    <row r="11212" spans="1:3" ht="13.8" thickBot="1" x14ac:dyDescent="0.3">
      <c r="A11212" s="27" t="b">
        <f t="shared" si="329"/>
        <v>0</v>
      </c>
      <c r="B11212" s="33">
        <f t="shared" si="330"/>
        <v>42611</v>
      </c>
      <c r="C11212" s="41">
        <v>17.899999999999999</v>
      </c>
    </row>
    <row r="11213" spans="1:3" ht="13.8" thickBot="1" x14ac:dyDescent="0.3">
      <c r="A11213" s="27" t="b">
        <f t="shared" si="329"/>
        <v>0</v>
      </c>
      <c r="B11213" s="33">
        <f t="shared" si="330"/>
        <v>42612</v>
      </c>
      <c r="C11213" s="41">
        <v>17.2</v>
      </c>
    </row>
    <row r="11214" spans="1:3" ht="13.8" thickBot="1" x14ac:dyDescent="0.3">
      <c r="A11214" s="27" t="b">
        <f t="shared" si="329"/>
        <v>0</v>
      </c>
      <c r="B11214" s="33">
        <f t="shared" si="330"/>
        <v>42613</v>
      </c>
      <c r="C11214" s="41">
        <v>18.8</v>
      </c>
    </row>
    <row r="11215" spans="1:3" ht="13.8" thickBot="1" x14ac:dyDescent="0.3">
      <c r="A11215" s="27" t="b">
        <f t="shared" si="329"/>
        <v>0</v>
      </c>
      <c r="B11215" s="33">
        <f t="shared" si="330"/>
        <v>42614</v>
      </c>
      <c r="C11215" s="41">
        <v>17.399999999999999</v>
      </c>
    </row>
    <row r="11216" spans="1:3" ht="13.8" thickBot="1" x14ac:dyDescent="0.3">
      <c r="A11216" s="27" t="b">
        <f t="shared" si="329"/>
        <v>0</v>
      </c>
      <c r="B11216" s="33">
        <f t="shared" si="330"/>
        <v>42615</v>
      </c>
      <c r="C11216" s="41">
        <v>16.899999999999999</v>
      </c>
    </row>
    <row r="11217" spans="1:3" ht="13.8" thickBot="1" x14ac:dyDescent="0.3">
      <c r="A11217" s="27" t="b">
        <f t="shared" si="329"/>
        <v>0</v>
      </c>
      <c r="B11217" s="33">
        <f t="shared" si="330"/>
        <v>42616</v>
      </c>
      <c r="C11217" s="41">
        <v>17.7</v>
      </c>
    </row>
    <row r="11218" spans="1:3" ht="13.8" thickBot="1" x14ac:dyDescent="0.3">
      <c r="A11218" s="27" t="b">
        <f t="shared" si="329"/>
        <v>0</v>
      </c>
      <c r="B11218" s="33">
        <f t="shared" si="330"/>
        <v>42617</v>
      </c>
      <c r="C11218" s="41">
        <v>17.399999999999999</v>
      </c>
    </row>
    <row r="11219" spans="1:3" ht="13.8" thickBot="1" x14ac:dyDescent="0.3">
      <c r="A11219" s="27" t="b">
        <f t="shared" si="329"/>
        <v>0</v>
      </c>
      <c r="B11219" s="33">
        <f t="shared" si="330"/>
        <v>42618</v>
      </c>
      <c r="C11219" s="41">
        <v>17.7</v>
      </c>
    </row>
    <row r="11220" spans="1:3" ht="13.8" thickBot="1" x14ac:dyDescent="0.3">
      <c r="A11220" s="27" t="b">
        <f t="shared" si="329"/>
        <v>0</v>
      </c>
      <c r="B11220" s="33">
        <f t="shared" si="330"/>
        <v>42619</v>
      </c>
      <c r="C11220" s="41">
        <v>18.7</v>
      </c>
    </row>
    <row r="11221" spans="1:3" ht="13.8" thickBot="1" x14ac:dyDescent="0.3">
      <c r="A11221" s="27" t="b">
        <f t="shared" si="329"/>
        <v>0</v>
      </c>
      <c r="B11221" s="33">
        <f t="shared" si="330"/>
        <v>42620</v>
      </c>
      <c r="C11221" s="41">
        <v>19.600000000000001</v>
      </c>
    </row>
    <row r="11222" spans="1:3" ht="13.8" thickBot="1" x14ac:dyDescent="0.3">
      <c r="A11222" s="27" t="b">
        <f t="shared" ref="A11222:A11285" si="331">ISBLANK(C11222)</f>
        <v>0</v>
      </c>
      <c r="B11222" s="33">
        <f t="shared" si="330"/>
        <v>42621</v>
      </c>
      <c r="C11222" s="41">
        <v>19.399999999999999</v>
      </c>
    </row>
    <row r="11223" spans="1:3" ht="13.8" thickBot="1" x14ac:dyDescent="0.3">
      <c r="A11223" s="27" t="b">
        <f t="shared" si="331"/>
        <v>0</v>
      </c>
      <c r="B11223" s="33">
        <f t="shared" si="330"/>
        <v>42622</v>
      </c>
      <c r="C11223" s="41">
        <v>16.7</v>
      </c>
    </row>
    <row r="11224" spans="1:3" ht="13.8" thickBot="1" x14ac:dyDescent="0.3">
      <c r="A11224" s="27" t="b">
        <f t="shared" si="331"/>
        <v>0</v>
      </c>
      <c r="B11224" s="33">
        <f t="shared" si="330"/>
        <v>42623</v>
      </c>
      <c r="C11224" s="41">
        <v>19.100000000000001</v>
      </c>
    </row>
    <row r="11225" spans="1:3" ht="13.8" thickBot="1" x14ac:dyDescent="0.3">
      <c r="A11225" s="27" t="b">
        <f t="shared" si="331"/>
        <v>0</v>
      </c>
      <c r="B11225" s="33">
        <f t="shared" si="330"/>
        <v>42624</v>
      </c>
      <c r="C11225" s="41">
        <v>18.899999999999999</v>
      </c>
    </row>
    <row r="11226" spans="1:3" ht="13.8" thickBot="1" x14ac:dyDescent="0.3">
      <c r="A11226" s="27" t="b">
        <f t="shared" si="331"/>
        <v>0</v>
      </c>
      <c r="B11226" s="33">
        <f t="shared" si="330"/>
        <v>42625</v>
      </c>
      <c r="C11226" s="41">
        <v>22.2</v>
      </c>
    </row>
    <row r="11227" spans="1:3" ht="13.8" thickBot="1" x14ac:dyDescent="0.3">
      <c r="A11227" s="27" t="b">
        <f t="shared" si="331"/>
        <v>0</v>
      </c>
      <c r="B11227" s="33">
        <f t="shared" si="330"/>
        <v>42626</v>
      </c>
      <c r="C11227" s="41">
        <v>24.1</v>
      </c>
    </row>
    <row r="11228" spans="1:3" ht="13.8" thickBot="1" x14ac:dyDescent="0.3">
      <c r="A11228" s="27" t="b">
        <f t="shared" si="331"/>
        <v>0</v>
      </c>
      <c r="B11228" s="33">
        <f t="shared" si="330"/>
        <v>42627</v>
      </c>
      <c r="C11228" s="41">
        <v>24</v>
      </c>
    </row>
    <row r="11229" spans="1:3" ht="13.8" thickBot="1" x14ac:dyDescent="0.3">
      <c r="A11229" s="27" t="b">
        <f t="shared" si="331"/>
        <v>0</v>
      </c>
      <c r="B11229" s="33">
        <f t="shared" si="330"/>
        <v>42628</v>
      </c>
      <c r="C11229" s="41">
        <v>19.600000000000001</v>
      </c>
    </row>
    <row r="11230" spans="1:3" ht="13.8" thickBot="1" x14ac:dyDescent="0.3">
      <c r="A11230" s="27" t="b">
        <f t="shared" si="331"/>
        <v>0</v>
      </c>
      <c r="B11230" s="33">
        <f t="shared" si="330"/>
        <v>42629</v>
      </c>
      <c r="C11230" s="41">
        <v>16.8</v>
      </c>
    </row>
    <row r="11231" spans="1:3" ht="13.8" thickBot="1" x14ac:dyDescent="0.3">
      <c r="A11231" s="27" t="b">
        <f t="shared" si="331"/>
        <v>0</v>
      </c>
      <c r="B11231" s="33">
        <f t="shared" si="330"/>
        <v>42630</v>
      </c>
      <c r="C11231" s="41">
        <v>16.5</v>
      </c>
    </row>
    <row r="11232" spans="1:3" ht="13.8" thickBot="1" x14ac:dyDescent="0.3">
      <c r="A11232" s="27" t="b">
        <f t="shared" si="331"/>
        <v>0</v>
      </c>
      <c r="B11232" s="33">
        <f t="shared" si="330"/>
        <v>42631</v>
      </c>
      <c r="C11232" s="41">
        <v>17.3</v>
      </c>
    </row>
    <row r="11233" spans="1:3" ht="13.8" thickBot="1" x14ac:dyDescent="0.3">
      <c r="A11233" s="27" t="b">
        <f t="shared" si="331"/>
        <v>0</v>
      </c>
      <c r="B11233" s="33">
        <f t="shared" si="330"/>
        <v>42632</v>
      </c>
      <c r="C11233" s="41">
        <v>15.8</v>
      </c>
    </row>
    <row r="11234" spans="1:3" ht="13.8" thickBot="1" x14ac:dyDescent="0.3">
      <c r="A11234" s="27" t="b">
        <f t="shared" si="331"/>
        <v>0</v>
      </c>
      <c r="B11234" s="33">
        <f t="shared" si="330"/>
        <v>42633</v>
      </c>
      <c r="C11234" s="41">
        <v>14.7</v>
      </c>
    </row>
    <row r="11235" spans="1:3" ht="13.8" thickBot="1" x14ac:dyDescent="0.3">
      <c r="A11235" s="27" t="b">
        <f t="shared" si="331"/>
        <v>0</v>
      </c>
      <c r="B11235" s="33">
        <f t="shared" si="330"/>
        <v>42634</v>
      </c>
      <c r="C11235" s="41">
        <v>15.7</v>
      </c>
    </row>
    <row r="11236" spans="1:3" ht="13.8" thickBot="1" x14ac:dyDescent="0.3">
      <c r="A11236" s="27" t="b">
        <f t="shared" si="331"/>
        <v>0</v>
      </c>
      <c r="B11236" s="33">
        <f t="shared" si="330"/>
        <v>42635</v>
      </c>
      <c r="C11236" s="41">
        <v>15.3</v>
      </c>
    </row>
    <row r="11237" spans="1:3" ht="13.8" thickBot="1" x14ac:dyDescent="0.3">
      <c r="A11237" s="27" t="b">
        <f t="shared" si="331"/>
        <v>0</v>
      </c>
      <c r="B11237" s="33">
        <f t="shared" si="330"/>
        <v>42636</v>
      </c>
      <c r="C11237" s="41">
        <v>14.9</v>
      </c>
    </row>
    <row r="11238" spans="1:3" ht="13.8" thickBot="1" x14ac:dyDescent="0.3">
      <c r="A11238" s="27" t="b">
        <f t="shared" si="331"/>
        <v>0</v>
      </c>
      <c r="B11238" s="33">
        <f t="shared" si="330"/>
        <v>42637</v>
      </c>
      <c r="C11238" s="41">
        <v>16.7</v>
      </c>
    </row>
    <row r="11239" spans="1:3" ht="13.8" thickBot="1" x14ac:dyDescent="0.3">
      <c r="A11239" s="27" t="b">
        <f t="shared" si="331"/>
        <v>0</v>
      </c>
      <c r="B11239" s="33">
        <f t="shared" si="330"/>
        <v>42638</v>
      </c>
      <c r="C11239" s="41">
        <v>15.4</v>
      </c>
    </row>
    <row r="11240" spans="1:3" ht="13.8" thickBot="1" x14ac:dyDescent="0.3">
      <c r="A11240" s="27" t="b">
        <f t="shared" si="331"/>
        <v>0</v>
      </c>
      <c r="B11240" s="33">
        <f t="shared" si="330"/>
        <v>42639</v>
      </c>
      <c r="C11240" s="41">
        <v>12.4</v>
      </c>
    </row>
    <row r="11241" spans="1:3" ht="13.8" thickBot="1" x14ac:dyDescent="0.3">
      <c r="A11241" s="27" t="b">
        <f t="shared" si="331"/>
        <v>0</v>
      </c>
      <c r="B11241" s="33">
        <f t="shared" si="330"/>
        <v>42640</v>
      </c>
      <c r="C11241" s="41">
        <v>14.9</v>
      </c>
    </row>
    <row r="11242" spans="1:3" ht="13.8" thickBot="1" x14ac:dyDescent="0.3">
      <c r="A11242" s="27" t="b">
        <f t="shared" si="331"/>
        <v>0</v>
      </c>
      <c r="B11242" s="33">
        <f t="shared" si="330"/>
        <v>42641</v>
      </c>
      <c r="C11242" s="41">
        <v>17.899999999999999</v>
      </c>
    </row>
    <row r="11243" spans="1:3" ht="13.8" thickBot="1" x14ac:dyDescent="0.3">
      <c r="A11243" s="27" t="b">
        <f t="shared" si="331"/>
        <v>0</v>
      </c>
      <c r="B11243" s="33">
        <f t="shared" si="330"/>
        <v>42642</v>
      </c>
      <c r="C11243" s="41">
        <v>15.8</v>
      </c>
    </row>
    <row r="11244" spans="1:3" ht="13.8" thickBot="1" x14ac:dyDescent="0.3">
      <c r="A11244" s="27" t="b">
        <f t="shared" si="331"/>
        <v>0</v>
      </c>
      <c r="B11244" s="33">
        <f t="shared" si="330"/>
        <v>42643</v>
      </c>
      <c r="C11244" s="41">
        <v>14.1</v>
      </c>
    </row>
    <row r="11245" spans="1:3" ht="13.8" thickBot="1" x14ac:dyDescent="0.3">
      <c r="A11245" s="27" t="b">
        <f t="shared" si="331"/>
        <v>0</v>
      </c>
      <c r="B11245" s="33">
        <f t="shared" si="330"/>
        <v>42644</v>
      </c>
      <c r="C11245" s="41">
        <v>12.7</v>
      </c>
    </row>
    <row r="11246" spans="1:3" ht="13.8" thickBot="1" x14ac:dyDescent="0.3">
      <c r="A11246" s="27" t="b">
        <f t="shared" si="331"/>
        <v>0</v>
      </c>
      <c r="B11246" s="33">
        <f t="shared" si="330"/>
        <v>42645</v>
      </c>
      <c r="C11246" s="41">
        <v>11.2</v>
      </c>
    </row>
    <row r="11247" spans="1:3" ht="13.8" thickBot="1" x14ac:dyDescent="0.3">
      <c r="A11247" s="27" t="b">
        <f t="shared" si="331"/>
        <v>0</v>
      </c>
      <c r="B11247" s="33">
        <f t="shared" si="330"/>
        <v>42646</v>
      </c>
      <c r="C11247" s="41">
        <v>11.8</v>
      </c>
    </row>
    <row r="11248" spans="1:3" ht="13.8" thickBot="1" x14ac:dyDescent="0.3">
      <c r="A11248" s="27" t="b">
        <f t="shared" si="331"/>
        <v>0</v>
      </c>
      <c r="B11248" s="33">
        <f t="shared" si="330"/>
        <v>42647</v>
      </c>
      <c r="C11248" s="41">
        <v>11.7</v>
      </c>
    </row>
    <row r="11249" spans="1:3" ht="13.8" thickBot="1" x14ac:dyDescent="0.3">
      <c r="A11249" s="27" t="b">
        <f t="shared" si="331"/>
        <v>0</v>
      </c>
      <c r="B11249" s="33">
        <f t="shared" si="330"/>
        <v>42648</v>
      </c>
      <c r="C11249" s="41">
        <v>9.6999999999999993</v>
      </c>
    </row>
    <row r="11250" spans="1:3" ht="13.8" thickBot="1" x14ac:dyDescent="0.3">
      <c r="A11250" s="27" t="b">
        <f t="shared" si="331"/>
        <v>0</v>
      </c>
      <c r="B11250" s="33">
        <f t="shared" si="330"/>
        <v>42649</v>
      </c>
      <c r="C11250" s="41">
        <v>8.4</v>
      </c>
    </row>
    <row r="11251" spans="1:3" ht="13.8" thickBot="1" x14ac:dyDescent="0.3">
      <c r="A11251" s="27" t="b">
        <f t="shared" si="331"/>
        <v>0</v>
      </c>
      <c r="B11251" s="33">
        <f t="shared" si="330"/>
        <v>42650</v>
      </c>
      <c r="C11251" s="41">
        <v>10.7</v>
      </c>
    </row>
    <row r="11252" spans="1:3" ht="13.8" thickBot="1" x14ac:dyDescent="0.3">
      <c r="A11252" s="27" t="b">
        <f t="shared" si="331"/>
        <v>0</v>
      </c>
      <c r="B11252" s="33">
        <f t="shared" si="330"/>
        <v>42651</v>
      </c>
      <c r="C11252" s="41">
        <v>10.199999999999999</v>
      </c>
    </row>
    <row r="11253" spans="1:3" ht="13.8" thickBot="1" x14ac:dyDescent="0.3">
      <c r="A11253" s="27" t="b">
        <f t="shared" si="331"/>
        <v>0</v>
      </c>
      <c r="B11253" s="33">
        <f t="shared" si="330"/>
        <v>42652</v>
      </c>
      <c r="C11253" s="41">
        <v>8.1</v>
      </c>
    </row>
    <row r="11254" spans="1:3" ht="13.8" thickBot="1" x14ac:dyDescent="0.3">
      <c r="A11254" s="27" t="b">
        <f t="shared" si="331"/>
        <v>0</v>
      </c>
      <c r="B11254" s="33">
        <f t="shared" si="330"/>
        <v>42653</v>
      </c>
      <c r="C11254" s="41">
        <v>8</v>
      </c>
    </row>
    <row r="11255" spans="1:3" ht="13.8" thickBot="1" x14ac:dyDescent="0.3">
      <c r="A11255" s="27" t="b">
        <f t="shared" si="331"/>
        <v>0</v>
      </c>
      <c r="B11255" s="33">
        <f t="shared" si="330"/>
        <v>42654</v>
      </c>
      <c r="C11255" s="41">
        <v>8.4</v>
      </c>
    </row>
    <row r="11256" spans="1:3" ht="13.8" thickBot="1" x14ac:dyDescent="0.3">
      <c r="A11256" s="27" t="b">
        <f t="shared" si="331"/>
        <v>0</v>
      </c>
      <c r="B11256" s="33">
        <f t="shared" si="330"/>
        <v>42655</v>
      </c>
      <c r="C11256" s="41">
        <v>8.1</v>
      </c>
    </row>
    <row r="11257" spans="1:3" ht="13.8" thickBot="1" x14ac:dyDescent="0.3">
      <c r="A11257" s="27" t="b">
        <f t="shared" si="331"/>
        <v>0</v>
      </c>
      <c r="B11257" s="33">
        <f t="shared" si="330"/>
        <v>42656</v>
      </c>
      <c r="C11257" s="41">
        <v>7.8</v>
      </c>
    </row>
    <row r="11258" spans="1:3" ht="13.8" thickBot="1" x14ac:dyDescent="0.3">
      <c r="A11258" s="27" t="b">
        <f t="shared" si="331"/>
        <v>0</v>
      </c>
      <c r="B11258" s="33">
        <f t="shared" si="330"/>
        <v>42657</v>
      </c>
      <c r="C11258" s="41">
        <v>9.4</v>
      </c>
    </row>
    <row r="11259" spans="1:3" ht="13.8" thickBot="1" x14ac:dyDescent="0.3">
      <c r="A11259" s="27" t="b">
        <f t="shared" si="331"/>
        <v>0</v>
      </c>
      <c r="B11259" s="33">
        <f t="shared" ref="B11259:B11322" si="332">B11258+1</f>
        <v>42658</v>
      </c>
      <c r="C11259" s="41">
        <v>11.6</v>
      </c>
    </row>
    <row r="11260" spans="1:3" ht="13.8" thickBot="1" x14ac:dyDescent="0.3">
      <c r="A11260" s="27" t="b">
        <f t="shared" si="331"/>
        <v>0</v>
      </c>
      <c r="B11260" s="33">
        <f t="shared" si="332"/>
        <v>42659</v>
      </c>
      <c r="C11260" s="41">
        <v>14.1</v>
      </c>
    </row>
    <row r="11261" spans="1:3" ht="13.8" thickBot="1" x14ac:dyDescent="0.3">
      <c r="A11261" s="27" t="b">
        <f t="shared" si="331"/>
        <v>0</v>
      </c>
      <c r="B11261" s="33">
        <f t="shared" si="332"/>
        <v>42660</v>
      </c>
      <c r="C11261" s="41">
        <v>12</v>
      </c>
    </row>
    <row r="11262" spans="1:3" ht="13.8" thickBot="1" x14ac:dyDescent="0.3">
      <c r="A11262" s="27" t="b">
        <f t="shared" si="331"/>
        <v>0</v>
      </c>
      <c r="B11262" s="33">
        <f t="shared" si="332"/>
        <v>42661</v>
      </c>
      <c r="C11262" s="41">
        <v>10</v>
      </c>
    </row>
    <row r="11263" spans="1:3" ht="13.8" thickBot="1" x14ac:dyDescent="0.3">
      <c r="A11263" s="27" t="b">
        <f t="shared" si="331"/>
        <v>0</v>
      </c>
      <c r="B11263" s="33">
        <f t="shared" si="332"/>
        <v>42662</v>
      </c>
      <c r="C11263" s="41">
        <v>8.6</v>
      </c>
    </row>
    <row r="11264" spans="1:3" ht="13.8" thickBot="1" x14ac:dyDescent="0.3">
      <c r="A11264" s="27" t="b">
        <f t="shared" si="331"/>
        <v>0</v>
      </c>
      <c r="B11264" s="33">
        <f t="shared" si="332"/>
        <v>42663</v>
      </c>
      <c r="C11264" s="41">
        <v>9.1</v>
      </c>
    </row>
    <row r="11265" spans="1:3" ht="13.8" thickBot="1" x14ac:dyDescent="0.3">
      <c r="A11265" s="27" t="b">
        <f t="shared" si="331"/>
        <v>0</v>
      </c>
      <c r="B11265" s="33">
        <f t="shared" si="332"/>
        <v>42664</v>
      </c>
      <c r="C11265" s="41">
        <v>6.7</v>
      </c>
    </row>
    <row r="11266" spans="1:3" ht="13.8" thickBot="1" x14ac:dyDescent="0.3">
      <c r="A11266" s="27" t="b">
        <f t="shared" si="331"/>
        <v>0</v>
      </c>
      <c r="B11266" s="33">
        <f t="shared" si="332"/>
        <v>42665</v>
      </c>
      <c r="C11266" s="41">
        <v>7.4</v>
      </c>
    </row>
    <row r="11267" spans="1:3" ht="13.8" thickBot="1" x14ac:dyDescent="0.3">
      <c r="A11267" s="27" t="b">
        <f t="shared" si="331"/>
        <v>0</v>
      </c>
      <c r="B11267" s="33">
        <f t="shared" si="332"/>
        <v>42666</v>
      </c>
      <c r="C11267" s="41">
        <v>4.9000000000000004</v>
      </c>
    </row>
    <row r="11268" spans="1:3" ht="13.8" thickBot="1" x14ac:dyDescent="0.3">
      <c r="A11268" s="27" t="b">
        <f t="shared" si="331"/>
        <v>0</v>
      </c>
      <c r="B11268" s="33">
        <f t="shared" si="332"/>
        <v>42667</v>
      </c>
      <c r="C11268" s="41">
        <v>8.4</v>
      </c>
    </row>
    <row r="11269" spans="1:3" ht="13.8" thickBot="1" x14ac:dyDescent="0.3">
      <c r="A11269" s="27" t="b">
        <f t="shared" si="331"/>
        <v>0</v>
      </c>
      <c r="B11269" s="33">
        <f t="shared" si="332"/>
        <v>42668</v>
      </c>
      <c r="C11269" s="41">
        <v>8.8000000000000007</v>
      </c>
    </row>
    <row r="11270" spans="1:3" ht="13.8" thickBot="1" x14ac:dyDescent="0.3">
      <c r="A11270" s="27" t="b">
        <f t="shared" si="331"/>
        <v>0</v>
      </c>
      <c r="B11270" s="33">
        <f t="shared" si="332"/>
        <v>42669</v>
      </c>
      <c r="C11270" s="41">
        <v>8.1</v>
      </c>
    </row>
    <row r="11271" spans="1:3" ht="13.8" thickBot="1" x14ac:dyDescent="0.3">
      <c r="A11271" s="27" t="b">
        <f t="shared" si="331"/>
        <v>0</v>
      </c>
      <c r="B11271" s="33">
        <f t="shared" si="332"/>
        <v>42670</v>
      </c>
      <c r="C11271" s="41">
        <v>10.6</v>
      </c>
    </row>
    <row r="11272" spans="1:3" ht="13.8" thickBot="1" x14ac:dyDescent="0.3">
      <c r="A11272" s="27" t="b">
        <f t="shared" si="331"/>
        <v>0</v>
      </c>
      <c r="B11272" s="33">
        <f t="shared" si="332"/>
        <v>42671</v>
      </c>
      <c r="C11272" s="41">
        <v>12</v>
      </c>
    </row>
    <row r="11273" spans="1:3" ht="13.8" thickBot="1" x14ac:dyDescent="0.3">
      <c r="A11273" s="27" t="b">
        <f t="shared" si="331"/>
        <v>0</v>
      </c>
      <c r="B11273" s="33">
        <f t="shared" si="332"/>
        <v>42672</v>
      </c>
      <c r="C11273" s="41">
        <v>11.7</v>
      </c>
    </row>
    <row r="11274" spans="1:3" ht="13.8" thickBot="1" x14ac:dyDescent="0.3">
      <c r="A11274" s="27" t="b">
        <f t="shared" si="331"/>
        <v>0</v>
      </c>
      <c r="B11274" s="33">
        <f t="shared" si="332"/>
        <v>42673</v>
      </c>
      <c r="C11274" s="41">
        <v>10.5</v>
      </c>
    </row>
    <row r="11275" spans="1:3" ht="13.8" thickBot="1" x14ac:dyDescent="0.3">
      <c r="A11275" s="27" t="b">
        <f t="shared" si="331"/>
        <v>0</v>
      </c>
      <c r="B11275" s="33">
        <f t="shared" si="332"/>
        <v>42674</v>
      </c>
      <c r="C11275" s="41">
        <v>10.9</v>
      </c>
    </row>
    <row r="11276" spans="1:3" ht="13.8" thickBot="1" x14ac:dyDescent="0.3">
      <c r="A11276" s="27" t="b">
        <f t="shared" si="331"/>
        <v>0</v>
      </c>
      <c r="B11276" s="33">
        <f t="shared" si="332"/>
        <v>42675</v>
      </c>
      <c r="C11276" s="41">
        <v>10.4</v>
      </c>
    </row>
    <row r="11277" spans="1:3" ht="13.8" thickBot="1" x14ac:dyDescent="0.3">
      <c r="A11277" s="27" t="b">
        <f t="shared" si="331"/>
        <v>0</v>
      </c>
      <c r="B11277" s="33">
        <f t="shared" si="332"/>
        <v>42676</v>
      </c>
      <c r="C11277" s="41">
        <v>7.5</v>
      </c>
    </row>
    <row r="11278" spans="1:3" ht="13.8" thickBot="1" x14ac:dyDescent="0.3">
      <c r="A11278" s="27" t="b">
        <f t="shared" si="331"/>
        <v>0</v>
      </c>
      <c r="B11278" s="33">
        <f t="shared" si="332"/>
        <v>42677</v>
      </c>
      <c r="C11278" s="41">
        <v>6.6</v>
      </c>
    </row>
    <row r="11279" spans="1:3" x14ac:dyDescent="0.25">
      <c r="A11279" s="27" t="b">
        <f t="shared" si="331"/>
        <v>1</v>
      </c>
      <c r="B11279" s="33">
        <f t="shared" si="332"/>
        <v>42678</v>
      </c>
    </row>
    <row r="11280" spans="1:3" x14ac:dyDescent="0.25">
      <c r="A11280" s="27" t="b">
        <f t="shared" si="331"/>
        <v>1</v>
      </c>
      <c r="B11280" s="33">
        <f t="shared" si="332"/>
        <v>42679</v>
      </c>
    </row>
    <row r="11281" spans="1:2" x14ac:dyDescent="0.25">
      <c r="A11281" s="27" t="b">
        <f t="shared" si="331"/>
        <v>1</v>
      </c>
      <c r="B11281" s="33">
        <f t="shared" si="332"/>
        <v>42680</v>
      </c>
    </row>
    <row r="11282" spans="1:2" x14ac:dyDescent="0.25">
      <c r="A11282" s="27" t="b">
        <f t="shared" si="331"/>
        <v>1</v>
      </c>
      <c r="B11282" s="33">
        <f t="shared" si="332"/>
        <v>42681</v>
      </c>
    </row>
    <row r="11283" spans="1:2" x14ac:dyDescent="0.25">
      <c r="A11283" s="27" t="b">
        <f t="shared" si="331"/>
        <v>1</v>
      </c>
      <c r="B11283" s="33">
        <f t="shared" si="332"/>
        <v>42682</v>
      </c>
    </row>
    <row r="11284" spans="1:2" x14ac:dyDescent="0.25">
      <c r="A11284" s="27" t="b">
        <f t="shared" si="331"/>
        <v>1</v>
      </c>
      <c r="B11284" s="33">
        <f t="shared" si="332"/>
        <v>42683</v>
      </c>
    </row>
    <row r="11285" spans="1:2" x14ac:dyDescent="0.25">
      <c r="A11285" s="27" t="b">
        <f t="shared" si="331"/>
        <v>1</v>
      </c>
      <c r="B11285" s="33">
        <f t="shared" si="332"/>
        <v>42684</v>
      </c>
    </row>
    <row r="11286" spans="1:2" x14ac:dyDescent="0.25">
      <c r="A11286" s="27" t="b">
        <f t="shared" ref="A11286:A11290" si="333">ISBLANK(C11286)</f>
        <v>1</v>
      </c>
      <c r="B11286" s="33">
        <f t="shared" si="332"/>
        <v>42685</v>
      </c>
    </row>
    <row r="11287" spans="1:2" x14ac:dyDescent="0.25">
      <c r="A11287" s="27" t="b">
        <f t="shared" si="333"/>
        <v>1</v>
      </c>
      <c r="B11287" s="33">
        <f t="shared" si="332"/>
        <v>42686</v>
      </c>
    </row>
    <row r="11288" spans="1:2" x14ac:dyDescent="0.25">
      <c r="A11288" s="27" t="b">
        <f t="shared" si="333"/>
        <v>1</v>
      </c>
      <c r="B11288" s="33">
        <f t="shared" si="332"/>
        <v>42687</v>
      </c>
    </row>
    <row r="11289" spans="1:2" x14ac:dyDescent="0.25">
      <c r="A11289" s="27" t="b">
        <f t="shared" si="333"/>
        <v>1</v>
      </c>
      <c r="B11289" s="33">
        <f t="shared" si="332"/>
        <v>42688</v>
      </c>
    </row>
    <row r="11290" spans="1:2" x14ac:dyDescent="0.25">
      <c r="A11290" s="27" t="b">
        <f t="shared" si="333"/>
        <v>1</v>
      </c>
      <c r="B11290" s="33">
        <f t="shared" si="332"/>
        <v>42689</v>
      </c>
    </row>
    <row r="11291" spans="1:2" x14ac:dyDescent="0.25">
      <c r="B11291" s="33">
        <f t="shared" si="332"/>
        <v>42690</v>
      </c>
    </row>
    <row r="11292" spans="1:2" x14ac:dyDescent="0.25">
      <c r="B11292" s="33">
        <f t="shared" si="332"/>
        <v>42691</v>
      </c>
    </row>
    <row r="11293" spans="1:2" x14ac:dyDescent="0.25">
      <c r="B11293" s="33">
        <f t="shared" si="332"/>
        <v>42692</v>
      </c>
    </row>
    <row r="11294" spans="1:2" x14ac:dyDescent="0.25">
      <c r="B11294" s="33">
        <f t="shared" si="332"/>
        <v>42693</v>
      </c>
    </row>
    <row r="11295" spans="1:2" x14ac:dyDescent="0.25">
      <c r="B11295" s="33">
        <f t="shared" si="332"/>
        <v>42694</v>
      </c>
    </row>
    <row r="11296" spans="1:2" x14ac:dyDescent="0.25">
      <c r="B11296" s="33">
        <f t="shared" si="332"/>
        <v>42695</v>
      </c>
    </row>
    <row r="11297" spans="2:2" x14ac:dyDescent="0.25">
      <c r="B11297" s="33">
        <f t="shared" si="332"/>
        <v>42696</v>
      </c>
    </row>
    <row r="11298" spans="2:2" x14ac:dyDescent="0.25">
      <c r="B11298" s="33">
        <f t="shared" si="332"/>
        <v>42697</v>
      </c>
    </row>
    <row r="11299" spans="2:2" x14ac:dyDescent="0.25">
      <c r="B11299" s="33">
        <f t="shared" si="332"/>
        <v>42698</v>
      </c>
    </row>
    <row r="11300" spans="2:2" x14ac:dyDescent="0.25">
      <c r="B11300" s="33">
        <f t="shared" si="332"/>
        <v>42699</v>
      </c>
    </row>
    <row r="11301" spans="2:2" x14ac:dyDescent="0.25">
      <c r="B11301" s="33">
        <f t="shared" si="332"/>
        <v>42700</v>
      </c>
    </row>
    <row r="11302" spans="2:2" x14ac:dyDescent="0.25">
      <c r="B11302" s="33">
        <f t="shared" si="332"/>
        <v>42701</v>
      </c>
    </row>
    <row r="11303" spans="2:2" x14ac:dyDescent="0.25">
      <c r="B11303" s="33">
        <f t="shared" si="332"/>
        <v>42702</v>
      </c>
    </row>
    <row r="11304" spans="2:2" x14ac:dyDescent="0.25">
      <c r="B11304" s="33">
        <f t="shared" si="332"/>
        <v>42703</v>
      </c>
    </row>
    <row r="11305" spans="2:2" x14ac:dyDescent="0.25">
      <c r="B11305" s="33">
        <f t="shared" si="332"/>
        <v>42704</v>
      </c>
    </row>
    <row r="11306" spans="2:2" x14ac:dyDescent="0.25">
      <c r="B11306" s="33">
        <f t="shared" si="332"/>
        <v>42705</v>
      </c>
    </row>
    <row r="11307" spans="2:2" x14ac:dyDescent="0.25">
      <c r="B11307" s="33">
        <f t="shared" si="332"/>
        <v>42706</v>
      </c>
    </row>
    <row r="11308" spans="2:2" x14ac:dyDescent="0.25">
      <c r="B11308" s="33">
        <f t="shared" si="332"/>
        <v>42707</v>
      </c>
    </row>
    <row r="11309" spans="2:2" x14ac:dyDescent="0.25">
      <c r="B11309" s="33">
        <f t="shared" si="332"/>
        <v>42708</v>
      </c>
    </row>
    <row r="11310" spans="2:2" x14ac:dyDescent="0.25">
      <c r="B11310" s="33">
        <f t="shared" si="332"/>
        <v>42709</v>
      </c>
    </row>
    <row r="11311" spans="2:2" x14ac:dyDescent="0.25">
      <c r="B11311" s="33">
        <f t="shared" si="332"/>
        <v>42710</v>
      </c>
    </row>
    <row r="11312" spans="2:2" x14ac:dyDescent="0.25">
      <c r="B11312" s="33">
        <f t="shared" si="332"/>
        <v>42711</v>
      </c>
    </row>
    <row r="11313" spans="2:2" x14ac:dyDescent="0.25">
      <c r="B11313" s="33">
        <f t="shared" si="332"/>
        <v>42712</v>
      </c>
    </row>
    <row r="11314" spans="2:2" x14ac:dyDescent="0.25">
      <c r="B11314" s="33">
        <f t="shared" si="332"/>
        <v>42713</v>
      </c>
    </row>
    <row r="11315" spans="2:2" x14ac:dyDescent="0.25">
      <c r="B11315" s="33">
        <f t="shared" si="332"/>
        <v>42714</v>
      </c>
    </row>
    <row r="11316" spans="2:2" x14ac:dyDescent="0.25">
      <c r="B11316" s="33">
        <f t="shared" si="332"/>
        <v>42715</v>
      </c>
    </row>
    <row r="11317" spans="2:2" x14ac:dyDescent="0.25">
      <c r="B11317" s="33">
        <f t="shared" si="332"/>
        <v>42716</v>
      </c>
    </row>
    <row r="11318" spans="2:2" x14ac:dyDescent="0.25">
      <c r="B11318" s="33">
        <f t="shared" si="332"/>
        <v>42717</v>
      </c>
    </row>
    <row r="11319" spans="2:2" x14ac:dyDescent="0.25">
      <c r="B11319" s="33">
        <f t="shared" si="332"/>
        <v>42718</v>
      </c>
    </row>
    <row r="11320" spans="2:2" x14ac:dyDescent="0.25">
      <c r="B11320" s="33">
        <f t="shared" si="332"/>
        <v>42719</v>
      </c>
    </row>
    <row r="11321" spans="2:2" x14ac:dyDescent="0.25">
      <c r="B11321" s="33">
        <f t="shared" si="332"/>
        <v>42720</v>
      </c>
    </row>
    <row r="11322" spans="2:2" x14ac:dyDescent="0.25">
      <c r="B11322" s="33">
        <f t="shared" si="332"/>
        <v>42721</v>
      </c>
    </row>
    <row r="11323" spans="2:2" x14ac:dyDescent="0.25">
      <c r="B11323" s="33">
        <f t="shared" ref="B11323:B11374" si="334">B11322+1</f>
        <v>42722</v>
      </c>
    </row>
    <row r="11324" spans="2:2" x14ac:dyDescent="0.25">
      <c r="B11324" s="33">
        <f t="shared" si="334"/>
        <v>42723</v>
      </c>
    </row>
    <row r="11325" spans="2:2" x14ac:dyDescent="0.25">
      <c r="B11325" s="33">
        <f t="shared" si="334"/>
        <v>42724</v>
      </c>
    </row>
    <row r="11326" spans="2:2" x14ac:dyDescent="0.25">
      <c r="B11326" s="33">
        <f t="shared" si="334"/>
        <v>42725</v>
      </c>
    </row>
    <row r="11327" spans="2:2" x14ac:dyDescent="0.25">
      <c r="B11327" s="33">
        <f t="shared" si="334"/>
        <v>42726</v>
      </c>
    </row>
    <row r="11328" spans="2:2" x14ac:dyDescent="0.25">
      <c r="B11328" s="33">
        <f t="shared" si="334"/>
        <v>42727</v>
      </c>
    </row>
    <row r="11329" spans="2:2" x14ac:dyDescent="0.25">
      <c r="B11329" s="33">
        <f t="shared" si="334"/>
        <v>42728</v>
      </c>
    </row>
    <row r="11330" spans="2:2" x14ac:dyDescent="0.25">
      <c r="B11330" s="33">
        <f t="shared" si="334"/>
        <v>42729</v>
      </c>
    </row>
    <row r="11331" spans="2:2" x14ac:dyDescent="0.25">
      <c r="B11331" s="33">
        <f t="shared" si="334"/>
        <v>42730</v>
      </c>
    </row>
    <row r="11332" spans="2:2" x14ac:dyDescent="0.25">
      <c r="B11332" s="33">
        <f t="shared" si="334"/>
        <v>42731</v>
      </c>
    </row>
    <row r="11333" spans="2:2" x14ac:dyDescent="0.25">
      <c r="B11333" s="33">
        <f t="shared" si="334"/>
        <v>42732</v>
      </c>
    </row>
    <row r="11334" spans="2:2" x14ac:dyDescent="0.25">
      <c r="B11334" s="33">
        <f t="shared" si="334"/>
        <v>42733</v>
      </c>
    </row>
    <row r="11335" spans="2:2" x14ac:dyDescent="0.25">
      <c r="B11335" s="33">
        <f t="shared" si="334"/>
        <v>42734</v>
      </c>
    </row>
    <row r="11336" spans="2:2" x14ac:dyDescent="0.25">
      <c r="B11336" s="33">
        <f t="shared" si="334"/>
        <v>42735</v>
      </c>
    </row>
    <row r="11337" spans="2:2" x14ac:dyDescent="0.25">
      <c r="B11337" s="33">
        <f t="shared" si="334"/>
        <v>42736</v>
      </c>
    </row>
    <row r="11338" spans="2:2" x14ac:dyDescent="0.25">
      <c r="B11338" s="33">
        <f t="shared" si="334"/>
        <v>42737</v>
      </c>
    </row>
    <row r="11339" spans="2:2" x14ac:dyDescent="0.25">
      <c r="B11339" s="33">
        <f t="shared" si="334"/>
        <v>42738</v>
      </c>
    </row>
    <row r="11340" spans="2:2" x14ac:dyDescent="0.25">
      <c r="B11340" s="33">
        <f t="shared" si="334"/>
        <v>42739</v>
      </c>
    </row>
    <row r="11341" spans="2:2" x14ac:dyDescent="0.25">
      <c r="B11341" s="33">
        <f t="shared" si="334"/>
        <v>42740</v>
      </c>
    </row>
    <row r="11342" spans="2:2" x14ac:dyDescent="0.25">
      <c r="B11342" s="33">
        <f t="shared" si="334"/>
        <v>42741</v>
      </c>
    </row>
    <row r="11343" spans="2:2" x14ac:dyDescent="0.25">
      <c r="B11343" s="33">
        <f t="shared" si="334"/>
        <v>42742</v>
      </c>
    </row>
    <row r="11344" spans="2:2" x14ac:dyDescent="0.25">
      <c r="B11344" s="33">
        <f t="shared" si="334"/>
        <v>42743</v>
      </c>
    </row>
    <row r="11345" spans="2:2" x14ac:dyDescent="0.25">
      <c r="B11345" s="33">
        <f t="shared" si="334"/>
        <v>42744</v>
      </c>
    </row>
    <row r="11346" spans="2:2" x14ac:dyDescent="0.25">
      <c r="B11346" s="33">
        <f t="shared" si="334"/>
        <v>42745</v>
      </c>
    </row>
    <row r="11347" spans="2:2" x14ac:dyDescent="0.25">
      <c r="B11347" s="33">
        <f t="shared" si="334"/>
        <v>42746</v>
      </c>
    </row>
    <row r="11348" spans="2:2" x14ac:dyDescent="0.25">
      <c r="B11348" s="33">
        <f t="shared" si="334"/>
        <v>42747</v>
      </c>
    </row>
    <row r="11349" spans="2:2" x14ac:dyDescent="0.25">
      <c r="B11349" s="33">
        <f t="shared" si="334"/>
        <v>42748</v>
      </c>
    </row>
    <row r="11350" spans="2:2" x14ac:dyDescent="0.25">
      <c r="B11350" s="33">
        <f t="shared" si="334"/>
        <v>42749</v>
      </c>
    </row>
    <row r="11351" spans="2:2" x14ac:dyDescent="0.25">
      <c r="B11351" s="33">
        <f t="shared" si="334"/>
        <v>42750</v>
      </c>
    </row>
    <row r="11352" spans="2:2" x14ac:dyDescent="0.25">
      <c r="B11352" s="33">
        <f t="shared" si="334"/>
        <v>42751</v>
      </c>
    </row>
    <row r="11353" spans="2:2" x14ac:dyDescent="0.25">
      <c r="B11353" s="33">
        <f t="shared" si="334"/>
        <v>42752</v>
      </c>
    </row>
    <row r="11354" spans="2:2" x14ac:dyDescent="0.25">
      <c r="B11354" s="33">
        <f t="shared" si="334"/>
        <v>42753</v>
      </c>
    </row>
    <row r="11355" spans="2:2" x14ac:dyDescent="0.25">
      <c r="B11355" s="33">
        <f t="shared" si="334"/>
        <v>42754</v>
      </c>
    </row>
    <row r="11356" spans="2:2" x14ac:dyDescent="0.25">
      <c r="B11356" s="33">
        <f t="shared" si="334"/>
        <v>42755</v>
      </c>
    </row>
    <row r="11357" spans="2:2" x14ac:dyDescent="0.25">
      <c r="B11357" s="33">
        <f t="shared" si="334"/>
        <v>42756</v>
      </c>
    </row>
    <row r="11358" spans="2:2" x14ac:dyDescent="0.25">
      <c r="B11358" s="33">
        <f t="shared" si="334"/>
        <v>42757</v>
      </c>
    </row>
    <row r="11359" spans="2:2" x14ac:dyDescent="0.25">
      <c r="B11359" s="33">
        <f t="shared" si="334"/>
        <v>42758</v>
      </c>
    </row>
    <row r="11360" spans="2:2" x14ac:dyDescent="0.25">
      <c r="B11360" s="33">
        <f t="shared" si="334"/>
        <v>42759</v>
      </c>
    </row>
    <row r="11361" spans="2:2" x14ac:dyDescent="0.25">
      <c r="B11361" s="33">
        <f t="shared" si="334"/>
        <v>42760</v>
      </c>
    </row>
    <row r="11362" spans="2:2" x14ac:dyDescent="0.25">
      <c r="B11362" s="33">
        <f t="shared" si="334"/>
        <v>42761</v>
      </c>
    </row>
    <row r="11363" spans="2:2" x14ac:dyDescent="0.25">
      <c r="B11363" s="33">
        <f t="shared" si="334"/>
        <v>42762</v>
      </c>
    </row>
    <row r="11364" spans="2:2" x14ac:dyDescent="0.25">
      <c r="B11364" s="33">
        <f t="shared" si="334"/>
        <v>42763</v>
      </c>
    </row>
    <row r="11365" spans="2:2" x14ac:dyDescent="0.25">
      <c r="B11365" s="33">
        <f t="shared" si="334"/>
        <v>42764</v>
      </c>
    </row>
    <row r="11366" spans="2:2" x14ac:dyDescent="0.25">
      <c r="B11366" s="33">
        <f t="shared" si="334"/>
        <v>42765</v>
      </c>
    </row>
    <row r="11367" spans="2:2" x14ac:dyDescent="0.25">
      <c r="B11367" s="33">
        <f t="shared" si="334"/>
        <v>42766</v>
      </c>
    </row>
    <row r="11368" spans="2:2" x14ac:dyDescent="0.25">
      <c r="B11368" s="33">
        <f t="shared" si="334"/>
        <v>42767</v>
      </c>
    </row>
    <row r="11369" spans="2:2" x14ac:dyDescent="0.25">
      <c r="B11369" s="33">
        <f t="shared" si="334"/>
        <v>42768</v>
      </c>
    </row>
    <row r="11370" spans="2:2" x14ac:dyDescent="0.25">
      <c r="B11370" s="33">
        <f t="shared" si="334"/>
        <v>42769</v>
      </c>
    </row>
    <row r="11371" spans="2:2" x14ac:dyDescent="0.25">
      <c r="B11371" s="33">
        <f t="shared" si="334"/>
        <v>42770</v>
      </c>
    </row>
    <row r="11372" spans="2:2" x14ac:dyDescent="0.25">
      <c r="B11372" s="33">
        <f t="shared" si="334"/>
        <v>42771</v>
      </c>
    </row>
    <row r="11373" spans="2:2" x14ac:dyDescent="0.25">
      <c r="B11373" s="33">
        <f t="shared" si="334"/>
        <v>42772</v>
      </c>
    </row>
    <row r="11374" spans="2:2" x14ac:dyDescent="0.25">
      <c r="B11374" s="33">
        <f t="shared" si="334"/>
        <v>42773</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INTRO</vt:lpstr>
      <vt:lpstr>DD and normal consumption cal </vt:lpstr>
      <vt:lpstr>Normal DD calculations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FIGAZ</dc:creator>
  <cp:lastModifiedBy>CATALA Ariane</cp:lastModifiedBy>
  <cp:lastPrinted>2010-04-09T09:58:02Z</cp:lastPrinted>
  <dcterms:created xsi:type="dcterms:W3CDTF">1997-10-24T06:35:22Z</dcterms:created>
  <dcterms:modified xsi:type="dcterms:W3CDTF">2016-11-21T16:06:59Z</dcterms:modified>
</cp:coreProperties>
</file>